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321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externalReferences>
    <externalReference r:id="rId7"/>
  </externalReferences>
  <definedNames>
    <definedName name="_xlnm.Print_Titles" localSheetId="0">'I ЦК'!$4:$5</definedName>
    <definedName name="_xlnm.Print_Titles" localSheetId="1">'II ЦК'!$4:$5</definedName>
    <definedName name="_xlnm.Print_Area" localSheetId="0">'I ЦК'!$A$1:$F$34</definedName>
    <definedName name="_xlnm.Print_Area" localSheetId="1">'II ЦК'!$A$1:$F$62</definedName>
  </definedNames>
  <calcPr calcId="145621"/>
</workbook>
</file>

<file path=xl/calcChain.xml><?xml version="1.0" encoding="utf-8"?>
<calcChain xmlns="http://schemas.openxmlformats.org/spreadsheetml/2006/main">
  <c r="C755" i="16" l="1"/>
  <c r="C756" i="16" s="1"/>
  <c r="C757" i="16" s="1"/>
  <c r="C758" i="16" s="1"/>
  <c r="C759" i="16" s="1"/>
  <c r="C760" i="16" s="1"/>
  <c r="C761" i="16" s="1"/>
  <c r="C762" i="16" s="1"/>
  <c r="C763" i="16" s="1"/>
  <c r="C764" i="16" s="1"/>
  <c r="C765" i="16" s="1"/>
  <c r="C766" i="16" s="1"/>
  <c r="C767" i="16" s="1"/>
  <c r="C768" i="16" s="1"/>
  <c r="C769" i="16" s="1"/>
  <c r="C770" i="16" s="1"/>
  <c r="C771" i="16" s="1"/>
  <c r="C772" i="16" s="1"/>
  <c r="C773" i="16" s="1"/>
  <c r="C774" i="16" s="1"/>
  <c r="C775" i="16" s="1"/>
  <c r="C776" i="16" s="1"/>
  <c r="C777" i="16" s="1"/>
  <c r="C778" i="16" s="1"/>
  <c r="C779" i="16" s="1"/>
  <c r="C780" i="16" s="1"/>
  <c r="C781" i="16" s="1"/>
  <c r="C782" i="16" s="1"/>
  <c r="C783" i="16" s="1"/>
  <c r="C784" i="16" s="1"/>
  <c r="C785" i="16" s="1"/>
  <c r="C786" i="16" s="1"/>
  <c r="C787" i="16" s="1"/>
  <c r="C788" i="16" s="1"/>
  <c r="C789" i="16" s="1"/>
  <c r="C790" i="16" s="1"/>
  <c r="C791" i="16" s="1"/>
  <c r="C792" i="16" s="1"/>
  <c r="C793" i="16" s="1"/>
  <c r="C794" i="16" s="1"/>
  <c r="C795" i="16" s="1"/>
  <c r="C796" i="16" s="1"/>
  <c r="C797" i="16" s="1"/>
  <c r="C798" i="16" s="1"/>
  <c r="C799" i="16" s="1"/>
  <c r="C800" i="16" s="1"/>
  <c r="C801" i="16" s="1"/>
  <c r="C802" i="16" s="1"/>
  <c r="C803" i="16" s="1"/>
  <c r="C804" i="16" s="1"/>
  <c r="C805" i="16" s="1"/>
  <c r="C806" i="16" s="1"/>
  <c r="C807" i="16" s="1"/>
  <c r="C808" i="16" s="1"/>
  <c r="C809" i="16" s="1"/>
  <c r="C810" i="16" s="1"/>
  <c r="C811" i="16" s="1"/>
  <c r="C812" i="16" s="1"/>
  <c r="C813" i="16" s="1"/>
  <c r="C814" i="16" s="1"/>
  <c r="C815" i="16" s="1"/>
  <c r="C816" i="16" s="1"/>
  <c r="C817" i="16" s="1"/>
  <c r="C818" i="16" s="1"/>
  <c r="C819" i="16" s="1"/>
  <c r="C820" i="16" s="1"/>
  <c r="C821" i="16" s="1"/>
  <c r="C822" i="16" s="1"/>
  <c r="C823" i="16" s="1"/>
  <c r="C824" i="16" s="1"/>
  <c r="C825" i="16" s="1"/>
  <c r="C826" i="16" s="1"/>
  <c r="C827" i="16" s="1"/>
  <c r="C828" i="16" s="1"/>
  <c r="C829" i="16" s="1"/>
  <c r="C830" i="16" s="1"/>
  <c r="C831" i="16" s="1"/>
  <c r="C832" i="16" s="1"/>
  <c r="C833" i="16" s="1"/>
  <c r="C834" i="16" s="1"/>
  <c r="C835" i="16" s="1"/>
  <c r="C836" i="16" s="1"/>
  <c r="C837" i="16" s="1"/>
  <c r="C838" i="16" s="1"/>
  <c r="C839" i="16" s="1"/>
  <c r="C840" i="16" s="1"/>
  <c r="C841" i="16" s="1"/>
  <c r="C842" i="16" s="1"/>
  <c r="C843" i="16" s="1"/>
  <c r="C844" i="16" s="1"/>
  <c r="C845" i="16" s="1"/>
  <c r="C846" i="16" s="1"/>
  <c r="C847" i="16" s="1"/>
  <c r="C848" i="16" s="1"/>
  <c r="C849" i="16" s="1"/>
  <c r="C850" i="16" s="1"/>
  <c r="C851" i="16" s="1"/>
  <c r="C852" i="16" s="1"/>
  <c r="C853" i="16" s="1"/>
  <c r="C854" i="16" s="1"/>
  <c r="C855" i="16" s="1"/>
  <c r="C856" i="16" s="1"/>
  <c r="C857" i="16" s="1"/>
  <c r="C858" i="16" s="1"/>
  <c r="C859" i="16" s="1"/>
  <c r="C860" i="16" s="1"/>
  <c r="C861" i="16" s="1"/>
  <c r="C862" i="16" s="1"/>
  <c r="C863" i="16" s="1"/>
  <c r="C864" i="16" s="1"/>
  <c r="C865" i="16" s="1"/>
  <c r="C866" i="16" s="1"/>
  <c r="C867" i="16" s="1"/>
  <c r="C868" i="16" s="1"/>
  <c r="C869" i="16" s="1"/>
  <c r="C870" i="16" s="1"/>
  <c r="C871" i="16" s="1"/>
  <c r="C872" i="16" s="1"/>
  <c r="C873" i="16" s="1"/>
  <c r="C874" i="16" s="1"/>
  <c r="C875" i="16" s="1"/>
  <c r="C876" i="16" s="1"/>
  <c r="C877" i="16" s="1"/>
  <c r="C878" i="16" s="1"/>
  <c r="C879" i="16" s="1"/>
  <c r="C880" i="16" s="1"/>
  <c r="C881" i="16" s="1"/>
  <c r="C882" i="16" s="1"/>
  <c r="C883" i="16" s="1"/>
  <c r="C884" i="16" s="1"/>
  <c r="C885" i="16" s="1"/>
  <c r="C886" i="16" s="1"/>
  <c r="C887" i="16" s="1"/>
  <c r="C888" i="16" s="1"/>
  <c r="C889" i="16" s="1"/>
  <c r="C890" i="16" s="1"/>
  <c r="C891" i="16" s="1"/>
  <c r="C892" i="16" s="1"/>
  <c r="C893" i="16" s="1"/>
  <c r="C894" i="16" s="1"/>
  <c r="C895" i="16" s="1"/>
  <c r="C896" i="16" s="1"/>
  <c r="C897" i="16" s="1"/>
  <c r="C898" i="16" s="1"/>
  <c r="C899" i="16" s="1"/>
  <c r="C900" i="16" s="1"/>
  <c r="C901" i="16" s="1"/>
  <c r="C902" i="16" s="1"/>
  <c r="C903" i="16" s="1"/>
  <c r="C904" i="16" s="1"/>
  <c r="C905" i="16" s="1"/>
  <c r="C906" i="16" s="1"/>
  <c r="C907" i="16" s="1"/>
  <c r="C908" i="16" s="1"/>
  <c r="C909" i="16" s="1"/>
  <c r="C910" i="16" s="1"/>
  <c r="C911" i="16" s="1"/>
  <c r="C912" i="16" s="1"/>
  <c r="C913" i="16" s="1"/>
  <c r="C914" i="16" s="1"/>
  <c r="C915" i="16" s="1"/>
  <c r="C916" i="16" s="1"/>
  <c r="C917" i="16" s="1"/>
  <c r="C918" i="16" s="1"/>
  <c r="C919" i="16" s="1"/>
  <c r="C920" i="16" s="1"/>
  <c r="C921" i="16" s="1"/>
  <c r="C922" i="16" s="1"/>
  <c r="C923" i="16" s="1"/>
  <c r="C924" i="16" s="1"/>
  <c r="C925" i="16" s="1"/>
  <c r="C926" i="16" s="1"/>
  <c r="C927" i="16" s="1"/>
  <c r="C928" i="16" s="1"/>
  <c r="C929" i="16" s="1"/>
  <c r="C930" i="16" s="1"/>
  <c r="C931" i="16" s="1"/>
  <c r="C932" i="16" s="1"/>
  <c r="C933" i="16" s="1"/>
  <c r="C934" i="16" s="1"/>
  <c r="C935" i="16" s="1"/>
  <c r="C936" i="16" s="1"/>
  <c r="C937" i="16" s="1"/>
  <c r="C938" i="16" s="1"/>
  <c r="C939" i="16" s="1"/>
  <c r="C940" i="16" s="1"/>
  <c r="C941" i="16" s="1"/>
  <c r="C942" i="16" s="1"/>
  <c r="C943" i="16" s="1"/>
  <c r="C944" i="16" s="1"/>
  <c r="C945" i="16" s="1"/>
  <c r="C946" i="16" s="1"/>
  <c r="C947" i="16" s="1"/>
  <c r="C948" i="16" s="1"/>
  <c r="C949" i="16" s="1"/>
  <c r="C950" i="16" s="1"/>
  <c r="C951" i="16" s="1"/>
  <c r="C952" i="16" s="1"/>
  <c r="C953" i="16" s="1"/>
  <c r="C954" i="16" s="1"/>
  <c r="C955" i="16" s="1"/>
  <c r="C956" i="16" s="1"/>
  <c r="C957" i="16" s="1"/>
  <c r="C958" i="16" s="1"/>
  <c r="C959" i="16" s="1"/>
  <c r="C960" i="16" s="1"/>
  <c r="C961" i="16" s="1"/>
  <c r="C962" i="16" s="1"/>
  <c r="C963" i="16" s="1"/>
  <c r="C964" i="16" s="1"/>
  <c r="C965" i="16" s="1"/>
  <c r="C966" i="16" s="1"/>
  <c r="C967" i="16" s="1"/>
  <c r="C968" i="16" s="1"/>
  <c r="C969" i="16" s="1"/>
  <c r="C970" i="16" s="1"/>
  <c r="C971" i="16" s="1"/>
  <c r="C972" i="16" s="1"/>
  <c r="C973" i="16" s="1"/>
  <c r="C974" i="16" s="1"/>
  <c r="C975" i="16" s="1"/>
  <c r="C976" i="16" s="1"/>
  <c r="C977" i="16" s="1"/>
  <c r="C978" i="16" s="1"/>
  <c r="C979" i="16" s="1"/>
  <c r="C980" i="16" s="1"/>
  <c r="C981" i="16" s="1"/>
  <c r="C982" i="16" s="1"/>
  <c r="C983" i="16" s="1"/>
  <c r="C984" i="16" s="1"/>
  <c r="C985" i="16" s="1"/>
  <c r="C986" i="16" s="1"/>
  <c r="C987" i="16" s="1"/>
  <c r="C988" i="16" s="1"/>
  <c r="C989" i="16" s="1"/>
  <c r="C990" i="16" s="1"/>
  <c r="C991" i="16" s="1"/>
  <c r="C992" i="16" s="1"/>
  <c r="C993" i="16" s="1"/>
  <c r="C994" i="16" s="1"/>
  <c r="C995" i="16" s="1"/>
  <c r="C996" i="16" s="1"/>
  <c r="C997" i="16" s="1"/>
  <c r="C998" i="16" s="1"/>
  <c r="C999" i="16" s="1"/>
  <c r="C1000" i="16" s="1"/>
  <c r="C1001" i="16" s="1"/>
  <c r="C1002" i="16" s="1"/>
  <c r="C1003" i="16" s="1"/>
  <c r="C1004" i="16" s="1"/>
  <c r="C1005" i="16" s="1"/>
  <c r="C1006" i="16" s="1"/>
  <c r="C1007" i="16" s="1"/>
  <c r="C1008" i="16" s="1"/>
  <c r="C1009" i="16" s="1"/>
  <c r="C1010" i="16" s="1"/>
  <c r="C1011" i="16" s="1"/>
  <c r="C1012" i="16" s="1"/>
  <c r="C1013" i="16" s="1"/>
  <c r="C1014" i="16" s="1"/>
  <c r="C1015" i="16" s="1"/>
  <c r="C1016" i="16" s="1"/>
  <c r="C1017" i="16" s="1"/>
  <c r="C1018" i="16" s="1"/>
  <c r="C1019" i="16" s="1"/>
  <c r="C1020" i="16" s="1"/>
  <c r="C1021" i="16" s="1"/>
  <c r="C1022" i="16" s="1"/>
  <c r="C1023" i="16" s="1"/>
  <c r="C1024" i="16" s="1"/>
  <c r="C1025" i="16" s="1"/>
  <c r="C1026" i="16" s="1"/>
  <c r="C1027" i="16" s="1"/>
  <c r="C1028" i="16" s="1"/>
  <c r="C1029" i="16" s="1"/>
  <c r="C1030" i="16" s="1"/>
  <c r="C1031" i="16" s="1"/>
  <c r="C1032" i="16" s="1"/>
  <c r="C1033" i="16" s="1"/>
  <c r="C1034" i="16" s="1"/>
  <c r="C1035" i="16" s="1"/>
  <c r="C1036" i="16" s="1"/>
  <c r="C1037" i="16" s="1"/>
  <c r="C1038" i="16" s="1"/>
  <c r="C1039" i="16" s="1"/>
  <c r="C1040" i="16" s="1"/>
  <c r="C1041" i="16" s="1"/>
  <c r="C1042" i="16" s="1"/>
  <c r="C1043" i="16" s="1"/>
  <c r="C1044" i="16" s="1"/>
  <c r="C1045" i="16" s="1"/>
  <c r="C1046" i="16" s="1"/>
  <c r="C1047" i="16" s="1"/>
  <c r="C1048" i="16" s="1"/>
  <c r="C1049" i="16" s="1"/>
  <c r="C1050" i="16" s="1"/>
  <c r="C1051" i="16" s="1"/>
  <c r="C1052" i="16" s="1"/>
  <c r="C1053" i="16" s="1"/>
  <c r="C1054" i="16" s="1"/>
  <c r="C1055" i="16" s="1"/>
  <c r="C1056" i="16" s="1"/>
  <c r="C1057" i="16" s="1"/>
  <c r="C1058" i="16" s="1"/>
  <c r="C1059" i="16" s="1"/>
  <c r="C1060" i="16" s="1"/>
  <c r="C1061" i="16" s="1"/>
  <c r="C1062" i="16" s="1"/>
  <c r="C1063" i="16" s="1"/>
  <c r="C1064" i="16" s="1"/>
  <c r="C1065" i="16" s="1"/>
  <c r="C1066" i="16" s="1"/>
  <c r="C1067" i="16" s="1"/>
  <c r="C1068" i="16" s="1"/>
  <c r="C1069" i="16" s="1"/>
  <c r="C1070" i="16" s="1"/>
  <c r="C1071" i="16" s="1"/>
  <c r="C1072" i="16" s="1"/>
  <c r="C1073" i="16" s="1"/>
  <c r="C1074" i="16" s="1"/>
  <c r="C1075" i="16" s="1"/>
  <c r="C1076" i="16" s="1"/>
  <c r="C1077" i="16" s="1"/>
  <c r="C1078" i="16" s="1"/>
  <c r="C1079" i="16" s="1"/>
  <c r="C1080" i="16" s="1"/>
  <c r="C1081" i="16" s="1"/>
  <c r="C1082" i="16" s="1"/>
  <c r="C1083" i="16" s="1"/>
  <c r="C1084" i="16" s="1"/>
  <c r="C1085" i="16" s="1"/>
  <c r="C1086" i="16" s="1"/>
  <c r="C1087" i="16" s="1"/>
  <c r="C1088" i="16" s="1"/>
  <c r="C1089" i="16" s="1"/>
  <c r="C1090" i="16" s="1"/>
  <c r="C1091" i="16" s="1"/>
  <c r="C1092" i="16" s="1"/>
  <c r="C1093" i="16" s="1"/>
  <c r="C1094" i="16" s="1"/>
  <c r="C1095" i="16" s="1"/>
  <c r="C1096" i="16" s="1"/>
  <c r="C1097" i="16" s="1"/>
  <c r="C1098" i="16" s="1"/>
  <c r="C1099" i="16" s="1"/>
  <c r="C1100" i="16" s="1"/>
  <c r="C1101" i="16" s="1"/>
  <c r="C1102" i="16" s="1"/>
  <c r="C1103" i="16" s="1"/>
  <c r="C1104" i="16" s="1"/>
  <c r="C1105" i="16" s="1"/>
  <c r="C1106" i="16" s="1"/>
  <c r="C1107" i="16" s="1"/>
  <c r="C1108" i="16" s="1"/>
  <c r="C1109" i="16" s="1"/>
  <c r="C1110" i="16" s="1"/>
  <c r="C1111" i="16" s="1"/>
  <c r="C1112" i="16" s="1"/>
  <c r="C1113" i="16" s="1"/>
  <c r="C1114" i="16" s="1"/>
  <c r="C1115" i="16" s="1"/>
  <c r="C1116" i="16" s="1"/>
  <c r="C1117" i="16" s="1"/>
  <c r="C1118" i="16" s="1"/>
  <c r="C1119" i="16" s="1"/>
  <c r="C1120" i="16" s="1"/>
  <c r="C1121" i="16" s="1"/>
  <c r="C1122" i="16" s="1"/>
  <c r="C1123" i="16" s="1"/>
  <c r="C1124" i="16" s="1"/>
  <c r="C1125" i="16" s="1"/>
  <c r="C1126" i="16" s="1"/>
  <c r="C1127" i="16" s="1"/>
  <c r="C1128" i="16" s="1"/>
  <c r="C1129" i="16" s="1"/>
  <c r="C1130" i="16" s="1"/>
  <c r="C1131" i="16" s="1"/>
  <c r="C1132" i="16" s="1"/>
  <c r="C1133" i="16" s="1"/>
  <c r="C1134" i="16" s="1"/>
  <c r="C1135" i="16" s="1"/>
  <c r="C1136" i="16" s="1"/>
  <c r="C1137" i="16" s="1"/>
  <c r="C1138" i="16" s="1"/>
  <c r="C1139" i="16" s="1"/>
  <c r="C1140" i="16" s="1"/>
  <c r="C1141" i="16" s="1"/>
  <c r="C1142" i="16" s="1"/>
  <c r="C1143" i="16" s="1"/>
  <c r="C1144" i="16" s="1"/>
  <c r="C1145" i="16" s="1"/>
  <c r="C1146" i="16" s="1"/>
  <c r="C1147" i="16" s="1"/>
  <c r="C1148" i="16" s="1"/>
  <c r="C1149" i="16" s="1"/>
  <c r="C1150" i="16" s="1"/>
  <c r="C1151" i="16" s="1"/>
  <c r="C1152" i="16" s="1"/>
  <c r="C1153" i="16" s="1"/>
  <c r="C1154" i="16" s="1"/>
  <c r="C1155" i="16" s="1"/>
  <c r="C1156" i="16" s="1"/>
  <c r="C1157" i="16" s="1"/>
  <c r="C1158" i="16" s="1"/>
  <c r="C1159" i="16" s="1"/>
  <c r="C1160" i="16" s="1"/>
  <c r="C1161" i="16" s="1"/>
  <c r="C1162" i="16" s="1"/>
  <c r="C1163" i="16" s="1"/>
  <c r="C1164" i="16" s="1"/>
  <c r="C1165" i="16" s="1"/>
  <c r="C1166" i="16" s="1"/>
  <c r="C1167" i="16" s="1"/>
  <c r="C1168" i="16" s="1"/>
  <c r="C1169" i="16" s="1"/>
  <c r="C1170" i="16" s="1"/>
  <c r="C1171" i="16" s="1"/>
  <c r="C1172" i="16" s="1"/>
  <c r="C1173" i="16" s="1"/>
  <c r="C1174" i="16" s="1"/>
  <c r="C1175" i="16" s="1"/>
  <c r="C1176" i="16" s="1"/>
  <c r="C1177" i="16" s="1"/>
  <c r="C1178" i="16" s="1"/>
  <c r="C1179" i="16" s="1"/>
  <c r="C1180" i="16" s="1"/>
  <c r="C1181" i="16" s="1"/>
  <c r="C1182" i="16" s="1"/>
  <c r="C1183" i="16" s="1"/>
  <c r="C1184" i="16" s="1"/>
  <c r="C1185" i="16" s="1"/>
  <c r="C1186" i="16" s="1"/>
  <c r="C1187" i="16" s="1"/>
  <c r="C1188" i="16" s="1"/>
  <c r="C1189" i="16" s="1"/>
  <c r="C1190" i="16" s="1"/>
  <c r="C1191" i="16" s="1"/>
  <c r="C1192" i="16" s="1"/>
  <c r="C1193" i="16" s="1"/>
  <c r="C1194" i="16" s="1"/>
  <c r="C1195" i="16" s="1"/>
  <c r="C1196" i="16" s="1"/>
  <c r="C1197" i="16" s="1"/>
  <c r="C1198" i="16" s="1"/>
  <c r="C1199" i="16" s="1"/>
  <c r="C1200" i="16" s="1"/>
  <c r="C1201" i="16" s="1"/>
  <c r="C1202" i="16" s="1"/>
  <c r="C1203" i="16" s="1"/>
  <c r="C1204" i="16" s="1"/>
  <c r="C1205" i="16" s="1"/>
  <c r="C1206" i="16" s="1"/>
  <c r="C1207" i="16" s="1"/>
  <c r="C1208" i="16" s="1"/>
  <c r="C1209" i="16" s="1"/>
  <c r="C1210" i="16" s="1"/>
  <c r="C1211" i="16" s="1"/>
  <c r="C1212" i="16" s="1"/>
  <c r="C1213" i="16" s="1"/>
  <c r="C1214" i="16" s="1"/>
  <c r="C1215" i="16" s="1"/>
  <c r="C1216" i="16" s="1"/>
  <c r="C1217" i="16" s="1"/>
  <c r="C1218" i="16" s="1"/>
  <c r="C1219" i="16" s="1"/>
  <c r="C1220" i="16" s="1"/>
  <c r="C1221" i="16" s="1"/>
  <c r="C1222" i="16" s="1"/>
  <c r="C1223" i="16" s="1"/>
  <c r="C1224" i="16" s="1"/>
  <c r="C1225" i="16" s="1"/>
  <c r="C1226" i="16" s="1"/>
  <c r="C1227" i="16" s="1"/>
  <c r="C1228" i="16" s="1"/>
  <c r="C1229" i="16" s="1"/>
  <c r="C1230" i="16" s="1"/>
  <c r="C1231" i="16" s="1"/>
  <c r="C1232" i="16" s="1"/>
  <c r="C1233" i="16" s="1"/>
  <c r="C1234" i="16" s="1"/>
  <c r="C1235" i="16" s="1"/>
  <c r="C1236" i="16" s="1"/>
  <c r="C1237" i="16" s="1"/>
  <c r="C1238" i="16" s="1"/>
  <c r="C1239" i="16" s="1"/>
  <c r="C1240" i="16" s="1"/>
  <c r="C1241" i="16" s="1"/>
  <c r="C1242" i="16" s="1"/>
  <c r="C1243" i="16" s="1"/>
  <c r="C1244" i="16" s="1"/>
  <c r="C1245" i="16" s="1"/>
  <c r="C1246" i="16" s="1"/>
  <c r="C1247" i="16" s="1"/>
  <c r="C1248" i="16" s="1"/>
  <c r="C1249" i="16" s="1"/>
  <c r="C1250" i="16" s="1"/>
  <c r="C1251" i="16" s="1"/>
  <c r="C1252" i="16" s="1"/>
  <c r="C1253" i="16" s="1"/>
  <c r="C1254" i="16" s="1"/>
  <c r="C1255" i="16" s="1"/>
  <c r="C1256" i="16" s="1"/>
  <c r="C1257" i="16" s="1"/>
  <c r="C1258" i="16" s="1"/>
  <c r="C1259" i="16" s="1"/>
  <c r="C1260" i="16" s="1"/>
  <c r="C1261" i="16" s="1"/>
  <c r="C1262" i="16" s="1"/>
  <c r="C1263" i="16" s="1"/>
  <c r="C1264" i="16" s="1"/>
  <c r="C1265" i="16" s="1"/>
  <c r="C1266" i="16" s="1"/>
  <c r="C1267" i="16" s="1"/>
  <c r="C1268" i="16" s="1"/>
  <c r="C1269" i="16" s="1"/>
  <c r="C1270" i="16" s="1"/>
  <c r="C1271" i="16" s="1"/>
  <c r="C1272" i="16" s="1"/>
  <c r="C1273" i="16" s="1"/>
  <c r="C1274" i="16" s="1"/>
  <c r="C1275" i="16" s="1"/>
  <c r="C1276" i="16" s="1"/>
  <c r="C1277" i="16" s="1"/>
  <c r="C1278" i="16" s="1"/>
  <c r="C1279" i="16" s="1"/>
  <c r="C1280" i="16" s="1"/>
  <c r="C1281" i="16" s="1"/>
  <c r="C1282" i="16" s="1"/>
  <c r="C1283" i="16" s="1"/>
  <c r="C1284" i="16" s="1"/>
  <c r="C1285" i="16" s="1"/>
  <c r="C1286" i="16" s="1"/>
  <c r="C1287" i="16" s="1"/>
  <c r="C1288" i="16" s="1"/>
  <c r="C1289" i="16" s="1"/>
  <c r="C1290" i="16" s="1"/>
  <c r="C1291" i="16" s="1"/>
  <c r="C1292" i="16" s="1"/>
  <c r="C1293" i="16" s="1"/>
  <c r="C1294" i="16" s="1"/>
  <c r="C1295" i="16" s="1"/>
  <c r="C1296" i="16" s="1"/>
  <c r="C1297" i="16" s="1"/>
  <c r="C1298" i="16" s="1"/>
  <c r="C1299" i="16" s="1"/>
  <c r="C1300" i="16" s="1"/>
  <c r="C1301" i="16" s="1"/>
  <c r="C1302" i="16" s="1"/>
  <c r="C1303" i="16" s="1"/>
  <c r="C1304" i="16" s="1"/>
  <c r="C1305" i="16" s="1"/>
  <c r="C1306" i="16" s="1"/>
  <c r="C1307" i="16" s="1"/>
  <c r="C1308" i="16" s="1"/>
  <c r="C1309" i="16" s="1"/>
  <c r="C1310" i="16" s="1"/>
  <c r="C1311" i="16" s="1"/>
  <c r="C1312" i="16" s="1"/>
  <c r="C1313" i="16" s="1"/>
  <c r="C1314" i="16" s="1"/>
  <c r="C1315" i="16" s="1"/>
  <c r="C1316" i="16" s="1"/>
  <c r="C1317" i="16" s="1"/>
  <c r="C1318" i="16" s="1"/>
  <c r="C1319" i="16" s="1"/>
  <c r="C1320" i="16" s="1"/>
  <c r="C1321" i="16" s="1"/>
  <c r="C1322" i="16" s="1"/>
  <c r="C1323" i="16" s="1"/>
  <c r="C1324" i="16" s="1"/>
  <c r="C1325" i="16" s="1"/>
  <c r="C1326" i="16" s="1"/>
  <c r="C1327" i="16" s="1"/>
  <c r="C1328" i="16" s="1"/>
  <c r="C1329" i="16" s="1"/>
  <c r="C1330" i="16" s="1"/>
  <c r="C1331" i="16" s="1"/>
  <c r="C1332" i="16" s="1"/>
  <c r="C1333" i="16" s="1"/>
  <c r="C1334" i="16" s="1"/>
  <c r="C1335" i="16" s="1"/>
  <c r="C1336" i="16" s="1"/>
  <c r="C1337" i="16" s="1"/>
  <c r="C1338" i="16" s="1"/>
  <c r="C1339" i="16" s="1"/>
  <c r="C1340" i="16" s="1"/>
  <c r="C1341" i="16" s="1"/>
  <c r="C1342" i="16" s="1"/>
  <c r="C1343" i="16" s="1"/>
  <c r="C1344" i="16" s="1"/>
  <c r="C1345" i="16" s="1"/>
  <c r="C1346" i="16" s="1"/>
  <c r="C1347" i="16" s="1"/>
  <c r="C1348" i="16" s="1"/>
  <c r="C1349" i="16" s="1"/>
  <c r="C1350" i="16" s="1"/>
  <c r="C1351" i="16" s="1"/>
  <c r="C1352" i="16" s="1"/>
  <c r="C1353" i="16" s="1"/>
  <c r="C1354" i="16" s="1"/>
  <c r="C1355" i="16" s="1"/>
  <c r="C1356" i="16" s="1"/>
  <c r="C1357" i="16" s="1"/>
  <c r="C1358" i="16" s="1"/>
  <c r="C1359" i="16" s="1"/>
  <c r="C1360" i="16" s="1"/>
  <c r="C1361" i="16" s="1"/>
  <c r="C1362" i="16" s="1"/>
  <c r="C1363" i="16" s="1"/>
  <c r="C1364" i="16" s="1"/>
  <c r="C1365" i="16" s="1"/>
  <c r="C1366" i="16" s="1"/>
  <c r="C1367" i="16" s="1"/>
  <c r="C1368" i="16" s="1"/>
  <c r="C1369" i="16" s="1"/>
  <c r="C1370" i="16" s="1"/>
  <c r="C1371" i="16" s="1"/>
  <c r="C1372" i="16" s="1"/>
  <c r="C1373" i="16" s="1"/>
  <c r="C1374" i="16" s="1"/>
  <c r="C1375" i="16" s="1"/>
  <c r="C1376" i="16" s="1"/>
  <c r="C1377" i="16" s="1"/>
  <c r="C1378" i="16" s="1"/>
  <c r="C1379" i="16" s="1"/>
  <c r="C1380" i="16" s="1"/>
  <c r="C1381" i="16" s="1"/>
  <c r="C1382" i="16" s="1"/>
  <c r="C1383" i="16" s="1"/>
  <c r="C1384" i="16" s="1"/>
  <c r="C1385" i="16" s="1"/>
  <c r="C1386" i="16" s="1"/>
  <c r="C1387" i="16" s="1"/>
  <c r="C1388" i="16" s="1"/>
  <c r="C1389" i="16" s="1"/>
  <c r="C1390" i="16" s="1"/>
  <c r="C1391" i="16" s="1"/>
  <c r="C1392" i="16" s="1"/>
  <c r="C1393" i="16" s="1"/>
  <c r="C1394" i="16" s="1"/>
  <c r="C1395" i="16" s="1"/>
  <c r="C1396" i="16" s="1"/>
  <c r="C1397" i="16" s="1"/>
  <c r="C1398" i="16" s="1"/>
  <c r="C1399" i="16" s="1"/>
  <c r="C1400" i="16" s="1"/>
  <c r="C1401" i="16" s="1"/>
  <c r="C1402" i="16" s="1"/>
  <c r="C1403" i="16" s="1"/>
  <c r="C1404" i="16" s="1"/>
  <c r="C1405" i="16" s="1"/>
  <c r="C1406" i="16" s="1"/>
  <c r="C1407" i="16" s="1"/>
  <c r="C1408" i="16" s="1"/>
  <c r="C1409" i="16" s="1"/>
  <c r="C1410" i="16" s="1"/>
  <c r="C1411" i="16" s="1"/>
  <c r="C1412" i="16" s="1"/>
  <c r="C1413" i="16" s="1"/>
  <c r="C1414" i="16" s="1"/>
  <c r="C1415" i="16" s="1"/>
  <c r="C1416" i="16" s="1"/>
  <c r="C1417" i="16" s="1"/>
  <c r="C1418" i="16" s="1"/>
  <c r="C1419" i="16" s="1"/>
  <c r="C1420" i="16" s="1"/>
  <c r="C1421" i="16" s="1"/>
  <c r="C1422" i="16" s="1"/>
  <c r="C1423" i="16" s="1"/>
  <c r="C1424" i="16" s="1"/>
  <c r="C1425" i="16" s="1"/>
  <c r="C1426" i="16" s="1"/>
  <c r="C1427" i="16" s="1"/>
  <c r="C1428" i="16" s="1"/>
  <c r="C1429" i="16" s="1"/>
  <c r="C1430" i="16" s="1"/>
  <c r="C1431" i="16" s="1"/>
  <c r="C1432" i="16" s="1"/>
  <c r="C1433" i="16" s="1"/>
  <c r="C1434" i="16" s="1"/>
  <c r="C1435" i="16" s="1"/>
  <c r="C1436" i="16" s="1"/>
  <c r="C1437" i="16" s="1"/>
  <c r="C1438" i="16" s="1"/>
  <c r="C1439" i="16" s="1"/>
  <c r="C1440" i="16" s="1"/>
  <c r="C1441" i="16" s="1"/>
  <c r="C1442" i="16" s="1"/>
  <c r="C1443" i="16" s="1"/>
  <c r="C1444" i="16" s="1"/>
  <c r="C1445" i="16" s="1"/>
  <c r="C1446" i="16" s="1"/>
  <c r="C1447" i="16" s="1"/>
  <c r="C1448" i="16" s="1"/>
  <c r="C1449" i="16" s="1"/>
  <c r="C1450" i="16" s="1"/>
  <c r="C1451" i="16" s="1"/>
  <c r="C1452" i="16" s="1"/>
  <c r="C1453" i="16" s="1"/>
  <c r="C1454" i="16" s="1"/>
  <c r="C1455" i="16" s="1"/>
  <c r="C1456" i="16" s="1"/>
  <c r="C1457" i="16" s="1"/>
  <c r="C1458" i="16" s="1"/>
  <c r="C1459" i="16" s="1"/>
  <c r="C1460" i="16" s="1"/>
  <c r="C1461" i="16" s="1"/>
  <c r="C1462" i="16" s="1"/>
  <c r="C1463" i="16" s="1"/>
  <c r="C1464" i="16" s="1"/>
  <c r="C1465" i="16" s="1"/>
  <c r="C1466" i="16" s="1"/>
  <c r="C1467" i="16" s="1"/>
  <c r="C1468" i="16" s="1"/>
  <c r="C1469" i="16" s="1"/>
  <c r="C1470" i="16" s="1"/>
  <c r="C1471" i="16" s="1"/>
  <c r="C1472" i="16" s="1"/>
  <c r="C1473" i="16" s="1"/>
  <c r="C1474" i="16" s="1"/>
  <c r="C1475" i="16" s="1"/>
  <c r="C1476" i="16" s="1"/>
  <c r="C1477" i="16" s="1"/>
  <c r="C1478" i="16" s="1"/>
  <c r="C1479" i="16" s="1"/>
  <c r="C1480" i="16" s="1"/>
  <c r="C1481" i="16" s="1"/>
  <c r="C1482" i="16" s="1"/>
  <c r="C1483" i="16" s="1"/>
  <c r="C1484" i="16" s="1"/>
  <c r="C1485" i="16" s="1"/>
  <c r="C1486" i="16" s="1"/>
  <c r="C1487" i="16" s="1"/>
  <c r="C1488" i="16" s="1"/>
  <c r="C1489" i="16" s="1"/>
  <c r="C1490" i="16" s="1"/>
  <c r="C1491" i="16" s="1"/>
  <c r="C1492" i="16" s="1"/>
  <c r="C1493" i="16" s="1"/>
  <c r="C1494" i="16" s="1"/>
  <c r="C1495" i="16" s="1"/>
  <c r="C1496" i="16" s="1"/>
  <c r="C1497" i="16" s="1"/>
  <c r="B753" i="16"/>
  <c r="B1497" i="16" s="1"/>
  <c r="B2241" i="16" s="1"/>
  <c r="B2985" i="16" s="1"/>
  <c r="B752" i="16"/>
  <c r="B1496" i="16" s="1"/>
  <c r="B2240" i="16" s="1"/>
  <c r="B2984" i="16" s="1"/>
  <c r="B751" i="16"/>
  <c r="B1495" i="16" s="1"/>
  <c r="B2239" i="16" s="1"/>
  <c r="B2983" i="16" s="1"/>
  <c r="B750" i="16"/>
  <c r="B1494" i="16" s="1"/>
  <c r="B2238" i="16" s="1"/>
  <c r="B2982" i="16" s="1"/>
  <c r="B749" i="16"/>
  <c r="B1493" i="16" s="1"/>
  <c r="B2237" i="16" s="1"/>
  <c r="B2981" i="16" s="1"/>
  <c r="B748" i="16"/>
  <c r="B1492" i="16" s="1"/>
  <c r="B2236" i="16" s="1"/>
  <c r="B2980" i="16" s="1"/>
  <c r="B747" i="16"/>
  <c r="B1491" i="16" s="1"/>
  <c r="B2235" i="16" s="1"/>
  <c r="B2979" i="16" s="1"/>
  <c r="B746" i="16"/>
  <c r="B1490" i="16" s="1"/>
  <c r="B2234" i="16" s="1"/>
  <c r="B2978" i="16" s="1"/>
  <c r="B745" i="16"/>
  <c r="B1489" i="16" s="1"/>
  <c r="B2233" i="16" s="1"/>
  <c r="B2977" i="16" s="1"/>
  <c r="B744" i="16"/>
  <c r="B1488" i="16" s="1"/>
  <c r="B2232" i="16" s="1"/>
  <c r="B2976" i="16" s="1"/>
  <c r="B743" i="16"/>
  <c r="B1487" i="16" s="1"/>
  <c r="B2231" i="16" s="1"/>
  <c r="B2975" i="16" s="1"/>
  <c r="B742" i="16"/>
  <c r="B1486" i="16" s="1"/>
  <c r="B2230" i="16" s="1"/>
  <c r="B2974" i="16" s="1"/>
  <c r="B741" i="16"/>
  <c r="B1485" i="16" s="1"/>
  <c r="B2229" i="16" s="1"/>
  <c r="B2973" i="16" s="1"/>
  <c r="B740" i="16"/>
  <c r="B1484" i="16" s="1"/>
  <c r="B2228" i="16" s="1"/>
  <c r="B2972" i="16" s="1"/>
  <c r="B739" i="16"/>
  <c r="B1483" i="16" s="1"/>
  <c r="B2227" i="16" s="1"/>
  <c r="B2971" i="16" s="1"/>
  <c r="B738" i="16"/>
  <c r="B1482" i="16" s="1"/>
  <c r="B2226" i="16" s="1"/>
  <c r="B2970" i="16" s="1"/>
  <c r="B737" i="16"/>
  <c r="B1481" i="16" s="1"/>
  <c r="B2225" i="16" s="1"/>
  <c r="B2969" i="16" s="1"/>
  <c r="B736" i="16"/>
  <c r="B1480" i="16" s="1"/>
  <c r="B2224" i="16" s="1"/>
  <c r="B2968" i="16" s="1"/>
  <c r="B735" i="16"/>
  <c r="B1479" i="16" s="1"/>
  <c r="B2223" i="16" s="1"/>
  <c r="B2967" i="16" s="1"/>
  <c r="B734" i="16"/>
  <c r="B1478" i="16" s="1"/>
  <c r="B2222" i="16" s="1"/>
  <c r="B2966" i="16" s="1"/>
  <c r="B733" i="16"/>
  <c r="B1477" i="16" s="1"/>
  <c r="B2221" i="16" s="1"/>
  <c r="B2965" i="16" s="1"/>
  <c r="B732" i="16"/>
  <c r="B1476" i="16" s="1"/>
  <c r="B2220" i="16" s="1"/>
  <c r="B2964" i="16" s="1"/>
  <c r="B731" i="16"/>
  <c r="B1475" i="16" s="1"/>
  <c r="B2219" i="16" s="1"/>
  <c r="B2963" i="16" s="1"/>
  <c r="B730" i="16"/>
  <c r="B1474" i="16" s="1"/>
  <c r="B2218" i="16" s="1"/>
  <c r="B2962" i="16" s="1"/>
  <c r="B729" i="16"/>
  <c r="B1473" i="16" s="1"/>
  <c r="B2217" i="16" s="1"/>
  <c r="B2961" i="16" s="1"/>
  <c r="B728" i="16"/>
  <c r="B1472" i="16" s="1"/>
  <c r="B2216" i="16" s="1"/>
  <c r="B2960" i="16" s="1"/>
  <c r="B727" i="16"/>
  <c r="B1471" i="16" s="1"/>
  <c r="B2215" i="16" s="1"/>
  <c r="B2959" i="16" s="1"/>
  <c r="B726" i="16"/>
  <c r="B1470" i="16" s="1"/>
  <c r="B2214" i="16" s="1"/>
  <c r="B2958" i="16" s="1"/>
  <c r="B725" i="16"/>
  <c r="B1469" i="16" s="1"/>
  <c r="B2213" i="16" s="1"/>
  <c r="B2957" i="16" s="1"/>
  <c r="B724" i="16"/>
  <c r="B1468" i="16" s="1"/>
  <c r="B2212" i="16" s="1"/>
  <c r="B2956" i="16" s="1"/>
  <c r="B723" i="16"/>
  <c r="B1467" i="16" s="1"/>
  <c r="B2211" i="16" s="1"/>
  <c r="B2955" i="16" s="1"/>
  <c r="B722" i="16"/>
  <c r="B1466" i="16" s="1"/>
  <c r="B2210" i="16" s="1"/>
  <c r="B2954" i="16" s="1"/>
  <c r="B721" i="16"/>
  <c r="B1465" i="16" s="1"/>
  <c r="B2209" i="16" s="1"/>
  <c r="B2953" i="16" s="1"/>
  <c r="B720" i="16"/>
  <c r="B1464" i="16" s="1"/>
  <c r="B2208" i="16" s="1"/>
  <c r="B2952" i="16" s="1"/>
  <c r="B719" i="16"/>
  <c r="B1463" i="16" s="1"/>
  <c r="B2207" i="16" s="1"/>
  <c r="B2951" i="16" s="1"/>
  <c r="B718" i="16"/>
  <c r="B1462" i="16" s="1"/>
  <c r="B2206" i="16" s="1"/>
  <c r="B2950" i="16" s="1"/>
  <c r="B717" i="16"/>
  <c r="B1461" i="16" s="1"/>
  <c r="B2205" i="16" s="1"/>
  <c r="B2949" i="16" s="1"/>
  <c r="B716" i="16"/>
  <c r="B1460" i="16" s="1"/>
  <c r="B2204" i="16" s="1"/>
  <c r="B2948" i="16" s="1"/>
  <c r="B715" i="16"/>
  <c r="B1459" i="16" s="1"/>
  <c r="B2203" i="16" s="1"/>
  <c r="B2947" i="16" s="1"/>
  <c r="B714" i="16"/>
  <c r="B1458" i="16" s="1"/>
  <c r="B2202" i="16" s="1"/>
  <c r="B2946" i="16" s="1"/>
  <c r="B713" i="16"/>
  <c r="B1457" i="16" s="1"/>
  <c r="B2201" i="16" s="1"/>
  <c r="B2945" i="16" s="1"/>
  <c r="B712" i="16"/>
  <c r="B1456" i="16" s="1"/>
  <c r="B2200" i="16" s="1"/>
  <c r="B2944" i="16" s="1"/>
  <c r="B711" i="16"/>
  <c r="B1455" i="16" s="1"/>
  <c r="B2199" i="16" s="1"/>
  <c r="B2943" i="16" s="1"/>
  <c r="B710" i="16"/>
  <c r="B1454" i="16" s="1"/>
  <c r="B2198" i="16" s="1"/>
  <c r="B2942" i="16" s="1"/>
  <c r="B709" i="16"/>
  <c r="B1453" i="16" s="1"/>
  <c r="B2197" i="16" s="1"/>
  <c r="B2941" i="16" s="1"/>
  <c r="B708" i="16"/>
  <c r="B1452" i="16" s="1"/>
  <c r="B2196" i="16" s="1"/>
  <c r="B2940" i="16" s="1"/>
  <c r="B707" i="16"/>
  <c r="B1451" i="16" s="1"/>
  <c r="B2195" i="16" s="1"/>
  <c r="B2939" i="16" s="1"/>
  <c r="B706" i="16"/>
  <c r="B1450" i="16" s="1"/>
  <c r="B2194" i="16" s="1"/>
  <c r="B2938" i="16" s="1"/>
  <c r="B705" i="16"/>
  <c r="B1449" i="16" s="1"/>
  <c r="B2193" i="16" s="1"/>
  <c r="B2937" i="16" s="1"/>
  <c r="B704" i="16"/>
  <c r="B1448" i="16" s="1"/>
  <c r="B2192" i="16" s="1"/>
  <c r="B2936" i="16" s="1"/>
  <c r="B703" i="16"/>
  <c r="B1447" i="16" s="1"/>
  <c r="B2191" i="16" s="1"/>
  <c r="B2935" i="16" s="1"/>
  <c r="B702" i="16"/>
  <c r="B1446" i="16" s="1"/>
  <c r="B2190" i="16" s="1"/>
  <c r="B2934" i="16" s="1"/>
  <c r="B701" i="16"/>
  <c r="B1445" i="16" s="1"/>
  <c r="B2189" i="16" s="1"/>
  <c r="B2933" i="16" s="1"/>
  <c r="B700" i="16"/>
  <c r="B1444" i="16" s="1"/>
  <c r="B2188" i="16" s="1"/>
  <c r="B2932" i="16" s="1"/>
  <c r="B699" i="16"/>
  <c r="B1443" i="16" s="1"/>
  <c r="B2187" i="16" s="1"/>
  <c r="B2931" i="16" s="1"/>
  <c r="B698" i="16"/>
  <c r="B1442" i="16" s="1"/>
  <c r="B2186" i="16" s="1"/>
  <c r="B2930" i="16" s="1"/>
  <c r="B697" i="16"/>
  <c r="B1441" i="16" s="1"/>
  <c r="B2185" i="16" s="1"/>
  <c r="B2929" i="16" s="1"/>
  <c r="B696" i="16"/>
  <c r="B1440" i="16" s="1"/>
  <c r="B2184" i="16" s="1"/>
  <c r="B2928" i="16" s="1"/>
  <c r="B695" i="16"/>
  <c r="B1439" i="16" s="1"/>
  <c r="B2183" i="16" s="1"/>
  <c r="B2927" i="16" s="1"/>
  <c r="B694" i="16"/>
  <c r="B1438" i="16" s="1"/>
  <c r="B2182" i="16" s="1"/>
  <c r="B2926" i="16" s="1"/>
  <c r="B693" i="16"/>
  <c r="B1437" i="16" s="1"/>
  <c r="B2181" i="16" s="1"/>
  <c r="B2925" i="16" s="1"/>
  <c r="B692" i="16"/>
  <c r="B1436" i="16" s="1"/>
  <c r="B2180" i="16" s="1"/>
  <c r="B2924" i="16" s="1"/>
  <c r="B691" i="16"/>
  <c r="B1435" i="16" s="1"/>
  <c r="B2179" i="16" s="1"/>
  <c r="B2923" i="16" s="1"/>
  <c r="B690" i="16"/>
  <c r="B1434" i="16" s="1"/>
  <c r="B2178" i="16" s="1"/>
  <c r="B2922" i="16" s="1"/>
  <c r="B689" i="16"/>
  <c r="B1433" i="16" s="1"/>
  <c r="B2177" i="16" s="1"/>
  <c r="B2921" i="16" s="1"/>
  <c r="B688" i="16"/>
  <c r="B1432" i="16" s="1"/>
  <c r="B2176" i="16" s="1"/>
  <c r="B2920" i="16" s="1"/>
  <c r="B687" i="16"/>
  <c r="B1431" i="16" s="1"/>
  <c r="B2175" i="16" s="1"/>
  <c r="B2919" i="16" s="1"/>
  <c r="B686" i="16"/>
  <c r="B1430" i="16" s="1"/>
  <c r="B2174" i="16" s="1"/>
  <c r="B2918" i="16" s="1"/>
  <c r="B685" i="16"/>
  <c r="B1429" i="16" s="1"/>
  <c r="B2173" i="16" s="1"/>
  <c r="B2917" i="16" s="1"/>
  <c r="B684" i="16"/>
  <c r="B1428" i="16" s="1"/>
  <c r="B2172" i="16" s="1"/>
  <c r="B2916" i="16" s="1"/>
  <c r="B683" i="16"/>
  <c r="B1427" i="16" s="1"/>
  <c r="B2171" i="16" s="1"/>
  <c r="B2915" i="16" s="1"/>
  <c r="B682" i="16"/>
  <c r="B1426" i="16" s="1"/>
  <c r="B2170" i="16" s="1"/>
  <c r="B2914" i="16" s="1"/>
  <c r="B681" i="16"/>
  <c r="B1425" i="16" s="1"/>
  <c r="B2169" i="16" s="1"/>
  <c r="B2913" i="16" s="1"/>
  <c r="B680" i="16"/>
  <c r="B1424" i="16" s="1"/>
  <c r="B2168" i="16" s="1"/>
  <c r="B2912" i="16" s="1"/>
  <c r="B679" i="16"/>
  <c r="B1423" i="16" s="1"/>
  <c r="B2167" i="16" s="1"/>
  <c r="B2911" i="16" s="1"/>
  <c r="B678" i="16"/>
  <c r="B1422" i="16" s="1"/>
  <c r="B2166" i="16" s="1"/>
  <c r="B2910" i="16" s="1"/>
  <c r="B677" i="16"/>
  <c r="B1421" i="16" s="1"/>
  <c r="B2165" i="16" s="1"/>
  <c r="B2909" i="16" s="1"/>
  <c r="B676" i="16"/>
  <c r="B1420" i="16" s="1"/>
  <c r="B2164" i="16" s="1"/>
  <c r="B2908" i="16" s="1"/>
  <c r="B675" i="16"/>
  <c r="B1419" i="16" s="1"/>
  <c r="B2163" i="16" s="1"/>
  <c r="B2907" i="16" s="1"/>
  <c r="B674" i="16"/>
  <c r="B1418" i="16" s="1"/>
  <c r="B2162" i="16" s="1"/>
  <c r="B2906" i="16" s="1"/>
  <c r="B673" i="16"/>
  <c r="B1417" i="16" s="1"/>
  <c r="B2161" i="16" s="1"/>
  <c r="B2905" i="16" s="1"/>
  <c r="B672" i="16"/>
  <c r="B1416" i="16" s="1"/>
  <c r="B2160" i="16" s="1"/>
  <c r="B2904" i="16" s="1"/>
  <c r="B671" i="16"/>
  <c r="B1415" i="16" s="1"/>
  <c r="B2159" i="16" s="1"/>
  <c r="B2903" i="16" s="1"/>
  <c r="B670" i="16"/>
  <c r="B1414" i="16" s="1"/>
  <c r="B2158" i="16" s="1"/>
  <c r="B2902" i="16" s="1"/>
  <c r="B669" i="16"/>
  <c r="B1413" i="16" s="1"/>
  <c r="B2157" i="16" s="1"/>
  <c r="B2901" i="16" s="1"/>
  <c r="B668" i="16"/>
  <c r="B1412" i="16" s="1"/>
  <c r="B2156" i="16" s="1"/>
  <c r="B2900" i="16" s="1"/>
  <c r="B667" i="16"/>
  <c r="B1411" i="16" s="1"/>
  <c r="B2155" i="16" s="1"/>
  <c r="B2899" i="16" s="1"/>
  <c r="B666" i="16"/>
  <c r="B1410" i="16" s="1"/>
  <c r="B2154" i="16" s="1"/>
  <c r="B2898" i="16" s="1"/>
  <c r="B665" i="16"/>
  <c r="B1409" i="16" s="1"/>
  <c r="B2153" i="16" s="1"/>
  <c r="B2897" i="16" s="1"/>
  <c r="B664" i="16"/>
  <c r="B1408" i="16" s="1"/>
  <c r="B2152" i="16" s="1"/>
  <c r="B2896" i="16" s="1"/>
  <c r="B663" i="16"/>
  <c r="B1407" i="16" s="1"/>
  <c r="B2151" i="16" s="1"/>
  <c r="B2895" i="16" s="1"/>
  <c r="B662" i="16"/>
  <c r="B1406" i="16" s="1"/>
  <c r="B2150" i="16" s="1"/>
  <c r="B2894" i="16" s="1"/>
  <c r="B661" i="16"/>
  <c r="B1405" i="16" s="1"/>
  <c r="B2149" i="16" s="1"/>
  <c r="B2893" i="16" s="1"/>
  <c r="B660" i="16"/>
  <c r="B1404" i="16" s="1"/>
  <c r="B2148" i="16" s="1"/>
  <c r="B2892" i="16" s="1"/>
  <c r="B659" i="16"/>
  <c r="B1403" i="16" s="1"/>
  <c r="B2147" i="16" s="1"/>
  <c r="B2891" i="16" s="1"/>
  <c r="B658" i="16"/>
  <c r="B1402" i="16" s="1"/>
  <c r="B2146" i="16" s="1"/>
  <c r="B2890" i="16" s="1"/>
  <c r="B657" i="16"/>
  <c r="B1401" i="16" s="1"/>
  <c r="B2145" i="16" s="1"/>
  <c r="B2889" i="16" s="1"/>
  <c r="B656" i="16"/>
  <c r="B1400" i="16" s="1"/>
  <c r="B2144" i="16" s="1"/>
  <c r="B2888" i="16" s="1"/>
  <c r="B655" i="16"/>
  <c r="B1399" i="16" s="1"/>
  <c r="B2143" i="16" s="1"/>
  <c r="B2887" i="16" s="1"/>
  <c r="B654" i="16"/>
  <c r="B1398" i="16" s="1"/>
  <c r="B2142" i="16" s="1"/>
  <c r="B2886" i="16" s="1"/>
  <c r="B653" i="16"/>
  <c r="B1397" i="16" s="1"/>
  <c r="B2141" i="16" s="1"/>
  <c r="B2885" i="16" s="1"/>
  <c r="B652" i="16"/>
  <c r="B1396" i="16" s="1"/>
  <c r="B2140" i="16" s="1"/>
  <c r="B2884" i="16" s="1"/>
  <c r="B651" i="16"/>
  <c r="B1395" i="16" s="1"/>
  <c r="B2139" i="16" s="1"/>
  <c r="B2883" i="16" s="1"/>
  <c r="B650" i="16"/>
  <c r="B1394" i="16" s="1"/>
  <c r="B2138" i="16" s="1"/>
  <c r="B2882" i="16" s="1"/>
  <c r="B649" i="16"/>
  <c r="B1393" i="16" s="1"/>
  <c r="B2137" i="16" s="1"/>
  <c r="B2881" i="16" s="1"/>
  <c r="B648" i="16"/>
  <c r="B1392" i="16" s="1"/>
  <c r="B2136" i="16" s="1"/>
  <c r="B2880" i="16" s="1"/>
  <c r="B647" i="16"/>
  <c r="B1391" i="16" s="1"/>
  <c r="B2135" i="16" s="1"/>
  <c r="B2879" i="16" s="1"/>
  <c r="B646" i="16"/>
  <c r="B1390" i="16" s="1"/>
  <c r="B2134" i="16" s="1"/>
  <c r="B2878" i="16" s="1"/>
  <c r="B645" i="16"/>
  <c r="B1389" i="16" s="1"/>
  <c r="B2133" i="16" s="1"/>
  <c r="B2877" i="16" s="1"/>
  <c r="B644" i="16"/>
  <c r="B1388" i="16" s="1"/>
  <c r="B2132" i="16" s="1"/>
  <c r="B2876" i="16" s="1"/>
  <c r="B643" i="16"/>
  <c r="B1387" i="16" s="1"/>
  <c r="B2131" i="16" s="1"/>
  <c r="B2875" i="16" s="1"/>
  <c r="B642" i="16"/>
  <c r="B1386" i="16" s="1"/>
  <c r="B2130" i="16" s="1"/>
  <c r="B2874" i="16" s="1"/>
  <c r="B641" i="16"/>
  <c r="B1385" i="16" s="1"/>
  <c r="B2129" i="16" s="1"/>
  <c r="B2873" i="16" s="1"/>
  <c r="B640" i="16"/>
  <c r="B1384" i="16" s="1"/>
  <c r="B2128" i="16" s="1"/>
  <c r="B2872" i="16" s="1"/>
  <c r="B639" i="16"/>
  <c r="B1383" i="16" s="1"/>
  <c r="B2127" i="16" s="1"/>
  <c r="B2871" i="16" s="1"/>
  <c r="B638" i="16"/>
  <c r="B1382" i="16" s="1"/>
  <c r="B2126" i="16" s="1"/>
  <c r="B2870" i="16" s="1"/>
  <c r="B637" i="16"/>
  <c r="B1381" i="16" s="1"/>
  <c r="B2125" i="16" s="1"/>
  <c r="B2869" i="16" s="1"/>
  <c r="B636" i="16"/>
  <c r="B1380" i="16" s="1"/>
  <c r="B2124" i="16" s="1"/>
  <c r="B2868" i="16" s="1"/>
  <c r="B635" i="16"/>
  <c r="B1379" i="16" s="1"/>
  <c r="B2123" i="16" s="1"/>
  <c r="B2867" i="16" s="1"/>
  <c r="B634" i="16"/>
  <c r="B1378" i="16" s="1"/>
  <c r="B2122" i="16" s="1"/>
  <c r="B2866" i="16" s="1"/>
  <c r="B633" i="16"/>
  <c r="B1377" i="16" s="1"/>
  <c r="B2121" i="16" s="1"/>
  <c r="B2865" i="16" s="1"/>
  <c r="B632" i="16"/>
  <c r="B1376" i="16" s="1"/>
  <c r="B2120" i="16" s="1"/>
  <c r="B2864" i="16" s="1"/>
  <c r="B631" i="16"/>
  <c r="B1375" i="16" s="1"/>
  <c r="B2119" i="16" s="1"/>
  <c r="B2863" i="16" s="1"/>
  <c r="B630" i="16"/>
  <c r="B1374" i="16" s="1"/>
  <c r="B2118" i="16" s="1"/>
  <c r="B2862" i="16" s="1"/>
  <c r="B629" i="16"/>
  <c r="B1373" i="16" s="1"/>
  <c r="B2117" i="16" s="1"/>
  <c r="B2861" i="16" s="1"/>
  <c r="B628" i="16"/>
  <c r="B1372" i="16" s="1"/>
  <c r="B2116" i="16" s="1"/>
  <c r="B2860" i="16" s="1"/>
  <c r="B627" i="16"/>
  <c r="B1371" i="16" s="1"/>
  <c r="B2115" i="16" s="1"/>
  <c r="B2859" i="16" s="1"/>
  <c r="B626" i="16"/>
  <c r="B1370" i="16" s="1"/>
  <c r="B2114" i="16" s="1"/>
  <c r="B2858" i="16" s="1"/>
  <c r="B625" i="16"/>
  <c r="B1369" i="16" s="1"/>
  <c r="B2113" i="16" s="1"/>
  <c r="B2857" i="16" s="1"/>
  <c r="B624" i="16"/>
  <c r="B1368" i="16" s="1"/>
  <c r="B2112" i="16" s="1"/>
  <c r="B2856" i="16" s="1"/>
  <c r="B623" i="16"/>
  <c r="B1367" i="16" s="1"/>
  <c r="B2111" i="16" s="1"/>
  <c r="B2855" i="16" s="1"/>
  <c r="B622" i="16"/>
  <c r="B1366" i="16" s="1"/>
  <c r="B2110" i="16" s="1"/>
  <c r="B2854" i="16" s="1"/>
  <c r="B621" i="16"/>
  <c r="B1365" i="16" s="1"/>
  <c r="B2109" i="16" s="1"/>
  <c r="B2853" i="16" s="1"/>
  <c r="B620" i="16"/>
  <c r="B1364" i="16" s="1"/>
  <c r="B2108" i="16" s="1"/>
  <c r="B2852" i="16" s="1"/>
  <c r="B619" i="16"/>
  <c r="B1363" i="16" s="1"/>
  <c r="B2107" i="16" s="1"/>
  <c r="B2851" i="16" s="1"/>
  <c r="B618" i="16"/>
  <c r="B1362" i="16" s="1"/>
  <c r="B2106" i="16" s="1"/>
  <c r="B2850" i="16" s="1"/>
  <c r="B617" i="16"/>
  <c r="B1361" i="16" s="1"/>
  <c r="B2105" i="16" s="1"/>
  <c r="B2849" i="16" s="1"/>
  <c r="B616" i="16"/>
  <c r="B1360" i="16" s="1"/>
  <c r="B2104" i="16" s="1"/>
  <c r="B2848" i="16" s="1"/>
  <c r="B615" i="16"/>
  <c r="B1359" i="16" s="1"/>
  <c r="B2103" i="16" s="1"/>
  <c r="B2847" i="16" s="1"/>
  <c r="B614" i="16"/>
  <c r="B1358" i="16" s="1"/>
  <c r="B2102" i="16" s="1"/>
  <c r="B2846" i="16" s="1"/>
  <c r="B613" i="16"/>
  <c r="B1357" i="16" s="1"/>
  <c r="B2101" i="16" s="1"/>
  <c r="B2845" i="16" s="1"/>
  <c r="B612" i="16"/>
  <c r="B1356" i="16" s="1"/>
  <c r="B2100" i="16" s="1"/>
  <c r="B2844" i="16" s="1"/>
  <c r="B611" i="16"/>
  <c r="B1355" i="16" s="1"/>
  <c r="B2099" i="16" s="1"/>
  <c r="B2843" i="16" s="1"/>
  <c r="B610" i="16"/>
  <c r="B1354" i="16" s="1"/>
  <c r="B2098" i="16" s="1"/>
  <c r="B2842" i="16" s="1"/>
  <c r="B609" i="16"/>
  <c r="B1353" i="16" s="1"/>
  <c r="B2097" i="16" s="1"/>
  <c r="B2841" i="16" s="1"/>
  <c r="B608" i="16"/>
  <c r="B1352" i="16" s="1"/>
  <c r="B2096" i="16" s="1"/>
  <c r="B2840" i="16" s="1"/>
  <c r="B607" i="16"/>
  <c r="B1351" i="16" s="1"/>
  <c r="B2095" i="16" s="1"/>
  <c r="B2839" i="16" s="1"/>
  <c r="B606" i="16"/>
  <c r="B1350" i="16" s="1"/>
  <c r="B2094" i="16" s="1"/>
  <c r="B2838" i="16" s="1"/>
  <c r="B605" i="16"/>
  <c r="B1349" i="16" s="1"/>
  <c r="B2093" i="16" s="1"/>
  <c r="B2837" i="16" s="1"/>
  <c r="B604" i="16"/>
  <c r="B1348" i="16" s="1"/>
  <c r="B2092" i="16" s="1"/>
  <c r="B2836" i="16" s="1"/>
  <c r="B603" i="16"/>
  <c r="B1347" i="16" s="1"/>
  <c r="B2091" i="16" s="1"/>
  <c r="B2835" i="16" s="1"/>
  <c r="B602" i="16"/>
  <c r="B1346" i="16" s="1"/>
  <c r="B2090" i="16" s="1"/>
  <c r="B2834" i="16" s="1"/>
  <c r="B601" i="16"/>
  <c r="B1345" i="16" s="1"/>
  <c r="B2089" i="16" s="1"/>
  <c r="B2833" i="16" s="1"/>
  <c r="B600" i="16"/>
  <c r="B1344" i="16" s="1"/>
  <c r="B2088" i="16" s="1"/>
  <c r="B2832" i="16" s="1"/>
  <c r="B599" i="16"/>
  <c r="B1343" i="16" s="1"/>
  <c r="B2087" i="16" s="1"/>
  <c r="B2831" i="16" s="1"/>
  <c r="B598" i="16"/>
  <c r="B1342" i="16" s="1"/>
  <c r="B2086" i="16" s="1"/>
  <c r="B2830" i="16" s="1"/>
  <c r="B597" i="16"/>
  <c r="B1341" i="16" s="1"/>
  <c r="B2085" i="16" s="1"/>
  <c r="B2829" i="16" s="1"/>
  <c r="B596" i="16"/>
  <c r="B1340" i="16" s="1"/>
  <c r="B2084" i="16" s="1"/>
  <c r="B2828" i="16" s="1"/>
  <c r="B595" i="16"/>
  <c r="B1339" i="16" s="1"/>
  <c r="B2083" i="16" s="1"/>
  <c r="B2827" i="16" s="1"/>
  <c r="B594" i="16"/>
  <c r="B1338" i="16" s="1"/>
  <c r="B2082" i="16" s="1"/>
  <c r="B2826" i="16" s="1"/>
  <c r="B593" i="16"/>
  <c r="B1337" i="16" s="1"/>
  <c r="B2081" i="16" s="1"/>
  <c r="B2825" i="16" s="1"/>
  <c r="B592" i="16"/>
  <c r="B1336" i="16" s="1"/>
  <c r="B2080" i="16" s="1"/>
  <c r="B2824" i="16" s="1"/>
  <c r="B591" i="16"/>
  <c r="B1335" i="16" s="1"/>
  <c r="B2079" i="16" s="1"/>
  <c r="B2823" i="16" s="1"/>
  <c r="B590" i="16"/>
  <c r="B1334" i="16" s="1"/>
  <c r="B2078" i="16" s="1"/>
  <c r="B2822" i="16" s="1"/>
  <c r="B589" i="16"/>
  <c r="B1333" i="16" s="1"/>
  <c r="B2077" i="16" s="1"/>
  <c r="B2821" i="16" s="1"/>
  <c r="B588" i="16"/>
  <c r="B1332" i="16" s="1"/>
  <c r="B2076" i="16" s="1"/>
  <c r="B2820" i="16" s="1"/>
  <c r="B587" i="16"/>
  <c r="B1331" i="16" s="1"/>
  <c r="B2075" i="16" s="1"/>
  <c r="B2819" i="16" s="1"/>
  <c r="B586" i="16"/>
  <c r="B1330" i="16" s="1"/>
  <c r="B2074" i="16" s="1"/>
  <c r="B2818" i="16" s="1"/>
  <c r="B585" i="16"/>
  <c r="B1329" i="16" s="1"/>
  <c r="B2073" i="16" s="1"/>
  <c r="B2817" i="16" s="1"/>
  <c r="B584" i="16"/>
  <c r="B1328" i="16" s="1"/>
  <c r="B2072" i="16" s="1"/>
  <c r="B2816" i="16" s="1"/>
  <c r="B583" i="16"/>
  <c r="B1327" i="16" s="1"/>
  <c r="B2071" i="16" s="1"/>
  <c r="B2815" i="16" s="1"/>
  <c r="B582" i="16"/>
  <c r="B1326" i="16" s="1"/>
  <c r="B2070" i="16" s="1"/>
  <c r="B2814" i="16" s="1"/>
  <c r="B581" i="16"/>
  <c r="B1325" i="16" s="1"/>
  <c r="B2069" i="16" s="1"/>
  <c r="B2813" i="16" s="1"/>
  <c r="B580" i="16"/>
  <c r="B1324" i="16" s="1"/>
  <c r="B2068" i="16" s="1"/>
  <c r="B2812" i="16" s="1"/>
  <c r="B579" i="16"/>
  <c r="B1323" i="16" s="1"/>
  <c r="B2067" i="16" s="1"/>
  <c r="B2811" i="16" s="1"/>
  <c r="B578" i="16"/>
  <c r="B1322" i="16" s="1"/>
  <c r="B2066" i="16" s="1"/>
  <c r="B2810" i="16" s="1"/>
  <c r="B577" i="16"/>
  <c r="B1321" i="16" s="1"/>
  <c r="B2065" i="16" s="1"/>
  <c r="B2809" i="16" s="1"/>
  <c r="B576" i="16"/>
  <c r="B1320" i="16" s="1"/>
  <c r="B2064" i="16" s="1"/>
  <c r="B2808" i="16" s="1"/>
  <c r="B575" i="16"/>
  <c r="B1319" i="16" s="1"/>
  <c r="B2063" i="16" s="1"/>
  <c r="B2807" i="16" s="1"/>
  <c r="B574" i="16"/>
  <c r="B1318" i="16" s="1"/>
  <c r="B2062" i="16" s="1"/>
  <c r="B2806" i="16" s="1"/>
  <c r="B573" i="16"/>
  <c r="B1317" i="16" s="1"/>
  <c r="B2061" i="16" s="1"/>
  <c r="B2805" i="16" s="1"/>
  <c r="B572" i="16"/>
  <c r="B1316" i="16" s="1"/>
  <c r="B2060" i="16" s="1"/>
  <c r="B2804" i="16" s="1"/>
  <c r="B571" i="16"/>
  <c r="B1315" i="16" s="1"/>
  <c r="B2059" i="16" s="1"/>
  <c r="B2803" i="16" s="1"/>
  <c r="B570" i="16"/>
  <c r="B1314" i="16" s="1"/>
  <c r="B2058" i="16" s="1"/>
  <c r="B2802" i="16" s="1"/>
  <c r="B569" i="16"/>
  <c r="B1313" i="16" s="1"/>
  <c r="B2057" i="16" s="1"/>
  <c r="B2801" i="16" s="1"/>
  <c r="B568" i="16"/>
  <c r="B1312" i="16" s="1"/>
  <c r="B2056" i="16" s="1"/>
  <c r="B2800" i="16" s="1"/>
  <c r="B567" i="16"/>
  <c r="B1311" i="16" s="1"/>
  <c r="B2055" i="16" s="1"/>
  <c r="B2799" i="16" s="1"/>
  <c r="B566" i="16"/>
  <c r="B1310" i="16" s="1"/>
  <c r="B2054" i="16" s="1"/>
  <c r="B2798" i="16" s="1"/>
  <c r="B565" i="16"/>
  <c r="B1309" i="16" s="1"/>
  <c r="B2053" i="16" s="1"/>
  <c r="B2797" i="16" s="1"/>
  <c r="B564" i="16"/>
  <c r="B1308" i="16" s="1"/>
  <c r="B2052" i="16" s="1"/>
  <c r="B2796" i="16" s="1"/>
  <c r="B563" i="16"/>
  <c r="B1307" i="16" s="1"/>
  <c r="B2051" i="16" s="1"/>
  <c r="B2795" i="16" s="1"/>
  <c r="B562" i="16"/>
  <c r="B1306" i="16" s="1"/>
  <c r="B2050" i="16" s="1"/>
  <c r="B2794" i="16" s="1"/>
  <c r="B561" i="16"/>
  <c r="B1305" i="16" s="1"/>
  <c r="B2049" i="16" s="1"/>
  <c r="B2793" i="16" s="1"/>
  <c r="B560" i="16"/>
  <c r="B1304" i="16" s="1"/>
  <c r="B2048" i="16" s="1"/>
  <c r="B2792" i="16" s="1"/>
  <c r="B559" i="16"/>
  <c r="B1303" i="16" s="1"/>
  <c r="B2047" i="16" s="1"/>
  <c r="B2791" i="16" s="1"/>
  <c r="B558" i="16"/>
  <c r="B1302" i="16" s="1"/>
  <c r="B2046" i="16" s="1"/>
  <c r="B2790" i="16" s="1"/>
  <c r="B557" i="16"/>
  <c r="B1301" i="16" s="1"/>
  <c r="B2045" i="16" s="1"/>
  <c r="B2789" i="16" s="1"/>
  <c r="B556" i="16"/>
  <c r="B1300" i="16" s="1"/>
  <c r="B2044" i="16" s="1"/>
  <c r="B2788" i="16" s="1"/>
  <c r="B555" i="16"/>
  <c r="B1299" i="16" s="1"/>
  <c r="B2043" i="16" s="1"/>
  <c r="B2787" i="16" s="1"/>
  <c r="B554" i="16"/>
  <c r="B1298" i="16" s="1"/>
  <c r="B2042" i="16" s="1"/>
  <c r="B2786" i="16" s="1"/>
  <c r="B553" i="16"/>
  <c r="B1297" i="16" s="1"/>
  <c r="B2041" i="16" s="1"/>
  <c r="B2785" i="16" s="1"/>
  <c r="B552" i="16"/>
  <c r="B1296" i="16" s="1"/>
  <c r="B2040" i="16" s="1"/>
  <c r="B2784" i="16" s="1"/>
  <c r="B551" i="16"/>
  <c r="B1295" i="16" s="1"/>
  <c r="B2039" i="16" s="1"/>
  <c r="B2783" i="16" s="1"/>
  <c r="B550" i="16"/>
  <c r="B1294" i="16" s="1"/>
  <c r="B2038" i="16" s="1"/>
  <c r="B2782" i="16" s="1"/>
  <c r="B549" i="16"/>
  <c r="B1293" i="16" s="1"/>
  <c r="B2037" i="16" s="1"/>
  <c r="B2781" i="16" s="1"/>
  <c r="B548" i="16"/>
  <c r="B1292" i="16" s="1"/>
  <c r="B2036" i="16" s="1"/>
  <c r="B2780" i="16" s="1"/>
  <c r="B547" i="16"/>
  <c r="B1291" i="16" s="1"/>
  <c r="B2035" i="16" s="1"/>
  <c r="B2779" i="16" s="1"/>
  <c r="B546" i="16"/>
  <c r="B1290" i="16" s="1"/>
  <c r="B2034" i="16" s="1"/>
  <c r="B2778" i="16" s="1"/>
  <c r="B545" i="16"/>
  <c r="B1289" i="16" s="1"/>
  <c r="B2033" i="16" s="1"/>
  <c r="B2777" i="16" s="1"/>
  <c r="B544" i="16"/>
  <c r="B1288" i="16" s="1"/>
  <c r="B2032" i="16" s="1"/>
  <c r="B2776" i="16" s="1"/>
  <c r="B543" i="16"/>
  <c r="B1287" i="16" s="1"/>
  <c r="B2031" i="16" s="1"/>
  <c r="B2775" i="16" s="1"/>
  <c r="B542" i="16"/>
  <c r="B1286" i="16" s="1"/>
  <c r="B2030" i="16" s="1"/>
  <c r="B2774" i="16" s="1"/>
  <c r="B541" i="16"/>
  <c r="B1285" i="16" s="1"/>
  <c r="B2029" i="16" s="1"/>
  <c r="B2773" i="16" s="1"/>
  <c r="B540" i="16"/>
  <c r="B1284" i="16" s="1"/>
  <c r="B2028" i="16" s="1"/>
  <c r="B2772" i="16" s="1"/>
  <c r="B539" i="16"/>
  <c r="B1283" i="16" s="1"/>
  <c r="B2027" i="16" s="1"/>
  <c r="B2771" i="16" s="1"/>
  <c r="B538" i="16"/>
  <c r="B1282" i="16" s="1"/>
  <c r="B2026" i="16" s="1"/>
  <c r="B2770" i="16" s="1"/>
  <c r="B537" i="16"/>
  <c r="B1281" i="16" s="1"/>
  <c r="B2025" i="16" s="1"/>
  <c r="B2769" i="16" s="1"/>
  <c r="B536" i="16"/>
  <c r="B1280" i="16" s="1"/>
  <c r="B2024" i="16" s="1"/>
  <c r="B2768" i="16" s="1"/>
  <c r="B535" i="16"/>
  <c r="B1279" i="16" s="1"/>
  <c r="B2023" i="16" s="1"/>
  <c r="B2767" i="16" s="1"/>
  <c r="B534" i="16"/>
  <c r="B1278" i="16" s="1"/>
  <c r="B2022" i="16" s="1"/>
  <c r="B2766" i="16" s="1"/>
  <c r="B533" i="16"/>
  <c r="B1277" i="16" s="1"/>
  <c r="B2021" i="16" s="1"/>
  <c r="B2765" i="16" s="1"/>
  <c r="B532" i="16"/>
  <c r="B1276" i="16" s="1"/>
  <c r="B2020" i="16" s="1"/>
  <c r="B2764" i="16" s="1"/>
  <c r="B531" i="16"/>
  <c r="B1275" i="16" s="1"/>
  <c r="B2019" i="16" s="1"/>
  <c r="B2763" i="16" s="1"/>
  <c r="B530" i="16"/>
  <c r="B1274" i="16" s="1"/>
  <c r="B2018" i="16" s="1"/>
  <c r="B2762" i="16" s="1"/>
  <c r="B529" i="16"/>
  <c r="B1273" i="16" s="1"/>
  <c r="B2017" i="16" s="1"/>
  <c r="B2761" i="16" s="1"/>
  <c r="B528" i="16"/>
  <c r="B1272" i="16" s="1"/>
  <c r="B2016" i="16" s="1"/>
  <c r="B2760" i="16" s="1"/>
  <c r="B527" i="16"/>
  <c r="B1271" i="16" s="1"/>
  <c r="B2015" i="16" s="1"/>
  <c r="B2759" i="16" s="1"/>
  <c r="B526" i="16"/>
  <c r="B1270" i="16" s="1"/>
  <c r="B2014" i="16" s="1"/>
  <c r="B2758" i="16" s="1"/>
  <c r="B525" i="16"/>
  <c r="B1269" i="16" s="1"/>
  <c r="B2013" i="16" s="1"/>
  <c r="B2757" i="16" s="1"/>
  <c r="B524" i="16"/>
  <c r="B1268" i="16" s="1"/>
  <c r="B2012" i="16" s="1"/>
  <c r="B2756" i="16" s="1"/>
  <c r="B523" i="16"/>
  <c r="B1267" i="16" s="1"/>
  <c r="B2011" i="16" s="1"/>
  <c r="B2755" i="16" s="1"/>
  <c r="B522" i="16"/>
  <c r="B1266" i="16" s="1"/>
  <c r="B2010" i="16" s="1"/>
  <c r="B2754" i="16" s="1"/>
  <c r="B521" i="16"/>
  <c r="B1265" i="16" s="1"/>
  <c r="B2009" i="16" s="1"/>
  <c r="B2753" i="16" s="1"/>
  <c r="B520" i="16"/>
  <c r="B1264" i="16" s="1"/>
  <c r="B2008" i="16" s="1"/>
  <c r="B2752" i="16" s="1"/>
  <c r="B519" i="16"/>
  <c r="B1263" i="16" s="1"/>
  <c r="B2007" i="16" s="1"/>
  <c r="B2751" i="16" s="1"/>
  <c r="B518" i="16"/>
  <c r="B1262" i="16" s="1"/>
  <c r="B2006" i="16" s="1"/>
  <c r="B2750" i="16" s="1"/>
  <c r="B517" i="16"/>
  <c r="B1261" i="16" s="1"/>
  <c r="B2005" i="16" s="1"/>
  <c r="B2749" i="16" s="1"/>
  <c r="B516" i="16"/>
  <c r="B1260" i="16" s="1"/>
  <c r="B2004" i="16" s="1"/>
  <c r="B2748" i="16" s="1"/>
  <c r="B515" i="16"/>
  <c r="B1259" i="16" s="1"/>
  <c r="B2003" i="16" s="1"/>
  <c r="B2747" i="16" s="1"/>
  <c r="B514" i="16"/>
  <c r="B1258" i="16" s="1"/>
  <c r="B2002" i="16" s="1"/>
  <c r="B2746" i="16" s="1"/>
  <c r="B513" i="16"/>
  <c r="B1257" i="16" s="1"/>
  <c r="B2001" i="16" s="1"/>
  <c r="B2745" i="16" s="1"/>
  <c r="B512" i="16"/>
  <c r="B1256" i="16" s="1"/>
  <c r="B2000" i="16" s="1"/>
  <c r="B2744" i="16" s="1"/>
  <c r="B511" i="16"/>
  <c r="B1255" i="16" s="1"/>
  <c r="B1999" i="16" s="1"/>
  <c r="B2743" i="16" s="1"/>
  <c r="B510" i="16"/>
  <c r="B1254" i="16" s="1"/>
  <c r="B1998" i="16" s="1"/>
  <c r="B2742" i="16" s="1"/>
  <c r="B509" i="16"/>
  <c r="B1253" i="16" s="1"/>
  <c r="B1997" i="16" s="1"/>
  <c r="B2741" i="16" s="1"/>
  <c r="B508" i="16"/>
  <c r="B1252" i="16" s="1"/>
  <c r="B1996" i="16" s="1"/>
  <c r="B2740" i="16" s="1"/>
  <c r="B507" i="16"/>
  <c r="B1251" i="16" s="1"/>
  <c r="B1995" i="16" s="1"/>
  <c r="B2739" i="16" s="1"/>
  <c r="B506" i="16"/>
  <c r="B1250" i="16" s="1"/>
  <c r="B1994" i="16" s="1"/>
  <c r="B2738" i="16" s="1"/>
  <c r="B505" i="16"/>
  <c r="B1249" i="16" s="1"/>
  <c r="B1993" i="16" s="1"/>
  <c r="B2737" i="16" s="1"/>
  <c r="B504" i="16"/>
  <c r="B1248" i="16" s="1"/>
  <c r="B1992" i="16" s="1"/>
  <c r="B2736" i="16" s="1"/>
  <c r="B503" i="16"/>
  <c r="B1247" i="16" s="1"/>
  <c r="B1991" i="16" s="1"/>
  <c r="B2735" i="16" s="1"/>
  <c r="B502" i="16"/>
  <c r="B1246" i="16" s="1"/>
  <c r="B1990" i="16" s="1"/>
  <c r="B2734" i="16" s="1"/>
  <c r="B501" i="16"/>
  <c r="B1245" i="16" s="1"/>
  <c r="B1989" i="16" s="1"/>
  <c r="B2733" i="16" s="1"/>
  <c r="B500" i="16"/>
  <c r="B1244" i="16" s="1"/>
  <c r="B1988" i="16" s="1"/>
  <c r="B2732" i="16" s="1"/>
  <c r="B499" i="16"/>
  <c r="B1243" i="16" s="1"/>
  <c r="B1987" i="16" s="1"/>
  <c r="B2731" i="16" s="1"/>
  <c r="B498" i="16"/>
  <c r="B1242" i="16" s="1"/>
  <c r="B1986" i="16" s="1"/>
  <c r="B2730" i="16" s="1"/>
  <c r="B497" i="16"/>
  <c r="B1241" i="16" s="1"/>
  <c r="B1985" i="16" s="1"/>
  <c r="B2729" i="16" s="1"/>
  <c r="B496" i="16"/>
  <c r="B1240" i="16" s="1"/>
  <c r="B1984" i="16" s="1"/>
  <c r="B2728" i="16" s="1"/>
  <c r="B495" i="16"/>
  <c r="B1239" i="16" s="1"/>
  <c r="B1983" i="16" s="1"/>
  <c r="B2727" i="16" s="1"/>
  <c r="B494" i="16"/>
  <c r="B1238" i="16" s="1"/>
  <c r="B1982" i="16" s="1"/>
  <c r="B2726" i="16" s="1"/>
  <c r="B493" i="16"/>
  <c r="B1237" i="16" s="1"/>
  <c r="B1981" i="16" s="1"/>
  <c r="B2725" i="16" s="1"/>
  <c r="B492" i="16"/>
  <c r="B1236" i="16" s="1"/>
  <c r="B1980" i="16" s="1"/>
  <c r="B2724" i="16" s="1"/>
  <c r="B491" i="16"/>
  <c r="B1235" i="16" s="1"/>
  <c r="B1979" i="16" s="1"/>
  <c r="B2723" i="16" s="1"/>
  <c r="B490" i="16"/>
  <c r="B1234" i="16" s="1"/>
  <c r="B1978" i="16" s="1"/>
  <c r="B2722" i="16" s="1"/>
  <c r="B489" i="16"/>
  <c r="B1233" i="16" s="1"/>
  <c r="B1977" i="16" s="1"/>
  <c r="B2721" i="16" s="1"/>
  <c r="B488" i="16"/>
  <c r="B1232" i="16" s="1"/>
  <c r="B1976" i="16" s="1"/>
  <c r="B2720" i="16" s="1"/>
  <c r="B487" i="16"/>
  <c r="B1231" i="16" s="1"/>
  <c r="B1975" i="16" s="1"/>
  <c r="B2719" i="16" s="1"/>
  <c r="B486" i="16"/>
  <c r="B1230" i="16" s="1"/>
  <c r="B1974" i="16" s="1"/>
  <c r="B2718" i="16" s="1"/>
  <c r="B485" i="16"/>
  <c r="B1229" i="16" s="1"/>
  <c r="B1973" i="16" s="1"/>
  <c r="B2717" i="16" s="1"/>
  <c r="B484" i="16"/>
  <c r="B1228" i="16" s="1"/>
  <c r="B1972" i="16" s="1"/>
  <c r="B2716" i="16" s="1"/>
  <c r="B483" i="16"/>
  <c r="B1227" i="16" s="1"/>
  <c r="B1971" i="16" s="1"/>
  <c r="B2715" i="16" s="1"/>
  <c r="B482" i="16"/>
  <c r="B1226" i="16" s="1"/>
  <c r="B1970" i="16" s="1"/>
  <c r="B2714" i="16" s="1"/>
  <c r="B481" i="16"/>
  <c r="B1225" i="16" s="1"/>
  <c r="B1969" i="16" s="1"/>
  <c r="B2713" i="16" s="1"/>
  <c r="B480" i="16"/>
  <c r="B1224" i="16" s="1"/>
  <c r="B1968" i="16" s="1"/>
  <c r="B2712" i="16" s="1"/>
  <c r="B479" i="16"/>
  <c r="B1223" i="16" s="1"/>
  <c r="B1967" i="16" s="1"/>
  <c r="B2711" i="16" s="1"/>
  <c r="B478" i="16"/>
  <c r="B1222" i="16" s="1"/>
  <c r="B1966" i="16" s="1"/>
  <c r="B2710" i="16" s="1"/>
  <c r="B477" i="16"/>
  <c r="B1221" i="16" s="1"/>
  <c r="B1965" i="16" s="1"/>
  <c r="B2709" i="16" s="1"/>
  <c r="B476" i="16"/>
  <c r="B1220" i="16" s="1"/>
  <c r="B1964" i="16" s="1"/>
  <c r="B2708" i="16" s="1"/>
  <c r="B475" i="16"/>
  <c r="B1219" i="16" s="1"/>
  <c r="B1963" i="16" s="1"/>
  <c r="B2707" i="16" s="1"/>
  <c r="B474" i="16"/>
  <c r="B1218" i="16" s="1"/>
  <c r="B1962" i="16" s="1"/>
  <c r="B2706" i="16" s="1"/>
  <c r="B473" i="16"/>
  <c r="B1217" i="16" s="1"/>
  <c r="B1961" i="16" s="1"/>
  <c r="B2705" i="16" s="1"/>
  <c r="B472" i="16"/>
  <c r="B1216" i="16" s="1"/>
  <c r="B1960" i="16" s="1"/>
  <c r="B2704" i="16" s="1"/>
  <c r="B471" i="16"/>
  <c r="B1215" i="16" s="1"/>
  <c r="B1959" i="16" s="1"/>
  <c r="B2703" i="16" s="1"/>
  <c r="B470" i="16"/>
  <c r="B1214" i="16" s="1"/>
  <c r="B1958" i="16" s="1"/>
  <c r="B2702" i="16" s="1"/>
  <c r="B469" i="16"/>
  <c r="B1213" i="16" s="1"/>
  <c r="B1957" i="16" s="1"/>
  <c r="B2701" i="16" s="1"/>
  <c r="B468" i="16"/>
  <c r="B1212" i="16" s="1"/>
  <c r="B1956" i="16" s="1"/>
  <c r="B2700" i="16" s="1"/>
  <c r="B467" i="16"/>
  <c r="B1211" i="16" s="1"/>
  <c r="B1955" i="16" s="1"/>
  <c r="B2699" i="16" s="1"/>
  <c r="B466" i="16"/>
  <c r="B1210" i="16" s="1"/>
  <c r="B1954" i="16" s="1"/>
  <c r="B2698" i="16" s="1"/>
  <c r="B465" i="16"/>
  <c r="B1209" i="16" s="1"/>
  <c r="B1953" i="16" s="1"/>
  <c r="B2697" i="16" s="1"/>
  <c r="B464" i="16"/>
  <c r="B1208" i="16" s="1"/>
  <c r="B1952" i="16" s="1"/>
  <c r="B2696" i="16" s="1"/>
  <c r="B463" i="16"/>
  <c r="B1207" i="16" s="1"/>
  <c r="B1951" i="16" s="1"/>
  <c r="B2695" i="16" s="1"/>
  <c r="B462" i="16"/>
  <c r="B1206" i="16" s="1"/>
  <c r="B1950" i="16" s="1"/>
  <c r="B2694" i="16" s="1"/>
  <c r="B461" i="16"/>
  <c r="B1205" i="16" s="1"/>
  <c r="B1949" i="16" s="1"/>
  <c r="B2693" i="16" s="1"/>
  <c r="B460" i="16"/>
  <c r="B1204" i="16" s="1"/>
  <c r="B1948" i="16" s="1"/>
  <c r="B2692" i="16" s="1"/>
  <c r="B459" i="16"/>
  <c r="B1203" i="16" s="1"/>
  <c r="B1947" i="16" s="1"/>
  <c r="B2691" i="16" s="1"/>
  <c r="B458" i="16"/>
  <c r="B1202" i="16" s="1"/>
  <c r="B1946" i="16" s="1"/>
  <c r="B2690" i="16" s="1"/>
  <c r="B457" i="16"/>
  <c r="B1201" i="16" s="1"/>
  <c r="B1945" i="16" s="1"/>
  <c r="B2689" i="16" s="1"/>
  <c r="B456" i="16"/>
  <c r="B1200" i="16" s="1"/>
  <c r="B1944" i="16" s="1"/>
  <c r="B2688" i="16" s="1"/>
  <c r="B455" i="16"/>
  <c r="B1199" i="16" s="1"/>
  <c r="B1943" i="16" s="1"/>
  <c r="B2687" i="16" s="1"/>
  <c r="B454" i="16"/>
  <c r="B1198" i="16" s="1"/>
  <c r="B1942" i="16" s="1"/>
  <c r="B2686" i="16" s="1"/>
  <c r="B453" i="16"/>
  <c r="B1197" i="16" s="1"/>
  <c r="B1941" i="16" s="1"/>
  <c r="B2685" i="16" s="1"/>
  <c r="B452" i="16"/>
  <c r="B1196" i="16" s="1"/>
  <c r="B1940" i="16" s="1"/>
  <c r="B2684" i="16" s="1"/>
  <c r="B451" i="16"/>
  <c r="B1195" i="16" s="1"/>
  <c r="B1939" i="16" s="1"/>
  <c r="B2683" i="16" s="1"/>
  <c r="B450" i="16"/>
  <c r="B1194" i="16" s="1"/>
  <c r="B1938" i="16" s="1"/>
  <c r="B2682" i="16" s="1"/>
  <c r="B449" i="16"/>
  <c r="B1193" i="16" s="1"/>
  <c r="B1937" i="16" s="1"/>
  <c r="B2681" i="16" s="1"/>
  <c r="B448" i="16"/>
  <c r="B1192" i="16" s="1"/>
  <c r="B1936" i="16" s="1"/>
  <c r="B2680" i="16" s="1"/>
  <c r="B447" i="16"/>
  <c r="B1191" i="16" s="1"/>
  <c r="B1935" i="16" s="1"/>
  <c r="B2679" i="16" s="1"/>
  <c r="B446" i="16"/>
  <c r="B1190" i="16" s="1"/>
  <c r="B1934" i="16" s="1"/>
  <c r="B2678" i="16" s="1"/>
  <c r="B445" i="16"/>
  <c r="B1189" i="16" s="1"/>
  <c r="B1933" i="16" s="1"/>
  <c r="B2677" i="16" s="1"/>
  <c r="B444" i="16"/>
  <c r="B1188" i="16" s="1"/>
  <c r="B1932" i="16" s="1"/>
  <c r="B2676" i="16" s="1"/>
  <c r="B443" i="16"/>
  <c r="B1187" i="16" s="1"/>
  <c r="B1931" i="16" s="1"/>
  <c r="B2675" i="16" s="1"/>
  <c r="B442" i="16"/>
  <c r="B1186" i="16" s="1"/>
  <c r="B1930" i="16" s="1"/>
  <c r="B2674" i="16" s="1"/>
  <c r="B441" i="16"/>
  <c r="B1185" i="16" s="1"/>
  <c r="B1929" i="16" s="1"/>
  <c r="B2673" i="16" s="1"/>
  <c r="B440" i="16"/>
  <c r="B1184" i="16" s="1"/>
  <c r="B1928" i="16" s="1"/>
  <c r="B2672" i="16" s="1"/>
  <c r="B439" i="16"/>
  <c r="B1183" i="16" s="1"/>
  <c r="B1927" i="16" s="1"/>
  <c r="B2671" i="16" s="1"/>
  <c r="B438" i="16"/>
  <c r="B1182" i="16" s="1"/>
  <c r="B1926" i="16" s="1"/>
  <c r="B2670" i="16" s="1"/>
  <c r="B437" i="16"/>
  <c r="B1181" i="16" s="1"/>
  <c r="B1925" i="16" s="1"/>
  <c r="B2669" i="16" s="1"/>
  <c r="B436" i="16"/>
  <c r="B1180" i="16" s="1"/>
  <c r="B1924" i="16" s="1"/>
  <c r="B2668" i="16" s="1"/>
  <c r="B435" i="16"/>
  <c r="B1179" i="16" s="1"/>
  <c r="B1923" i="16" s="1"/>
  <c r="B2667" i="16" s="1"/>
  <c r="B434" i="16"/>
  <c r="B1178" i="16" s="1"/>
  <c r="B1922" i="16" s="1"/>
  <c r="B2666" i="16" s="1"/>
  <c r="B433" i="16"/>
  <c r="B1177" i="16" s="1"/>
  <c r="B1921" i="16" s="1"/>
  <c r="B2665" i="16" s="1"/>
  <c r="B432" i="16"/>
  <c r="B1176" i="16" s="1"/>
  <c r="B1920" i="16" s="1"/>
  <c r="B2664" i="16" s="1"/>
  <c r="B431" i="16"/>
  <c r="B1175" i="16" s="1"/>
  <c r="B1919" i="16" s="1"/>
  <c r="B2663" i="16" s="1"/>
  <c r="B430" i="16"/>
  <c r="B1174" i="16" s="1"/>
  <c r="B1918" i="16" s="1"/>
  <c r="B2662" i="16" s="1"/>
  <c r="B429" i="16"/>
  <c r="B1173" i="16" s="1"/>
  <c r="B1917" i="16" s="1"/>
  <c r="B2661" i="16" s="1"/>
  <c r="B428" i="16"/>
  <c r="B1172" i="16" s="1"/>
  <c r="B1916" i="16" s="1"/>
  <c r="B2660" i="16" s="1"/>
  <c r="B427" i="16"/>
  <c r="B1171" i="16" s="1"/>
  <c r="B1915" i="16" s="1"/>
  <c r="B2659" i="16" s="1"/>
  <c r="B426" i="16"/>
  <c r="B1170" i="16" s="1"/>
  <c r="B1914" i="16" s="1"/>
  <c r="B2658" i="16" s="1"/>
  <c r="B425" i="16"/>
  <c r="B1169" i="16" s="1"/>
  <c r="B1913" i="16" s="1"/>
  <c r="B2657" i="16" s="1"/>
  <c r="B424" i="16"/>
  <c r="B1168" i="16" s="1"/>
  <c r="B1912" i="16" s="1"/>
  <c r="B2656" i="16" s="1"/>
  <c r="B423" i="16"/>
  <c r="B1167" i="16" s="1"/>
  <c r="B1911" i="16" s="1"/>
  <c r="B2655" i="16" s="1"/>
  <c r="B422" i="16"/>
  <c r="B1166" i="16" s="1"/>
  <c r="B1910" i="16" s="1"/>
  <c r="B2654" i="16" s="1"/>
  <c r="B421" i="16"/>
  <c r="B1165" i="16" s="1"/>
  <c r="B1909" i="16" s="1"/>
  <c r="B2653" i="16" s="1"/>
  <c r="B420" i="16"/>
  <c r="B1164" i="16" s="1"/>
  <c r="B1908" i="16" s="1"/>
  <c r="B2652" i="16" s="1"/>
  <c r="B419" i="16"/>
  <c r="B1163" i="16" s="1"/>
  <c r="B1907" i="16" s="1"/>
  <c r="B2651" i="16" s="1"/>
  <c r="B418" i="16"/>
  <c r="B1162" i="16" s="1"/>
  <c r="B1906" i="16" s="1"/>
  <c r="B2650" i="16" s="1"/>
  <c r="B417" i="16"/>
  <c r="B1161" i="16" s="1"/>
  <c r="B1905" i="16" s="1"/>
  <c r="B2649" i="16" s="1"/>
  <c r="B416" i="16"/>
  <c r="B1160" i="16" s="1"/>
  <c r="B1904" i="16" s="1"/>
  <c r="B2648" i="16" s="1"/>
  <c r="B415" i="16"/>
  <c r="B1159" i="16" s="1"/>
  <c r="B1903" i="16" s="1"/>
  <c r="B2647" i="16" s="1"/>
  <c r="B414" i="16"/>
  <c r="B1158" i="16" s="1"/>
  <c r="B1902" i="16" s="1"/>
  <c r="B2646" i="16" s="1"/>
  <c r="B413" i="16"/>
  <c r="B1157" i="16" s="1"/>
  <c r="B1901" i="16" s="1"/>
  <c r="B2645" i="16" s="1"/>
  <c r="B412" i="16"/>
  <c r="B1156" i="16" s="1"/>
  <c r="B1900" i="16" s="1"/>
  <c r="B2644" i="16" s="1"/>
  <c r="B411" i="16"/>
  <c r="B1155" i="16" s="1"/>
  <c r="B1899" i="16" s="1"/>
  <c r="B2643" i="16" s="1"/>
  <c r="B410" i="16"/>
  <c r="B1154" i="16" s="1"/>
  <c r="B1898" i="16" s="1"/>
  <c r="B2642" i="16" s="1"/>
  <c r="B409" i="16"/>
  <c r="B1153" i="16" s="1"/>
  <c r="B1897" i="16" s="1"/>
  <c r="B2641" i="16" s="1"/>
  <c r="B408" i="16"/>
  <c r="B1152" i="16" s="1"/>
  <c r="B1896" i="16" s="1"/>
  <c r="B2640" i="16" s="1"/>
  <c r="B407" i="16"/>
  <c r="B1151" i="16" s="1"/>
  <c r="B1895" i="16" s="1"/>
  <c r="B2639" i="16" s="1"/>
  <c r="B406" i="16"/>
  <c r="B1150" i="16" s="1"/>
  <c r="B1894" i="16" s="1"/>
  <c r="B2638" i="16" s="1"/>
  <c r="B405" i="16"/>
  <c r="B1149" i="16" s="1"/>
  <c r="B1893" i="16" s="1"/>
  <c r="B2637" i="16" s="1"/>
  <c r="B404" i="16"/>
  <c r="B1148" i="16" s="1"/>
  <c r="B1892" i="16" s="1"/>
  <c r="B2636" i="16" s="1"/>
  <c r="B403" i="16"/>
  <c r="B1147" i="16" s="1"/>
  <c r="B1891" i="16" s="1"/>
  <c r="B2635" i="16" s="1"/>
  <c r="B402" i="16"/>
  <c r="B1146" i="16" s="1"/>
  <c r="B1890" i="16" s="1"/>
  <c r="B2634" i="16" s="1"/>
  <c r="B401" i="16"/>
  <c r="B1145" i="16" s="1"/>
  <c r="B1889" i="16" s="1"/>
  <c r="B2633" i="16" s="1"/>
  <c r="B400" i="16"/>
  <c r="B1144" i="16" s="1"/>
  <c r="B1888" i="16" s="1"/>
  <c r="B2632" i="16" s="1"/>
  <c r="B399" i="16"/>
  <c r="B1143" i="16" s="1"/>
  <c r="B1887" i="16" s="1"/>
  <c r="B2631" i="16" s="1"/>
  <c r="B398" i="16"/>
  <c r="B1142" i="16" s="1"/>
  <c r="B1886" i="16" s="1"/>
  <c r="B2630" i="16" s="1"/>
  <c r="B397" i="16"/>
  <c r="B1141" i="16" s="1"/>
  <c r="B1885" i="16" s="1"/>
  <c r="B2629" i="16" s="1"/>
  <c r="B396" i="16"/>
  <c r="B1140" i="16" s="1"/>
  <c r="B1884" i="16" s="1"/>
  <c r="B2628" i="16" s="1"/>
  <c r="B395" i="16"/>
  <c r="B1139" i="16" s="1"/>
  <c r="B1883" i="16" s="1"/>
  <c r="B2627" i="16" s="1"/>
  <c r="B394" i="16"/>
  <c r="B1138" i="16" s="1"/>
  <c r="B1882" i="16" s="1"/>
  <c r="B2626" i="16" s="1"/>
  <c r="B393" i="16"/>
  <c r="B1137" i="16" s="1"/>
  <c r="B1881" i="16" s="1"/>
  <c r="B2625" i="16" s="1"/>
  <c r="B392" i="16"/>
  <c r="B1136" i="16" s="1"/>
  <c r="B1880" i="16" s="1"/>
  <c r="B2624" i="16" s="1"/>
  <c r="B391" i="16"/>
  <c r="B1135" i="16" s="1"/>
  <c r="B1879" i="16" s="1"/>
  <c r="B2623" i="16" s="1"/>
  <c r="B390" i="16"/>
  <c r="B1134" i="16" s="1"/>
  <c r="B1878" i="16" s="1"/>
  <c r="B2622" i="16" s="1"/>
  <c r="B389" i="16"/>
  <c r="B1133" i="16" s="1"/>
  <c r="B1877" i="16" s="1"/>
  <c r="B2621" i="16" s="1"/>
  <c r="B388" i="16"/>
  <c r="B1132" i="16" s="1"/>
  <c r="B1876" i="16" s="1"/>
  <c r="B2620" i="16" s="1"/>
  <c r="B387" i="16"/>
  <c r="B1131" i="16" s="1"/>
  <c r="B1875" i="16" s="1"/>
  <c r="B2619" i="16" s="1"/>
  <c r="B386" i="16"/>
  <c r="B1130" i="16" s="1"/>
  <c r="B1874" i="16" s="1"/>
  <c r="B2618" i="16" s="1"/>
  <c r="B385" i="16"/>
  <c r="B1129" i="16" s="1"/>
  <c r="B1873" i="16" s="1"/>
  <c r="B2617" i="16" s="1"/>
  <c r="B384" i="16"/>
  <c r="B1128" i="16" s="1"/>
  <c r="B1872" i="16" s="1"/>
  <c r="B2616" i="16" s="1"/>
  <c r="B383" i="16"/>
  <c r="B1127" i="16" s="1"/>
  <c r="B1871" i="16" s="1"/>
  <c r="B2615" i="16" s="1"/>
  <c r="B382" i="16"/>
  <c r="B1126" i="16" s="1"/>
  <c r="B1870" i="16" s="1"/>
  <c r="B2614" i="16" s="1"/>
  <c r="B381" i="16"/>
  <c r="B1125" i="16" s="1"/>
  <c r="B1869" i="16" s="1"/>
  <c r="B2613" i="16" s="1"/>
  <c r="B380" i="16"/>
  <c r="B1124" i="16" s="1"/>
  <c r="B1868" i="16" s="1"/>
  <c r="B2612" i="16" s="1"/>
  <c r="B379" i="16"/>
  <c r="B1123" i="16" s="1"/>
  <c r="B1867" i="16" s="1"/>
  <c r="B2611" i="16" s="1"/>
  <c r="B378" i="16"/>
  <c r="B1122" i="16" s="1"/>
  <c r="B1866" i="16" s="1"/>
  <c r="B2610" i="16" s="1"/>
  <c r="B377" i="16"/>
  <c r="B1121" i="16" s="1"/>
  <c r="B1865" i="16" s="1"/>
  <c r="B2609" i="16" s="1"/>
  <c r="B376" i="16"/>
  <c r="B1120" i="16" s="1"/>
  <c r="B1864" i="16" s="1"/>
  <c r="B2608" i="16" s="1"/>
  <c r="B375" i="16"/>
  <c r="B1119" i="16" s="1"/>
  <c r="B1863" i="16" s="1"/>
  <c r="B2607" i="16" s="1"/>
  <c r="B374" i="16"/>
  <c r="B1118" i="16" s="1"/>
  <c r="B1862" i="16" s="1"/>
  <c r="B2606" i="16" s="1"/>
  <c r="B373" i="16"/>
  <c r="B1117" i="16" s="1"/>
  <c r="B1861" i="16" s="1"/>
  <c r="B2605" i="16" s="1"/>
  <c r="B372" i="16"/>
  <c r="B1116" i="16" s="1"/>
  <c r="B1860" i="16" s="1"/>
  <c r="B2604" i="16" s="1"/>
  <c r="B371" i="16"/>
  <c r="B1115" i="16" s="1"/>
  <c r="B1859" i="16" s="1"/>
  <c r="B2603" i="16" s="1"/>
  <c r="B370" i="16"/>
  <c r="B1114" i="16" s="1"/>
  <c r="B1858" i="16" s="1"/>
  <c r="B2602" i="16" s="1"/>
  <c r="B369" i="16"/>
  <c r="B1113" i="16" s="1"/>
  <c r="B1857" i="16" s="1"/>
  <c r="B2601" i="16" s="1"/>
  <c r="B368" i="16"/>
  <c r="B1112" i="16" s="1"/>
  <c r="B1856" i="16" s="1"/>
  <c r="B2600" i="16" s="1"/>
  <c r="B367" i="16"/>
  <c r="B1111" i="16" s="1"/>
  <c r="B1855" i="16" s="1"/>
  <c r="B2599" i="16" s="1"/>
  <c r="B366" i="16"/>
  <c r="B1110" i="16" s="1"/>
  <c r="B1854" i="16" s="1"/>
  <c r="B2598" i="16" s="1"/>
  <c r="B365" i="16"/>
  <c r="B1109" i="16" s="1"/>
  <c r="B1853" i="16" s="1"/>
  <c r="B2597" i="16" s="1"/>
  <c r="B364" i="16"/>
  <c r="B1108" i="16" s="1"/>
  <c r="B1852" i="16" s="1"/>
  <c r="B2596" i="16" s="1"/>
  <c r="B363" i="16"/>
  <c r="B1107" i="16" s="1"/>
  <c r="B1851" i="16" s="1"/>
  <c r="B2595" i="16" s="1"/>
  <c r="B362" i="16"/>
  <c r="B1106" i="16" s="1"/>
  <c r="B1850" i="16" s="1"/>
  <c r="B2594" i="16" s="1"/>
  <c r="B361" i="16"/>
  <c r="B1105" i="16" s="1"/>
  <c r="B1849" i="16" s="1"/>
  <c r="B2593" i="16" s="1"/>
  <c r="B360" i="16"/>
  <c r="B1104" i="16" s="1"/>
  <c r="B1848" i="16" s="1"/>
  <c r="B2592" i="16" s="1"/>
  <c r="B359" i="16"/>
  <c r="B1103" i="16" s="1"/>
  <c r="B1847" i="16" s="1"/>
  <c r="B2591" i="16" s="1"/>
  <c r="B358" i="16"/>
  <c r="B1102" i="16" s="1"/>
  <c r="B1846" i="16" s="1"/>
  <c r="B2590" i="16" s="1"/>
  <c r="B357" i="16"/>
  <c r="B1101" i="16" s="1"/>
  <c r="B1845" i="16" s="1"/>
  <c r="B2589" i="16" s="1"/>
  <c r="B356" i="16"/>
  <c r="B1100" i="16" s="1"/>
  <c r="B1844" i="16" s="1"/>
  <c r="B2588" i="16" s="1"/>
  <c r="B355" i="16"/>
  <c r="B1099" i="16" s="1"/>
  <c r="B1843" i="16" s="1"/>
  <c r="B2587" i="16" s="1"/>
  <c r="B354" i="16"/>
  <c r="B1098" i="16" s="1"/>
  <c r="B1842" i="16" s="1"/>
  <c r="B2586" i="16" s="1"/>
  <c r="B353" i="16"/>
  <c r="B1097" i="16" s="1"/>
  <c r="B1841" i="16" s="1"/>
  <c r="B2585" i="16" s="1"/>
  <c r="B352" i="16"/>
  <c r="B1096" i="16" s="1"/>
  <c r="B1840" i="16" s="1"/>
  <c r="B2584" i="16" s="1"/>
  <c r="B351" i="16"/>
  <c r="B1095" i="16" s="1"/>
  <c r="B1839" i="16" s="1"/>
  <c r="B2583" i="16" s="1"/>
  <c r="B350" i="16"/>
  <c r="B1094" i="16" s="1"/>
  <c r="B1838" i="16" s="1"/>
  <c r="B2582" i="16" s="1"/>
  <c r="B349" i="16"/>
  <c r="B1093" i="16" s="1"/>
  <c r="B1837" i="16" s="1"/>
  <c r="B2581" i="16" s="1"/>
  <c r="B348" i="16"/>
  <c r="B1092" i="16" s="1"/>
  <c r="B1836" i="16" s="1"/>
  <c r="B2580" i="16" s="1"/>
  <c r="B347" i="16"/>
  <c r="B1091" i="16" s="1"/>
  <c r="B1835" i="16" s="1"/>
  <c r="B2579" i="16" s="1"/>
  <c r="B346" i="16"/>
  <c r="B1090" i="16" s="1"/>
  <c r="B1834" i="16" s="1"/>
  <c r="B2578" i="16" s="1"/>
  <c r="B345" i="16"/>
  <c r="B1089" i="16" s="1"/>
  <c r="B1833" i="16" s="1"/>
  <c r="B2577" i="16" s="1"/>
  <c r="B344" i="16"/>
  <c r="B1088" i="16" s="1"/>
  <c r="B1832" i="16" s="1"/>
  <c r="B2576" i="16" s="1"/>
  <c r="B343" i="16"/>
  <c r="B1087" i="16" s="1"/>
  <c r="B1831" i="16" s="1"/>
  <c r="B2575" i="16" s="1"/>
  <c r="B342" i="16"/>
  <c r="B1086" i="16" s="1"/>
  <c r="B1830" i="16" s="1"/>
  <c r="B2574" i="16" s="1"/>
  <c r="B341" i="16"/>
  <c r="B1085" i="16" s="1"/>
  <c r="B1829" i="16" s="1"/>
  <c r="B2573" i="16" s="1"/>
  <c r="B340" i="16"/>
  <c r="B1084" i="16" s="1"/>
  <c r="B1828" i="16" s="1"/>
  <c r="B2572" i="16" s="1"/>
  <c r="B339" i="16"/>
  <c r="B1083" i="16" s="1"/>
  <c r="B1827" i="16" s="1"/>
  <c r="B2571" i="16" s="1"/>
  <c r="B338" i="16"/>
  <c r="B1082" i="16" s="1"/>
  <c r="B1826" i="16" s="1"/>
  <c r="B2570" i="16" s="1"/>
  <c r="B337" i="16"/>
  <c r="B1081" i="16" s="1"/>
  <c r="B1825" i="16" s="1"/>
  <c r="B2569" i="16" s="1"/>
  <c r="B336" i="16"/>
  <c r="B1080" i="16" s="1"/>
  <c r="B1824" i="16" s="1"/>
  <c r="B2568" i="16" s="1"/>
  <c r="B335" i="16"/>
  <c r="B1079" i="16" s="1"/>
  <c r="B1823" i="16" s="1"/>
  <c r="B2567" i="16" s="1"/>
  <c r="B334" i="16"/>
  <c r="B1078" i="16" s="1"/>
  <c r="B1822" i="16" s="1"/>
  <c r="B2566" i="16" s="1"/>
  <c r="B333" i="16"/>
  <c r="B1077" i="16" s="1"/>
  <c r="B1821" i="16" s="1"/>
  <c r="B2565" i="16" s="1"/>
  <c r="B332" i="16"/>
  <c r="B1076" i="16" s="1"/>
  <c r="B1820" i="16" s="1"/>
  <c r="B2564" i="16" s="1"/>
  <c r="B331" i="16"/>
  <c r="B1075" i="16" s="1"/>
  <c r="B1819" i="16" s="1"/>
  <c r="B2563" i="16" s="1"/>
  <c r="B330" i="16"/>
  <c r="B1074" i="16" s="1"/>
  <c r="B1818" i="16" s="1"/>
  <c r="B2562" i="16" s="1"/>
  <c r="B329" i="16"/>
  <c r="B1073" i="16" s="1"/>
  <c r="B1817" i="16" s="1"/>
  <c r="B2561" i="16" s="1"/>
  <c r="B328" i="16"/>
  <c r="B1072" i="16" s="1"/>
  <c r="B1816" i="16" s="1"/>
  <c r="B2560" i="16" s="1"/>
  <c r="B327" i="16"/>
  <c r="B1071" i="16" s="1"/>
  <c r="B1815" i="16" s="1"/>
  <c r="B2559" i="16" s="1"/>
  <c r="B326" i="16"/>
  <c r="B1070" i="16" s="1"/>
  <c r="B1814" i="16" s="1"/>
  <c r="B2558" i="16" s="1"/>
  <c r="B325" i="16"/>
  <c r="B1069" i="16" s="1"/>
  <c r="B1813" i="16" s="1"/>
  <c r="B2557" i="16" s="1"/>
  <c r="B324" i="16"/>
  <c r="B1068" i="16" s="1"/>
  <c r="B1812" i="16" s="1"/>
  <c r="B2556" i="16" s="1"/>
  <c r="B323" i="16"/>
  <c r="B1067" i="16" s="1"/>
  <c r="B1811" i="16" s="1"/>
  <c r="B2555" i="16" s="1"/>
  <c r="B322" i="16"/>
  <c r="B1066" i="16" s="1"/>
  <c r="B1810" i="16" s="1"/>
  <c r="B2554" i="16" s="1"/>
  <c r="B321" i="16"/>
  <c r="B1065" i="16" s="1"/>
  <c r="B1809" i="16" s="1"/>
  <c r="B2553" i="16" s="1"/>
  <c r="B320" i="16"/>
  <c r="B1064" i="16" s="1"/>
  <c r="B1808" i="16" s="1"/>
  <c r="B2552" i="16" s="1"/>
  <c r="B319" i="16"/>
  <c r="B1063" i="16" s="1"/>
  <c r="B1807" i="16" s="1"/>
  <c r="B2551" i="16" s="1"/>
  <c r="B318" i="16"/>
  <c r="B1062" i="16" s="1"/>
  <c r="B1806" i="16" s="1"/>
  <c r="B2550" i="16" s="1"/>
  <c r="B317" i="16"/>
  <c r="B1061" i="16" s="1"/>
  <c r="B1805" i="16" s="1"/>
  <c r="B2549" i="16" s="1"/>
  <c r="B316" i="16"/>
  <c r="B1060" i="16" s="1"/>
  <c r="B1804" i="16" s="1"/>
  <c r="B2548" i="16" s="1"/>
  <c r="B315" i="16"/>
  <c r="B1059" i="16" s="1"/>
  <c r="B1803" i="16" s="1"/>
  <c r="B2547" i="16" s="1"/>
  <c r="B314" i="16"/>
  <c r="B1058" i="16" s="1"/>
  <c r="B1802" i="16" s="1"/>
  <c r="B2546" i="16" s="1"/>
  <c r="B313" i="16"/>
  <c r="B1057" i="16" s="1"/>
  <c r="B1801" i="16" s="1"/>
  <c r="B2545" i="16" s="1"/>
  <c r="B312" i="16"/>
  <c r="B1056" i="16" s="1"/>
  <c r="B1800" i="16" s="1"/>
  <c r="B2544" i="16" s="1"/>
  <c r="B311" i="16"/>
  <c r="B1055" i="16" s="1"/>
  <c r="B1799" i="16" s="1"/>
  <c r="B2543" i="16" s="1"/>
  <c r="B310" i="16"/>
  <c r="B1054" i="16" s="1"/>
  <c r="B1798" i="16" s="1"/>
  <c r="B2542" i="16" s="1"/>
  <c r="B309" i="16"/>
  <c r="B1053" i="16" s="1"/>
  <c r="B1797" i="16" s="1"/>
  <c r="B2541" i="16" s="1"/>
  <c r="B308" i="16"/>
  <c r="B1052" i="16" s="1"/>
  <c r="B1796" i="16" s="1"/>
  <c r="B2540" i="16" s="1"/>
  <c r="B307" i="16"/>
  <c r="B1051" i="16" s="1"/>
  <c r="B1795" i="16" s="1"/>
  <c r="B2539" i="16" s="1"/>
  <c r="B306" i="16"/>
  <c r="B1050" i="16" s="1"/>
  <c r="B1794" i="16" s="1"/>
  <c r="B2538" i="16" s="1"/>
  <c r="B305" i="16"/>
  <c r="B1049" i="16" s="1"/>
  <c r="B1793" i="16" s="1"/>
  <c r="B2537" i="16" s="1"/>
  <c r="B304" i="16"/>
  <c r="B1048" i="16" s="1"/>
  <c r="B1792" i="16" s="1"/>
  <c r="B2536" i="16" s="1"/>
  <c r="B303" i="16"/>
  <c r="B1047" i="16" s="1"/>
  <c r="B1791" i="16" s="1"/>
  <c r="B2535" i="16" s="1"/>
  <c r="B302" i="16"/>
  <c r="B1046" i="16" s="1"/>
  <c r="B1790" i="16" s="1"/>
  <c r="B2534" i="16" s="1"/>
  <c r="B301" i="16"/>
  <c r="B1045" i="16" s="1"/>
  <c r="B1789" i="16" s="1"/>
  <c r="B2533" i="16" s="1"/>
  <c r="B300" i="16"/>
  <c r="B1044" i="16" s="1"/>
  <c r="B1788" i="16" s="1"/>
  <c r="B2532" i="16" s="1"/>
  <c r="B299" i="16"/>
  <c r="B1043" i="16" s="1"/>
  <c r="B1787" i="16" s="1"/>
  <c r="B2531" i="16" s="1"/>
  <c r="B298" i="16"/>
  <c r="B1042" i="16" s="1"/>
  <c r="B1786" i="16" s="1"/>
  <c r="B2530" i="16" s="1"/>
  <c r="B297" i="16"/>
  <c r="B1041" i="16" s="1"/>
  <c r="B1785" i="16" s="1"/>
  <c r="B2529" i="16" s="1"/>
  <c r="B296" i="16"/>
  <c r="B1040" i="16" s="1"/>
  <c r="B1784" i="16" s="1"/>
  <c r="B2528" i="16" s="1"/>
  <c r="B295" i="16"/>
  <c r="B1039" i="16" s="1"/>
  <c r="B1783" i="16" s="1"/>
  <c r="B2527" i="16" s="1"/>
  <c r="B294" i="16"/>
  <c r="B1038" i="16" s="1"/>
  <c r="B1782" i="16" s="1"/>
  <c r="B2526" i="16" s="1"/>
  <c r="B293" i="16"/>
  <c r="B1037" i="16" s="1"/>
  <c r="B1781" i="16" s="1"/>
  <c r="B2525" i="16" s="1"/>
  <c r="B292" i="16"/>
  <c r="B1036" i="16" s="1"/>
  <c r="B1780" i="16" s="1"/>
  <c r="B2524" i="16" s="1"/>
  <c r="B291" i="16"/>
  <c r="B1035" i="16" s="1"/>
  <c r="B1779" i="16" s="1"/>
  <c r="B2523" i="16" s="1"/>
  <c r="B290" i="16"/>
  <c r="B1034" i="16" s="1"/>
  <c r="B1778" i="16" s="1"/>
  <c r="B2522" i="16" s="1"/>
  <c r="B289" i="16"/>
  <c r="B1033" i="16" s="1"/>
  <c r="B1777" i="16" s="1"/>
  <c r="B2521" i="16" s="1"/>
  <c r="B288" i="16"/>
  <c r="B1032" i="16" s="1"/>
  <c r="B1776" i="16" s="1"/>
  <c r="B2520" i="16" s="1"/>
  <c r="B287" i="16"/>
  <c r="B1031" i="16" s="1"/>
  <c r="B1775" i="16" s="1"/>
  <c r="B2519" i="16" s="1"/>
  <c r="B286" i="16"/>
  <c r="B1030" i="16" s="1"/>
  <c r="B1774" i="16" s="1"/>
  <c r="B2518" i="16" s="1"/>
  <c r="B285" i="16"/>
  <c r="B1029" i="16" s="1"/>
  <c r="B1773" i="16" s="1"/>
  <c r="B2517" i="16" s="1"/>
  <c r="B284" i="16"/>
  <c r="B1028" i="16" s="1"/>
  <c r="B1772" i="16" s="1"/>
  <c r="B2516" i="16" s="1"/>
  <c r="B283" i="16"/>
  <c r="B1027" i="16" s="1"/>
  <c r="B1771" i="16" s="1"/>
  <c r="B2515" i="16" s="1"/>
  <c r="B282" i="16"/>
  <c r="B1026" i="16" s="1"/>
  <c r="B1770" i="16" s="1"/>
  <c r="B2514" i="16" s="1"/>
  <c r="B281" i="16"/>
  <c r="B1025" i="16" s="1"/>
  <c r="B1769" i="16" s="1"/>
  <c r="B2513" i="16" s="1"/>
  <c r="B280" i="16"/>
  <c r="B1024" i="16" s="1"/>
  <c r="B1768" i="16" s="1"/>
  <c r="B2512" i="16" s="1"/>
  <c r="B279" i="16"/>
  <c r="B1023" i="16" s="1"/>
  <c r="B1767" i="16" s="1"/>
  <c r="B2511" i="16" s="1"/>
  <c r="B278" i="16"/>
  <c r="B1022" i="16" s="1"/>
  <c r="B1766" i="16" s="1"/>
  <c r="B2510" i="16" s="1"/>
  <c r="B277" i="16"/>
  <c r="B1021" i="16" s="1"/>
  <c r="B1765" i="16" s="1"/>
  <c r="B2509" i="16" s="1"/>
  <c r="B276" i="16"/>
  <c r="B1020" i="16" s="1"/>
  <c r="B1764" i="16" s="1"/>
  <c r="B2508" i="16" s="1"/>
  <c r="B275" i="16"/>
  <c r="B1019" i="16" s="1"/>
  <c r="B1763" i="16" s="1"/>
  <c r="B2507" i="16" s="1"/>
  <c r="B274" i="16"/>
  <c r="B1018" i="16" s="1"/>
  <c r="B1762" i="16" s="1"/>
  <c r="B2506" i="16" s="1"/>
  <c r="B273" i="16"/>
  <c r="B1017" i="16" s="1"/>
  <c r="B1761" i="16" s="1"/>
  <c r="B2505" i="16" s="1"/>
  <c r="B272" i="16"/>
  <c r="B1016" i="16" s="1"/>
  <c r="B1760" i="16" s="1"/>
  <c r="B2504" i="16" s="1"/>
  <c r="B271" i="16"/>
  <c r="B1015" i="16" s="1"/>
  <c r="B1759" i="16" s="1"/>
  <c r="B2503" i="16" s="1"/>
  <c r="B270" i="16"/>
  <c r="B1014" i="16" s="1"/>
  <c r="B1758" i="16" s="1"/>
  <c r="B2502" i="16" s="1"/>
  <c r="B269" i="16"/>
  <c r="B1013" i="16" s="1"/>
  <c r="B1757" i="16" s="1"/>
  <c r="B2501" i="16" s="1"/>
  <c r="B268" i="16"/>
  <c r="B1012" i="16" s="1"/>
  <c r="B1756" i="16" s="1"/>
  <c r="B2500" i="16" s="1"/>
  <c r="B267" i="16"/>
  <c r="B1011" i="16" s="1"/>
  <c r="B1755" i="16" s="1"/>
  <c r="B2499" i="16" s="1"/>
  <c r="B266" i="16"/>
  <c r="B1010" i="16" s="1"/>
  <c r="B1754" i="16" s="1"/>
  <c r="B2498" i="16" s="1"/>
  <c r="B265" i="16"/>
  <c r="B1009" i="16" s="1"/>
  <c r="B1753" i="16" s="1"/>
  <c r="B2497" i="16" s="1"/>
  <c r="B264" i="16"/>
  <c r="B1008" i="16" s="1"/>
  <c r="B1752" i="16" s="1"/>
  <c r="B2496" i="16" s="1"/>
  <c r="B263" i="16"/>
  <c r="B1007" i="16" s="1"/>
  <c r="B1751" i="16" s="1"/>
  <c r="B2495" i="16" s="1"/>
  <c r="B262" i="16"/>
  <c r="B1006" i="16" s="1"/>
  <c r="B1750" i="16" s="1"/>
  <c r="B2494" i="16" s="1"/>
  <c r="B261" i="16"/>
  <c r="B1005" i="16" s="1"/>
  <c r="B1749" i="16" s="1"/>
  <c r="B2493" i="16" s="1"/>
  <c r="B260" i="16"/>
  <c r="B1004" i="16" s="1"/>
  <c r="B1748" i="16" s="1"/>
  <c r="B2492" i="16" s="1"/>
  <c r="B259" i="16"/>
  <c r="B1003" i="16" s="1"/>
  <c r="B1747" i="16" s="1"/>
  <c r="B2491" i="16" s="1"/>
  <c r="B258" i="16"/>
  <c r="B1002" i="16" s="1"/>
  <c r="B1746" i="16" s="1"/>
  <c r="B2490" i="16" s="1"/>
  <c r="B257" i="16"/>
  <c r="B1001" i="16" s="1"/>
  <c r="B1745" i="16" s="1"/>
  <c r="B2489" i="16" s="1"/>
  <c r="B256" i="16"/>
  <c r="B1000" i="16" s="1"/>
  <c r="B1744" i="16" s="1"/>
  <c r="B2488" i="16" s="1"/>
  <c r="B255" i="16"/>
  <c r="B999" i="16" s="1"/>
  <c r="B1743" i="16" s="1"/>
  <c r="B2487" i="16" s="1"/>
  <c r="B254" i="16"/>
  <c r="B998" i="16" s="1"/>
  <c r="B1742" i="16" s="1"/>
  <c r="B2486" i="16" s="1"/>
  <c r="B253" i="16"/>
  <c r="B997" i="16" s="1"/>
  <c r="B1741" i="16" s="1"/>
  <c r="B2485" i="16" s="1"/>
  <c r="B252" i="16"/>
  <c r="B996" i="16" s="1"/>
  <c r="B1740" i="16" s="1"/>
  <c r="B2484" i="16" s="1"/>
  <c r="B251" i="16"/>
  <c r="B995" i="16" s="1"/>
  <c r="B1739" i="16" s="1"/>
  <c r="B2483" i="16" s="1"/>
  <c r="B250" i="16"/>
  <c r="B994" i="16" s="1"/>
  <c r="B1738" i="16" s="1"/>
  <c r="B2482" i="16" s="1"/>
  <c r="B249" i="16"/>
  <c r="B993" i="16" s="1"/>
  <c r="B1737" i="16" s="1"/>
  <c r="B2481" i="16" s="1"/>
  <c r="B248" i="16"/>
  <c r="B992" i="16" s="1"/>
  <c r="B1736" i="16" s="1"/>
  <c r="B2480" i="16" s="1"/>
  <c r="B247" i="16"/>
  <c r="B991" i="16" s="1"/>
  <c r="B1735" i="16" s="1"/>
  <c r="B2479" i="16" s="1"/>
  <c r="B246" i="16"/>
  <c r="B990" i="16" s="1"/>
  <c r="B1734" i="16" s="1"/>
  <c r="B2478" i="16" s="1"/>
  <c r="B245" i="16"/>
  <c r="B989" i="16" s="1"/>
  <c r="B1733" i="16" s="1"/>
  <c r="B2477" i="16" s="1"/>
  <c r="B244" i="16"/>
  <c r="B988" i="16" s="1"/>
  <c r="B1732" i="16" s="1"/>
  <c r="B2476" i="16" s="1"/>
  <c r="B243" i="16"/>
  <c r="B987" i="16" s="1"/>
  <c r="B1731" i="16" s="1"/>
  <c r="B2475" i="16" s="1"/>
  <c r="B242" i="16"/>
  <c r="B986" i="16" s="1"/>
  <c r="B1730" i="16" s="1"/>
  <c r="B2474" i="16" s="1"/>
  <c r="B241" i="16"/>
  <c r="B985" i="16" s="1"/>
  <c r="B1729" i="16" s="1"/>
  <c r="B2473" i="16" s="1"/>
  <c r="B240" i="16"/>
  <c r="B984" i="16" s="1"/>
  <c r="B1728" i="16" s="1"/>
  <c r="B2472" i="16" s="1"/>
  <c r="B239" i="16"/>
  <c r="B983" i="16" s="1"/>
  <c r="B1727" i="16" s="1"/>
  <c r="B2471" i="16" s="1"/>
  <c r="B238" i="16"/>
  <c r="B982" i="16" s="1"/>
  <c r="B1726" i="16" s="1"/>
  <c r="B2470" i="16" s="1"/>
  <c r="B237" i="16"/>
  <c r="B981" i="16" s="1"/>
  <c r="B1725" i="16" s="1"/>
  <c r="B2469" i="16" s="1"/>
  <c r="B236" i="16"/>
  <c r="B980" i="16" s="1"/>
  <c r="B1724" i="16" s="1"/>
  <c r="B2468" i="16" s="1"/>
  <c r="B235" i="16"/>
  <c r="B979" i="16" s="1"/>
  <c r="B1723" i="16" s="1"/>
  <c r="B2467" i="16" s="1"/>
  <c r="B234" i="16"/>
  <c r="B978" i="16" s="1"/>
  <c r="B1722" i="16" s="1"/>
  <c r="B2466" i="16" s="1"/>
  <c r="B233" i="16"/>
  <c r="B977" i="16" s="1"/>
  <c r="B1721" i="16" s="1"/>
  <c r="B2465" i="16" s="1"/>
  <c r="B232" i="16"/>
  <c r="B976" i="16" s="1"/>
  <c r="B1720" i="16" s="1"/>
  <c r="B2464" i="16" s="1"/>
  <c r="B231" i="16"/>
  <c r="B975" i="16" s="1"/>
  <c r="B1719" i="16" s="1"/>
  <c r="B2463" i="16" s="1"/>
  <c r="B230" i="16"/>
  <c r="B974" i="16" s="1"/>
  <c r="B1718" i="16" s="1"/>
  <c r="B2462" i="16" s="1"/>
  <c r="B229" i="16"/>
  <c r="B973" i="16" s="1"/>
  <c r="B1717" i="16" s="1"/>
  <c r="B2461" i="16" s="1"/>
  <c r="B228" i="16"/>
  <c r="B972" i="16" s="1"/>
  <c r="B1716" i="16" s="1"/>
  <c r="B2460" i="16" s="1"/>
  <c r="B227" i="16"/>
  <c r="B971" i="16" s="1"/>
  <c r="B1715" i="16" s="1"/>
  <c r="B2459" i="16" s="1"/>
  <c r="B226" i="16"/>
  <c r="B970" i="16" s="1"/>
  <c r="B1714" i="16" s="1"/>
  <c r="B2458" i="16" s="1"/>
  <c r="B225" i="16"/>
  <c r="B969" i="16" s="1"/>
  <c r="B1713" i="16" s="1"/>
  <c r="B2457" i="16" s="1"/>
  <c r="B224" i="16"/>
  <c r="B968" i="16" s="1"/>
  <c r="B1712" i="16" s="1"/>
  <c r="B2456" i="16" s="1"/>
  <c r="B223" i="16"/>
  <c r="B967" i="16" s="1"/>
  <c r="B1711" i="16" s="1"/>
  <c r="B2455" i="16" s="1"/>
  <c r="B222" i="16"/>
  <c r="B966" i="16" s="1"/>
  <c r="B1710" i="16" s="1"/>
  <c r="B2454" i="16" s="1"/>
  <c r="B221" i="16"/>
  <c r="B965" i="16" s="1"/>
  <c r="B1709" i="16" s="1"/>
  <c r="B2453" i="16" s="1"/>
  <c r="B220" i="16"/>
  <c r="B964" i="16" s="1"/>
  <c r="B1708" i="16" s="1"/>
  <c r="B2452" i="16" s="1"/>
  <c r="B219" i="16"/>
  <c r="B963" i="16" s="1"/>
  <c r="B1707" i="16" s="1"/>
  <c r="B2451" i="16" s="1"/>
  <c r="B218" i="16"/>
  <c r="B962" i="16" s="1"/>
  <c r="B1706" i="16" s="1"/>
  <c r="B2450" i="16" s="1"/>
  <c r="B217" i="16"/>
  <c r="B961" i="16" s="1"/>
  <c r="B1705" i="16" s="1"/>
  <c r="B2449" i="16" s="1"/>
  <c r="B216" i="16"/>
  <c r="B960" i="16" s="1"/>
  <c r="B1704" i="16" s="1"/>
  <c r="B2448" i="16" s="1"/>
  <c r="B215" i="16"/>
  <c r="B959" i="16" s="1"/>
  <c r="B1703" i="16" s="1"/>
  <c r="B2447" i="16" s="1"/>
  <c r="B214" i="16"/>
  <c r="B958" i="16" s="1"/>
  <c r="B1702" i="16" s="1"/>
  <c r="B2446" i="16" s="1"/>
  <c r="B213" i="16"/>
  <c r="B957" i="16" s="1"/>
  <c r="B1701" i="16" s="1"/>
  <c r="B2445" i="16" s="1"/>
  <c r="B212" i="16"/>
  <c r="B956" i="16" s="1"/>
  <c r="B1700" i="16" s="1"/>
  <c r="B2444" i="16" s="1"/>
  <c r="B211" i="16"/>
  <c r="B955" i="16" s="1"/>
  <c r="B1699" i="16" s="1"/>
  <c r="B2443" i="16" s="1"/>
  <c r="B210" i="16"/>
  <c r="B954" i="16" s="1"/>
  <c r="B1698" i="16" s="1"/>
  <c r="B2442" i="16" s="1"/>
  <c r="B209" i="16"/>
  <c r="B953" i="16" s="1"/>
  <c r="B1697" i="16" s="1"/>
  <c r="B2441" i="16" s="1"/>
  <c r="B208" i="16"/>
  <c r="B952" i="16" s="1"/>
  <c r="B1696" i="16" s="1"/>
  <c r="B2440" i="16" s="1"/>
  <c r="B207" i="16"/>
  <c r="B951" i="16" s="1"/>
  <c r="B1695" i="16" s="1"/>
  <c r="B2439" i="16" s="1"/>
  <c r="B206" i="16"/>
  <c r="B950" i="16" s="1"/>
  <c r="B1694" i="16" s="1"/>
  <c r="B2438" i="16" s="1"/>
  <c r="B205" i="16"/>
  <c r="B949" i="16" s="1"/>
  <c r="B1693" i="16" s="1"/>
  <c r="B2437" i="16" s="1"/>
  <c r="B204" i="16"/>
  <c r="B948" i="16" s="1"/>
  <c r="B1692" i="16" s="1"/>
  <c r="B2436" i="16" s="1"/>
  <c r="B203" i="16"/>
  <c r="B947" i="16" s="1"/>
  <c r="B1691" i="16" s="1"/>
  <c r="B2435" i="16" s="1"/>
  <c r="B202" i="16"/>
  <c r="B946" i="16" s="1"/>
  <c r="B1690" i="16" s="1"/>
  <c r="B2434" i="16" s="1"/>
  <c r="B201" i="16"/>
  <c r="B945" i="16" s="1"/>
  <c r="B1689" i="16" s="1"/>
  <c r="B2433" i="16" s="1"/>
  <c r="B200" i="16"/>
  <c r="B944" i="16" s="1"/>
  <c r="B1688" i="16" s="1"/>
  <c r="B2432" i="16" s="1"/>
  <c r="B199" i="16"/>
  <c r="B943" i="16" s="1"/>
  <c r="B1687" i="16" s="1"/>
  <c r="B2431" i="16" s="1"/>
  <c r="B198" i="16"/>
  <c r="B942" i="16" s="1"/>
  <c r="B1686" i="16" s="1"/>
  <c r="B2430" i="16" s="1"/>
  <c r="B197" i="16"/>
  <c r="B941" i="16" s="1"/>
  <c r="B1685" i="16" s="1"/>
  <c r="B2429" i="16" s="1"/>
  <c r="B196" i="16"/>
  <c r="B940" i="16" s="1"/>
  <c r="B1684" i="16" s="1"/>
  <c r="B2428" i="16" s="1"/>
  <c r="B195" i="16"/>
  <c r="B939" i="16" s="1"/>
  <c r="B1683" i="16" s="1"/>
  <c r="B2427" i="16" s="1"/>
  <c r="B194" i="16"/>
  <c r="B938" i="16" s="1"/>
  <c r="B1682" i="16" s="1"/>
  <c r="B2426" i="16" s="1"/>
  <c r="B193" i="16"/>
  <c r="B937" i="16" s="1"/>
  <c r="B1681" i="16" s="1"/>
  <c r="B2425" i="16" s="1"/>
  <c r="B192" i="16"/>
  <c r="B936" i="16" s="1"/>
  <c r="B1680" i="16" s="1"/>
  <c r="B2424" i="16" s="1"/>
  <c r="B191" i="16"/>
  <c r="B935" i="16" s="1"/>
  <c r="B1679" i="16" s="1"/>
  <c r="B2423" i="16" s="1"/>
  <c r="B190" i="16"/>
  <c r="B934" i="16" s="1"/>
  <c r="B1678" i="16" s="1"/>
  <c r="B2422" i="16" s="1"/>
  <c r="B189" i="16"/>
  <c r="B933" i="16" s="1"/>
  <c r="B1677" i="16" s="1"/>
  <c r="B2421" i="16" s="1"/>
  <c r="B188" i="16"/>
  <c r="B932" i="16" s="1"/>
  <c r="B1676" i="16" s="1"/>
  <c r="B2420" i="16" s="1"/>
  <c r="B187" i="16"/>
  <c r="B931" i="16" s="1"/>
  <c r="B1675" i="16" s="1"/>
  <c r="B2419" i="16" s="1"/>
  <c r="B186" i="16"/>
  <c r="B930" i="16" s="1"/>
  <c r="B1674" i="16" s="1"/>
  <c r="B2418" i="16" s="1"/>
  <c r="B185" i="16"/>
  <c r="B929" i="16" s="1"/>
  <c r="B1673" i="16" s="1"/>
  <c r="B2417" i="16" s="1"/>
  <c r="B184" i="16"/>
  <c r="B928" i="16" s="1"/>
  <c r="B1672" i="16" s="1"/>
  <c r="B2416" i="16" s="1"/>
  <c r="B183" i="16"/>
  <c r="B927" i="16" s="1"/>
  <c r="B1671" i="16" s="1"/>
  <c r="B2415" i="16" s="1"/>
  <c r="B182" i="16"/>
  <c r="B926" i="16" s="1"/>
  <c r="B1670" i="16" s="1"/>
  <c r="B2414" i="16" s="1"/>
  <c r="B181" i="16"/>
  <c r="B925" i="16" s="1"/>
  <c r="B1669" i="16" s="1"/>
  <c r="B2413" i="16" s="1"/>
  <c r="B180" i="16"/>
  <c r="B924" i="16" s="1"/>
  <c r="B1668" i="16" s="1"/>
  <c r="B2412" i="16" s="1"/>
  <c r="B179" i="16"/>
  <c r="B923" i="16" s="1"/>
  <c r="B1667" i="16" s="1"/>
  <c r="B2411" i="16" s="1"/>
  <c r="B178" i="16"/>
  <c r="B922" i="16" s="1"/>
  <c r="B1666" i="16" s="1"/>
  <c r="B2410" i="16" s="1"/>
  <c r="B177" i="16"/>
  <c r="B921" i="16" s="1"/>
  <c r="B1665" i="16" s="1"/>
  <c r="B2409" i="16" s="1"/>
  <c r="B176" i="16"/>
  <c r="B920" i="16" s="1"/>
  <c r="B1664" i="16" s="1"/>
  <c r="B2408" i="16" s="1"/>
  <c r="B175" i="16"/>
  <c r="B919" i="16" s="1"/>
  <c r="B1663" i="16" s="1"/>
  <c r="B2407" i="16" s="1"/>
  <c r="B174" i="16"/>
  <c r="B918" i="16" s="1"/>
  <c r="B1662" i="16" s="1"/>
  <c r="B2406" i="16" s="1"/>
  <c r="B173" i="16"/>
  <c r="B917" i="16" s="1"/>
  <c r="B1661" i="16" s="1"/>
  <c r="B2405" i="16" s="1"/>
  <c r="B172" i="16"/>
  <c r="B916" i="16" s="1"/>
  <c r="B1660" i="16" s="1"/>
  <c r="B2404" i="16" s="1"/>
  <c r="B171" i="16"/>
  <c r="B915" i="16" s="1"/>
  <c r="B1659" i="16" s="1"/>
  <c r="B2403" i="16" s="1"/>
  <c r="B170" i="16"/>
  <c r="B914" i="16" s="1"/>
  <c r="B1658" i="16" s="1"/>
  <c r="B2402" i="16" s="1"/>
  <c r="B169" i="16"/>
  <c r="B913" i="16" s="1"/>
  <c r="B1657" i="16" s="1"/>
  <c r="B2401" i="16" s="1"/>
  <c r="B168" i="16"/>
  <c r="B912" i="16" s="1"/>
  <c r="B1656" i="16" s="1"/>
  <c r="B2400" i="16" s="1"/>
  <c r="B167" i="16"/>
  <c r="B911" i="16" s="1"/>
  <c r="B1655" i="16" s="1"/>
  <c r="B2399" i="16" s="1"/>
  <c r="B166" i="16"/>
  <c r="B910" i="16" s="1"/>
  <c r="B1654" i="16" s="1"/>
  <c r="B2398" i="16" s="1"/>
  <c r="B165" i="16"/>
  <c r="B909" i="16" s="1"/>
  <c r="B1653" i="16" s="1"/>
  <c r="B2397" i="16" s="1"/>
  <c r="B164" i="16"/>
  <c r="B908" i="16" s="1"/>
  <c r="B1652" i="16" s="1"/>
  <c r="B2396" i="16" s="1"/>
  <c r="B163" i="16"/>
  <c r="B907" i="16" s="1"/>
  <c r="B1651" i="16" s="1"/>
  <c r="B2395" i="16" s="1"/>
  <c r="B162" i="16"/>
  <c r="B906" i="16" s="1"/>
  <c r="B1650" i="16" s="1"/>
  <c r="B2394" i="16" s="1"/>
  <c r="B161" i="16"/>
  <c r="B905" i="16" s="1"/>
  <c r="B1649" i="16" s="1"/>
  <c r="B2393" i="16" s="1"/>
  <c r="B160" i="16"/>
  <c r="B904" i="16" s="1"/>
  <c r="B1648" i="16" s="1"/>
  <c r="B2392" i="16" s="1"/>
  <c r="B159" i="16"/>
  <c r="B903" i="16" s="1"/>
  <c r="B1647" i="16" s="1"/>
  <c r="B2391" i="16" s="1"/>
  <c r="B158" i="16"/>
  <c r="B902" i="16" s="1"/>
  <c r="B1646" i="16" s="1"/>
  <c r="B2390" i="16" s="1"/>
  <c r="B157" i="16"/>
  <c r="B901" i="16" s="1"/>
  <c r="B1645" i="16" s="1"/>
  <c r="B2389" i="16" s="1"/>
  <c r="B156" i="16"/>
  <c r="B900" i="16" s="1"/>
  <c r="B1644" i="16" s="1"/>
  <c r="B2388" i="16" s="1"/>
  <c r="B155" i="16"/>
  <c r="B899" i="16" s="1"/>
  <c r="B1643" i="16" s="1"/>
  <c r="B2387" i="16" s="1"/>
  <c r="B154" i="16"/>
  <c r="B898" i="16" s="1"/>
  <c r="B1642" i="16" s="1"/>
  <c r="B2386" i="16" s="1"/>
  <c r="B153" i="16"/>
  <c r="B897" i="16" s="1"/>
  <c r="B1641" i="16" s="1"/>
  <c r="B2385" i="16" s="1"/>
  <c r="B152" i="16"/>
  <c r="B896" i="16" s="1"/>
  <c r="B1640" i="16" s="1"/>
  <c r="B2384" i="16" s="1"/>
  <c r="B151" i="16"/>
  <c r="B895" i="16" s="1"/>
  <c r="B1639" i="16" s="1"/>
  <c r="B2383" i="16" s="1"/>
  <c r="B150" i="16"/>
  <c r="B894" i="16" s="1"/>
  <c r="B1638" i="16" s="1"/>
  <c r="B2382" i="16" s="1"/>
  <c r="B149" i="16"/>
  <c r="B893" i="16" s="1"/>
  <c r="B1637" i="16" s="1"/>
  <c r="B2381" i="16" s="1"/>
  <c r="B148" i="16"/>
  <c r="B892" i="16" s="1"/>
  <c r="B1636" i="16" s="1"/>
  <c r="B2380" i="16" s="1"/>
  <c r="B147" i="16"/>
  <c r="B891" i="16" s="1"/>
  <c r="B1635" i="16" s="1"/>
  <c r="B2379" i="16" s="1"/>
  <c r="B146" i="16"/>
  <c r="B890" i="16" s="1"/>
  <c r="B1634" i="16" s="1"/>
  <c r="B2378" i="16" s="1"/>
  <c r="B145" i="16"/>
  <c r="B889" i="16" s="1"/>
  <c r="B1633" i="16" s="1"/>
  <c r="B2377" i="16" s="1"/>
  <c r="B144" i="16"/>
  <c r="B888" i="16" s="1"/>
  <c r="B1632" i="16" s="1"/>
  <c r="B2376" i="16" s="1"/>
  <c r="B143" i="16"/>
  <c r="B887" i="16" s="1"/>
  <c r="B1631" i="16" s="1"/>
  <c r="B2375" i="16" s="1"/>
  <c r="B142" i="16"/>
  <c r="B886" i="16" s="1"/>
  <c r="B1630" i="16" s="1"/>
  <c r="B2374" i="16" s="1"/>
  <c r="B141" i="16"/>
  <c r="B885" i="16" s="1"/>
  <c r="B1629" i="16" s="1"/>
  <c r="B2373" i="16" s="1"/>
  <c r="B140" i="16"/>
  <c r="B884" i="16" s="1"/>
  <c r="B1628" i="16" s="1"/>
  <c r="B2372" i="16" s="1"/>
  <c r="B139" i="16"/>
  <c r="B883" i="16" s="1"/>
  <c r="B1627" i="16" s="1"/>
  <c r="B2371" i="16" s="1"/>
  <c r="B138" i="16"/>
  <c r="B882" i="16" s="1"/>
  <c r="B1626" i="16" s="1"/>
  <c r="B2370" i="16" s="1"/>
  <c r="B137" i="16"/>
  <c r="B881" i="16" s="1"/>
  <c r="B1625" i="16" s="1"/>
  <c r="B2369" i="16" s="1"/>
  <c r="B136" i="16"/>
  <c r="B880" i="16" s="1"/>
  <c r="B1624" i="16" s="1"/>
  <c r="B2368" i="16" s="1"/>
  <c r="B135" i="16"/>
  <c r="B879" i="16" s="1"/>
  <c r="B1623" i="16" s="1"/>
  <c r="B2367" i="16" s="1"/>
  <c r="B134" i="16"/>
  <c r="B878" i="16" s="1"/>
  <c r="B1622" i="16" s="1"/>
  <c r="B2366" i="16" s="1"/>
  <c r="B133" i="16"/>
  <c r="B877" i="16" s="1"/>
  <c r="B1621" i="16" s="1"/>
  <c r="B2365" i="16" s="1"/>
  <c r="B132" i="16"/>
  <c r="B876" i="16" s="1"/>
  <c r="B1620" i="16" s="1"/>
  <c r="B2364" i="16" s="1"/>
  <c r="B131" i="16"/>
  <c r="B875" i="16" s="1"/>
  <c r="B1619" i="16" s="1"/>
  <c r="B2363" i="16" s="1"/>
  <c r="B130" i="16"/>
  <c r="B874" i="16" s="1"/>
  <c r="B1618" i="16" s="1"/>
  <c r="B2362" i="16" s="1"/>
  <c r="B129" i="16"/>
  <c r="B873" i="16" s="1"/>
  <c r="B1617" i="16" s="1"/>
  <c r="B2361" i="16" s="1"/>
  <c r="B128" i="16"/>
  <c r="B872" i="16" s="1"/>
  <c r="B1616" i="16" s="1"/>
  <c r="B2360" i="16" s="1"/>
  <c r="B127" i="16"/>
  <c r="B871" i="16" s="1"/>
  <c r="B1615" i="16" s="1"/>
  <c r="B2359" i="16" s="1"/>
  <c r="B126" i="16"/>
  <c r="B870" i="16" s="1"/>
  <c r="B1614" i="16" s="1"/>
  <c r="B2358" i="16" s="1"/>
  <c r="B125" i="16"/>
  <c r="B869" i="16" s="1"/>
  <c r="B1613" i="16" s="1"/>
  <c r="B2357" i="16" s="1"/>
  <c r="B124" i="16"/>
  <c r="B868" i="16" s="1"/>
  <c r="B1612" i="16" s="1"/>
  <c r="B2356" i="16" s="1"/>
  <c r="B123" i="16"/>
  <c r="B867" i="16" s="1"/>
  <c r="B1611" i="16" s="1"/>
  <c r="B2355" i="16" s="1"/>
  <c r="B122" i="16"/>
  <c r="B866" i="16" s="1"/>
  <c r="B1610" i="16" s="1"/>
  <c r="B2354" i="16" s="1"/>
  <c r="B121" i="16"/>
  <c r="B865" i="16" s="1"/>
  <c r="B1609" i="16" s="1"/>
  <c r="B2353" i="16" s="1"/>
  <c r="B120" i="16"/>
  <c r="B864" i="16" s="1"/>
  <c r="B1608" i="16" s="1"/>
  <c r="B2352" i="16" s="1"/>
  <c r="B119" i="16"/>
  <c r="B863" i="16" s="1"/>
  <c r="B1607" i="16" s="1"/>
  <c r="B2351" i="16" s="1"/>
  <c r="B118" i="16"/>
  <c r="B862" i="16" s="1"/>
  <c r="B1606" i="16" s="1"/>
  <c r="B2350" i="16" s="1"/>
  <c r="B117" i="16"/>
  <c r="B861" i="16" s="1"/>
  <c r="B1605" i="16" s="1"/>
  <c r="B2349" i="16" s="1"/>
  <c r="B116" i="16"/>
  <c r="B860" i="16" s="1"/>
  <c r="B1604" i="16" s="1"/>
  <c r="B2348" i="16" s="1"/>
  <c r="B115" i="16"/>
  <c r="B859" i="16" s="1"/>
  <c r="B1603" i="16" s="1"/>
  <c r="B2347" i="16" s="1"/>
  <c r="B114" i="16"/>
  <c r="B858" i="16" s="1"/>
  <c r="B1602" i="16" s="1"/>
  <c r="B2346" i="16" s="1"/>
  <c r="B113" i="16"/>
  <c r="B857" i="16" s="1"/>
  <c r="B1601" i="16" s="1"/>
  <c r="B2345" i="16" s="1"/>
  <c r="B112" i="16"/>
  <c r="B856" i="16" s="1"/>
  <c r="B1600" i="16" s="1"/>
  <c r="B2344" i="16" s="1"/>
  <c r="B111" i="16"/>
  <c r="B855" i="16" s="1"/>
  <c r="B1599" i="16" s="1"/>
  <c r="B2343" i="16" s="1"/>
  <c r="B110" i="16"/>
  <c r="B854" i="16" s="1"/>
  <c r="B1598" i="16" s="1"/>
  <c r="B2342" i="16" s="1"/>
  <c r="B109" i="16"/>
  <c r="B853" i="16" s="1"/>
  <c r="B1597" i="16" s="1"/>
  <c r="B2341" i="16" s="1"/>
  <c r="B108" i="16"/>
  <c r="B852" i="16" s="1"/>
  <c r="B1596" i="16" s="1"/>
  <c r="B2340" i="16" s="1"/>
  <c r="B107" i="16"/>
  <c r="B851" i="16" s="1"/>
  <c r="B1595" i="16" s="1"/>
  <c r="B2339" i="16" s="1"/>
  <c r="B106" i="16"/>
  <c r="B850" i="16" s="1"/>
  <c r="B1594" i="16" s="1"/>
  <c r="B2338" i="16" s="1"/>
  <c r="B105" i="16"/>
  <c r="B849" i="16" s="1"/>
  <c r="B1593" i="16" s="1"/>
  <c r="B2337" i="16" s="1"/>
  <c r="B104" i="16"/>
  <c r="B848" i="16" s="1"/>
  <c r="B1592" i="16" s="1"/>
  <c r="B2336" i="16" s="1"/>
  <c r="B103" i="16"/>
  <c r="B847" i="16" s="1"/>
  <c r="B1591" i="16" s="1"/>
  <c r="B2335" i="16" s="1"/>
  <c r="B102" i="16"/>
  <c r="B846" i="16" s="1"/>
  <c r="B1590" i="16" s="1"/>
  <c r="B2334" i="16" s="1"/>
  <c r="B101" i="16"/>
  <c r="B845" i="16" s="1"/>
  <c r="B1589" i="16" s="1"/>
  <c r="B2333" i="16" s="1"/>
  <c r="B100" i="16"/>
  <c r="B844" i="16" s="1"/>
  <c r="B1588" i="16" s="1"/>
  <c r="B2332" i="16" s="1"/>
  <c r="B99" i="16"/>
  <c r="B843" i="16" s="1"/>
  <c r="B1587" i="16" s="1"/>
  <c r="B2331" i="16" s="1"/>
  <c r="B98" i="16"/>
  <c r="B842" i="16" s="1"/>
  <c r="B1586" i="16" s="1"/>
  <c r="B2330" i="16" s="1"/>
  <c r="B97" i="16"/>
  <c r="B841" i="16" s="1"/>
  <c r="B1585" i="16" s="1"/>
  <c r="B2329" i="16" s="1"/>
  <c r="B96" i="16"/>
  <c r="B840" i="16" s="1"/>
  <c r="B1584" i="16" s="1"/>
  <c r="B2328" i="16" s="1"/>
  <c r="B95" i="16"/>
  <c r="B839" i="16" s="1"/>
  <c r="B1583" i="16" s="1"/>
  <c r="B2327" i="16" s="1"/>
  <c r="B94" i="16"/>
  <c r="B838" i="16" s="1"/>
  <c r="B1582" i="16" s="1"/>
  <c r="B2326" i="16" s="1"/>
  <c r="B93" i="16"/>
  <c r="B837" i="16" s="1"/>
  <c r="B1581" i="16" s="1"/>
  <c r="B2325" i="16" s="1"/>
  <c r="B92" i="16"/>
  <c r="B836" i="16" s="1"/>
  <c r="B1580" i="16" s="1"/>
  <c r="B2324" i="16" s="1"/>
  <c r="B91" i="16"/>
  <c r="B835" i="16" s="1"/>
  <c r="B1579" i="16" s="1"/>
  <c r="B2323" i="16" s="1"/>
  <c r="B90" i="16"/>
  <c r="B834" i="16" s="1"/>
  <c r="B1578" i="16" s="1"/>
  <c r="B2322" i="16" s="1"/>
  <c r="B89" i="16"/>
  <c r="B833" i="16" s="1"/>
  <c r="B1577" i="16" s="1"/>
  <c r="B2321" i="16" s="1"/>
  <c r="B88" i="16"/>
  <c r="B832" i="16" s="1"/>
  <c r="B1576" i="16" s="1"/>
  <c r="B2320" i="16" s="1"/>
  <c r="B87" i="16"/>
  <c r="B831" i="16" s="1"/>
  <c r="B1575" i="16" s="1"/>
  <c r="B2319" i="16" s="1"/>
  <c r="B86" i="16"/>
  <c r="B830" i="16" s="1"/>
  <c r="B1574" i="16" s="1"/>
  <c r="B2318" i="16" s="1"/>
  <c r="B85" i="16"/>
  <c r="B829" i="16" s="1"/>
  <c r="B1573" i="16" s="1"/>
  <c r="B2317" i="16" s="1"/>
  <c r="B84" i="16"/>
  <c r="B828" i="16" s="1"/>
  <c r="B1572" i="16" s="1"/>
  <c r="B2316" i="16" s="1"/>
  <c r="B83" i="16"/>
  <c r="B827" i="16" s="1"/>
  <c r="B1571" i="16" s="1"/>
  <c r="B2315" i="16" s="1"/>
  <c r="B82" i="16"/>
  <c r="B826" i="16" s="1"/>
  <c r="B1570" i="16" s="1"/>
  <c r="B2314" i="16" s="1"/>
  <c r="B81" i="16"/>
  <c r="B825" i="16" s="1"/>
  <c r="B1569" i="16" s="1"/>
  <c r="B2313" i="16" s="1"/>
  <c r="B80" i="16"/>
  <c r="B824" i="16" s="1"/>
  <c r="B1568" i="16" s="1"/>
  <c r="B2312" i="16" s="1"/>
  <c r="B79" i="16"/>
  <c r="B823" i="16" s="1"/>
  <c r="B1567" i="16" s="1"/>
  <c r="B2311" i="16" s="1"/>
  <c r="B78" i="16"/>
  <c r="B822" i="16" s="1"/>
  <c r="B1566" i="16" s="1"/>
  <c r="B2310" i="16" s="1"/>
  <c r="B77" i="16"/>
  <c r="B821" i="16" s="1"/>
  <c r="B1565" i="16" s="1"/>
  <c r="B2309" i="16" s="1"/>
  <c r="B76" i="16"/>
  <c r="B820" i="16" s="1"/>
  <c r="B1564" i="16" s="1"/>
  <c r="B2308" i="16" s="1"/>
  <c r="B75" i="16"/>
  <c r="B819" i="16" s="1"/>
  <c r="B1563" i="16" s="1"/>
  <c r="B2307" i="16" s="1"/>
  <c r="B74" i="16"/>
  <c r="B818" i="16" s="1"/>
  <c r="B1562" i="16" s="1"/>
  <c r="B2306" i="16" s="1"/>
  <c r="B73" i="16"/>
  <c r="B817" i="16" s="1"/>
  <c r="B1561" i="16" s="1"/>
  <c r="B2305" i="16" s="1"/>
  <c r="B72" i="16"/>
  <c r="B816" i="16" s="1"/>
  <c r="B1560" i="16" s="1"/>
  <c r="B2304" i="16" s="1"/>
  <c r="B71" i="16"/>
  <c r="B815" i="16" s="1"/>
  <c r="B1559" i="16" s="1"/>
  <c r="B2303" i="16" s="1"/>
  <c r="B70" i="16"/>
  <c r="B814" i="16" s="1"/>
  <c r="B1558" i="16" s="1"/>
  <c r="B2302" i="16" s="1"/>
  <c r="B69" i="16"/>
  <c r="B813" i="16" s="1"/>
  <c r="B1557" i="16" s="1"/>
  <c r="B2301" i="16" s="1"/>
  <c r="B68" i="16"/>
  <c r="B812" i="16" s="1"/>
  <c r="B1556" i="16" s="1"/>
  <c r="B2300" i="16" s="1"/>
  <c r="B67" i="16"/>
  <c r="B811" i="16" s="1"/>
  <c r="B1555" i="16" s="1"/>
  <c r="B2299" i="16" s="1"/>
  <c r="B66" i="16"/>
  <c r="B810" i="16" s="1"/>
  <c r="B1554" i="16" s="1"/>
  <c r="B2298" i="16" s="1"/>
  <c r="B65" i="16"/>
  <c r="B809" i="16" s="1"/>
  <c r="B1553" i="16" s="1"/>
  <c r="B2297" i="16" s="1"/>
  <c r="B64" i="16"/>
  <c r="B808" i="16" s="1"/>
  <c r="B1552" i="16" s="1"/>
  <c r="B2296" i="16" s="1"/>
  <c r="B63" i="16"/>
  <c r="B807" i="16" s="1"/>
  <c r="B1551" i="16" s="1"/>
  <c r="B2295" i="16" s="1"/>
  <c r="B62" i="16"/>
  <c r="B806" i="16" s="1"/>
  <c r="B1550" i="16" s="1"/>
  <c r="B2294" i="16" s="1"/>
  <c r="B61" i="16"/>
  <c r="B805" i="16" s="1"/>
  <c r="B1549" i="16" s="1"/>
  <c r="B2293" i="16" s="1"/>
  <c r="B60" i="16"/>
  <c r="B804" i="16" s="1"/>
  <c r="B1548" i="16" s="1"/>
  <c r="B2292" i="16" s="1"/>
  <c r="B59" i="16"/>
  <c r="B803" i="16" s="1"/>
  <c r="B1547" i="16" s="1"/>
  <c r="B2291" i="16" s="1"/>
  <c r="B58" i="16"/>
  <c r="B802" i="16" s="1"/>
  <c r="B1546" i="16" s="1"/>
  <c r="B2290" i="16" s="1"/>
  <c r="B57" i="16"/>
  <c r="B801" i="16" s="1"/>
  <c r="B1545" i="16" s="1"/>
  <c r="B2289" i="16" s="1"/>
  <c r="B56" i="16"/>
  <c r="B800" i="16" s="1"/>
  <c r="B1544" i="16" s="1"/>
  <c r="B2288" i="16" s="1"/>
  <c r="B55" i="16"/>
  <c r="B799" i="16" s="1"/>
  <c r="B1543" i="16" s="1"/>
  <c r="B2287" i="16" s="1"/>
  <c r="B54" i="16"/>
  <c r="B798" i="16" s="1"/>
  <c r="B1542" i="16" s="1"/>
  <c r="B2286" i="16" s="1"/>
  <c r="B53" i="16"/>
  <c r="B797" i="16" s="1"/>
  <c r="B1541" i="16" s="1"/>
  <c r="B2285" i="16" s="1"/>
  <c r="B52" i="16"/>
  <c r="B796" i="16" s="1"/>
  <c r="B1540" i="16" s="1"/>
  <c r="B2284" i="16" s="1"/>
  <c r="B51" i="16"/>
  <c r="B795" i="16" s="1"/>
  <c r="B1539" i="16" s="1"/>
  <c r="B2283" i="16" s="1"/>
  <c r="B50" i="16"/>
  <c r="B794" i="16" s="1"/>
  <c r="B1538" i="16" s="1"/>
  <c r="B2282" i="16" s="1"/>
  <c r="B49" i="16"/>
  <c r="B793" i="16" s="1"/>
  <c r="B1537" i="16" s="1"/>
  <c r="B2281" i="16" s="1"/>
  <c r="B48" i="16"/>
  <c r="B792" i="16" s="1"/>
  <c r="B1536" i="16" s="1"/>
  <c r="B2280" i="16" s="1"/>
  <c r="B47" i="16"/>
  <c r="B791" i="16" s="1"/>
  <c r="B1535" i="16" s="1"/>
  <c r="B2279" i="16" s="1"/>
  <c r="B46" i="16"/>
  <c r="B790" i="16" s="1"/>
  <c r="B1534" i="16" s="1"/>
  <c r="B2278" i="16" s="1"/>
  <c r="B45" i="16"/>
  <c r="B789" i="16" s="1"/>
  <c r="B1533" i="16" s="1"/>
  <c r="B2277" i="16" s="1"/>
  <c r="B44" i="16"/>
  <c r="B788" i="16" s="1"/>
  <c r="B1532" i="16" s="1"/>
  <c r="B2276" i="16" s="1"/>
  <c r="B43" i="16"/>
  <c r="B787" i="16" s="1"/>
  <c r="B1531" i="16" s="1"/>
  <c r="B2275" i="16" s="1"/>
  <c r="B42" i="16"/>
  <c r="B786" i="16" s="1"/>
  <c r="B1530" i="16" s="1"/>
  <c r="B2274" i="16" s="1"/>
  <c r="B41" i="16"/>
  <c r="B785" i="16" s="1"/>
  <c r="B1529" i="16" s="1"/>
  <c r="B2273" i="16" s="1"/>
  <c r="B40" i="16"/>
  <c r="B784" i="16" s="1"/>
  <c r="B1528" i="16" s="1"/>
  <c r="B2272" i="16" s="1"/>
  <c r="B39" i="16"/>
  <c r="B783" i="16" s="1"/>
  <c r="B1527" i="16" s="1"/>
  <c r="B2271" i="16" s="1"/>
  <c r="B38" i="16"/>
  <c r="B782" i="16" s="1"/>
  <c r="B1526" i="16" s="1"/>
  <c r="B2270" i="16" s="1"/>
  <c r="B37" i="16"/>
  <c r="B781" i="16" s="1"/>
  <c r="B1525" i="16" s="1"/>
  <c r="B2269" i="16" s="1"/>
  <c r="B36" i="16"/>
  <c r="B780" i="16" s="1"/>
  <c r="B1524" i="16" s="1"/>
  <c r="B2268" i="16" s="1"/>
  <c r="B35" i="16"/>
  <c r="B779" i="16" s="1"/>
  <c r="B1523" i="16" s="1"/>
  <c r="B2267" i="16" s="1"/>
  <c r="B34" i="16"/>
  <c r="B778" i="16" s="1"/>
  <c r="B1522" i="16" s="1"/>
  <c r="B2266" i="16" s="1"/>
  <c r="B33" i="16"/>
  <c r="B777" i="16" s="1"/>
  <c r="B1521" i="16" s="1"/>
  <c r="B2265" i="16" s="1"/>
  <c r="B32" i="16"/>
  <c r="B776" i="16" s="1"/>
  <c r="B1520" i="16" s="1"/>
  <c r="B2264" i="16" s="1"/>
  <c r="B31" i="16"/>
  <c r="B775" i="16" s="1"/>
  <c r="B1519" i="16" s="1"/>
  <c r="B2263" i="16" s="1"/>
  <c r="B30" i="16"/>
  <c r="B774" i="16" s="1"/>
  <c r="B1518" i="16" s="1"/>
  <c r="B2262" i="16" s="1"/>
  <c r="B29" i="16"/>
  <c r="B773" i="16" s="1"/>
  <c r="B1517" i="16" s="1"/>
  <c r="B2261" i="16" s="1"/>
  <c r="B28" i="16"/>
  <c r="B772" i="16" s="1"/>
  <c r="B1516" i="16" s="1"/>
  <c r="B2260" i="16" s="1"/>
  <c r="B27" i="16"/>
  <c r="B771" i="16" s="1"/>
  <c r="B1515" i="16" s="1"/>
  <c r="B2259" i="16" s="1"/>
  <c r="B26" i="16"/>
  <c r="B770" i="16" s="1"/>
  <c r="B1514" i="16" s="1"/>
  <c r="B2258" i="16" s="1"/>
  <c r="B25" i="16"/>
  <c r="B769" i="16" s="1"/>
  <c r="B1513" i="16" s="1"/>
  <c r="B2257" i="16" s="1"/>
  <c r="B24" i="16"/>
  <c r="B768" i="16" s="1"/>
  <c r="B1512" i="16" s="1"/>
  <c r="B2256" i="16" s="1"/>
  <c r="B23" i="16"/>
  <c r="B767" i="16" s="1"/>
  <c r="B1511" i="16" s="1"/>
  <c r="B2255" i="16" s="1"/>
  <c r="B22" i="16"/>
  <c r="B766" i="16" s="1"/>
  <c r="B1510" i="16" s="1"/>
  <c r="B2254" i="16" s="1"/>
  <c r="B21" i="16"/>
  <c r="B765" i="16" s="1"/>
  <c r="B1509" i="16" s="1"/>
  <c r="B2253" i="16" s="1"/>
  <c r="B20" i="16"/>
  <c r="B764" i="16" s="1"/>
  <c r="B1508" i="16" s="1"/>
  <c r="B2252" i="16" s="1"/>
  <c r="B19" i="16"/>
  <c r="B763" i="16" s="1"/>
  <c r="B1507" i="16" s="1"/>
  <c r="B2251" i="16" s="1"/>
  <c r="B18" i="16"/>
  <c r="B762" i="16" s="1"/>
  <c r="B1506" i="16" s="1"/>
  <c r="B2250" i="16" s="1"/>
  <c r="B17" i="16"/>
  <c r="B761" i="16" s="1"/>
  <c r="B1505" i="16" s="1"/>
  <c r="B2249" i="16" s="1"/>
  <c r="B16" i="16"/>
  <c r="B760" i="16" s="1"/>
  <c r="B1504" i="16" s="1"/>
  <c r="B2248" i="16" s="1"/>
  <c r="B15" i="16"/>
  <c r="B759" i="16" s="1"/>
  <c r="B1503" i="16" s="1"/>
  <c r="B2247" i="16" s="1"/>
  <c r="B14" i="16"/>
  <c r="B758" i="16" s="1"/>
  <c r="B1502" i="16" s="1"/>
  <c r="B2246" i="16" s="1"/>
  <c r="B13" i="16"/>
  <c r="B757" i="16" s="1"/>
  <c r="B1501" i="16" s="1"/>
  <c r="B2245" i="16" s="1"/>
  <c r="B12" i="16"/>
  <c r="B756" i="16" s="1"/>
  <c r="B1500" i="16" s="1"/>
  <c r="B2244" i="16" s="1"/>
  <c r="B11" i="16"/>
  <c r="B755" i="16" s="1"/>
  <c r="B1499" i="16" s="1"/>
  <c r="B2243" i="16" s="1"/>
  <c r="B10" i="16"/>
  <c r="B754" i="16" s="1"/>
  <c r="B1498" i="16" s="1"/>
  <c r="B2242" i="16" s="1"/>
  <c r="C755" i="15"/>
  <c r="C756" i="15" s="1"/>
  <c r="C757" i="15" s="1"/>
  <c r="C758" i="15" s="1"/>
  <c r="C759" i="15" s="1"/>
  <c r="C760" i="15" s="1"/>
  <c r="C761" i="15" s="1"/>
  <c r="C762" i="15" s="1"/>
  <c r="C763" i="15" s="1"/>
  <c r="C764" i="15" s="1"/>
  <c r="C765" i="15" s="1"/>
  <c r="C766" i="15" s="1"/>
  <c r="C767" i="15" s="1"/>
  <c r="C768" i="15" s="1"/>
  <c r="C769" i="15" s="1"/>
  <c r="C770" i="15" s="1"/>
  <c r="C771" i="15" s="1"/>
  <c r="C772" i="15" s="1"/>
  <c r="C773" i="15" s="1"/>
  <c r="C774" i="15" s="1"/>
  <c r="C775" i="15" s="1"/>
  <c r="C776" i="15" s="1"/>
  <c r="C777" i="15" s="1"/>
  <c r="C778" i="15" s="1"/>
  <c r="C779" i="15" s="1"/>
  <c r="C780" i="15" s="1"/>
  <c r="C781" i="15" s="1"/>
  <c r="C782" i="15" s="1"/>
  <c r="C783" i="15" s="1"/>
  <c r="C784" i="15" s="1"/>
  <c r="C785" i="15" s="1"/>
  <c r="C786" i="15" s="1"/>
  <c r="C787" i="15" s="1"/>
  <c r="C788" i="15" s="1"/>
  <c r="C789" i="15" s="1"/>
  <c r="C790" i="15" s="1"/>
  <c r="C791" i="15" s="1"/>
  <c r="C792" i="15" s="1"/>
  <c r="C793" i="15" s="1"/>
  <c r="C794" i="15" s="1"/>
  <c r="C795" i="15" s="1"/>
  <c r="C796" i="15" s="1"/>
  <c r="C797" i="15" s="1"/>
  <c r="C798" i="15" s="1"/>
  <c r="C799" i="15" s="1"/>
  <c r="C800" i="15" s="1"/>
  <c r="C801" i="15" s="1"/>
  <c r="C802" i="15" s="1"/>
  <c r="C803" i="15" s="1"/>
  <c r="C804" i="15" s="1"/>
  <c r="C805" i="15" s="1"/>
  <c r="C806" i="15" s="1"/>
  <c r="C807" i="15" s="1"/>
  <c r="C808" i="15" s="1"/>
  <c r="C809" i="15" s="1"/>
  <c r="C810" i="15" s="1"/>
  <c r="C811" i="15" s="1"/>
  <c r="C812" i="15" s="1"/>
  <c r="C813" i="15" s="1"/>
  <c r="C814" i="15" s="1"/>
  <c r="C815" i="15" s="1"/>
  <c r="C816" i="15" s="1"/>
  <c r="C817" i="15" s="1"/>
  <c r="C818" i="15" s="1"/>
  <c r="C819" i="15" s="1"/>
  <c r="C820" i="15" s="1"/>
  <c r="C821" i="15" s="1"/>
  <c r="C822" i="15" s="1"/>
  <c r="C823" i="15" s="1"/>
  <c r="C824" i="15" s="1"/>
  <c r="C825" i="15" s="1"/>
  <c r="C826" i="15" s="1"/>
  <c r="C827" i="15" s="1"/>
  <c r="C828" i="15" s="1"/>
  <c r="C829" i="15" s="1"/>
  <c r="C830" i="15" s="1"/>
  <c r="C831" i="15" s="1"/>
  <c r="C832" i="15" s="1"/>
  <c r="C833" i="15" s="1"/>
  <c r="C834" i="15" s="1"/>
  <c r="C835" i="15" s="1"/>
  <c r="C836" i="15" s="1"/>
  <c r="C837" i="15" s="1"/>
  <c r="C838" i="15" s="1"/>
  <c r="C839" i="15" s="1"/>
  <c r="C840" i="15" s="1"/>
  <c r="C841" i="15" s="1"/>
  <c r="C842" i="15" s="1"/>
  <c r="C843" i="15" s="1"/>
  <c r="C844" i="15" s="1"/>
  <c r="C845" i="15" s="1"/>
  <c r="C846" i="15" s="1"/>
  <c r="C847" i="15" s="1"/>
  <c r="C848" i="15" s="1"/>
  <c r="C849" i="15" s="1"/>
  <c r="C850" i="15" s="1"/>
  <c r="C851" i="15" s="1"/>
  <c r="C852" i="15" s="1"/>
  <c r="C853" i="15" s="1"/>
  <c r="C854" i="15" s="1"/>
  <c r="C855" i="15" s="1"/>
  <c r="C856" i="15" s="1"/>
  <c r="C857" i="15" s="1"/>
  <c r="C858" i="15" s="1"/>
  <c r="C859" i="15" s="1"/>
  <c r="C860" i="15" s="1"/>
  <c r="C861" i="15" s="1"/>
  <c r="C862" i="15" s="1"/>
  <c r="C863" i="15" s="1"/>
  <c r="C864" i="15" s="1"/>
  <c r="C865" i="15" s="1"/>
  <c r="C866" i="15" s="1"/>
  <c r="C867" i="15" s="1"/>
  <c r="C868" i="15" s="1"/>
  <c r="C869" i="15" s="1"/>
  <c r="C870" i="15" s="1"/>
  <c r="C871" i="15" s="1"/>
  <c r="C872" i="15" s="1"/>
  <c r="C873" i="15" s="1"/>
  <c r="C874" i="15" s="1"/>
  <c r="C875" i="15" s="1"/>
  <c r="C876" i="15" s="1"/>
  <c r="C877" i="15" s="1"/>
  <c r="C878" i="15" s="1"/>
  <c r="C879" i="15" s="1"/>
  <c r="C880" i="15" s="1"/>
  <c r="C881" i="15" s="1"/>
  <c r="C882" i="15" s="1"/>
  <c r="C883" i="15" s="1"/>
  <c r="C884" i="15" s="1"/>
  <c r="C885" i="15" s="1"/>
  <c r="C886" i="15" s="1"/>
  <c r="C887" i="15" s="1"/>
  <c r="C888" i="15" s="1"/>
  <c r="C889" i="15" s="1"/>
  <c r="C890" i="15" s="1"/>
  <c r="C891" i="15" s="1"/>
  <c r="C892" i="15" s="1"/>
  <c r="C893" i="15" s="1"/>
  <c r="C894" i="15" s="1"/>
  <c r="C895" i="15" s="1"/>
  <c r="C896" i="15" s="1"/>
  <c r="C897" i="15" s="1"/>
  <c r="C898" i="15" s="1"/>
  <c r="C899" i="15" s="1"/>
  <c r="C900" i="15" s="1"/>
  <c r="C901" i="15" s="1"/>
  <c r="C902" i="15" s="1"/>
  <c r="C903" i="15" s="1"/>
  <c r="C904" i="15" s="1"/>
  <c r="C905" i="15" s="1"/>
  <c r="C906" i="15" s="1"/>
  <c r="C907" i="15" s="1"/>
  <c r="C908" i="15" s="1"/>
  <c r="C909" i="15" s="1"/>
  <c r="C910" i="15" s="1"/>
  <c r="C911" i="15" s="1"/>
  <c r="C912" i="15" s="1"/>
  <c r="C913" i="15" s="1"/>
  <c r="C914" i="15" s="1"/>
  <c r="C915" i="15" s="1"/>
  <c r="C916" i="15" s="1"/>
  <c r="C917" i="15" s="1"/>
  <c r="C918" i="15" s="1"/>
  <c r="C919" i="15" s="1"/>
  <c r="C920" i="15" s="1"/>
  <c r="C921" i="15" s="1"/>
  <c r="C922" i="15" s="1"/>
  <c r="C923" i="15" s="1"/>
  <c r="C924" i="15" s="1"/>
  <c r="C925" i="15" s="1"/>
  <c r="C926" i="15" s="1"/>
  <c r="C927" i="15" s="1"/>
  <c r="C928" i="15" s="1"/>
  <c r="C929" i="15" s="1"/>
  <c r="C930" i="15" s="1"/>
  <c r="C931" i="15" s="1"/>
  <c r="C932" i="15" s="1"/>
  <c r="C933" i="15" s="1"/>
  <c r="C934" i="15" s="1"/>
  <c r="C935" i="15" s="1"/>
  <c r="C936" i="15" s="1"/>
  <c r="C937" i="15" s="1"/>
  <c r="C938" i="15" s="1"/>
  <c r="C939" i="15" s="1"/>
  <c r="C940" i="15" s="1"/>
  <c r="C941" i="15" s="1"/>
  <c r="C942" i="15" s="1"/>
  <c r="C943" i="15" s="1"/>
  <c r="C944" i="15" s="1"/>
  <c r="C945" i="15" s="1"/>
  <c r="C946" i="15" s="1"/>
  <c r="C947" i="15" s="1"/>
  <c r="C948" i="15" s="1"/>
  <c r="C949" i="15" s="1"/>
  <c r="C950" i="15" s="1"/>
  <c r="C951" i="15" s="1"/>
  <c r="C952" i="15" s="1"/>
  <c r="C953" i="15" s="1"/>
  <c r="C954" i="15" s="1"/>
  <c r="C955" i="15" s="1"/>
  <c r="C956" i="15" s="1"/>
  <c r="C957" i="15" s="1"/>
  <c r="C958" i="15" s="1"/>
  <c r="C959" i="15" s="1"/>
  <c r="C960" i="15" s="1"/>
  <c r="C961" i="15" s="1"/>
  <c r="C962" i="15" s="1"/>
  <c r="C963" i="15" s="1"/>
  <c r="C964" i="15" s="1"/>
  <c r="C965" i="15" s="1"/>
  <c r="C966" i="15" s="1"/>
  <c r="C967" i="15" s="1"/>
  <c r="C968" i="15" s="1"/>
  <c r="C969" i="15" s="1"/>
  <c r="C970" i="15" s="1"/>
  <c r="C971" i="15" s="1"/>
  <c r="C972" i="15" s="1"/>
  <c r="C973" i="15" s="1"/>
  <c r="C974" i="15" s="1"/>
  <c r="C975" i="15" s="1"/>
  <c r="C976" i="15" s="1"/>
  <c r="C977" i="15" s="1"/>
  <c r="C978" i="15" s="1"/>
  <c r="C979" i="15" s="1"/>
  <c r="C980" i="15" s="1"/>
  <c r="C981" i="15" s="1"/>
  <c r="C982" i="15" s="1"/>
  <c r="C983" i="15" s="1"/>
  <c r="C984" i="15" s="1"/>
  <c r="C985" i="15" s="1"/>
  <c r="C986" i="15" s="1"/>
  <c r="C987" i="15" s="1"/>
  <c r="C988" i="15" s="1"/>
  <c r="C989" i="15" s="1"/>
  <c r="C990" i="15" s="1"/>
  <c r="C991" i="15" s="1"/>
  <c r="C992" i="15" s="1"/>
  <c r="C993" i="15" s="1"/>
  <c r="C994" i="15" s="1"/>
  <c r="C995" i="15" s="1"/>
  <c r="C996" i="15" s="1"/>
  <c r="C997" i="15" s="1"/>
  <c r="C998" i="15" s="1"/>
  <c r="C999" i="15" s="1"/>
  <c r="C1000" i="15" s="1"/>
  <c r="C1001" i="15" s="1"/>
  <c r="C1002" i="15" s="1"/>
  <c r="C1003" i="15" s="1"/>
  <c r="C1004" i="15" s="1"/>
  <c r="C1005" i="15" s="1"/>
  <c r="C1006" i="15" s="1"/>
  <c r="C1007" i="15" s="1"/>
  <c r="C1008" i="15" s="1"/>
  <c r="C1009" i="15" s="1"/>
  <c r="C1010" i="15" s="1"/>
  <c r="C1011" i="15" s="1"/>
  <c r="C1012" i="15" s="1"/>
  <c r="C1013" i="15" s="1"/>
  <c r="C1014" i="15" s="1"/>
  <c r="C1015" i="15" s="1"/>
  <c r="C1016" i="15" s="1"/>
  <c r="C1017" i="15" s="1"/>
  <c r="C1018" i="15" s="1"/>
  <c r="C1019" i="15" s="1"/>
  <c r="C1020" i="15" s="1"/>
  <c r="C1021" i="15" s="1"/>
  <c r="C1022" i="15" s="1"/>
  <c r="C1023" i="15" s="1"/>
  <c r="C1024" i="15" s="1"/>
  <c r="C1025" i="15" s="1"/>
  <c r="C1026" i="15" s="1"/>
  <c r="C1027" i="15" s="1"/>
  <c r="C1028" i="15" s="1"/>
  <c r="C1029" i="15" s="1"/>
  <c r="C1030" i="15" s="1"/>
  <c r="C1031" i="15" s="1"/>
  <c r="C1032" i="15" s="1"/>
  <c r="C1033" i="15" s="1"/>
  <c r="C1034" i="15" s="1"/>
  <c r="C1035" i="15" s="1"/>
  <c r="C1036" i="15" s="1"/>
  <c r="C1037" i="15" s="1"/>
  <c r="C1038" i="15" s="1"/>
  <c r="C1039" i="15" s="1"/>
  <c r="C1040" i="15" s="1"/>
  <c r="C1041" i="15" s="1"/>
  <c r="C1042" i="15" s="1"/>
  <c r="C1043" i="15" s="1"/>
  <c r="C1044" i="15" s="1"/>
  <c r="C1045" i="15" s="1"/>
  <c r="C1046" i="15" s="1"/>
  <c r="C1047" i="15" s="1"/>
  <c r="C1048" i="15" s="1"/>
  <c r="C1049" i="15" s="1"/>
  <c r="C1050" i="15" s="1"/>
  <c r="C1051" i="15" s="1"/>
  <c r="C1052" i="15" s="1"/>
  <c r="C1053" i="15" s="1"/>
  <c r="C1054" i="15" s="1"/>
  <c r="C1055" i="15" s="1"/>
  <c r="C1056" i="15" s="1"/>
  <c r="C1057" i="15" s="1"/>
  <c r="C1058" i="15" s="1"/>
  <c r="C1059" i="15" s="1"/>
  <c r="C1060" i="15" s="1"/>
  <c r="C1061" i="15" s="1"/>
  <c r="C1062" i="15" s="1"/>
  <c r="C1063" i="15" s="1"/>
  <c r="C1064" i="15" s="1"/>
  <c r="C1065" i="15" s="1"/>
  <c r="C1066" i="15" s="1"/>
  <c r="C1067" i="15" s="1"/>
  <c r="C1068" i="15" s="1"/>
  <c r="C1069" i="15" s="1"/>
  <c r="C1070" i="15" s="1"/>
  <c r="C1071" i="15" s="1"/>
  <c r="C1072" i="15" s="1"/>
  <c r="C1073" i="15" s="1"/>
  <c r="C1074" i="15" s="1"/>
  <c r="C1075" i="15" s="1"/>
  <c r="C1076" i="15" s="1"/>
  <c r="C1077" i="15" s="1"/>
  <c r="C1078" i="15" s="1"/>
  <c r="C1079" i="15" s="1"/>
  <c r="C1080" i="15" s="1"/>
  <c r="C1081" i="15" s="1"/>
  <c r="C1082" i="15" s="1"/>
  <c r="C1083" i="15" s="1"/>
  <c r="C1084" i="15" s="1"/>
  <c r="C1085" i="15" s="1"/>
  <c r="C1086" i="15" s="1"/>
  <c r="C1087" i="15" s="1"/>
  <c r="C1088" i="15" s="1"/>
  <c r="C1089" i="15" s="1"/>
  <c r="C1090" i="15" s="1"/>
  <c r="C1091" i="15" s="1"/>
  <c r="C1092" i="15" s="1"/>
  <c r="C1093" i="15" s="1"/>
  <c r="C1094" i="15" s="1"/>
  <c r="C1095" i="15" s="1"/>
  <c r="C1096" i="15" s="1"/>
  <c r="C1097" i="15" s="1"/>
  <c r="C1098" i="15" s="1"/>
  <c r="C1099" i="15" s="1"/>
  <c r="C1100" i="15" s="1"/>
  <c r="C1101" i="15" s="1"/>
  <c r="C1102" i="15" s="1"/>
  <c r="C1103" i="15" s="1"/>
  <c r="C1104" i="15" s="1"/>
  <c r="C1105" i="15" s="1"/>
  <c r="C1106" i="15" s="1"/>
  <c r="C1107" i="15" s="1"/>
  <c r="C1108" i="15" s="1"/>
  <c r="C1109" i="15" s="1"/>
  <c r="C1110" i="15" s="1"/>
  <c r="C1111" i="15" s="1"/>
  <c r="C1112" i="15" s="1"/>
  <c r="C1113" i="15" s="1"/>
  <c r="C1114" i="15" s="1"/>
  <c r="C1115" i="15" s="1"/>
  <c r="C1116" i="15" s="1"/>
  <c r="C1117" i="15" s="1"/>
  <c r="C1118" i="15" s="1"/>
  <c r="C1119" i="15" s="1"/>
  <c r="C1120" i="15" s="1"/>
  <c r="C1121" i="15" s="1"/>
  <c r="C1122" i="15" s="1"/>
  <c r="C1123" i="15" s="1"/>
  <c r="C1124" i="15" s="1"/>
  <c r="C1125" i="15" s="1"/>
  <c r="C1126" i="15" s="1"/>
  <c r="C1127" i="15" s="1"/>
  <c r="C1128" i="15" s="1"/>
  <c r="C1129" i="15" s="1"/>
  <c r="C1130" i="15" s="1"/>
  <c r="C1131" i="15" s="1"/>
  <c r="C1132" i="15" s="1"/>
  <c r="C1133" i="15" s="1"/>
  <c r="C1134" i="15" s="1"/>
  <c r="C1135" i="15" s="1"/>
  <c r="C1136" i="15" s="1"/>
  <c r="C1137" i="15" s="1"/>
  <c r="C1138" i="15" s="1"/>
  <c r="C1139" i="15" s="1"/>
  <c r="C1140" i="15" s="1"/>
  <c r="C1141" i="15" s="1"/>
  <c r="C1142" i="15" s="1"/>
  <c r="C1143" i="15" s="1"/>
  <c r="C1144" i="15" s="1"/>
  <c r="C1145" i="15" s="1"/>
  <c r="C1146" i="15" s="1"/>
  <c r="C1147" i="15" s="1"/>
  <c r="C1148" i="15" s="1"/>
  <c r="C1149" i="15" s="1"/>
  <c r="C1150" i="15" s="1"/>
  <c r="C1151" i="15" s="1"/>
  <c r="C1152" i="15" s="1"/>
  <c r="C1153" i="15" s="1"/>
  <c r="C1154" i="15" s="1"/>
  <c r="C1155" i="15" s="1"/>
  <c r="C1156" i="15" s="1"/>
  <c r="C1157" i="15" s="1"/>
  <c r="C1158" i="15" s="1"/>
  <c r="C1159" i="15" s="1"/>
  <c r="C1160" i="15" s="1"/>
  <c r="C1161" i="15" s="1"/>
  <c r="C1162" i="15" s="1"/>
  <c r="C1163" i="15" s="1"/>
  <c r="C1164" i="15" s="1"/>
  <c r="C1165" i="15" s="1"/>
  <c r="C1166" i="15" s="1"/>
  <c r="C1167" i="15" s="1"/>
  <c r="C1168" i="15" s="1"/>
  <c r="C1169" i="15" s="1"/>
  <c r="C1170" i="15" s="1"/>
  <c r="C1171" i="15" s="1"/>
  <c r="C1172" i="15" s="1"/>
  <c r="C1173" i="15" s="1"/>
  <c r="C1174" i="15" s="1"/>
  <c r="C1175" i="15" s="1"/>
  <c r="C1176" i="15" s="1"/>
  <c r="C1177" i="15" s="1"/>
  <c r="C1178" i="15" s="1"/>
  <c r="C1179" i="15" s="1"/>
  <c r="C1180" i="15" s="1"/>
  <c r="C1181" i="15" s="1"/>
  <c r="C1182" i="15" s="1"/>
  <c r="C1183" i="15" s="1"/>
  <c r="C1184" i="15" s="1"/>
  <c r="C1185" i="15" s="1"/>
  <c r="C1186" i="15" s="1"/>
  <c r="C1187" i="15" s="1"/>
  <c r="C1188" i="15" s="1"/>
  <c r="C1189" i="15" s="1"/>
  <c r="C1190" i="15" s="1"/>
  <c r="C1191" i="15" s="1"/>
  <c r="C1192" i="15" s="1"/>
  <c r="C1193" i="15" s="1"/>
  <c r="C1194" i="15" s="1"/>
  <c r="C1195" i="15" s="1"/>
  <c r="C1196" i="15" s="1"/>
  <c r="C1197" i="15" s="1"/>
  <c r="C1198" i="15" s="1"/>
  <c r="C1199" i="15" s="1"/>
  <c r="C1200" i="15" s="1"/>
  <c r="C1201" i="15" s="1"/>
  <c r="C1202" i="15" s="1"/>
  <c r="C1203" i="15" s="1"/>
  <c r="C1204" i="15" s="1"/>
  <c r="C1205" i="15" s="1"/>
  <c r="C1206" i="15" s="1"/>
  <c r="C1207" i="15" s="1"/>
  <c r="C1208" i="15" s="1"/>
  <c r="C1209" i="15" s="1"/>
  <c r="C1210" i="15" s="1"/>
  <c r="C1211" i="15" s="1"/>
  <c r="C1212" i="15" s="1"/>
  <c r="C1213" i="15" s="1"/>
  <c r="C1214" i="15" s="1"/>
  <c r="C1215" i="15" s="1"/>
  <c r="C1216" i="15" s="1"/>
  <c r="C1217" i="15" s="1"/>
  <c r="C1218" i="15" s="1"/>
  <c r="C1219" i="15" s="1"/>
  <c r="C1220" i="15" s="1"/>
  <c r="C1221" i="15" s="1"/>
  <c r="C1222" i="15" s="1"/>
  <c r="C1223" i="15" s="1"/>
  <c r="C1224" i="15" s="1"/>
  <c r="C1225" i="15" s="1"/>
  <c r="C1226" i="15" s="1"/>
  <c r="C1227" i="15" s="1"/>
  <c r="C1228" i="15" s="1"/>
  <c r="C1229" i="15" s="1"/>
  <c r="C1230" i="15" s="1"/>
  <c r="C1231" i="15" s="1"/>
  <c r="C1232" i="15" s="1"/>
  <c r="C1233" i="15" s="1"/>
  <c r="C1234" i="15" s="1"/>
  <c r="C1235" i="15" s="1"/>
  <c r="C1236" i="15" s="1"/>
  <c r="C1237" i="15" s="1"/>
  <c r="C1238" i="15" s="1"/>
  <c r="C1239" i="15" s="1"/>
  <c r="C1240" i="15" s="1"/>
  <c r="C1241" i="15" s="1"/>
  <c r="C1242" i="15" s="1"/>
  <c r="C1243" i="15" s="1"/>
  <c r="C1244" i="15" s="1"/>
  <c r="C1245" i="15" s="1"/>
  <c r="C1246" i="15" s="1"/>
  <c r="C1247" i="15" s="1"/>
  <c r="C1248" i="15" s="1"/>
  <c r="C1249" i="15" s="1"/>
  <c r="C1250" i="15" s="1"/>
  <c r="C1251" i="15" s="1"/>
  <c r="C1252" i="15" s="1"/>
  <c r="C1253" i="15" s="1"/>
  <c r="C1254" i="15" s="1"/>
  <c r="C1255" i="15" s="1"/>
  <c r="C1256" i="15" s="1"/>
  <c r="C1257" i="15" s="1"/>
  <c r="C1258" i="15" s="1"/>
  <c r="C1259" i="15" s="1"/>
  <c r="C1260" i="15" s="1"/>
  <c r="C1261" i="15" s="1"/>
  <c r="C1262" i="15" s="1"/>
  <c r="C1263" i="15" s="1"/>
  <c r="C1264" i="15" s="1"/>
  <c r="C1265" i="15" s="1"/>
  <c r="C1266" i="15" s="1"/>
  <c r="C1267" i="15" s="1"/>
  <c r="C1268" i="15" s="1"/>
  <c r="C1269" i="15" s="1"/>
  <c r="C1270" i="15" s="1"/>
  <c r="C1271" i="15" s="1"/>
  <c r="C1272" i="15" s="1"/>
  <c r="C1273" i="15" s="1"/>
  <c r="C1274" i="15" s="1"/>
  <c r="C1275" i="15" s="1"/>
  <c r="C1276" i="15" s="1"/>
  <c r="C1277" i="15" s="1"/>
  <c r="C1278" i="15" s="1"/>
  <c r="C1279" i="15" s="1"/>
  <c r="C1280" i="15" s="1"/>
  <c r="C1281" i="15" s="1"/>
  <c r="C1282" i="15" s="1"/>
  <c r="C1283" i="15" s="1"/>
  <c r="C1284" i="15" s="1"/>
  <c r="C1285" i="15" s="1"/>
  <c r="C1286" i="15" s="1"/>
  <c r="C1287" i="15" s="1"/>
  <c r="C1288" i="15" s="1"/>
  <c r="C1289" i="15" s="1"/>
  <c r="C1290" i="15" s="1"/>
  <c r="C1291" i="15" s="1"/>
  <c r="C1292" i="15" s="1"/>
  <c r="C1293" i="15" s="1"/>
  <c r="C1294" i="15" s="1"/>
  <c r="C1295" i="15" s="1"/>
  <c r="C1296" i="15" s="1"/>
  <c r="C1297" i="15" s="1"/>
  <c r="C1298" i="15" s="1"/>
  <c r="C1299" i="15" s="1"/>
  <c r="C1300" i="15" s="1"/>
  <c r="C1301" i="15" s="1"/>
  <c r="C1302" i="15" s="1"/>
  <c r="C1303" i="15" s="1"/>
  <c r="C1304" i="15" s="1"/>
  <c r="C1305" i="15" s="1"/>
  <c r="C1306" i="15" s="1"/>
  <c r="C1307" i="15" s="1"/>
  <c r="C1308" i="15" s="1"/>
  <c r="C1309" i="15" s="1"/>
  <c r="C1310" i="15" s="1"/>
  <c r="C1311" i="15" s="1"/>
  <c r="C1312" i="15" s="1"/>
  <c r="C1313" i="15" s="1"/>
  <c r="C1314" i="15" s="1"/>
  <c r="C1315" i="15" s="1"/>
  <c r="C1316" i="15" s="1"/>
  <c r="C1317" i="15" s="1"/>
  <c r="C1318" i="15" s="1"/>
  <c r="C1319" i="15" s="1"/>
  <c r="C1320" i="15" s="1"/>
  <c r="C1321" i="15" s="1"/>
  <c r="C1322" i="15" s="1"/>
  <c r="C1323" i="15" s="1"/>
  <c r="C1324" i="15" s="1"/>
  <c r="C1325" i="15" s="1"/>
  <c r="C1326" i="15" s="1"/>
  <c r="C1327" i="15" s="1"/>
  <c r="C1328" i="15" s="1"/>
  <c r="C1329" i="15" s="1"/>
  <c r="C1330" i="15" s="1"/>
  <c r="C1331" i="15" s="1"/>
  <c r="C1332" i="15" s="1"/>
  <c r="C1333" i="15" s="1"/>
  <c r="C1334" i="15" s="1"/>
  <c r="C1335" i="15" s="1"/>
  <c r="C1336" i="15" s="1"/>
  <c r="C1337" i="15" s="1"/>
  <c r="C1338" i="15" s="1"/>
  <c r="C1339" i="15" s="1"/>
  <c r="C1340" i="15" s="1"/>
  <c r="C1341" i="15" s="1"/>
  <c r="C1342" i="15" s="1"/>
  <c r="C1343" i="15" s="1"/>
  <c r="C1344" i="15" s="1"/>
  <c r="C1345" i="15" s="1"/>
  <c r="C1346" i="15" s="1"/>
  <c r="C1347" i="15" s="1"/>
  <c r="C1348" i="15" s="1"/>
  <c r="C1349" i="15" s="1"/>
  <c r="C1350" i="15" s="1"/>
  <c r="C1351" i="15" s="1"/>
  <c r="C1352" i="15" s="1"/>
  <c r="C1353" i="15" s="1"/>
  <c r="C1354" i="15" s="1"/>
  <c r="C1355" i="15" s="1"/>
  <c r="C1356" i="15" s="1"/>
  <c r="C1357" i="15" s="1"/>
  <c r="C1358" i="15" s="1"/>
  <c r="C1359" i="15" s="1"/>
  <c r="C1360" i="15" s="1"/>
  <c r="C1361" i="15" s="1"/>
  <c r="C1362" i="15" s="1"/>
  <c r="C1363" i="15" s="1"/>
  <c r="C1364" i="15" s="1"/>
  <c r="C1365" i="15" s="1"/>
  <c r="C1366" i="15" s="1"/>
  <c r="C1367" i="15" s="1"/>
  <c r="C1368" i="15" s="1"/>
  <c r="C1369" i="15" s="1"/>
  <c r="C1370" i="15" s="1"/>
  <c r="C1371" i="15" s="1"/>
  <c r="C1372" i="15" s="1"/>
  <c r="C1373" i="15" s="1"/>
  <c r="C1374" i="15" s="1"/>
  <c r="C1375" i="15" s="1"/>
  <c r="C1376" i="15" s="1"/>
  <c r="C1377" i="15" s="1"/>
  <c r="C1378" i="15" s="1"/>
  <c r="C1379" i="15" s="1"/>
  <c r="C1380" i="15" s="1"/>
  <c r="C1381" i="15" s="1"/>
  <c r="C1382" i="15" s="1"/>
  <c r="C1383" i="15" s="1"/>
  <c r="C1384" i="15" s="1"/>
  <c r="C1385" i="15" s="1"/>
  <c r="C1386" i="15" s="1"/>
  <c r="C1387" i="15" s="1"/>
  <c r="C1388" i="15" s="1"/>
  <c r="C1389" i="15" s="1"/>
  <c r="C1390" i="15" s="1"/>
  <c r="C1391" i="15" s="1"/>
  <c r="C1392" i="15" s="1"/>
  <c r="C1393" i="15" s="1"/>
  <c r="C1394" i="15" s="1"/>
  <c r="C1395" i="15" s="1"/>
  <c r="C1396" i="15" s="1"/>
  <c r="C1397" i="15" s="1"/>
  <c r="C1398" i="15" s="1"/>
  <c r="C1399" i="15" s="1"/>
  <c r="C1400" i="15" s="1"/>
  <c r="C1401" i="15" s="1"/>
  <c r="C1402" i="15" s="1"/>
  <c r="C1403" i="15" s="1"/>
  <c r="C1404" i="15" s="1"/>
  <c r="C1405" i="15" s="1"/>
  <c r="C1406" i="15" s="1"/>
  <c r="C1407" i="15" s="1"/>
  <c r="C1408" i="15" s="1"/>
  <c r="C1409" i="15" s="1"/>
  <c r="C1410" i="15" s="1"/>
  <c r="C1411" i="15" s="1"/>
  <c r="C1412" i="15" s="1"/>
  <c r="C1413" i="15" s="1"/>
  <c r="C1414" i="15" s="1"/>
  <c r="C1415" i="15" s="1"/>
  <c r="C1416" i="15" s="1"/>
  <c r="C1417" i="15" s="1"/>
  <c r="C1418" i="15" s="1"/>
  <c r="C1419" i="15" s="1"/>
  <c r="C1420" i="15" s="1"/>
  <c r="C1421" i="15" s="1"/>
  <c r="C1422" i="15" s="1"/>
  <c r="C1423" i="15" s="1"/>
  <c r="C1424" i="15" s="1"/>
  <c r="C1425" i="15" s="1"/>
  <c r="C1426" i="15" s="1"/>
  <c r="C1427" i="15" s="1"/>
  <c r="C1428" i="15" s="1"/>
  <c r="C1429" i="15" s="1"/>
  <c r="C1430" i="15" s="1"/>
  <c r="C1431" i="15" s="1"/>
  <c r="C1432" i="15" s="1"/>
  <c r="C1433" i="15" s="1"/>
  <c r="C1434" i="15" s="1"/>
  <c r="C1435" i="15" s="1"/>
  <c r="C1436" i="15" s="1"/>
  <c r="C1437" i="15" s="1"/>
  <c r="C1438" i="15" s="1"/>
  <c r="C1439" i="15" s="1"/>
  <c r="C1440" i="15" s="1"/>
  <c r="C1441" i="15" s="1"/>
  <c r="C1442" i="15" s="1"/>
  <c r="C1443" i="15" s="1"/>
  <c r="C1444" i="15" s="1"/>
  <c r="C1445" i="15" s="1"/>
  <c r="C1446" i="15" s="1"/>
  <c r="C1447" i="15" s="1"/>
  <c r="C1448" i="15" s="1"/>
  <c r="C1449" i="15" s="1"/>
  <c r="C1450" i="15" s="1"/>
  <c r="C1451" i="15" s="1"/>
  <c r="C1452" i="15" s="1"/>
  <c r="C1453" i="15" s="1"/>
  <c r="C1454" i="15" s="1"/>
  <c r="C1455" i="15" s="1"/>
  <c r="C1456" i="15" s="1"/>
  <c r="C1457" i="15" s="1"/>
  <c r="C1458" i="15" s="1"/>
  <c r="C1459" i="15" s="1"/>
  <c r="C1460" i="15" s="1"/>
  <c r="C1461" i="15" s="1"/>
  <c r="C1462" i="15" s="1"/>
  <c r="C1463" i="15" s="1"/>
  <c r="C1464" i="15" s="1"/>
  <c r="C1465" i="15" s="1"/>
  <c r="C1466" i="15" s="1"/>
  <c r="C1467" i="15" s="1"/>
  <c r="C1468" i="15" s="1"/>
  <c r="C1469" i="15" s="1"/>
  <c r="C1470" i="15" s="1"/>
  <c r="C1471" i="15" s="1"/>
  <c r="C1472" i="15" s="1"/>
  <c r="C1473" i="15" s="1"/>
  <c r="C1474" i="15" s="1"/>
  <c r="C1475" i="15" s="1"/>
  <c r="C1476" i="15" s="1"/>
  <c r="C1477" i="15" s="1"/>
  <c r="C1478" i="15" s="1"/>
  <c r="C1479" i="15" s="1"/>
  <c r="C1480" i="15" s="1"/>
  <c r="C1481" i="15" s="1"/>
  <c r="C1482" i="15" s="1"/>
  <c r="C1483" i="15" s="1"/>
  <c r="C1484" i="15" s="1"/>
  <c r="C1485" i="15" s="1"/>
  <c r="C1486" i="15" s="1"/>
  <c r="C1487" i="15" s="1"/>
  <c r="C1488" i="15" s="1"/>
  <c r="C1489" i="15" s="1"/>
  <c r="C1490" i="15" s="1"/>
  <c r="C1491" i="15" s="1"/>
  <c r="C1492" i="15" s="1"/>
  <c r="C1493" i="15" s="1"/>
  <c r="C1494" i="15" s="1"/>
  <c r="C1495" i="15" s="1"/>
  <c r="C1496" i="15" s="1"/>
  <c r="C1497" i="15" s="1"/>
  <c r="B753" i="15"/>
  <c r="B1497" i="15" s="1"/>
  <c r="B2241" i="15" s="1"/>
  <c r="B2985" i="15" s="1"/>
  <c r="B752" i="15"/>
  <c r="B1496" i="15" s="1"/>
  <c r="B2240" i="15" s="1"/>
  <c r="B2984" i="15" s="1"/>
  <c r="B751" i="15"/>
  <c r="B1495" i="15" s="1"/>
  <c r="B2239" i="15" s="1"/>
  <c r="B2983" i="15" s="1"/>
  <c r="B750" i="15"/>
  <c r="B1494" i="15" s="1"/>
  <c r="B2238" i="15" s="1"/>
  <c r="B2982" i="15" s="1"/>
  <c r="B749" i="15"/>
  <c r="B1493" i="15" s="1"/>
  <c r="B2237" i="15" s="1"/>
  <c r="B2981" i="15" s="1"/>
  <c r="B748" i="15"/>
  <c r="B1492" i="15" s="1"/>
  <c r="B2236" i="15" s="1"/>
  <c r="B2980" i="15" s="1"/>
  <c r="B747" i="15"/>
  <c r="B1491" i="15" s="1"/>
  <c r="B2235" i="15" s="1"/>
  <c r="B2979" i="15" s="1"/>
  <c r="B746" i="15"/>
  <c r="B1490" i="15" s="1"/>
  <c r="B2234" i="15" s="1"/>
  <c r="B2978" i="15" s="1"/>
  <c r="B745" i="15"/>
  <c r="B1489" i="15" s="1"/>
  <c r="B2233" i="15" s="1"/>
  <c r="B2977" i="15" s="1"/>
  <c r="B744" i="15"/>
  <c r="B1488" i="15" s="1"/>
  <c r="B2232" i="15" s="1"/>
  <c r="B2976" i="15" s="1"/>
  <c r="B743" i="15"/>
  <c r="B1487" i="15" s="1"/>
  <c r="B2231" i="15" s="1"/>
  <c r="B2975" i="15" s="1"/>
  <c r="B742" i="15"/>
  <c r="B1486" i="15" s="1"/>
  <c r="B2230" i="15" s="1"/>
  <c r="B2974" i="15" s="1"/>
  <c r="B741" i="15"/>
  <c r="B1485" i="15" s="1"/>
  <c r="B2229" i="15" s="1"/>
  <c r="B2973" i="15" s="1"/>
  <c r="B740" i="15"/>
  <c r="B1484" i="15" s="1"/>
  <c r="B2228" i="15" s="1"/>
  <c r="B2972" i="15" s="1"/>
  <c r="B739" i="15"/>
  <c r="B1483" i="15" s="1"/>
  <c r="B2227" i="15" s="1"/>
  <c r="B2971" i="15" s="1"/>
  <c r="B738" i="15"/>
  <c r="B1482" i="15" s="1"/>
  <c r="B2226" i="15" s="1"/>
  <c r="B2970" i="15" s="1"/>
  <c r="B737" i="15"/>
  <c r="B1481" i="15" s="1"/>
  <c r="B2225" i="15" s="1"/>
  <c r="B2969" i="15" s="1"/>
  <c r="B736" i="15"/>
  <c r="B1480" i="15" s="1"/>
  <c r="B2224" i="15" s="1"/>
  <c r="B2968" i="15" s="1"/>
  <c r="B735" i="15"/>
  <c r="B1479" i="15" s="1"/>
  <c r="B2223" i="15" s="1"/>
  <c r="B2967" i="15" s="1"/>
  <c r="B734" i="15"/>
  <c r="B1478" i="15" s="1"/>
  <c r="B2222" i="15" s="1"/>
  <c r="B2966" i="15" s="1"/>
  <c r="B733" i="15"/>
  <c r="B1477" i="15" s="1"/>
  <c r="B2221" i="15" s="1"/>
  <c r="B2965" i="15" s="1"/>
  <c r="B732" i="15"/>
  <c r="B1476" i="15" s="1"/>
  <c r="B2220" i="15" s="1"/>
  <c r="B2964" i="15" s="1"/>
  <c r="B731" i="15"/>
  <c r="B1475" i="15" s="1"/>
  <c r="B2219" i="15" s="1"/>
  <c r="B2963" i="15" s="1"/>
  <c r="B730" i="15"/>
  <c r="B1474" i="15" s="1"/>
  <c r="B2218" i="15" s="1"/>
  <c r="B2962" i="15" s="1"/>
  <c r="B729" i="15"/>
  <c r="B1473" i="15" s="1"/>
  <c r="B2217" i="15" s="1"/>
  <c r="B2961" i="15" s="1"/>
  <c r="B728" i="15"/>
  <c r="B1472" i="15" s="1"/>
  <c r="B2216" i="15" s="1"/>
  <c r="B2960" i="15" s="1"/>
  <c r="B727" i="15"/>
  <c r="B1471" i="15" s="1"/>
  <c r="B2215" i="15" s="1"/>
  <c r="B2959" i="15" s="1"/>
  <c r="B726" i="15"/>
  <c r="B1470" i="15" s="1"/>
  <c r="B2214" i="15" s="1"/>
  <c r="B2958" i="15" s="1"/>
  <c r="B725" i="15"/>
  <c r="B1469" i="15" s="1"/>
  <c r="B2213" i="15" s="1"/>
  <c r="B2957" i="15" s="1"/>
  <c r="B724" i="15"/>
  <c r="B1468" i="15" s="1"/>
  <c r="B2212" i="15" s="1"/>
  <c r="B2956" i="15" s="1"/>
  <c r="B723" i="15"/>
  <c r="B1467" i="15" s="1"/>
  <c r="B2211" i="15" s="1"/>
  <c r="B2955" i="15" s="1"/>
  <c r="B722" i="15"/>
  <c r="B1466" i="15" s="1"/>
  <c r="B2210" i="15" s="1"/>
  <c r="B2954" i="15" s="1"/>
  <c r="B721" i="15"/>
  <c r="B1465" i="15" s="1"/>
  <c r="B2209" i="15" s="1"/>
  <c r="B2953" i="15" s="1"/>
  <c r="B720" i="15"/>
  <c r="B1464" i="15" s="1"/>
  <c r="B2208" i="15" s="1"/>
  <c r="B2952" i="15" s="1"/>
  <c r="B719" i="15"/>
  <c r="B1463" i="15" s="1"/>
  <c r="B2207" i="15" s="1"/>
  <c r="B2951" i="15" s="1"/>
  <c r="B718" i="15"/>
  <c r="B1462" i="15" s="1"/>
  <c r="B2206" i="15" s="1"/>
  <c r="B2950" i="15" s="1"/>
  <c r="B717" i="15"/>
  <c r="B1461" i="15" s="1"/>
  <c r="B2205" i="15" s="1"/>
  <c r="B2949" i="15" s="1"/>
  <c r="B716" i="15"/>
  <c r="B1460" i="15" s="1"/>
  <c r="B2204" i="15" s="1"/>
  <c r="B2948" i="15" s="1"/>
  <c r="B715" i="15"/>
  <c r="B1459" i="15" s="1"/>
  <c r="B2203" i="15" s="1"/>
  <c r="B2947" i="15" s="1"/>
  <c r="B714" i="15"/>
  <c r="B1458" i="15" s="1"/>
  <c r="B2202" i="15" s="1"/>
  <c r="B2946" i="15" s="1"/>
  <c r="B713" i="15"/>
  <c r="B1457" i="15" s="1"/>
  <c r="B2201" i="15" s="1"/>
  <c r="B2945" i="15" s="1"/>
  <c r="B712" i="15"/>
  <c r="B1456" i="15" s="1"/>
  <c r="B2200" i="15" s="1"/>
  <c r="B2944" i="15" s="1"/>
  <c r="B711" i="15"/>
  <c r="B1455" i="15" s="1"/>
  <c r="B2199" i="15" s="1"/>
  <c r="B2943" i="15" s="1"/>
  <c r="B710" i="15"/>
  <c r="B1454" i="15" s="1"/>
  <c r="B2198" i="15" s="1"/>
  <c r="B2942" i="15" s="1"/>
  <c r="B709" i="15"/>
  <c r="B1453" i="15" s="1"/>
  <c r="B2197" i="15" s="1"/>
  <c r="B2941" i="15" s="1"/>
  <c r="B708" i="15"/>
  <c r="B1452" i="15" s="1"/>
  <c r="B2196" i="15" s="1"/>
  <c r="B2940" i="15" s="1"/>
  <c r="B707" i="15"/>
  <c r="B1451" i="15" s="1"/>
  <c r="B2195" i="15" s="1"/>
  <c r="B2939" i="15" s="1"/>
  <c r="B706" i="15"/>
  <c r="B1450" i="15" s="1"/>
  <c r="B2194" i="15" s="1"/>
  <c r="B2938" i="15" s="1"/>
  <c r="B705" i="15"/>
  <c r="B1449" i="15" s="1"/>
  <c r="B2193" i="15" s="1"/>
  <c r="B2937" i="15" s="1"/>
  <c r="B704" i="15"/>
  <c r="B1448" i="15" s="1"/>
  <c r="B2192" i="15" s="1"/>
  <c r="B2936" i="15" s="1"/>
  <c r="B703" i="15"/>
  <c r="B1447" i="15" s="1"/>
  <c r="B2191" i="15" s="1"/>
  <c r="B2935" i="15" s="1"/>
  <c r="B702" i="15"/>
  <c r="B1446" i="15" s="1"/>
  <c r="B2190" i="15" s="1"/>
  <c r="B2934" i="15" s="1"/>
  <c r="B701" i="15"/>
  <c r="B1445" i="15" s="1"/>
  <c r="B2189" i="15" s="1"/>
  <c r="B2933" i="15" s="1"/>
  <c r="B700" i="15"/>
  <c r="B1444" i="15" s="1"/>
  <c r="B2188" i="15" s="1"/>
  <c r="B2932" i="15" s="1"/>
  <c r="B699" i="15"/>
  <c r="B1443" i="15" s="1"/>
  <c r="B2187" i="15" s="1"/>
  <c r="B2931" i="15" s="1"/>
  <c r="B698" i="15"/>
  <c r="B1442" i="15" s="1"/>
  <c r="B2186" i="15" s="1"/>
  <c r="B2930" i="15" s="1"/>
  <c r="B697" i="15"/>
  <c r="B1441" i="15" s="1"/>
  <c r="B2185" i="15" s="1"/>
  <c r="B2929" i="15" s="1"/>
  <c r="B696" i="15"/>
  <c r="B1440" i="15" s="1"/>
  <c r="B2184" i="15" s="1"/>
  <c r="B2928" i="15" s="1"/>
  <c r="B695" i="15"/>
  <c r="B1439" i="15" s="1"/>
  <c r="B2183" i="15" s="1"/>
  <c r="B2927" i="15" s="1"/>
  <c r="B694" i="15"/>
  <c r="B1438" i="15" s="1"/>
  <c r="B2182" i="15" s="1"/>
  <c r="B2926" i="15" s="1"/>
  <c r="B693" i="15"/>
  <c r="B1437" i="15" s="1"/>
  <c r="B2181" i="15" s="1"/>
  <c r="B2925" i="15" s="1"/>
  <c r="B692" i="15"/>
  <c r="B1436" i="15" s="1"/>
  <c r="B2180" i="15" s="1"/>
  <c r="B2924" i="15" s="1"/>
  <c r="B691" i="15"/>
  <c r="B1435" i="15" s="1"/>
  <c r="B2179" i="15" s="1"/>
  <c r="B2923" i="15" s="1"/>
  <c r="B690" i="15"/>
  <c r="B1434" i="15" s="1"/>
  <c r="B2178" i="15" s="1"/>
  <c r="B2922" i="15" s="1"/>
  <c r="B689" i="15"/>
  <c r="B1433" i="15" s="1"/>
  <c r="B2177" i="15" s="1"/>
  <c r="B2921" i="15" s="1"/>
  <c r="B688" i="15"/>
  <c r="B1432" i="15" s="1"/>
  <c r="B2176" i="15" s="1"/>
  <c r="B2920" i="15" s="1"/>
  <c r="B687" i="15"/>
  <c r="B1431" i="15" s="1"/>
  <c r="B2175" i="15" s="1"/>
  <c r="B2919" i="15" s="1"/>
  <c r="B686" i="15"/>
  <c r="B1430" i="15" s="1"/>
  <c r="B2174" i="15" s="1"/>
  <c r="B2918" i="15" s="1"/>
  <c r="B685" i="15"/>
  <c r="B1429" i="15" s="1"/>
  <c r="B2173" i="15" s="1"/>
  <c r="B2917" i="15" s="1"/>
  <c r="B684" i="15"/>
  <c r="B1428" i="15" s="1"/>
  <c r="B2172" i="15" s="1"/>
  <c r="B2916" i="15" s="1"/>
  <c r="B683" i="15"/>
  <c r="B1427" i="15" s="1"/>
  <c r="B2171" i="15" s="1"/>
  <c r="B2915" i="15" s="1"/>
  <c r="B682" i="15"/>
  <c r="B1426" i="15" s="1"/>
  <c r="B2170" i="15" s="1"/>
  <c r="B2914" i="15" s="1"/>
  <c r="B681" i="15"/>
  <c r="B1425" i="15" s="1"/>
  <c r="B2169" i="15" s="1"/>
  <c r="B2913" i="15" s="1"/>
  <c r="B680" i="15"/>
  <c r="B1424" i="15" s="1"/>
  <c r="B2168" i="15" s="1"/>
  <c r="B2912" i="15" s="1"/>
  <c r="B679" i="15"/>
  <c r="B1423" i="15" s="1"/>
  <c r="B2167" i="15" s="1"/>
  <c r="B2911" i="15" s="1"/>
  <c r="B678" i="15"/>
  <c r="B1422" i="15" s="1"/>
  <c r="B2166" i="15" s="1"/>
  <c r="B2910" i="15" s="1"/>
  <c r="B677" i="15"/>
  <c r="B1421" i="15" s="1"/>
  <c r="B2165" i="15" s="1"/>
  <c r="B2909" i="15" s="1"/>
  <c r="B676" i="15"/>
  <c r="B1420" i="15" s="1"/>
  <c r="B2164" i="15" s="1"/>
  <c r="B2908" i="15" s="1"/>
  <c r="B675" i="15"/>
  <c r="B1419" i="15" s="1"/>
  <c r="B2163" i="15" s="1"/>
  <c r="B2907" i="15" s="1"/>
  <c r="B674" i="15"/>
  <c r="B1418" i="15" s="1"/>
  <c r="B2162" i="15" s="1"/>
  <c r="B2906" i="15" s="1"/>
  <c r="B673" i="15"/>
  <c r="B1417" i="15" s="1"/>
  <c r="B2161" i="15" s="1"/>
  <c r="B2905" i="15" s="1"/>
  <c r="B672" i="15"/>
  <c r="B1416" i="15" s="1"/>
  <c r="B2160" i="15" s="1"/>
  <c r="B2904" i="15" s="1"/>
  <c r="B671" i="15"/>
  <c r="B1415" i="15" s="1"/>
  <c r="B2159" i="15" s="1"/>
  <c r="B2903" i="15" s="1"/>
  <c r="B670" i="15"/>
  <c r="B1414" i="15" s="1"/>
  <c r="B2158" i="15" s="1"/>
  <c r="B2902" i="15" s="1"/>
  <c r="B669" i="15"/>
  <c r="B1413" i="15" s="1"/>
  <c r="B2157" i="15" s="1"/>
  <c r="B2901" i="15" s="1"/>
  <c r="B668" i="15"/>
  <c r="B1412" i="15" s="1"/>
  <c r="B2156" i="15" s="1"/>
  <c r="B2900" i="15" s="1"/>
  <c r="B667" i="15"/>
  <c r="B1411" i="15" s="1"/>
  <c r="B2155" i="15" s="1"/>
  <c r="B2899" i="15" s="1"/>
  <c r="B666" i="15"/>
  <c r="B1410" i="15" s="1"/>
  <c r="B2154" i="15" s="1"/>
  <c r="B2898" i="15" s="1"/>
  <c r="B665" i="15"/>
  <c r="B1409" i="15" s="1"/>
  <c r="B2153" i="15" s="1"/>
  <c r="B2897" i="15" s="1"/>
  <c r="B664" i="15"/>
  <c r="B1408" i="15" s="1"/>
  <c r="B2152" i="15" s="1"/>
  <c r="B2896" i="15" s="1"/>
  <c r="B663" i="15"/>
  <c r="B1407" i="15" s="1"/>
  <c r="B2151" i="15" s="1"/>
  <c r="B2895" i="15" s="1"/>
  <c r="B662" i="15"/>
  <c r="B1406" i="15" s="1"/>
  <c r="B2150" i="15" s="1"/>
  <c r="B2894" i="15" s="1"/>
  <c r="B661" i="15"/>
  <c r="B1405" i="15" s="1"/>
  <c r="B2149" i="15" s="1"/>
  <c r="B2893" i="15" s="1"/>
  <c r="B660" i="15"/>
  <c r="B1404" i="15" s="1"/>
  <c r="B2148" i="15" s="1"/>
  <c r="B2892" i="15" s="1"/>
  <c r="B659" i="15"/>
  <c r="B1403" i="15" s="1"/>
  <c r="B2147" i="15" s="1"/>
  <c r="B2891" i="15" s="1"/>
  <c r="B658" i="15"/>
  <c r="B1402" i="15" s="1"/>
  <c r="B2146" i="15" s="1"/>
  <c r="B2890" i="15" s="1"/>
  <c r="B657" i="15"/>
  <c r="B1401" i="15" s="1"/>
  <c r="B2145" i="15" s="1"/>
  <c r="B2889" i="15" s="1"/>
  <c r="B656" i="15"/>
  <c r="B1400" i="15" s="1"/>
  <c r="B2144" i="15" s="1"/>
  <c r="B2888" i="15" s="1"/>
  <c r="B655" i="15"/>
  <c r="B1399" i="15" s="1"/>
  <c r="B2143" i="15" s="1"/>
  <c r="B2887" i="15" s="1"/>
  <c r="B654" i="15"/>
  <c r="B1398" i="15" s="1"/>
  <c r="B2142" i="15" s="1"/>
  <c r="B2886" i="15" s="1"/>
  <c r="B653" i="15"/>
  <c r="B1397" i="15" s="1"/>
  <c r="B2141" i="15" s="1"/>
  <c r="B2885" i="15" s="1"/>
  <c r="B652" i="15"/>
  <c r="B1396" i="15" s="1"/>
  <c r="B2140" i="15" s="1"/>
  <c r="B2884" i="15" s="1"/>
  <c r="B651" i="15"/>
  <c r="B1395" i="15" s="1"/>
  <c r="B2139" i="15" s="1"/>
  <c r="B2883" i="15" s="1"/>
  <c r="B650" i="15"/>
  <c r="B1394" i="15" s="1"/>
  <c r="B2138" i="15" s="1"/>
  <c r="B2882" i="15" s="1"/>
  <c r="B649" i="15"/>
  <c r="B1393" i="15" s="1"/>
  <c r="B2137" i="15" s="1"/>
  <c r="B2881" i="15" s="1"/>
  <c r="B648" i="15"/>
  <c r="B1392" i="15" s="1"/>
  <c r="B2136" i="15" s="1"/>
  <c r="B2880" i="15" s="1"/>
  <c r="B647" i="15"/>
  <c r="B1391" i="15" s="1"/>
  <c r="B2135" i="15" s="1"/>
  <c r="B2879" i="15" s="1"/>
  <c r="B646" i="15"/>
  <c r="B1390" i="15" s="1"/>
  <c r="B2134" i="15" s="1"/>
  <c r="B2878" i="15" s="1"/>
  <c r="B645" i="15"/>
  <c r="B1389" i="15" s="1"/>
  <c r="B2133" i="15" s="1"/>
  <c r="B2877" i="15" s="1"/>
  <c r="B644" i="15"/>
  <c r="B1388" i="15" s="1"/>
  <c r="B2132" i="15" s="1"/>
  <c r="B2876" i="15" s="1"/>
  <c r="B643" i="15"/>
  <c r="B1387" i="15" s="1"/>
  <c r="B2131" i="15" s="1"/>
  <c r="B2875" i="15" s="1"/>
  <c r="B642" i="15"/>
  <c r="B1386" i="15" s="1"/>
  <c r="B2130" i="15" s="1"/>
  <c r="B2874" i="15" s="1"/>
  <c r="B641" i="15"/>
  <c r="B1385" i="15" s="1"/>
  <c r="B2129" i="15" s="1"/>
  <c r="B2873" i="15" s="1"/>
  <c r="B640" i="15"/>
  <c r="B1384" i="15" s="1"/>
  <c r="B2128" i="15" s="1"/>
  <c r="B2872" i="15" s="1"/>
  <c r="B639" i="15"/>
  <c r="B1383" i="15" s="1"/>
  <c r="B2127" i="15" s="1"/>
  <c r="B2871" i="15" s="1"/>
  <c r="B638" i="15"/>
  <c r="B1382" i="15" s="1"/>
  <c r="B2126" i="15" s="1"/>
  <c r="B2870" i="15" s="1"/>
  <c r="B637" i="15"/>
  <c r="B1381" i="15" s="1"/>
  <c r="B2125" i="15" s="1"/>
  <c r="B2869" i="15" s="1"/>
  <c r="B636" i="15"/>
  <c r="B1380" i="15" s="1"/>
  <c r="B2124" i="15" s="1"/>
  <c r="B2868" i="15" s="1"/>
  <c r="B635" i="15"/>
  <c r="B1379" i="15" s="1"/>
  <c r="B2123" i="15" s="1"/>
  <c r="B2867" i="15" s="1"/>
  <c r="B634" i="15"/>
  <c r="B1378" i="15" s="1"/>
  <c r="B2122" i="15" s="1"/>
  <c r="B2866" i="15" s="1"/>
  <c r="B633" i="15"/>
  <c r="B1377" i="15" s="1"/>
  <c r="B2121" i="15" s="1"/>
  <c r="B2865" i="15" s="1"/>
  <c r="B632" i="15"/>
  <c r="B1376" i="15" s="1"/>
  <c r="B2120" i="15" s="1"/>
  <c r="B2864" i="15" s="1"/>
  <c r="B631" i="15"/>
  <c r="B1375" i="15" s="1"/>
  <c r="B2119" i="15" s="1"/>
  <c r="B2863" i="15" s="1"/>
  <c r="B630" i="15"/>
  <c r="B1374" i="15" s="1"/>
  <c r="B2118" i="15" s="1"/>
  <c r="B2862" i="15" s="1"/>
  <c r="B629" i="15"/>
  <c r="B1373" i="15" s="1"/>
  <c r="B2117" i="15" s="1"/>
  <c r="B2861" i="15" s="1"/>
  <c r="B628" i="15"/>
  <c r="B1372" i="15" s="1"/>
  <c r="B2116" i="15" s="1"/>
  <c r="B2860" i="15" s="1"/>
  <c r="B627" i="15"/>
  <c r="B1371" i="15" s="1"/>
  <c r="B2115" i="15" s="1"/>
  <c r="B2859" i="15" s="1"/>
  <c r="B626" i="15"/>
  <c r="B1370" i="15" s="1"/>
  <c r="B2114" i="15" s="1"/>
  <c r="B2858" i="15" s="1"/>
  <c r="B625" i="15"/>
  <c r="B1369" i="15" s="1"/>
  <c r="B2113" i="15" s="1"/>
  <c r="B2857" i="15" s="1"/>
  <c r="B624" i="15"/>
  <c r="B1368" i="15" s="1"/>
  <c r="B2112" i="15" s="1"/>
  <c r="B2856" i="15" s="1"/>
  <c r="B623" i="15"/>
  <c r="B1367" i="15" s="1"/>
  <c r="B2111" i="15" s="1"/>
  <c r="B2855" i="15" s="1"/>
  <c r="B622" i="15"/>
  <c r="B1366" i="15" s="1"/>
  <c r="B2110" i="15" s="1"/>
  <c r="B2854" i="15" s="1"/>
  <c r="B621" i="15"/>
  <c r="B1365" i="15" s="1"/>
  <c r="B2109" i="15" s="1"/>
  <c r="B2853" i="15" s="1"/>
  <c r="B620" i="15"/>
  <c r="B1364" i="15" s="1"/>
  <c r="B2108" i="15" s="1"/>
  <c r="B2852" i="15" s="1"/>
  <c r="B619" i="15"/>
  <c r="B1363" i="15" s="1"/>
  <c r="B2107" i="15" s="1"/>
  <c r="B2851" i="15" s="1"/>
  <c r="B618" i="15"/>
  <c r="B1362" i="15" s="1"/>
  <c r="B2106" i="15" s="1"/>
  <c r="B2850" i="15" s="1"/>
  <c r="B617" i="15"/>
  <c r="B1361" i="15" s="1"/>
  <c r="B2105" i="15" s="1"/>
  <c r="B2849" i="15" s="1"/>
  <c r="B616" i="15"/>
  <c r="B1360" i="15" s="1"/>
  <c r="B2104" i="15" s="1"/>
  <c r="B2848" i="15" s="1"/>
  <c r="B615" i="15"/>
  <c r="B1359" i="15" s="1"/>
  <c r="B2103" i="15" s="1"/>
  <c r="B2847" i="15" s="1"/>
  <c r="B614" i="15"/>
  <c r="B1358" i="15" s="1"/>
  <c r="B2102" i="15" s="1"/>
  <c r="B2846" i="15" s="1"/>
  <c r="B613" i="15"/>
  <c r="B1357" i="15" s="1"/>
  <c r="B2101" i="15" s="1"/>
  <c r="B2845" i="15" s="1"/>
  <c r="B612" i="15"/>
  <c r="B1356" i="15" s="1"/>
  <c r="B2100" i="15" s="1"/>
  <c r="B2844" i="15" s="1"/>
  <c r="B611" i="15"/>
  <c r="B1355" i="15" s="1"/>
  <c r="B2099" i="15" s="1"/>
  <c r="B2843" i="15" s="1"/>
  <c r="B610" i="15"/>
  <c r="B1354" i="15" s="1"/>
  <c r="B2098" i="15" s="1"/>
  <c r="B2842" i="15" s="1"/>
  <c r="B609" i="15"/>
  <c r="B1353" i="15" s="1"/>
  <c r="B2097" i="15" s="1"/>
  <c r="B2841" i="15" s="1"/>
  <c r="B608" i="15"/>
  <c r="B1352" i="15" s="1"/>
  <c r="B2096" i="15" s="1"/>
  <c r="B2840" i="15" s="1"/>
  <c r="B607" i="15"/>
  <c r="B1351" i="15" s="1"/>
  <c r="B2095" i="15" s="1"/>
  <c r="B2839" i="15" s="1"/>
  <c r="B606" i="15"/>
  <c r="B1350" i="15" s="1"/>
  <c r="B2094" i="15" s="1"/>
  <c r="B2838" i="15" s="1"/>
  <c r="B605" i="15"/>
  <c r="B1349" i="15" s="1"/>
  <c r="B2093" i="15" s="1"/>
  <c r="B2837" i="15" s="1"/>
  <c r="B604" i="15"/>
  <c r="B1348" i="15" s="1"/>
  <c r="B2092" i="15" s="1"/>
  <c r="B2836" i="15" s="1"/>
  <c r="B603" i="15"/>
  <c r="B1347" i="15" s="1"/>
  <c r="B2091" i="15" s="1"/>
  <c r="B2835" i="15" s="1"/>
  <c r="B602" i="15"/>
  <c r="B1346" i="15" s="1"/>
  <c r="B2090" i="15" s="1"/>
  <c r="B2834" i="15" s="1"/>
  <c r="B601" i="15"/>
  <c r="B1345" i="15" s="1"/>
  <c r="B2089" i="15" s="1"/>
  <c r="B2833" i="15" s="1"/>
  <c r="B600" i="15"/>
  <c r="B1344" i="15" s="1"/>
  <c r="B2088" i="15" s="1"/>
  <c r="B2832" i="15" s="1"/>
  <c r="B599" i="15"/>
  <c r="B1343" i="15" s="1"/>
  <c r="B2087" i="15" s="1"/>
  <c r="B2831" i="15" s="1"/>
  <c r="B598" i="15"/>
  <c r="B1342" i="15" s="1"/>
  <c r="B2086" i="15" s="1"/>
  <c r="B2830" i="15" s="1"/>
  <c r="B597" i="15"/>
  <c r="B1341" i="15" s="1"/>
  <c r="B2085" i="15" s="1"/>
  <c r="B2829" i="15" s="1"/>
  <c r="B596" i="15"/>
  <c r="B1340" i="15" s="1"/>
  <c r="B2084" i="15" s="1"/>
  <c r="B2828" i="15" s="1"/>
  <c r="B595" i="15"/>
  <c r="B1339" i="15" s="1"/>
  <c r="B2083" i="15" s="1"/>
  <c r="B2827" i="15" s="1"/>
  <c r="B594" i="15"/>
  <c r="B1338" i="15" s="1"/>
  <c r="B2082" i="15" s="1"/>
  <c r="B2826" i="15" s="1"/>
  <c r="B593" i="15"/>
  <c r="B1337" i="15" s="1"/>
  <c r="B2081" i="15" s="1"/>
  <c r="B2825" i="15" s="1"/>
  <c r="B592" i="15"/>
  <c r="B1336" i="15" s="1"/>
  <c r="B2080" i="15" s="1"/>
  <c r="B2824" i="15" s="1"/>
  <c r="B591" i="15"/>
  <c r="B1335" i="15" s="1"/>
  <c r="B2079" i="15" s="1"/>
  <c r="B2823" i="15" s="1"/>
  <c r="B590" i="15"/>
  <c r="B1334" i="15" s="1"/>
  <c r="B2078" i="15" s="1"/>
  <c r="B2822" i="15" s="1"/>
  <c r="B589" i="15"/>
  <c r="B1333" i="15" s="1"/>
  <c r="B2077" i="15" s="1"/>
  <c r="B2821" i="15" s="1"/>
  <c r="B588" i="15"/>
  <c r="B1332" i="15" s="1"/>
  <c r="B2076" i="15" s="1"/>
  <c r="B2820" i="15" s="1"/>
  <c r="B587" i="15"/>
  <c r="B1331" i="15" s="1"/>
  <c r="B2075" i="15" s="1"/>
  <c r="B2819" i="15" s="1"/>
  <c r="B586" i="15"/>
  <c r="B1330" i="15" s="1"/>
  <c r="B2074" i="15" s="1"/>
  <c r="B2818" i="15" s="1"/>
  <c r="B585" i="15"/>
  <c r="B1329" i="15" s="1"/>
  <c r="B2073" i="15" s="1"/>
  <c r="B2817" i="15" s="1"/>
  <c r="B584" i="15"/>
  <c r="B1328" i="15" s="1"/>
  <c r="B2072" i="15" s="1"/>
  <c r="B2816" i="15" s="1"/>
  <c r="B583" i="15"/>
  <c r="B1327" i="15" s="1"/>
  <c r="B2071" i="15" s="1"/>
  <c r="B2815" i="15" s="1"/>
  <c r="B582" i="15"/>
  <c r="B1326" i="15" s="1"/>
  <c r="B2070" i="15" s="1"/>
  <c r="B2814" i="15" s="1"/>
  <c r="B581" i="15"/>
  <c r="B1325" i="15" s="1"/>
  <c r="B2069" i="15" s="1"/>
  <c r="B2813" i="15" s="1"/>
  <c r="B580" i="15"/>
  <c r="B1324" i="15" s="1"/>
  <c r="B2068" i="15" s="1"/>
  <c r="B2812" i="15" s="1"/>
  <c r="B579" i="15"/>
  <c r="B1323" i="15" s="1"/>
  <c r="B2067" i="15" s="1"/>
  <c r="B2811" i="15" s="1"/>
  <c r="B578" i="15"/>
  <c r="B1322" i="15" s="1"/>
  <c r="B2066" i="15" s="1"/>
  <c r="B2810" i="15" s="1"/>
  <c r="B577" i="15"/>
  <c r="B1321" i="15" s="1"/>
  <c r="B2065" i="15" s="1"/>
  <c r="B2809" i="15" s="1"/>
  <c r="B576" i="15"/>
  <c r="B1320" i="15" s="1"/>
  <c r="B2064" i="15" s="1"/>
  <c r="B2808" i="15" s="1"/>
  <c r="B575" i="15"/>
  <c r="B1319" i="15" s="1"/>
  <c r="B2063" i="15" s="1"/>
  <c r="B2807" i="15" s="1"/>
  <c r="B574" i="15"/>
  <c r="B1318" i="15" s="1"/>
  <c r="B2062" i="15" s="1"/>
  <c r="B2806" i="15" s="1"/>
  <c r="B573" i="15"/>
  <c r="B1317" i="15" s="1"/>
  <c r="B2061" i="15" s="1"/>
  <c r="B2805" i="15" s="1"/>
  <c r="B572" i="15"/>
  <c r="B1316" i="15" s="1"/>
  <c r="B2060" i="15" s="1"/>
  <c r="B2804" i="15" s="1"/>
  <c r="B571" i="15"/>
  <c r="B1315" i="15" s="1"/>
  <c r="B2059" i="15" s="1"/>
  <c r="B2803" i="15" s="1"/>
  <c r="B570" i="15"/>
  <c r="B1314" i="15" s="1"/>
  <c r="B2058" i="15" s="1"/>
  <c r="B2802" i="15" s="1"/>
  <c r="B569" i="15"/>
  <c r="B1313" i="15" s="1"/>
  <c r="B2057" i="15" s="1"/>
  <c r="B2801" i="15" s="1"/>
  <c r="B568" i="15"/>
  <c r="B1312" i="15" s="1"/>
  <c r="B2056" i="15" s="1"/>
  <c r="B2800" i="15" s="1"/>
  <c r="B567" i="15"/>
  <c r="B1311" i="15" s="1"/>
  <c r="B2055" i="15" s="1"/>
  <c r="B2799" i="15" s="1"/>
  <c r="B566" i="15"/>
  <c r="B1310" i="15" s="1"/>
  <c r="B2054" i="15" s="1"/>
  <c r="B2798" i="15" s="1"/>
  <c r="B565" i="15"/>
  <c r="B1309" i="15" s="1"/>
  <c r="B2053" i="15" s="1"/>
  <c r="B2797" i="15" s="1"/>
  <c r="B564" i="15"/>
  <c r="B1308" i="15" s="1"/>
  <c r="B2052" i="15" s="1"/>
  <c r="B2796" i="15" s="1"/>
  <c r="B563" i="15"/>
  <c r="B1307" i="15" s="1"/>
  <c r="B2051" i="15" s="1"/>
  <c r="B2795" i="15" s="1"/>
  <c r="B562" i="15"/>
  <c r="B1306" i="15" s="1"/>
  <c r="B2050" i="15" s="1"/>
  <c r="B2794" i="15" s="1"/>
  <c r="B561" i="15"/>
  <c r="B1305" i="15" s="1"/>
  <c r="B2049" i="15" s="1"/>
  <c r="B2793" i="15" s="1"/>
  <c r="B560" i="15"/>
  <c r="B1304" i="15" s="1"/>
  <c r="B2048" i="15" s="1"/>
  <c r="B2792" i="15" s="1"/>
  <c r="B559" i="15"/>
  <c r="B1303" i="15" s="1"/>
  <c r="B2047" i="15" s="1"/>
  <c r="B2791" i="15" s="1"/>
  <c r="B558" i="15"/>
  <c r="B1302" i="15" s="1"/>
  <c r="B2046" i="15" s="1"/>
  <c r="B2790" i="15" s="1"/>
  <c r="B557" i="15"/>
  <c r="B1301" i="15" s="1"/>
  <c r="B2045" i="15" s="1"/>
  <c r="B2789" i="15" s="1"/>
  <c r="B556" i="15"/>
  <c r="B1300" i="15" s="1"/>
  <c r="B2044" i="15" s="1"/>
  <c r="B2788" i="15" s="1"/>
  <c r="B555" i="15"/>
  <c r="B1299" i="15" s="1"/>
  <c r="B2043" i="15" s="1"/>
  <c r="B2787" i="15" s="1"/>
  <c r="B554" i="15"/>
  <c r="B1298" i="15" s="1"/>
  <c r="B2042" i="15" s="1"/>
  <c r="B2786" i="15" s="1"/>
  <c r="B553" i="15"/>
  <c r="B1297" i="15" s="1"/>
  <c r="B2041" i="15" s="1"/>
  <c r="B2785" i="15" s="1"/>
  <c r="B552" i="15"/>
  <c r="B1296" i="15" s="1"/>
  <c r="B2040" i="15" s="1"/>
  <c r="B2784" i="15" s="1"/>
  <c r="B551" i="15"/>
  <c r="B1295" i="15" s="1"/>
  <c r="B2039" i="15" s="1"/>
  <c r="B2783" i="15" s="1"/>
  <c r="B550" i="15"/>
  <c r="B1294" i="15" s="1"/>
  <c r="B2038" i="15" s="1"/>
  <c r="B2782" i="15" s="1"/>
  <c r="B549" i="15"/>
  <c r="B1293" i="15" s="1"/>
  <c r="B2037" i="15" s="1"/>
  <c r="B2781" i="15" s="1"/>
  <c r="B548" i="15"/>
  <c r="B1292" i="15" s="1"/>
  <c r="B2036" i="15" s="1"/>
  <c r="B2780" i="15" s="1"/>
  <c r="B547" i="15"/>
  <c r="B1291" i="15" s="1"/>
  <c r="B2035" i="15" s="1"/>
  <c r="B2779" i="15" s="1"/>
  <c r="B546" i="15"/>
  <c r="B1290" i="15" s="1"/>
  <c r="B2034" i="15" s="1"/>
  <c r="B2778" i="15" s="1"/>
  <c r="B545" i="15"/>
  <c r="B1289" i="15" s="1"/>
  <c r="B2033" i="15" s="1"/>
  <c r="B2777" i="15" s="1"/>
  <c r="B544" i="15"/>
  <c r="B1288" i="15" s="1"/>
  <c r="B2032" i="15" s="1"/>
  <c r="B2776" i="15" s="1"/>
  <c r="B543" i="15"/>
  <c r="B1287" i="15" s="1"/>
  <c r="B2031" i="15" s="1"/>
  <c r="B2775" i="15" s="1"/>
  <c r="B542" i="15"/>
  <c r="B1286" i="15" s="1"/>
  <c r="B2030" i="15" s="1"/>
  <c r="B2774" i="15" s="1"/>
  <c r="B541" i="15"/>
  <c r="B1285" i="15" s="1"/>
  <c r="B2029" i="15" s="1"/>
  <c r="B2773" i="15" s="1"/>
  <c r="B540" i="15"/>
  <c r="B1284" i="15" s="1"/>
  <c r="B2028" i="15" s="1"/>
  <c r="B2772" i="15" s="1"/>
  <c r="B539" i="15"/>
  <c r="B1283" i="15" s="1"/>
  <c r="B2027" i="15" s="1"/>
  <c r="B2771" i="15" s="1"/>
  <c r="B538" i="15"/>
  <c r="B1282" i="15" s="1"/>
  <c r="B2026" i="15" s="1"/>
  <c r="B2770" i="15" s="1"/>
  <c r="B537" i="15"/>
  <c r="B1281" i="15" s="1"/>
  <c r="B2025" i="15" s="1"/>
  <c r="B2769" i="15" s="1"/>
  <c r="B536" i="15"/>
  <c r="B1280" i="15" s="1"/>
  <c r="B2024" i="15" s="1"/>
  <c r="B2768" i="15" s="1"/>
  <c r="B535" i="15"/>
  <c r="B1279" i="15" s="1"/>
  <c r="B2023" i="15" s="1"/>
  <c r="B2767" i="15" s="1"/>
  <c r="B534" i="15"/>
  <c r="B1278" i="15" s="1"/>
  <c r="B2022" i="15" s="1"/>
  <c r="B2766" i="15" s="1"/>
  <c r="B533" i="15"/>
  <c r="B1277" i="15" s="1"/>
  <c r="B2021" i="15" s="1"/>
  <c r="B2765" i="15" s="1"/>
  <c r="B532" i="15"/>
  <c r="B1276" i="15" s="1"/>
  <c r="B2020" i="15" s="1"/>
  <c r="B2764" i="15" s="1"/>
  <c r="B531" i="15"/>
  <c r="B1275" i="15" s="1"/>
  <c r="B2019" i="15" s="1"/>
  <c r="B2763" i="15" s="1"/>
  <c r="B530" i="15"/>
  <c r="B1274" i="15" s="1"/>
  <c r="B2018" i="15" s="1"/>
  <c r="B2762" i="15" s="1"/>
  <c r="B529" i="15"/>
  <c r="B1273" i="15" s="1"/>
  <c r="B2017" i="15" s="1"/>
  <c r="B2761" i="15" s="1"/>
  <c r="B528" i="15"/>
  <c r="B1272" i="15" s="1"/>
  <c r="B2016" i="15" s="1"/>
  <c r="B2760" i="15" s="1"/>
  <c r="B527" i="15"/>
  <c r="B1271" i="15" s="1"/>
  <c r="B2015" i="15" s="1"/>
  <c r="B2759" i="15" s="1"/>
  <c r="B526" i="15"/>
  <c r="B1270" i="15" s="1"/>
  <c r="B2014" i="15" s="1"/>
  <c r="B2758" i="15" s="1"/>
  <c r="B525" i="15"/>
  <c r="B1269" i="15" s="1"/>
  <c r="B2013" i="15" s="1"/>
  <c r="B2757" i="15" s="1"/>
  <c r="B524" i="15"/>
  <c r="B1268" i="15" s="1"/>
  <c r="B2012" i="15" s="1"/>
  <c r="B2756" i="15" s="1"/>
  <c r="B523" i="15"/>
  <c r="B1267" i="15" s="1"/>
  <c r="B2011" i="15" s="1"/>
  <c r="B2755" i="15" s="1"/>
  <c r="B522" i="15"/>
  <c r="B1266" i="15" s="1"/>
  <c r="B2010" i="15" s="1"/>
  <c r="B2754" i="15" s="1"/>
  <c r="B521" i="15"/>
  <c r="B1265" i="15" s="1"/>
  <c r="B2009" i="15" s="1"/>
  <c r="B2753" i="15" s="1"/>
  <c r="B520" i="15"/>
  <c r="B1264" i="15" s="1"/>
  <c r="B2008" i="15" s="1"/>
  <c r="B2752" i="15" s="1"/>
  <c r="B519" i="15"/>
  <c r="B1263" i="15" s="1"/>
  <c r="B2007" i="15" s="1"/>
  <c r="B2751" i="15" s="1"/>
  <c r="B518" i="15"/>
  <c r="B1262" i="15" s="1"/>
  <c r="B2006" i="15" s="1"/>
  <c r="B2750" i="15" s="1"/>
  <c r="B517" i="15"/>
  <c r="B1261" i="15" s="1"/>
  <c r="B2005" i="15" s="1"/>
  <c r="B2749" i="15" s="1"/>
  <c r="B516" i="15"/>
  <c r="B1260" i="15" s="1"/>
  <c r="B2004" i="15" s="1"/>
  <c r="B2748" i="15" s="1"/>
  <c r="B515" i="15"/>
  <c r="B1259" i="15" s="1"/>
  <c r="B2003" i="15" s="1"/>
  <c r="B2747" i="15" s="1"/>
  <c r="B514" i="15"/>
  <c r="B1258" i="15" s="1"/>
  <c r="B2002" i="15" s="1"/>
  <c r="B2746" i="15" s="1"/>
  <c r="B513" i="15"/>
  <c r="B1257" i="15" s="1"/>
  <c r="B2001" i="15" s="1"/>
  <c r="B2745" i="15" s="1"/>
  <c r="B512" i="15"/>
  <c r="B1256" i="15" s="1"/>
  <c r="B2000" i="15" s="1"/>
  <c r="B2744" i="15" s="1"/>
  <c r="B511" i="15"/>
  <c r="B1255" i="15" s="1"/>
  <c r="B1999" i="15" s="1"/>
  <c r="B2743" i="15" s="1"/>
  <c r="B510" i="15"/>
  <c r="B1254" i="15" s="1"/>
  <c r="B1998" i="15" s="1"/>
  <c r="B2742" i="15" s="1"/>
  <c r="B509" i="15"/>
  <c r="B1253" i="15" s="1"/>
  <c r="B1997" i="15" s="1"/>
  <c r="B2741" i="15" s="1"/>
  <c r="B508" i="15"/>
  <c r="B1252" i="15" s="1"/>
  <c r="B1996" i="15" s="1"/>
  <c r="B2740" i="15" s="1"/>
  <c r="B507" i="15"/>
  <c r="B1251" i="15" s="1"/>
  <c r="B1995" i="15" s="1"/>
  <c r="B2739" i="15" s="1"/>
  <c r="B506" i="15"/>
  <c r="B1250" i="15" s="1"/>
  <c r="B1994" i="15" s="1"/>
  <c r="B2738" i="15" s="1"/>
  <c r="B505" i="15"/>
  <c r="B1249" i="15" s="1"/>
  <c r="B1993" i="15" s="1"/>
  <c r="B2737" i="15" s="1"/>
  <c r="B504" i="15"/>
  <c r="B1248" i="15" s="1"/>
  <c r="B1992" i="15" s="1"/>
  <c r="B2736" i="15" s="1"/>
  <c r="B503" i="15"/>
  <c r="B1247" i="15" s="1"/>
  <c r="B1991" i="15" s="1"/>
  <c r="B2735" i="15" s="1"/>
  <c r="B502" i="15"/>
  <c r="B1246" i="15" s="1"/>
  <c r="B1990" i="15" s="1"/>
  <c r="B2734" i="15" s="1"/>
  <c r="B501" i="15"/>
  <c r="B1245" i="15" s="1"/>
  <c r="B1989" i="15" s="1"/>
  <c r="B2733" i="15" s="1"/>
  <c r="B500" i="15"/>
  <c r="B1244" i="15" s="1"/>
  <c r="B1988" i="15" s="1"/>
  <c r="B2732" i="15" s="1"/>
  <c r="B499" i="15"/>
  <c r="B1243" i="15" s="1"/>
  <c r="B1987" i="15" s="1"/>
  <c r="B2731" i="15" s="1"/>
  <c r="B498" i="15"/>
  <c r="B1242" i="15" s="1"/>
  <c r="B1986" i="15" s="1"/>
  <c r="B2730" i="15" s="1"/>
  <c r="B497" i="15"/>
  <c r="B1241" i="15" s="1"/>
  <c r="B1985" i="15" s="1"/>
  <c r="B2729" i="15" s="1"/>
  <c r="B496" i="15"/>
  <c r="B1240" i="15" s="1"/>
  <c r="B1984" i="15" s="1"/>
  <c r="B2728" i="15" s="1"/>
  <c r="B495" i="15"/>
  <c r="B1239" i="15" s="1"/>
  <c r="B1983" i="15" s="1"/>
  <c r="B2727" i="15" s="1"/>
  <c r="B494" i="15"/>
  <c r="B1238" i="15" s="1"/>
  <c r="B1982" i="15" s="1"/>
  <c r="B2726" i="15" s="1"/>
  <c r="B493" i="15"/>
  <c r="B1237" i="15" s="1"/>
  <c r="B1981" i="15" s="1"/>
  <c r="B2725" i="15" s="1"/>
  <c r="B492" i="15"/>
  <c r="B1236" i="15" s="1"/>
  <c r="B1980" i="15" s="1"/>
  <c r="B2724" i="15" s="1"/>
  <c r="B491" i="15"/>
  <c r="B1235" i="15" s="1"/>
  <c r="B1979" i="15" s="1"/>
  <c r="B2723" i="15" s="1"/>
  <c r="B490" i="15"/>
  <c r="B1234" i="15" s="1"/>
  <c r="B1978" i="15" s="1"/>
  <c r="B2722" i="15" s="1"/>
  <c r="B489" i="15"/>
  <c r="B1233" i="15" s="1"/>
  <c r="B1977" i="15" s="1"/>
  <c r="B2721" i="15" s="1"/>
  <c r="B488" i="15"/>
  <c r="B1232" i="15" s="1"/>
  <c r="B1976" i="15" s="1"/>
  <c r="B2720" i="15" s="1"/>
  <c r="B487" i="15"/>
  <c r="B1231" i="15" s="1"/>
  <c r="B1975" i="15" s="1"/>
  <c r="B2719" i="15" s="1"/>
  <c r="B486" i="15"/>
  <c r="B1230" i="15" s="1"/>
  <c r="B1974" i="15" s="1"/>
  <c r="B2718" i="15" s="1"/>
  <c r="B485" i="15"/>
  <c r="B1229" i="15" s="1"/>
  <c r="B1973" i="15" s="1"/>
  <c r="B2717" i="15" s="1"/>
  <c r="B484" i="15"/>
  <c r="B1228" i="15" s="1"/>
  <c r="B1972" i="15" s="1"/>
  <c r="B2716" i="15" s="1"/>
  <c r="B483" i="15"/>
  <c r="B1227" i="15" s="1"/>
  <c r="B1971" i="15" s="1"/>
  <c r="B2715" i="15" s="1"/>
  <c r="B482" i="15"/>
  <c r="B1226" i="15" s="1"/>
  <c r="B1970" i="15" s="1"/>
  <c r="B2714" i="15" s="1"/>
  <c r="B481" i="15"/>
  <c r="B1225" i="15" s="1"/>
  <c r="B1969" i="15" s="1"/>
  <c r="B2713" i="15" s="1"/>
  <c r="B480" i="15"/>
  <c r="B1224" i="15" s="1"/>
  <c r="B1968" i="15" s="1"/>
  <c r="B2712" i="15" s="1"/>
  <c r="B479" i="15"/>
  <c r="B1223" i="15" s="1"/>
  <c r="B1967" i="15" s="1"/>
  <c r="B2711" i="15" s="1"/>
  <c r="B478" i="15"/>
  <c r="B1222" i="15" s="1"/>
  <c r="B1966" i="15" s="1"/>
  <c r="B2710" i="15" s="1"/>
  <c r="B477" i="15"/>
  <c r="B1221" i="15" s="1"/>
  <c r="B1965" i="15" s="1"/>
  <c r="B2709" i="15" s="1"/>
  <c r="B476" i="15"/>
  <c r="B1220" i="15" s="1"/>
  <c r="B1964" i="15" s="1"/>
  <c r="B2708" i="15" s="1"/>
  <c r="B475" i="15"/>
  <c r="B1219" i="15" s="1"/>
  <c r="B1963" i="15" s="1"/>
  <c r="B2707" i="15" s="1"/>
  <c r="B474" i="15"/>
  <c r="B1218" i="15" s="1"/>
  <c r="B1962" i="15" s="1"/>
  <c r="B2706" i="15" s="1"/>
  <c r="B473" i="15"/>
  <c r="B1217" i="15" s="1"/>
  <c r="B1961" i="15" s="1"/>
  <c r="B2705" i="15" s="1"/>
  <c r="B472" i="15"/>
  <c r="B1216" i="15" s="1"/>
  <c r="B1960" i="15" s="1"/>
  <c r="B2704" i="15" s="1"/>
  <c r="B471" i="15"/>
  <c r="B1215" i="15" s="1"/>
  <c r="B1959" i="15" s="1"/>
  <c r="B2703" i="15" s="1"/>
  <c r="B470" i="15"/>
  <c r="B1214" i="15" s="1"/>
  <c r="B1958" i="15" s="1"/>
  <c r="B2702" i="15" s="1"/>
  <c r="B469" i="15"/>
  <c r="B1213" i="15" s="1"/>
  <c r="B1957" i="15" s="1"/>
  <c r="B2701" i="15" s="1"/>
  <c r="B468" i="15"/>
  <c r="B1212" i="15" s="1"/>
  <c r="B1956" i="15" s="1"/>
  <c r="B2700" i="15" s="1"/>
  <c r="B467" i="15"/>
  <c r="B1211" i="15" s="1"/>
  <c r="B1955" i="15" s="1"/>
  <c r="B2699" i="15" s="1"/>
  <c r="B466" i="15"/>
  <c r="B1210" i="15" s="1"/>
  <c r="B1954" i="15" s="1"/>
  <c r="B2698" i="15" s="1"/>
  <c r="B465" i="15"/>
  <c r="B1209" i="15" s="1"/>
  <c r="B1953" i="15" s="1"/>
  <c r="B2697" i="15" s="1"/>
  <c r="B464" i="15"/>
  <c r="B1208" i="15" s="1"/>
  <c r="B1952" i="15" s="1"/>
  <c r="B2696" i="15" s="1"/>
  <c r="B463" i="15"/>
  <c r="B1207" i="15" s="1"/>
  <c r="B1951" i="15" s="1"/>
  <c r="B2695" i="15" s="1"/>
  <c r="B462" i="15"/>
  <c r="B1206" i="15" s="1"/>
  <c r="B1950" i="15" s="1"/>
  <c r="B2694" i="15" s="1"/>
  <c r="B461" i="15"/>
  <c r="B1205" i="15" s="1"/>
  <c r="B1949" i="15" s="1"/>
  <c r="B2693" i="15" s="1"/>
  <c r="B460" i="15"/>
  <c r="B1204" i="15" s="1"/>
  <c r="B1948" i="15" s="1"/>
  <c r="B2692" i="15" s="1"/>
  <c r="B459" i="15"/>
  <c r="B1203" i="15" s="1"/>
  <c r="B1947" i="15" s="1"/>
  <c r="B2691" i="15" s="1"/>
  <c r="B458" i="15"/>
  <c r="B1202" i="15" s="1"/>
  <c r="B1946" i="15" s="1"/>
  <c r="B2690" i="15" s="1"/>
  <c r="B457" i="15"/>
  <c r="B1201" i="15" s="1"/>
  <c r="B1945" i="15" s="1"/>
  <c r="B2689" i="15" s="1"/>
  <c r="B456" i="15"/>
  <c r="B1200" i="15" s="1"/>
  <c r="B1944" i="15" s="1"/>
  <c r="B2688" i="15" s="1"/>
  <c r="B455" i="15"/>
  <c r="B1199" i="15" s="1"/>
  <c r="B1943" i="15" s="1"/>
  <c r="B2687" i="15" s="1"/>
  <c r="B454" i="15"/>
  <c r="B1198" i="15" s="1"/>
  <c r="B1942" i="15" s="1"/>
  <c r="B2686" i="15" s="1"/>
  <c r="B453" i="15"/>
  <c r="B1197" i="15" s="1"/>
  <c r="B1941" i="15" s="1"/>
  <c r="B2685" i="15" s="1"/>
  <c r="B452" i="15"/>
  <c r="B1196" i="15" s="1"/>
  <c r="B1940" i="15" s="1"/>
  <c r="B2684" i="15" s="1"/>
  <c r="B451" i="15"/>
  <c r="B1195" i="15" s="1"/>
  <c r="B1939" i="15" s="1"/>
  <c r="B2683" i="15" s="1"/>
  <c r="B450" i="15"/>
  <c r="B1194" i="15" s="1"/>
  <c r="B1938" i="15" s="1"/>
  <c r="B2682" i="15" s="1"/>
  <c r="B449" i="15"/>
  <c r="B1193" i="15" s="1"/>
  <c r="B1937" i="15" s="1"/>
  <c r="B2681" i="15" s="1"/>
  <c r="B448" i="15"/>
  <c r="B1192" i="15" s="1"/>
  <c r="B1936" i="15" s="1"/>
  <c r="B2680" i="15" s="1"/>
  <c r="B447" i="15"/>
  <c r="B1191" i="15" s="1"/>
  <c r="B1935" i="15" s="1"/>
  <c r="B2679" i="15" s="1"/>
  <c r="B446" i="15"/>
  <c r="B1190" i="15" s="1"/>
  <c r="B1934" i="15" s="1"/>
  <c r="B2678" i="15" s="1"/>
  <c r="B445" i="15"/>
  <c r="B1189" i="15" s="1"/>
  <c r="B1933" i="15" s="1"/>
  <c r="B2677" i="15" s="1"/>
  <c r="B444" i="15"/>
  <c r="B1188" i="15" s="1"/>
  <c r="B1932" i="15" s="1"/>
  <c r="B2676" i="15" s="1"/>
  <c r="B443" i="15"/>
  <c r="B1187" i="15" s="1"/>
  <c r="B1931" i="15" s="1"/>
  <c r="B2675" i="15" s="1"/>
  <c r="B442" i="15"/>
  <c r="B1186" i="15" s="1"/>
  <c r="B1930" i="15" s="1"/>
  <c r="B2674" i="15" s="1"/>
  <c r="B441" i="15"/>
  <c r="B1185" i="15" s="1"/>
  <c r="B1929" i="15" s="1"/>
  <c r="B2673" i="15" s="1"/>
  <c r="B440" i="15"/>
  <c r="B1184" i="15" s="1"/>
  <c r="B1928" i="15" s="1"/>
  <c r="B2672" i="15" s="1"/>
  <c r="B439" i="15"/>
  <c r="B1183" i="15" s="1"/>
  <c r="B1927" i="15" s="1"/>
  <c r="B2671" i="15" s="1"/>
  <c r="B438" i="15"/>
  <c r="B1182" i="15" s="1"/>
  <c r="B1926" i="15" s="1"/>
  <c r="B2670" i="15" s="1"/>
  <c r="B437" i="15"/>
  <c r="B1181" i="15" s="1"/>
  <c r="B1925" i="15" s="1"/>
  <c r="B2669" i="15" s="1"/>
  <c r="B436" i="15"/>
  <c r="B1180" i="15" s="1"/>
  <c r="B1924" i="15" s="1"/>
  <c r="B2668" i="15" s="1"/>
  <c r="B435" i="15"/>
  <c r="B1179" i="15" s="1"/>
  <c r="B1923" i="15" s="1"/>
  <c r="B2667" i="15" s="1"/>
  <c r="B434" i="15"/>
  <c r="B1178" i="15" s="1"/>
  <c r="B1922" i="15" s="1"/>
  <c r="B2666" i="15" s="1"/>
  <c r="B433" i="15"/>
  <c r="B1177" i="15" s="1"/>
  <c r="B1921" i="15" s="1"/>
  <c r="B2665" i="15" s="1"/>
  <c r="B432" i="15"/>
  <c r="B1176" i="15" s="1"/>
  <c r="B1920" i="15" s="1"/>
  <c r="B2664" i="15" s="1"/>
  <c r="B431" i="15"/>
  <c r="B1175" i="15" s="1"/>
  <c r="B1919" i="15" s="1"/>
  <c r="B2663" i="15" s="1"/>
  <c r="B430" i="15"/>
  <c r="B1174" i="15" s="1"/>
  <c r="B1918" i="15" s="1"/>
  <c r="B2662" i="15" s="1"/>
  <c r="B429" i="15"/>
  <c r="B1173" i="15" s="1"/>
  <c r="B1917" i="15" s="1"/>
  <c r="B2661" i="15" s="1"/>
  <c r="B428" i="15"/>
  <c r="B1172" i="15" s="1"/>
  <c r="B1916" i="15" s="1"/>
  <c r="B2660" i="15" s="1"/>
  <c r="B427" i="15"/>
  <c r="B1171" i="15" s="1"/>
  <c r="B1915" i="15" s="1"/>
  <c r="B2659" i="15" s="1"/>
  <c r="B426" i="15"/>
  <c r="B1170" i="15" s="1"/>
  <c r="B1914" i="15" s="1"/>
  <c r="B2658" i="15" s="1"/>
  <c r="B425" i="15"/>
  <c r="B1169" i="15" s="1"/>
  <c r="B1913" i="15" s="1"/>
  <c r="B2657" i="15" s="1"/>
  <c r="B424" i="15"/>
  <c r="B1168" i="15" s="1"/>
  <c r="B1912" i="15" s="1"/>
  <c r="B2656" i="15" s="1"/>
  <c r="B423" i="15"/>
  <c r="B1167" i="15" s="1"/>
  <c r="B1911" i="15" s="1"/>
  <c r="B2655" i="15" s="1"/>
  <c r="B422" i="15"/>
  <c r="B1166" i="15" s="1"/>
  <c r="B1910" i="15" s="1"/>
  <c r="B2654" i="15" s="1"/>
  <c r="B421" i="15"/>
  <c r="B1165" i="15" s="1"/>
  <c r="B1909" i="15" s="1"/>
  <c r="B2653" i="15" s="1"/>
  <c r="B420" i="15"/>
  <c r="B1164" i="15" s="1"/>
  <c r="B1908" i="15" s="1"/>
  <c r="B2652" i="15" s="1"/>
  <c r="B419" i="15"/>
  <c r="B1163" i="15" s="1"/>
  <c r="B1907" i="15" s="1"/>
  <c r="B2651" i="15" s="1"/>
  <c r="B418" i="15"/>
  <c r="B1162" i="15" s="1"/>
  <c r="B1906" i="15" s="1"/>
  <c r="B2650" i="15" s="1"/>
  <c r="B417" i="15"/>
  <c r="B1161" i="15" s="1"/>
  <c r="B1905" i="15" s="1"/>
  <c r="B2649" i="15" s="1"/>
  <c r="B416" i="15"/>
  <c r="B1160" i="15" s="1"/>
  <c r="B1904" i="15" s="1"/>
  <c r="B2648" i="15" s="1"/>
  <c r="B415" i="15"/>
  <c r="B1159" i="15" s="1"/>
  <c r="B1903" i="15" s="1"/>
  <c r="B2647" i="15" s="1"/>
  <c r="B414" i="15"/>
  <c r="B1158" i="15" s="1"/>
  <c r="B1902" i="15" s="1"/>
  <c r="B2646" i="15" s="1"/>
  <c r="B413" i="15"/>
  <c r="B1157" i="15" s="1"/>
  <c r="B1901" i="15" s="1"/>
  <c r="B2645" i="15" s="1"/>
  <c r="B412" i="15"/>
  <c r="B1156" i="15" s="1"/>
  <c r="B1900" i="15" s="1"/>
  <c r="B2644" i="15" s="1"/>
  <c r="B411" i="15"/>
  <c r="B1155" i="15" s="1"/>
  <c r="B1899" i="15" s="1"/>
  <c r="B2643" i="15" s="1"/>
  <c r="B410" i="15"/>
  <c r="B1154" i="15" s="1"/>
  <c r="B1898" i="15" s="1"/>
  <c r="B2642" i="15" s="1"/>
  <c r="B409" i="15"/>
  <c r="B1153" i="15" s="1"/>
  <c r="B1897" i="15" s="1"/>
  <c r="B2641" i="15" s="1"/>
  <c r="B408" i="15"/>
  <c r="B1152" i="15" s="1"/>
  <c r="B1896" i="15" s="1"/>
  <c r="B2640" i="15" s="1"/>
  <c r="B407" i="15"/>
  <c r="B1151" i="15" s="1"/>
  <c r="B1895" i="15" s="1"/>
  <c r="B2639" i="15" s="1"/>
  <c r="B406" i="15"/>
  <c r="B1150" i="15" s="1"/>
  <c r="B1894" i="15" s="1"/>
  <c r="B2638" i="15" s="1"/>
  <c r="B405" i="15"/>
  <c r="B1149" i="15" s="1"/>
  <c r="B1893" i="15" s="1"/>
  <c r="B2637" i="15" s="1"/>
  <c r="B404" i="15"/>
  <c r="B1148" i="15" s="1"/>
  <c r="B1892" i="15" s="1"/>
  <c r="B2636" i="15" s="1"/>
  <c r="B403" i="15"/>
  <c r="B1147" i="15" s="1"/>
  <c r="B1891" i="15" s="1"/>
  <c r="B2635" i="15" s="1"/>
  <c r="B402" i="15"/>
  <c r="B1146" i="15" s="1"/>
  <c r="B1890" i="15" s="1"/>
  <c r="B2634" i="15" s="1"/>
  <c r="B401" i="15"/>
  <c r="B1145" i="15" s="1"/>
  <c r="B1889" i="15" s="1"/>
  <c r="B2633" i="15" s="1"/>
  <c r="B400" i="15"/>
  <c r="B1144" i="15" s="1"/>
  <c r="B1888" i="15" s="1"/>
  <c r="B2632" i="15" s="1"/>
  <c r="B399" i="15"/>
  <c r="B1143" i="15" s="1"/>
  <c r="B1887" i="15" s="1"/>
  <c r="B2631" i="15" s="1"/>
  <c r="B398" i="15"/>
  <c r="B1142" i="15" s="1"/>
  <c r="B1886" i="15" s="1"/>
  <c r="B2630" i="15" s="1"/>
  <c r="B397" i="15"/>
  <c r="B1141" i="15" s="1"/>
  <c r="B1885" i="15" s="1"/>
  <c r="B2629" i="15" s="1"/>
  <c r="B396" i="15"/>
  <c r="B1140" i="15" s="1"/>
  <c r="B1884" i="15" s="1"/>
  <c r="B2628" i="15" s="1"/>
  <c r="B395" i="15"/>
  <c r="B1139" i="15" s="1"/>
  <c r="B1883" i="15" s="1"/>
  <c r="B2627" i="15" s="1"/>
  <c r="B394" i="15"/>
  <c r="B1138" i="15" s="1"/>
  <c r="B1882" i="15" s="1"/>
  <c r="B2626" i="15" s="1"/>
  <c r="B393" i="15"/>
  <c r="B1137" i="15" s="1"/>
  <c r="B1881" i="15" s="1"/>
  <c r="B2625" i="15" s="1"/>
  <c r="B392" i="15"/>
  <c r="B1136" i="15" s="1"/>
  <c r="B1880" i="15" s="1"/>
  <c r="B2624" i="15" s="1"/>
  <c r="B391" i="15"/>
  <c r="B1135" i="15" s="1"/>
  <c r="B1879" i="15" s="1"/>
  <c r="B2623" i="15" s="1"/>
  <c r="B390" i="15"/>
  <c r="B1134" i="15" s="1"/>
  <c r="B1878" i="15" s="1"/>
  <c r="B2622" i="15" s="1"/>
  <c r="B389" i="15"/>
  <c r="B1133" i="15" s="1"/>
  <c r="B1877" i="15" s="1"/>
  <c r="B2621" i="15" s="1"/>
  <c r="B388" i="15"/>
  <c r="B1132" i="15" s="1"/>
  <c r="B1876" i="15" s="1"/>
  <c r="B2620" i="15" s="1"/>
  <c r="B387" i="15"/>
  <c r="B1131" i="15" s="1"/>
  <c r="B1875" i="15" s="1"/>
  <c r="B2619" i="15" s="1"/>
  <c r="B386" i="15"/>
  <c r="B1130" i="15" s="1"/>
  <c r="B1874" i="15" s="1"/>
  <c r="B2618" i="15" s="1"/>
  <c r="B385" i="15"/>
  <c r="B1129" i="15" s="1"/>
  <c r="B1873" i="15" s="1"/>
  <c r="B2617" i="15" s="1"/>
  <c r="B384" i="15"/>
  <c r="B1128" i="15" s="1"/>
  <c r="B1872" i="15" s="1"/>
  <c r="B2616" i="15" s="1"/>
  <c r="B383" i="15"/>
  <c r="B1127" i="15" s="1"/>
  <c r="B1871" i="15" s="1"/>
  <c r="B2615" i="15" s="1"/>
  <c r="B382" i="15"/>
  <c r="B1126" i="15" s="1"/>
  <c r="B1870" i="15" s="1"/>
  <c r="B2614" i="15" s="1"/>
  <c r="B381" i="15"/>
  <c r="B1125" i="15" s="1"/>
  <c r="B1869" i="15" s="1"/>
  <c r="B2613" i="15" s="1"/>
  <c r="B380" i="15"/>
  <c r="B1124" i="15" s="1"/>
  <c r="B1868" i="15" s="1"/>
  <c r="B2612" i="15" s="1"/>
  <c r="B379" i="15"/>
  <c r="B1123" i="15" s="1"/>
  <c r="B1867" i="15" s="1"/>
  <c r="B2611" i="15" s="1"/>
  <c r="B378" i="15"/>
  <c r="B1122" i="15" s="1"/>
  <c r="B1866" i="15" s="1"/>
  <c r="B2610" i="15" s="1"/>
  <c r="B377" i="15"/>
  <c r="B1121" i="15" s="1"/>
  <c r="B1865" i="15" s="1"/>
  <c r="B2609" i="15" s="1"/>
  <c r="B376" i="15"/>
  <c r="B1120" i="15" s="1"/>
  <c r="B1864" i="15" s="1"/>
  <c r="B2608" i="15" s="1"/>
  <c r="B375" i="15"/>
  <c r="B1119" i="15" s="1"/>
  <c r="B1863" i="15" s="1"/>
  <c r="B2607" i="15" s="1"/>
  <c r="B374" i="15"/>
  <c r="B1118" i="15" s="1"/>
  <c r="B1862" i="15" s="1"/>
  <c r="B2606" i="15" s="1"/>
  <c r="B373" i="15"/>
  <c r="B1117" i="15" s="1"/>
  <c r="B1861" i="15" s="1"/>
  <c r="B2605" i="15" s="1"/>
  <c r="B372" i="15"/>
  <c r="B1116" i="15" s="1"/>
  <c r="B1860" i="15" s="1"/>
  <c r="B2604" i="15" s="1"/>
  <c r="B371" i="15"/>
  <c r="B1115" i="15" s="1"/>
  <c r="B1859" i="15" s="1"/>
  <c r="B2603" i="15" s="1"/>
  <c r="B370" i="15"/>
  <c r="B1114" i="15" s="1"/>
  <c r="B1858" i="15" s="1"/>
  <c r="B2602" i="15" s="1"/>
  <c r="B369" i="15"/>
  <c r="B1113" i="15" s="1"/>
  <c r="B1857" i="15" s="1"/>
  <c r="B2601" i="15" s="1"/>
  <c r="B368" i="15"/>
  <c r="B1112" i="15" s="1"/>
  <c r="B1856" i="15" s="1"/>
  <c r="B2600" i="15" s="1"/>
  <c r="B367" i="15"/>
  <c r="B1111" i="15" s="1"/>
  <c r="B1855" i="15" s="1"/>
  <c r="B2599" i="15" s="1"/>
  <c r="B366" i="15"/>
  <c r="B1110" i="15" s="1"/>
  <c r="B1854" i="15" s="1"/>
  <c r="B2598" i="15" s="1"/>
  <c r="B365" i="15"/>
  <c r="B1109" i="15" s="1"/>
  <c r="B1853" i="15" s="1"/>
  <c r="B2597" i="15" s="1"/>
  <c r="B364" i="15"/>
  <c r="B1108" i="15" s="1"/>
  <c r="B1852" i="15" s="1"/>
  <c r="B2596" i="15" s="1"/>
  <c r="B363" i="15"/>
  <c r="B1107" i="15" s="1"/>
  <c r="B1851" i="15" s="1"/>
  <c r="B2595" i="15" s="1"/>
  <c r="B362" i="15"/>
  <c r="B1106" i="15" s="1"/>
  <c r="B1850" i="15" s="1"/>
  <c r="B2594" i="15" s="1"/>
  <c r="B361" i="15"/>
  <c r="B1105" i="15" s="1"/>
  <c r="B1849" i="15" s="1"/>
  <c r="B2593" i="15" s="1"/>
  <c r="B360" i="15"/>
  <c r="B1104" i="15" s="1"/>
  <c r="B1848" i="15" s="1"/>
  <c r="B2592" i="15" s="1"/>
  <c r="B359" i="15"/>
  <c r="B1103" i="15" s="1"/>
  <c r="B1847" i="15" s="1"/>
  <c r="B2591" i="15" s="1"/>
  <c r="B358" i="15"/>
  <c r="B1102" i="15" s="1"/>
  <c r="B1846" i="15" s="1"/>
  <c r="B2590" i="15" s="1"/>
  <c r="B357" i="15"/>
  <c r="B1101" i="15" s="1"/>
  <c r="B1845" i="15" s="1"/>
  <c r="B2589" i="15" s="1"/>
  <c r="B356" i="15"/>
  <c r="B1100" i="15" s="1"/>
  <c r="B1844" i="15" s="1"/>
  <c r="B2588" i="15" s="1"/>
  <c r="B355" i="15"/>
  <c r="B1099" i="15" s="1"/>
  <c r="B1843" i="15" s="1"/>
  <c r="B2587" i="15" s="1"/>
  <c r="B354" i="15"/>
  <c r="B1098" i="15" s="1"/>
  <c r="B1842" i="15" s="1"/>
  <c r="B2586" i="15" s="1"/>
  <c r="B353" i="15"/>
  <c r="B1097" i="15" s="1"/>
  <c r="B1841" i="15" s="1"/>
  <c r="B2585" i="15" s="1"/>
  <c r="B352" i="15"/>
  <c r="B1096" i="15" s="1"/>
  <c r="B1840" i="15" s="1"/>
  <c r="B2584" i="15" s="1"/>
  <c r="B351" i="15"/>
  <c r="B1095" i="15" s="1"/>
  <c r="B1839" i="15" s="1"/>
  <c r="B2583" i="15" s="1"/>
  <c r="B350" i="15"/>
  <c r="B1094" i="15" s="1"/>
  <c r="B1838" i="15" s="1"/>
  <c r="B2582" i="15" s="1"/>
  <c r="B349" i="15"/>
  <c r="B1093" i="15" s="1"/>
  <c r="B1837" i="15" s="1"/>
  <c r="B2581" i="15" s="1"/>
  <c r="B348" i="15"/>
  <c r="B1092" i="15" s="1"/>
  <c r="B1836" i="15" s="1"/>
  <c r="B2580" i="15" s="1"/>
  <c r="B347" i="15"/>
  <c r="B1091" i="15" s="1"/>
  <c r="B1835" i="15" s="1"/>
  <c r="B2579" i="15" s="1"/>
  <c r="B346" i="15"/>
  <c r="B1090" i="15" s="1"/>
  <c r="B1834" i="15" s="1"/>
  <c r="B2578" i="15" s="1"/>
  <c r="B345" i="15"/>
  <c r="B1089" i="15" s="1"/>
  <c r="B1833" i="15" s="1"/>
  <c r="B2577" i="15" s="1"/>
  <c r="B344" i="15"/>
  <c r="B1088" i="15" s="1"/>
  <c r="B1832" i="15" s="1"/>
  <c r="B2576" i="15" s="1"/>
  <c r="B343" i="15"/>
  <c r="B1087" i="15" s="1"/>
  <c r="B1831" i="15" s="1"/>
  <c r="B2575" i="15" s="1"/>
  <c r="B342" i="15"/>
  <c r="B1086" i="15" s="1"/>
  <c r="B1830" i="15" s="1"/>
  <c r="B2574" i="15" s="1"/>
  <c r="B341" i="15"/>
  <c r="B1085" i="15" s="1"/>
  <c r="B1829" i="15" s="1"/>
  <c r="B2573" i="15" s="1"/>
  <c r="B340" i="15"/>
  <c r="B1084" i="15" s="1"/>
  <c r="B1828" i="15" s="1"/>
  <c r="B2572" i="15" s="1"/>
  <c r="B339" i="15"/>
  <c r="B1083" i="15" s="1"/>
  <c r="B1827" i="15" s="1"/>
  <c r="B2571" i="15" s="1"/>
  <c r="B338" i="15"/>
  <c r="B1082" i="15" s="1"/>
  <c r="B1826" i="15" s="1"/>
  <c r="B2570" i="15" s="1"/>
  <c r="B337" i="15"/>
  <c r="B1081" i="15" s="1"/>
  <c r="B1825" i="15" s="1"/>
  <c r="B2569" i="15" s="1"/>
  <c r="B336" i="15"/>
  <c r="B1080" i="15" s="1"/>
  <c r="B1824" i="15" s="1"/>
  <c r="B2568" i="15" s="1"/>
  <c r="B335" i="15"/>
  <c r="B1079" i="15" s="1"/>
  <c r="B1823" i="15" s="1"/>
  <c r="B2567" i="15" s="1"/>
  <c r="B334" i="15"/>
  <c r="B1078" i="15" s="1"/>
  <c r="B1822" i="15" s="1"/>
  <c r="B2566" i="15" s="1"/>
  <c r="B333" i="15"/>
  <c r="B1077" i="15" s="1"/>
  <c r="B1821" i="15" s="1"/>
  <c r="B2565" i="15" s="1"/>
  <c r="B332" i="15"/>
  <c r="B1076" i="15" s="1"/>
  <c r="B1820" i="15" s="1"/>
  <c r="B2564" i="15" s="1"/>
  <c r="B331" i="15"/>
  <c r="B1075" i="15" s="1"/>
  <c r="B1819" i="15" s="1"/>
  <c r="B2563" i="15" s="1"/>
  <c r="B330" i="15"/>
  <c r="B1074" i="15" s="1"/>
  <c r="B1818" i="15" s="1"/>
  <c r="B2562" i="15" s="1"/>
  <c r="B329" i="15"/>
  <c r="B1073" i="15" s="1"/>
  <c r="B1817" i="15" s="1"/>
  <c r="B2561" i="15" s="1"/>
  <c r="B328" i="15"/>
  <c r="B1072" i="15" s="1"/>
  <c r="B1816" i="15" s="1"/>
  <c r="B2560" i="15" s="1"/>
  <c r="B327" i="15"/>
  <c r="B1071" i="15" s="1"/>
  <c r="B1815" i="15" s="1"/>
  <c r="B2559" i="15" s="1"/>
  <c r="B326" i="15"/>
  <c r="B1070" i="15" s="1"/>
  <c r="B1814" i="15" s="1"/>
  <c r="B2558" i="15" s="1"/>
  <c r="B325" i="15"/>
  <c r="B1069" i="15" s="1"/>
  <c r="B1813" i="15" s="1"/>
  <c r="B2557" i="15" s="1"/>
  <c r="B324" i="15"/>
  <c r="B1068" i="15" s="1"/>
  <c r="B1812" i="15" s="1"/>
  <c r="B2556" i="15" s="1"/>
  <c r="B323" i="15"/>
  <c r="B1067" i="15" s="1"/>
  <c r="B1811" i="15" s="1"/>
  <c r="B2555" i="15" s="1"/>
  <c r="B322" i="15"/>
  <c r="B1066" i="15" s="1"/>
  <c r="B1810" i="15" s="1"/>
  <c r="B2554" i="15" s="1"/>
  <c r="B321" i="15"/>
  <c r="B1065" i="15" s="1"/>
  <c r="B1809" i="15" s="1"/>
  <c r="B2553" i="15" s="1"/>
  <c r="B320" i="15"/>
  <c r="B1064" i="15" s="1"/>
  <c r="B1808" i="15" s="1"/>
  <c r="B2552" i="15" s="1"/>
  <c r="B319" i="15"/>
  <c r="B1063" i="15" s="1"/>
  <c r="B1807" i="15" s="1"/>
  <c r="B2551" i="15" s="1"/>
  <c r="B318" i="15"/>
  <c r="B1062" i="15" s="1"/>
  <c r="B1806" i="15" s="1"/>
  <c r="B2550" i="15" s="1"/>
  <c r="B317" i="15"/>
  <c r="B1061" i="15" s="1"/>
  <c r="B1805" i="15" s="1"/>
  <c r="B2549" i="15" s="1"/>
  <c r="B316" i="15"/>
  <c r="B1060" i="15" s="1"/>
  <c r="B1804" i="15" s="1"/>
  <c r="B2548" i="15" s="1"/>
  <c r="B315" i="15"/>
  <c r="B1059" i="15" s="1"/>
  <c r="B1803" i="15" s="1"/>
  <c r="B2547" i="15" s="1"/>
  <c r="B314" i="15"/>
  <c r="B1058" i="15" s="1"/>
  <c r="B1802" i="15" s="1"/>
  <c r="B2546" i="15" s="1"/>
  <c r="B313" i="15"/>
  <c r="B1057" i="15" s="1"/>
  <c r="B1801" i="15" s="1"/>
  <c r="B2545" i="15" s="1"/>
  <c r="B312" i="15"/>
  <c r="B1056" i="15" s="1"/>
  <c r="B1800" i="15" s="1"/>
  <c r="B2544" i="15" s="1"/>
  <c r="B311" i="15"/>
  <c r="B1055" i="15" s="1"/>
  <c r="B1799" i="15" s="1"/>
  <c r="B2543" i="15" s="1"/>
  <c r="B310" i="15"/>
  <c r="B1054" i="15" s="1"/>
  <c r="B1798" i="15" s="1"/>
  <c r="B2542" i="15" s="1"/>
  <c r="B309" i="15"/>
  <c r="B1053" i="15" s="1"/>
  <c r="B1797" i="15" s="1"/>
  <c r="B2541" i="15" s="1"/>
  <c r="B308" i="15"/>
  <c r="B1052" i="15" s="1"/>
  <c r="B1796" i="15" s="1"/>
  <c r="B2540" i="15" s="1"/>
  <c r="B307" i="15"/>
  <c r="B1051" i="15" s="1"/>
  <c r="B1795" i="15" s="1"/>
  <c r="B2539" i="15" s="1"/>
  <c r="B306" i="15"/>
  <c r="B1050" i="15" s="1"/>
  <c r="B1794" i="15" s="1"/>
  <c r="B2538" i="15" s="1"/>
  <c r="B305" i="15"/>
  <c r="B1049" i="15" s="1"/>
  <c r="B1793" i="15" s="1"/>
  <c r="B2537" i="15" s="1"/>
  <c r="B304" i="15"/>
  <c r="B1048" i="15" s="1"/>
  <c r="B1792" i="15" s="1"/>
  <c r="B2536" i="15" s="1"/>
  <c r="B303" i="15"/>
  <c r="B1047" i="15" s="1"/>
  <c r="B1791" i="15" s="1"/>
  <c r="B2535" i="15" s="1"/>
  <c r="B302" i="15"/>
  <c r="B1046" i="15" s="1"/>
  <c r="B1790" i="15" s="1"/>
  <c r="B2534" i="15" s="1"/>
  <c r="B301" i="15"/>
  <c r="B1045" i="15" s="1"/>
  <c r="B1789" i="15" s="1"/>
  <c r="B2533" i="15" s="1"/>
  <c r="B300" i="15"/>
  <c r="B1044" i="15" s="1"/>
  <c r="B1788" i="15" s="1"/>
  <c r="B2532" i="15" s="1"/>
  <c r="B299" i="15"/>
  <c r="B1043" i="15" s="1"/>
  <c r="B1787" i="15" s="1"/>
  <c r="B2531" i="15" s="1"/>
  <c r="B298" i="15"/>
  <c r="B1042" i="15" s="1"/>
  <c r="B1786" i="15" s="1"/>
  <c r="B2530" i="15" s="1"/>
  <c r="B297" i="15"/>
  <c r="B1041" i="15" s="1"/>
  <c r="B1785" i="15" s="1"/>
  <c r="B2529" i="15" s="1"/>
  <c r="B296" i="15"/>
  <c r="B1040" i="15" s="1"/>
  <c r="B1784" i="15" s="1"/>
  <c r="B2528" i="15" s="1"/>
  <c r="B295" i="15"/>
  <c r="B1039" i="15" s="1"/>
  <c r="B1783" i="15" s="1"/>
  <c r="B2527" i="15" s="1"/>
  <c r="B294" i="15"/>
  <c r="B1038" i="15" s="1"/>
  <c r="B1782" i="15" s="1"/>
  <c r="B2526" i="15" s="1"/>
  <c r="B293" i="15"/>
  <c r="B1037" i="15" s="1"/>
  <c r="B1781" i="15" s="1"/>
  <c r="B2525" i="15" s="1"/>
  <c r="B292" i="15"/>
  <c r="B1036" i="15" s="1"/>
  <c r="B1780" i="15" s="1"/>
  <c r="B2524" i="15" s="1"/>
  <c r="B291" i="15"/>
  <c r="B1035" i="15" s="1"/>
  <c r="B1779" i="15" s="1"/>
  <c r="B2523" i="15" s="1"/>
  <c r="B290" i="15"/>
  <c r="B1034" i="15" s="1"/>
  <c r="B1778" i="15" s="1"/>
  <c r="B2522" i="15" s="1"/>
  <c r="B289" i="15"/>
  <c r="B1033" i="15" s="1"/>
  <c r="B1777" i="15" s="1"/>
  <c r="B2521" i="15" s="1"/>
  <c r="B288" i="15"/>
  <c r="B1032" i="15" s="1"/>
  <c r="B1776" i="15" s="1"/>
  <c r="B2520" i="15" s="1"/>
  <c r="B287" i="15"/>
  <c r="B1031" i="15" s="1"/>
  <c r="B1775" i="15" s="1"/>
  <c r="B2519" i="15" s="1"/>
  <c r="B286" i="15"/>
  <c r="B1030" i="15" s="1"/>
  <c r="B1774" i="15" s="1"/>
  <c r="B2518" i="15" s="1"/>
  <c r="B285" i="15"/>
  <c r="B1029" i="15" s="1"/>
  <c r="B1773" i="15" s="1"/>
  <c r="B2517" i="15" s="1"/>
  <c r="B284" i="15"/>
  <c r="B1028" i="15" s="1"/>
  <c r="B1772" i="15" s="1"/>
  <c r="B2516" i="15" s="1"/>
  <c r="B283" i="15"/>
  <c r="B1027" i="15" s="1"/>
  <c r="B1771" i="15" s="1"/>
  <c r="B2515" i="15" s="1"/>
  <c r="B282" i="15"/>
  <c r="B1026" i="15" s="1"/>
  <c r="B1770" i="15" s="1"/>
  <c r="B2514" i="15" s="1"/>
  <c r="B281" i="15"/>
  <c r="B1025" i="15" s="1"/>
  <c r="B1769" i="15" s="1"/>
  <c r="B2513" i="15" s="1"/>
  <c r="B280" i="15"/>
  <c r="B1024" i="15" s="1"/>
  <c r="B1768" i="15" s="1"/>
  <c r="B2512" i="15" s="1"/>
  <c r="B279" i="15"/>
  <c r="B1023" i="15" s="1"/>
  <c r="B1767" i="15" s="1"/>
  <c r="B2511" i="15" s="1"/>
  <c r="B278" i="15"/>
  <c r="B1022" i="15" s="1"/>
  <c r="B1766" i="15" s="1"/>
  <c r="B2510" i="15" s="1"/>
  <c r="B277" i="15"/>
  <c r="B1021" i="15" s="1"/>
  <c r="B1765" i="15" s="1"/>
  <c r="B2509" i="15" s="1"/>
  <c r="B276" i="15"/>
  <c r="B1020" i="15" s="1"/>
  <c r="B1764" i="15" s="1"/>
  <c r="B2508" i="15" s="1"/>
  <c r="B275" i="15"/>
  <c r="B1019" i="15" s="1"/>
  <c r="B1763" i="15" s="1"/>
  <c r="B2507" i="15" s="1"/>
  <c r="B274" i="15"/>
  <c r="B1018" i="15" s="1"/>
  <c r="B1762" i="15" s="1"/>
  <c r="B2506" i="15" s="1"/>
  <c r="B273" i="15"/>
  <c r="B1017" i="15" s="1"/>
  <c r="B1761" i="15" s="1"/>
  <c r="B2505" i="15" s="1"/>
  <c r="B272" i="15"/>
  <c r="B1016" i="15" s="1"/>
  <c r="B1760" i="15" s="1"/>
  <c r="B2504" i="15" s="1"/>
  <c r="B271" i="15"/>
  <c r="B1015" i="15" s="1"/>
  <c r="B1759" i="15" s="1"/>
  <c r="B2503" i="15" s="1"/>
  <c r="B270" i="15"/>
  <c r="B1014" i="15" s="1"/>
  <c r="B1758" i="15" s="1"/>
  <c r="B2502" i="15" s="1"/>
  <c r="B269" i="15"/>
  <c r="B1013" i="15" s="1"/>
  <c r="B1757" i="15" s="1"/>
  <c r="B2501" i="15" s="1"/>
  <c r="B268" i="15"/>
  <c r="B1012" i="15" s="1"/>
  <c r="B1756" i="15" s="1"/>
  <c r="B2500" i="15" s="1"/>
  <c r="B267" i="15"/>
  <c r="B1011" i="15" s="1"/>
  <c r="B1755" i="15" s="1"/>
  <c r="B2499" i="15" s="1"/>
  <c r="B266" i="15"/>
  <c r="B1010" i="15" s="1"/>
  <c r="B1754" i="15" s="1"/>
  <c r="B2498" i="15" s="1"/>
  <c r="B265" i="15"/>
  <c r="B1009" i="15" s="1"/>
  <c r="B1753" i="15" s="1"/>
  <c r="B2497" i="15" s="1"/>
  <c r="B264" i="15"/>
  <c r="B1008" i="15" s="1"/>
  <c r="B1752" i="15" s="1"/>
  <c r="B2496" i="15" s="1"/>
  <c r="B263" i="15"/>
  <c r="B1007" i="15" s="1"/>
  <c r="B1751" i="15" s="1"/>
  <c r="B2495" i="15" s="1"/>
  <c r="B262" i="15"/>
  <c r="B1006" i="15" s="1"/>
  <c r="B1750" i="15" s="1"/>
  <c r="B2494" i="15" s="1"/>
  <c r="B261" i="15"/>
  <c r="B1005" i="15" s="1"/>
  <c r="B1749" i="15" s="1"/>
  <c r="B2493" i="15" s="1"/>
  <c r="B260" i="15"/>
  <c r="B1004" i="15" s="1"/>
  <c r="B1748" i="15" s="1"/>
  <c r="B2492" i="15" s="1"/>
  <c r="B259" i="15"/>
  <c r="B1003" i="15" s="1"/>
  <c r="B1747" i="15" s="1"/>
  <c r="B2491" i="15" s="1"/>
  <c r="B258" i="15"/>
  <c r="B1002" i="15" s="1"/>
  <c r="B1746" i="15" s="1"/>
  <c r="B2490" i="15" s="1"/>
  <c r="B257" i="15"/>
  <c r="B1001" i="15" s="1"/>
  <c r="B1745" i="15" s="1"/>
  <c r="B2489" i="15" s="1"/>
  <c r="B256" i="15"/>
  <c r="B1000" i="15" s="1"/>
  <c r="B1744" i="15" s="1"/>
  <c r="B2488" i="15" s="1"/>
  <c r="B255" i="15"/>
  <c r="B999" i="15" s="1"/>
  <c r="B1743" i="15" s="1"/>
  <c r="B2487" i="15" s="1"/>
  <c r="B254" i="15"/>
  <c r="B998" i="15" s="1"/>
  <c r="B1742" i="15" s="1"/>
  <c r="B2486" i="15" s="1"/>
  <c r="B253" i="15"/>
  <c r="B997" i="15" s="1"/>
  <c r="B1741" i="15" s="1"/>
  <c r="B2485" i="15" s="1"/>
  <c r="B252" i="15"/>
  <c r="B996" i="15" s="1"/>
  <c r="B1740" i="15" s="1"/>
  <c r="B2484" i="15" s="1"/>
  <c r="B251" i="15"/>
  <c r="B995" i="15" s="1"/>
  <c r="B1739" i="15" s="1"/>
  <c r="B2483" i="15" s="1"/>
  <c r="B250" i="15"/>
  <c r="B994" i="15" s="1"/>
  <c r="B1738" i="15" s="1"/>
  <c r="B2482" i="15" s="1"/>
  <c r="B249" i="15"/>
  <c r="B993" i="15" s="1"/>
  <c r="B1737" i="15" s="1"/>
  <c r="B2481" i="15" s="1"/>
  <c r="B248" i="15"/>
  <c r="B992" i="15" s="1"/>
  <c r="B1736" i="15" s="1"/>
  <c r="B2480" i="15" s="1"/>
  <c r="B247" i="15"/>
  <c r="B991" i="15" s="1"/>
  <c r="B1735" i="15" s="1"/>
  <c r="B2479" i="15" s="1"/>
  <c r="B246" i="15"/>
  <c r="B990" i="15" s="1"/>
  <c r="B1734" i="15" s="1"/>
  <c r="B2478" i="15" s="1"/>
  <c r="B245" i="15"/>
  <c r="B989" i="15" s="1"/>
  <c r="B1733" i="15" s="1"/>
  <c r="B2477" i="15" s="1"/>
  <c r="B244" i="15"/>
  <c r="B988" i="15" s="1"/>
  <c r="B1732" i="15" s="1"/>
  <c r="B2476" i="15" s="1"/>
  <c r="B243" i="15"/>
  <c r="B987" i="15" s="1"/>
  <c r="B1731" i="15" s="1"/>
  <c r="B2475" i="15" s="1"/>
  <c r="B242" i="15"/>
  <c r="B986" i="15" s="1"/>
  <c r="B1730" i="15" s="1"/>
  <c r="B2474" i="15" s="1"/>
  <c r="B241" i="15"/>
  <c r="B985" i="15" s="1"/>
  <c r="B1729" i="15" s="1"/>
  <c r="B2473" i="15" s="1"/>
  <c r="B240" i="15"/>
  <c r="B984" i="15" s="1"/>
  <c r="B1728" i="15" s="1"/>
  <c r="B2472" i="15" s="1"/>
  <c r="B239" i="15"/>
  <c r="B983" i="15" s="1"/>
  <c r="B1727" i="15" s="1"/>
  <c r="B2471" i="15" s="1"/>
  <c r="B238" i="15"/>
  <c r="B982" i="15" s="1"/>
  <c r="B1726" i="15" s="1"/>
  <c r="B2470" i="15" s="1"/>
  <c r="B237" i="15"/>
  <c r="B981" i="15" s="1"/>
  <c r="B1725" i="15" s="1"/>
  <c r="B2469" i="15" s="1"/>
  <c r="B236" i="15"/>
  <c r="B980" i="15" s="1"/>
  <c r="B1724" i="15" s="1"/>
  <c r="B2468" i="15" s="1"/>
  <c r="B235" i="15"/>
  <c r="B979" i="15" s="1"/>
  <c r="B1723" i="15" s="1"/>
  <c r="B2467" i="15" s="1"/>
  <c r="B234" i="15"/>
  <c r="B978" i="15" s="1"/>
  <c r="B1722" i="15" s="1"/>
  <c r="B2466" i="15" s="1"/>
  <c r="B233" i="15"/>
  <c r="B977" i="15" s="1"/>
  <c r="B1721" i="15" s="1"/>
  <c r="B2465" i="15" s="1"/>
  <c r="B232" i="15"/>
  <c r="B976" i="15" s="1"/>
  <c r="B1720" i="15" s="1"/>
  <c r="B2464" i="15" s="1"/>
  <c r="B231" i="15"/>
  <c r="B975" i="15" s="1"/>
  <c r="B1719" i="15" s="1"/>
  <c r="B2463" i="15" s="1"/>
  <c r="B230" i="15"/>
  <c r="B974" i="15" s="1"/>
  <c r="B1718" i="15" s="1"/>
  <c r="B2462" i="15" s="1"/>
  <c r="B229" i="15"/>
  <c r="B973" i="15" s="1"/>
  <c r="B1717" i="15" s="1"/>
  <c r="B2461" i="15" s="1"/>
  <c r="B228" i="15"/>
  <c r="B972" i="15" s="1"/>
  <c r="B1716" i="15" s="1"/>
  <c r="B2460" i="15" s="1"/>
  <c r="B227" i="15"/>
  <c r="B971" i="15" s="1"/>
  <c r="B1715" i="15" s="1"/>
  <c r="B2459" i="15" s="1"/>
  <c r="B226" i="15"/>
  <c r="B970" i="15" s="1"/>
  <c r="B1714" i="15" s="1"/>
  <c r="B2458" i="15" s="1"/>
  <c r="B225" i="15"/>
  <c r="B969" i="15" s="1"/>
  <c r="B1713" i="15" s="1"/>
  <c r="B2457" i="15" s="1"/>
  <c r="B224" i="15"/>
  <c r="B968" i="15" s="1"/>
  <c r="B1712" i="15" s="1"/>
  <c r="B2456" i="15" s="1"/>
  <c r="B223" i="15"/>
  <c r="B967" i="15" s="1"/>
  <c r="B1711" i="15" s="1"/>
  <c r="B2455" i="15" s="1"/>
  <c r="B222" i="15"/>
  <c r="B966" i="15" s="1"/>
  <c r="B1710" i="15" s="1"/>
  <c r="B2454" i="15" s="1"/>
  <c r="B221" i="15"/>
  <c r="B965" i="15" s="1"/>
  <c r="B1709" i="15" s="1"/>
  <c r="B2453" i="15" s="1"/>
  <c r="B220" i="15"/>
  <c r="B964" i="15" s="1"/>
  <c r="B1708" i="15" s="1"/>
  <c r="B2452" i="15" s="1"/>
  <c r="B219" i="15"/>
  <c r="B963" i="15" s="1"/>
  <c r="B1707" i="15" s="1"/>
  <c r="B2451" i="15" s="1"/>
  <c r="B218" i="15"/>
  <c r="B962" i="15" s="1"/>
  <c r="B1706" i="15" s="1"/>
  <c r="B2450" i="15" s="1"/>
  <c r="B217" i="15"/>
  <c r="B961" i="15" s="1"/>
  <c r="B1705" i="15" s="1"/>
  <c r="B2449" i="15" s="1"/>
  <c r="B216" i="15"/>
  <c r="B960" i="15" s="1"/>
  <c r="B1704" i="15" s="1"/>
  <c r="B2448" i="15" s="1"/>
  <c r="B215" i="15"/>
  <c r="B959" i="15" s="1"/>
  <c r="B1703" i="15" s="1"/>
  <c r="B2447" i="15" s="1"/>
  <c r="B214" i="15"/>
  <c r="B958" i="15" s="1"/>
  <c r="B1702" i="15" s="1"/>
  <c r="B2446" i="15" s="1"/>
  <c r="B213" i="15"/>
  <c r="B957" i="15" s="1"/>
  <c r="B1701" i="15" s="1"/>
  <c r="B2445" i="15" s="1"/>
  <c r="B212" i="15"/>
  <c r="B956" i="15" s="1"/>
  <c r="B1700" i="15" s="1"/>
  <c r="B2444" i="15" s="1"/>
  <c r="B211" i="15"/>
  <c r="B955" i="15" s="1"/>
  <c r="B1699" i="15" s="1"/>
  <c r="B2443" i="15" s="1"/>
  <c r="B210" i="15"/>
  <c r="B954" i="15" s="1"/>
  <c r="B1698" i="15" s="1"/>
  <c r="B2442" i="15" s="1"/>
  <c r="B209" i="15"/>
  <c r="B953" i="15" s="1"/>
  <c r="B1697" i="15" s="1"/>
  <c r="B2441" i="15" s="1"/>
  <c r="B208" i="15"/>
  <c r="B952" i="15" s="1"/>
  <c r="B1696" i="15" s="1"/>
  <c r="B2440" i="15" s="1"/>
  <c r="B207" i="15"/>
  <c r="B951" i="15" s="1"/>
  <c r="B1695" i="15" s="1"/>
  <c r="B2439" i="15" s="1"/>
  <c r="B206" i="15"/>
  <c r="B950" i="15" s="1"/>
  <c r="B1694" i="15" s="1"/>
  <c r="B2438" i="15" s="1"/>
  <c r="B205" i="15"/>
  <c r="B949" i="15" s="1"/>
  <c r="B1693" i="15" s="1"/>
  <c r="B2437" i="15" s="1"/>
  <c r="B204" i="15"/>
  <c r="B948" i="15" s="1"/>
  <c r="B1692" i="15" s="1"/>
  <c r="B2436" i="15" s="1"/>
  <c r="B203" i="15"/>
  <c r="B947" i="15" s="1"/>
  <c r="B1691" i="15" s="1"/>
  <c r="B2435" i="15" s="1"/>
  <c r="B202" i="15"/>
  <c r="B946" i="15" s="1"/>
  <c r="B1690" i="15" s="1"/>
  <c r="B2434" i="15" s="1"/>
  <c r="B201" i="15"/>
  <c r="B945" i="15" s="1"/>
  <c r="B1689" i="15" s="1"/>
  <c r="B2433" i="15" s="1"/>
  <c r="B200" i="15"/>
  <c r="B944" i="15" s="1"/>
  <c r="B1688" i="15" s="1"/>
  <c r="B2432" i="15" s="1"/>
  <c r="B199" i="15"/>
  <c r="B943" i="15" s="1"/>
  <c r="B1687" i="15" s="1"/>
  <c r="B2431" i="15" s="1"/>
  <c r="B198" i="15"/>
  <c r="B942" i="15" s="1"/>
  <c r="B1686" i="15" s="1"/>
  <c r="B2430" i="15" s="1"/>
  <c r="B197" i="15"/>
  <c r="B941" i="15" s="1"/>
  <c r="B1685" i="15" s="1"/>
  <c r="B2429" i="15" s="1"/>
  <c r="B196" i="15"/>
  <c r="B940" i="15" s="1"/>
  <c r="B1684" i="15" s="1"/>
  <c r="B2428" i="15" s="1"/>
  <c r="B195" i="15"/>
  <c r="B939" i="15" s="1"/>
  <c r="B1683" i="15" s="1"/>
  <c r="B2427" i="15" s="1"/>
  <c r="B194" i="15"/>
  <c r="B938" i="15" s="1"/>
  <c r="B1682" i="15" s="1"/>
  <c r="B2426" i="15" s="1"/>
  <c r="B193" i="15"/>
  <c r="B937" i="15" s="1"/>
  <c r="B1681" i="15" s="1"/>
  <c r="B2425" i="15" s="1"/>
  <c r="B192" i="15"/>
  <c r="B936" i="15" s="1"/>
  <c r="B1680" i="15" s="1"/>
  <c r="B2424" i="15" s="1"/>
  <c r="B191" i="15"/>
  <c r="B935" i="15" s="1"/>
  <c r="B1679" i="15" s="1"/>
  <c r="B2423" i="15" s="1"/>
  <c r="B190" i="15"/>
  <c r="B934" i="15" s="1"/>
  <c r="B1678" i="15" s="1"/>
  <c r="B2422" i="15" s="1"/>
  <c r="B189" i="15"/>
  <c r="B933" i="15" s="1"/>
  <c r="B1677" i="15" s="1"/>
  <c r="B2421" i="15" s="1"/>
  <c r="B188" i="15"/>
  <c r="B932" i="15" s="1"/>
  <c r="B1676" i="15" s="1"/>
  <c r="B2420" i="15" s="1"/>
  <c r="B187" i="15"/>
  <c r="B931" i="15" s="1"/>
  <c r="B1675" i="15" s="1"/>
  <c r="B2419" i="15" s="1"/>
  <c r="B186" i="15"/>
  <c r="B930" i="15" s="1"/>
  <c r="B1674" i="15" s="1"/>
  <c r="B2418" i="15" s="1"/>
  <c r="B185" i="15"/>
  <c r="B929" i="15" s="1"/>
  <c r="B1673" i="15" s="1"/>
  <c r="B2417" i="15" s="1"/>
  <c r="B184" i="15"/>
  <c r="B928" i="15" s="1"/>
  <c r="B1672" i="15" s="1"/>
  <c r="B2416" i="15" s="1"/>
  <c r="B183" i="15"/>
  <c r="B927" i="15" s="1"/>
  <c r="B1671" i="15" s="1"/>
  <c r="B2415" i="15" s="1"/>
  <c r="B182" i="15"/>
  <c r="B926" i="15" s="1"/>
  <c r="B1670" i="15" s="1"/>
  <c r="B2414" i="15" s="1"/>
  <c r="B181" i="15"/>
  <c r="B925" i="15" s="1"/>
  <c r="B1669" i="15" s="1"/>
  <c r="B2413" i="15" s="1"/>
  <c r="B180" i="15"/>
  <c r="B924" i="15" s="1"/>
  <c r="B1668" i="15" s="1"/>
  <c r="B2412" i="15" s="1"/>
  <c r="B179" i="15"/>
  <c r="B923" i="15" s="1"/>
  <c r="B1667" i="15" s="1"/>
  <c r="B2411" i="15" s="1"/>
  <c r="B178" i="15"/>
  <c r="B922" i="15" s="1"/>
  <c r="B1666" i="15" s="1"/>
  <c r="B2410" i="15" s="1"/>
  <c r="B177" i="15"/>
  <c r="B921" i="15" s="1"/>
  <c r="B1665" i="15" s="1"/>
  <c r="B2409" i="15" s="1"/>
  <c r="B176" i="15"/>
  <c r="B920" i="15" s="1"/>
  <c r="B1664" i="15" s="1"/>
  <c r="B2408" i="15" s="1"/>
  <c r="B175" i="15"/>
  <c r="B919" i="15" s="1"/>
  <c r="B1663" i="15" s="1"/>
  <c r="B2407" i="15" s="1"/>
  <c r="B174" i="15"/>
  <c r="B918" i="15" s="1"/>
  <c r="B1662" i="15" s="1"/>
  <c r="B2406" i="15" s="1"/>
  <c r="B173" i="15"/>
  <c r="B917" i="15" s="1"/>
  <c r="B1661" i="15" s="1"/>
  <c r="B2405" i="15" s="1"/>
  <c r="B172" i="15"/>
  <c r="B916" i="15" s="1"/>
  <c r="B1660" i="15" s="1"/>
  <c r="B2404" i="15" s="1"/>
  <c r="B171" i="15"/>
  <c r="B915" i="15" s="1"/>
  <c r="B1659" i="15" s="1"/>
  <c r="B2403" i="15" s="1"/>
  <c r="B170" i="15"/>
  <c r="B914" i="15" s="1"/>
  <c r="B1658" i="15" s="1"/>
  <c r="B2402" i="15" s="1"/>
  <c r="B169" i="15"/>
  <c r="B913" i="15" s="1"/>
  <c r="B1657" i="15" s="1"/>
  <c r="B2401" i="15" s="1"/>
  <c r="B168" i="15"/>
  <c r="B912" i="15" s="1"/>
  <c r="B1656" i="15" s="1"/>
  <c r="B2400" i="15" s="1"/>
  <c r="B167" i="15"/>
  <c r="B911" i="15" s="1"/>
  <c r="B1655" i="15" s="1"/>
  <c r="B2399" i="15" s="1"/>
  <c r="B166" i="15"/>
  <c r="B910" i="15" s="1"/>
  <c r="B1654" i="15" s="1"/>
  <c r="B2398" i="15" s="1"/>
  <c r="B165" i="15"/>
  <c r="B909" i="15" s="1"/>
  <c r="B1653" i="15" s="1"/>
  <c r="B2397" i="15" s="1"/>
  <c r="B164" i="15"/>
  <c r="B908" i="15" s="1"/>
  <c r="B1652" i="15" s="1"/>
  <c r="B2396" i="15" s="1"/>
  <c r="B163" i="15"/>
  <c r="B907" i="15" s="1"/>
  <c r="B1651" i="15" s="1"/>
  <c r="B2395" i="15" s="1"/>
  <c r="B162" i="15"/>
  <c r="B906" i="15" s="1"/>
  <c r="B1650" i="15" s="1"/>
  <c r="B2394" i="15" s="1"/>
  <c r="B161" i="15"/>
  <c r="B905" i="15" s="1"/>
  <c r="B1649" i="15" s="1"/>
  <c r="B2393" i="15" s="1"/>
  <c r="B160" i="15"/>
  <c r="B904" i="15" s="1"/>
  <c r="B1648" i="15" s="1"/>
  <c r="B2392" i="15" s="1"/>
  <c r="B159" i="15"/>
  <c r="B903" i="15" s="1"/>
  <c r="B1647" i="15" s="1"/>
  <c r="B2391" i="15" s="1"/>
  <c r="B158" i="15"/>
  <c r="B902" i="15" s="1"/>
  <c r="B1646" i="15" s="1"/>
  <c r="B2390" i="15" s="1"/>
  <c r="B157" i="15"/>
  <c r="B901" i="15" s="1"/>
  <c r="B1645" i="15" s="1"/>
  <c r="B2389" i="15" s="1"/>
  <c r="B156" i="15"/>
  <c r="B900" i="15" s="1"/>
  <c r="B1644" i="15" s="1"/>
  <c r="B2388" i="15" s="1"/>
  <c r="B155" i="15"/>
  <c r="B899" i="15" s="1"/>
  <c r="B1643" i="15" s="1"/>
  <c r="B2387" i="15" s="1"/>
  <c r="B154" i="15"/>
  <c r="B898" i="15" s="1"/>
  <c r="B1642" i="15" s="1"/>
  <c r="B2386" i="15" s="1"/>
  <c r="B153" i="15"/>
  <c r="B897" i="15" s="1"/>
  <c r="B1641" i="15" s="1"/>
  <c r="B2385" i="15" s="1"/>
  <c r="B152" i="15"/>
  <c r="B896" i="15" s="1"/>
  <c r="B1640" i="15" s="1"/>
  <c r="B2384" i="15" s="1"/>
  <c r="B151" i="15"/>
  <c r="B895" i="15" s="1"/>
  <c r="B1639" i="15" s="1"/>
  <c r="B2383" i="15" s="1"/>
  <c r="B150" i="15"/>
  <c r="B894" i="15" s="1"/>
  <c r="B1638" i="15" s="1"/>
  <c r="B2382" i="15" s="1"/>
  <c r="B149" i="15"/>
  <c r="B893" i="15" s="1"/>
  <c r="B1637" i="15" s="1"/>
  <c r="B2381" i="15" s="1"/>
  <c r="B148" i="15"/>
  <c r="B892" i="15" s="1"/>
  <c r="B1636" i="15" s="1"/>
  <c r="B2380" i="15" s="1"/>
  <c r="B147" i="15"/>
  <c r="B891" i="15" s="1"/>
  <c r="B1635" i="15" s="1"/>
  <c r="B2379" i="15" s="1"/>
  <c r="B146" i="15"/>
  <c r="B890" i="15" s="1"/>
  <c r="B1634" i="15" s="1"/>
  <c r="B2378" i="15" s="1"/>
  <c r="B145" i="15"/>
  <c r="B889" i="15" s="1"/>
  <c r="B1633" i="15" s="1"/>
  <c r="B2377" i="15" s="1"/>
  <c r="B144" i="15"/>
  <c r="B888" i="15" s="1"/>
  <c r="B1632" i="15" s="1"/>
  <c r="B2376" i="15" s="1"/>
  <c r="B143" i="15"/>
  <c r="B887" i="15" s="1"/>
  <c r="B1631" i="15" s="1"/>
  <c r="B2375" i="15" s="1"/>
  <c r="B142" i="15"/>
  <c r="B886" i="15" s="1"/>
  <c r="B1630" i="15" s="1"/>
  <c r="B2374" i="15" s="1"/>
  <c r="B141" i="15"/>
  <c r="B885" i="15" s="1"/>
  <c r="B1629" i="15" s="1"/>
  <c r="B2373" i="15" s="1"/>
  <c r="B140" i="15"/>
  <c r="B884" i="15" s="1"/>
  <c r="B1628" i="15" s="1"/>
  <c r="B2372" i="15" s="1"/>
  <c r="B139" i="15"/>
  <c r="B883" i="15" s="1"/>
  <c r="B1627" i="15" s="1"/>
  <c r="B2371" i="15" s="1"/>
  <c r="B138" i="15"/>
  <c r="B882" i="15" s="1"/>
  <c r="B1626" i="15" s="1"/>
  <c r="B2370" i="15" s="1"/>
  <c r="B137" i="15"/>
  <c r="B881" i="15" s="1"/>
  <c r="B1625" i="15" s="1"/>
  <c r="B2369" i="15" s="1"/>
  <c r="B136" i="15"/>
  <c r="B880" i="15" s="1"/>
  <c r="B1624" i="15" s="1"/>
  <c r="B2368" i="15" s="1"/>
  <c r="B135" i="15"/>
  <c r="B879" i="15" s="1"/>
  <c r="B1623" i="15" s="1"/>
  <c r="B2367" i="15" s="1"/>
  <c r="B134" i="15"/>
  <c r="B878" i="15" s="1"/>
  <c r="B1622" i="15" s="1"/>
  <c r="B2366" i="15" s="1"/>
  <c r="B133" i="15"/>
  <c r="B877" i="15" s="1"/>
  <c r="B1621" i="15" s="1"/>
  <c r="B2365" i="15" s="1"/>
  <c r="B132" i="15"/>
  <c r="B876" i="15" s="1"/>
  <c r="B1620" i="15" s="1"/>
  <c r="B2364" i="15" s="1"/>
  <c r="B131" i="15"/>
  <c r="B875" i="15" s="1"/>
  <c r="B1619" i="15" s="1"/>
  <c r="B2363" i="15" s="1"/>
  <c r="B130" i="15"/>
  <c r="B874" i="15" s="1"/>
  <c r="B1618" i="15" s="1"/>
  <c r="B2362" i="15" s="1"/>
  <c r="B129" i="15"/>
  <c r="B873" i="15" s="1"/>
  <c r="B1617" i="15" s="1"/>
  <c r="B2361" i="15" s="1"/>
  <c r="B128" i="15"/>
  <c r="B872" i="15" s="1"/>
  <c r="B1616" i="15" s="1"/>
  <c r="B2360" i="15" s="1"/>
  <c r="B127" i="15"/>
  <c r="B871" i="15" s="1"/>
  <c r="B1615" i="15" s="1"/>
  <c r="B2359" i="15" s="1"/>
  <c r="B126" i="15"/>
  <c r="B870" i="15" s="1"/>
  <c r="B1614" i="15" s="1"/>
  <c r="B2358" i="15" s="1"/>
  <c r="B125" i="15"/>
  <c r="B869" i="15" s="1"/>
  <c r="B1613" i="15" s="1"/>
  <c r="B2357" i="15" s="1"/>
  <c r="B124" i="15"/>
  <c r="B868" i="15" s="1"/>
  <c r="B1612" i="15" s="1"/>
  <c r="B2356" i="15" s="1"/>
  <c r="B123" i="15"/>
  <c r="B867" i="15" s="1"/>
  <c r="B1611" i="15" s="1"/>
  <c r="B2355" i="15" s="1"/>
  <c r="B122" i="15"/>
  <c r="B866" i="15" s="1"/>
  <c r="B1610" i="15" s="1"/>
  <c r="B2354" i="15" s="1"/>
  <c r="B121" i="15"/>
  <c r="B865" i="15" s="1"/>
  <c r="B1609" i="15" s="1"/>
  <c r="B2353" i="15" s="1"/>
  <c r="B120" i="15"/>
  <c r="B864" i="15" s="1"/>
  <c r="B1608" i="15" s="1"/>
  <c r="B2352" i="15" s="1"/>
  <c r="B119" i="15"/>
  <c r="B863" i="15" s="1"/>
  <c r="B1607" i="15" s="1"/>
  <c r="B2351" i="15" s="1"/>
  <c r="B118" i="15"/>
  <c r="B862" i="15" s="1"/>
  <c r="B1606" i="15" s="1"/>
  <c r="B2350" i="15" s="1"/>
  <c r="B117" i="15"/>
  <c r="B861" i="15" s="1"/>
  <c r="B1605" i="15" s="1"/>
  <c r="B2349" i="15" s="1"/>
  <c r="B116" i="15"/>
  <c r="B860" i="15" s="1"/>
  <c r="B1604" i="15" s="1"/>
  <c r="B2348" i="15" s="1"/>
  <c r="B115" i="15"/>
  <c r="B859" i="15" s="1"/>
  <c r="B1603" i="15" s="1"/>
  <c r="B2347" i="15" s="1"/>
  <c r="B114" i="15"/>
  <c r="B858" i="15" s="1"/>
  <c r="B1602" i="15" s="1"/>
  <c r="B2346" i="15" s="1"/>
  <c r="B113" i="15"/>
  <c r="B857" i="15" s="1"/>
  <c r="B1601" i="15" s="1"/>
  <c r="B2345" i="15" s="1"/>
  <c r="B112" i="15"/>
  <c r="B856" i="15" s="1"/>
  <c r="B1600" i="15" s="1"/>
  <c r="B2344" i="15" s="1"/>
  <c r="B111" i="15"/>
  <c r="B855" i="15" s="1"/>
  <c r="B1599" i="15" s="1"/>
  <c r="B2343" i="15" s="1"/>
  <c r="B110" i="15"/>
  <c r="B854" i="15" s="1"/>
  <c r="B1598" i="15" s="1"/>
  <c r="B2342" i="15" s="1"/>
  <c r="B109" i="15"/>
  <c r="B853" i="15" s="1"/>
  <c r="B1597" i="15" s="1"/>
  <c r="B2341" i="15" s="1"/>
  <c r="B108" i="15"/>
  <c r="B852" i="15" s="1"/>
  <c r="B1596" i="15" s="1"/>
  <c r="B2340" i="15" s="1"/>
  <c r="B107" i="15"/>
  <c r="B851" i="15" s="1"/>
  <c r="B1595" i="15" s="1"/>
  <c r="B2339" i="15" s="1"/>
  <c r="B106" i="15"/>
  <c r="B850" i="15" s="1"/>
  <c r="B1594" i="15" s="1"/>
  <c r="B2338" i="15" s="1"/>
  <c r="B105" i="15"/>
  <c r="B849" i="15" s="1"/>
  <c r="B1593" i="15" s="1"/>
  <c r="B2337" i="15" s="1"/>
  <c r="B104" i="15"/>
  <c r="B848" i="15" s="1"/>
  <c r="B1592" i="15" s="1"/>
  <c r="B2336" i="15" s="1"/>
  <c r="B103" i="15"/>
  <c r="B847" i="15" s="1"/>
  <c r="B1591" i="15" s="1"/>
  <c r="B2335" i="15" s="1"/>
  <c r="B102" i="15"/>
  <c r="B846" i="15" s="1"/>
  <c r="B1590" i="15" s="1"/>
  <c r="B2334" i="15" s="1"/>
  <c r="B101" i="15"/>
  <c r="B845" i="15" s="1"/>
  <c r="B1589" i="15" s="1"/>
  <c r="B2333" i="15" s="1"/>
  <c r="B100" i="15"/>
  <c r="B844" i="15" s="1"/>
  <c r="B1588" i="15" s="1"/>
  <c r="B2332" i="15" s="1"/>
  <c r="B99" i="15"/>
  <c r="B843" i="15" s="1"/>
  <c r="B1587" i="15" s="1"/>
  <c r="B2331" i="15" s="1"/>
  <c r="B98" i="15"/>
  <c r="B842" i="15" s="1"/>
  <c r="B1586" i="15" s="1"/>
  <c r="B2330" i="15" s="1"/>
  <c r="B97" i="15"/>
  <c r="B841" i="15" s="1"/>
  <c r="B1585" i="15" s="1"/>
  <c r="B2329" i="15" s="1"/>
  <c r="B96" i="15"/>
  <c r="B840" i="15" s="1"/>
  <c r="B1584" i="15" s="1"/>
  <c r="B2328" i="15" s="1"/>
  <c r="B95" i="15"/>
  <c r="B839" i="15" s="1"/>
  <c r="B1583" i="15" s="1"/>
  <c r="B2327" i="15" s="1"/>
  <c r="B94" i="15"/>
  <c r="B838" i="15" s="1"/>
  <c r="B1582" i="15" s="1"/>
  <c r="B2326" i="15" s="1"/>
  <c r="B93" i="15"/>
  <c r="B837" i="15" s="1"/>
  <c r="B1581" i="15" s="1"/>
  <c r="B2325" i="15" s="1"/>
  <c r="B92" i="15"/>
  <c r="B836" i="15" s="1"/>
  <c r="B1580" i="15" s="1"/>
  <c r="B2324" i="15" s="1"/>
  <c r="B91" i="15"/>
  <c r="B835" i="15" s="1"/>
  <c r="B1579" i="15" s="1"/>
  <c r="B2323" i="15" s="1"/>
  <c r="B90" i="15"/>
  <c r="B834" i="15" s="1"/>
  <c r="B1578" i="15" s="1"/>
  <c r="B2322" i="15" s="1"/>
  <c r="B89" i="15"/>
  <c r="B833" i="15" s="1"/>
  <c r="B1577" i="15" s="1"/>
  <c r="B2321" i="15" s="1"/>
  <c r="B88" i="15"/>
  <c r="B832" i="15" s="1"/>
  <c r="B1576" i="15" s="1"/>
  <c r="B2320" i="15" s="1"/>
  <c r="B87" i="15"/>
  <c r="B831" i="15" s="1"/>
  <c r="B1575" i="15" s="1"/>
  <c r="B2319" i="15" s="1"/>
  <c r="B86" i="15"/>
  <c r="B830" i="15" s="1"/>
  <c r="B1574" i="15" s="1"/>
  <c r="B2318" i="15" s="1"/>
  <c r="B85" i="15"/>
  <c r="B829" i="15" s="1"/>
  <c r="B1573" i="15" s="1"/>
  <c r="B2317" i="15" s="1"/>
  <c r="B84" i="15"/>
  <c r="B828" i="15" s="1"/>
  <c r="B1572" i="15" s="1"/>
  <c r="B2316" i="15" s="1"/>
  <c r="B83" i="15"/>
  <c r="B827" i="15" s="1"/>
  <c r="B1571" i="15" s="1"/>
  <c r="B2315" i="15" s="1"/>
  <c r="B82" i="15"/>
  <c r="B826" i="15" s="1"/>
  <c r="B1570" i="15" s="1"/>
  <c r="B2314" i="15" s="1"/>
  <c r="B81" i="15"/>
  <c r="B825" i="15" s="1"/>
  <c r="B1569" i="15" s="1"/>
  <c r="B2313" i="15" s="1"/>
  <c r="B80" i="15"/>
  <c r="B824" i="15" s="1"/>
  <c r="B1568" i="15" s="1"/>
  <c r="B2312" i="15" s="1"/>
  <c r="B79" i="15"/>
  <c r="B823" i="15" s="1"/>
  <c r="B1567" i="15" s="1"/>
  <c r="B2311" i="15" s="1"/>
  <c r="B78" i="15"/>
  <c r="B822" i="15" s="1"/>
  <c r="B1566" i="15" s="1"/>
  <c r="B2310" i="15" s="1"/>
  <c r="B77" i="15"/>
  <c r="B821" i="15" s="1"/>
  <c r="B1565" i="15" s="1"/>
  <c r="B2309" i="15" s="1"/>
  <c r="B76" i="15"/>
  <c r="B820" i="15" s="1"/>
  <c r="B1564" i="15" s="1"/>
  <c r="B2308" i="15" s="1"/>
  <c r="B75" i="15"/>
  <c r="B819" i="15" s="1"/>
  <c r="B1563" i="15" s="1"/>
  <c r="B2307" i="15" s="1"/>
  <c r="B74" i="15"/>
  <c r="B818" i="15" s="1"/>
  <c r="B1562" i="15" s="1"/>
  <c r="B2306" i="15" s="1"/>
  <c r="B73" i="15"/>
  <c r="B817" i="15" s="1"/>
  <c r="B1561" i="15" s="1"/>
  <c r="B2305" i="15" s="1"/>
  <c r="B72" i="15"/>
  <c r="B816" i="15" s="1"/>
  <c r="B1560" i="15" s="1"/>
  <c r="B2304" i="15" s="1"/>
  <c r="B71" i="15"/>
  <c r="B815" i="15" s="1"/>
  <c r="B1559" i="15" s="1"/>
  <c r="B2303" i="15" s="1"/>
  <c r="B70" i="15"/>
  <c r="B814" i="15" s="1"/>
  <c r="B1558" i="15" s="1"/>
  <c r="B2302" i="15" s="1"/>
  <c r="B69" i="15"/>
  <c r="B813" i="15" s="1"/>
  <c r="B1557" i="15" s="1"/>
  <c r="B2301" i="15" s="1"/>
  <c r="B68" i="15"/>
  <c r="B812" i="15" s="1"/>
  <c r="B1556" i="15" s="1"/>
  <c r="B2300" i="15" s="1"/>
  <c r="B67" i="15"/>
  <c r="B811" i="15" s="1"/>
  <c r="B1555" i="15" s="1"/>
  <c r="B2299" i="15" s="1"/>
  <c r="B66" i="15"/>
  <c r="B810" i="15" s="1"/>
  <c r="B1554" i="15" s="1"/>
  <c r="B2298" i="15" s="1"/>
  <c r="B65" i="15"/>
  <c r="B809" i="15" s="1"/>
  <c r="B1553" i="15" s="1"/>
  <c r="B2297" i="15" s="1"/>
  <c r="B64" i="15"/>
  <c r="B808" i="15" s="1"/>
  <c r="B1552" i="15" s="1"/>
  <c r="B2296" i="15" s="1"/>
  <c r="B63" i="15"/>
  <c r="B807" i="15" s="1"/>
  <c r="B1551" i="15" s="1"/>
  <c r="B2295" i="15" s="1"/>
  <c r="B62" i="15"/>
  <c r="B806" i="15" s="1"/>
  <c r="B1550" i="15" s="1"/>
  <c r="B2294" i="15" s="1"/>
  <c r="B61" i="15"/>
  <c r="B805" i="15" s="1"/>
  <c r="B1549" i="15" s="1"/>
  <c r="B2293" i="15" s="1"/>
  <c r="B60" i="15"/>
  <c r="B804" i="15" s="1"/>
  <c r="B1548" i="15" s="1"/>
  <c r="B2292" i="15" s="1"/>
  <c r="B59" i="15"/>
  <c r="B803" i="15" s="1"/>
  <c r="B1547" i="15" s="1"/>
  <c r="B2291" i="15" s="1"/>
  <c r="B58" i="15"/>
  <c r="B802" i="15" s="1"/>
  <c r="B1546" i="15" s="1"/>
  <c r="B2290" i="15" s="1"/>
  <c r="B57" i="15"/>
  <c r="B801" i="15" s="1"/>
  <c r="B1545" i="15" s="1"/>
  <c r="B2289" i="15" s="1"/>
  <c r="B56" i="15"/>
  <c r="B800" i="15" s="1"/>
  <c r="B1544" i="15" s="1"/>
  <c r="B2288" i="15" s="1"/>
  <c r="B55" i="15"/>
  <c r="B799" i="15" s="1"/>
  <c r="B1543" i="15" s="1"/>
  <c r="B2287" i="15" s="1"/>
  <c r="B54" i="15"/>
  <c r="B798" i="15" s="1"/>
  <c r="B1542" i="15" s="1"/>
  <c r="B2286" i="15" s="1"/>
  <c r="B53" i="15"/>
  <c r="B797" i="15" s="1"/>
  <c r="B1541" i="15" s="1"/>
  <c r="B2285" i="15" s="1"/>
  <c r="B52" i="15"/>
  <c r="B796" i="15" s="1"/>
  <c r="B1540" i="15" s="1"/>
  <c r="B2284" i="15" s="1"/>
  <c r="B51" i="15"/>
  <c r="B795" i="15" s="1"/>
  <c r="B1539" i="15" s="1"/>
  <c r="B2283" i="15" s="1"/>
  <c r="B50" i="15"/>
  <c r="B794" i="15" s="1"/>
  <c r="B1538" i="15" s="1"/>
  <c r="B2282" i="15" s="1"/>
  <c r="B49" i="15"/>
  <c r="B793" i="15" s="1"/>
  <c r="B1537" i="15" s="1"/>
  <c r="B2281" i="15" s="1"/>
  <c r="B48" i="15"/>
  <c r="B792" i="15" s="1"/>
  <c r="B1536" i="15" s="1"/>
  <c r="B2280" i="15" s="1"/>
  <c r="B47" i="15"/>
  <c r="B791" i="15" s="1"/>
  <c r="B1535" i="15" s="1"/>
  <c r="B2279" i="15" s="1"/>
  <c r="B46" i="15"/>
  <c r="B790" i="15" s="1"/>
  <c r="B1534" i="15" s="1"/>
  <c r="B2278" i="15" s="1"/>
  <c r="B45" i="15"/>
  <c r="B789" i="15" s="1"/>
  <c r="B1533" i="15" s="1"/>
  <c r="B2277" i="15" s="1"/>
  <c r="B44" i="15"/>
  <c r="B788" i="15" s="1"/>
  <c r="B1532" i="15" s="1"/>
  <c r="B2276" i="15" s="1"/>
  <c r="B43" i="15"/>
  <c r="B787" i="15" s="1"/>
  <c r="B1531" i="15" s="1"/>
  <c r="B2275" i="15" s="1"/>
  <c r="B42" i="15"/>
  <c r="B786" i="15" s="1"/>
  <c r="B1530" i="15" s="1"/>
  <c r="B2274" i="15" s="1"/>
  <c r="B41" i="15"/>
  <c r="B785" i="15" s="1"/>
  <c r="B1529" i="15" s="1"/>
  <c r="B2273" i="15" s="1"/>
  <c r="B40" i="15"/>
  <c r="B784" i="15" s="1"/>
  <c r="B1528" i="15" s="1"/>
  <c r="B2272" i="15" s="1"/>
  <c r="B39" i="15"/>
  <c r="B783" i="15" s="1"/>
  <c r="B1527" i="15" s="1"/>
  <c r="B2271" i="15" s="1"/>
  <c r="B38" i="15"/>
  <c r="B782" i="15" s="1"/>
  <c r="B1526" i="15" s="1"/>
  <c r="B2270" i="15" s="1"/>
  <c r="B37" i="15"/>
  <c r="B781" i="15" s="1"/>
  <c r="B1525" i="15" s="1"/>
  <c r="B2269" i="15" s="1"/>
  <c r="B36" i="15"/>
  <c r="B780" i="15" s="1"/>
  <c r="B1524" i="15" s="1"/>
  <c r="B2268" i="15" s="1"/>
  <c r="B35" i="15"/>
  <c r="B779" i="15" s="1"/>
  <c r="B1523" i="15" s="1"/>
  <c r="B2267" i="15" s="1"/>
  <c r="B34" i="15"/>
  <c r="B778" i="15" s="1"/>
  <c r="B1522" i="15" s="1"/>
  <c r="B2266" i="15" s="1"/>
  <c r="B33" i="15"/>
  <c r="B777" i="15" s="1"/>
  <c r="B1521" i="15" s="1"/>
  <c r="B2265" i="15" s="1"/>
  <c r="B32" i="15"/>
  <c r="B776" i="15" s="1"/>
  <c r="B1520" i="15" s="1"/>
  <c r="B2264" i="15" s="1"/>
  <c r="B31" i="15"/>
  <c r="B775" i="15" s="1"/>
  <c r="B1519" i="15" s="1"/>
  <c r="B2263" i="15" s="1"/>
  <c r="B30" i="15"/>
  <c r="B774" i="15" s="1"/>
  <c r="B1518" i="15" s="1"/>
  <c r="B2262" i="15" s="1"/>
  <c r="B29" i="15"/>
  <c r="B773" i="15" s="1"/>
  <c r="B1517" i="15" s="1"/>
  <c r="B2261" i="15" s="1"/>
  <c r="B28" i="15"/>
  <c r="B772" i="15" s="1"/>
  <c r="B1516" i="15" s="1"/>
  <c r="B2260" i="15" s="1"/>
  <c r="B27" i="15"/>
  <c r="B771" i="15" s="1"/>
  <c r="B1515" i="15" s="1"/>
  <c r="B2259" i="15" s="1"/>
  <c r="B26" i="15"/>
  <c r="B770" i="15" s="1"/>
  <c r="B1514" i="15" s="1"/>
  <c r="B2258" i="15" s="1"/>
  <c r="B25" i="15"/>
  <c r="B769" i="15" s="1"/>
  <c r="B1513" i="15" s="1"/>
  <c r="B2257" i="15" s="1"/>
  <c r="B24" i="15"/>
  <c r="B768" i="15" s="1"/>
  <c r="B1512" i="15" s="1"/>
  <c r="B2256" i="15" s="1"/>
  <c r="B23" i="15"/>
  <c r="B767" i="15" s="1"/>
  <c r="B1511" i="15" s="1"/>
  <c r="B2255" i="15" s="1"/>
  <c r="B22" i="15"/>
  <c r="B766" i="15" s="1"/>
  <c r="B1510" i="15" s="1"/>
  <c r="B2254" i="15" s="1"/>
  <c r="B21" i="15"/>
  <c r="B765" i="15" s="1"/>
  <c r="B1509" i="15" s="1"/>
  <c r="B2253" i="15" s="1"/>
  <c r="B20" i="15"/>
  <c r="B764" i="15" s="1"/>
  <c r="B1508" i="15" s="1"/>
  <c r="B2252" i="15" s="1"/>
  <c r="B19" i="15"/>
  <c r="B763" i="15" s="1"/>
  <c r="B1507" i="15" s="1"/>
  <c r="B2251" i="15" s="1"/>
  <c r="B18" i="15"/>
  <c r="B762" i="15" s="1"/>
  <c r="B1506" i="15" s="1"/>
  <c r="B2250" i="15" s="1"/>
  <c r="B17" i="15"/>
  <c r="B761" i="15" s="1"/>
  <c r="B1505" i="15" s="1"/>
  <c r="B2249" i="15" s="1"/>
  <c r="B16" i="15"/>
  <c r="B760" i="15" s="1"/>
  <c r="B1504" i="15" s="1"/>
  <c r="B2248" i="15" s="1"/>
  <c r="B15" i="15"/>
  <c r="B759" i="15" s="1"/>
  <c r="B1503" i="15" s="1"/>
  <c r="B2247" i="15" s="1"/>
  <c r="B14" i="15"/>
  <c r="B758" i="15" s="1"/>
  <c r="B1502" i="15" s="1"/>
  <c r="B2246" i="15" s="1"/>
  <c r="B13" i="15"/>
  <c r="B757" i="15" s="1"/>
  <c r="B1501" i="15" s="1"/>
  <c r="B2245" i="15" s="1"/>
  <c r="B12" i="15"/>
  <c r="B756" i="15" s="1"/>
  <c r="B1500" i="15" s="1"/>
  <c r="B2244" i="15" s="1"/>
  <c r="B11" i="15"/>
  <c r="B755" i="15" s="1"/>
  <c r="B1499" i="15" s="1"/>
  <c r="B2243" i="15" s="1"/>
  <c r="B10" i="15"/>
  <c r="B754" i="15" s="1"/>
  <c r="B1498" i="15" s="1"/>
  <c r="B2242" i="15" s="1"/>
  <c r="C754" i="14" l="1"/>
  <c r="C755" i="14" s="1"/>
  <c r="C756" i="14" s="1"/>
  <c r="C757" i="14" s="1"/>
  <c r="C758" i="14" s="1"/>
  <c r="C759" i="14" s="1"/>
  <c r="C760" i="14" s="1"/>
  <c r="C761" i="14" s="1"/>
  <c r="C762" i="14" s="1"/>
  <c r="C763" i="14" s="1"/>
  <c r="C764" i="14" s="1"/>
  <c r="C765" i="14" s="1"/>
  <c r="C766" i="14" s="1"/>
  <c r="C767" i="14" s="1"/>
  <c r="C768" i="14" s="1"/>
  <c r="C769" i="14" s="1"/>
  <c r="C770" i="14" s="1"/>
  <c r="C771" i="14" s="1"/>
  <c r="C772" i="14" s="1"/>
  <c r="C773" i="14" s="1"/>
  <c r="C774" i="14" s="1"/>
  <c r="C775" i="14" s="1"/>
  <c r="C776" i="14" s="1"/>
  <c r="C777" i="14" s="1"/>
  <c r="C778" i="14" s="1"/>
  <c r="C779" i="14" s="1"/>
  <c r="C780" i="14" s="1"/>
  <c r="C781" i="14" s="1"/>
  <c r="C782" i="14" s="1"/>
  <c r="C783" i="14" s="1"/>
  <c r="C784" i="14" s="1"/>
  <c r="C785" i="14" s="1"/>
  <c r="C786" i="14" s="1"/>
  <c r="C787" i="14" s="1"/>
  <c r="C788" i="14" s="1"/>
  <c r="C789" i="14" s="1"/>
  <c r="C790" i="14" s="1"/>
  <c r="C791" i="14" s="1"/>
  <c r="C792" i="14" s="1"/>
  <c r="C793" i="14" s="1"/>
  <c r="C794" i="14" s="1"/>
  <c r="C795" i="14" s="1"/>
  <c r="C796" i="14" s="1"/>
  <c r="C797" i="14" s="1"/>
  <c r="C798" i="14" s="1"/>
  <c r="C799" i="14" s="1"/>
  <c r="C800" i="14" s="1"/>
  <c r="C801" i="14" s="1"/>
  <c r="C802" i="14" s="1"/>
  <c r="C803" i="14" s="1"/>
  <c r="C804" i="14" s="1"/>
  <c r="C805" i="14" s="1"/>
  <c r="C806" i="14" s="1"/>
  <c r="C807" i="14" s="1"/>
  <c r="C808" i="14" s="1"/>
  <c r="C809" i="14" s="1"/>
  <c r="C810" i="14" s="1"/>
  <c r="C811" i="14" s="1"/>
  <c r="C812" i="14" s="1"/>
  <c r="C813" i="14" s="1"/>
  <c r="C814" i="14" s="1"/>
  <c r="C815" i="14" s="1"/>
  <c r="C816" i="14" s="1"/>
  <c r="C817" i="14" s="1"/>
  <c r="C818" i="14" s="1"/>
  <c r="C819" i="14" s="1"/>
  <c r="C820" i="14" s="1"/>
  <c r="C821" i="14" s="1"/>
  <c r="C822" i="14" s="1"/>
  <c r="C823" i="14" s="1"/>
  <c r="C824" i="14" s="1"/>
  <c r="C825" i="14" s="1"/>
  <c r="C826" i="14" s="1"/>
  <c r="C827" i="14" s="1"/>
  <c r="C828" i="14" s="1"/>
  <c r="C829" i="14" s="1"/>
  <c r="C830" i="14" s="1"/>
  <c r="C831" i="14" s="1"/>
  <c r="C832" i="14" s="1"/>
  <c r="C833" i="14" s="1"/>
  <c r="C834" i="14" s="1"/>
  <c r="C835" i="14" s="1"/>
  <c r="C836" i="14" s="1"/>
  <c r="C837" i="14" s="1"/>
  <c r="C838" i="14" s="1"/>
  <c r="C839" i="14" s="1"/>
  <c r="C840" i="14" s="1"/>
  <c r="C841" i="14" s="1"/>
  <c r="C842" i="14" s="1"/>
  <c r="C843" i="14" s="1"/>
  <c r="C844" i="14" s="1"/>
  <c r="C845" i="14" s="1"/>
  <c r="C846" i="14" s="1"/>
  <c r="C847" i="14" s="1"/>
  <c r="C848" i="14" s="1"/>
  <c r="C849" i="14" s="1"/>
  <c r="C850" i="14" s="1"/>
  <c r="C851" i="14" s="1"/>
  <c r="C852" i="14" s="1"/>
  <c r="C853" i="14" s="1"/>
  <c r="C854" i="14" s="1"/>
  <c r="C855" i="14" s="1"/>
  <c r="C856" i="14" s="1"/>
  <c r="C857" i="14" s="1"/>
  <c r="C858" i="14" s="1"/>
  <c r="C859" i="14" s="1"/>
  <c r="C860" i="14" s="1"/>
  <c r="C861" i="14" s="1"/>
  <c r="C862" i="14" s="1"/>
  <c r="C863" i="14" s="1"/>
  <c r="C864" i="14" s="1"/>
  <c r="C865" i="14" s="1"/>
  <c r="C866" i="14" s="1"/>
  <c r="C867" i="14" s="1"/>
  <c r="C868" i="14" s="1"/>
  <c r="C869" i="14" s="1"/>
  <c r="C870" i="14" s="1"/>
  <c r="C871" i="14" s="1"/>
  <c r="C872" i="14" s="1"/>
  <c r="C873" i="14" s="1"/>
  <c r="C874" i="14" s="1"/>
  <c r="C875" i="14" s="1"/>
  <c r="C876" i="14" s="1"/>
  <c r="C877" i="14" s="1"/>
  <c r="C878" i="14" s="1"/>
  <c r="C879" i="14" s="1"/>
  <c r="C880" i="14" s="1"/>
  <c r="C881" i="14" s="1"/>
  <c r="C882" i="14" s="1"/>
  <c r="C883" i="14" s="1"/>
  <c r="C884" i="14" s="1"/>
  <c r="C885" i="14" s="1"/>
  <c r="C886" i="14" s="1"/>
  <c r="C887" i="14" s="1"/>
  <c r="C888" i="14" s="1"/>
  <c r="C889" i="14" s="1"/>
  <c r="C890" i="14" s="1"/>
  <c r="C891" i="14" s="1"/>
  <c r="C892" i="14" s="1"/>
  <c r="C893" i="14" s="1"/>
  <c r="C894" i="14" s="1"/>
  <c r="C895" i="14" s="1"/>
  <c r="C896" i="14" s="1"/>
  <c r="C897" i="14" s="1"/>
  <c r="C898" i="14" s="1"/>
  <c r="C899" i="14" s="1"/>
  <c r="C900" i="14" s="1"/>
  <c r="C901" i="14" s="1"/>
  <c r="C902" i="14" s="1"/>
  <c r="C903" i="14" s="1"/>
  <c r="C904" i="14" s="1"/>
  <c r="C905" i="14" s="1"/>
  <c r="C906" i="14" s="1"/>
  <c r="C907" i="14" s="1"/>
  <c r="C908" i="14" s="1"/>
  <c r="C909" i="14" s="1"/>
  <c r="C910" i="14" s="1"/>
  <c r="C911" i="14" s="1"/>
  <c r="C912" i="14" s="1"/>
  <c r="C913" i="14" s="1"/>
  <c r="C914" i="14" s="1"/>
  <c r="C915" i="14" s="1"/>
  <c r="C916" i="14" s="1"/>
  <c r="C917" i="14" s="1"/>
  <c r="C918" i="14" s="1"/>
  <c r="C919" i="14" s="1"/>
  <c r="C920" i="14" s="1"/>
  <c r="C921" i="14" s="1"/>
  <c r="C922" i="14" s="1"/>
  <c r="C923" i="14" s="1"/>
  <c r="C924" i="14" s="1"/>
  <c r="C925" i="14" s="1"/>
  <c r="C926" i="14" s="1"/>
  <c r="C927" i="14" s="1"/>
  <c r="C928" i="14" s="1"/>
  <c r="C929" i="14" s="1"/>
  <c r="C930" i="14" s="1"/>
  <c r="C931" i="14" s="1"/>
  <c r="C932" i="14" s="1"/>
  <c r="C933" i="14" s="1"/>
  <c r="C934" i="14" s="1"/>
  <c r="C935" i="14" s="1"/>
  <c r="C936" i="14" s="1"/>
  <c r="C937" i="14" s="1"/>
  <c r="C938" i="14" s="1"/>
  <c r="C939" i="14" s="1"/>
  <c r="C940" i="14" s="1"/>
  <c r="C941" i="14" s="1"/>
  <c r="C942" i="14" s="1"/>
  <c r="C943" i="14" s="1"/>
  <c r="C944" i="14" s="1"/>
  <c r="C945" i="14" s="1"/>
  <c r="C946" i="14" s="1"/>
  <c r="C947" i="14" s="1"/>
  <c r="C948" i="14" s="1"/>
  <c r="C949" i="14" s="1"/>
  <c r="C950" i="14" s="1"/>
  <c r="C951" i="14" s="1"/>
  <c r="C952" i="14" s="1"/>
  <c r="C953" i="14" s="1"/>
  <c r="C954" i="14" s="1"/>
  <c r="C955" i="14" s="1"/>
  <c r="C956" i="14" s="1"/>
  <c r="C957" i="14" s="1"/>
  <c r="C958" i="14" s="1"/>
  <c r="C959" i="14" s="1"/>
  <c r="C960" i="14" s="1"/>
  <c r="C961" i="14" s="1"/>
  <c r="C962" i="14" s="1"/>
  <c r="C963" i="14" s="1"/>
  <c r="C964" i="14" s="1"/>
  <c r="C965" i="14" s="1"/>
  <c r="C966" i="14" s="1"/>
  <c r="C967" i="14" s="1"/>
  <c r="C968" i="14" s="1"/>
  <c r="C969" i="14" s="1"/>
  <c r="C970" i="14" s="1"/>
  <c r="C971" i="14" s="1"/>
  <c r="C972" i="14" s="1"/>
  <c r="C973" i="14" s="1"/>
  <c r="C974" i="14" s="1"/>
  <c r="C975" i="14" s="1"/>
  <c r="C976" i="14" s="1"/>
  <c r="C977" i="14" s="1"/>
  <c r="C978" i="14" s="1"/>
  <c r="C979" i="14" s="1"/>
  <c r="C980" i="14" s="1"/>
  <c r="C981" i="14" s="1"/>
  <c r="C982" i="14" s="1"/>
  <c r="C983" i="14" s="1"/>
  <c r="C984" i="14" s="1"/>
  <c r="C985" i="14" s="1"/>
  <c r="C986" i="14" s="1"/>
  <c r="C987" i="14" s="1"/>
  <c r="C988" i="14" s="1"/>
  <c r="C989" i="14" s="1"/>
  <c r="C990" i="14" s="1"/>
  <c r="C991" i="14" s="1"/>
  <c r="C992" i="14" s="1"/>
  <c r="C993" i="14" s="1"/>
  <c r="C994" i="14" s="1"/>
  <c r="C995" i="14" s="1"/>
  <c r="C996" i="14" s="1"/>
  <c r="C997" i="14" s="1"/>
  <c r="C998" i="14" s="1"/>
  <c r="C999" i="14" s="1"/>
  <c r="C1000" i="14" s="1"/>
  <c r="C1001" i="14" s="1"/>
  <c r="C1002" i="14" s="1"/>
  <c r="C1003" i="14" s="1"/>
  <c r="C1004" i="14" s="1"/>
  <c r="C1005" i="14" s="1"/>
  <c r="C1006" i="14" s="1"/>
  <c r="C1007" i="14" s="1"/>
  <c r="C1008" i="14" s="1"/>
  <c r="C1009" i="14" s="1"/>
  <c r="C1010" i="14" s="1"/>
  <c r="C1011" i="14" s="1"/>
  <c r="C1012" i="14" s="1"/>
  <c r="C1013" i="14" s="1"/>
  <c r="C1014" i="14" s="1"/>
  <c r="C1015" i="14" s="1"/>
  <c r="C1016" i="14" s="1"/>
  <c r="C1017" i="14" s="1"/>
  <c r="C1018" i="14" s="1"/>
  <c r="C1019" i="14" s="1"/>
  <c r="C1020" i="14" s="1"/>
  <c r="C1021" i="14" s="1"/>
  <c r="C1022" i="14" s="1"/>
  <c r="C1023" i="14" s="1"/>
  <c r="C1024" i="14" s="1"/>
  <c r="C1025" i="14" s="1"/>
  <c r="C1026" i="14" s="1"/>
  <c r="C1027" i="14" s="1"/>
  <c r="C1028" i="14" s="1"/>
  <c r="C1029" i="14" s="1"/>
  <c r="C1030" i="14" s="1"/>
  <c r="C1031" i="14" s="1"/>
  <c r="C1032" i="14" s="1"/>
  <c r="C1033" i="14" s="1"/>
  <c r="C1034" i="14" s="1"/>
  <c r="C1035" i="14" s="1"/>
  <c r="C1036" i="14" s="1"/>
  <c r="C1037" i="14" s="1"/>
  <c r="C1038" i="14" s="1"/>
  <c r="C1039" i="14" s="1"/>
  <c r="C1040" i="14" s="1"/>
  <c r="C1041" i="14" s="1"/>
  <c r="C1042" i="14" s="1"/>
  <c r="C1043" i="14" s="1"/>
  <c r="C1044" i="14" s="1"/>
  <c r="C1045" i="14" s="1"/>
  <c r="C1046" i="14" s="1"/>
  <c r="C1047" i="14" s="1"/>
  <c r="C1048" i="14" s="1"/>
  <c r="C1049" i="14" s="1"/>
  <c r="C1050" i="14" s="1"/>
  <c r="C1051" i="14" s="1"/>
  <c r="C1052" i="14" s="1"/>
  <c r="C1053" i="14" s="1"/>
  <c r="C1054" i="14" s="1"/>
  <c r="C1055" i="14" s="1"/>
  <c r="C1056" i="14" s="1"/>
  <c r="C1057" i="14" s="1"/>
  <c r="C1058" i="14" s="1"/>
  <c r="C1059" i="14" s="1"/>
  <c r="C1060" i="14" s="1"/>
  <c r="C1061" i="14" s="1"/>
  <c r="C1062" i="14" s="1"/>
  <c r="C1063" i="14" s="1"/>
  <c r="C1064" i="14" s="1"/>
  <c r="C1065" i="14" s="1"/>
  <c r="C1066" i="14" s="1"/>
  <c r="C1067" i="14" s="1"/>
  <c r="C1068" i="14" s="1"/>
  <c r="C1069" i="14" s="1"/>
  <c r="C1070" i="14" s="1"/>
  <c r="C1071" i="14" s="1"/>
  <c r="C1072" i="14" s="1"/>
  <c r="C1073" i="14" s="1"/>
  <c r="C1074" i="14" s="1"/>
  <c r="C1075" i="14" s="1"/>
  <c r="C1076" i="14" s="1"/>
  <c r="C1077" i="14" s="1"/>
  <c r="C1078" i="14" s="1"/>
  <c r="C1079" i="14" s="1"/>
  <c r="C1080" i="14" s="1"/>
  <c r="C1081" i="14" s="1"/>
  <c r="C1082" i="14" s="1"/>
  <c r="C1083" i="14" s="1"/>
  <c r="C1084" i="14" s="1"/>
  <c r="C1085" i="14" s="1"/>
  <c r="C1086" i="14" s="1"/>
  <c r="C1087" i="14" s="1"/>
  <c r="C1088" i="14" s="1"/>
  <c r="C1089" i="14" s="1"/>
  <c r="C1090" i="14" s="1"/>
  <c r="C1091" i="14" s="1"/>
  <c r="C1092" i="14" s="1"/>
  <c r="C1093" i="14" s="1"/>
  <c r="C1094" i="14" s="1"/>
  <c r="C1095" i="14" s="1"/>
  <c r="C1096" i="14" s="1"/>
  <c r="C1097" i="14" s="1"/>
  <c r="C1098" i="14" s="1"/>
  <c r="C1099" i="14" s="1"/>
  <c r="C1100" i="14" s="1"/>
  <c r="C1101" i="14" s="1"/>
  <c r="C1102" i="14" s="1"/>
  <c r="C1103" i="14" s="1"/>
  <c r="C1104" i="14" s="1"/>
  <c r="C1105" i="14" s="1"/>
  <c r="C1106" i="14" s="1"/>
  <c r="C1107" i="14" s="1"/>
  <c r="C1108" i="14" s="1"/>
  <c r="C1109" i="14" s="1"/>
  <c r="C1110" i="14" s="1"/>
  <c r="C1111" i="14" s="1"/>
  <c r="C1112" i="14" s="1"/>
  <c r="C1113" i="14" s="1"/>
  <c r="C1114" i="14" s="1"/>
  <c r="C1115" i="14" s="1"/>
  <c r="C1116" i="14" s="1"/>
  <c r="C1117" i="14" s="1"/>
  <c r="C1118" i="14" s="1"/>
  <c r="C1119" i="14" s="1"/>
  <c r="C1120" i="14" s="1"/>
  <c r="C1121" i="14" s="1"/>
  <c r="C1122" i="14" s="1"/>
  <c r="C1123" i="14" s="1"/>
  <c r="C1124" i="14" s="1"/>
  <c r="C1125" i="14" s="1"/>
  <c r="C1126" i="14" s="1"/>
  <c r="C1127" i="14" s="1"/>
  <c r="C1128" i="14" s="1"/>
  <c r="C1129" i="14" s="1"/>
  <c r="C1130" i="14" s="1"/>
  <c r="C1131" i="14" s="1"/>
  <c r="C1132" i="14" s="1"/>
  <c r="C1133" i="14" s="1"/>
  <c r="C1134" i="14" s="1"/>
  <c r="C1135" i="14" s="1"/>
  <c r="C1136" i="14" s="1"/>
  <c r="C1137" i="14" s="1"/>
  <c r="C1138" i="14" s="1"/>
  <c r="C1139" i="14" s="1"/>
  <c r="C1140" i="14" s="1"/>
  <c r="C1141" i="14" s="1"/>
  <c r="C1142" i="14" s="1"/>
  <c r="C1143" i="14" s="1"/>
  <c r="C1144" i="14" s="1"/>
  <c r="C1145" i="14" s="1"/>
  <c r="C1146" i="14" s="1"/>
  <c r="C1147" i="14" s="1"/>
  <c r="C1148" i="14" s="1"/>
  <c r="C1149" i="14" s="1"/>
  <c r="C1150" i="14" s="1"/>
  <c r="C1151" i="14" s="1"/>
  <c r="C1152" i="14" s="1"/>
  <c r="C1153" i="14" s="1"/>
  <c r="C1154" i="14" s="1"/>
  <c r="C1155" i="14" s="1"/>
  <c r="C1156" i="14" s="1"/>
  <c r="C1157" i="14" s="1"/>
  <c r="C1158" i="14" s="1"/>
  <c r="C1159" i="14" s="1"/>
  <c r="C1160" i="14" s="1"/>
  <c r="C1161" i="14" s="1"/>
  <c r="C1162" i="14" s="1"/>
  <c r="C1163" i="14" s="1"/>
  <c r="C1164" i="14" s="1"/>
  <c r="C1165" i="14" s="1"/>
  <c r="C1166" i="14" s="1"/>
  <c r="C1167" i="14" s="1"/>
  <c r="C1168" i="14" s="1"/>
  <c r="C1169" i="14" s="1"/>
  <c r="C1170" i="14" s="1"/>
  <c r="C1171" i="14" s="1"/>
  <c r="C1172" i="14" s="1"/>
  <c r="C1173" i="14" s="1"/>
  <c r="C1174" i="14" s="1"/>
  <c r="C1175" i="14" s="1"/>
  <c r="C1176" i="14" s="1"/>
  <c r="C1177" i="14" s="1"/>
  <c r="C1178" i="14" s="1"/>
  <c r="C1179" i="14" s="1"/>
  <c r="C1180" i="14" s="1"/>
  <c r="C1181" i="14" s="1"/>
  <c r="C1182" i="14" s="1"/>
  <c r="C1183" i="14" s="1"/>
  <c r="C1184" i="14" s="1"/>
  <c r="C1185" i="14" s="1"/>
  <c r="C1186" i="14" s="1"/>
  <c r="C1187" i="14" s="1"/>
  <c r="C1188" i="14" s="1"/>
  <c r="C1189" i="14" s="1"/>
  <c r="C1190" i="14" s="1"/>
  <c r="C1191" i="14" s="1"/>
  <c r="C1192" i="14" s="1"/>
  <c r="C1193" i="14" s="1"/>
  <c r="C1194" i="14" s="1"/>
  <c r="C1195" i="14" s="1"/>
  <c r="C1196" i="14" s="1"/>
  <c r="C1197" i="14" s="1"/>
  <c r="C1198" i="14" s="1"/>
  <c r="C1199" i="14" s="1"/>
  <c r="C1200" i="14" s="1"/>
  <c r="C1201" i="14" s="1"/>
  <c r="C1202" i="14" s="1"/>
  <c r="C1203" i="14" s="1"/>
  <c r="C1204" i="14" s="1"/>
  <c r="C1205" i="14" s="1"/>
  <c r="C1206" i="14" s="1"/>
  <c r="C1207" i="14" s="1"/>
  <c r="C1208" i="14" s="1"/>
  <c r="C1209" i="14" s="1"/>
  <c r="C1210" i="14" s="1"/>
  <c r="C1211" i="14" s="1"/>
  <c r="C1212" i="14" s="1"/>
  <c r="C1213" i="14" s="1"/>
  <c r="C1214" i="14" s="1"/>
  <c r="C1215" i="14" s="1"/>
  <c r="C1216" i="14" s="1"/>
  <c r="C1217" i="14" s="1"/>
  <c r="C1218" i="14" s="1"/>
  <c r="C1219" i="14" s="1"/>
  <c r="C1220" i="14" s="1"/>
  <c r="C1221" i="14" s="1"/>
  <c r="C1222" i="14" s="1"/>
  <c r="C1223" i="14" s="1"/>
  <c r="C1224" i="14" s="1"/>
  <c r="C1225" i="14" s="1"/>
  <c r="C1226" i="14" s="1"/>
  <c r="C1227" i="14" s="1"/>
  <c r="C1228" i="14" s="1"/>
  <c r="C1229" i="14" s="1"/>
  <c r="C1230" i="14" s="1"/>
  <c r="C1231" i="14" s="1"/>
  <c r="C1232" i="14" s="1"/>
  <c r="C1233" i="14" s="1"/>
  <c r="C1234" i="14" s="1"/>
  <c r="C1235" i="14" s="1"/>
  <c r="C1236" i="14" s="1"/>
  <c r="C1237" i="14" s="1"/>
  <c r="C1238" i="14" s="1"/>
  <c r="C1239" i="14" s="1"/>
  <c r="C1240" i="14" s="1"/>
  <c r="C1241" i="14" s="1"/>
  <c r="C1242" i="14" s="1"/>
  <c r="C1243" i="14" s="1"/>
  <c r="C1244" i="14" s="1"/>
  <c r="C1245" i="14" s="1"/>
  <c r="C1246" i="14" s="1"/>
  <c r="C1247" i="14" s="1"/>
  <c r="C1248" i="14" s="1"/>
  <c r="C1249" i="14" s="1"/>
  <c r="C1250" i="14" s="1"/>
  <c r="C1251" i="14" s="1"/>
  <c r="C1252" i="14" s="1"/>
  <c r="C1253" i="14" s="1"/>
  <c r="C1254" i="14" s="1"/>
  <c r="C1255" i="14" s="1"/>
  <c r="C1256" i="14" s="1"/>
  <c r="C1257" i="14" s="1"/>
  <c r="C1258" i="14" s="1"/>
  <c r="C1259" i="14" s="1"/>
  <c r="C1260" i="14" s="1"/>
  <c r="C1261" i="14" s="1"/>
  <c r="C1262" i="14" s="1"/>
  <c r="C1263" i="14" s="1"/>
  <c r="C1264" i="14" s="1"/>
  <c r="C1265" i="14" s="1"/>
  <c r="C1266" i="14" s="1"/>
  <c r="C1267" i="14" s="1"/>
  <c r="C1268" i="14" s="1"/>
  <c r="C1269" i="14" s="1"/>
  <c r="C1270" i="14" s="1"/>
  <c r="C1271" i="14" s="1"/>
  <c r="C1272" i="14" s="1"/>
  <c r="C1273" i="14" s="1"/>
  <c r="C1274" i="14" s="1"/>
  <c r="C1275" i="14" s="1"/>
  <c r="C1276" i="14" s="1"/>
  <c r="C1277" i="14" s="1"/>
  <c r="C1278" i="14" s="1"/>
  <c r="C1279" i="14" s="1"/>
  <c r="C1280" i="14" s="1"/>
  <c r="C1281" i="14" s="1"/>
  <c r="C1282" i="14" s="1"/>
  <c r="C1283" i="14" s="1"/>
  <c r="C1284" i="14" s="1"/>
  <c r="C1285" i="14" s="1"/>
  <c r="C1286" i="14" s="1"/>
  <c r="C1287" i="14" s="1"/>
  <c r="C1288" i="14" s="1"/>
  <c r="C1289" i="14" s="1"/>
  <c r="C1290" i="14" s="1"/>
  <c r="C1291" i="14" s="1"/>
  <c r="C1292" i="14" s="1"/>
  <c r="C1293" i="14" s="1"/>
  <c r="C1294" i="14" s="1"/>
  <c r="C1295" i="14" s="1"/>
  <c r="C1296" i="14" s="1"/>
  <c r="C1297" i="14" s="1"/>
  <c r="C1298" i="14" s="1"/>
  <c r="C1299" i="14" s="1"/>
  <c r="C1300" i="14" s="1"/>
  <c r="C1301" i="14" s="1"/>
  <c r="C1302" i="14" s="1"/>
  <c r="C1303" i="14" s="1"/>
  <c r="C1304" i="14" s="1"/>
  <c r="C1305" i="14" s="1"/>
  <c r="C1306" i="14" s="1"/>
  <c r="C1307" i="14" s="1"/>
  <c r="C1308" i="14" s="1"/>
  <c r="C1309" i="14" s="1"/>
  <c r="C1310" i="14" s="1"/>
  <c r="C1311" i="14" s="1"/>
  <c r="C1312" i="14" s="1"/>
  <c r="C1313" i="14" s="1"/>
  <c r="C1314" i="14" s="1"/>
  <c r="C1315" i="14" s="1"/>
  <c r="C1316" i="14" s="1"/>
  <c r="C1317" i="14" s="1"/>
  <c r="C1318" i="14" s="1"/>
  <c r="C1319" i="14" s="1"/>
  <c r="C1320" i="14" s="1"/>
  <c r="C1321" i="14" s="1"/>
  <c r="C1322" i="14" s="1"/>
  <c r="C1323" i="14" s="1"/>
  <c r="C1324" i="14" s="1"/>
  <c r="C1325" i="14" s="1"/>
  <c r="C1326" i="14" s="1"/>
  <c r="C1327" i="14" s="1"/>
  <c r="C1328" i="14" s="1"/>
  <c r="C1329" i="14" s="1"/>
  <c r="C1330" i="14" s="1"/>
  <c r="C1331" i="14" s="1"/>
  <c r="C1332" i="14" s="1"/>
  <c r="C1333" i="14" s="1"/>
  <c r="C1334" i="14" s="1"/>
  <c r="C1335" i="14" s="1"/>
  <c r="C1336" i="14" s="1"/>
  <c r="C1337" i="14" s="1"/>
  <c r="C1338" i="14" s="1"/>
  <c r="C1339" i="14" s="1"/>
  <c r="C1340" i="14" s="1"/>
  <c r="C1341" i="14" s="1"/>
  <c r="C1342" i="14" s="1"/>
  <c r="C1343" i="14" s="1"/>
  <c r="C1344" i="14" s="1"/>
  <c r="C1345" i="14" s="1"/>
  <c r="C1346" i="14" s="1"/>
  <c r="C1347" i="14" s="1"/>
  <c r="C1348" i="14" s="1"/>
  <c r="C1349" i="14" s="1"/>
  <c r="C1350" i="14" s="1"/>
  <c r="C1351" i="14" s="1"/>
  <c r="C1352" i="14" s="1"/>
  <c r="C1353" i="14" s="1"/>
  <c r="C1354" i="14" s="1"/>
  <c r="C1355" i="14" s="1"/>
  <c r="C1356" i="14" s="1"/>
  <c r="C1357" i="14" s="1"/>
  <c r="C1358" i="14" s="1"/>
  <c r="C1359" i="14" s="1"/>
  <c r="C1360" i="14" s="1"/>
  <c r="C1361" i="14" s="1"/>
  <c r="C1362" i="14" s="1"/>
  <c r="C1363" i="14" s="1"/>
  <c r="C1364" i="14" s="1"/>
  <c r="C1365" i="14" s="1"/>
  <c r="C1366" i="14" s="1"/>
  <c r="C1367" i="14" s="1"/>
  <c r="C1368" i="14" s="1"/>
  <c r="C1369" i="14" s="1"/>
  <c r="C1370" i="14" s="1"/>
  <c r="C1371" i="14" s="1"/>
  <c r="C1372" i="14" s="1"/>
  <c r="C1373" i="14" s="1"/>
  <c r="C1374" i="14" s="1"/>
  <c r="C1375" i="14" s="1"/>
  <c r="C1376" i="14" s="1"/>
  <c r="C1377" i="14" s="1"/>
  <c r="C1378" i="14" s="1"/>
  <c r="C1379" i="14" s="1"/>
  <c r="C1380" i="14" s="1"/>
  <c r="C1381" i="14" s="1"/>
  <c r="C1382" i="14" s="1"/>
  <c r="C1383" i="14" s="1"/>
  <c r="C1384" i="14" s="1"/>
  <c r="C1385" i="14" s="1"/>
  <c r="C1386" i="14" s="1"/>
  <c r="C1387" i="14" s="1"/>
  <c r="C1388" i="14" s="1"/>
  <c r="C1389" i="14" s="1"/>
  <c r="C1390" i="14" s="1"/>
  <c r="C1391" i="14" s="1"/>
  <c r="C1392" i="14" s="1"/>
  <c r="C1393" i="14" s="1"/>
  <c r="C1394" i="14" s="1"/>
  <c r="C1395" i="14" s="1"/>
  <c r="C1396" i="14" s="1"/>
  <c r="C1397" i="14" s="1"/>
  <c r="C1398" i="14" s="1"/>
  <c r="C1399" i="14" s="1"/>
  <c r="C1400" i="14" s="1"/>
  <c r="C1401" i="14" s="1"/>
  <c r="C1402" i="14" s="1"/>
  <c r="C1403" i="14" s="1"/>
  <c r="C1404" i="14" s="1"/>
  <c r="C1405" i="14" s="1"/>
  <c r="C1406" i="14" s="1"/>
  <c r="C1407" i="14" s="1"/>
  <c r="C1408" i="14" s="1"/>
  <c r="C1409" i="14" s="1"/>
  <c r="C1410" i="14" s="1"/>
  <c r="C1411" i="14" s="1"/>
  <c r="C1412" i="14" s="1"/>
  <c r="C1413" i="14" s="1"/>
  <c r="C1414" i="14" s="1"/>
  <c r="C1415" i="14" s="1"/>
  <c r="C1416" i="14" s="1"/>
  <c r="C1417" i="14" s="1"/>
  <c r="C1418" i="14" s="1"/>
  <c r="C1419" i="14" s="1"/>
  <c r="C1420" i="14" s="1"/>
  <c r="C1421" i="14" s="1"/>
  <c r="C1422" i="14" s="1"/>
  <c r="C1423" i="14" s="1"/>
  <c r="C1424" i="14" s="1"/>
  <c r="C1425" i="14" s="1"/>
  <c r="C1426" i="14" s="1"/>
  <c r="C1427" i="14" s="1"/>
  <c r="C1428" i="14" s="1"/>
  <c r="C1429" i="14" s="1"/>
  <c r="C1430" i="14" s="1"/>
  <c r="C1431" i="14" s="1"/>
  <c r="C1432" i="14" s="1"/>
  <c r="C1433" i="14" s="1"/>
  <c r="C1434" i="14" s="1"/>
  <c r="C1435" i="14" s="1"/>
  <c r="C1436" i="14" s="1"/>
  <c r="C1437" i="14" s="1"/>
  <c r="C1438" i="14" s="1"/>
  <c r="C1439" i="14" s="1"/>
  <c r="C1440" i="14" s="1"/>
  <c r="C1441" i="14" s="1"/>
  <c r="C1442" i="14" s="1"/>
  <c r="C1443" i="14" s="1"/>
  <c r="C1444" i="14" s="1"/>
  <c r="C1445" i="14" s="1"/>
  <c r="C1446" i="14" s="1"/>
  <c r="C1447" i="14" s="1"/>
  <c r="C1448" i="14" s="1"/>
  <c r="C1449" i="14" s="1"/>
  <c r="C1450" i="14" s="1"/>
  <c r="C1451" i="14" s="1"/>
  <c r="C1452" i="14" s="1"/>
  <c r="C1453" i="14" s="1"/>
  <c r="C1454" i="14" s="1"/>
  <c r="C1455" i="14" s="1"/>
  <c r="C1456" i="14" s="1"/>
  <c r="C1457" i="14" s="1"/>
  <c r="C1458" i="14" s="1"/>
  <c r="C1459" i="14" s="1"/>
  <c r="C1460" i="14" s="1"/>
  <c r="C1461" i="14" s="1"/>
  <c r="C1462" i="14" s="1"/>
  <c r="C1463" i="14" s="1"/>
  <c r="C1464" i="14" s="1"/>
  <c r="C1465" i="14" s="1"/>
  <c r="C1466" i="14" s="1"/>
  <c r="C1467" i="14" s="1"/>
  <c r="C1468" i="14" s="1"/>
  <c r="C1469" i="14" s="1"/>
  <c r="C1470" i="14" s="1"/>
  <c r="C1471" i="14" s="1"/>
  <c r="C1472" i="14" s="1"/>
  <c r="C1473" i="14" s="1"/>
  <c r="C1474" i="14" s="1"/>
  <c r="C1475" i="14" s="1"/>
  <c r="C1476" i="14" s="1"/>
  <c r="C1477" i="14" s="1"/>
  <c r="C1478" i="14" s="1"/>
  <c r="C1479" i="14" s="1"/>
  <c r="C1480" i="14" s="1"/>
  <c r="C1481" i="14" s="1"/>
  <c r="C1482" i="14" s="1"/>
  <c r="C1483" i="14" s="1"/>
  <c r="C1484" i="14" s="1"/>
  <c r="C1485" i="14" s="1"/>
  <c r="C1486" i="14" s="1"/>
  <c r="C1487" i="14" s="1"/>
  <c r="C1488" i="14" s="1"/>
  <c r="C1489" i="14" s="1"/>
  <c r="C1490" i="14" s="1"/>
  <c r="C1491" i="14" s="1"/>
  <c r="C1492" i="14" s="1"/>
  <c r="C1493" i="14" s="1"/>
  <c r="C1494" i="14" s="1"/>
  <c r="C1495" i="14" s="1"/>
  <c r="C1496" i="14" s="1"/>
  <c r="H1" i="14"/>
  <c r="A737" i="15" l="1"/>
  <c r="A733" i="15"/>
  <c r="A729" i="15"/>
  <c r="A725" i="15"/>
  <c r="A721" i="15"/>
  <c r="A753" i="15"/>
  <c r="A749" i="15"/>
  <c r="A745" i="15"/>
  <c r="A741" i="15"/>
  <c r="A736" i="15"/>
  <c r="A732" i="15"/>
  <c r="A728" i="15"/>
  <c r="A724" i="15"/>
  <c r="A720" i="15"/>
  <c r="A752" i="15"/>
  <c r="A748" i="15"/>
  <c r="A744" i="15"/>
  <c r="A740" i="15"/>
  <c r="A735" i="15"/>
  <c r="A731" i="15"/>
  <c r="A727" i="15"/>
  <c r="A723" i="15"/>
  <c r="A719" i="15"/>
  <c r="A751" i="15"/>
  <c r="A747" i="15"/>
  <c r="A743" i="15"/>
  <c r="A739" i="15"/>
  <c r="A738" i="15"/>
  <c r="A734" i="15"/>
  <c r="A730" i="15"/>
  <c r="A726" i="15"/>
  <c r="A722" i="15"/>
  <c r="A718" i="15"/>
  <c r="A750" i="15"/>
  <c r="A746" i="15"/>
  <c r="A742" i="15"/>
  <c r="A1486" i="15" l="1"/>
  <c r="A2230" i="15" s="1"/>
  <c r="A2974" i="15" s="1"/>
  <c r="A742" i="16"/>
  <c r="A1486" i="16" s="1"/>
  <c r="A2230" i="16" s="1"/>
  <c r="A2974" i="16" s="1"/>
  <c r="A1494" i="15"/>
  <c r="A2238" i="15" s="1"/>
  <c r="A2982" i="15" s="1"/>
  <c r="A750" i="16"/>
  <c r="A1494" i="16" s="1"/>
  <c r="A2238" i="16" s="1"/>
  <c r="A2982" i="16" s="1"/>
  <c r="A1466" i="15"/>
  <c r="A2210" i="15" s="1"/>
  <c r="A2954" i="15" s="1"/>
  <c r="A722" i="16"/>
  <c r="A1466" i="16" s="1"/>
  <c r="A2210" i="16" s="1"/>
  <c r="A2954" i="16" s="1"/>
  <c r="A1474" i="15"/>
  <c r="A2218" i="15" s="1"/>
  <c r="A2962" i="15" s="1"/>
  <c r="A730" i="16"/>
  <c r="A1474" i="16" s="1"/>
  <c r="A2218" i="16" s="1"/>
  <c r="A2962" i="16" s="1"/>
  <c r="A1482" i="15"/>
  <c r="A2226" i="15" s="1"/>
  <c r="A2970" i="15" s="1"/>
  <c r="A738" i="16"/>
  <c r="A1482" i="16" s="1"/>
  <c r="A2226" i="16" s="1"/>
  <c r="A2970" i="16" s="1"/>
  <c r="A1487" i="15"/>
  <c r="A2231" i="15" s="1"/>
  <c r="A2975" i="15" s="1"/>
  <c r="A743" i="16"/>
  <c r="A1487" i="16" s="1"/>
  <c r="A2231" i="16" s="1"/>
  <c r="A2975" i="16" s="1"/>
  <c r="A1495" i="15"/>
  <c r="A2239" i="15" s="1"/>
  <c r="A2983" i="15" s="1"/>
  <c r="A751" i="16"/>
  <c r="A1495" i="16" s="1"/>
  <c r="A2239" i="16" s="1"/>
  <c r="A2983" i="16" s="1"/>
  <c r="A1467" i="15"/>
  <c r="A2211" i="15" s="1"/>
  <c r="A2955" i="15" s="1"/>
  <c r="A723" i="16"/>
  <c r="A1467" i="16" s="1"/>
  <c r="A2211" i="16" s="1"/>
  <c r="A2955" i="16" s="1"/>
  <c r="A1475" i="15"/>
  <c r="A2219" i="15" s="1"/>
  <c r="A2963" i="15" s="1"/>
  <c r="A731" i="16"/>
  <c r="A1475" i="16" s="1"/>
  <c r="A2219" i="16" s="1"/>
  <c r="A2963" i="16" s="1"/>
  <c r="A740" i="16"/>
  <c r="A1484" i="16" s="1"/>
  <c r="A2228" i="16" s="1"/>
  <c r="A2972" i="16" s="1"/>
  <c r="A1484" i="15"/>
  <c r="A2228" i="15" s="1"/>
  <c r="A2972" i="15" s="1"/>
  <c r="A748" i="16"/>
  <c r="A1492" i="16" s="1"/>
  <c r="A2236" i="16" s="1"/>
  <c r="A2980" i="16" s="1"/>
  <c r="A1492" i="15"/>
  <c r="A2236" i="15" s="1"/>
  <c r="A2980" i="15" s="1"/>
  <c r="A720" i="16"/>
  <c r="A1464" i="16" s="1"/>
  <c r="A2208" i="16" s="1"/>
  <c r="A2952" i="16" s="1"/>
  <c r="A1464" i="15"/>
  <c r="A2208" i="15" s="1"/>
  <c r="A2952" i="15" s="1"/>
  <c r="A728" i="16"/>
  <c r="A1472" i="16" s="1"/>
  <c r="A2216" i="16" s="1"/>
  <c r="A2960" i="16" s="1"/>
  <c r="A1472" i="15"/>
  <c r="A2216" i="15" s="1"/>
  <c r="A2960" i="15" s="1"/>
  <c r="A736" i="16"/>
  <c r="A1480" i="16" s="1"/>
  <c r="A2224" i="16" s="1"/>
  <c r="A2968" i="16" s="1"/>
  <c r="A1480" i="15"/>
  <c r="A2224" i="15" s="1"/>
  <c r="A2968" i="15" s="1"/>
  <c r="A1489" i="15"/>
  <c r="A2233" i="15" s="1"/>
  <c r="A2977" i="15" s="1"/>
  <c r="A745" i="16"/>
  <c r="A1489" i="16" s="1"/>
  <c r="A2233" i="16" s="1"/>
  <c r="A2977" i="16" s="1"/>
  <c r="A1497" i="15"/>
  <c r="A2241" i="15" s="1"/>
  <c r="A2985" i="15" s="1"/>
  <c r="A753" i="16"/>
  <c r="A1497" i="16" s="1"/>
  <c r="A2241" i="16" s="1"/>
  <c r="A2985" i="16" s="1"/>
  <c r="A1469" i="15"/>
  <c r="A2213" i="15" s="1"/>
  <c r="A2957" i="15" s="1"/>
  <c r="A725" i="16"/>
  <c r="A1469" i="16" s="1"/>
  <c r="A2213" i="16" s="1"/>
  <c r="A2957" i="16" s="1"/>
  <c r="A1477" i="15"/>
  <c r="A2221" i="15" s="1"/>
  <c r="A2965" i="15" s="1"/>
  <c r="A733" i="16"/>
  <c r="A1477" i="16" s="1"/>
  <c r="A2221" i="16" s="1"/>
  <c r="A2965" i="16" s="1"/>
  <c r="A1490" i="15"/>
  <c r="A2234" i="15" s="1"/>
  <c r="A2978" i="15" s="1"/>
  <c r="A746" i="16"/>
  <c r="A1490" i="16" s="1"/>
  <c r="A2234" i="16" s="1"/>
  <c r="A2978" i="16" s="1"/>
  <c r="A1462" i="15"/>
  <c r="A2206" i="15" s="1"/>
  <c r="A2950" i="15" s="1"/>
  <c r="A718" i="16"/>
  <c r="A1462" i="16" s="1"/>
  <c r="A2206" i="16" s="1"/>
  <c r="A2950" i="16" s="1"/>
  <c r="A1470" i="15"/>
  <c r="A2214" i="15" s="1"/>
  <c r="A2958" i="15" s="1"/>
  <c r="A726" i="16"/>
  <c r="A1470" i="16" s="1"/>
  <c r="A2214" i="16" s="1"/>
  <c r="A2958" i="16" s="1"/>
  <c r="A1478" i="15"/>
  <c r="A2222" i="15" s="1"/>
  <c r="A2966" i="15" s="1"/>
  <c r="A734" i="16"/>
  <c r="A1478" i="16" s="1"/>
  <c r="A2222" i="16" s="1"/>
  <c r="A2966" i="16" s="1"/>
  <c r="A1483" i="15"/>
  <c r="A2227" i="15" s="1"/>
  <c r="A2971" i="15" s="1"/>
  <c r="A739" i="16"/>
  <c r="A1483" i="16" s="1"/>
  <c r="A2227" i="16" s="1"/>
  <c r="A2971" i="16" s="1"/>
  <c r="A1491" i="15"/>
  <c r="A2235" i="15" s="1"/>
  <c r="A2979" i="15" s="1"/>
  <c r="A747" i="16"/>
  <c r="A1491" i="16" s="1"/>
  <c r="A2235" i="16" s="1"/>
  <c r="A2979" i="16" s="1"/>
  <c r="A1463" i="15"/>
  <c r="A2207" i="15" s="1"/>
  <c r="A2951" i="15" s="1"/>
  <c r="A719" i="16"/>
  <c r="A1463" i="16" s="1"/>
  <c r="A2207" i="16" s="1"/>
  <c r="A2951" i="16" s="1"/>
  <c r="A1471" i="15"/>
  <c r="A2215" i="15" s="1"/>
  <c r="A2959" i="15" s="1"/>
  <c r="A727" i="16"/>
  <c r="A1471" i="16" s="1"/>
  <c r="A2215" i="16" s="1"/>
  <c r="A2959" i="16" s="1"/>
  <c r="A1479" i="15"/>
  <c r="A2223" i="15" s="1"/>
  <c r="A2967" i="15" s="1"/>
  <c r="A735" i="16"/>
  <c r="A1479" i="16" s="1"/>
  <c r="A2223" i="16" s="1"/>
  <c r="A2967" i="16" s="1"/>
  <c r="A744" i="16"/>
  <c r="A1488" i="16" s="1"/>
  <c r="A2232" i="16" s="1"/>
  <c r="A2976" i="16" s="1"/>
  <c r="A1488" i="15"/>
  <c r="A2232" i="15" s="1"/>
  <c r="A2976" i="15" s="1"/>
  <c r="A752" i="16"/>
  <c r="A1496" i="16" s="1"/>
  <c r="A2240" i="16" s="1"/>
  <c r="A2984" i="16" s="1"/>
  <c r="A1496" i="15"/>
  <c r="A2240" i="15" s="1"/>
  <c r="A2984" i="15" s="1"/>
  <c r="A724" i="16"/>
  <c r="A1468" i="16" s="1"/>
  <c r="A2212" i="16" s="1"/>
  <c r="A2956" i="16" s="1"/>
  <c r="A1468" i="15"/>
  <c r="A2212" i="15" s="1"/>
  <c r="A2956" i="15" s="1"/>
  <c r="A732" i="16"/>
  <c r="A1476" i="16" s="1"/>
  <c r="A2220" i="16" s="1"/>
  <c r="A2964" i="16" s="1"/>
  <c r="A1476" i="15"/>
  <c r="A2220" i="15" s="1"/>
  <c r="A2964" i="15" s="1"/>
  <c r="A1485" i="15"/>
  <c r="A2229" i="15" s="1"/>
  <c r="A2973" i="15" s="1"/>
  <c r="A741" i="16"/>
  <c r="A1485" i="16" s="1"/>
  <c r="A2229" i="16" s="1"/>
  <c r="A2973" i="16" s="1"/>
  <c r="A1493" i="15"/>
  <c r="A2237" i="15" s="1"/>
  <c r="A2981" i="15" s="1"/>
  <c r="A749" i="16"/>
  <c r="A1493" i="16" s="1"/>
  <c r="A2237" i="16" s="1"/>
  <c r="A2981" i="16" s="1"/>
  <c r="A1465" i="15"/>
  <c r="A2209" i="15" s="1"/>
  <c r="A2953" i="15" s="1"/>
  <c r="A721" i="16"/>
  <c r="A1465" i="16" s="1"/>
  <c r="A2209" i="16" s="1"/>
  <c r="A2953" i="16" s="1"/>
  <c r="A1473" i="15"/>
  <c r="A2217" i="15" s="1"/>
  <c r="A2961" i="15" s="1"/>
  <c r="A729" i="16"/>
  <c r="A1473" i="16" s="1"/>
  <c r="A2217" i="16" s="1"/>
  <c r="A2961" i="16" s="1"/>
  <c r="A1481" i="15"/>
  <c r="A2225" i="15" s="1"/>
  <c r="A2969" i="15" s="1"/>
  <c r="A737" i="16"/>
  <c r="A1481" i="16" s="1"/>
  <c r="A2225" i="16" s="1"/>
  <c r="A2969" i="16" s="1"/>
  <c r="A706" i="15" l="1"/>
  <c r="A713" i="15"/>
  <c r="A705" i="15"/>
  <c r="A697" i="15"/>
  <c r="A716" i="15"/>
  <c r="A712" i="15"/>
  <c r="A708" i="15"/>
  <c r="A704" i="15"/>
  <c r="A700" i="15"/>
  <c r="A696" i="15"/>
  <c r="A692" i="15"/>
  <c r="A688" i="15"/>
  <c r="A684" i="15"/>
  <c r="A680" i="15"/>
  <c r="A676" i="15"/>
  <c r="A672" i="15"/>
  <c r="A668" i="15"/>
  <c r="A664" i="15"/>
  <c r="A660" i="15"/>
  <c r="A656" i="15"/>
  <c r="A652" i="15"/>
  <c r="A648" i="15"/>
  <c r="A644" i="15"/>
  <c r="A640" i="15"/>
  <c r="A636" i="15"/>
  <c r="A632" i="15"/>
  <c r="A628" i="15"/>
  <c r="A624" i="15"/>
  <c r="A620" i="15"/>
  <c r="A616" i="15"/>
  <c r="A612" i="15"/>
  <c r="A702" i="15"/>
  <c r="A715" i="15"/>
  <c r="A711" i="15"/>
  <c r="A707" i="15"/>
  <c r="A703" i="15"/>
  <c r="A699" i="15"/>
  <c r="A695" i="15"/>
  <c r="A691" i="15"/>
  <c r="A687" i="15"/>
  <c r="A683" i="15"/>
  <c r="A679" i="15"/>
  <c r="A675" i="15"/>
  <c r="A671" i="15"/>
  <c r="A667" i="15"/>
  <c r="A663" i="15"/>
  <c r="A659" i="15"/>
  <c r="A655" i="15"/>
  <c r="A651" i="15"/>
  <c r="A647" i="15"/>
  <c r="A643" i="15"/>
  <c r="A639" i="15"/>
  <c r="A635" i="15"/>
  <c r="A631" i="15"/>
  <c r="A627" i="15"/>
  <c r="A623" i="15"/>
  <c r="A619" i="15"/>
  <c r="A615" i="15"/>
  <c r="A611" i="15"/>
  <c r="A710" i="15"/>
  <c r="A698" i="15"/>
  <c r="A694" i="15"/>
  <c r="A690" i="15"/>
  <c r="A686" i="15"/>
  <c r="A682" i="15"/>
  <c r="A678" i="15"/>
  <c r="A674" i="15"/>
  <c r="A670" i="15"/>
  <c r="A666" i="15"/>
  <c r="A662" i="15"/>
  <c r="A658" i="15"/>
  <c r="A654" i="15"/>
  <c r="A650" i="15"/>
  <c r="A646" i="15"/>
  <c r="A642" i="15"/>
  <c r="A638" i="15"/>
  <c r="A634" i="15"/>
  <c r="A630" i="15"/>
  <c r="A626" i="15"/>
  <c r="A622" i="15"/>
  <c r="A618" i="15"/>
  <c r="A614" i="15"/>
  <c r="A610" i="15"/>
  <c r="A714" i="15"/>
  <c r="A717" i="15"/>
  <c r="A709" i="15"/>
  <c r="A701" i="15"/>
  <c r="A693" i="15"/>
  <c r="A689" i="15"/>
  <c r="A685" i="15"/>
  <c r="A681" i="15"/>
  <c r="A677" i="15"/>
  <c r="A673" i="15"/>
  <c r="A669" i="15"/>
  <c r="A665" i="15"/>
  <c r="A661" i="15"/>
  <c r="A657" i="15"/>
  <c r="A653" i="15"/>
  <c r="A649" i="15"/>
  <c r="A645" i="15"/>
  <c r="A641" i="15"/>
  <c r="A637" i="15"/>
  <c r="A633" i="15"/>
  <c r="A629" i="15"/>
  <c r="A625" i="15"/>
  <c r="A621" i="15"/>
  <c r="A617" i="15"/>
  <c r="A613" i="15"/>
  <c r="A613" i="16" l="1"/>
  <c r="A1357" i="16" s="1"/>
  <c r="A2101" i="16" s="1"/>
  <c r="A2845" i="16" s="1"/>
  <c r="A1357" i="15"/>
  <c r="A2101" i="15" s="1"/>
  <c r="A2845" i="15" s="1"/>
  <c r="A621" i="16"/>
  <c r="A1365" i="16" s="1"/>
  <c r="A2109" i="16" s="1"/>
  <c r="A2853" i="16" s="1"/>
  <c r="A1365" i="15"/>
  <c r="A2109" i="15" s="1"/>
  <c r="A2853" i="15" s="1"/>
  <c r="A629" i="16"/>
  <c r="A1373" i="16" s="1"/>
  <c r="A2117" i="16" s="1"/>
  <c r="A2861" i="16" s="1"/>
  <c r="A1373" i="15"/>
  <c r="A2117" i="15" s="1"/>
  <c r="A2861" i="15" s="1"/>
  <c r="A637" i="16"/>
  <c r="A1381" i="16" s="1"/>
  <c r="A2125" i="16" s="1"/>
  <c r="A2869" i="16" s="1"/>
  <c r="A1381" i="15"/>
  <c r="A2125" i="15" s="1"/>
  <c r="A2869" i="15" s="1"/>
  <c r="A645" i="16"/>
  <c r="A1389" i="16" s="1"/>
  <c r="A2133" i="16" s="1"/>
  <c r="A2877" i="16" s="1"/>
  <c r="A1389" i="15"/>
  <c r="A2133" i="15" s="1"/>
  <c r="A2877" i="15" s="1"/>
  <c r="A653" i="16"/>
  <c r="A1397" i="16" s="1"/>
  <c r="A2141" i="16" s="1"/>
  <c r="A2885" i="16" s="1"/>
  <c r="A1397" i="15"/>
  <c r="A2141" i="15" s="1"/>
  <c r="A2885" i="15" s="1"/>
  <c r="A661" i="16"/>
  <c r="A1405" i="16" s="1"/>
  <c r="A2149" i="16" s="1"/>
  <c r="A2893" i="16" s="1"/>
  <c r="A1405" i="15"/>
  <c r="A2149" i="15" s="1"/>
  <c r="A2893" i="15" s="1"/>
  <c r="A669" i="16"/>
  <c r="A1413" i="16" s="1"/>
  <c r="A2157" i="16" s="1"/>
  <c r="A2901" i="16" s="1"/>
  <c r="A1413" i="15"/>
  <c r="A2157" i="15" s="1"/>
  <c r="A2901" i="15" s="1"/>
  <c r="A1421" i="15"/>
  <c r="A2165" i="15" s="1"/>
  <c r="A2909" i="15" s="1"/>
  <c r="A677" i="16"/>
  <c r="A1421" i="16" s="1"/>
  <c r="A2165" i="16" s="1"/>
  <c r="A2909" i="16" s="1"/>
  <c r="A1429" i="15"/>
  <c r="A2173" i="15" s="1"/>
  <c r="A2917" i="15" s="1"/>
  <c r="A685" i="16"/>
  <c r="A1429" i="16" s="1"/>
  <c r="A2173" i="16" s="1"/>
  <c r="A2917" i="16" s="1"/>
  <c r="A1437" i="15"/>
  <c r="A2181" i="15" s="1"/>
  <c r="A2925" i="15" s="1"/>
  <c r="A693" i="16"/>
  <c r="A1437" i="16" s="1"/>
  <c r="A2181" i="16" s="1"/>
  <c r="A2925" i="16" s="1"/>
  <c r="A1453" i="15"/>
  <c r="A2197" i="15" s="1"/>
  <c r="A2941" i="15" s="1"/>
  <c r="A709" i="16"/>
  <c r="A1453" i="16" s="1"/>
  <c r="A2197" i="16" s="1"/>
  <c r="A2941" i="16" s="1"/>
  <c r="A1458" i="15"/>
  <c r="A2202" i="15" s="1"/>
  <c r="A2946" i="15" s="1"/>
  <c r="A714" i="16"/>
  <c r="A1458" i="16" s="1"/>
  <c r="A2202" i="16" s="1"/>
  <c r="A2946" i="16" s="1"/>
  <c r="A614" i="16"/>
  <c r="A1358" i="16" s="1"/>
  <c r="A2102" i="16" s="1"/>
  <c r="A2846" i="16" s="1"/>
  <c r="A1358" i="15"/>
  <c r="A2102" i="15" s="1"/>
  <c r="A2846" i="15" s="1"/>
  <c r="A622" i="16"/>
  <c r="A1366" i="16" s="1"/>
  <c r="A2110" i="16" s="1"/>
  <c r="A2854" i="16" s="1"/>
  <c r="A1366" i="15"/>
  <c r="A2110" i="15" s="1"/>
  <c r="A2854" i="15" s="1"/>
  <c r="A630" i="16"/>
  <c r="A1374" i="16" s="1"/>
  <c r="A2118" i="16" s="1"/>
  <c r="A2862" i="16" s="1"/>
  <c r="A1374" i="15"/>
  <c r="A2118" i="15" s="1"/>
  <c r="A2862" i="15" s="1"/>
  <c r="A638" i="16"/>
  <c r="A1382" i="16" s="1"/>
  <c r="A2126" i="16" s="1"/>
  <c r="A2870" i="16" s="1"/>
  <c r="A1382" i="15"/>
  <c r="A2126" i="15" s="1"/>
  <c r="A2870" i="15" s="1"/>
  <c r="A646" i="16"/>
  <c r="A1390" i="16" s="1"/>
  <c r="A2134" i="16" s="1"/>
  <c r="A2878" i="16" s="1"/>
  <c r="A1390" i="15"/>
  <c r="A2134" i="15" s="1"/>
  <c r="A2878" i="15" s="1"/>
  <c r="A654" i="16"/>
  <c r="A1398" i="16" s="1"/>
  <c r="A2142" i="16" s="1"/>
  <c r="A2886" i="16" s="1"/>
  <c r="A1398" i="15"/>
  <c r="A2142" i="15" s="1"/>
  <c r="A2886" i="15" s="1"/>
  <c r="A662" i="16"/>
  <c r="A1406" i="16" s="1"/>
  <c r="A2150" i="16" s="1"/>
  <c r="A2894" i="16" s="1"/>
  <c r="A1406" i="15"/>
  <c r="A2150" i="15" s="1"/>
  <c r="A2894" i="15" s="1"/>
  <c r="A670" i="16"/>
  <c r="A1414" i="16" s="1"/>
  <c r="A2158" i="16" s="1"/>
  <c r="A2902" i="16" s="1"/>
  <c r="A1414" i="15"/>
  <c r="A2158" i="15" s="1"/>
  <c r="A2902" i="15" s="1"/>
  <c r="A1422" i="15"/>
  <c r="A2166" i="15" s="1"/>
  <c r="A2910" i="15" s="1"/>
  <c r="A678" i="16"/>
  <c r="A1422" i="16" s="1"/>
  <c r="A2166" i="16" s="1"/>
  <c r="A2910" i="16" s="1"/>
  <c r="A1430" i="15"/>
  <c r="A2174" i="15" s="1"/>
  <c r="A2918" i="15" s="1"/>
  <c r="A686" i="16"/>
  <c r="A1430" i="16" s="1"/>
  <c r="A2174" i="16" s="1"/>
  <c r="A2918" i="16" s="1"/>
  <c r="A1438" i="15"/>
  <c r="A2182" i="15" s="1"/>
  <c r="A2926" i="15" s="1"/>
  <c r="A694" i="16"/>
  <c r="A1438" i="16" s="1"/>
  <c r="A2182" i="16" s="1"/>
  <c r="A2926" i="16" s="1"/>
  <c r="A1454" i="15"/>
  <c r="A2198" i="15" s="1"/>
  <c r="A2942" i="15" s="1"/>
  <c r="A710" i="16"/>
  <c r="A1454" i="16" s="1"/>
  <c r="A2198" i="16" s="1"/>
  <c r="A2942" i="16" s="1"/>
  <c r="A1359" i="15"/>
  <c r="A2103" i="15" s="1"/>
  <c r="A2847" i="15" s="1"/>
  <c r="A615" i="16"/>
  <c r="A1359" i="16" s="1"/>
  <c r="A2103" i="16" s="1"/>
  <c r="A2847" i="16" s="1"/>
  <c r="A1367" i="15"/>
  <c r="A2111" i="15" s="1"/>
  <c r="A2855" i="15" s="1"/>
  <c r="A623" i="16"/>
  <c r="A1367" i="16" s="1"/>
  <c r="A2111" i="16" s="1"/>
  <c r="A2855" i="16" s="1"/>
  <c r="A1375" i="15"/>
  <c r="A2119" i="15" s="1"/>
  <c r="A2863" i="15" s="1"/>
  <c r="A631" i="16"/>
  <c r="A1375" i="16" s="1"/>
  <c r="A2119" i="16" s="1"/>
  <c r="A2863" i="16" s="1"/>
  <c r="A1383" i="15"/>
  <c r="A2127" i="15" s="1"/>
  <c r="A2871" i="15" s="1"/>
  <c r="A639" i="16"/>
  <c r="A1383" i="16" s="1"/>
  <c r="A2127" i="16" s="1"/>
  <c r="A2871" i="16" s="1"/>
  <c r="A1391" i="15"/>
  <c r="A2135" i="15" s="1"/>
  <c r="A2879" i="15" s="1"/>
  <c r="A647" i="16"/>
  <c r="A1391" i="16" s="1"/>
  <c r="A2135" i="16" s="1"/>
  <c r="A2879" i="16" s="1"/>
  <c r="A1399" i="15"/>
  <c r="A2143" i="15" s="1"/>
  <c r="A2887" i="15" s="1"/>
  <c r="A655" i="16"/>
  <c r="A1399" i="16" s="1"/>
  <c r="A2143" i="16" s="1"/>
  <c r="A2887" i="16" s="1"/>
  <c r="A1407" i="15"/>
  <c r="A2151" i="15" s="1"/>
  <c r="A2895" i="15" s="1"/>
  <c r="A663" i="16"/>
  <c r="A1407" i="16" s="1"/>
  <c r="A2151" i="16" s="1"/>
  <c r="A2895" i="16" s="1"/>
  <c r="A1415" i="15"/>
  <c r="A2159" i="15" s="1"/>
  <c r="A2903" i="15" s="1"/>
  <c r="A671" i="16"/>
  <c r="A1415" i="16" s="1"/>
  <c r="A2159" i="16" s="1"/>
  <c r="A2903" i="16" s="1"/>
  <c r="A1423" i="15"/>
  <c r="A2167" i="15" s="1"/>
  <c r="A2911" i="15" s="1"/>
  <c r="A679" i="16"/>
  <c r="A1423" i="16" s="1"/>
  <c r="A2167" i="16" s="1"/>
  <c r="A2911" i="16" s="1"/>
  <c r="A1431" i="15"/>
  <c r="A2175" i="15" s="1"/>
  <c r="A2919" i="15" s="1"/>
  <c r="A687" i="16"/>
  <c r="A1431" i="16" s="1"/>
  <c r="A2175" i="16" s="1"/>
  <c r="A2919" i="16" s="1"/>
  <c r="A1439" i="15"/>
  <c r="A2183" i="15" s="1"/>
  <c r="A2927" i="15" s="1"/>
  <c r="A695" i="16"/>
  <c r="A1439" i="16" s="1"/>
  <c r="A2183" i="16" s="1"/>
  <c r="A2927" i="16" s="1"/>
  <c r="A1447" i="15"/>
  <c r="A2191" i="15" s="1"/>
  <c r="A2935" i="15" s="1"/>
  <c r="A703" i="16"/>
  <c r="A1447" i="16" s="1"/>
  <c r="A2191" i="16" s="1"/>
  <c r="A2935" i="16" s="1"/>
  <c r="A1455" i="15"/>
  <c r="A2199" i="15" s="1"/>
  <c r="A2943" i="15" s="1"/>
  <c r="A711" i="16"/>
  <c r="A1455" i="16" s="1"/>
  <c r="A2199" i="16" s="1"/>
  <c r="A2943" i="16" s="1"/>
  <c r="A1446" i="15"/>
  <c r="A2190" i="15" s="1"/>
  <c r="A2934" i="15" s="1"/>
  <c r="A702" i="16"/>
  <c r="A1446" i="16" s="1"/>
  <c r="A2190" i="16" s="1"/>
  <c r="A2934" i="16" s="1"/>
  <c r="A616" i="16"/>
  <c r="A1360" i="16" s="1"/>
  <c r="A2104" i="16" s="1"/>
  <c r="A2848" i="16" s="1"/>
  <c r="A1360" i="15"/>
  <c r="A2104" i="15" s="1"/>
  <c r="A2848" i="15" s="1"/>
  <c r="A624" i="16"/>
  <c r="A1368" i="16" s="1"/>
  <c r="A2112" i="16" s="1"/>
  <c r="A2856" i="16" s="1"/>
  <c r="A1368" i="15"/>
  <c r="A2112" i="15" s="1"/>
  <c r="A2856" i="15" s="1"/>
  <c r="A632" i="16"/>
  <c r="A1376" i="16" s="1"/>
  <c r="A2120" i="16" s="1"/>
  <c r="A2864" i="16" s="1"/>
  <c r="A1376" i="15"/>
  <c r="A2120" i="15" s="1"/>
  <c r="A2864" i="15" s="1"/>
  <c r="A640" i="16"/>
  <c r="A1384" i="16" s="1"/>
  <c r="A2128" i="16" s="1"/>
  <c r="A2872" i="16" s="1"/>
  <c r="A1384" i="15"/>
  <c r="A2128" i="15" s="1"/>
  <c r="A2872" i="15" s="1"/>
  <c r="A648" i="16"/>
  <c r="A1392" i="16" s="1"/>
  <c r="A2136" i="16" s="1"/>
  <c r="A2880" i="16" s="1"/>
  <c r="A1392" i="15"/>
  <c r="A2136" i="15" s="1"/>
  <c r="A2880" i="15" s="1"/>
  <c r="A656" i="16"/>
  <c r="A1400" i="16" s="1"/>
  <c r="A2144" i="16" s="1"/>
  <c r="A2888" i="16" s="1"/>
  <c r="A1400" i="15"/>
  <c r="A2144" i="15" s="1"/>
  <c r="A2888" i="15" s="1"/>
  <c r="A664" i="16"/>
  <c r="A1408" i="16" s="1"/>
  <c r="A2152" i="16" s="1"/>
  <c r="A2896" i="16" s="1"/>
  <c r="A1408" i="15"/>
  <c r="A2152" i="15" s="1"/>
  <c r="A2896" i="15" s="1"/>
  <c r="A672" i="16"/>
  <c r="A1416" i="16" s="1"/>
  <c r="A2160" i="16" s="1"/>
  <c r="A2904" i="16" s="1"/>
  <c r="A1416" i="15"/>
  <c r="A2160" i="15" s="1"/>
  <c r="A2904" i="15" s="1"/>
  <c r="A680" i="16"/>
  <c r="A1424" i="16" s="1"/>
  <c r="A2168" i="16" s="1"/>
  <c r="A2912" i="16" s="1"/>
  <c r="A1424" i="15"/>
  <c r="A2168" i="15" s="1"/>
  <c r="A2912" i="15" s="1"/>
  <c r="A688" i="16"/>
  <c r="A1432" i="16" s="1"/>
  <c r="A2176" i="16" s="1"/>
  <c r="A2920" i="16" s="1"/>
  <c r="A1432" i="15"/>
  <c r="A2176" i="15" s="1"/>
  <c r="A2920" i="15" s="1"/>
  <c r="A696" i="16"/>
  <c r="A1440" i="16" s="1"/>
  <c r="A2184" i="16" s="1"/>
  <c r="A2928" i="16" s="1"/>
  <c r="A1440" i="15"/>
  <c r="A2184" i="15" s="1"/>
  <c r="A2928" i="15" s="1"/>
  <c r="A704" i="16"/>
  <c r="A1448" i="16" s="1"/>
  <c r="A2192" i="16" s="1"/>
  <c r="A2936" i="16" s="1"/>
  <c r="A1448" i="15"/>
  <c r="A2192" i="15" s="1"/>
  <c r="A2936" i="15" s="1"/>
  <c r="A712" i="16"/>
  <c r="A1456" i="16" s="1"/>
  <c r="A2200" i="16" s="1"/>
  <c r="A2944" i="16" s="1"/>
  <c r="A1456" i="15"/>
  <c r="A2200" i="15" s="1"/>
  <c r="A2944" i="15" s="1"/>
  <c r="A1441" i="15"/>
  <c r="A2185" i="15" s="1"/>
  <c r="A2929" i="15" s="1"/>
  <c r="A697" i="16"/>
  <c r="A1441" i="16" s="1"/>
  <c r="A2185" i="16" s="1"/>
  <c r="A2929" i="16" s="1"/>
  <c r="A1457" i="15"/>
  <c r="A2201" i="15" s="1"/>
  <c r="A2945" i="15" s="1"/>
  <c r="A713" i="16"/>
  <c r="A1457" i="16" s="1"/>
  <c r="A2201" i="16" s="1"/>
  <c r="A2945" i="16" s="1"/>
  <c r="A617" i="16"/>
  <c r="A1361" i="16" s="1"/>
  <c r="A2105" i="16" s="1"/>
  <c r="A2849" i="16" s="1"/>
  <c r="A1361" i="15"/>
  <c r="A2105" i="15" s="1"/>
  <c r="A2849" i="15" s="1"/>
  <c r="A625" i="16"/>
  <c r="A1369" i="16" s="1"/>
  <c r="A2113" i="16" s="1"/>
  <c r="A2857" i="16" s="1"/>
  <c r="A1369" i="15"/>
  <c r="A2113" i="15" s="1"/>
  <c r="A2857" i="15" s="1"/>
  <c r="A633" i="16"/>
  <c r="A1377" i="16" s="1"/>
  <c r="A2121" i="16" s="1"/>
  <c r="A2865" i="16" s="1"/>
  <c r="A1377" i="15"/>
  <c r="A2121" i="15" s="1"/>
  <c r="A2865" i="15" s="1"/>
  <c r="A641" i="16"/>
  <c r="A1385" i="16" s="1"/>
  <c r="A2129" i="16" s="1"/>
  <c r="A2873" i="16" s="1"/>
  <c r="A1385" i="15"/>
  <c r="A2129" i="15" s="1"/>
  <c r="A2873" i="15" s="1"/>
  <c r="A649" i="16"/>
  <c r="A1393" i="16" s="1"/>
  <c r="A2137" i="16" s="1"/>
  <c r="A2881" i="16" s="1"/>
  <c r="A1393" i="15"/>
  <c r="A2137" i="15" s="1"/>
  <c r="A2881" i="15" s="1"/>
  <c r="A657" i="16"/>
  <c r="A1401" i="16" s="1"/>
  <c r="A2145" i="16" s="1"/>
  <c r="A2889" i="16" s="1"/>
  <c r="A1401" i="15"/>
  <c r="A2145" i="15" s="1"/>
  <c r="A2889" i="15" s="1"/>
  <c r="A665" i="16"/>
  <c r="A1409" i="16" s="1"/>
  <c r="A2153" i="16" s="1"/>
  <c r="A2897" i="16" s="1"/>
  <c r="A1409" i="15"/>
  <c r="A2153" i="15" s="1"/>
  <c r="A2897" i="15" s="1"/>
  <c r="A673" i="16"/>
  <c r="A1417" i="16" s="1"/>
  <c r="A2161" i="16" s="1"/>
  <c r="A2905" i="16" s="1"/>
  <c r="A1417" i="15"/>
  <c r="A2161" i="15" s="1"/>
  <c r="A2905" i="15" s="1"/>
  <c r="A1425" i="15"/>
  <c r="A2169" i="15" s="1"/>
  <c r="A2913" i="15" s="1"/>
  <c r="A681" i="16"/>
  <c r="A1425" i="16" s="1"/>
  <c r="A2169" i="16" s="1"/>
  <c r="A2913" i="16" s="1"/>
  <c r="A1433" i="15"/>
  <c r="A2177" i="15" s="1"/>
  <c r="A2921" i="15" s="1"/>
  <c r="A689" i="16"/>
  <c r="A1433" i="16" s="1"/>
  <c r="A2177" i="16" s="1"/>
  <c r="A2921" i="16" s="1"/>
  <c r="A1445" i="15"/>
  <c r="A2189" i="15" s="1"/>
  <c r="A2933" i="15" s="1"/>
  <c r="A701" i="16"/>
  <c r="A1445" i="16" s="1"/>
  <c r="A2189" i="16" s="1"/>
  <c r="A2933" i="16" s="1"/>
  <c r="A1461" i="15"/>
  <c r="A2205" i="15" s="1"/>
  <c r="A2949" i="15" s="1"/>
  <c r="A717" i="16"/>
  <c r="A1461" i="16" s="1"/>
  <c r="A2205" i="16" s="1"/>
  <c r="A2949" i="16" s="1"/>
  <c r="A610" i="16"/>
  <c r="A1354" i="16" s="1"/>
  <c r="A2098" i="16" s="1"/>
  <c r="A2842" i="16" s="1"/>
  <c r="A1354" i="15"/>
  <c r="A2098" i="15" s="1"/>
  <c r="A2842" i="15" s="1"/>
  <c r="A618" i="16"/>
  <c r="A1362" i="16" s="1"/>
  <c r="A2106" i="16" s="1"/>
  <c r="A2850" i="16" s="1"/>
  <c r="A1362" i="15"/>
  <c r="A2106" i="15" s="1"/>
  <c r="A2850" i="15" s="1"/>
  <c r="A626" i="16"/>
  <c r="A1370" i="16" s="1"/>
  <c r="A2114" i="16" s="1"/>
  <c r="A2858" i="16" s="1"/>
  <c r="A1370" i="15"/>
  <c r="A2114" i="15" s="1"/>
  <c r="A2858" i="15" s="1"/>
  <c r="A634" i="16"/>
  <c r="A1378" i="16" s="1"/>
  <c r="A2122" i="16" s="1"/>
  <c r="A2866" i="16" s="1"/>
  <c r="A1378" i="15"/>
  <c r="A2122" i="15" s="1"/>
  <c r="A2866" i="15" s="1"/>
  <c r="A642" i="16"/>
  <c r="A1386" i="16" s="1"/>
  <c r="A2130" i="16" s="1"/>
  <c r="A2874" i="16" s="1"/>
  <c r="A1386" i="15"/>
  <c r="A2130" i="15" s="1"/>
  <c r="A2874" i="15" s="1"/>
  <c r="A650" i="16"/>
  <c r="A1394" i="16" s="1"/>
  <c r="A2138" i="16" s="1"/>
  <c r="A2882" i="16" s="1"/>
  <c r="A1394" i="15"/>
  <c r="A2138" i="15" s="1"/>
  <c r="A2882" i="15" s="1"/>
  <c r="A658" i="16"/>
  <c r="A1402" i="16" s="1"/>
  <c r="A2146" i="16" s="1"/>
  <c r="A2890" i="16" s="1"/>
  <c r="A1402" i="15"/>
  <c r="A2146" i="15" s="1"/>
  <c r="A2890" i="15" s="1"/>
  <c r="A666" i="16"/>
  <c r="A1410" i="16" s="1"/>
  <c r="A2154" i="16" s="1"/>
  <c r="A2898" i="16" s="1"/>
  <c r="A1410" i="15"/>
  <c r="A2154" i="15" s="1"/>
  <c r="A2898" i="15" s="1"/>
  <c r="A674" i="16"/>
  <c r="A1418" i="16" s="1"/>
  <c r="A2162" i="16" s="1"/>
  <c r="A2906" i="16" s="1"/>
  <c r="A1418" i="15"/>
  <c r="A2162" i="15" s="1"/>
  <c r="A2906" i="15" s="1"/>
  <c r="A1426" i="15"/>
  <c r="A2170" i="15" s="1"/>
  <c r="A2914" i="15" s="1"/>
  <c r="A682" i="16"/>
  <c r="A1426" i="16" s="1"/>
  <c r="A2170" i="16" s="1"/>
  <c r="A2914" i="16" s="1"/>
  <c r="A1434" i="15"/>
  <c r="A2178" i="15" s="1"/>
  <c r="A2922" i="15" s="1"/>
  <c r="A690" i="16"/>
  <c r="A1434" i="16" s="1"/>
  <c r="A2178" i="16" s="1"/>
  <c r="A2922" i="16" s="1"/>
  <c r="A1442" i="15"/>
  <c r="A2186" i="15" s="1"/>
  <c r="A2930" i="15" s="1"/>
  <c r="A698" i="16"/>
  <c r="A1442" i="16" s="1"/>
  <c r="A2186" i="16" s="1"/>
  <c r="A2930" i="16" s="1"/>
  <c r="A1355" i="15"/>
  <c r="A2099" i="15" s="1"/>
  <c r="A2843" i="15" s="1"/>
  <c r="A611" i="16"/>
  <c r="A1355" i="16" s="1"/>
  <c r="A2099" i="16" s="1"/>
  <c r="A2843" i="16" s="1"/>
  <c r="A1363" i="15"/>
  <c r="A2107" i="15" s="1"/>
  <c r="A2851" i="15" s="1"/>
  <c r="A619" i="16"/>
  <c r="A1363" i="16" s="1"/>
  <c r="A2107" i="16" s="1"/>
  <c r="A2851" i="16" s="1"/>
  <c r="A1371" i="15"/>
  <c r="A2115" i="15" s="1"/>
  <c r="A2859" i="15" s="1"/>
  <c r="A627" i="16"/>
  <c r="A1371" i="16" s="1"/>
  <c r="A2115" i="16" s="1"/>
  <c r="A2859" i="16" s="1"/>
  <c r="A1379" i="15"/>
  <c r="A2123" i="15" s="1"/>
  <c r="A2867" i="15" s="1"/>
  <c r="A635" i="16"/>
  <c r="A1379" i="16" s="1"/>
  <c r="A2123" i="16" s="1"/>
  <c r="A2867" i="16" s="1"/>
  <c r="A1387" i="15"/>
  <c r="A2131" i="15" s="1"/>
  <c r="A2875" i="15" s="1"/>
  <c r="A643" i="16"/>
  <c r="A1387" i="16" s="1"/>
  <c r="A2131" i="16" s="1"/>
  <c r="A2875" i="16" s="1"/>
  <c r="A1395" i="15"/>
  <c r="A2139" i="15" s="1"/>
  <c r="A2883" i="15" s="1"/>
  <c r="A651" i="16"/>
  <c r="A1395" i="16" s="1"/>
  <c r="A2139" i="16" s="1"/>
  <c r="A2883" i="16" s="1"/>
  <c r="A1403" i="15"/>
  <c r="A2147" i="15" s="1"/>
  <c r="A2891" i="15" s="1"/>
  <c r="A659" i="16"/>
  <c r="A1403" i="16" s="1"/>
  <c r="A2147" i="16" s="1"/>
  <c r="A2891" i="16" s="1"/>
  <c r="A1411" i="15"/>
  <c r="A2155" i="15" s="1"/>
  <c r="A2899" i="15" s="1"/>
  <c r="A667" i="16"/>
  <c r="A1411" i="16" s="1"/>
  <c r="A2155" i="16" s="1"/>
  <c r="A2899" i="16" s="1"/>
  <c r="A1419" i="15"/>
  <c r="A2163" i="15" s="1"/>
  <c r="A2907" i="15" s="1"/>
  <c r="A675" i="16"/>
  <c r="A1419" i="16" s="1"/>
  <c r="A2163" i="16" s="1"/>
  <c r="A2907" i="16" s="1"/>
  <c r="A1427" i="15"/>
  <c r="A2171" i="15" s="1"/>
  <c r="A2915" i="15" s="1"/>
  <c r="A683" i="16"/>
  <c r="A1427" i="16" s="1"/>
  <c r="A2171" i="16" s="1"/>
  <c r="A2915" i="16" s="1"/>
  <c r="A1435" i="15"/>
  <c r="A2179" i="15" s="1"/>
  <c r="A2923" i="15" s="1"/>
  <c r="A691" i="16"/>
  <c r="A1435" i="16" s="1"/>
  <c r="A2179" i="16" s="1"/>
  <c r="A2923" i="16" s="1"/>
  <c r="A1443" i="15"/>
  <c r="A2187" i="15" s="1"/>
  <c r="A2931" i="15" s="1"/>
  <c r="A699" i="16"/>
  <c r="A1443" i="16" s="1"/>
  <c r="A2187" i="16" s="1"/>
  <c r="A2931" i="16" s="1"/>
  <c r="A1451" i="15"/>
  <c r="A2195" i="15" s="1"/>
  <c r="A2939" i="15" s="1"/>
  <c r="A707" i="16"/>
  <c r="A1451" i="16" s="1"/>
  <c r="A2195" i="16" s="1"/>
  <c r="A2939" i="16" s="1"/>
  <c r="A1459" i="15"/>
  <c r="A2203" i="15" s="1"/>
  <c r="A2947" i="15" s="1"/>
  <c r="A715" i="16"/>
  <c r="A1459" i="16" s="1"/>
  <c r="A2203" i="16" s="1"/>
  <c r="A2947" i="16" s="1"/>
  <c r="A612" i="16"/>
  <c r="A1356" i="16" s="1"/>
  <c r="A2100" i="16" s="1"/>
  <c r="A2844" i="16" s="1"/>
  <c r="A1356" i="15"/>
  <c r="A2100" i="15" s="1"/>
  <c r="A2844" i="15" s="1"/>
  <c r="A620" i="16"/>
  <c r="A1364" i="16" s="1"/>
  <c r="A2108" i="16" s="1"/>
  <c r="A2852" i="16" s="1"/>
  <c r="A1364" i="15"/>
  <c r="A2108" i="15" s="1"/>
  <c r="A2852" i="15" s="1"/>
  <c r="A628" i="16"/>
  <c r="A1372" i="16" s="1"/>
  <c r="A2116" i="16" s="1"/>
  <c r="A2860" i="16" s="1"/>
  <c r="A1372" i="15"/>
  <c r="A2116" i="15" s="1"/>
  <c r="A2860" i="15" s="1"/>
  <c r="A636" i="16"/>
  <c r="A1380" i="16" s="1"/>
  <c r="A2124" i="16" s="1"/>
  <c r="A2868" i="16" s="1"/>
  <c r="A1380" i="15"/>
  <c r="A2124" i="15" s="1"/>
  <c r="A2868" i="15" s="1"/>
  <c r="A644" i="16"/>
  <c r="A1388" i="16" s="1"/>
  <c r="A2132" i="16" s="1"/>
  <c r="A2876" i="16" s="1"/>
  <c r="A1388" i="15"/>
  <c r="A2132" i="15" s="1"/>
  <c r="A2876" i="15" s="1"/>
  <c r="A652" i="16"/>
  <c r="A1396" i="16" s="1"/>
  <c r="A2140" i="16" s="1"/>
  <c r="A2884" i="16" s="1"/>
  <c r="A1396" i="15"/>
  <c r="A2140" i="15" s="1"/>
  <c r="A2884" i="15" s="1"/>
  <c r="A660" i="16"/>
  <c r="A1404" i="16" s="1"/>
  <c r="A2148" i="16" s="1"/>
  <c r="A2892" i="16" s="1"/>
  <c r="A1404" i="15"/>
  <c r="A2148" i="15" s="1"/>
  <c r="A2892" i="15" s="1"/>
  <c r="A668" i="16"/>
  <c r="A1412" i="16" s="1"/>
  <c r="A2156" i="16" s="1"/>
  <c r="A2900" i="16" s="1"/>
  <c r="A1412" i="15"/>
  <c r="A2156" i="15" s="1"/>
  <c r="A2900" i="15" s="1"/>
  <c r="A676" i="16"/>
  <c r="A1420" i="16" s="1"/>
  <c r="A2164" i="16" s="1"/>
  <c r="A2908" i="16" s="1"/>
  <c r="A1420" i="15"/>
  <c r="A2164" i="15" s="1"/>
  <c r="A2908" i="15" s="1"/>
  <c r="A684" i="16"/>
  <c r="A1428" i="16" s="1"/>
  <c r="A2172" i="16" s="1"/>
  <c r="A2916" i="16" s="1"/>
  <c r="A1428" i="15"/>
  <c r="A2172" i="15" s="1"/>
  <c r="A2916" i="15" s="1"/>
  <c r="A692" i="16"/>
  <c r="A1436" i="16" s="1"/>
  <c r="A2180" i="16" s="1"/>
  <c r="A2924" i="16" s="1"/>
  <c r="A1436" i="15"/>
  <c r="A2180" i="15" s="1"/>
  <c r="A2924" i="15" s="1"/>
  <c r="A700" i="16"/>
  <c r="A1444" i="16" s="1"/>
  <c r="A2188" i="16" s="1"/>
  <c r="A2932" i="16" s="1"/>
  <c r="A1444" i="15"/>
  <c r="A2188" i="15" s="1"/>
  <c r="A2932" i="15" s="1"/>
  <c r="A708" i="16"/>
  <c r="A1452" i="16" s="1"/>
  <c r="A2196" i="16" s="1"/>
  <c r="A2940" i="16" s="1"/>
  <c r="A1452" i="15"/>
  <c r="A2196" i="15" s="1"/>
  <c r="A2940" i="15" s="1"/>
  <c r="A716" i="16"/>
  <c r="A1460" i="16" s="1"/>
  <c r="A2204" i="16" s="1"/>
  <c r="A2948" i="16" s="1"/>
  <c r="A1460" i="15"/>
  <c r="A2204" i="15" s="1"/>
  <c r="A2948" i="15" s="1"/>
  <c r="A1449" i="15"/>
  <c r="A2193" i="15" s="1"/>
  <c r="A2937" i="15" s="1"/>
  <c r="A705" i="16"/>
  <c r="A1449" i="16" s="1"/>
  <c r="A2193" i="16" s="1"/>
  <c r="A2937" i="16" s="1"/>
  <c r="A1450" i="15"/>
  <c r="A2194" i="15" s="1"/>
  <c r="A2938" i="15" s="1"/>
  <c r="A706" i="16"/>
  <c r="A1450" i="16" s="1"/>
  <c r="A2194" i="16" s="1"/>
  <c r="A2938" i="16" s="1"/>
  <c r="C754" i="11" l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C1449" i="11" s="1"/>
  <c r="C1450" i="11" s="1"/>
  <c r="C1451" i="11" s="1"/>
  <c r="C1452" i="11" s="1"/>
  <c r="C1453" i="11" s="1"/>
  <c r="C1454" i="11" s="1"/>
  <c r="C1455" i="11" s="1"/>
  <c r="C1456" i="11" s="1"/>
  <c r="C1457" i="11" s="1"/>
  <c r="C1458" i="11" s="1"/>
  <c r="C1459" i="11" s="1"/>
  <c r="C1460" i="11" s="1"/>
  <c r="C1461" i="11" s="1"/>
  <c r="C1462" i="11" s="1"/>
  <c r="C1463" i="11" s="1"/>
  <c r="C1464" i="11" s="1"/>
  <c r="C1465" i="11" s="1"/>
  <c r="C1466" i="11" s="1"/>
  <c r="C1467" i="11" s="1"/>
  <c r="C1468" i="11" s="1"/>
  <c r="C1469" i="11" s="1"/>
  <c r="C1470" i="11" s="1"/>
  <c r="C1471" i="11" s="1"/>
  <c r="C1472" i="11" s="1"/>
  <c r="C1473" i="11" s="1"/>
  <c r="C1474" i="11" s="1"/>
  <c r="C1475" i="11" s="1"/>
  <c r="C1476" i="11" s="1"/>
  <c r="C1477" i="11" s="1"/>
  <c r="C1478" i="11" s="1"/>
  <c r="C1479" i="11" s="1"/>
  <c r="C1480" i="11" s="1"/>
  <c r="C1481" i="11" s="1"/>
  <c r="C1482" i="11" s="1"/>
  <c r="C1483" i="11" s="1"/>
  <c r="C1484" i="11" s="1"/>
  <c r="C1485" i="11" s="1"/>
  <c r="C1486" i="11" s="1"/>
  <c r="C1487" i="11" s="1"/>
  <c r="C1488" i="11" s="1"/>
  <c r="C1489" i="11" s="1"/>
  <c r="C1490" i="11" s="1"/>
  <c r="C1491" i="11" s="1"/>
  <c r="C1492" i="11" s="1"/>
  <c r="C1493" i="11" s="1"/>
  <c r="C1494" i="11" s="1"/>
  <c r="C1495" i="11" s="1"/>
  <c r="C1496" i="11" s="1"/>
  <c r="A68" i="15" l="1"/>
  <c r="A66" i="15"/>
  <c r="A64" i="15"/>
  <c r="A62" i="15"/>
  <c r="A60" i="15"/>
  <c r="A58" i="15"/>
  <c r="A56" i="15"/>
  <c r="A54" i="15"/>
  <c r="A52" i="15"/>
  <c r="A50" i="15"/>
  <c r="A48" i="15"/>
  <c r="A46" i="15"/>
  <c r="A44" i="15"/>
  <c r="A42" i="15"/>
  <c r="A39" i="15"/>
  <c r="A37" i="15"/>
  <c r="A35" i="15"/>
  <c r="A33" i="15"/>
  <c r="A31" i="15"/>
  <c r="A29" i="15"/>
  <c r="A27" i="15"/>
  <c r="A25" i="15"/>
  <c r="A23" i="15"/>
  <c r="A21" i="15"/>
  <c r="A19" i="15"/>
  <c r="A17" i="15"/>
  <c r="A15" i="15"/>
  <c r="A13" i="15"/>
  <c r="A609" i="15"/>
  <c r="A607" i="15"/>
  <c r="A605" i="15"/>
  <c r="A603" i="15"/>
  <c r="A601" i="15"/>
  <c r="A599" i="15"/>
  <c r="A597" i="15"/>
  <c r="A595" i="15"/>
  <c r="A593" i="15"/>
  <c r="A591" i="15"/>
  <c r="A589" i="15"/>
  <c r="A587" i="15"/>
  <c r="A585" i="15"/>
  <c r="A583" i="15"/>
  <c r="A581" i="15"/>
  <c r="A579" i="15"/>
  <c r="A577" i="15"/>
  <c r="A575" i="15"/>
  <c r="A573" i="15"/>
  <c r="A571" i="15"/>
  <c r="A569" i="15"/>
  <c r="A567" i="15"/>
  <c r="A565" i="15"/>
  <c r="A563" i="15"/>
  <c r="A561" i="15"/>
  <c r="A559" i="15"/>
  <c r="A557" i="15"/>
  <c r="A555" i="15"/>
  <c r="A553" i="15"/>
  <c r="A551" i="15"/>
  <c r="A549" i="15"/>
  <c r="A547" i="15"/>
  <c r="A545" i="15"/>
  <c r="A543" i="15"/>
  <c r="A541" i="15"/>
  <c r="A539" i="15"/>
  <c r="A537" i="15"/>
  <c r="A535" i="15"/>
  <c r="A533" i="15"/>
  <c r="A531" i="15"/>
  <c r="A529" i="15"/>
  <c r="A527" i="15"/>
  <c r="A525" i="15"/>
  <c r="A523" i="15"/>
  <c r="A521" i="15"/>
  <c r="A519" i="15"/>
  <c r="A517" i="15"/>
  <c r="A515" i="15"/>
  <c r="A513" i="15"/>
  <c r="A511" i="15"/>
  <c r="A509" i="15"/>
  <c r="A507" i="15"/>
  <c r="A505" i="15"/>
  <c r="A503" i="15"/>
  <c r="A501" i="15"/>
  <c r="A499" i="15"/>
  <c r="A497" i="15"/>
  <c r="A495" i="15"/>
  <c r="A493" i="15"/>
  <c r="A491" i="15"/>
  <c r="A489" i="15"/>
  <c r="A487" i="15"/>
  <c r="A485" i="15"/>
  <c r="A483" i="15"/>
  <c r="A481" i="15"/>
  <c r="A479" i="15"/>
  <c r="A477" i="15"/>
  <c r="A475" i="15"/>
  <c r="A473" i="15"/>
  <c r="A471" i="15"/>
  <c r="A469" i="15"/>
  <c r="A467" i="15"/>
  <c r="A465" i="15"/>
  <c r="A463" i="15"/>
  <c r="A461" i="15"/>
  <c r="A459" i="15"/>
  <c r="A457" i="15"/>
  <c r="A455" i="15"/>
  <c r="A453" i="15"/>
  <c r="A451" i="15"/>
  <c r="A449" i="15"/>
  <c r="A447" i="15"/>
  <c r="A445" i="15"/>
  <c r="A443" i="15"/>
  <c r="A441" i="15"/>
  <c r="A439" i="15"/>
  <c r="A437" i="15"/>
  <c r="A435" i="15"/>
  <c r="A433" i="15"/>
  <c r="A431" i="15"/>
  <c r="A429" i="15"/>
  <c r="A427" i="15"/>
  <c r="A425" i="15"/>
  <c r="A423" i="15"/>
  <c r="A421" i="15"/>
  <c r="A419" i="15"/>
  <c r="A417" i="15"/>
  <c r="A415" i="15"/>
  <c r="A413" i="15"/>
  <c r="A411" i="15"/>
  <c r="A409" i="15"/>
  <c r="A407" i="15"/>
  <c r="A405" i="15"/>
  <c r="A403" i="15"/>
  <c r="A401" i="15"/>
  <c r="A399" i="15"/>
  <c r="A397" i="15"/>
  <c r="A395" i="15"/>
  <c r="A393" i="15"/>
  <c r="A391" i="15"/>
  <c r="A389" i="15"/>
  <c r="A387" i="15"/>
  <c r="A385" i="15"/>
  <c r="A383" i="15"/>
  <c r="A381" i="15"/>
  <c r="A379" i="15"/>
  <c r="A377" i="15"/>
  <c r="A375" i="15"/>
  <c r="A373" i="15"/>
  <c r="A371" i="15"/>
  <c r="A369" i="15"/>
  <c r="A367" i="15"/>
  <c r="A365" i="15"/>
  <c r="A363" i="15"/>
  <c r="A361" i="15"/>
  <c r="A359" i="15"/>
  <c r="A357" i="15"/>
  <c r="A355" i="15"/>
  <c r="A353" i="15"/>
  <c r="A351" i="15"/>
  <c r="A349" i="15"/>
  <c r="A347" i="15"/>
  <c r="A345" i="15"/>
  <c r="A343" i="15"/>
  <c r="A341" i="15"/>
  <c r="A339" i="15"/>
  <c r="A337" i="15"/>
  <c r="A335" i="15"/>
  <c r="A333" i="15"/>
  <c r="A331" i="15"/>
  <c r="A329" i="15"/>
  <c r="A327" i="15"/>
  <c r="A325" i="15"/>
  <c r="A323" i="15"/>
  <c r="A321" i="15"/>
  <c r="A319" i="15"/>
  <c r="A317" i="15"/>
  <c r="A315" i="15"/>
  <c r="A313" i="15"/>
  <c r="A311" i="15"/>
  <c r="A309" i="15"/>
  <c r="A307" i="15"/>
  <c r="A305" i="15"/>
  <c r="A303" i="15"/>
  <c r="A301" i="15"/>
  <c r="A299" i="15"/>
  <c r="A297" i="15"/>
  <c r="A295" i="15"/>
  <c r="A293" i="15"/>
  <c r="A291" i="15"/>
  <c r="A289" i="15"/>
  <c r="A287" i="15"/>
  <c r="A285" i="15"/>
  <c r="A283" i="15"/>
  <c r="A281" i="15"/>
  <c r="A279" i="15"/>
  <c r="A277" i="15"/>
  <c r="A275" i="15"/>
  <c r="A273" i="15"/>
  <c r="A271" i="15"/>
  <c r="A269" i="15"/>
  <c r="A267" i="15"/>
  <c r="A265" i="15"/>
  <c r="A263" i="15"/>
  <c r="A261" i="15"/>
  <c r="A259" i="15"/>
  <c r="A257" i="15"/>
  <c r="A255" i="15"/>
  <c r="A253" i="15"/>
  <c r="A251" i="15"/>
  <c r="A249" i="15"/>
  <c r="A247" i="15"/>
  <c r="A245" i="15"/>
  <c r="A243" i="15"/>
  <c r="A241" i="15"/>
  <c r="A239" i="15"/>
  <c r="A237" i="15"/>
  <c r="A235" i="15"/>
  <c r="A233" i="15"/>
  <c r="A231" i="15"/>
  <c r="A229" i="15"/>
  <c r="A227" i="15"/>
  <c r="A225" i="15"/>
  <c r="A223" i="15"/>
  <c r="A221" i="15"/>
  <c r="A219" i="15"/>
  <c r="A217" i="15"/>
  <c r="A215" i="15"/>
  <c r="A213" i="15"/>
  <c r="A211" i="15"/>
  <c r="A209" i="15"/>
  <c r="A207" i="15"/>
  <c r="A205" i="15"/>
  <c r="A203" i="15"/>
  <c r="A201" i="15"/>
  <c r="A199" i="15"/>
  <c r="A197" i="15"/>
  <c r="A195" i="15"/>
  <c r="A193" i="15"/>
  <c r="A191" i="15"/>
  <c r="A189" i="15"/>
  <c r="A187" i="15"/>
  <c r="A185" i="15"/>
  <c r="A183" i="15"/>
  <c r="A181" i="15"/>
  <c r="A179" i="15"/>
  <c r="A177" i="15"/>
  <c r="A175" i="15"/>
  <c r="A173" i="15"/>
  <c r="A171" i="15"/>
  <c r="A169" i="15"/>
  <c r="A167" i="15"/>
  <c r="A165" i="15"/>
  <c r="A163" i="15"/>
  <c r="A161" i="15"/>
  <c r="A159" i="15"/>
  <c r="A157" i="15"/>
  <c r="A155" i="15"/>
  <c r="A153" i="15"/>
  <c r="A151" i="15"/>
  <c r="A149" i="15"/>
  <c r="A147" i="15"/>
  <c r="A145" i="15"/>
  <c r="A143" i="15"/>
  <c r="A141" i="15"/>
  <c r="A139" i="15"/>
  <c r="A137" i="15"/>
  <c r="A135" i="15"/>
  <c r="A133" i="15"/>
  <c r="A131" i="15"/>
  <c r="A129" i="15"/>
  <c r="A127" i="15"/>
  <c r="A125" i="15"/>
  <c r="A123" i="15"/>
  <c r="A121" i="15"/>
  <c r="A119" i="15"/>
  <c r="A117" i="15"/>
  <c r="A115" i="15"/>
  <c r="A113" i="15"/>
  <c r="A111" i="15"/>
  <c r="A109" i="15"/>
  <c r="A107" i="15"/>
  <c r="A105" i="15"/>
  <c r="A103" i="15"/>
  <c r="A101" i="15"/>
  <c r="A99" i="15"/>
  <c r="A97" i="15"/>
  <c r="A95" i="15"/>
  <c r="A93" i="15"/>
  <c r="A91" i="15"/>
  <c r="A89" i="15"/>
  <c r="A87" i="15"/>
  <c r="A85" i="15"/>
  <c r="A83" i="15"/>
  <c r="A81" i="15"/>
  <c r="A79" i="15"/>
  <c r="A77" i="15"/>
  <c r="A75" i="15"/>
  <c r="A73" i="15"/>
  <c r="A71" i="15"/>
  <c r="A69" i="15"/>
  <c r="A67" i="15"/>
  <c r="A65" i="15"/>
  <c r="A63" i="15"/>
  <c r="A61" i="15"/>
  <c r="A59" i="15"/>
  <c r="A57" i="15"/>
  <c r="A55" i="15"/>
  <c r="A53" i="15"/>
  <c r="A51" i="15"/>
  <c r="A49" i="15"/>
  <c r="A47" i="15"/>
  <c r="A45" i="15"/>
  <c r="A43" i="15"/>
  <c r="A41" i="15"/>
  <c r="A40" i="15"/>
  <c r="A38" i="15"/>
  <c r="A36" i="15"/>
  <c r="A34" i="15"/>
  <c r="A32" i="15"/>
  <c r="A30" i="15"/>
  <c r="A28" i="15"/>
  <c r="A26" i="15"/>
  <c r="A24" i="15"/>
  <c r="A22" i="15"/>
  <c r="A20" i="15"/>
  <c r="A18" i="15"/>
  <c r="A16" i="15"/>
  <c r="A14" i="15"/>
  <c r="A12" i="15"/>
  <c r="A608" i="15"/>
  <c r="A606" i="15"/>
  <c r="A604" i="15"/>
  <c r="A602" i="15"/>
  <c r="A600" i="15"/>
  <c r="A598" i="15"/>
  <c r="A596" i="15"/>
  <c r="A594" i="15"/>
  <c r="A592" i="15"/>
  <c r="A590" i="15"/>
  <c r="A588" i="15"/>
  <c r="A586" i="15"/>
  <c r="A584" i="15"/>
  <c r="A582" i="15"/>
  <c r="A580" i="15"/>
  <c r="A578" i="15"/>
  <c r="A576" i="15"/>
  <c r="A574" i="15"/>
  <c r="A572" i="15"/>
  <c r="A570" i="15"/>
  <c r="A568" i="15"/>
  <c r="A566" i="15"/>
  <c r="A564" i="15"/>
  <c r="A562" i="15"/>
  <c r="A560" i="15"/>
  <c r="A558" i="15"/>
  <c r="A556" i="15"/>
  <c r="A554" i="15"/>
  <c r="A552" i="15"/>
  <c r="A550" i="15"/>
  <c r="A548" i="15"/>
  <c r="A546" i="15"/>
  <c r="A544" i="15"/>
  <c r="A542" i="15"/>
  <c r="A540" i="15"/>
  <c r="A538" i="15"/>
  <c r="A536" i="15"/>
  <c r="A534" i="15"/>
  <c r="A532" i="15"/>
  <c r="A530" i="15"/>
  <c r="A528" i="15"/>
  <c r="A526" i="15"/>
  <c r="A524" i="15"/>
  <c r="A522" i="15"/>
  <c r="A520" i="15"/>
  <c r="A518" i="15"/>
  <c r="A516" i="15"/>
  <c r="A514" i="15"/>
  <c r="A512" i="15"/>
  <c r="A510" i="15"/>
  <c r="A508" i="15"/>
  <c r="A506" i="15"/>
  <c r="A504" i="15"/>
  <c r="A502" i="15"/>
  <c r="A500" i="15"/>
  <c r="A498" i="15"/>
  <c r="A496" i="15"/>
  <c r="A494" i="15"/>
  <c r="A492" i="15"/>
  <c r="A490" i="15"/>
  <c r="A488" i="15"/>
  <c r="A486" i="15"/>
  <c r="A484" i="15"/>
  <c r="A482" i="15"/>
  <c r="A480" i="15"/>
  <c r="A478" i="15"/>
  <c r="A476" i="15"/>
  <c r="A474" i="15"/>
  <c r="A472" i="15"/>
  <c r="A470" i="15"/>
  <c r="A468" i="15"/>
  <c r="A466" i="15"/>
  <c r="A464" i="15"/>
  <c r="A462" i="15"/>
  <c r="A460" i="15"/>
  <c r="A458" i="15"/>
  <c r="A456" i="15"/>
  <c r="A454" i="15"/>
  <c r="A452" i="15"/>
  <c r="A450" i="15"/>
  <c r="A448" i="15"/>
  <c r="A446" i="15"/>
  <c r="A444" i="15"/>
  <c r="A442" i="15"/>
  <c r="A440" i="15"/>
  <c r="A438" i="15"/>
  <c r="A436" i="15"/>
  <c r="A434" i="15"/>
  <c r="A432" i="15"/>
  <c r="A430" i="15"/>
  <c r="A428" i="15"/>
  <c r="A426" i="15"/>
  <c r="A424" i="15"/>
  <c r="A422" i="15"/>
  <c r="A420" i="15"/>
  <c r="A418" i="15"/>
  <c r="A416" i="15"/>
  <c r="A414" i="15"/>
  <c r="A412" i="15"/>
  <c r="A410" i="15"/>
  <c r="A408" i="15"/>
  <c r="A406" i="15"/>
  <c r="A404" i="15"/>
  <c r="A402" i="15"/>
  <c r="A400" i="15"/>
  <c r="A398" i="15"/>
  <c r="A396" i="15"/>
  <c r="A394" i="15"/>
  <c r="A392" i="15"/>
  <c r="A390" i="15"/>
  <c r="A388" i="15"/>
  <c r="A386" i="15"/>
  <c r="A384" i="15"/>
  <c r="A382" i="15"/>
  <c r="A380" i="15"/>
  <c r="A378" i="15"/>
  <c r="A376" i="15"/>
  <c r="A374" i="15"/>
  <c r="A372" i="15"/>
  <c r="A370" i="15"/>
  <c r="A368" i="15"/>
  <c r="A366" i="15"/>
  <c r="A364" i="15"/>
  <c r="A362" i="15"/>
  <c r="A360" i="15"/>
  <c r="A358" i="15"/>
  <c r="A356" i="15"/>
  <c r="A354" i="15"/>
  <c r="A352" i="15"/>
  <c r="A350" i="15"/>
  <c r="A348" i="15"/>
  <c r="A346" i="15"/>
  <c r="A344" i="15"/>
  <c r="A342" i="15"/>
  <c r="A340" i="15"/>
  <c r="A338" i="15"/>
  <c r="A336" i="15"/>
  <c r="A334" i="15"/>
  <c r="A332" i="15"/>
  <c r="A330" i="15"/>
  <c r="A328" i="15"/>
  <c r="A326" i="15"/>
  <c r="A324" i="15"/>
  <c r="A322" i="15"/>
  <c r="A320" i="15"/>
  <c r="A318" i="15"/>
  <c r="A316" i="15"/>
  <c r="A314" i="15"/>
  <c r="A312" i="15"/>
  <c r="A310" i="15"/>
  <c r="A308" i="15"/>
  <c r="A306" i="15"/>
  <c r="A304" i="15"/>
  <c r="A302" i="15"/>
  <c r="A300" i="15"/>
  <c r="A298" i="15"/>
  <c r="A296" i="15"/>
  <c r="A294" i="15"/>
  <c r="A292" i="15"/>
  <c r="A290" i="15"/>
  <c r="A288" i="15"/>
  <c r="A286" i="15"/>
  <c r="A284" i="15"/>
  <c r="A282" i="15"/>
  <c r="A280" i="15"/>
  <c r="A278" i="15"/>
  <c r="A276" i="15"/>
  <c r="A274" i="15"/>
  <c r="A272" i="15"/>
  <c r="A270" i="15"/>
  <c r="A268" i="15"/>
  <c r="A266" i="15"/>
  <c r="A264" i="15"/>
  <c r="A262" i="15"/>
  <c r="A260" i="15"/>
  <c r="A258" i="15"/>
  <c r="A256" i="15"/>
  <c r="A254" i="15"/>
  <c r="A252" i="15"/>
  <c r="A250" i="15"/>
  <c r="A248" i="15"/>
  <c r="A246" i="15"/>
  <c r="A244" i="15"/>
  <c r="A242" i="15"/>
  <c r="A240" i="15"/>
  <c r="A238" i="15"/>
  <c r="A236" i="15"/>
  <c r="A234" i="15"/>
  <c r="A232" i="15"/>
  <c r="A230" i="15"/>
  <c r="A228" i="15"/>
  <c r="A226" i="15"/>
  <c r="A224" i="15"/>
  <c r="A222" i="15"/>
  <c r="A220" i="15"/>
  <c r="A218" i="15"/>
  <c r="A216" i="15"/>
  <c r="A214" i="15"/>
  <c r="A212" i="15"/>
  <c r="A210" i="15"/>
  <c r="A208" i="15"/>
  <c r="A206" i="15"/>
  <c r="A204" i="15"/>
  <c r="A202" i="15"/>
  <c r="A200" i="15"/>
  <c r="A198" i="15"/>
  <c r="A196" i="15"/>
  <c r="A194" i="15"/>
  <c r="A192" i="15"/>
  <c r="A190" i="15"/>
  <c r="A188" i="15"/>
  <c r="A186" i="15"/>
  <c r="A184" i="15"/>
  <c r="A182" i="15"/>
  <c r="A180" i="15"/>
  <c r="A178" i="15"/>
  <c r="A176" i="15"/>
  <c r="A174" i="15"/>
  <c r="A172" i="15"/>
  <c r="A170" i="15"/>
  <c r="A168" i="15"/>
  <c r="A166" i="15"/>
  <c r="A164" i="15"/>
  <c r="A162" i="15"/>
  <c r="A160" i="15"/>
  <c r="A158" i="15"/>
  <c r="A156" i="15"/>
  <c r="A154" i="15"/>
  <c r="A152" i="15"/>
  <c r="A150" i="15"/>
  <c r="A148" i="15"/>
  <c r="A146" i="15"/>
  <c r="A144" i="15"/>
  <c r="A142" i="15"/>
  <c r="A140" i="15"/>
  <c r="A138" i="15"/>
  <c r="A136" i="15"/>
  <c r="A134" i="15"/>
  <c r="A132" i="15"/>
  <c r="A130" i="15"/>
  <c r="A128" i="15"/>
  <c r="A126" i="15"/>
  <c r="A124" i="15"/>
  <c r="A122" i="15"/>
  <c r="A120" i="15"/>
  <c r="A118" i="15"/>
  <c r="A116" i="15"/>
  <c r="A114" i="15"/>
  <c r="A112" i="15"/>
  <c r="A110" i="15"/>
  <c r="A108" i="15"/>
  <c r="A106" i="15"/>
  <c r="A104" i="15"/>
  <c r="A102" i="15"/>
  <c r="A100" i="15"/>
  <c r="A98" i="15"/>
  <c r="A96" i="15"/>
  <c r="A94" i="15"/>
  <c r="A92" i="15"/>
  <c r="A90" i="15"/>
  <c r="A88" i="15"/>
  <c r="A86" i="15"/>
  <c r="A84" i="15"/>
  <c r="A82" i="15"/>
  <c r="A80" i="15"/>
  <c r="A78" i="15"/>
  <c r="A76" i="15"/>
  <c r="A74" i="15"/>
  <c r="A72" i="15"/>
  <c r="A70" i="15"/>
  <c r="A11" i="15"/>
  <c r="A10" i="15"/>
  <c r="A10" i="16" l="1"/>
  <c r="A754" i="16" s="1"/>
  <c r="A1498" i="16" s="1"/>
  <c r="A2242" i="16" s="1"/>
  <c r="A754" i="15"/>
  <c r="A1498" i="15" s="1"/>
  <c r="A2242" i="15" s="1"/>
  <c r="A814" i="15"/>
  <c r="A1558" i="15" s="1"/>
  <c r="A2302" i="15" s="1"/>
  <c r="A70" i="16"/>
  <c r="A814" i="16" s="1"/>
  <c r="A1558" i="16" s="1"/>
  <c r="A2302" i="16" s="1"/>
  <c r="A818" i="15"/>
  <c r="A1562" i="15" s="1"/>
  <c r="A2306" i="15" s="1"/>
  <c r="A74" i="16"/>
  <c r="A818" i="16" s="1"/>
  <c r="A1562" i="16" s="1"/>
  <c r="A2306" i="16" s="1"/>
  <c r="A822" i="15"/>
  <c r="A1566" i="15" s="1"/>
  <c r="A2310" i="15" s="1"/>
  <c r="A78" i="16"/>
  <c r="A822" i="16" s="1"/>
  <c r="A1566" i="16" s="1"/>
  <c r="A2310" i="16" s="1"/>
  <c r="A826" i="15"/>
  <c r="A1570" i="15" s="1"/>
  <c r="A2314" i="15" s="1"/>
  <c r="A82" i="16"/>
  <c r="A826" i="16" s="1"/>
  <c r="A1570" i="16" s="1"/>
  <c r="A2314" i="16" s="1"/>
  <c r="A830" i="15"/>
  <c r="A1574" i="15" s="1"/>
  <c r="A2318" i="15" s="1"/>
  <c r="A86" i="16"/>
  <c r="A830" i="16" s="1"/>
  <c r="A1574" i="16" s="1"/>
  <c r="A2318" i="16" s="1"/>
  <c r="A834" i="15"/>
  <c r="A1578" i="15" s="1"/>
  <c r="A2322" i="15" s="1"/>
  <c r="A90" i="16"/>
  <c r="A834" i="16" s="1"/>
  <c r="A1578" i="16" s="1"/>
  <c r="A2322" i="16" s="1"/>
  <c r="A838" i="15"/>
  <c r="A1582" i="15" s="1"/>
  <c r="A2326" i="15" s="1"/>
  <c r="A94" i="16"/>
  <c r="A838" i="16" s="1"/>
  <c r="A1582" i="16" s="1"/>
  <c r="A2326" i="16" s="1"/>
  <c r="A842" i="15"/>
  <c r="A1586" i="15" s="1"/>
  <c r="A2330" i="15" s="1"/>
  <c r="A98" i="16"/>
  <c r="A842" i="16" s="1"/>
  <c r="A1586" i="16" s="1"/>
  <c r="A2330" i="16" s="1"/>
  <c r="A846" i="15"/>
  <c r="A1590" i="15" s="1"/>
  <c r="A2334" i="15" s="1"/>
  <c r="A102" i="16"/>
  <c r="A846" i="16" s="1"/>
  <c r="A1590" i="16" s="1"/>
  <c r="A2334" i="16" s="1"/>
  <c r="A850" i="15"/>
  <c r="A1594" i="15" s="1"/>
  <c r="A2338" i="15" s="1"/>
  <c r="A106" i="16"/>
  <c r="A850" i="16" s="1"/>
  <c r="A1594" i="16" s="1"/>
  <c r="A2338" i="16" s="1"/>
  <c r="A854" i="15"/>
  <c r="A1598" i="15" s="1"/>
  <c r="A2342" i="15" s="1"/>
  <c r="A110" i="16"/>
  <c r="A854" i="16" s="1"/>
  <c r="A1598" i="16" s="1"/>
  <c r="A2342" i="16" s="1"/>
  <c r="A858" i="15"/>
  <c r="A1602" i="15" s="1"/>
  <c r="A2346" i="15" s="1"/>
  <c r="A114" i="16"/>
  <c r="A858" i="16" s="1"/>
  <c r="A1602" i="16" s="1"/>
  <c r="A2346" i="16" s="1"/>
  <c r="A862" i="15"/>
  <c r="A1606" i="15" s="1"/>
  <c r="A2350" i="15" s="1"/>
  <c r="A118" i="16"/>
  <c r="A862" i="16" s="1"/>
  <c r="A1606" i="16" s="1"/>
  <c r="A2350" i="16" s="1"/>
  <c r="A122" i="16"/>
  <c r="A866" i="16" s="1"/>
  <c r="A1610" i="16" s="1"/>
  <c r="A2354" i="16" s="1"/>
  <c r="A866" i="15"/>
  <c r="A1610" i="15" s="1"/>
  <c r="A2354" i="15" s="1"/>
  <c r="A870" i="15"/>
  <c r="A1614" i="15" s="1"/>
  <c r="A2358" i="15" s="1"/>
  <c r="A126" i="16"/>
  <c r="A870" i="16" s="1"/>
  <c r="A1614" i="16" s="1"/>
  <c r="A2358" i="16" s="1"/>
  <c r="A130" i="16"/>
  <c r="A874" i="16" s="1"/>
  <c r="A1618" i="16" s="1"/>
  <c r="A2362" i="16" s="1"/>
  <c r="A874" i="15"/>
  <c r="A1618" i="15" s="1"/>
  <c r="A2362" i="15" s="1"/>
  <c r="A878" i="15"/>
  <c r="A1622" i="15" s="1"/>
  <c r="A2366" i="15" s="1"/>
  <c r="A134" i="16"/>
  <c r="A878" i="16" s="1"/>
  <c r="A1622" i="16" s="1"/>
  <c r="A2366" i="16" s="1"/>
  <c r="A138" i="16"/>
  <c r="A882" i="16" s="1"/>
  <c r="A1626" i="16" s="1"/>
  <c r="A2370" i="16" s="1"/>
  <c r="A882" i="15"/>
  <c r="A1626" i="15" s="1"/>
  <c r="A2370" i="15" s="1"/>
  <c r="A886" i="15"/>
  <c r="A1630" i="15" s="1"/>
  <c r="A2374" i="15" s="1"/>
  <c r="A142" i="16"/>
  <c r="A886" i="16" s="1"/>
  <c r="A1630" i="16" s="1"/>
  <c r="A2374" i="16" s="1"/>
  <c r="A146" i="16"/>
  <c r="A890" i="16" s="1"/>
  <c r="A1634" i="16" s="1"/>
  <c r="A2378" i="16" s="1"/>
  <c r="A890" i="15"/>
  <c r="A1634" i="15" s="1"/>
  <c r="A2378" i="15" s="1"/>
  <c r="A894" i="15"/>
  <c r="A1638" i="15" s="1"/>
  <c r="A2382" i="15" s="1"/>
  <c r="A150" i="16"/>
  <c r="A894" i="16" s="1"/>
  <c r="A1638" i="16" s="1"/>
  <c r="A2382" i="16" s="1"/>
  <c r="A154" i="16"/>
  <c r="A898" i="16" s="1"/>
  <c r="A1642" i="16" s="1"/>
  <c r="A2386" i="16" s="1"/>
  <c r="A898" i="15"/>
  <c r="A1642" i="15" s="1"/>
  <c r="A2386" i="15" s="1"/>
  <c r="A902" i="15"/>
  <c r="A1646" i="15" s="1"/>
  <c r="A2390" i="15" s="1"/>
  <c r="A158" i="16"/>
  <c r="A902" i="16" s="1"/>
  <c r="A1646" i="16" s="1"/>
  <c r="A2390" i="16" s="1"/>
  <c r="A162" i="16"/>
  <c r="A906" i="16" s="1"/>
  <c r="A1650" i="16" s="1"/>
  <c r="A2394" i="16" s="1"/>
  <c r="A906" i="15"/>
  <c r="A1650" i="15" s="1"/>
  <c r="A2394" i="15" s="1"/>
  <c r="A910" i="15"/>
  <c r="A1654" i="15" s="1"/>
  <c r="A2398" i="15" s="1"/>
  <c r="A166" i="16"/>
  <c r="A910" i="16" s="1"/>
  <c r="A1654" i="16" s="1"/>
  <c r="A2398" i="16" s="1"/>
  <c r="A170" i="16"/>
  <c r="A914" i="16" s="1"/>
  <c r="A1658" i="16" s="1"/>
  <c r="A2402" i="16" s="1"/>
  <c r="A914" i="15"/>
  <c r="A1658" i="15" s="1"/>
  <c r="A2402" i="15" s="1"/>
  <c r="A918" i="15"/>
  <c r="A1662" i="15" s="1"/>
  <c r="A2406" i="15" s="1"/>
  <c r="A174" i="16"/>
  <c r="A918" i="16" s="1"/>
  <c r="A1662" i="16" s="1"/>
  <c r="A2406" i="16" s="1"/>
  <c r="A178" i="16"/>
  <c r="A922" i="16" s="1"/>
  <c r="A1666" i="16" s="1"/>
  <c r="A2410" i="16" s="1"/>
  <c r="A922" i="15"/>
  <c r="A1666" i="15" s="1"/>
  <c r="A2410" i="15" s="1"/>
  <c r="A926" i="15"/>
  <c r="A1670" i="15" s="1"/>
  <c r="A2414" i="15" s="1"/>
  <c r="A182" i="16"/>
  <c r="A926" i="16" s="1"/>
  <c r="A1670" i="16" s="1"/>
  <c r="A2414" i="16" s="1"/>
  <c r="A186" i="16"/>
  <c r="A930" i="16" s="1"/>
  <c r="A1674" i="16" s="1"/>
  <c r="A2418" i="16" s="1"/>
  <c r="A930" i="15"/>
  <c r="A1674" i="15" s="1"/>
  <c r="A2418" i="15" s="1"/>
  <c r="A934" i="15"/>
  <c r="A1678" i="15" s="1"/>
  <c r="A2422" i="15" s="1"/>
  <c r="A190" i="16"/>
  <c r="A934" i="16" s="1"/>
  <c r="A1678" i="16" s="1"/>
  <c r="A2422" i="16" s="1"/>
  <c r="A938" i="15"/>
  <c r="A1682" i="15" s="1"/>
  <c r="A2426" i="15" s="1"/>
  <c r="A194" i="16"/>
  <c r="A938" i="16" s="1"/>
  <c r="A1682" i="16" s="1"/>
  <c r="A2426" i="16" s="1"/>
  <c r="A942" i="15"/>
  <c r="A1686" i="15" s="1"/>
  <c r="A2430" i="15" s="1"/>
  <c r="A198" i="16"/>
  <c r="A942" i="16" s="1"/>
  <c r="A1686" i="16" s="1"/>
  <c r="A2430" i="16" s="1"/>
  <c r="A946" i="15"/>
  <c r="A1690" i="15" s="1"/>
  <c r="A2434" i="15" s="1"/>
  <c r="A202" i="16"/>
  <c r="A946" i="16" s="1"/>
  <c r="A1690" i="16" s="1"/>
  <c r="A2434" i="16" s="1"/>
  <c r="A950" i="15"/>
  <c r="A1694" i="15" s="1"/>
  <c r="A2438" i="15" s="1"/>
  <c r="A206" i="16"/>
  <c r="A950" i="16" s="1"/>
  <c r="A1694" i="16" s="1"/>
  <c r="A2438" i="16" s="1"/>
  <c r="A954" i="15"/>
  <c r="A1698" i="15" s="1"/>
  <c r="A2442" i="15" s="1"/>
  <c r="A210" i="16"/>
  <c r="A954" i="16" s="1"/>
  <c r="A1698" i="16" s="1"/>
  <c r="A2442" i="16" s="1"/>
  <c r="A958" i="15"/>
  <c r="A1702" i="15" s="1"/>
  <c r="A2446" i="15" s="1"/>
  <c r="A214" i="16"/>
  <c r="A958" i="16" s="1"/>
  <c r="A1702" i="16" s="1"/>
  <c r="A2446" i="16" s="1"/>
  <c r="A962" i="15"/>
  <c r="A1706" i="15" s="1"/>
  <c r="A2450" i="15" s="1"/>
  <c r="A218" i="16"/>
  <c r="A962" i="16" s="1"/>
  <c r="A1706" i="16" s="1"/>
  <c r="A2450" i="16" s="1"/>
  <c r="A966" i="15"/>
  <c r="A1710" i="15" s="1"/>
  <c r="A2454" i="15" s="1"/>
  <c r="A222" i="16"/>
  <c r="A966" i="16" s="1"/>
  <c r="A1710" i="16" s="1"/>
  <c r="A2454" i="16" s="1"/>
  <c r="A970" i="15"/>
  <c r="A1714" i="15" s="1"/>
  <c r="A2458" i="15" s="1"/>
  <c r="A226" i="16"/>
  <c r="A970" i="16" s="1"/>
  <c r="A1714" i="16" s="1"/>
  <c r="A2458" i="16" s="1"/>
  <c r="A974" i="15"/>
  <c r="A1718" i="15" s="1"/>
  <c r="A2462" i="15" s="1"/>
  <c r="A230" i="16"/>
  <c r="A974" i="16" s="1"/>
  <c r="A1718" i="16" s="1"/>
  <c r="A2462" i="16" s="1"/>
  <c r="A978" i="15"/>
  <c r="A1722" i="15" s="1"/>
  <c r="A2466" i="15" s="1"/>
  <c r="A234" i="16"/>
  <c r="A978" i="16" s="1"/>
  <c r="A1722" i="16" s="1"/>
  <c r="A2466" i="16" s="1"/>
  <c r="A238" i="16"/>
  <c r="A982" i="16" s="1"/>
  <c r="A1726" i="16" s="1"/>
  <c r="A2470" i="16" s="1"/>
  <c r="A982" i="15"/>
  <c r="A1726" i="15" s="1"/>
  <c r="A2470" i="15" s="1"/>
  <c r="A242" i="16"/>
  <c r="A986" i="16" s="1"/>
  <c r="A1730" i="16" s="1"/>
  <c r="A2474" i="16" s="1"/>
  <c r="A986" i="15"/>
  <c r="A1730" i="15" s="1"/>
  <c r="A2474" i="15" s="1"/>
  <c r="A246" i="16"/>
  <c r="A990" i="16" s="1"/>
  <c r="A1734" i="16" s="1"/>
  <c r="A2478" i="16" s="1"/>
  <c r="A990" i="15"/>
  <c r="A1734" i="15" s="1"/>
  <c r="A2478" i="15" s="1"/>
  <c r="A250" i="16"/>
  <c r="A994" i="16" s="1"/>
  <c r="A1738" i="16" s="1"/>
  <c r="A2482" i="16" s="1"/>
  <c r="A994" i="15"/>
  <c r="A1738" i="15" s="1"/>
  <c r="A2482" i="15" s="1"/>
  <c r="A254" i="16"/>
  <c r="A998" i="16" s="1"/>
  <c r="A1742" i="16" s="1"/>
  <c r="A2486" i="16" s="1"/>
  <c r="A998" i="15"/>
  <c r="A1742" i="15" s="1"/>
  <c r="A2486" i="15" s="1"/>
  <c r="A258" i="16"/>
  <c r="A1002" i="16" s="1"/>
  <c r="A1746" i="16" s="1"/>
  <c r="A2490" i="16" s="1"/>
  <c r="A1002" i="15"/>
  <c r="A1746" i="15" s="1"/>
  <c r="A2490" i="15" s="1"/>
  <c r="A262" i="16"/>
  <c r="A1006" i="16" s="1"/>
  <c r="A1750" i="16" s="1"/>
  <c r="A2494" i="16" s="1"/>
  <c r="A1006" i="15"/>
  <c r="A1750" i="15" s="1"/>
  <c r="A2494" i="15" s="1"/>
  <c r="A266" i="16"/>
  <c r="A1010" i="16" s="1"/>
  <c r="A1754" i="16" s="1"/>
  <c r="A2498" i="16" s="1"/>
  <c r="A1010" i="15"/>
  <c r="A1754" i="15" s="1"/>
  <c r="A2498" i="15" s="1"/>
  <c r="A270" i="16"/>
  <c r="A1014" i="16" s="1"/>
  <c r="A1758" i="16" s="1"/>
  <c r="A2502" i="16" s="1"/>
  <c r="A1014" i="15"/>
  <c r="A1758" i="15" s="1"/>
  <c r="A2502" i="15" s="1"/>
  <c r="A274" i="16"/>
  <c r="A1018" i="16" s="1"/>
  <c r="A1762" i="16" s="1"/>
  <c r="A2506" i="16" s="1"/>
  <c r="A1018" i="15"/>
  <c r="A1762" i="15" s="1"/>
  <c r="A2506" i="15" s="1"/>
  <c r="A278" i="16"/>
  <c r="A1022" i="16" s="1"/>
  <c r="A1766" i="16" s="1"/>
  <c r="A2510" i="16" s="1"/>
  <c r="A1022" i="15"/>
  <c r="A1766" i="15" s="1"/>
  <c r="A2510" i="15" s="1"/>
  <c r="A282" i="16"/>
  <c r="A1026" i="16" s="1"/>
  <c r="A1770" i="16" s="1"/>
  <c r="A2514" i="16" s="1"/>
  <c r="A1026" i="15"/>
  <c r="A1770" i="15" s="1"/>
  <c r="A2514" i="15" s="1"/>
  <c r="A286" i="16"/>
  <c r="A1030" i="16" s="1"/>
  <c r="A1774" i="16" s="1"/>
  <c r="A2518" i="16" s="1"/>
  <c r="A1030" i="15"/>
  <c r="A1774" i="15" s="1"/>
  <c r="A2518" i="15" s="1"/>
  <c r="A290" i="16"/>
  <c r="A1034" i="16" s="1"/>
  <c r="A1778" i="16" s="1"/>
  <c r="A2522" i="16" s="1"/>
  <c r="A1034" i="15"/>
  <c r="A1778" i="15" s="1"/>
  <c r="A2522" i="15" s="1"/>
  <c r="A294" i="16"/>
  <c r="A1038" i="16" s="1"/>
  <c r="A1782" i="16" s="1"/>
  <c r="A2526" i="16" s="1"/>
  <c r="A1038" i="15"/>
  <c r="A1782" i="15" s="1"/>
  <c r="A2526" i="15" s="1"/>
  <c r="A298" i="16"/>
  <c r="A1042" i="16" s="1"/>
  <c r="A1786" i="16" s="1"/>
  <c r="A2530" i="16" s="1"/>
  <c r="A1042" i="15"/>
  <c r="A1786" i="15" s="1"/>
  <c r="A2530" i="15" s="1"/>
  <c r="A302" i="16"/>
  <c r="A1046" i="16" s="1"/>
  <c r="A1790" i="16" s="1"/>
  <c r="A2534" i="16" s="1"/>
  <c r="A1046" i="15"/>
  <c r="A1790" i="15" s="1"/>
  <c r="A2534" i="15" s="1"/>
  <c r="A306" i="16"/>
  <c r="A1050" i="16" s="1"/>
  <c r="A1794" i="16" s="1"/>
  <c r="A2538" i="16" s="1"/>
  <c r="A1050" i="15"/>
  <c r="A1794" i="15" s="1"/>
  <c r="A2538" i="15" s="1"/>
  <c r="A310" i="16"/>
  <c r="A1054" i="16" s="1"/>
  <c r="A1798" i="16" s="1"/>
  <c r="A2542" i="16" s="1"/>
  <c r="A1054" i="15"/>
  <c r="A1798" i="15" s="1"/>
  <c r="A2542" i="15" s="1"/>
  <c r="A314" i="16"/>
  <c r="A1058" i="16" s="1"/>
  <c r="A1802" i="16" s="1"/>
  <c r="A2546" i="16" s="1"/>
  <c r="A1058" i="15"/>
  <c r="A1802" i="15" s="1"/>
  <c r="A2546" i="15" s="1"/>
  <c r="A318" i="16"/>
  <c r="A1062" i="16" s="1"/>
  <c r="A1806" i="16" s="1"/>
  <c r="A2550" i="16" s="1"/>
  <c r="A1062" i="15"/>
  <c r="A1806" i="15" s="1"/>
  <c r="A2550" i="15" s="1"/>
  <c r="A322" i="16"/>
  <c r="A1066" i="16" s="1"/>
  <c r="A1810" i="16" s="1"/>
  <c r="A2554" i="16" s="1"/>
  <c r="A1066" i="15"/>
  <c r="A1810" i="15" s="1"/>
  <c r="A2554" i="15" s="1"/>
  <c r="A326" i="16"/>
  <c r="A1070" i="16" s="1"/>
  <c r="A1814" i="16" s="1"/>
  <c r="A2558" i="16" s="1"/>
  <c r="A1070" i="15"/>
  <c r="A1814" i="15" s="1"/>
  <c r="A2558" i="15" s="1"/>
  <c r="A330" i="16"/>
  <c r="A1074" i="16" s="1"/>
  <c r="A1818" i="16" s="1"/>
  <c r="A2562" i="16" s="1"/>
  <c r="A1074" i="15"/>
  <c r="A1818" i="15" s="1"/>
  <c r="A2562" i="15" s="1"/>
  <c r="A334" i="16"/>
  <c r="A1078" i="16" s="1"/>
  <c r="A1822" i="16" s="1"/>
  <c r="A2566" i="16" s="1"/>
  <c r="A1078" i="15"/>
  <c r="A1822" i="15" s="1"/>
  <c r="A2566" i="15" s="1"/>
  <c r="A338" i="16"/>
  <c r="A1082" i="16" s="1"/>
  <c r="A1826" i="16" s="1"/>
  <c r="A2570" i="16" s="1"/>
  <c r="A1082" i="15"/>
  <c r="A1826" i="15" s="1"/>
  <c r="A2570" i="15" s="1"/>
  <c r="A342" i="16"/>
  <c r="A1086" i="16" s="1"/>
  <c r="A1830" i="16" s="1"/>
  <c r="A2574" i="16" s="1"/>
  <c r="A1086" i="15"/>
  <c r="A1830" i="15" s="1"/>
  <c r="A2574" i="15" s="1"/>
  <c r="A346" i="16"/>
  <c r="A1090" i="16" s="1"/>
  <c r="A1834" i="16" s="1"/>
  <c r="A2578" i="16" s="1"/>
  <c r="A1090" i="15"/>
  <c r="A1834" i="15" s="1"/>
  <c r="A2578" i="15" s="1"/>
  <c r="A350" i="16"/>
  <c r="A1094" i="16" s="1"/>
  <c r="A1838" i="16" s="1"/>
  <c r="A2582" i="16" s="1"/>
  <c r="A1094" i="15"/>
  <c r="A1838" i="15" s="1"/>
  <c r="A2582" i="15" s="1"/>
  <c r="A354" i="16"/>
  <c r="A1098" i="16" s="1"/>
  <c r="A1842" i="16" s="1"/>
  <c r="A2586" i="16" s="1"/>
  <c r="A1098" i="15"/>
  <c r="A1842" i="15" s="1"/>
  <c r="A2586" i="15" s="1"/>
  <c r="A358" i="16"/>
  <c r="A1102" i="16" s="1"/>
  <c r="A1846" i="16" s="1"/>
  <c r="A2590" i="16" s="1"/>
  <c r="A1102" i="15"/>
  <c r="A1846" i="15" s="1"/>
  <c r="A2590" i="15" s="1"/>
  <c r="A362" i="16"/>
  <c r="A1106" i="16" s="1"/>
  <c r="A1850" i="16" s="1"/>
  <c r="A2594" i="16" s="1"/>
  <c r="A1106" i="15"/>
  <c r="A1850" i="15" s="1"/>
  <c r="A2594" i="15" s="1"/>
  <c r="A366" i="16"/>
  <c r="A1110" i="16" s="1"/>
  <c r="A1854" i="16" s="1"/>
  <c r="A2598" i="16" s="1"/>
  <c r="A1110" i="15"/>
  <c r="A1854" i="15" s="1"/>
  <c r="A2598" i="15" s="1"/>
  <c r="A370" i="16"/>
  <c r="A1114" i="16" s="1"/>
  <c r="A1858" i="16" s="1"/>
  <c r="A2602" i="16" s="1"/>
  <c r="A1114" i="15"/>
  <c r="A1858" i="15" s="1"/>
  <c r="A2602" i="15" s="1"/>
  <c r="A374" i="16"/>
  <c r="A1118" i="16" s="1"/>
  <c r="A1862" i="16" s="1"/>
  <c r="A2606" i="16" s="1"/>
  <c r="A1118" i="15"/>
  <c r="A1862" i="15" s="1"/>
  <c r="A2606" i="15" s="1"/>
  <c r="A378" i="16"/>
  <c r="A1122" i="16" s="1"/>
  <c r="A1866" i="16" s="1"/>
  <c r="A2610" i="16" s="1"/>
  <c r="A1122" i="15"/>
  <c r="A1866" i="15" s="1"/>
  <c r="A2610" i="15" s="1"/>
  <c r="A382" i="16"/>
  <c r="A1126" i="16" s="1"/>
  <c r="A1870" i="16" s="1"/>
  <c r="A2614" i="16" s="1"/>
  <c r="A1126" i="15"/>
  <c r="A1870" i="15" s="1"/>
  <c r="A2614" i="15" s="1"/>
  <c r="A386" i="16"/>
  <c r="A1130" i="16" s="1"/>
  <c r="A1874" i="16" s="1"/>
  <c r="A2618" i="16" s="1"/>
  <c r="A1130" i="15"/>
  <c r="A1874" i="15" s="1"/>
  <c r="A2618" i="15" s="1"/>
  <c r="A390" i="16"/>
  <c r="A1134" i="16" s="1"/>
  <c r="A1878" i="16" s="1"/>
  <c r="A2622" i="16" s="1"/>
  <c r="A1134" i="15"/>
  <c r="A1878" i="15" s="1"/>
  <c r="A2622" i="15" s="1"/>
  <c r="A394" i="16"/>
  <c r="A1138" i="16" s="1"/>
  <c r="A1882" i="16" s="1"/>
  <c r="A2626" i="16" s="1"/>
  <c r="A1138" i="15"/>
  <c r="A1882" i="15" s="1"/>
  <c r="A2626" i="15" s="1"/>
  <c r="A398" i="16"/>
  <c r="A1142" i="16" s="1"/>
  <c r="A1886" i="16" s="1"/>
  <c r="A2630" i="16" s="1"/>
  <c r="A1142" i="15"/>
  <c r="A1886" i="15" s="1"/>
  <c r="A2630" i="15" s="1"/>
  <c r="A402" i="16"/>
  <c r="A1146" i="16" s="1"/>
  <c r="A1890" i="16" s="1"/>
  <c r="A2634" i="16" s="1"/>
  <c r="A1146" i="15"/>
  <c r="A1890" i="15" s="1"/>
  <c r="A2634" i="15" s="1"/>
  <c r="A406" i="16"/>
  <c r="A1150" i="16" s="1"/>
  <c r="A1894" i="16" s="1"/>
  <c r="A2638" i="16" s="1"/>
  <c r="A1150" i="15"/>
  <c r="A1894" i="15" s="1"/>
  <c r="A2638" i="15" s="1"/>
  <c r="A410" i="16"/>
  <c r="A1154" i="16" s="1"/>
  <c r="A1898" i="16" s="1"/>
  <c r="A2642" i="16" s="1"/>
  <c r="A1154" i="15"/>
  <c r="A1898" i="15" s="1"/>
  <c r="A2642" i="15" s="1"/>
  <c r="A414" i="16"/>
  <c r="A1158" i="16" s="1"/>
  <c r="A1902" i="16" s="1"/>
  <c r="A2646" i="16" s="1"/>
  <c r="A1158" i="15"/>
  <c r="A1902" i="15" s="1"/>
  <c r="A2646" i="15" s="1"/>
  <c r="A418" i="16"/>
  <c r="A1162" i="16" s="1"/>
  <c r="A1906" i="16" s="1"/>
  <c r="A2650" i="16" s="1"/>
  <c r="A1162" i="15"/>
  <c r="A1906" i="15" s="1"/>
  <c r="A2650" i="15" s="1"/>
  <c r="A422" i="16"/>
  <c r="A1166" i="16" s="1"/>
  <c r="A1910" i="16" s="1"/>
  <c r="A2654" i="16" s="1"/>
  <c r="A1166" i="15"/>
  <c r="A1910" i="15" s="1"/>
  <c r="A2654" i="15" s="1"/>
  <c r="A426" i="16"/>
  <c r="A1170" i="16" s="1"/>
  <c r="A1914" i="16" s="1"/>
  <c r="A2658" i="16" s="1"/>
  <c r="A1170" i="15"/>
  <c r="A1914" i="15" s="1"/>
  <c r="A2658" i="15" s="1"/>
  <c r="A430" i="16"/>
  <c r="A1174" i="16" s="1"/>
  <c r="A1918" i="16" s="1"/>
  <c r="A2662" i="16" s="1"/>
  <c r="A1174" i="15"/>
  <c r="A1918" i="15" s="1"/>
  <c r="A2662" i="15" s="1"/>
  <c r="A434" i="16"/>
  <c r="A1178" i="16" s="1"/>
  <c r="A1922" i="16" s="1"/>
  <c r="A2666" i="16" s="1"/>
  <c r="A1178" i="15"/>
  <c r="A1922" i="15" s="1"/>
  <c r="A2666" i="15" s="1"/>
  <c r="A438" i="16"/>
  <c r="A1182" i="16" s="1"/>
  <c r="A1926" i="16" s="1"/>
  <c r="A2670" i="16" s="1"/>
  <c r="A1182" i="15"/>
  <c r="A1926" i="15" s="1"/>
  <c r="A2670" i="15" s="1"/>
  <c r="A442" i="16"/>
  <c r="A1186" i="16" s="1"/>
  <c r="A1930" i="16" s="1"/>
  <c r="A2674" i="16" s="1"/>
  <c r="A1186" i="15"/>
  <c r="A1930" i="15" s="1"/>
  <c r="A2674" i="15" s="1"/>
  <c r="A446" i="16"/>
  <c r="A1190" i="16" s="1"/>
  <c r="A1934" i="16" s="1"/>
  <c r="A2678" i="16" s="1"/>
  <c r="A1190" i="15"/>
  <c r="A1934" i="15" s="1"/>
  <c r="A2678" i="15" s="1"/>
  <c r="A450" i="16"/>
  <c r="A1194" i="16" s="1"/>
  <c r="A1938" i="16" s="1"/>
  <c r="A2682" i="16" s="1"/>
  <c r="A1194" i="15"/>
  <c r="A1938" i="15" s="1"/>
  <c r="A2682" i="15" s="1"/>
  <c r="A454" i="16"/>
  <c r="A1198" i="16" s="1"/>
  <c r="A1942" i="16" s="1"/>
  <c r="A2686" i="16" s="1"/>
  <c r="A1198" i="15"/>
  <c r="A1942" i="15" s="1"/>
  <c r="A2686" i="15" s="1"/>
  <c r="A458" i="16"/>
  <c r="A1202" i="16" s="1"/>
  <c r="A1946" i="16" s="1"/>
  <c r="A2690" i="16" s="1"/>
  <c r="A1202" i="15"/>
  <c r="A1946" i="15" s="1"/>
  <c r="A2690" i="15" s="1"/>
  <c r="A462" i="16"/>
  <c r="A1206" i="16" s="1"/>
  <c r="A1950" i="16" s="1"/>
  <c r="A2694" i="16" s="1"/>
  <c r="A1206" i="15"/>
  <c r="A1950" i="15" s="1"/>
  <c r="A2694" i="15" s="1"/>
  <c r="A466" i="16"/>
  <c r="A1210" i="16" s="1"/>
  <c r="A1954" i="16" s="1"/>
  <c r="A2698" i="16" s="1"/>
  <c r="A1210" i="15"/>
  <c r="A1954" i="15" s="1"/>
  <c r="A2698" i="15" s="1"/>
  <c r="A470" i="16"/>
  <c r="A1214" i="16" s="1"/>
  <c r="A1958" i="16" s="1"/>
  <c r="A2702" i="16" s="1"/>
  <c r="A1214" i="15"/>
  <c r="A1958" i="15" s="1"/>
  <c r="A2702" i="15" s="1"/>
  <c r="A474" i="16"/>
  <c r="A1218" i="16" s="1"/>
  <c r="A1962" i="16" s="1"/>
  <c r="A2706" i="16" s="1"/>
  <c r="A1218" i="15"/>
  <c r="A1962" i="15" s="1"/>
  <c r="A2706" i="15" s="1"/>
  <c r="A478" i="16"/>
  <c r="A1222" i="16" s="1"/>
  <c r="A1966" i="16" s="1"/>
  <c r="A2710" i="16" s="1"/>
  <c r="A1222" i="15"/>
  <c r="A1966" i="15" s="1"/>
  <c r="A2710" i="15" s="1"/>
  <c r="A482" i="16"/>
  <c r="A1226" i="16" s="1"/>
  <c r="A1970" i="16" s="1"/>
  <c r="A2714" i="16" s="1"/>
  <c r="A1226" i="15"/>
  <c r="A1970" i="15" s="1"/>
  <c r="A2714" i="15" s="1"/>
  <c r="A486" i="16"/>
  <c r="A1230" i="16" s="1"/>
  <c r="A1974" i="16" s="1"/>
  <c r="A2718" i="16" s="1"/>
  <c r="A1230" i="15"/>
  <c r="A1974" i="15" s="1"/>
  <c r="A2718" i="15" s="1"/>
  <c r="A490" i="16"/>
  <c r="A1234" i="16" s="1"/>
  <c r="A1978" i="16" s="1"/>
  <c r="A2722" i="16" s="1"/>
  <c r="A1234" i="15"/>
  <c r="A1978" i="15" s="1"/>
  <c r="A2722" i="15" s="1"/>
  <c r="A494" i="16"/>
  <c r="A1238" i="16" s="1"/>
  <c r="A1982" i="16" s="1"/>
  <c r="A2726" i="16" s="1"/>
  <c r="A1238" i="15"/>
  <c r="A1982" i="15" s="1"/>
  <c r="A2726" i="15" s="1"/>
  <c r="A498" i="16"/>
  <c r="A1242" i="16" s="1"/>
  <c r="A1986" i="16" s="1"/>
  <c r="A2730" i="16" s="1"/>
  <c r="A1242" i="15"/>
  <c r="A1986" i="15" s="1"/>
  <c r="A2730" i="15" s="1"/>
  <c r="A502" i="16"/>
  <c r="A1246" i="16" s="1"/>
  <c r="A1990" i="16" s="1"/>
  <c r="A2734" i="16" s="1"/>
  <c r="A1246" i="15"/>
  <c r="A1990" i="15" s="1"/>
  <c r="A2734" i="15" s="1"/>
  <c r="A506" i="16"/>
  <c r="A1250" i="16" s="1"/>
  <c r="A1994" i="16" s="1"/>
  <c r="A2738" i="16" s="1"/>
  <c r="A1250" i="15"/>
  <c r="A1994" i="15" s="1"/>
  <c r="A2738" i="15" s="1"/>
  <c r="A510" i="16"/>
  <c r="A1254" i="16" s="1"/>
  <c r="A1998" i="16" s="1"/>
  <c r="A2742" i="16" s="1"/>
  <c r="A1254" i="15"/>
  <c r="A1998" i="15" s="1"/>
  <c r="A2742" i="15" s="1"/>
  <c r="A514" i="16"/>
  <c r="A1258" i="16" s="1"/>
  <c r="A2002" i="16" s="1"/>
  <c r="A2746" i="16" s="1"/>
  <c r="A1258" i="15"/>
  <c r="A2002" i="15" s="1"/>
  <c r="A2746" i="15" s="1"/>
  <c r="A518" i="16"/>
  <c r="A1262" i="16" s="1"/>
  <c r="A2006" i="16" s="1"/>
  <c r="A2750" i="16" s="1"/>
  <c r="A1262" i="15"/>
  <c r="A2006" i="15" s="1"/>
  <c r="A2750" i="15" s="1"/>
  <c r="A522" i="16"/>
  <c r="A1266" i="16" s="1"/>
  <c r="A2010" i="16" s="1"/>
  <c r="A2754" i="16" s="1"/>
  <c r="A1266" i="15"/>
  <c r="A2010" i="15" s="1"/>
  <c r="A2754" i="15" s="1"/>
  <c r="A526" i="16"/>
  <c r="A1270" i="16" s="1"/>
  <c r="A2014" i="16" s="1"/>
  <c r="A2758" i="16" s="1"/>
  <c r="A1270" i="15"/>
  <c r="A2014" i="15" s="1"/>
  <c r="A2758" i="15" s="1"/>
  <c r="A530" i="16"/>
  <c r="A1274" i="16" s="1"/>
  <c r="A2018" i="16" s="1"/>
  <c r="A2762" i="16" s="1"/>
  <c r="A1274" i="15"/>
  <c r="A2018" i="15" s="1"/>
  <c r="A2762" i="15" s="1"/>
  <c r="A534" i="16"/>
  <c r="A1278" i="16" s="1"/>
  <c r="A2022" i="16" s="1"/>
  <c r="A2766" i="16" s="1"/>
  <c r="A1278" i="15"/>
  <c r="A2022" i="15" s="1"/>
  <c r="A2766" i="15" s="1"/>
  <c r="A538" i="16"/>
  <c r="A1282" i="16" s="1"/>
  <c r="A2026" i="16" s="1"/>
  <c r="A2770" i="16" s="1"/>
  <c r="A1282" i="15"/>
  <c r="A2026" i="15" s="1"/>
  <c r="A2770" i="15" s="1"/>
  <c r="A542" i="16"/>
  <c r="A1286" i="16" s="1"/>
  <c r="A2030" i="16" s="1"/>
  <c r="A2774" i="16" s="1"/>
  <c r="A1286" i="15"/>
  <c r="A2030" i="15" s="1"/>
  <c r="A2774" i="15" s="1"/>
  <c r="A546" i="16"/>
  <c r="A1290" i="16" s="1"/>
  <c r="A2034" i="16" s="1"/>
  <c r="A2778" i="16" s="1"/>
  <c r="A1290" i="15"/>
  <c r="A2034" i="15" s="1"/>
  <c r="A2778" i="15" s="1"/>
  <c r="A550" i="16"/>
  <c r="A1294" i="16" s="1"/>
  <c r="A2038" i="16" s="1"/>
  <c r="A2782" i="16" s="1"/>
  <c r="A1294" i="15"/>
  <c r="A2038" i="15" s="1"/>
  <c r="A2782" i="15" s="1"/>
  <c r="A554" i="16"/>
  <c r="A1298" i="16" s="1"/>
  <c r="A2042" i="16" s="1"/>
  <c r="A2786" i="16" s="1"/>
  <c r="A1298" i="15"/>
  <c r="A2042" i="15" s="1"/>
  <c r="A2786" i="15" s="1"/>
  <c r="A558" i="16"/>
  <c r="A1302" i="16" s="1"/>
  <c r="A2046" i="16" s="1"/>
  <c r="A2790" i="16" s="1"/>
  <c r="A1302" i="15"/>
  <c r="A2046" i="15" s="1"/>
  <c r="A2790" i="15" s="1"/>
  <c r="A562" i="16"/>
  <c r="A1306" i="16" s="1"/>
  <c r="A2050" i="16" s="1"/>
  <c r="A2794" i="16" s="1"/>
  <c r="A1306" i="15"/>
  <c r="A2050" i="15" s="1"/>
  <c r="A2794" i="15" s="1"/>
  <c r="A566" i="16"/>
  <c r="A1310" i="16" s="1"/>
  <c r="A2054" i="16" s="1"/>
  <c r="A2798" i="16" s="1"/>
  <c r="A1310" i="15"/>
  <c r="A2054" i="15" s="1"/>
  <c r="A2798" i="15" s="1"/>
  <c r="A570" i="16"/>
  <c r="A1314" i="16" s="1"/>
  <c r="A2058" i="16" s="1"/>
  <c r="A2802" i="16" s="1"/>
  <c r="A1314" i="15"/>
  <c r="A2058" i="15" s="1"/>
  <c r="A2802" i="15" s="1"/>
  <c r="A574" i="16"/>
  <c r="A1318" i="16" s="1"/>
  <c r="A2062" i="16" s="1"/>
  <c r="A2806" i="16" s="1"/>
  <c r="A1318" i="15"/>
  <c r="A2062" i="15" s="1"/>
  <c r="A2806" i="15" s="1"/>
  <c r="A578" i="16"/>
  <c r="A1322" i="16" s="1"/>
  <c r="A2066" i="16" s="1"/>
  <c r="A2810" i="16" s="1"/>
  <c r="A1322" i="15"/>
  <c r="A2066" i="15" s="1"/>
  <c r="A2810" i="15" s="1"/>
  <c r="A582" i="16"/>
  <c r="A1326" i="16" s="1"/>
  <c r="A2070" i="16" s="1"/>
  <c r="A2814" i="16" s="1"/>
  <c r="A1326" i="15"/>
  <c r="A2070" i="15" s="1"/>
  <c r="A2814" i="15" s="1"/>
  <c r="A586" i="16"/>
  <c r="A1330" i="16" s="1"/>
  <c r="A2074" i="16" s="1"/>
  <c r="A2818" i="16" s="1"/>
  <c r="A1330" i="15"/>
  <c r="A2074" i="15" s="1"/>
  <c r="A2818" i="15" s="1"/>
  <c r="A590" i="16"/>
  <c r="A1334" i="16" s="1"/>
  <c r="A2078" i="16" s="1"/>
  <c r="A2822" i="16" s="1"/>
  <c r="A1334" i="15"/>
  <c r="A2078" i="15" s="1"/>
  <c r="A2822" i="15" s="1"/>
  <c r="A594" i="16"/>
  <c r="A1338" i="16" s="1"/>
  <c r="A2082" i="16" s="1"/>
  <c r="A2826" i="16" s="1"/>
  <c r="A1338" i="15"/>
  <c r="A2082" i="15" s="1"/>
  <c r="A2826" i="15" s="1"/>
  <c r="A598" i="16"/>
  <c r="A1342" i="16" s="1"/>
  <c r="A2086" i="16" s="1"/>
  <c r="A2830" i="16" s="1"/>
  <c r="A1342" i="15"/>
  <c r="A2086" i="15" s="1"/>
  <c r="A2830" i="15" s="1"/>
  <c r="A602" i="16"/>
  <c r="A1346" i="16" s="1"/>
  <c r="A2090" i="16" s="1"/>
  <c r="A2834" i="16" s="1"/>
  <c r="A1346" i="15"/>
  <c r="A2090" i="15" s="1"/>
  <c r="A2834" i="15" s="1"/>
  <c r="A606" i="16"/>
  <c r="A1350" i="16" s="1"/>
  <c r="A2094" i="16" s="1"/>
  <c r="A2838" i="16" s="1"/>
  <c r="A1350" i="15"/>
  <c r="A2094" i="15" s="1"/>
  <c r="A2838" i="15" s="1"/>
  <c r="A12" i="16"/>
  <c r="A756" i="16" s="1"/>
  <c r="A1500" i="16" s="1"/>
  <c r="A2244" i="16" s="1"/>
  <c r="A756" i="15"/>
  <c r="A1500" i="15" s="1"/>
  <c r="A2244" i="15" s="1"/>
  <c r="A16" i="16"/>
  <c r="A760" i="16" s="1"/>
  <c r="A1504" i="16" s="1"/>
  <c r="A2248" i="16" s="1"/>
  <c r="A760" i="15"/>
  <c r="A1504" i="15" s="1"/>
  <c r="A2248" i="15" s="1"/>
  <c r="A20" i="16"/>
  <c r="A764" i="16" s="1"/>
  <c r="A1508" i="16" s="1"/>
  <c r="A2252" i="16" s="1"/>
  <c r="A764" i="15"/>
  <c r="A1508" i="15" s="1"/>
  <c r="A2252" i="15" s="1"/>
  <c r="A24" i="16"/>
  <c r="A768" i="16" s="1"/>
  <c r="A1512" i="16" s="1"/>
  <c r="A2256" i="16" s="1"/>
  <c r="A768" i="15"/>
  <c r="A1512" i="15" s="1"/>
  <c r="A2256" i="15" s="1"/>
  <c r="A28" i="16"/>
  <c r="A772" i="16" s="1"/>
  <c r="A1516" i="16" s="1"/>
  <c r="A2260" i="16" s="1"/>
  <c r="A772" i="15"/>
  <c r="A1516" i="15" s="1"/>
  <c r="A2260" i="15" s="1"/>
  <c r="A32" i="16"/>
  <c r="A776" i="16" s="1"/>
  <c r="A1520" i="16" s="1"/>
  <c r="A2264" i="16" s="1"/>
  <c r="A776" i="15"/>
  <c r="A1520" i="15" s="1"/>
  <c r="A2264" i="15" s="1"/>
  <c r="A36" i="16"/>
  <c r="A780" i="16" s="1"/>
  <c r="A1524" i="16" s="1"/>
  <c r="A2268" i="16" s="1"/>
  <c r="A780" i="15"/>
  <c r="A1524" i="15" s="1"/>
  <c r="A2268" i="15" s="1"/>
  <c r="A40" i="16"/>
  <c r="A784" i="16" s="1"/>
  <c r="A1528" i="16" s="1"/>
  <c r="A2272" i="16" s="1"/>
  <c r="A784" i="15"/>
  <c r="A1528" i="15" s="1"/>
  <c r="A2272" i="15" s="1"/>
  <c r="A43" i="16"/>
  <c r="A787" i="16" s="1"/>
  <c r="A1531" i="16" s="1"/>
  <c r="A2275" i="16" s="1"/>
  <c r="A787" i="15"/>
  <c r="A1531" i="15" s="1"/>
  <c r="A2275" i="15" s="1"/>
  <c r="A47" i="16"/>
  <c r="A791" i="16" s="1"/>
  <c r="A1535" i="16" s="1"/>
  <c r="A2279" i="16" s="1"/>
  <c r="A791" i="15"/>
  <c r="A1535" i="15" s="1"/>
  <c r="A2279" i="15" s="1"/>
  <c r="A51" i="16"/>
  <c r="A795" i="16" s="1"/>
  <c r="A1539" i="16" s="1"/>
  <c r="A2283" i="16" s="1"/>
  <c r="A795" i="15"/>
  <c r="A1539" i="15" s="1"/>
  <c r="A2283" i="15" s="1"/>
  <c r="A55" i="16"/>
  <c r="A799" i="16" s="1"/>
  <c r="A1543" i="16" s="1"/>
  <c r="A2287" i="16" s="1"/>
  <c r="A799" i="15"/>
  <c r="A1543" i="15" s="1"/>
  <c r="A2287" i="15" s="1"/>
  <c r="A59" i="16"/>
  <c r="A803" i="16" s="1"/>
  <c r="A1547" i="16" s="1"/>
  <c r="A2291" i="16" s="1"/>
  <c r="A803" i="15"/>
  <c r="A1547" i="15" s="1"/>
  <c r="A2291" i="15" s="1"/>
  <c r="A807" i="15"/>
  <c r="A1551" i="15" s="1"/>
  <c r="A2295" i="15" s="1"/>
  <c r="A63" i="16"/>
  <c r="A807" i="16" s="1"/>
  <c r="A1551" i="16" s="1"/>
  <c r="A2295" i="16" s="1"/>
  <c r="A811" i="15"/>
  <c r="A1555" i="15" s="1"/>
  <c r="A2299" i="15" s="1"/>
  <c r="A67" i="16"/>
  <c r="A811" i="16" s="1"/>
  <c r="A1555" i="16" s="1"/>
  <c r="A2299" i="16" s="1"/>
  <c r="A815" i="15"/>
  <c r="A1559" i="15" s="1"/>
  <c r="A2303" i="15" s="1"/>
  <c r="A71" i="16"/>
  <c r="A815" i="16" s="1"/>
  <c r="A1559" i="16" s="1"/>
  <c r="A2303" i="16" s="1"/>
  <c r="A819" i="15"/>
  <c r="A1563" i="15" s="1"/>
  <c r="A2307" i="15" s="1"/>
  <c r="A75" i="16"/>
  <c r="A819" i="16" s="1"/>
  <c r="A1563" i="16" s="1"/>
  <c r="A2307" i="16" s="1"/>
  <c r="A823" i="15"/>
  <c r="A1567" i="15" s="1"/>
  <c r="A2311" i="15" s="1"/>
  <c r="A79" i="16"/>
  <c r="A823" i="16" s="1"/>
  <c r="A1567" i="16" s="1"/>
  <c r="A2311" i="16" s="1"/>
  <c r="A827" i="15"/>
  <c r="A1571" i="15" s="1"/>
  <c r="A2315" i="15" s="1"/>
  <c r="A83" i="16"/>
  <c r="A827" i="16" s="1"/>
  <c r="A1571" i="16" s="1"/>
  <c r="A2315" i="16" s="1"/>
  <c r="A831" i="15"/>
  <c r="A1575" i="15" s="1"/>
  <c r="A2319" i="15" s="1"/>
  <c r="A87" i="16"/>
  <c r="A831" i="16" s="1"/>
  <c r="A1575" i="16" s="1"/>
  <c r="A2319" i="16" s="1"/>
  <c r="A835" i="15"/>
  <c r="A1579" i="15" s="1"/>
  <c r="A2323" i="15" s="1"/>
  <c r="A91" i="16"/>
  <c r="A835" i="16" s="1"/>
  <c r="A1579" i="16" s="1"/>
  <c r="A2323" i="16" s="1"/>
  <c r="A839" i="15"/>
  <c r="A1583" i="15" s="1"/>
  <c r="A2327" i="15" s="1"/>
  <c r="A95" i="16"/>
  <c r="A839" i="16" s="1"/>
  <c r="A1583" i="16" s="1"/>
  <c r="A2327" i="16" s="1"/>
  <c r="A843" i="15"/>
  <c r="A1587" i="15" s="1"/>
  <c r="A2331" i="15" s="1"/>
  <c r="A99" i="16"/>
  <c r="A843" i="16" s="1"/>
  <c r="A1587" i="16" s="1"/>
  <c r="A2331" i="16" s="1"/>
  <c r="A847" i="15"/>
  <c r="A1591" i="15" s="1"/>
  <c r="A2335" i="15" s="1"/>
  <c r="A103" i="16"/>
  <c r="A847" i="16" s="1"/>
  <c r="A1591" i="16" s="1"/>
  <c r="A2335" i="16" s="1"/>
  <c r="A851" i="15"/>
  <c r="A1595" i="15" s="1"/>
  <c r="A2339" i="15" s="1"/>
  <c r="A107" i="16"/>
  <c r="A851" i="16" s="1"/>
  <c r="A1595" i="16" s="1"/>
  <c r="A2339" i="16" s="1"/>
  <c r="A855" i="15"/>
  <c r="A1599" i="15" s="1"/>
  <c r="A2343" i="15" s="1"/>
  <c r="A111" i="16"/>
  <c r="A855" i="16" s="1"/>
  <c r="A1599" i="16" s="1"/>
  <c r="A2343" i="16" s="1"/>
  <c r="A859" i="15"/>
  <c r="A1603" i="15" s="1"/>
  <c r="A2347" i="15" s="1"/>
  <c r="A115" i="16"/>
  <c r="A859" i="16" s="1"/>
  <c r="A1603" i="16" s="1"/>
  <c r="A2347" i="16" s="1"/>
  <c r="A863" i="15"/>
  <c r="A1607" i="15" s="1"/>
  <c r="A2351" i="15" s="1"/>
  <c r="A119" i="16"/>
  <c r="A863" i="16" s="1"/>
  <c r="A1607" i="16" s="1"/>
  <c r="A2351" i="16" s="1"/>
  <c r="A867" i="15"/>
  <c r="A1611" i="15" s="1"/>
  <c r="A2355" i="15" s="1"/>
  <c r="A123" i="16"/>
  <c r="A867" i="16" s="1"/>
  <c r="A1611" i="16" s="1"/>
  <c r="A2355" i="16" s="1"/>
  <c r="A871" i="15"/>
  <c r="A1615" i="15" s="1"/>
  <c r="A2359" i="15" s="1"/>
  <c r="A127" i="16"/>
  <c r="A871" i="16" s="1"/>
  <c r="A1615" i="16" s="1"/>
  <c r="A2359" i="16" s="1"/>
  <c r="A875" i="15"/>
  <c r="A1619" i="15" s="1"/>
  <c r="A2363" i="15" s="1"/>
  <c r="A131" i="16"/>
  <c r="A875" i="16" s="1"/>
  <c r="A1619" i="16" s="1"/>
  <c r="A2363" i="16" s="1"/>
  <c r="A879" i="15"/>
  <c r="A1623" i="15" s="1"/>
  <c r="A2367" i="15" s="1"/>
  <c r="A135" i="16"/>
  <c r="A879" i="16" s="1"/>
  <c r="A1623" i="16" s="1"/>
  <c r="A2367" i="16" s="1"/>
  <c r="A883" i="15"/>
  <c r="A1627" i="15" s="1"/>
  <c r="A2371" i="15" s="1"/>
  <c r="A139" i="16"/>
  <c r="A883" i="16" s="1"/>
  <c r="A1627" i="16" s="1"/>
  <c r="A2371" i="16" s="1"/>
  <c r="A887" i="15"/>
  <c r="A1631" i="15" s="1"/>
  <c r="A2375" i="15" s="1"/>
  <c r="A143" i="16"/>
  <c r="A887" i="16" s="1"/>
  <c r="A1631" i="16" s="1"/>
  <c r="A2375" i="16" s="1"/>
  <c r="A891" i="15"/>
  <c r="A1635" i="15" s="1"/>
  <c r="A2379" i="15" s="1"/>
  <c r="A147" i="16"/>
  <c r="A891" i="16" s="1"/>
  <c r="A1635" i="16" s="1"/>
  <c r="A2379" i="16" s="1"/>
  <c r="A895" i="15"/>
  <c r="A1639" i="15" s="1"/>
  <c r="A2383" i="15" s="1"/>
  <c r="A151" i="16"/>
  <c r="A895" i="16" s="1"/>
  <c r="A1639" i="16" s="1"/>
  <c r="A2383" i="16" s="1"/>
  <c r="A899" i="15"/>
  <c r="A1643" i="15" s="1"/>
  <c r="A2387" i="15" s="1"/>
  <c r="A155" i="16"/>
  <c r="A899" i="16" s="1"/>
  <c r="A1643" i="16" s="1"/>
  <c r="A2387" i="16" s="1"/>
  <c r="A903" i="15"/>
  <c r="A1647" i="15" s="1"/>
  <c r="A2391" i="15" s="1"/>
  <c r="A159" i="16"/>
  <c r="A903" i="16" s="1"/>
  <c r="A1647" i="16" s="1"/>
  <c r="A2391" i="16" s="1"/>
  <c r="A907" i="15"/>
  <c r="A1651" i="15" s="1"/>
  <c r="A2395" i="15" s="1"/>
  <c r="A163" i="16"/>
  <c r="A907" i="16" s="1"/>
  <c r="A1651" i="16" s="1"/>
  <c r="A2395" i="16" s="1"/>
  <c r="A911" i="15"/>
  <c r="A1655" i="15" s="1"/>
  <c r="A2399" i="15" s="1"/>
  <c r="A167" i="16"/>
  <c r="A911" i="16" s="1"/>
  <c r="A1655" i="16" s="1"/>
  <c r="A2399" i="16" s="1"/>
  <c r="A915" i="15"/>
  <c r="A1659" i="15" s="1"/>
  <c r="A2403" i="15" s="1"/>
  <c r="A171" i="16"/>
  <c r="A915" i="16" s="1"/>
  <c r="A1659" i="16" s="1"/>
  <c r="A2403" i="16" s="1"/>
  <c r="A919" i="15"/>
  <c r="A1663" i="15" s="1"/>
  <c r="A2407" i="15" s="1"/>
  <c r="A175" i="16"/>
  <c r="A919" i="16" s="1"/>
  <c r="A1663" i="16" s="1"/>
  <c r="A2407" i="16" s="1"/>
  <c r="A923" i="15"/>
  <c r="A1667" i="15" s="1"/>
  <c r="A2411" i="15" s="1"/>
  <c r="A179" i="16"/>
  <c r="A923" i="16" s="1"/>
  <c r="A1667" i="16" s="1"/>
  <c r="A2411" i="16" s="1"/>
  <c r="A927" i="15"/>
  <c r="A1671" i="15" s="1"/>
  <c r="A2415" i="15" s="1"/>
  <c r="A183" i="16"/>
  <c r="A927" i="16" s="1"/>
  <c r="A1671" i="16" s="1"/>
  <c r="A2415" i="16" s="1"/>
  <c r="A931" i="15"/>
  <c r="A1675" i="15" s="1"/>
  <c r="A2419" i="15" s="1"/>
  <c r="A187" i="16"/>
  <c r="A931" i="16" s="1"/>
  <c r="A1675" i="16" s="1"/>
  <c r="A2419" i="16" s="1"/>
  <c r="A935" i="15"/>
  <c r="A1679" i="15" s="1"/>
  <c r="A2423" i="15" s="1"/>
  <c r="A191" i="16"/>
  <c r="A935" i="16" s="1"/>
  <c r="A1679" i="16" s="1"/>
  <c r="A2423" i="16" s="1"/>
  <c r="A939" i="15"/>
  <c r="A1683" i="15" s="1"/>
  <c r="A2427" i="15" s="1"/>
  <c r="A195" i="16"/>
  <c r="A939" i="16" s="1"/>
  <c r="A1683" i="16" s="1"/>
  <c r="A2427" i="16" s="1"/>
  <c r="A943" i="15"/>
  <c r="A1687" i="15" s="1"/>
  <c r="A2431" i="15" s="1"/>
  <c r="A199" i="16"/>
  <c r="A943" i="16" s="1"/>
  <c r="A1687" i="16" s="1"/>
  <c r="A2431" i="16" s="1"/>
  <c r="A947" i="15"/>
  <c r="A1691" i="15" s="1"/>
  <c r="A2435" i="15" s="1"/>
  <c r="A203" i="16"/>
  <c r="A947" i="16" s="1"/>
  <c r="A1691" i="16" s="1"/>
  <c r="A2435" i="16" s="1"/>
  <c r="A951" i="15"/>
  <c r="A1695" i="15" s="1"/>
  <c r="A2439" i="15" s="1"/>
  <c r="A207" i="16"/>
  <c r="A951" i="16" s="1"/>
  <c r="A1695" i="16" s="1"/>
  <c r="A2439" i="16" s="1"/>
  <c r="A955" i="15"/>
  <c r="A1699" i="15" s="1"/>
  <c r="A2443" i="15" s="1"/>
  <c r="A211" i="16"/>
  <c r="A955" i="16" s="1"/>
  <c r="A1699" i="16" s="1"/>
  <c r="A2443" i="16" s="1"/>
  <c r="A959" i="15"/>
  <c r="A1703" i="15" s="1"/>
  <c r="A2447" i="15" s="1"/>
  <c r="A215" i="16"/>
  <c r="A959" i="16" s="1"/>
  <c r="A1703" i="16" s="1"/>
  <c r="A2447" i="16" s="1"/>
  <c r="A963" i="15"/>
  <c r="A1707" i="15" s="1"/>
  <c r="A2451" i="15" s="1"/>
  <c r="A219" i="16"/>
  <c r="A963" i="16" s="1"/>
  <c r="A1707" i="16" s="1"/>
  <c r="A2451" i="16" s="1"/>
  <c r="A967" i="15"/>
  <c r="A1711" i="15" s="1"/>
  <c r="A2455" i="15" s="1"/>
  <c r="A223" i="16"/>
  <c r="A967" i="16" s="1"/>
  <c r="A1711" i="16" s="1"/>
  <c r="A2455" i="16" s="1"/>
  <c r="A971" i="15"/>
  <c r="A1715" i="15" s="1"/>
  <c r="A2459" i="15" s="1"/>
  <c r="A227" i="16"/>
  <c r="A971" i="16" s="1"/>
  <c r="A1715" i="16" s="1"/>
  <c r="A2459" i="16" s="1"/>
  <c r="A975" i="15"/>
  <c r="A1719" i="15" s="1"/>
  <c r="A2463" i="15" s="1"/>
  <c r="A231" i="16"/>
  <c r="A975" i="16" s="1"/>
  <c r="A1719" i="16" s="1"/>
  <c r="A2463" i="16" s="1"/>
  <c r="A979" i="15"/>
  <c r="A1723" i="15" s="1"/>
  <c r="A2467" i="15" s="1"/>
  <c r="A235" i="16"/>
  <c r="A979" i="16" s="1"/>
  <c r="A1723" i="16" s="1"/>
  <c r="A2467" i="16" s="1"/>
  <c r="A983" i="15"/>
  <c r="A1727" i="15" s="1"/>
  <c r="A2471" i="15" s="1"/>
  <c r="A239" i="16"/>
  <c r="A983" i="16" s="1"/>
  <c r="A1727" i="16" s="1"/>
  <c r="A2471" i="16" s="1"/>
  <c r="A987" i="15"/>
  <c r="A1731" i="15" s="1"/>
  <c r="A2475" i="15" s="1"/>
  <c r="A243" i="16"/>
  <c r="A987" i="16" s="1"/>
  <c r="A1731" i="16" s="1"/>
  <c r="A2475" i="16" s="1"/>
  <c r="A991" i="15"/>
  <c r="A1735" i="15" s="1"/>
  <c r="A2479" i="15" s="1"/>
  <c r="A247" i="16"/>
  <c r="A991" i="16" s="1"/>
  <c r="A1735" i="16" s="1"/>
  <c r="A2479" i="16" s="1"/>
  <c r="A995" i="15"/>
  <c r="A1739" i="15" s="1"/>
  <c r="A2483" i="15" s="1"/>
  <c r="A251" i="16"/>
  <c r="A995" i="16" s="1"/>
  <c r="A1739" i="16" s="1"/>
  <c r="A2483" i="16" s="1"/>
  <c r="A999" i="15"/>
  <c r="A1743" i="15" s="1"/>
  <c r="A2487" i="15" s="1"/>
  <c r="A255" i="16"/>
  <c r="A999" i="16" s="1"/>
  <c r="A1743" i="16" s="1"/>
  <c r="A2487" i="16" s="1"/>
  <c r="A1003" i="15"/>
  <c r="A1747" i="15" s="1"/>
  <c r="A2491" i="15" s="1"/>
  <c r="A259" i="16"/>
  <c r="A1003" i="16" s="1"/>
  <c r="A1747" i="16" s="1"/>
  <c r="A2491" i="16" s="1"/>
  <c r="A1007" i="15"/>
  <c r="A1751" i="15" s="1"/>
  <c r="A2495" i="15" s="1"/>
  <c r="A263" i="16"/>
  <c r="A1007" i="16" s="1"/>
  <c r="A1751" i="16" s="1"/>
  <c r="A2495" i="16" s="1"/>
  <c r="A1011" i="15"/>
  <c r="A1755" i="15" s="1"/>
  <c r="A2499" i="15" s="1"/>
  <c r="A267" i="16"/>
  <c r="A1011" i="16" s="1"/>
  <c r="A1755" i="16" s="1"/>
  <c r="A2499" i="16" s="1"/>
  <c r="A1015" i="15"/>
  <c r="A1759" i="15" s="1"/>
  <c r="A2503" i="15" s="1"/>
  <c r="A271" i="16"/>
  <c r="A1015" i="16" s="1"/>
  <c r="A1759" i="16" s="1"/>
  <c r="A2503" i="16" s="1"/>
  <c r="A1019" i="15"/>
  <c r="A1763" i="15" s="1"/>
  <c r="A2507" i="15" s="1"/>
  <c r="A275" i="16"/>
  <c r="A1019" i="16" s="1"/>
  <c r="A1763" i="16" s="1"/>
  <c r="A2507" i="16" s="1"/>
  <c r="A1023" i="15"/>
  <c r="A1767" i="15" s="1"/>
  <c r="A2511" i="15" s="1"/>
  <c r="A279" i="16"/>
  <c r="A1023" i="16" s="1"/>
  <c r="A1767" i="16" s="1"/>
  <c r="A2511" i="16" s="1"/>
  <c r="A1027" i="15"/>
  <c r="A1771" i="15" s="1"/>
  <c r="A2515" i="15" s="1"/>
  <c r="A283" i="16"/>
  <c r="A1027" i="16" s="1"/>
  <c r="A1771" i="16" s="1"/>
  <c r="A2515" i="16" s="1"/>
  <c r="A1031" i="15"/>
  <c r="A1775" i="15" s="1"/>
  <c r="A2519" i="15" s="1"/>
  <c r="A287" i="16"/>
  <c r="A1031" i="16" s="1"/>
  <c r="A1775" i="16" s="1"/>
  <c r="A2519" i="16" s="1"/>
  <c r="A1035" i="15"/>
  <c r="A1779" i="15" s="1"/>
  <c r="A2523" i="15" s="1"/>
  <c r="A291" i="16"/>
  <c r="A1035" i="16" s="1"/>
  <c r="A1779" i="16" s="1"/>
  <c r="A2523" i="16" s="1"/>
  <c r="A1039" i="15"/>
  <c r="A1783" i="15" s="1"/>
  <c r="A2527" i="15" s="1"/>
  <c r="A295" i="16"/>
  <c r="A1039" i="16" s="1"/>
  <c r="A1783" i="16" s="1"/>
  <c r="A2527" i="16" s="1"/>
  <c r="A1043" i="15"/>
  <c r="A1787" i="15" s="1"/>
  <c r="A2531" i="15" s="1"/>
  <c r="A299" i="16"/>
  <c r="A1043" i="16" s="1"/>
  <c r="A1787" i="16" s="1"/>
  <c r="A2531" i="16" s="1"/>
  <c r="A1047" i="15"/>
  <c r="A1791" i="15" s="1"/>
  <c r="A2535" i="15" s="1"/>
  <c r="A303" i="16"/>
  <c r="A1047" i="16" s="1"/>
  <c r="A1791" i="16" s="1"/>
  <c r="A2535" i="16" s="1"/>
  <c r="A1051" i="15"/>
  <c r="A1795" i="15" s="1"/>
  <c r="A2539" i="15" s="1"/>
  <c r="A307" i="16"/>
  <c r="A1051" i="16" s="1"/>
  <c r="A1795" i="16" s="1"/>
  <c r="A2539" i="16" s="1"/>
  <c r="A1055" i="15"/>
  <c r="A1799" i="15" s="1"/>
  <c r="A2543" i="15" s="1"/>
  <c r="A311" i="16"/>
  <c r="A1055" i="16" s="1"/>
  <c r="A1799" i="16" s="1"/>
  <c r="A2543" i="16" s="1"/>
  <c r="A1059" i="15"/>
  <c r="A1803" i="15" s="1"/>
  <c r="A2547" i="15" s="1"/>
  <c r="A315" i="16"/>
  <c r="A1059" i="16" s="1"/>
  <c r="A1803" i="16" s="1"/>
  <c r="A2547" i="16" s="1"/>
  <c r="A1063" i="15"/>
  <c r="A1807" i="15" s="1"/>
  <c r="A2551" i="15" s="1"/>
  <c r="A319" i="16"/>
  <c r="A1063" i="16" s="1"/>
  <c r="A1807" i="16" s="1"/>
  <c r="A2551" i="16" s="1"/>
  <c r="A1067" i="15"/>
  <c r="A1811" i="15" s="1"/>
  <c r="A2555" i="15" s="1"/>
  <c r="A323" i="16"/>
  <c r="A1067" i="16" s="1"/>
  <c r="A1811" i="16" s="1"/>
  <c r="A2555" i="16" s="1"/>
  <c r="A1071" i="15"/>
  <c r="A1815" i="15" s="1"/>
  <c r="A2559" i="15" s="1"/>
  <c r="A327" i="16"/>
  <c r="A1071" i="16" s="1"/>
  <c r="A1815" i="16" s="1"/>
  <c r="A2559" i="16" s="1"/>
  <c r="A1075" i="15"/>
  <c r="A1819" i="15" s="1"/>
  <c r="A2563" i="15" s="1"/>
  <c r="A331" i="16"/>
  <c r="A1075" i="16" s="1"/>
  <c r="A1819" i="16" s="1"/>
  <c r="A2563" i="16" s="1"/>
  <c r="A1079" i="15"/>
  <c r="A1823" i="15" s="1"/>
  <c r="A2567" i="15" s="1"/>
  <c r="A335" i="16"/>
  <c r="A1079" i="16" s="1"/>
  <c r="A1823" i="16" s="1"/>
  <c r="A2567" i="16" s="1"/>
  <c r="A1083" i="15"/>
  <c r="A1827" i="15" s="1"/>
  <c r="A2571" i="15" s="1"/>
  <c r="A339" i="16"/>
  <c r="A1083" i="16" s="1"/>
  <c r="A1827" i="16" s="1"/>
  <c r="A2571" i="16" s="1"/>
  <c r="A1087" i="15"/>
  <c r="A1831" i="15" s="1"/>
  <c r="A2575" i="15" s="1"/>
  <c r="A343" i="16"/>
  <c r="A1087" i="16" s="1"/>
  <c r="A1831" i="16" s="1"/>
  <c r="A2575" i="16" s="1"/>
  <c r="A1091" i="15"/>
  <c r="A1835" i="15" s="1"/>
  <c r="A2579" i="15" s="1"/>
  <c r="A347" i="16"/>
  <c r="A1091" i="16" s="1"/>
  <c r="A1835" i="16" s="1"/>
  <c r="A2579" i="16" s="1"/>
  <c r="A1095" i="15"/>
  <c r="A1839" i="15" s="1"/>
  <c r="A2583" i="15" s="1"/>
  <c r="A351" i="16"/>
  <c r="A1095" i="16" s="1"/>
  <c r="A1839" i="16" s="1"/>
  <c r="A2583" i="16" s="1"/>
  <c r="A1099" i="15"/>
  <c r="A1843" i="15" s="1"/>
  <c r="A2587" i="15" s="1"/>
  <c r="A355" i="16"/>
  <c r="A1099" i="16" s="1"/>
  <c r="A1843" i="16" s="1"/>
  <c r="A2587" i="16" s="1"/>
  <c r="A1103" i="15"/>
  <c r="A1847" i="15" s="1"/>
  <c r="A2591" i="15" s="1"/>
  <c r="A359" i="16"/>
  <c r="A1103" i="16" s="1"/>
  <c r="A1847" i="16" s="1"/>
  <c r="A2591" i="16" s="1"/>
  <c r="A1107" i="15"/>
  <c r="A1851" i="15" s="1"/>
  <c r="A2595" i="15" s="1"/>
  <c r="A363" i="16"/>
  <c r="A1107" i="16" s="1"/>
  <c r="A1851" i="16" s="1"/>
  <c r="A2595" i="16" s="1"/>
  <c r="A1111" i="15"/>
  <c r="A1855" i="15" s="1"/>
  <c r="A2599" i="15" s="1"/>
  <c r="A367" i="16"/>
  <c r="A1111" i="16" s="1"/>
  <c r="A1855" i="16" s="1"/>
  <c r="A2599" i="16" s="1"/>
  <c r="A1115" i="15"/>
  <c r="A1859" i="15" s="1"/>
  <c r="A2603" i="15" s="1"/>
  <c r="A371" i="16"/>
  <c r="A1115" i="16" s="1"/>
  <c r="A1859" i="16" s="1"/>
  <c r="A2603" i="16" s="1"/>
  <c r="A1119" i="15"/>
  <c r="A1863" i="15" s="1"/>
  <c r="A2607" i="15" s="1"/>
  <c r="A375" i="16"/>
  <c r="A1119" i="16" s="1"/>
  <c r="A1863" i="16" s="1"/>
  <c r="A2607" i="16" s="1"/>
  <c r="A1123" i="15"/>
  <c r="A1867" i="15" s="1"/>
  <c r="A2611" i="15" s="1"/>
  <c r="A379" i="16"/>
  <c r="A1123" i="16" s="1"/>
  <c r="A1867" i="16" s="1"/>
  <c r="A2611" i="16" s="1"/>
  <c r="A1127" i="15"/>
  <c r="A1871" i="15" s="1"/>
  <c r="A2615" i="15" s="1"/>
  <c r="A383" i="16"/>
  <c r="A1127" i="16" s="1"/>
  <c r="A1871" i="16" s="1"/>
  <c r="A2615" i="16" s="1"/>
  <c r="A1131" i="15"/>
  <c r="A1875" i="15" s="1"/>
  <c r="A2619" i="15" s="1"/>
  <c r="A387" i="16"/>
  <c r="A1131" i="16" s="1"/>
  <c r="A1875" i="16" s="1"/>
  <c r="A2619" i="16" s="1"/>
  <c r="A1135" i="15"/>
  <c r="A1879" i="15" s="1"/>
  <c r="A2623" i="15" s="1"/>
  <c r="A391" i="16"/>
  <c r="A1135" i="16" s="1"/>
  <c r="A1879" i="16" s="1"/>
  <c r="A2623" i="16" s="1"/>
  <c r="A1139" i="15"/>
  <c r="A1883" i="15" s="1"/>
  <c r="A2627" i="15" s="1"/>
  <c r="A395" i="16"/>
  <c r="A1139" i="16" s="1"/>
  <c r="A1883" i="16" s="1"/>
  <c r="A2627" i="16" s="1"/>
  <c r="A1143" i="15"/>
  <c r="A1887" i="15" s="1"/>
  <c r="A2631" i="15" s="1"/>
  <c r="A399" i="16"/>
  <c r="A1143" i="16" s="1"/>
  <c r="A1887" i="16" s="1"/>
  <c r="A2631" i="16" s="1"/>
  <c r="A1147" i="15"/>
  <c r="A1891" i="15" s="1"/>
  <c r="A2635" i="15" s="1"/>
  <c r="A403" i="16"/>
  <c r="A1147" i="16" s="1"/>
  <c r="A1891" i="16" s="1"/>
  <c r="A2635" i="16" s="1"/>
  <c r="A1151" i="15"/>
  <c r="A1895" i="15" s="1"/>
  <c r="A2639" i="15" s="1"/>
  <c r="A407" i="16"/>
  <c r="A1151" i="16" s="1"/>
  <c r="A1895" i="16" s="1"/>
  <c r="A2639" i="16" s="1"/>
  <c r="A1155" i="15"/>
  <c r="A1899" i="15" s="1"/>
  <c r="A2643" i="15" s="1"/>
  <c r="A411" i="16"/>
  <c r="A1155" i="16" s="1"/>
  <c r="A1899" i="16" s="1"/>
  <c r="A2643" i="16" s="1"/>
  <c r="A1159" i="15"/>
  <c r="A1903" i="15" s="1"/>
  <c r="A2647" i="15" s="1"/>
  <c r="A415" i="16"/>
  <c r="A1159" i="16" s="1"/>
  <c r="A1903" i="16" s="1"/>
  <c r="A2647" i="16" s="1"/>
  <c r="A1163" i="15"/>
  <c r="A1907" i="15" s="1"/>
  <c r="A2651" i="15" s="1"/>
  <c r="A419" i="16"/>
  <c r="A1163" i="16" s="1"/>
  <c r="A1907" i="16" s="1"/>
  <c r="A2651" i="16" s="1"/>
  <c r="A1167" i="15"/>
  <c r="A1911" i="15" s="1"/>
  <c r="A2655" i="15" s="1"/>
  <c r="A423" i="16"/>
  <c r="A1167" i="16" s="1"/>
  <c r="A1911" i="16" s="1"/>
  <c r="A2655" i="16" s="1"/>
  <c r="A1171" i="15"/>
  <c r="A1915" i="15" s="1"/>
  <c r="A2659" i="15" s="1"/>
  <c r="A427" i="16"/>
  <c r="A1171" i="16" s="1"/>
  <c r="A1915" i="16" s="1"/>
  <c r="A2659" i="16" s="1"/>
  <c r="A1175" i="15"/>
  <c r="A1919" i="15" s="1"/>
  <c r="A2663" i="15" s="1"/>
  <c r="A431" i="16"/>
  <c r="A1175" i="16" s="1"/>
  <c r="A1919" i="16" s="1"/>
  <c r="A2663" i="16" s="1"/>
  <c r="A1179" i="15"/>
  <c r="A1923" i="15" s="1"/>
  <c r="A2667" i="15" s="1"/>
  <c r="A435" i="16"/>
  <c r="A1179" i="16" s="1"/>
  <c r="A1923" i="16" s="1"/>
  <c r="A2667" i="16" s="1"/>
  <c r="A1183" i="15"/>
  <c r="A1927" i="15" s="1"/>
  <c r="A2671" i="15" s="1"/>
  <c r="A439" i="16"/>
  <c r="A1183" i="16" s="1"/>
  <c r="A1927" i="16" s="1"/>
  <c r="A2671" i="16" s="1"/>
  <c r="A1187" i="15"/>
  <c r="A1931" i="15" s="1"/>
  <c r="A2675" i="15" s="1"/>
  <c r="A443" i="16"/>
  <c r="A1187" i="16" s="1"/>
  <c r="A1931" i="16" s="1"/>
  <c r="A2675" i="16" s="1"/>
  <c r="A1191" i="15"/>
  <c r="A1935" i="15" s="1"/>
  <c r="A2679" i="15" s="1"/>
  <c r="A447" i="16"/>
  <c r="A1191" i="16" s="1"/>
  <c r="A1935" i="16" s="1"/>
  <c r="A2679" i="16" s="1"/>
  <c r="A1195" i="15"/>
  <c r="A1939" i="15" s="1"/>
  <c r="A2683" i="15" s="1"/>
  <c r="A451" i="16"/>
  <c r="A1195" i="16" s="1"/>
  <c r="A1939" i="16" s="1"/>
  <c r="A2683" i="16" s="1"/>
  <c r="A1199" i="15"/>
  <c r="A1943" i="15" s="1"/>
  <c r="A2687" i="15" s="1"/>
  <c r="A455" i="16"/>
  <c r="A1199" i="16" s="1"/>
  <c r="A1943" i="16" s="1"/>
  <c r="A2687" i="16" s="1"/>
  <c r="A1203" i="15"/>
  <c r="A1947" i="15" s="1"/>
  <c r="A2691" i="15" s="1"/>
  <c r="A459" i="16"/>
  <c r="A1203" i="16" s="1"/>
  <c r="A1947" i="16" s="1"/>
  <c r="A2691" i="16" s="1"/>
  <c r="A1207" i="15"/>
  <c r="A1951" i="15" s="1"/>
  <c r="A2695" i="15" s="1"/>
  <c r="A463" i="16"/>
  <c r="A1207" i="16" s="1"/>
  <c r="A1951" i="16" s="1"/>
  <c r="A2695" i="16" s="1"/>
  <c r="A1211" i="15"/>
  <c r="A1955" i="15" s="1"/>
  <c r="A2699" i="15" s="1"/>
  <c r="A467" i="16"/>
  <c r="A1211" i="16" s="1"/>
  <c r="A1955" i="16" s="1"/>
  <c r="A2699" i="16" s="1"/>
  <c r="A1215" i="15"/>
  <c r="A1959" i="15" s="1"/>
  <c r="A2703" i="15" s="1"/>
  <c r="A471" i="16"/>
  <c r="A1215" i="16" s="1"/>
  <c r="A1959" i="16" s="1"/>
  <c r="A2703" i="16" s="1"/>
  <c r="A1219" i="15"/>
  <c r="A1963" i="15" s="1"/>
  <c r="A2707" i="15" s="1"/>
  <c r="A475" i="16"/>
  <c r="A1219" i="16" s="1"/>
  <c r="A1963" i="16" s="1"/>
  <c r="A2707" i="16" s="1"/>
  <c r="A1223" i="15"/>
  <c r="A1967" i="15" s="1"/>
  <c r="A2711" i="15" s="1"/>
  <c r="A479" i="16"/>
  <c r="A1223" i="16" s="1"/>
  <c r="A1967" i="16" s="1"/>
  <c r="A2711" i="16" s="1"/>
  <c r="A1227" i="15"/>
  <c r="A1971" i="15" s="1"/>
  <c r="A2715" i="15" s="1"/>
  <c r="A483" i="16"/>
  <c r="A1227" i="16" s="1"/>
  <c r="A1971" i="16" s="1"/>
  <c r="A2715" i="16" s="1"/>
  <c r="A1231" i="15"/>
  <c r="A1975" i="15" s="1"/>
  <c r="A2719" i="15" s="1"/>
  <c r="A487" i="16"/>
  <c r="A1231" i="16" s="1"/>
  <c r="A1975" i="16" s="1"/>
  <c r="A2719" i="16" s="1"/>
  <c r="A1235" i="15"/>
  <c r="A1979" i="15" s="1"/>
  <c r="A2723" i="15" s="1"/>
  <c r="A491" i="16"/>
  <c r="A1235" i="16" s="1"/>
  <c r="A1979" i="16" s="1"/>
  <c r="A2723" i="16" s="1"/>
  <c r="A1239" i="15"/>
  <c r="A1983" i="15" s="1"/>
  <c r="A2727" i="15" s="1"/>
  <c r="A495" i="16"/>
  <c r="A1239" i="16" s="1"/>
  <c r="A1983" i="16" s="1"/>
  <c r="A2727" i="16" s="1"/>
  <c r="A1243" i="15"/>
  <c r="A1987" i="15" s="1"/>
  <c r="A2731" i="15" s="1"/>
  <c r="A499" i="16"/>
  <c r="A1243" i="16" s="1"/>
  <c r="A1987" i="16" s="1"/>
  <c r="A2731" i="16" s="1"/>
  <c r="A1247" i="15"/>
  <c r="A1991" i="15" s="1"/>
  <c r="A2735" i="15" s="1"/>
  <c r="A503" i="16"/>
  <c r="A1247" i="16" s="1"/>
  <c r="A1991" i="16" s="1"/>
  <c r="A2735" i="16" s="1"/>
  <c r="A1251" i="15"/>
  <c r="A1995" i="15" s="1"/>
  <c r="A2739" i="15" s="1"/>
  <c r="A507" i="16"/>
  <c r="A1251" i="16" s="1"/>
  <c r="A1995" i="16" s="1"/>
  <c r="A2739" i="16" s="1"/>
  <c r="A1255" i="15"/>
  <c r="A1999" i="15" s="1"/>
  <c r="A2743" i="15" s="1"/>
  <c r="A511" i="16"/>
  <c r="A1255" i="16" s="1"/>
  <c r="A1999" i="16" s="1"/>
  <c r="A2743" i="16" s="1"/>
  <c r="A1259" i="15"/>
  <c r="A2003" i="15" s="1"/>
  <c r="A2747" i="15" s="1"/>
  <c r="A515" i="16"/>
  <c r="A1259" i="16" s="1"/>
  <c r="A2003" i="16" s="1"/>
  <c r="A2747" i="16" s="1"/>
  <c r="A1263" i="15"/>
  <c r="A2007" i="15" s="1"/>
  <c r="A2751" i="15" s="1"/>
  <c r="A519" i="16"/>
  <c r="A1263" i="16" s="1"/>
  <c r="A2007" i="16" s="1"/>
  <c r="A2751" i="16" s="1"/>
  <c r="A1267" i="15"/>
  <c r="A2011" i="15" s="1"/>
  <c r="A2755" i="15" s="1"/>
  <c r="A523" i="16"/>
  <c r="A1267" i="16" s="1"/>
  <c r="A2011" i="16" s="1"/>
  <c r="A2755" i="16" s="1"/>
  <c r="A1271" i="15"/>
  <c r="A2015" i="15" s="1"/>
  <c r="A2759" i="15" s="1"/>
  <c r="A527" i="16"/>
  <c r="A1271" i="16" s="1"/>
  <c r="A2015" i="16" s="1"/>
  <c r="A2759" i="16" s="1"/>
  <c r="A1275" i="15"/>
  <c r="A2019" i="15" s="1"/>
  <c r="A2763" i="15" s="1"/>
  <c r="A531" i="16"/>
  <c r="A1275" i="16" s="1"/>
  <c r="A2019" i="16" s="1"/>
  <c r="A2763" i="16" s="1"/>
  <c r="A1279" i="15"/>
  <c r="A2023" i="15" s="1"/>
  <c r="A2767" i="15" s="1"/>
  <c r="A535" i="16"/>
  <c r="A1279" i="16" s="1"/>
  <c r="A2023" i="16" s="1"/>
  <c r="A2767" i="16" s="1"/>
  <c r="A1283" i="15"/>
  <c r="A2027" i="15" s="1"/>
  <c r="A2771" i="15" s="1"/>
  <c r="A539" i="16"/>
  <c r="A1283" i="16" s="1"/>
  <c r="A2027" i="16" s="1"/>
  <c r="A2771" i="16" s="1"/>
  <c r="A1287" i="15"/>
  <c r="A2031" i="15" s="1"/>
  <c r="A2775" i="15" s="1"/>
  <c r="A543" i="16"/>
  <c r="A1287" i="16" s="1"/>
  <c r="A2031" i="16" s="1"/>
  <c r="A2775" i="16" s="1"/>
  <c r="A1291" i="15"/>
  <c r="A2035" i="15" s="1"/>
  <c r="A2779" i="15" s="1"/>
  <c r="A547" i="16"/>
  <c r="A1291" i="16" s="1"/>
  <c r="A2035" i="16" s="1"/>
  <c r="A2779" i="16" s="1"/>
  <c r="A1295" i="15"/>
  <c r="A2039" i="15" s="1"/>
  <c r="A2783" i="15" s="1"/>
  <c r="A551" i="16"/>
  <c r="A1295" i="16" s="1"/>
  <c r="A2039" i="16" s="1"/>
  <c r="A2783" i="16" s="1"/>
  <c r="A1299" i="15"/>
  <c r="A2043" i="15" s="1"/>
  <c r="A2787" i="15" s="1"/>
  <c r="A555" i="16"/>
  <c r="A1299" i="16" s="1"/>
  <c r="A2043" i="16" s="1"/>
  <c r="A2787" i="16" s="1"/>
  <c r="A1303" i="15"/>
  <c r="A2047" i="15" s="1"/>
  <c r="A2791" i="15" s="1"/>
  <c r="A559" i="16"/>
  <c r="A1303" i="16" s="1"/>
  <c r="A2047" i="16" s="1"/>
  <c r="A2791" i="16" s="1"/>
  <c r="A1307" i="15"/>
  <c r="A2051" i="15" s="1"/>
  <c r="A2795" i="15" s="1"/>
  <c r="A563" i="16"/>
  <c r="A1307" i="16" s="1"/>
  <c r="A2051" i="16" s="1"/>
  <c r="A2795" i="16" s="1"/>
  <c r="A1311" i="15"/>
  <c r="A2055" i="15" s="1"/>
  <c r="A2799" i="15" s="1"/>
  <c r="A567" i="16"/>
  <c r="A1311" i="16" s="1"/>
  <c r="A2055" i="16" s="1"/>
  <c r="A2799" i="16" s="1"/>
  <c r="A1315" i="15"/>
  <c r="A2059" i="15" s="1"/>
  <c r="A2803" i="15" s="1"/>
  <c r="A571" i="16"/>
  <c r="A1315" i="16" s="1"/>
  <c r="A2059" i="16" s="1"/>
  <c r="A2803" i="16" s="1"/>
  <c r="A1319" i="15"/>
  <c r="A2063" i="15" s="1"/>
  <c r="A2807" i="15" s="1"/>
  <c r="A575" i="16"/>
  <c r="A1319" i="16" s="1"/>
  <c r="A2063" i="16" s="1"/>
  <c r="A2807" i="16" s="1"/>
  <c r="A1323" i="15"/>
  <c r="A2067" i="15" s="1"/>
  <c r="A2811" i="15" s="1"/>
  <c r="A579" i="16"/>
  <c r="A1323" i="16" s="1"/>
  <c r="A2067" i="16" s="1"/>
  <c r="A2811" i="16" s="1"/>
  <c r="A1327" i="15"/>
  <c r="A2071" i="15" s="1"/>
  <c r="A2815" i="15" s="1"/>
  <c r="A583" i="16"/>
  <c r="A1327" i="16" s="1"/>
  <c r="A2071" i="16" s="1"/>
  <c r="A2815" i="16" s="1"/>
  <c r="A1331" i="15"/>
  <c r="A2075" i="15" s="1"/>
  <c r="A2819" i="15" s="1"/>
  <c r="A587" i="16"/>
  <c r="A1331" i="16" s="1"/>
  <c r="A2075" i="16" s="1"/>
  <c r="A2819" i="16" s="1"/>
  <c r="A1335" i="15"/>
  <c r="A2079" i="15" s="1"/>
  <c r="A2823" i="15" s="1"/>
  <c r="A591" i="16"/>
  <c r="A1335" i="16" s="1"/>
  <c r="A2079" i="16" s="1"/>
  <c r="A2823" i="16" s="1"/>
  <c r="A1339" i="15"/>
  <c r="A2083" i="15" s="1"/>
  <c r="A2827" i="15" s="1"/>
  <c r="A595" i="16"/>
  <c r="A1339" i="16" s="1"/>
  <c r="A2083" i="16" s="1"/>
  <c r="A2827" i="16" s="1"/>
  <c r="A1343" i="15"/>
  <c r="A2087" i="15" s="1"/>
  <c r="A2831" i="15" s="1"/>
  <c r="A599" i="16"/>
  <c r="A1343" i="16" s="1"/>
  <c r="A2087" i="16" s="1"/>
  <c r="A2831" i="16" s="1"/>
  <c r="A1347" i="15"/>
  <c r="A2091" i="15" s="1"/>
  <c r="A2835" i="15" s="1"/>
  <c r="A603" i="16"/>
  <c r="A1347" i="16" s="1"/>
  <c r="A2091" i="16" s="1"/>
  <c r="A2835" i="16" s="1"/>
  <c r="A1351" i="15"/>
  <c r="A2095" i="15" s="1"/>
  <c r="A2839" i="15" s="1"/>
  <c r="A607" i="16"/>
  <c r="A1351" i="16" s="1"/>
  <c r="A2095" i="16" s="1"/>
  <c r="A2839" i="16" s="1"/>
  <c r="A13" i="16"/>
  <c r="A757" i="16" s="1"/>
  <c r="A1501" i="16" s="1"/>
  <c r="A2245" i="16" s="1"/>
  <c r="A757" i="15"/>
  <c r="A1501" i="15" s="1"/>
  <c r="A2245" i="15" s="1"/>
  <c r="A17" i="16"/>
  <c r="A761" i="16" s="1"/>
  <c r="A1505" i="16" s="1"/>
  <c r="A2249" i="16" s="1"/>
  <c r="A761" i="15"/>
  <c r="A1505" i="15" s="1"/>
  <c r="A2249" i="15" s="1"/>
  <c r="A21" i="16"/>
  <c r="A765" i="16" s="1"/>
  <c r="A1509" i="16" s="1"/>
  <c r="A2253" i="16" s="1"/>
  <c r="A765" i="15"/>
  <c r="A1509" i="15" s="1"/>
  <c r="A2253" i="15" s="1"/>
  <c r="A25" i="16"/>
  <c r="A769" i="16" s="1"/>
  <c r="A1513" i="16" s="1"/>
  <c r="A2257" i="16" s="1"/>
  <c r="A769" i="15"/>
  <c r="A1513" i="15" s="1"/>
  <c r="A2257" i="15" s="1"/>
  <c r="A29" i="16"/>
  <c r="A773" i="16" s="1"/>
  <c r="A1517" i="16" s="1"/>
  <c r="A2261" i="16" s="1"/>
  <c r="A773" i="15"/>
  <c r="A1517" i="15" s="1"/>
  <c r="A2261" i="15" s="1"/>
  <c r="A33" i="16"/>
  <c r="A777" i="16" s="1"/>
  <c r="A1521" i="16" s="1"/>
  <c r="A2265" i="16" s="1"/>
  <c r="A777" i="15"/>
  <c r="A1521" i="15" s="1"/>
  <c r="A2265" i="15" s="1"/>
  <c r="A37" i="16"/>
  <c r="A781" i="16" s="1"/>
  <c r="A1525" i="16" s="1"/>
  <c r="A2269" i="16" s="1"/>
  <c r="A781" i="15"/>
  <c r="A1525" i="15" s="1"/>
  <c r="A2269" i="15" s="1"/>
  <c r="A42" i="16"/>
  <c r="A786" i="16" s="1"/>
  <c r="A1530" i="16" s="1"/>
  <c r="A2274" i="16" s="1"/>
  <c r="A786" i="15"/>
  <c r="A1530" i="15" s="1"/>
  <c r="A2274" i="15" s="1"/>
  <c r="A46" i="16"/>
  <c r="A790" i="16" s="1"/>
  <c r="A1534" i="16" s="1"/>
  <c r="A2278" i="16" s="1"/>
  <c r="A790" i="15"/>
  <c r="A1534" i="15" s="1"/>
  <c r="A2278" i="15" s="1"/>
  <c r="A50" i="16"/>
  <c r="A794" i="16" s="1"/>
  <c r="A1538" i="16" s="1"/>
  <c r="A2282" i="16" s="1"/>
  <c r="A794" i="15"/>
  <c r="A1538" i="15" s="1"/>
  <c r="A2282" i="15" s="1"/>
  <c r="A54" i="16"/>
  <c r="A798" i="16" s="1"/>
  <c r="A1542" i="16" s="1"/>
  <c r="A2286" i="16" s="1"/>
  <c r="A798" i="15"/>
  <c r="A1542" i="15" s="1"/>
  <c r="A2286" i="15" s="1"/>
  <c r="A58" i="16"/>
  <c r="A802" i="16" s="1"/>
  <c r="A1546" i="16" s="1"/>
  <c r="A2290" i="16" s="1"/>
  <c r="A802" i="15"/>
  <c r="A1546" i="15" s="1"/>
  <c r="A2290" i="15" s="1"/>
  <c r="A806" i="15"/>
  <c r="A1550" i="15" s="1"/>
  <c r="A2294" i="15" s="1"/>
  <c r="A62" i="16"/>
  <c r="A806" i="16" s="1"/>
  <c r="A1550" i="16" s="1"/>
  <c r="A2294" i="16" s="1"/>
  <c r="A810" i="15"/>
  <c r="A1554" i="15" s="1"/>
  <c r="A2298" i="15" s="1"/>
  <c r="A66" i="16"/>
  <c r="A810" i="16" s="1"/>
  <c r="A1554" i="16" s="1"/>
  <c r="A2298" i="16" s="1"/>
  <c r="A11" i="16"/>
  <c r="A755" i="16" s="1"/>
  <c r="A1499" i="16" s="1"/>
  <c r="A2243" i="16" s="1"/>
  <c r="A755" i="15"/>
  <c r="A1499" i="15" s="1"/>
  <c r="A2243" i="15" s="1"/>
  <c r="A72" i="16"/>
  <c r="A816" i="16" s="1"/>
  <c r="A1560" i="16" s="1"/>
  <c r="A2304" i="16" s="1"/>
  <c r="A816" i="15"/>
  <c r="A1560" i="15" s="1"/>
  <c r="A2304" i="15" s="1"/>
  <c r="A76" i="16"/>
  <c r="A820" i="16" s="1"/>
  <c r="A1564" i="16" s="1"/>
  <c r="A2308" i="16" s="1"/>
  <c r="A820" i="15"/>
  <c r="A1564" i="15" s="1"/>
  <c r="A2308" i="15" s="1"/>
  <c r="A80" i="16"/>
  <c r="A824" i="16" s="1"/>
  <c r="A1568" i="16" s="1"/>
  <c r="A2312" i="16" s="1"/>
  <c r="A824" i="15"/>
  <c r="A1568" i="15" s="1"/>
  <c r="A2312" i="15" s="1"/>
  <c r="A84" i="16"/>
  <c r="A828" i="16" s="1"/>
  <c r="A1572" i="16" s="1"/>
  <c r="A2316" i="16" s="1"/>
  <c r="A828" i="15"/>
  <c r="A1572" i="15" s="1"/>
  <c r="A2316" i="15" s="1"/>
  <c r="A88" i="16"/>
  <c r="A832" i="16" s="1"/>
  <c r="A1576" i="16" s="1"/>
  <c r="A2320" i="16" s="1"/>
  <c r="A832" i="15"/>
  <c r="A1576" i="15" s="1"/>
  <c r="A2320" i="15" s="1"/>
  <c r="A92" i="16"/>
  <c r="A836" i="16" s="1"/>
  <c r="A1580" i="16" s="1"/>
  <c r="A2324" i="16" s="1"/>
  <c r="A836" i="15"/>
  <c r="A1580" i="15" s="1"/>
  <c r="A2324" i="15" s="1"/>
  <c r="A96" i="16"/>
  <c r="A840" i="16" s="1"/>
  <c r="A1584" i="16" s="1"/>
  <c r="A2328" i="16" s="1"/>
  <c r="A840" i="15"/>
  <c r="A1584" i="15" s="1"/>
  <c r="A2328" i="15" s="1"/>
  <c r="A100" i="16"/>
  <c r="A844" i="16" s="1"/>
  <c r="A1588" i="16" s="1"/>
  <c r="A2332" i="16" s="1"/>
  <c r="A844" i="15"/>
  <c r="A1588" i="15" s="1"/>
  <c r="A2332" i="15" s="1"/>
  <c r="A104" i="16"/>
  <c r="A848" i="16" s="1"/>
  <c r="A1592" i="16" s="1"/>
  <c r="A2336" i="16" s="1"/>
  <c r="A848" i="15"/>
  <c r="A1592" i="15" s="1"/>
  <c r="A2336" i="15" s="1"/>
  <c r="A108" i="16"/>
  <c r="A852" i="16" s="1"/>
  <c r="A1596" i="16" s="1"/>
  <c r="A2340" i="16" s="1"/>
  <c r="A852" i="15"/>
  <c r="A1596" i="15" s="1"/>
  <c r="A2340" i="15" s="1"/>
  <c r="A112" i="16"/>
  <c r="A856" i="16" s="1"/>
  <c r="A1600" i="16" s="1"/>
  <c r="A2344" i="16" s="1"/>
  <c r="A856" i="15"/>
  <c r="A1600" i="15" s="1"/>
  <c r="A2344" i="15" s="1"/>
  <c r="A116" i="16"/>
  <c r="A860" i="16" s="1"/>
  <c r="A1604" i="16" s="1"/>
  <c r="A2348" i="16" s="1"/>
  <c r="A860" i="15"/>
  <c r="A1604" i="15" s="1"/>
  <c r="A2348" i="15" s="1"/>
  <c r="A120" i="16"/>
  <c r="A864" i="16" s="1"/>
  <c r="A1608" i="16" s="1"/>
  <c r="A2352" i="16" s="1"/>
  <c r="A864" i="15"/>
  <c r="A1608" i="15" s="1"/>
  <c r="A2352" i="15" s="1"/>
  <c r="A124" i="16"/>
  <c r="A868" i="16" s="1"/>
  <c r="A1612" i="16" s="1"/>
  <c r="A2356" i="16" s="1"/>
  <c r="A868" i="15"/>
  <c r="A1612" i="15" s="1"/>
  <c r="A2356" i="15" s="1"/>
  <c r="A128" i="16"/>
  <c r="A872" i="16" s="1"/>
  <c r="A1616" i="16" s="1"/>
  <c r="A2360" i="16" s="1"/>
  <c r="A872" i="15"/>
  <c r="A1616" i="15" s="1"/>
  <c r="A2360" i="15" s="1"/>
  <c r="A132" i="16"/>
  <c r="A876" i="16" s="1"/>
  <c r="A1620" i="16" s="1"/>
  <c r="A2364" i="16" s="1"/>
  <c r="A876" i="15"/>
  <c r="A1620" i="15" s="1"/>
  <c r="A2364" i="15" s="1"/>
  <c r="A136" i="16"/>
  <c r="A880" i="16" s="1"/>
  <c r="A1624" i="16" s="1"/>
  <c r="A2368" i="16" s="1"/>
  <c r="A880" i="15"/>
  <c r="A1624" i="15" s="1"/>
  <c r="A2368" i="15" s="1"/>
  <c r="A140" i="16"/>
  <c r="A884" i="16" s="1"/>
  <c r="A1628" i="16" s="1"/>
  <c r="A2372" i="16" s="1"/>
  <c r="A884" i="15"/>
  <c r="A1628" i="15" s="1"/>
  <c r="A2372" i="15" s="1"/>
  <c r="A144" i="16"/>
  <c r="A888" i="16" s="1"/>
  <c r="A1632" i="16" s="1"/>
  <c r="A2376" i="16" s="1"/>
  <c r="A888" i="15"/>
  <c r="A1632" i="15" s="1"/>
  <c r="A2376" i="15" s="1"/>
  <c r="A148" i="16"/>
  <c r="A892" i="16" s="1"/>
  <c r="A1636" i="16" s="1"/>
  <c r="A2380" i="16" s="1"/>
  <c r="A892" i="15"/>
  <c r="A1636" i="15" s="1"/>
  <c r="A2380" i="15" s="1"/>
  <c r="A152" i="16"/>
  <c r="A896" i="16" s="1"/>
  <c r="A1640" i="16" s="1"/>
  <c r="A2384" i="16" s="1"/>
  <c r="A896" i="15"/>
  <c r="A1640" i="15" s="1"/>
  <c r="A2384" i="15" s="1"/>
  <c r="A156" i="16"/>
  <c r="A900" i="16" s="1"/>
  <c r="A1644" i="16" s="1"/>
  <c r="A2388" i="16" s="1"/>
  <c r="A900" i="15"/>
  <c r="A1644" i="15" s="1"/>
  <c r="A2388" i="15" s="1"/>
  <c r="A160" i="16"/>
  <c r="A904" i="16" s="1"/>
  <c r="A1648" i="16" s="1"/>
  <c r="A2392" i="16" s="1"/>
  <c r="A904" i="15"/>
  <c r="A1648" i="15" s="1"/>
  <c r="A2392" i="15" s="1"/>
  <c r="A164" i="16"/>
  <c r="A908" i="16" s="1"/>
  <c r="A1652" i="16" s="1"/>
  <c r="A2396" i="16" s="1"/>
  <c r="A908" i="15"/>
  <c r="A1652" i="15" s="1"/>
  <c r="A2396" i="15" s="1"/>
  <c r="A168" i="16"/>
  <c r="A912" i="16" s="1"/>
  <c r="A1656" i="16" s="1"/>
  <c r="A2400" i="16" s="1"/>
  <c r="A912" i="15"/>
  <c r="A1656" i="15" s="1"/>
  <c r="A2400" i="15" s="1"/>
  <c r="A172" i="16"/>
  <c r="A916" i="16" s="1"/>
  <c r="A1660" i="16" s="1"/>
  <c r="A2404" i="16" s="1"/>
  <c r="A916" i="15"/>
  <c r="A1660" i="15" s="1"/>
  <c r="A2404" i="15" s="1"/>
  <c r="A176" i="16"/>
  <c r="A920" i="16" s="1"/>
  <c r="A1664" i="16" s="1"/>
  <c r="A2408" i="16" s="1"/>
  <c r="A920" i="15"/>
  <c r="A1664" i="15" s="1"/>
  <c r="A2408" i="15" s="1"/>
  <c r="A180" i="16"/>
  <c r="A924" i="16" s="1"/>
  <c r="A1668" i="16" s="1"/>
  <c r="A2412" i="16" s="1"/>
  <c r="A924" i="15"/>
  <c r="A1668" i="15" s="1"/>
  <c r="A2412" i="15" s="1"/>
  <c r="A184" i="16"/>
  <c r="A928" i="16" s="1"/>
  <c r="A1672" i="16" s="1"/>
  <c r="A2416" i="16" s="1"/>
  <c r="A928" i="15"/>
  <c r="A1672" i="15" s="1"/>
  <c r="A2416" i="15" s="1"/>
  <c r="A188" i="16"/>
  <c r="A932" i="16" s="1"/>
  <c r="A1676" i="16" s="1"/>
  <c r="A2420" i="16" s="1"/>
  <c r="A932" i="15"/>
  <c r="A1676" i="15" s="1"/>
  <c r="A2420" i="15" s="1"/>
  <c r="A192" i="16"/>
  <c r="A936" i="16" s="1"/>
  <c r="A1680" i="16" s="1"/>
  <c r="A2424" i="16" s="1"/>
  <c r="A936" i="15"/>
  <c r="A1680" i="15" s="1"/>
  <c r="A2424" i="15" s="1"/>
  <c r="A196" i="16"/>
  <c r="A940" i="16" s="1"/>
  <c r="A1684" i="16" s="1"/>
  <c r="A2428" i="16" s="1"/>
  <c r="A940" i="15"/>
  <c r="A1684" i="15" s="1"/>
  <c r="A2428" i="15" s="1"/>
  <c r="A200" i="16"/>
  <c r="A944" i="16" s="1"/>
  <c r="A1688" i="16" s="1"/>
  <c r="A2432" i="16" s="1"/>
  <c r="A944" i="15"/>
  <c r="A1688" i="15" s="1"/>
  <c r="A2432" i="15" s="1"/>
  <c r="A204" i="16"/>
  <c r="A948" i="16" s="1"/>
  <c r="A1692" i="16" s="1"/>
  <c r="A2436" i="16" s="1"/>
  <c r="A948" i="15"/>
  <c r="A1692" i="15" s="1"/>
  <c r="A2436" i="15" s="1"/>
  <c r="A208" i="16"/>
  <c r="A952" i="16" s="1"/>
  <c r="A1696" i="16" s="1"/>
  <c r="A2440" i="16" s="1"/>
  <c r="A952" i="15"/>
  <c r="A1696" i="15" s="1"/>
  <c r="A2440" i="15" s="1"/>
  <c r="A212" i="16"/>
  <c r="A956" i="16" s="1"/>
  <c r="A1700" i="16" s="1"/>
  <c r="A2444" i="16" s="1"/>
  <c r="A956" i="15"/>
  <c r="A1700" i="15" s="1"/>
  <c r="A2444" i="15" s="1"/>
  <c r="A216" i="16"/>
  <c r="A960" i="16" s="1"/>
  <c r="A1704" i="16" s="1"/>
  <c r="A2448" i="16" s="1"/>
  <c r="A960" i="15"/>
  <c r="A1704" i="15" s="1"/>
  <c r="A2448" i="15" s="1"/>
  <c r="A220" i="16"/>
  <c r="A964" i="16" s="1"/>
  <c r="A1708" i="16" s="1"/>
  <c r="A2452" i="16" s="1"/>
  <c r="A964" i="15"/>
  <c r="A1708" i="15" s="1"/>
  <c r="A2452" i="15" s="1"/>
  <c r="A224" i="16"/>
  <c r="A968" i="16" s="1"/>
  <c r="A1712" i="16" s="1"/>
  <c r="A2456" i="16" s="1"/>
  <c r="A968" i="15"/>
  <c r="A1712" i="15" s="1"/>
  <c r="A2456" i="15" s="1"/>
  <c r="A228" i="16"/>
  <c r="A972" i="16" s="1"/>
  <c r="A1716" i="16" s="1"/>
  <c r="A2460" i="16" s="1"/>
  <c r="A972" i="15"/>
  <c r="A1716" i="15" s="1"/>
  <c r="A2460" i="15" s="1"/>
  <c r="A232" i="16"/>
  <c r="A976" i="16" s="1"/>
  <c r="A1720" i="16" s="1"/>
  <c r="A2464" i="16" s="1"/>
  <c r="A976" i="15"/>
  <c r="A1720" i="15" s="1"/>
  <c r="A2464" i="15" s="1"/>
  <c r="A236" i="16"/>
  <c r="A980" i="16" s="1"/>
  <c r="A1724" i="16" s="1"/>
  <c r="A2468" i="16" s="1"/>
  <c r="A980" i="15"/>
  <c r="A1724" i="15" s="1"/>
  <c r="A2468" i="15" s="1"/>
  <c r="A240" i="16"/>
  <c r="A984" i="16" s="1"/>
  <c r="A1728" i="16" s="1"/>
  <c r="A2472" i="16" s="1"/>
  <c r="A984" i="15"/>
  <c r="A1728" i="15" s="1"/>
  <c r="A2472" i="15" s="1"/>
  <c r="A244" i="16"/>
  <c r="A988" i="16" s="1"/>
  <c r="A1732" i="16" s="1"/>
  <c r="A2476" i="16" s="1"/>
  <c r="A988" i="15"/>
  <c r="A1732" i="15" s="1"/>
  <c r="A2476" i="15" s="1"/>
  <c r="A248" i="16"/>
  <c r="A992" i="16" s="1"/>
  <c r="A1736" i="16" s="1"/>
  <c r="A2480" i="16" s="1"/>
  <c r="A992" i="15"/>
  <c r="A1736" i="15" s="1"/>
  <c r="A2480" i="15" s="1"/>
  <c r="A252" i="16"/>
  <c r="A996" i="16" s="1"/>
  <c r="A1740" i="16" s="1"/>
  <c r="A2484" i="16" s="1"/>
  <c r="A996" i="15"/>
  <c r="A1740" i="15" s="1"/>
  <c r="A2484" i="15" s="1"/>
  <c r="A256" i="16"/>
  <c r="A1000" i="16" s="1"/>
  <c r="A1744" i="16" s="1"/>
  <c r="A2488" i="16" s="1"/>
  <c r="A1000" i="15"/>
  <c r="A1744" i="15" s="1"/>
  <c r="A2488" i="15" s="1"/>
  <c r="A260" i="16"/>
  <c r="A1004" i="16" s="1"/>
  <c r="A1748" i="16" s="1"/>
  <c r="A2492" i="16" s="1"/>
  <c r="A1004" i="15"/>
  <c r="A1748" i="15" s="1"/>
  <c r="A2492" i="15" s="1"/>
  <c r="A264" i="16"/>
  <c r="A1008" i="16" s="1"/>
  <c r="A1752" i="16" s="1"/>
  <c r="A2496" i="16" s="1"/>
  <c r="A1008" i="15"/>
  <c r="A1752" i="15" s="1"/>
  <c r="A2496" i="15" s="1"/>
  <c r="A268" i="16"/>
  <c r="A1012" i="16" s="1"/>
  <c r="A1756" i="16" s="1"/>
  <c r="A2500" i="16" s="1"/>
  <c r="A1012" i="15"/>
  <c r="A1756" i="15" s="1"/>
  <c r="A2500" i="15" s="1"/>
  <c r="A272" i="16"/>
  <c r="A1016" i="16" s="1"/>
  <c r="A1760" i="16" s="1"/>
  <c r="A2504" i="16" s="1"/>
  <c r="A1016" i="15"/>
  <c r="A1760" i="15" s="1"/>
  <c r="A2504" i="15" s="1"/>
  <c r="A276" i="16"/>
  <c r="A1020" i="16" s="1"/>
  <c r="A1764" i="16" s="1"/>
  <c r="A2508" i="16" s="1"/>
  <c r="A1020" i="15"/>
  <c r="A1764" i="15" s="1"/>
  <c r="A2508" i="15" s="1"/>
  <c r="A280" i="16"/>
  <c r="A1024" i="16" s="1"/>
  <c r="A1768" i="16" s="1"/>
  <c r="A2512" i="16" s="1"/>
  <c r="A1024" i="15"/>
  <c r="A1768" i="15" s="1"/>
  <c r="A2512" i="15" s="1"/>
  <c r="A284" i="16"/>
  <c r="A1028" i="16" s="1"/>
  <c r="A1772" i="16" s="1"/>
  <c r="A2516" i="16" s="1"/>
  <c r="A1028" i="15"/>
  <c r="A1772" i="15" s="1"/>
  <c r="A2516" i="15" s="1"/>
  <c r="A288" i="16"/>
  <c r="A1032" i="16" s="1"/>
  <c r="A1776" i="16" s="1"/>
  <c r="A2520" i="16" s="1"/>
  <c r="A1032" i="15"/>
  <c r="A1776" i="15" s="1"/>
  <c r="A2520" i="15" s="1"/>
  <c r="A292" i="16"/>
  <c r="A1036" i="16" s="1"/>
  <c r="A1780" i="16" s="1"/>
  <c r="A2524" i="16" s="1"/>
  <c r="A1036" i="15"/>
  <c r="A1780" i="15" s="1"/>
  <c r="A2524" i="15" s="1"/>
  <c r="A296" i="16"/>
  <c r="A1040" i="16" s="1"/>
  <c r="A1784" i="16" s="1"/>
  <c r="A2528" i="16" s="1"/>
  <c r="A1040" i="15"/>
  <c r="A1784" i="15" s="1"/>
  <c r="A2528" i="15" s="1"/>
  <c r="A300" i="16"/>
  <c r="A1044" i="16" s="1"/>
  <c r="A1788" i="16" s="1"/>
  <c r="A2532" i="16" s="1"/>
  <c r="A1044" i="15"/>
  <c r="A1788" i="15" s="1"/>
  <c r="A2532" i="15" s="1"/>
  <c r="A304" i="16"/>
  <c r="A1048" i="16" s="1"/>
  <c r="A1792" i="16" s="1"/>
  <c r="A2536" i="16" s="1"/>
  <c r="A1048" i="15"/>
  <c r="A1792" i="15" s="1"/>
  <c r="A2536" i="15" s="1"/>
  <c r="A308" i="16"/>
  <c r="A1052" i="16" s="1"/>
  <c r="A1796" i="16" s="1"/>
  <c r="A2540" i="16" s="1"/>
  <c r="A1052" i="15"/>
  <c r="A1796" i="15" s="1"/>
  <c r="A2540" i="15" s="1"/>
  <c r="A312" i="16"/>
  <c r="A1056" i="16" s="1"/>
  <c r="A1800" i="16" s="1"/>
  <c r="A2544" i="16" s="1"/>
  <c r="A1056" i="15"/>
  <c r="A1800" i="15" s="1"/>
  <c r="A2544" i="15" s="1"/>
  <c r="A316" i="16"/>
  <c r="A1060" i="16" s="1"/>
  <c r="A1804" i="16" s="1"/>
  <c r="A2548" i="16" s="1"/>
  <c r="A1060" i="15"/>
  <c r="A1804" i="15" s="1"/>
  <c r="A2548" i="15" s="1"/>
  <c r="A320" i="16"/>
  <c r="A1064" i="16" s="1"/>
  <c r="A1808" i="16" s="1"/>
  <c r="A2552" i="16" s="1"/>
  <c r="A1064" i="15"/>
  <c r="A1808" i="15" s="1"/>
  <c r="A2552" i="15" s="1"/>
  <c r="A324" i="16"/>
  <c r="A1068" i="16" s="1"/>
  <c r="A1812" i="16" s="1"/>
  <c r="A2556" i="16" s="1"/>
  <c r="A1068" i="15"/>
  <c r="A1812" i="15" s="1"/>
  <c r="A2556" i="15" s="1"/>
  <c r="A328" i="16"/>
  <c r="A1072" i="16" s="1"/>
  <c r="A1816" i="16" s="1"/>
  <c r="A2560" i="16" s="1"/>
  <c r="A1072" i="15"/>
  <c r="A1816" i="15" s="1"/>
  <c r="A2560" i="15" s="1"/>
  <c r="A332" i="16"/>
  <c r="A1076" i="16" s="1"/>
  <c r="A1820" i="16" s="1"/>
  <c r="A2564" i="16" s="1"/>
  <c r="A1076" i="15"/>
  <c r="A1820" i="15" s="1"/>
  <c r="A2564" i="15" s="1"/>
  <c r="A336" i="16"/>
  <c r="A1080" i="16" s="1"/>
  <c r="A1824" i="16" s="1"/>
  <c r="A2568" i="16" s="1"/>
  <c r="A1080" i="15"/>
  <c r="A1824" i="15" s="1"/>
  <c r="A2568" i="15" s="1"/>
  <c r="A340" i="16"/>
  <c r="A1084" i="16" s="1"/>
  <c r="A1828" i="16" s="1"/>
  <c r="A2572" i="16" s="1"/>
  <c r="A1084" i="15"/>
  <c r="A1828" i="15" s="1"/>
  <c r="A2572" i="15" s="1"/>
  <c r="A344" i="16"/>
  <c r="A1088" i="16" s="1"/>
  <c r="A1832" i="16" s="1"/>
  <c r="A2576" i="16" s="1"/>
  <c r="A1088" i="15"/>
  <c r="A1832" i="15" s="1"/>
  <c r="A2576" i="15" s="1"/>
  <c r="A348" i="16"/>
  <c r="A1092" i="16" s="1"/>
  <c r="A1836" i="16" s="1"/>
  <c r="A2580" i="16" s="1"/>
  <c r="A1092" i="15"/>
  <c r="A1836" i="15" s="1"/>
  <c r="A2580" i="15" s="1"/>
  <c r="A352" i="16"/>
  <c r="A1096" i="16" s="1"/>
  <c r="A1840" i="16" s="1"/>
  <c r="A2584" i="16" s="1"/>
  <c r="A1096" i="15"/>
  <c r="A1840" i="15" s="1"/>
  <c r="A2584" i="15" s="1"/>
  <c r="A356" i="16"/>
  <c r="A1100" i="16" s="1"/>
  <c r="A1844" i="16" s="1"/>
  <c r="A2588" i="16" s="1"/>
  <c r="A1100" i="15"/>
  <c r="A1844" i="15" s="1"/>
  <c r="A2588" i="15" s="1"/>
  <c r="A360" i="16"/>
  <c r="A1104" i="16" s="1"/>
  <c r="A1848" i="16" s="1"/>
  <c r="A2592" i="16" s="1"/>
  <c r="A1104" i="15"/>
  <c r="A1848" i="15" s="1"/>
  <c r="A2592" i="15" s="1"/>
  <c r="A364" i="16"/>
  <c r="A1108" i="16" s="1"/>
  <c r="A1852" i="16" s="1"/>
  <c r="A2596" i="16" s="1"/>
  <c r="A1108" i="15"/>
  <c r="A1852" i="15" s="1"/>
  <c r="A2596" i="15" s="1"/>
  <c r="A368" i="16"/>
  <c r="A1112" i="16" s="1"/>
  <c r="A1856" i="16" s="1"/>
  <c r="A2600" i="16" s="1"/>
  <c r="A1112" i="15"/>
  <c r="A1856" i="15" s="1"/>
  <c r="A2600" i="15" s="1"/>
  <c r="A372" i="16"/>
  <c r="A1116" i="16" s="1"/>
  <c r="A1860" i="16" s="1"/>
  <c r="A2604" i="16" s="1"/>
  <c r="A1116" i="15"/>
  <c r="A1860" i="15" s="1"/>
  <c r="A2604" i="15" s="1"/>
  <c r="A376" i="16"/>
  <c r="A1120" i="16" s="1"/>
  <c r="A1864" i="16" s="1"/>
  <c r="A2608" i="16" s="1"/>
  <c r="A1120" i="15"/>
  <c r="A1864" i="15" s="1"/>
  <c r="A2608" i="15" s="1"/>
  <c r="A380" i="16"/>
  <c r="A1124" i="16" s="1"/>
  <c r="A1868" i="16" s="1"/>
  <c r="A2612" i="16" s="1"/>
  <c r="A1124" i="15"/>
  <c r="A1868" i="15" s="1"/>
  <c r="A2612" i="15" s="1"/>
  <c r="A384" i="16"/>
  <c r="A1128" i="16" s="1"/>
  <c r="A1872" i="16" s="1"/>
  <c r="A2616" i="16" s="1"/>
  <c r="A1128" i="15"/>
  <c r="A1872" i="15" s="1"/>
  <c r="A2616" i="15" s="1"/>
  <c r="A388" i="16"/>
  <c r="A1132" i="16" s="1"/>
  <c r="A1876" i="16" s="1"/>
  <c r="A2620" i="16" s="1"/>
  <c r="A1132" i="15"/>
  <c r="A1876" i="15" s="1"/>
  <c r="A2620" i="15" s="1"/>
  <c r="A392" i="16"/>
  <c r="A1136" i="16" s="1"/>
  <c r="A1880" i="16" s="1"/>
  <c r="A2624" i="16" s="1"/>
  <c r="A1136" i="15"/>
  <c r="A1880" i="15" s="1"/>
  <c r="A2624" i="15" s="1"/>
  <c r="A396" i="16"/>
  <c r="A1140" i="16" s="1"/>
  <c r="A1884" i="16" s="1"/>
  <c r="A2628" i="16" s="1"/>
  <c r="A1140" i="15"/>
  <c r="A1884" i="15" s="1"/>
  <c r="A2628" i="15" s="1"/>
  <c r="A400" i="16"/>
  <c r="A1144" i="16" s="1"/>
  <c r="A1888" i="16" s="1"/>
  <c r="A2632" i="16" s="1"/>
  <c r="A1144" i="15"/>
  <c r="A1888" i="15" s="1"/>
  <c r="A2632" i="15" s="1"/>
  <c r="A404" i="16"/>
  <c r="A1148" i="16" s="1"/>
  <c r="A1892" i="16" s="1"/>
  <c r="A2636" i="16" s="1"/>
  <c r="A1148" i="15"/>
  <c r="A1892" i="15" s="1"/>
  <c r="A2636" i="15" s="1"/>
  <c r="A408" i="16"/>
  <c r="A1152" i="16" s="1"/>
  <c r="A1896" i="16" s="1"/>
  <c r="A2640" i="16" s="1"/>
  <c r="A1152" i="15"/>
  <c r="A1896" i="15" s="1"/>
  <c r="A2640" i="15" s="1"/>
  <c r="A412" i="16"/>
  <c r="A1156" i="16" s="1"/>
  <c r="A1900" i="16" s="1"/>
  <c r="A2644" i="16" s="1"/>
  <c r="A1156" i="15"/>
  <c r="A1900" i="15" s="1"/>
  <c r="A2644" i="15" s="1"/>
  <c r="A416" i="16"/>
  <c r="A1160" i="16" s="1"/>
  <c r="A1904" i="16" s="1"/>
  <c r="A2648" i="16" s="1"/>
  <c r="A1160" i="15"/>
  <c r="A1904" i="15" s="1"/>
  <c r="A2648" i="15" s="1"/>
  <c r="A420" i="16"/>
  <c r="A1164" i="16" s="1"/>
  <c r="A1908" i="16" s="1"/>
  <c r="A2652" i="16" s="1"/>
  <c r="A1164" i="15"/>
  <c r="A1908" i="15" s="1"/>
  <c r="A2652" i="15" s="1"/>
  <c r="A424" i="16"/>
  <c r="A1168" i="16" s="1"/>
  <c r="A1912" i="16" s="1"/>
  <c r="A2656" i="16" s="1"/>
  <c r="A1168" i="15"/>
  <c r="A1912" i="15" s="1"/>
  <c r="A2656" i="15" s="1"/>
  <c r="A428" i="16"/>
  <c r="A1172" i="16" s="1"/>
  <c r="A1916" i="16" s="1"/>
  <c r="A2660" i="16" s="1"/>
  <c r="A1172" i="15"/>
  <c r="A1916" i="15" s="1"/>
  <c r="A2660" i="15" s="1"/>
  <c r="A432" i="16"/>
  <c r="A1176" i="16" s="1"/>
  <c r="A1920" i="16" s="1"/>
  <c r="A2664" i="16" s="1"/>
  <c r="A1176" i="15"/>
  <c r="A1920" i="15" s="1"/>
  <c r="A2664" i="15" s="1"/>
  <c r="A436" i="16"/>
  <c r="A1180" i="16" s="1"/>
  <c r="A1924" i="16" s="1"/>
  <c r="A2668" i="16" s="1"/>
  <c r="A1180" i="15"/>
  <c r="A1924" i="15" s="1"/>
  <c r="A2668" i="15" s="1"/>
  <c r="A440" i="16"/>
  <c r="A1184" i="16" s="1"/>
  <c r="A1928" i="16" s="1"/>
  <c r="A2672" i="16" s="1"/>
  <c r="A1184" i="15"/>
  <c r="A1928" i="15" s="1"/>
  <c r="A2672" i="15" s="1"/>
  <c r="A444" i="16"/>
  <c r="A1188" i="16" s="1"/>
  <c r="A1932" i="16" s="1"/>
  <c r="A2676" i="16" s="1"/>
  <c r="A1188" i="15"/>
  <c r="A1932" i="15" s="1"/>
  <c r="A2676" i="15" s="1"/>
  <c r="A448" i="16"/>
  <c r="A1192" i="16" s="1"/>
  <c r="A1936" i="16" s="1"/>
  <c r="A2680" i="16" s="1"/>
  <c r="A1192" i="15"/>
  <c r="A1936" i="15" s="1"/>
  <c r="A2680" i="15" s="1"/>
  <c r="A452" i="16"/>
  <c r="A1196" i="16" s="1"/>
  <c r="A1940" i="16" s="1"/>
  <c r="A2684" i="16" s="1"/>
  <c r="A1196" i="15"/>
  <c r="A1940" i="15" s="1"/>
  <c r="A2684" i="15" s="1"/>
  <c r="A456" i="16"/>
  <c r="A1200" i="16" s="1"/>
  <c r="A1944" i="16" s="1"/>
  <c r="A2688" i="16" s="1"/>
  <c r="A1200" i="15"/>
  <c r="A1944" i="15" s="1"/>
  <c r="A2688" i="15" s="1"/>
  <c r="A460" i="16"/>
  <c r="A1204" i="16" s="1"/>
  <c r="A1948" i="16" s="1"/>
  <c r="A2692" i="16" s="1"/>
  <c r="A1204" i="15"/>
  <c r="A1948" i="15" s="1"/>
  <c r="A2692" i="15" s="1"/>
  <c r="A464" i="16"/>
  <c r="A1208" i="16" s="1"/>
  <c r="A1952" i="16" s="1"/>
  <c r="A2696" i="16" s="1"/>
  <c r="A1208" i="15"/>
  <c r="A1952" i="15" s="1"/>
  <c r="A2696" i="15" s="1"/>
  <c r="A468" i="16"/>
  <c r="A1212" i="16" s="1"/>
  <c r="A1956" i="16" s="1"/>
  <c r="A2700" i="16" s="1"/>
  <c r="A1212" i="15"/>
  <c r="A1956" i="15" s="1"/>
  <c r="A2700" i="15" s="1"/>
  <c r="A472" i="16"/>
  <c r="A1216" i="16" s="1"/>
  <c r="A1960" i="16" s="1"/>
  <c r="A2704" i="16" s="1"/>
  <c r="A1216" i="15"/>
  <c r="A1960" i="15" s="1"/>
  <c r="A2704" i="15" s="1"/>
  <c r="A476" i="16"/>
  <c r="A1220" i="16" s="1"/>
  <c r="A1964" i="16" s="1"/>
  <c r="A2708" i="16" s="1"/>
  <c r="A1220" i="15"/>
  <c r="A1964" i="15" s="1"/>
  <c r="A2708" i="15" s="1"/>
  <c r="A480" i="16"/>
  <c r="A1224" i="16" s="1"/>
  <c r="A1968" i="16" s="1"/>
  <c r="A2712" i="16" s="1"/>
  <c r="A1224" i="15"/>
  <c r="A1968" i="15" s="1"/>
  <c r="A2712" i="15" s="1"/>
  <c r="A484" i="16"/>
  <c r="A1228" i="16" s="1"/>
  <c r="A1972" i="16" s="1"/>
  <c r="A2716" i="16" s="1"/>
  <c r="A1228" i="15"/>
  <c r="A1972" i="15" s="1"/>
  <c r="A2716" i="15" s="1"/>
  <c r="A488" i="16"/>
  <c r="A1232" i="16" s="1"/>
  <c r="A1976" i="16" s="1"/>
  <c r="A2720" i="16" s="1"/>
  <c r="A1232" i="15"/>
  <c r="A1976" i="15" s="1"/>
  <c r="A2720" i="15" s="1"/>
  <c r="A492" i="16"/>
  <c r="A1236" i="16" s="1"/>
  <c r="A1980" i="16" s="1"/>
  <c r="A2724" i="16" s="1"/>
  <c r="A1236" i="15"/>
  <c r="A1980" i="15" s="1"/>
  <c r="A2724" i="15" s="1"/>
  <c r="A496" i="16"/>
  <c r="A1240" i="16" s="1"/>
  <c r="A1984" i="16" s="1"/>
  <c r="A2728" i="16" s="1"/>
  <c r="A1240" i="15"/>
  <c r="A1984" i="15" s="1"/>
  <c r="A2728" i="15" s="1"/>
  <c r="A500" i="16"/>
  <c r="A1244" i="16" s="1"/>
  <c r="A1988" i="16" s="1"/>
  <c r="A2732" i="16" s="1"/>
  <c r="A1244" i="15"/>
  <c r="A1988" i="15" s="1"/>
  <c r="A2732" i="15" s="1"/>
  <c r="A504" i="16"/>
  <c r="A1248" i="16" s="1"/>
  <c r="A1992" i="16" s="1"/>
  <c r="A2736" i="16" s="1"/>
  <c r="A1248" i="15"/>
  <c r="A1992" i="15" s="1"/>
  <c r="A2736" i="15" s="1"/>
  <c r="A508" i="16"/>
  <c r="A1252" i="16" s="1"/>
  <c r="A1996" i="16" s="1"/>
  <c r="A2740" i="16" s="1"/>
  <c r="A1252" i="15"/>
  <c r="A1996" i="15" s="1"/>
  <c r="A2740" i="15" s="1"/>
  <c r="A512" i="16"/>
  <c r="A1256" i="16" s="1"/>
  <c r="A2000" i="16" s="1"/>
  <c r="A2744" i="16" s="1"/>
  <c r="A1256" i="15"/>
  <c r="A2000" i="15" s="1"/>
  <c r="A2744" i="15" s="1"/>
  <c r="A516" i="16"/>
  <c r="A1260" i="16" s="1"/>
  <c r="A2004" i="16" s="1"/>
  <c r="A2748" i="16" s="1"/>
  <c r="A1260" i="15"/>
  <c r="A2004" i="15" s="1"/>
  <c r="A2748" i="15" s="1"/>
  <c r="A520" i="16"/>
  <c r="A1264" i="16" s="1"/>
  <c r="A2008" i="16" s="1"/>
  <c r="A2752" i="16" s="1"/>
  <c r="A1264" i="15"/>
  <c r="A2008" i="15" s="1"/>
  <c r="A2752" i="15" s="1"/>
  <c r="A524" i="16"/>
  <c r="A1268" i="16" s="1"/>
  <c r="A2012" i="16" s="1"/>
  <c r="A2756" i="16" s="1"/>
  <c r="A1268" i="15"/>
  <c r="A2012" i="15" s="1"/>
  <c r="A2756" i="15" s="1"/>
  <c r="A528" i="16"/>
  <c r="A1272" i="16" s="1"/>
  <c r="A2016" i="16" s="1"/>
  <c r="A2760" i="16" s="1"/>
  <c r="A1272" i="15"/>
  <c r="A2016" i="15" s="1"/>
  <c r="A2760" i="15" s="1"/>
  <c r="A532" i="16"/>
  <c r="A1276" i="16" s="1"/>
  <c r="A2020" i="16" s="1"/>
  <c r="A2764" i="16" s="1"/>
  <c r="A1276" i="15"/>
  <c r="A2020" i="15" s="1"/>
  <c r="A2764" i="15" s="1"/>
  <c r="A536" i="16"/>
  <c r="A1280" i="16" s="1"/>
  <c r="A2024" i="16" s="1"/>
  <c r="A2768" i="16" s="1"/>
  <c r="A1280" i="15"/>
  <c r="A2024" i="15" s="1"/>
  <c r="A2768" i="15" s="1"/>
  <c r="A540" i="16"/>
  <c r="A1284" i="16" s="1"/>
  <c r="A2028" i="16" s="1"/>
  <c r="A2772" i="16" s="1"/>
  <c r="A1284" i="15"/>
  <c r="A2028" i="15" s="1"/>
  <c r="A2772" i="15" s="1"/>
  <c r="A544" i="16"/>
  <c r="A1288" i="16" s="1"/>
  <c r="A2032" i="16" s="1"/>
  <c r="A2776" i="16" s="1"/>
  <c r="A1288" i="15"/>
  <c r="A2032" i="15" s="1"/>
  <c r="A2776" i="15" s="1"/>
  <c r="A548" i="16"/>
  <c r="A1292" i="16" s="1"/>
  <c r="A2036" i="16" s="1"/>
  <c r="A2780" i="16" s="1"/>
  <c r="A1292" i="15"/>
  <c r="A2036" i="15" s="1"/>
  <c r="A2780" i="15" s="1"/>
  <c r="A552" i="16"/>
  <c r="A1296" i="16" s="1"/>
  <c r="A2040" i="16" s="1"/>
  <c r="A2784" i="16" s="1"/>
  <c r="A1296" i="15"/>
  <c r="A2040" i="15" s="1"/>
  <c r="A2784" i="15" s="1"/>
  <c r="A556" i="16"/>
  <c r="A1300" i="16" s="1"/>
  <c r="A2044" i="16" s="1"/>
  <c r="A2788" i="16" s="1"/>
  <c r="A1300" i="15"/>
  <c r="A2044" i="15" s="1"/>
  <c r="A2788" i="15" s="1"/>
  <c r="A560" i="16"/>
  <c r="A1304" i="16" s="1"/>
  <c r="A2048" i="16" s="1"/>
  <c r="A2792" i="16" s="1"/>
  <c r="A1304" i="15"/>
  <c r="A2048" i="15" s="1"/>
  <c r="A2792" i="15" s="1"/>
  <c r="A564" i="16"/>
  <c r="A1308" i="16" s="1"/>
  <c r="A2052" i="16" s="1"/>
  <c r="A2796" i="16" s="1"/>
  <c r="A1308" i="15"/>
  <c r="A2052" i="15" s="1"/>
  <c r="A2796" i="15" s="1"/>
  <c r="A568" i="16"/>
  <c r="A1312" i="16" s="1"/>
  <c r="A2056" i="16" s="1"/>
  <c r="A2800" i="16" s="1"/>
  <c r="A1312" i="15"/>
  <c r="A2056" i="15" s="1"/>
  <c r="A2800" i="15" s="1"/>
  <c r="A572" i="16"/>
  <c r="A1316" i="16" s="1"/>
  <c r="A2060" i="16" s="1"/>
  <c r="A2804" i="16" s="1"/>
  <c r="A1316" i="15"/>
  <c r="A2060" i="15" s="1"/>
  <c r="A2804" i="15" s="1"/>
  <c r="A576" i="16"/>
  <c r="A1320" i="16" s="1"/>
  <c r="A2064" i="16" s="1"/>
  <c r="A2808" i="16" s="1"/>
  <c r="A1320" i="15"/>
  <c r="A2064" i="15" s="1"/>
  <c r="A2808" i="15" s="1"/>
  <c r="A580" i="16"/>
  <c r="A1324" i="16" s="1"/>
  <c r="A2068" i="16" s="1"/>
  <c r="A2812" i="16" s="1"/>
  <c r="A1324" i="15"/>
  <c r="A2068" i="15" s="1"/>
  <c r="A2812" i="15" s="1"/>
  <c r="A584" i="16"/>
  <c r="A1328" i="16" s="1"/>
  <c r="A2072" i="16" s="1"/>
  <c r="A2816" i="16" s="1"/>
  <c r="A1328" i="15"/>
  <c r="A2072" i="15" s="1"/>
  <c r="A2816" i="15" s="1"/>
  <c r="A588" i="16"/>
  <c r="A1332" i="16" s="1"/>
  <c r="A2076" i="16" s="1"/>
  <c r="A2820" i="16" s="1"/>
  <c r="A1332" i="15"/>
  <c r="A2076" i="15" s="1"/>
  <c r="A2820" i="15" s="1"/>
  <c r="A592" i="16"/>
  <c r="A1336" i="16" s="1"/>
  <c r="A2080" i="16" s="1"/>
  <c r="A2824" i="16" s="1"/>
  <c r="A1336" i="15"/>
  <c r="A2080" i="15" s="1"/>
  <c r="A2824" i="15" s="1"/>
  <c r="A596" i="16"/>
  <c r="A1340" i="16" s="1"/>
  <c r="A2084" i="16" s="1"/>
  <c r="A2828" i="16" s="1"/>
  <c r="A1340" i="15"/>
  <c r="A2084" i="15" s="1"/>
  <c r="A2828" i="15" s="1"/>
  <c r="A600" i="16"/>
  <c r="A1344" i="16" s="1"/>
  <c r="A2088" i="16" s="1"/>
  <c r="A2832" i="16" s="1"/>
  <c r="A1344" i="15"/>
  <c r="A2088" i="15" s="1"/>
  <c r="A2832" i="15" s="1"/>
  <c r="A604" i="16"/>
  <c r="A1348" i="16" s="1"/>
  <c r="A2092" i="16" s="1"/>
  <c r="A2836" i="16" s="1"/>
  <c r="A1348" i="15"/>
  <c r="A2092" i="15" s="1"/>
  <c r="A2836" i="15" s="1"/>
  <c r="A608" i="16"/>
  <c r="A1352" i="16" s="1"/>
  <c r="A2096" i="16" s="1"/>
  <c r="A2840" i="16" s="1"/>
  <c r="A1352" i="15"/>
  <c r="A2096" i="15" s="1"/>
  <c r="A2840" i="15" s="1"/>
  <c r="A14" i="16"/>
  <c r="A758" i="16" s="1"/>
  <c r="A1502" i="16" s="1"/>
  <c r="A2246" i="16" s="1"/>
  <c r="A758" i="15"/>
  <c r="A1502" i="15" s="1"/>
  <c r="A2246" i="15" s="1"/>
  <c r="A18" i="16"/>
  <c r="A762" i="16" s="1"/>
  <c r="A1506" i="16" s="1"/>
  <c r="A2250" i="16" s="1"/>
  <c r="A762" i="15"/>
  <c r="A1506" i="15" s="1"/>
  <c r="A2250" i="15" s="1"/>
  <c r="A22" i="16"/>
  <c r="A766" i="16" s="1"/>
  <c r="A1510" i="16" s="1"/>
  <c r="A2254" i="16" s="1"/>
  <c r="A766" i="15"/>
  <c r="A1510" i="15" s="1"/>
  <c r="A2254" i="15" s="1"/>
  <c r="A26" i="16"/>
  <c r="A770" i="16" s="1"/>
  <c r="A1514" i="16" s="1"/>
  <c r="A2258" i="16" s="1"/>
  <c r="A770" i="15"/>
  <c r="A1514" i="15" s="1"/>
  <c r="A2258" i="15" s="1"/>
  <c r="A30" i="16"/>
  <c r="A774" i="16" s="1"/>
  <c r="A1518" i="16" s="1"/>
  <c r="A2262" i="16" s="1"/>
  <c r="A774" i="15"/>
  <c r="A1518" i="15" s="1"/>
  <c r="A2262" i="15" s="1"/>
  <c r="A34" i="16"/>
  <c r="A778" i="16" s="1"/>
  <c r="A1522" i="16" s="1"/>
  <c r="A2266" i="16" s="1"/>
  <c r="A778" i="15"/>
  <c r="A1522" i="15" s="1"/>
  <c r="A2266" i="15" s="1"/>
  <c r="A38" i="16"/>
  <c r="A782" i="16" s="1"/>
  <c r="A1526" i="16" s="1"/>
  <c r="A2270" i="16" s="1"/>
  <c r="A782" i="15"/>
  <c r="A1526" i="15" s="1"/>
  <c r="A2270" i="15" s="1"/>
  <c r="A41" i="16"/>
  <c r="A785" i="16" s="1"/>
  <c r="A1529" i="16" s="1"/>
  <c r="A2273" i="16" s="1"/>
  <c r="A785" i="15"/>
  <c r="A1529" i="15" s="1"/>
  <c r="A2273" i="15" s="1"/>
  <c r="A45" i="16"/>
  <c r="A789" i="16" s="1"/>
  <c r="A1533" i="16" s="1"/>
  <c r="A2277" i="16" s="1"/>
  <c r="A789" i="15"/>
  <c r="A1533" i="15" s="1"/>
  <c r="A2277" i="15" s="1"/>
  <c r="A49" i="16"/>
  <c r="A793" i="16" s="1"/>
  <c r="A1537" i="16" s="1"/>
  <c r="A2281" i="16" s="1"/>
  <c r="A793" i="15"/>
  <c r="A1537" i="15" s="1"/>
  <c r="A2281" i="15" s="1"/>
  <c r="A53" i="16"/>
  <c r="A797" i="16" s="1"/>
  <c r="A1541" i="16" s="1"/>
  <c r="A2285" i="16" s="1"/>
  <c r="A797" i="15"/>
  <c r="A1541" i="15" s="1"/>
  <c r="A2285" i="15" s="1"/>
  <c r="A57" i="16"/>
  <c r="A801" i="16" s="1"/>
  <c r="A1545" i="16" s="1"/>
  <c r="A2289" i="16" s="1"/>
  <c r="A801" i="15"/>
  <c r="A1545" i="15" s="1"/>
  <c r="A2289" i="15" s="1"/>
  <c r="A805" i="15"/>
  <c r="A1549" i="15" s="1"/>
  <c r="A2293" i="15" s="1"/>
  <c r="A61" i="16"/>
  <c r="A805" i="16" s="1"/>
  <c r="A1549" i="16" s="1"/>
  <c r="A2293" i="16" s="1"/>
  <c r="A809" i="15"/>
  <c r="A1553" i="15" s="1"/>
  <c r="A2297" i="15" s="1"/>
  <c r="A65" i="16"/>
  <c r="A809" i="16" s="1"/>
  <c r="A1553" i="16" s="1"/>
  <c r="A2297" i="16" s="1"/>
  <c r="A813" i="15"/>
  <c r="A1557" i="15" s="1"/>
  <c r="A2301" i="15" s="1"/>
  <c r="A69" i="16"/>
  <c r="A813" i="16" s="1"/>
  <c r="A1557" i="16" s="1"/>
  <c r="A2301" i="16" s="1"/>
  <c r="A817" i="15"/>
  <c r="A1561" i="15" s="1"/>
  <c r="A2305" i="15" s="1"/>
  <c r="A73" i="16"/>
  <c r="A817" i="16" s="1"/>
  <c r="A1561" i="16" s="1"/>
  <c r="A2305" i="16" s="1"/>
  <c r="A821" i="15"/>
  <c r="A1565" i="15" s="1"/>
  <c r="A2309" i="15" s="1"/>
  <c r="A77" i="16"/>
  <c r="A821" i="16" s="1"/>
  <c r="A1565" i="16" s="1"/>
  <c r="A2309" i="16" s="1"/>
  <c r="A825" i="15"/>
  <c r="A1569" i="15" s="1"/>
  <c r="A2313" i="15" s="1"/>
  <c r="A81" i="16"/>
  <c r="A825" i="16" s="1"/>
  <c r="A1569" i="16" s="1"/>
  <c r="A2313" i="16" s="1"/>
  <c r="A829" i="15"/>
  <c r="A1573" i="15" s="1"/>
  <c r="A2317" i="15" s="1"/>
  <c r="A85" i="16"/>
  <c r="A829" i="16" s="1"/>
  <c r="A1573" i="16" s="1"/>
  <c r="A2317" i="16" s="1"/>
  <c r="A833" i="15"/>
  <c r="A1577" i="15" s="1"/>
  <c r="A2321" i="15" s="1"/>
  <c r="A89" i="16"/>
  <c r="A833" i="16" s="1"/>
  <c r="A1577" i="16" s="1"/>
  <c r="A2321" i="16" s="1"/>
  <c r="A837" i="15"/>
  <c r="A1581" i="15" s="1"/>
  <c r="A2325" i="15" s="1"/>
  <c r="A93" i="16"/>
  <c r="A837" i="16" s="1"/>
  <c r="A1581" i="16" s="1"/>
  <c r="A2325" i="16" s="1"/>
  <c r="A841" i="15"/>
  <c r="A1585" i="15" s="1"/>
  <c r="A2329" i="15" s="1"/>
  <c r="A97" i="16"/>
  <c r="A841" i="16" s="1"/>
  <c r="A1585" i="16" s="1"/>
  <c r="A2329" i="16" s="1"/>
  <c r="A845" i="15"/>
  <c r="A1589" i="15" s="1"/>
  <c r="A2333" i="15" s="1"/>
  <c r="A101" i="16"/>
  <c r="A845" i="16" s="1"/>
  <c r="A1589" i="16" s="1"/>
  <c r="A2333" i="16" s="1"/>
  <c r="A849" i="15"/>
  <c r="A1593" i="15" s="1"/>
  <c r="A2337" i="15" s="1"/>
  <c r="A105" i="16"/>
  <c r="A849" i="16" s="1"/>
  <c r="A1593" i="16" s="1"/>
  <c r="A2337" i="16" s="1"/>
  <c r="A853" i="15"/>
  <c r="A1597" i="15" s="1"/>
  <c r="A2341" i="15" s="1"/>
  <c r="A109" i="16"/>
  <c r="A853" i="16" s="1"/>
  <c r="A1597" i="16" s="1"/>
  <c r="A2341" i="16" s="1"/>
  <c r="A857" i="15"/>
  <c r="A1601" i="15" s="1"/>
  <c r="A2345" i="15" s="1"/>
  <c r="A113" i="16"/>
  <c r="A857" i="16" s="1"/>
  <c r="A1601" i="16" s="1"/>
  <c r="A2345" i="16" s="1"/>
  <c r="A861" i="15"/>
  <c r="A1605" i="15" s="1"/>
  <c r="A2349" i="15" s="1"/>
  <c r="A117" i="16"/>
  <c r="A861" i="16" s="1"/>
  <c r="A1605" i="16" s="1"/>
  <c r="A2349" i="16" s="1"/>
  <c r="A121" i="16"/>
  <c r="A865" i="16" s="1"/>
  <c r="A1609" i="16" s="1"/>
  <c r="A2353" i="16" s="1"/>
  <c r="A865" i="15"/>
  <c r="A1609" i="15" s="1"/>
  <c r="A2353" i="15" s="1"/>
  <c r="A125" i="16"/>
  <c r="A869" i="16" s="1"/>
  <c r="A1613" i="16" s="1"/>
  <c r="A2357" i="16" s="1"/>
  <c r="A869" i="15"/>
  <c r="A1613" i="15" s="1"/>
  <c r="A2357" i="15" s="1"/>
  <c r="A129" i="16"/>
  <c r="A873" i="16" s="1"/>
  <c r="A1617" i="16" s="1"/>
  <c r="A2361" i="16" s="1"/>
  <c r="A873" i="15"/>
  <c r="A1617" i="15" s="1"/>
  <c r="A2361" i="15" s="1"/>
  <c r="A133" i="16"/>
  <c r="A877" i="16" s="1"/>
  <c r="A1621" i="16" s="1"/>
  <c r="A2365" i="16" s="1"/>
  <c r="A877" i="15"/>
  <c r="A1621" i="15" s="1"/>
  <c r="A2365" i="15" s="1"/>
  <c r="A137" i="16"/>
  <c r="A881" i="16" s="1"/>
  <c r="A1625" i="16" s="1"/>
  <c r="A2369" i="16" s="1"/>
  <c r="A881" i="15"/>
  <c r="A1625" i="15" s="1"/>
  <c r="A2369" i="15" s="1"/>
  <c r="A141" i="16"/>
  <c r="A885" i="16" s="1"/>
  <c r="A1629" i="16" s="1"/>
  <c r="A2373" i="16" s="1"/>
  <c r="A885" i="15"/>
  <c r="A1629" i="15" s="1"/>
  <c r="A2373" i="15" s="1"/>
  <c r="A145" i="16"/>
  <c r="A889" i="16" s="1"/>
  <c r="A1633" i="16" s="1"/>
  <c r="A2377" i="16" s="1"/>
  <c r="A889" i="15"/>
  <c r="A1633" i="15" s="1"/>
  <c r="A2377" i="15" s="1"/>
  <c r="A149" i="16"/>
  <c r="A893" i="16" s="1"/>
  <c r="A1637" i="16" s="1"/>
  <c r="A2381" i="16" s="1"/>
  <c r="A893" i="15"/>
  <c r="A1637" i="15" s="1"/>
  <c r="A2381" i="15" s="1"/>
  <c r="A153" i="16"/>
  <c r="A897" i="16" s="1"/>
  <c r="A1641" i="16" s="1"/>
  <c r="A2385" i="16" s="1"/>
  <c r="A897" i="15"/>
  <c r="A1641" i="15" s="1"/>
  <c r="A2385" i="15" s="1"/>
  <c r="A157" i="16"/>
  <c r="A901" i="16" s="1"/>
  <c r="A1645" i="16" s="1"/>
  <c r="A2389" i="16" s="1"/>
  <c r="A901" i="15"/>
  <c r="A1645" i="15" s="1"/>
  <c r="A2389" i="15" s="1"/>
  <c r="A161" i="16"/>
  <c r="A905" i="16" s="1"/>
  <c r="A1649" i="16" s="1"/>
  <c r="A2393" i="16" s="1"/>
  <c r="A905" i="15"/>
  <c r="A1649" i="15" s="1"/>
  <c r="A2393" i="15" s="1"/>
  <c r="A165" i="16"/>
  <c r="A909" i="16" s="1"/>
  <c r="A1653" i="16" s="1"/>
  <c r="A2397" i="16" s="1"/>
  <c r="A909" i="15"/>
  <c r="A1653" i="15" s="1"/>
  <c r="A2397" i="15" s="1"/>
  <c r="A169" i="16"/>
  <c r="A913" i="16" s="1"/>
  <c r="A1657" i="16" s="1"/>
  <c r="A2401" i="16" s="1"/>
  <c r="A913" i="15"/>
  <c r="A1657" i="15" s="1"/>
  <c r="A2401" i="15" s="1"/>
  <c r="A173" i="16"/>
  <c r="A917" i="16" s="1"/>
  <c r="A1661" i="16" s="1"/>
  <c r="A2405" i="16" s="1"/>
  <c r="A917" i="15"/>
  <c r="A1661" i="15" s="1"/>
  <c r="A2405" i="15" s="1"/>
  <c r="A177" i="16"/>
  <c r="A921" i="16" s="1"/>
  <c r="A1665" i="16" s="1"/>
  <c r="A2409" i="16" s="1"/>
  <c r="A921" i="15"/>
  <c r="A1665" i="15" s="1"/>
  <c r="A2409" i="15" s="1"/>
  <c r="A181" i="16"/>
  <c r="A925" i="16" s="1"/>
  <c r="A1669" i="16" s="1"/>
  <c r="A2413" i="16" s="1"/>
  <c r="A925" i="15"/>
  <c r="A1669" i="15" s="1"/>
  <c r="A2413" i="15" s="1"/>
  <c r="A185" i="16"/>
  <c r="A929" i="16" s="1"/>
  <c r="A1673" i="16" s="1"/>
  <c r="A2417" i="16" s="1"/>
  <c r="A929" i="15"/>
  <c r="A1673" i="15" s="1"/>
  <c r="A2417" i="15" s="1"/>
  <c r="A189" i="16"/>
  <c r="A933" i="16" s="1"/>
  <c r="A1677" i="16" s="1"/>
  <c r="A2421" i="16" s="1"/>
  <c r="A933" i="15"/>
  <c r="A1677" i="15" s="1"/>
  <c r="A2421" i="15" s="1"/>
  <c r="A193" i="16"/>
  <c r="A937" i="16" s="1"/>
  <c r="A1681" i="16" s="1"/>
  <c r="A2425" i="16" s="1"/>
  <c r="A937" i="15"/>
  <c r="A1681" i="15" s="1"/>
  <c r="A2425" i="15" s="1"/>
  <c r="A197" i="16"/>
  <c r="A941" i="16" s="1"/>
  <c r="A1685" i="16" s="1"/>
  <c r="A2429" i="16" s="1"/>
  <c r="A941" i="15"/>
  <c r="A1685" i="15" s="1"/>
  <c r="A2429" i="15" s="1"/>
  <c r="A201" i="16"/>
  <c r="A945" i="16" s="1"/>
  <c r="A1689" i="16" s="1"/>
  <c r="A2433" i="16" s="1"/>
  <c r="A945" i="15"/>
  <c r="A1689" i="15" s="1"/>
  <c r="A2433" i="15" s="1"/>
  <c r="A205" i="16"/>
  <c r="A949" i="16" s="1"/>
  <c r="A1693" i="16" s="1"/>
  <c r="A2437" i="16" s="1"/>
  <c r="A949" i="15"/>
  <c r="A1693" i="15" s="1"/>
  <c r="A2437" i="15" s="1"/>
  <c r="A209" i="16"/>
  <c r="A953" i="16" s="1"/>
  <c r="A1697" i="16" s="1"/>
  <c r="A2441" i="16" s="1"/>
  <c r="A953" i="15"/>
  <c r="A1697" i="15" s="1"/>
  <c r="A2441" i="15" s="1"/>
  <c r="A213" i="16"/>
  <c r="A957" i="16" s="1"/>
  <c r="A1701" i="16" s="1"/>
  <c r="A2445" i="16" s="1"/>
  <c r="A957" i="15"/>
  <c r="A1701" i="15" s="1"/>
  <c r="A2445" i="15" s="1"/>
  <c r="A217" i="16"/>
  <c r="A961" i="16" s="1"/>
  <c r="A1705" i="16" s="1"/>
  <c r="A2449" i="16" s="1"/>
  <c r="A961" i="15"/>
  <c r="A1705" i="15" s="1"/>
  <c r="A2449" i="15" s="1"/>
  <c r="A221" i="16"/>
  <c r="A965" i="16" s="1"/>
  <c r="A1709" i="16" s="1"/>
  <c r="A2453" i="16" s="1"/>
  <c r="A965" i="15"/>
  <c r="A1709" i="15" s="1"/>
  <c r="A2453" i="15" s="1"/>
  <c r="A225" i="16"/>
  <c r="A969" i="16" s="1"/>
  <c r="A1713" i="16" s="1"/>
  <c r="A2457" i="16" s="1"/>
  <c r="A969" i="15"/>
  <c r="A1713" i="15" s="1"/>
  <c r="A2457" i="15" s="1"/>
  <c r="A229" i="16"/>
  <c r="A973" i="16" s="1"/>
  <c r="A1717" i="16" s="1"/>
  <c r="A2461" i="16" s="1"/>
  <c r="A973" i="15"/>
  <c r="A1717" i="15" s="1"/>
  <c r="A2461" i="15" s="1"/>
  <c r="A233" i="16"/>
  <c r="A977" i="16" s="1"/>
  <c r="A1721" i="16" s="1"/>
  <c r="A2465" i="16" s="1"/>
  <c r="A977" i="15"/>
  <c r="A1721" i="15" s="1"/>
  <c r="A2465" i="15" s="1"/>
  <c r="A237" i="16"/>
  <c r="A981" i="16" s="1"/>
  <c r="A1725" i="16" s="1"/>
  <c r="A2469" i="16" s="1"/>
  <c r="A981" i="15"/>
  <c r="A1725" i="15" s="1"/>
  <c r="A2469" i="15" s="1"/>
  <c r="A241" i="16"/>
  <c r="A985" i="16" s="1"/>
  <c r="A1729" i="16" s="1"/>
  <c r="A2473" i="16" s="1"/>
  <c r="A985" i="15"/>
  <c r="A1729" i="15" s="1"/>
  <c r="A2473" i="15" s="1"/>
  <c r="A245" i="16"/>
  <c r="A989" i="16" s="1"/>
  <c r="A1733" i="16" s="1"/>
  <c r="A2477" i="16" s="1"/>
  <c r="A989" i="15"/>
  <c r="A1733" i="15" s="1"/>
  <c r="A2477" i="15" s="1"/>
  <c r="A249" i="16"/>
  <c r="A993" i="16" s="1"/>
  <c r="A1737" i="16" s="1"/>
  <c r="A2481" i="16" s="1"/>
  <c r="A993" i="15"/>
  <c r="A1737" i="15" s="1"/>
  <c r="A2481" i="15" s="1"/>
  <c r="A253" i="16"/>
  <c r="A997" i="16" s="1"/>
  <c r="A1741" i="16" s="1"/>
  <c r="A2485" i="16" s="1"/>
  <c r="A997" i="15"/>
  <c r="A1741" i="15" s="1"/>
  <c r="A2485" i="15" s="1"/>
  <c r="A257" i="16"/>
  <c r="A1001" i="16" s="1"/>
  <c r="A1745" i="16" s="1"/>
  <c r="A2489" i="16" s="1"/>
  <c r="A1001" i="15"/>
  <c r="A1745" i="15" s="1"/>
  <c r="A2489" i="15" s="1"/>
  <c r="A261" i="16"/>
  <c r="A1005" i="16" s="1"/>
  <c r="A1749" i="16" s="1"/>
  <c r="A2493" i="16" s="1"/>
  <c r="A1005" i="15"/>
  <c r="A1749" i="15" s="1"/>
  <c r="A2493" i="15" s="1"/>
  <c r="A265" i="16"/>
  <c r="A1009" i="16" s="1"/>
  <c r="A1753" i="16" s="1"/>
  <c r="A2497" i="16" s="1"/>
  <c r="A1009" i="15"/>
  <c r="A1753" i="15" s="1"/>
  <c r="A2497" i="15" s="1"/>
  <c r="A269" i="16"/>
  <c r="A1013" i="16" s="1"/>
  <c r="A1757" i="16" s="1"/>
  <c r="A2501" i="16" s="1"/>
  <c r="A1013" i="15"/>
  <c r="A1757" i="15" s="1"/>
  <c r="A2501" i="15" s="1"/>
  <c r="A273" i="16"/>
  <c r="A1017" i="16" s="1"/>
  <c r="A1761" i="16" s="1"/>
  <c r="A2505" i="16" s="1"/>
  <c r="A1017" i="15"/>
  <c r="A1761" i="15" s="1"/>
  <c r="A2505" i="15" s="1"/>
  <c r="A277" i="16"/>
  <c r="A1021" i="16" s="1"/>
  <c r="A1765" i="16" s="1"/>
  <c r="A2509" i="16" s="1"/>
  <c r="A1021" i="15"/>
  <c r="A1765" i="15" s="1"/>
  <c r="A2509" i="15" s="1"/>
  <c r="A281" i="16"/>
  <c r="A1025" i="16" s="1"/>
  <c r="A1769" i="16" s="1"/>
  <c r="A2513" i="16" s="1"/>
  <c r="A1025" i="15"/>
  <c r="A1769" i="15" s="1"/>
  <c r="A2513" i="15" s="1"/>
  <c r="A285" i="16"/>
  <c r="A1029" i="16" s="1"/>
  <c r="A1773" i="16" s="1"/>
  <c r="A2517" i="16" s="1"/>
  <c r="A1029" i="15"/>
  <c r="A1773" i="15" s="1"/>
  <c r="A2517" i="15" s="1"/>
  <c r="A289" i="16"/>
  <c r="A1033" i="16" s="1"/>
  <c r="A1777" i="16" s="1"/>
  <c r="A2521" i="16" s="1"/>
  <c r="A1033" i="15"/>
  <c r="A1777" i="15" s="1"/>
  <c r="A2521" i="15" s="1"/>
  <c r="A293" i="16"/>
  <c r="A1037" i="16" s="1"/>
  <c r="A1781" i="16" s="1"/>
  <c r="A2525" i="16" s="1"/>
  <c r="A1037" i="15"/>
  <c r="A1781" i="15" s="1"/>
  <c r="A2525" i="15" s="1"/>
  <c r="A297" i="16"/>
  <c r="A1041" i="16" s="1"/>
  <c r="A1785" i="16" s="1"/>
  <c r="A2529" i="16" s="1"/>
  <c r="A1041" i="15"/>
  <c r="A1785" i="15" s="1"/>
  <c r="A2529" i="15" s="1"/>
  <c r="A301" i="16"/>
  <c r="A1045" i="16" s="1"/>
  <c r="A1789" i="16" s="1"/>
  <c r="A2533" i="16" s="1"/>
  <c r="A1045" i="15"/>
  <c r="A1789" i="15" s="1"/>
  <c r="A2533" i="15" s="1"/>
  <c r="A305" i="16"/>
  <c r="A1049" i="16" s="1"/>
  <c r="A1793" i="16" s="1"/>
  <c r="A2537" i="16" s="1"/>
  <c r="A1049" i="15"/>
  <c r="A1793" i="15" s="1"/>
  <c r="A2537" i="15" s="1"/>
  <c r="A309" i="16"/>
  <c r="A1053" i="16" s="1"/>
  <c r="A1797" i="16" s="1"/>
  <c r="A2541" i="16" s="1"/>
  <c r="A1053" i="15"/>
  <c r="A1797" i="15" s="1"/>
  <c r="A2541" i="15" s="1"/>
  <c r="A313" i="16"/>
  <c r="A1057" i="16" s="1"/>
  <c r="A1801" i="16" s="1"/>
  <c r="A2545" i="16" s="1"/>
  <c r="A1057" i="15"/>
  <c r="A1801" i="15" s="1"/>
  <c r="A2545" i="15" s="1"/>
  <c r="A317" i="16"/>
  <c r="A1061" i="16" s="1"/>
  <c r="A1805" i="16" s="1"/>
  <c r="A2549" i="16" s="1"/>
  <c r="A1061" i="15"/>
  <c r="A1805" i="15" s="1"/>
  <c r="A2549" i="15" s="1"/>
  <c r="A321" i="16"/>
  <c r="A1065" i="16" s="1"/>
  <c r="A1809" i="16" s="1"/>
  <c r="A2553" i="16" s="1"/>
  <c r="A1065" i="15"/>
  <c r="A1809" i="15" s="1"/>
  <c r="A2553" i="15" s="1"/>
  <c r="A325" i="16"/>
  <c r="A1069" i="16" s="1"/>
  <c r="A1813" i="16" s="1"/>
  <c r="A2557" i="16" s="1"/>
  <c r="A1069" i="15"/>
  <c r="A1813" i="15" s="1"/>
  <c r="A2557" i="15" s="1"/>
  <c r="A329" i="16"/>
  <c r="A1073" i="16" s="1"/>
  <c r="A1817" i="16" s="1"/>
  <c r="A2561" i="16" s="1"/>
  <c r="A1073" i="15"/>
  <c r="A1817" i="15" s="1"/>
  <c r="A2561" i="15" s="1"/>
  <c r="A333" i="16"/>
  <c r="A1077" i="16" s="1"/>
  <c r="A1821" i="16" s="1"/>
  <c r="A2565" i="16" s="1"/>
  <c r="A1077" i="15"/>
  <c r="A1821" i="15" s="1"/>
  <c r="A2565" i="15" s="1"/>
  <c r="A337" i="16"/>
  <c r="A1081" i="16" s="1"/>
  <c r="A1825" i="16" s="1"/>
  <c r="A2569" i="16" s="1"/>
  <c r="A1081" i="15"/>
  <c r="A1825" i="15" s="1"/>
  <c r="A2569" i="15" s="1"/>
  <c r="A341" i="16"/>
  <c r="A1085" i="16" s="1"/>
  <c r="A1829" i="16" s="1"/>
  <c r="A2573" i="16" s="1"/>
  <c r="A1085" i="15"/>
  <c r="A1829" i="15" s="1"/>
  <c r="A2573" i="15" s="1"/>
  <c r="A345" i="16"/>
  <c r="A1089" i="16" s="1"/>
  <c r="A1833" i="16" s="1"/>
  <c r="A2577" i="16" s="1"/>
  <c r="A1089" i="15"/>
  <c r="A1833" i="15" s="1"/>
  <c r="A2577" i="15" s="1"/>
  <c r="A349" i="16"/>
  <c r="A1093" i="16" s="1"/>
  <c r="A1837" i="16" s="1"/>
  <c r="A2581" i="16" s="1"/>
  <c r="A1093" i="15"/>
  <c r="A1837" i="15" s="1"/>
  <c r="A2581" i="15" s="1"/>
  <c r="A353" i="16"/>
  <c r="A1097" i="16" s="1"/>
  <c r="A1841" i="16" s="1"/>
  <c r="A2585" i="16" s="1"/>
  <c r="A1097" i="15"/>
  <c r="A1841" i="15" s="1"/>
  <c r="A2585" i="15" s="1"/>
  <c r="A357" i="16"/>
  <c r="A1101" i="16" s="1"/>
  <c r="A1845" i="16" s="1"/>
  <c r="A2589" i="16" s="1"/>
  <c r="A1101" i="15"/>
  <c r="A1845" i="15" s="1"/>
  <c r="A2589" i="15" s="1"/>
  <c r="A361" i="16"/>
  <c r="A1105" i="16" s="1"/>
  <c r="A1849" i="16" s="1"/>
  <c r="A2593" i="16" s="1"/>
  <c r="A1105" i="15"/>
  <c r="A1849" i="15" s="1"/>
  <c r="A2593" i="15" s="1"/>
  <c r="A365" i="16"/>
  <c r="A1109" i="16" s="1"/>
  <c r="A1853" i="16" s="1"/>
  <c r="A2597" i="16" s="1"/>
  <c r="A1109" i="15"/>
  <c r="A1853" i="15" s="1"/>
  <c r="A2597" i="15" s="1"/>
  <c r="A369" i="16"/>
  <c r="A1113" i="16" s="1"/>
  <c r="A1857" i="16" s="1"/>
  <c r="A2601" i="16" s="1"/>
  <c r="A1113" i="15"/>
  <c r="A1857" i="15" s="1"/>
  <c r="A2601" i="15" s="1"/>
  <c r="A373" i="16"/>
  <c r="A1117" i="16" s="1"/>
  <c r="A1861" i="16" s="1"/>
  <c r="A2605" i="16" s="1"/>
  <c r="A1117" i="15"/>
  <c r="A1861" i="15" s="1"/>
  <c r="A2605" i="15" s="1"/>
  <c r="A377" i="16"/>
  <c r="A1121" i="16" s="1"/>
  <c r="A1865" i="16" s="1"/>
  <c r="A2609" i="16" s="1"/>
  <c r="A1121" i="15"/>
  <c r="A1865" i="15" s="1"/>
  <c r="A2609" i="15" s="1"/>
  <c r="A381" i="16"/>
  <c r="A1125" i="16" s="1"/>
  <c r="A1869" i="16" s="1"/>
  <c r="A2613" i="16" s="1"/>
  <c r="A1125" i="15"/>
  <c r="A1869" i="15" s="1"/>
  <c r="A2613" i="15" s="1"/>
  <c r="A385" i="16"/>
  <c r="A1129" i="16" s="1"/>
  <c r="A1873" i="16" s="1"/>
  <c r="A2617" i="16" s="1"/>
  <c r="A1129" i="15"/>
  <c r="A1873" i="15" s="1"/>
  <c r="A2617" i="15" s="1"/>
  <c r="A389" i="16"/>
  <c r="A1133" i="16" s="1"/>
  <c r="A1877" i="16" s="1"/>
  <c r="A2621" i="16" s="1"/>
  <c r="A1133" i="15"/>
  <c r="A1877" i="15" s="1"/>
  <c r="A2621" i="15" s="1"/>
  <c r="A393" i="16"/>
  <c r="A1137" i="16" s="1"/>
  <c r="A1881" i="16" s="1"/>
  <c r="A2625" i="16" s="1"/>
  <c r="A1137" i="15"/>
  <c r="A1881" i="15" s="1"/>
  <c r="A2625" i="15" s="1"/>
  <c r="A397" i="16"/>
  <c r="A1141" i="16" s="1"/>
  <c r="A1885" i="16" s="1"/>
  <c r="A2629" i="16" s="1"/>
  <c r="A1141" i="15"/>
  <c r="A1885" i="15" s="1"/>
  <c r="A2629" i="15" s="1"/>
  <c r="A401" i="16"/>
  <c r="A1145" i="16" s="1"/>
  <c r="A1889" i="16" s="1"/>
  <c r="A2633" i="16" s="1"/>
  <c r="A1145" i="15"/>
  <c r="A1889" i="15" s="1"/>
  <c r="A2633" i="15" s="1"/>
  <c r="A405" i="16"/>
  <c r="A1149" i="16" s="1"/>
  <c r="A1893" i="16" s="1"/>
  <c r="A2637" i="16" s="1"/>
  <c r="A1149" i="15"/>
  <c r="A1893" i="15" s="1"/>
  <c r="A2637" i="15" s="1"/>
  <c r="A409" i="16"/>
  <c r="A1153" i="16" s="1"/>
  <c r="A1897" i="16" s="1"/>
  <c r="A2641" i="16" s="1"/>
  <c r="A1153" i="15"/>
  <c r="A1897" i="15" s="1"/>
  <c r="A2641" i="15" s="1"/>
  <c r="A413" i="16"/>
  <c r="A1157" i="16" s="1"/>
  <c r="A1901" i="16" s="1"/>
  <c r="A2645" i="16" s="1"/>
  <c r="A1157" i="15"/>
  <c r="A1901" i="15" s="1"/>
  <c r="A2645" i="15" s="1"/>
  <c r="A417" i="16"/>
  <c r="A1161" i="16" s="1"/>
  <c r="A1905" i="16" s="1"/>
  <c r="A2649" i="16" s="1"/>
  <c r="A1161" i="15"/>
  <c r="A1905" i="15" s="1"/>
  <c r="A2649" i="15" s="1"/>
  <c r="A421" i="16"/>
  <c r="A1165" i="16" s="1"/>
  <c r="A1909" i="16" s="1"/>
  <c r="A2653" i="16" s="1"/>
  <c r="A1165" i="15"/>
  <c r="A1909" i="15" s="1"/>
  <c r="A2653" i="15" s="1"/>
  <c r="A425" i="16"/>
  <c r="A1169" i="16" s="1"/>
  <c r="A1913" i="16" s="1"/>
  <c r="A2657" i="16" s="1"/>
  <c r="A1169" i="15"/>
  <c r="A1913" i="15" s="1"/>
  <c r="A2657" i="15" s="1"/>
  <c r="A429" i="16"/>
  <c r="A1173" i="16" s="1"/>
  <c r="A1917" i="16" s="1"/>
  <c r="A2661" i="16" s="1"/>
  <c r="A1173" i="15"/>
  <c r="A1917" i="15" s="1"/>
  <c r="A2661" i="15" s="1"/>
  <c r="A433" i="16"/>
  <c r="A1177" i="16" s="1"/>
  <c r="A1921" i="16" s="1"/>
  <c r="A2665" i="16" s="1"/>
  <c r="A1177" i="15"/>
  <c r="A1921" i="15" s="1"/>
  <c r="A2665" i="15" s="1"/>
  <c r="A437" i="16"/>
  <c r="A1181" i="16" s="1"/>
  <c r="A1925" i="16" s="1"/>
  <c r="A2669" i="16" s="1"/>
  <c r="A1181" i="15"/>
  <c r="A1925" i="15" s="1"/>
  <c r="A2669" i="15" s="1"/>
  <c r="A441" i="16"/>
  <c r="A1185" i="16" s="1"/>
  <c r="A1929" i="16" s="1"/>
  <c r="A2673" i="16" s="1"/>
  <c r="A1185" i="15"/>
  <c r="A1929" i="15" s="1"/>
  <c r="A2673" i="15" s="1"/>
  <c r="A445" i="16"/>
  <c r="A1189" i="16" s="1"/>
  <c r="A1933" i="16" s="1"/>
  <c r="A2677" i="16" s="1"/>
  <c r="A1189" i="15"/>
  <c r="A1933" i="15" s="1"/>
  <c r="A2677" i="15" s="1"/>
  <c r="A449" i="16"/>
  <c r="A1193" i="16" s="1"/>
  <c r="A1937" i="16" s="1"/>
  <c r="A2681" i="16" s="1"/>
  <c r="A1193" i="15"/>
  <c r="A1937" i="15" s="1"/>
  <c r="A2681" i="15" s="1"/>
  <c r="A453" i="16"/>
  <c r="A1197" i="16" s="1"/>
  <c r="A1941" i="16" s="1"/>
  <c r="A2685" i="16" s="1"/>
  <c r="A1197" i="15"/>
  <c r="A1941" i="15" s="1"/>
  <c r="A2685" i="15" s="1"/>
  <c r="A457" i="16"/>
  <c r="A1201" i="16" s="1"/>
  <c r="A1945" i="16" s="1"/>
  <c r="A2689" i="16" s="1"/>
  <c r="A1201" i="15"/>
  <c r="A1945" i="15" s="1"/>
  <c r="A2689" i="15" s="1"/>
  <c r="A461" i="16"/>
  <c r="A1205" i="16" s="1"/>
  <c r="A1949" i="16" s="1"/>
  <c r="A2693" i="16" s="1"/>
  <c r="A1205" i="15"/>
  <c r="A1949" i="15" s="1"/>
  <c r="A2693" i="15" s="1"/>
  <c r="A465" i="16"/>
  <c r="A1209" i="16" s="1"/>
  <c r="A1953" i="16" s="1"/>
  <c r="A2697" i="16" s="1"/>
  <c r="A1209" i="15"/>
  <c r="A1953" i="15" s="1"/>
  <c r="A2697" i="15" s="1"/>
  <c r="A469" i="16"/>
  <c r="A1213" i="16" s="1"/>
  <c r="A1957" i="16" s="1"/>
  <c r="A2701" i="16" s="1"/>
  <c r="A1213" i="15"/>
  <c r="A1957" i="15" s="1"/>
  <c r="A2701" i="15" s="1"/>
  <c r="A473" i="16"/>
  <c r="A1217" i="16" s="1"/>
  <c r="A1961" i="16" s="1"/>
  <c r="A2705" i="16" s="1"/>
  <c r="A1217" i="15"/>
  <c r="A1961" i="15" s="1"/>
  <c r="A2705" i="15" s="1"/>
  <c r="A477" i="16"/>
  <c r="A1221" i="16" s="1"/>
  <c r="A1965" i="16" s="1"/>
  <c r="A2709" i="16" s="1"/>
  <c r="A1221" i="15"/>
  <c r="A1965" i="15" s="1"/>
  <c r="A2709" i="15" s="1"/>
  <c r="A481" i="16"/>
  <c r="A1225" i="16" s="1"/>
  <c r="A1969" i="16" s="1"/>
  <c r="A2713" i="16" s="1"/>
  <c r="A1225" i="15"/>
  <c r="A1969" i="15" s="1"/>
  <c r="A2713" i="15" s="1"/>
  <c r="A485" i="16"/>
  <c r="A1229" i="16" s="1"/>
  <c r="A1973" i="16" s="1"/>
  <c r="A2717" i="16" s="1"/>
  <c r="A1229" i="15"/>
  <c r="A1973" i="15" s="1"/>
  <c r="A2717" i="15" s="1"/>
  <c r="A489" i="16"/>
  <c r="A1233" i="16" s="1"/>
  <c r="A1977" i="16" s="1"/>
  <c r="A2721" i="16" s="1"/>
  <c r="A1233" i="15"/>
  <c r="A1977" i="15" s="1"/>
  <c r="A2721" i="15" s="1"/>
  <c r="A493" i="16"/>
  <c r="A1237" i="16" s="1"/>
  <c r="A1981" i="16" s="1"/>
  <c r="A2725" i="16" s="1"/>
  <c r="A1237" i="15"/>
  <c r="A1981" i="15" s="1"/>
  <c r="A2725" i="15" s="1"/>
  <c r="A497" i="16"/>
  <c r="A1241" i="16" s="1"/>
  <c r="A1985" i="16" s="1"/>
  <c r="A2729" i="16" s="1"/>
  <c r="A1241" i="15"/>
  <c r="A1985" i="15" s="1"/>
  <c r="A2729" i="15" s="1"/>
  <c r="A501" i="16"/>
  <c r="A1245" i="16" s="1"/>
  <c r="A1989" i="16" s="1"/>
  <c r="A2733" i="16" s="1"/>
  <c r="A1245" i="15"/>
  <c r="A1989" i="15" s="1"/>
  <c r="A2733" i="15" s="1"/>
  <c r="A505" i="16"/>
  <c r="A1249" i="16" s="1"/>
  <c r="A1993" i="16" s="1"/>
  <c r="A2737" i="16" s="1"/>
  <c r="A1249" i="15"/>
  <c r="A1993" i="15" s="1"/>
  <c r="A2737" i="15" s="1"/>
  <c r="A509" i="16"/>
  <c r="A1253" i="16" s="1"/>
  <c r="A1997" i="16" s="1"/>
  <c r="A2741" i="16" s="1"/>
  <c r="A1253" i="15"/>
  <c r="A1997" i="15" s="1"/>
  <c r="A2741" i="15" s="1"/>
  <c r="A513" i="16"/>
  <c r="A1257" i="16" s="1"/>
  <c r="A2001" i="16" s="1"/>
  <c r="A2745" i="16" s="1"/>
  <c r="A1257" i="15"/>
  <c r="A2001" i="15" s="1"/>
  <c r="A2745" i="15" s="1"/>
  <c r="A517" i="16"/>
  <c r="A1261" i="16" s="1"/>
  <c r="A2005" i="16" s="1"/>
  <c r="A2749" i="16" s="1"/>
  <c r="A1261" i="15"/>
  <c r="A2005" i="15" s="1"/>
  <c r="A2749" i="15" s="1"/>
  <c r="A521" i="16"/>
  <c r="A1265" i="16" s="1"/>
  <c r="A2009" i="16" s="1"/>
  <c r="A2753" i="16" s="1"/>
  <c r="A1265" i="15"/>
  <c r="A2009" i="15" s="1"/>
  <c r="A2753" i="15" s="1"/>
  <c r="A525" i="16"/>
  <c r="A1269" i="16" s="1"/>
  <c r="A2013" i="16" s="1"/>
  <c r="A2757" i="16" s="1"/>
  <c r="A1269" i="15"/>
  <c r="A2013" i="15" s="1"/>
  <c r="A2757" i="15" s="1"/>
  <c r="A529" i="16"/>
  <c r="A1273" i="16" s="1"/>
  <c r="A2017" i="16" s="1"/>
  <c r="A2761" i="16" s="1"/>
  <c r="A1273" i="15"/>
  <c r="A2017" i="15" s="1"/>
  <c r="A2761" i="15" s="1"/>
  <c r="A533" i="16"/>
  <c r="A1277" i="16" s="1"/>
  <c r="A2021" i="16" s="1"/>
  <c r="A2765" i="16" s="1"/>
  <c r="A1277" i="15"/>
  <c r="A2021" i="15" s="1"/>
  <c r="A2765" i="15" s="1"/>
  <c r="A537" i="16"/>
  <c r="A1281" i="16" s="1"/>
  <c r="A2025" i="16" s="1"/>
  <c r="A2769" i="16" s="1"/>
  <c r="A1281" i="15"/>
  <c r="A2025" i="15" s="1"/>
  <c r="A2769" i="15" s="1"/>
  <c r="A541" i="16"/>
  <c r="A1285" i="16" s="1"/>
  <c r="A2029" i="16" s="1"/>
  <c r="A2773" i="16" s="1"/>
  <c r="A1285" i="15"/>
  <c r="A2029" i="15" s="1"/>
  <c r="A2773" i="15" s="1"/>
  <c r="A545" i="16"/>
  <c r="A1289" i="16" s="1"/>
  <c r="A2033" i="16" s="1"/>
  <c r="A2777" i="16" s="1"/>
  <c r="A1289" i="15"/>
  <c r="A2033" i="15" s="1"/>
  <c r="A2777" i="15" s="1"/>
  <c r="A549" i="16"/>
  <c r="A1293" i="16" s="1"/>
  <c r="A2037" i="16" s="1"/>
  <c r="A2781" i="16" s="1"/>
  <c r="A1293" i="15"/>
  <c r="A2037" i="15" s="1"/>
  <c r="A2781" i="15" s="1"/>
  <c r="A553" i="16"/>
  <c r="A1297" i="16" s="1"/>
  <c r="A2041" i="16" s="1"/>
  <c r="A2785" i="16" s="1"/>
  <c r="A1297" i="15"/>
  <c r="A2041" i="15" s="1"/>
  <c r="A2785" i="15" s="1"/>
  <c r="A557" i="16"/>
  <c r="A1301" i="16" s="1"/>
  <c r="A2045" i="16" s="1"/>
  <c r="A2789" i="16" s="1"/>
  <c r="A1301" i="15"/>
  <c r="A2045" i="15" s="1"/>
  <c r="A2789" i="15" s="1"/>
  <c r="A561" i="16"/>
  <c r="A1305" i="16" s="1"/>
  <c r="A2049" i="16" s="1"/>
  <c r="A2793" i="16" s="1"/>
  <c r="A1305" i="15"/>
  <c r="A2049" i="15" s="1"/>
  <c r="A2793" i="15" s="1"/>
  <c r="A565" i="16"/>
  <c r="A1309" i="16" s="1"/>
  <c r="A2053" i="16" s="1"/>
  <c r="A2797" i="16" s="1"/>
  <c r="A1309" i="15"/>
  <c r="A2053" i="15" s="1"/>
  <c r="A2797" i="15" s="1"/>
  <c r="A569" i="16"/>
  <c r="A1313" i="16" s="1"/>
  <c r="A2057" i="16" s="1"/>
  <c r="A2801" i="16" s="1"/>
  <c r="A1313" i="15"/>
  <c r="A2057" i="15" s="1"/>
  <c r="A2801" i="15" s="1"/>
  <c r="A573" i="16"/>
  <c r="A1317" i="16" s="1"/>
  <c r="A2061" i="16" s="1"/>
  <c r="A2805" i="16" s="1"/>
  <c r="A1317" i="15"/>
  <c r="A2061" i="15" s="1"/>
  <c r="A2805" i="15" s="1"/>
  <c r="A577" i="16"/>
  <c r="A1321" i="16" s="1"/>
  <c r="A2065" i="16" s="1"/>
  <c r="A2809" i="16" s="1"/>
  <c r="A1321" i="15"/>
  <c r="A2065" i="15" s="1"/>
  <c r="A2809" i="15" s="1"/>
  <c r="A581" i="16"/>
  <c r="A1325" i="16" s="1"/>
  <c r="A2069" i="16" s="1"/>
  <c r="A2813" i="16" s="1"/>
  <c r="A1325" i="15"/>
  <c r="A2069" i="15" s="1"/>
  <c r="A2813" i="15" s="1"/>
  <c r="A585" i="16"/>
  <c r="A1329" i="16" s="1"/>
  <c r="A2073" i="16" s="1"/>
  <c r="A2817" i="16" s="1"/>
  <c r="A1329" i="15"/>
  <c r="A2073" i="15" s="1"/>
  <c r="A2817" i="15" s="1"/>
  <c r="A589" i="16"/>
  <c r="A1333" i="16" s="1"/>
  <c r="A2077" i="16" s="1"/>
  <c r="A2821" i="16" s="1"/>
  <c r="A1333" i="15"/>
  <c r="A2077" i="15" s="1"/>
  <c r="A2821" i="15" s="1"/>
  <c r="A593" i="16"/>
  <c r="A1337" i="16" s="1"/>
  <c r="A2081" i="16" s="1"/>
  <c r="A2825" i="16" s="1"/>
  <c r="A1337" i="15"/>
  <c r="A2081" i="15" s="1"/>
  <c r="A2825" i="15" s="1"/>
  <c r="A597" i="16"/>
  <c r="A1341" i="16" s="1"/>
  <c r="A2085" i="16" s="1"/>
  <c r="A2829" i="16" s="1"/>
  <c r="A1341" i="15"/>
  <c r="A2085" i="15" s="1"/>
  <c r="A2829" i="15" s="1"/>
  <c r="A601" i="16"/>
  <c r="A1345" i="16" s="1"/>
  <c r="A2089" i="16" s="1"/>
  <c r="A2833" i="16" s="1"/>
  <c r="A1345" i="15"/>
  <c r="A2089" i="15" s="1"/>
  <c r="A2833" i="15" s="1"/>
  <c r="A605" i="16"/>
  <c r="A1349" i="16" s="1"/>
  <c r="A2093" i="16" s="1"/>
  <c r="A2837" i="16" s="1"/>
  <c r="A1349" i="15"/>
  <c r="A2093" i="15" s="1"/>
  <c r="A2837" i="15" s="1"/>
  <c r="A609" i="16"/>
  <c r="A1353" i="16" s="1"/>
  <c r="A2097" i="16" s="1"/>
  <c r="A2841" i="16" s="1"/>
  <c r="A1353" i="15"/>
  <c r="A2097" i="15" s="1"/>
  <c r="A2841" i="15" s="1"/>
  <c r="A15" i="16"/>
  <c r="A759" i="16" s="1"/>
  <c r="A1503" i="16" s="1"/>
  <c r="A2247" i="16" s="1"/>
  <c r="A759" i="15"/>
  <c r="A1503" i="15" s="1"/>
  <c r="A2247" i="15" s="1"/>
  <c r="A19" i="16"/>
  <c r="A763" i="16" s="1"/>
  <c r="A1507" i="16" s="1"/>
  <c r="A2251" i="16" s="1"/>
  <c r="A763" i="15"/>
  <c r="A1507" i="15" s="1"/>
  <c r="A2251" i="15" s="1"/>
  <c r="A23" i="16"/>
  <c r="A767" i="16" s="1"/>
  <c r="A1511" i="16" s="1"/>
  <c r="A2255" i="16" s="1"/>
  <c r="A767" i="15"/>
  <c r="A1511" i="15" s="1"/>
  <c r="A2255" i="15" s="1"/>
  <c r="A27" i="16"/>
  <c r="A771" i="16" s="1"/>
  <c r="A1515" i="16" s="1"/>
  <c r="A2259" i="16" s="1"/>
  <c r="A771" i="15"/>
  <c r="A1515" i="15" s="1"/>
  <c r="A2259" i="15" s="1"/>
  <c r="A31" i="16"/>
  <c r="A775" i="16" s="1"/>
  <c r="A1519" i="16" s="1"/>
  <c r="A2263" i="16" s="1"/>
  <c r="A775" i="15"/>
  <c r="A1519" i="15" s="1"/>
  <c r="A2263" i="15" s="1"/>
  <c r="A35" i="16"/>
  <c r="A779" i="16" s="1"/>
  <c r="A1523" i="16" s="1"/>
  <c r="A2267" i="16" s="1"/>
  <c r="A779" i="15"/>
  <c r="A1523" i="15" s="1"/>
  <c r="A2267" i="15" s="1"/>
  <c r="A39" i="16"/>
  <c r="A783" i="16" s="1"/>
  <c r="A1527" i="16" s="1"/>
  <c r="A2271" i="16" s="1"/>
  <c r="A783" i="15"/>
  <c r="A1527" i="15" s="1"/>
  <c r="A2271" i="15" s="1"/>
  <c r="A44" i="16"/>
  <c r="A788" i="16" s="1"/>
  <c r="A1532" i="16" s="1"/>
  <c r="A2276" i="16" s="1"/>
  <c r="A788" i="15"/>
  <c r="A1532" i="15" s="1"/>
  <c r="A2276" i="15" s="1"/>
  <c r="A48" i="16"/>
  <c r="A792" i="16" s="1"/>
  <c r="A1536" i="16" s="1"/>
  <c r="A2280" i="16" s="1"/>
  <c r="A792" i="15"/>
  <c r="A1536" i="15" s="1"/>
  <c r="A2280" i="15" s="1"/>
  <c r="A52" i="16"/>
  <c r="A796" i="16" s="1"/>
  <c r="A1540" i="16" s="1"/>
  <c r="A2284" i="16" s="1"/>
  <c r="A796" i="15"/>
  <c r="A1540" i="15" s="1"/>
  <c r="A2284" i="15" s="1"/>
  <c r="A56" i="16"/>
  <c r="A800" i="16" s="1"/>
  <c r="A1544" i="16" s="1"/>
  <c r="A2288" i="16" s="1"/>
  <c r="A800" i="15"/>
  <c r="A1544" i="15" s="1"/>
  <c r="A2288" i="15" s="1"/>
  <c r="A60" i="16"/>
  <c r="A804" i="16" s="1"/>
  <c r="A1548" i="16" s="1"/>
  <c r="A2292" i="16" s="1"/>
  <c r="A804" i="15"/>
  <c r="A1548" i="15" s="1"/>
  <c r="A2292" i="15" s="1"/>
  <c r="A64" i="16"/>
  <c r="A808" i="16" s="1"/>
  <c r="A1552" i="16" s="1"/>
  <c r="A2296" i="16" s="1"/>
  <c r="A808" i="15"/>
  <c r="A1552" i="15" s="1"/>
  <c r="A2296" i="15" s="1"/>
  <c r="A68" i="16"/>
  <c r="A812" i="16" s="1"/>
  <c r="A1556" i="16" s="1"/>
  <c r="A2300" i="16" s="1"/>
  <c r="A812" i="15"/>
  <c r="A1556" i="15" s="1"/>
  <c r="A2300" i="15" s="1"/>
  <c r="D2991" i="14"/>
  <c r="E2991" i="14"/>
  <c r="G2991" i="14"/>
  <c r="F2991" i="14"/>
  <c r="G9" i="14" l="1"/>
  <c r="E9" i="14"/>
  <c r="D9" i="14"/>
  <c r="H9" i="14"/>
  <c r="F9" i="14"/>
  <c r="F10" i="14" l="1"/>
  <c r="E10" i="14"/>
  <c r="G10" i="14"/>
  <c r="D10" i="14"/>
  <c r="H10" i="14"/>
  <c r="F11" i="14" l="1"/>
  <c r="E11" i="14"/>
  <c r="D11" i="14"/>
  <c r="H11" i="14"/>
  <c r="G11" i="14"/>
  <c r="H12" i="14" l="1"/>
  <c r="D12" i="14"/>
  <c r="G12" i="14"/>
  <c r="F12" i="14"/>
  <c r="E12" i="14"/>
  <c r="H13" i="14" l="1"/>
  <c r="G13" i="14"/>
  <c r="E13" i="14"/>
  <c r="F13" i="14"/>
  <c r="D13" i="14"/>
  <c r="E14" i="14" l="1"/>
  <c r="H14" i="14"/>
  <c r="G14" i="14"/>
  <c r="F14" i="14"/>
  <c r="D14" i="14"/>
  <c r="E15" i="14" l="1"/>
  <c r="F15" i="14"/>
  <c r="G15" i="14"/>
  <c r="D15" i="14"/>
  <c r="H15" i="14"/>
  <c r="E16" i="14" l="1"/>
  <c r="G16" i="14"/>
  <c r="D16" i="14"/>
  <c r="H16" i="14"/>
  <c r="F16" i="14"/>
  <c r="G17" i="14" l="1"/>
  <c r="D17" i="14"/>
  <c r="H17" i="14"/>
  <c r="E17" i="14"/>
  <c r="F17" i="14"/>
  <c r="G18" i="14" l="1"/>
  <c r="H18" i="14"/>
  <c r="D18" i="14"/>
  <c r="E18" i="14"/>
  <c r="F18" i="14"/>
  <c r="G19" i="14" l="1"/>
  <c r="E19" i="14"/>
  <c r="H19" i="14"/>
  <c r="F19" i="14"/>
  <c r="D19" i="14"/>
  <c r="D20" i="14" l="1"/>
  <c r="E20" i="14"/>
  <c r="G20" i="14"/>
  <c r="H20" i="14"/>
  <c r="F20" i="14"/>
  <c r="F21" i="14" l="1"/>
  <c r="G21" i="14"/>
  <c r="H21" i="14"/>
  <c r="E21" i="14"/>
  <c r="D21" i="14"/>
  <c r="H22" i="14" l="1"/>
  <c r="D22" i="14"/>
  <c r="E22" i="14"/>
  <c r="F22" i="14"/>
  <c r="G22" i="14"/>
  <c r="E23" i="14" l="1"/>
  <c r="G23" i="14"/>
  <c r="D23" i="14"/>
  <c r="H23" i="14"/>
  <c r="F23" i="14"/>
  <c r="H24" i="14" l="1"/>
  <c r="E24" i="14"/>
  <c r="G24" i="14"/>
  <c r="F24" i="14"/>
  <c r="D24" i="14"/>
  <c r="G25" i="14" l="1"/>
  <c r="E25" i="14"/>
  <c r="F25" i="14"/>
  <c r="H25" i="14"/>
  <c r="D25" i="14"/>
  <c r="H26" i="14" l="1"/>
  <c r="E26" i="14"/>
  <c r="F26" i="14"/>
  <c r="G26" i="14"/>
  <c r="D26" i="14"/>
  <c r="G27" i="14" l="1"/>
  <c r="E27" i="14"/>
  <c r="H27" i="14"/>
  <c r="F27" i="14"/>
  <c r="D27" i="14"/>
  <c r="F28" i="14" l="1"/>
  <c r="D28" i="14"/>
  <c r="E28" i="14"/>
  <c r="H28" i="14"/>
  <c r="G28" i="14"/>
  <c r="G29" i="14" l="1"/>
  <c r="H29" i="14"/>
  <c r="F29" i="14"/>
  <c r="D29" i="14"/>
  <c r="E29" i="14"/>
  <c r="E30" i="14" l="1"/>
  <c r="H30" i="14"/>
  <c r="G30" i="14"/>
  <c r="D30" i="14"/>
  <c r="F30" i="14"/>
  <c r="E31" i="14" l="1"/>
  <c r="F31" i="14"/>
  <c r="H31" i="14"/>
  <c r="D31" i="14"/>
  <c r="G31" i="14"/>
  <c r="E32" i="14" l="1"/>
  <c r="G32" i="14"/>
  <c r="D32" i="14"/>
  <c r="H32" i="14"/>
  <c r="F32" i="14"/>
  <c r="D33" i="14" l="1"/>
  <c r="E33" i="14"/>
  <c r="F33" i="14"/>
  <c r="G33" i="14"/>
  <c r="H33" i="14"/>
  <c r="E34" i="14" l="1"/>
  <c r="G34" i="14"/>
  <c r="H34" i="14"/>
  <c r="D34" i="14"/>
  <c r="F34" i="14"/>
  <c r="H35" i="14" l="1"/>
  <c r="F35" i="14"/>
  <c r="E35" i="14"/>
  <c r="G35" i="14"/>
  <c r="D35" i="14"/>
  <c r="D36" i="14" l="1"/>
  <c r="F36" i="14"/>
  <c r="E36" i="14"/>
  <c r="G36" i="14"/>
  <c r="H36" i="14"/>
  <c r="H37" i="14" l="1"/>
  <c r="E37" i="14"/>
  <c r="F37" i="14"/>
  <c r="G37" i="14"/>
  <c r="D37" i="14"/>
  <c r="E38" i="14" l="1"/>
  <c r="G38" i="14"/>
  <c r="H38" i="14"/>
  <c r="D38" i="14"/>
  <c r="F38" i="14"/>
  <c r="E39" i="14" l="1"/>
  <c r="G39" i="14"/>
  <c r="D39" i="14"/>
  <c r="H39" i="14"/>
  <c r="F39" i="14"/>
  <c r="G40" i="14" l="1"/>
  <c r="E40" i="14"/>
  <c r="D40" i="14"/>
  <c r="H40" i="14"/>
  <c r="F40" i="14"/>
  <c r="E41" i="14" l="1"/>
  <c r="G41" i="14"/>
  <c r="F41" i="14"/>
  <c r="D41" i="14"/>
  <c r="H41" i="14"/>
  <c r="E42" i="14" l="1"/>
  <c r="G42" i="14"/>
  <c r="F42" i="14"/>
  <c r="D42" i="14"/>
  <c r="H42" i="14"/>
  <c r="E43" i="14" l="1"/>
  <c r="G43" i="14"/>
  <c r="H43" i="14"/>
  <c r="D43" i="14"/>
  <c r="F43" i="14"/>
  <c r="D44" i="14" l="1"/>
  <c r="E44" i="14"/>
  <c r="F44" i="14"/>
  <c r="H44" i="14"/>
  <c r="G44" i="14"/>
  <c r="F45" i="14" l="1"/>
  <c r="E45" i="14"/>
  <c r="D45" i="14"/>
  <c r="G45" i="14"/>
  <c r="H45" i="14"/>
  <c r="G46" i="14" l="1"/>
  <c r="E46" i="14"/>
  <c r="D46" i="14"/>
  <c r="H46" i="14"/>
  <c r="F46" i="14"/>
  <c r="H47" i="14" l="1"/>
  <c r="E47" i="14"/>
  <c r="G47" i="14"/>
  <c r="D47" i="14"/>
  <c r="F47" i="14"/>
  <c r="E48" i="14" l="1"/>
  <c r="G48" i="14"/>
  <c r="F48" i="14"/>
  <c r="H48" i="14"/>
  <c r="D48" i="14"/>
  <c r="H49" i="14" l="1"/>
  <c r="E49" i="14"/>
  <c r="G49" i="14"/>
  <c r="D49" i="14"/>
  <c r="F49" i="14"/>
  <c r="G50" i="14" l="1"/>
  <c r="H50" i="14"/>
  <c r="E50" i="14"/>
  <c r="D50" i="14"/>
  <c r="F50" i="14"/>
  <c r="G51" i="14" l="1"/>
  <c r="H51" i="14"/>
  <c r="F51" i="14"/>
  <c r="D51" i="14"/>
  <c r="E51" i="14"/>
  <c r="G52" i="14" l="1"/>
  <c r="H52" i="14"/>
  <c r="D52" i="14"/>
  <c r="F52" i="14"/>
  <c r="E52" i="14"/>
  <c r="H53" i="14" l="1"/>
  <c r="F53" i="14"/>
  <c r="G53" i="14"/>
  <c r="E53" i="14"/>
  <c r="D53" i="14"/>
  <c r="G54" i="14" l="1"/>
  <c r="E54" i="14"/>
  <c r="H54" i="14"/>
  <c r="D54" i="14"/>
  <c r="F54" i="14"/>
  <c r="E55" i="14" l="1"/>
  <c r="G55" i="14"/>
  <c r="F55" i="14"/>
  <c r="D55" i="14"/>
  <c r="H55" i="14"/>
  <c r="H56" i="14" l="1"/>
  <c r="G56" i="14"/>
  <c r="F56" i="14"/>
  <c r="D56" i="14"/>
  <c r="E56" i="14"/>
  <c r="E57" i="14" l="1"/>
  <c r="H57" i="14"/>
  <c r="F57" i="14"/>
  <c r="D57" i="14"/>
  <c r="G57" i="14"/>
  <c r="F58" i="14" l="1"/>
  <c r="E58" i="14"/>
  <c r="G58" i="14"/>
  <c r="H58" i="14"/>
  <c r="D58" i="14"/>
  <c r="G59" i="14" l="1"/>
  <c r="D59" i="14"/>
  <c r="H59" i="14"/>
  <c r="E59" i="14"/>
  <c r="F59" i="14"/>
  <c r="E60" i="14" l="1"/>
  <c r="G60" i="14"/>
  <c r="D60" i="14"/>
  <c r="H60" i="14"/>
  <c r="F60" i="14"/>
  <c r="H61" i="14" l="1"/>
  <c r="D61" i="14"/>
  <c r="G61" i="14"/>
  <c r="F61" i="14"/>
  <c r="E61" i="14"/>
  <c r="F62" i="14" l="1"/>
  <c r="G62" i="14"/>
  <c r="E62" i="14"/>
  <c r="D62" i="14"/>
  <c r="H62" i="14"/>
  <c r="F63" i="14" l="1"/>
  <c r="E63" i="14"/>
  <c r="D63" i="14"/>
  <c r="G63" i="14"/>
  <c r="H63" i="14"/>
  <c r="F64" i="14" l="1"/>
  <c r="E64" i="14"/>
  <c r="G64" i="14"/>
  <c r="H64" i="14"/>
  <c r="D64" i="14"/>
  <c r="E65" i="14" l="1"/>
  <c r="F65" i="14"/>
  <c r="D65" i="14"/>
  <c r="H65" i="14"/>
  <c r="G65" i="14"/>
  <c r="E66" i="14" l="1"/>
  <c r="F66" i="14"/>
  <c r="G66" i="14"/>
  <c r="H66" i="14"/>
  <c r="D66" i="14"/>
  <c r="F67" i="14" l="1"/>
  <c r="H67" i="14"/>
  <c r="G67" i="14"/>
  <c r="E67" i="14"/>
  <c r="D67" i="14"/>
  <c r="D68" i="14" l="1"/>
  <c r="E68" i="14"/>
  <c r="F68" i="14"/>
  <c r="H68" i="14"/>
  <c r="G68" i="14"/>
  <c r="G69" i="14" l="1"/>
  <c r="D69" i="14"/>
  <c r="F69" i="14"/>
  <c r="E69" i="14"/>
  <c r="H69" i="14"/>
  <c r="D70" i="14" l="1"/>
  <c r="G70" i="14"/>
  <c r="E70" i="14"/>
  <c r="F70" i="14"/>
  <c r="H70" i="14"/>
  <c r="E71" i="14" l="1"/>
  <c r="F71" i="14"/>
  <c r="D71" i="14"/>
  <c r="G71" i="14"/>
  <c r="H71" i="14"/>
  <c r="D72" i="14" l="1"/>
  <c r="G72" i="14"/>
  <c r="F72" i="14"/>
  <c r="E72" i="14"/>
  <c r="H72" i="14"/>
  <c r="F73" i="14" l="1"/>
  <c r="E73" i="14"/>
  <c r="G73" i="14"/>
  <c r="D73" i="14"/>
  <c r="H73" i="14"/>
  <c r="E74" i="14" l="1"/>
  <c r="H74" i="14"/>
  <c r="F74" i="14"/>
  <c r="G74" i="14"/>
  <c r="D74" i="14"/>
  <c r="H75" i="14" l="1"/>
  <c r="G75" i="14"/>
  <c r="F75" i="14"/>
  <c r="E75" i="14"/>
  <c r="D75" i="14"/>
  <c r="G76" i="14" l="1"/>
  <c r="H76" i="14"/>
  <c r="F76" i="14"/>
  <c r="D76" i="14"/>
  <c r="E76" i="14"/>
  <c r="F77" i="14" l="1"/>
  <c r="D77" i="14"/>
  <c r="H77" i="14"/>
  <c r="E77" i="14"/>
  <c r="G77" i="14"/>
  <c r="G78" i="14" l="1"/>
  <c r="H78" i="14"/>
  <c r="F78" i="14"/>
  <c r="D78" i="14"/>
  <c r="E78" i="14"/>
  <c r="G79" i="14" l="1"/>
  <c r="H79" i="14"/>
  <c r="E79" i="14"/>
  <c r="F79" i="14"/>
  <c r="D79" i="14"/>
  <c r="E80" i="14" l="1"/>
  <c r="G80" i="14"/>
  <c r="H80" i="14"/>
  <c r="D80" i="14"/>
  <c r="F80" i="14"/>
  <c r="E81" i="14" l="1"/>
  <c r="D81" i="14"/>
  <c r="F81" i="14"/>
  <c r="G81" i="14"/>
  <c r="H81" i="14"/>
  <c r="D82" i="14" l="1"/>
  <c r="E82" i="14"/>
  <c r="F82" i="14"/>
  <c r="G82" i="14"/>
  <c r="H82" i="14"/>
  <c r="G83" i="14" l="1"/>
  <c r="E83" i="14"/>
  <c r="H83" i="14"/>
  <c r="D83" i="14"/>
  <c r="F83" i="14"/>
  <c r="F84" i="14" l="1"/>
  <c r="E84" i="14"/>
  <c r="H84" i="14"/>
  <c r="G84" i="14"/>
  <c r="D84" i="14"/>
  <c r="G85" i="14" l="1"/>
  <c r="F85" i="14"/>
  <c r="E85" i="14"/>
  <c r="H85" i="14"/>
  <c r="D85" i="14"/>
  <c r="E86" i="14" l="1"/>
  <c r="G86" i="14"/>
  <c r="H86" i="14"/>
  <c r="F86" i="14"/>
  <c r="D86" i="14"/>
  <c r="E87" i="14" l="1"/>
  <c r="D87" i="14"/>
  <c r="F87" i="14"/>
  <c r="H87" i="14"/>
  <c r="G87" i="14"/>
  <c r="H88" i="14" l="1"/>
  <c r="E88" i="14"/>
  <c r="G88" i="14"/>
  <c r="D88" i="14"/>
  <c r="F88" i="14"/>
  <c r="D89" i="14" l="1"/>
  <c r="E89" i="14"/>
  <c r="G89" i="14"/>
  <c r="H89" i="14"/>
  <c r="F89" i="14"/>
  <c r="F90" i="14" l="1"/>
  <c r="G90" i="14"/>
  <c r="H90" i="14"/>
  <c r="D90" i="14"/>
  <c r="E90" i="14"/>
  <c r="D91" i="14" l="1"/>
  <c r="G91" i="14"/>
  <c r="F91" i="14"/>
  <c r="H91" i="14"/>
  <c r="E91" i="14"/>
  <c r="H92" i="14" l="1"/>
  <c r="F92" i="14"/>
  <c r="D92" i="14"/>
  <c r="E92" i="14"/>
  <c r="G92" i="14"/>
  <c r="H93" i="14" l="1"/>
  <c r="D93" i="14"/>
  <c r="G93" i="14"/>
  <c r="F93" i="14"/>
  <c r="E93" i="14"/>
  <c r="D94" i="14" l="1"/>
  <c r="E94" i="14"/>
  <c r="F94" i="14"/>
  <c r="G94" i="14"/>
  <c r="H94" i="14"/>
  <c r="E95" i="14" l="1"/>
  <c r="H95" i="14"/>
  <c r="D95" i="14"/>
  <c r="F95" i="14"/>
  <c r="G95" i="14"/>
  <c r="H96" i="14" l="1"/>
  <c r="D96" i="14"/>
  <c r="F96" i="14"/>
  <c r="E96" i="14"/>
  <c r="G96" i="14"/>
  <c r="E97" i="14" l="1"/>
  <c r="D97" i="14"/>
  <c r="G97" i="14"/>
  <c r="F97" i="14"/>
  <c r="H97" i="14"/>
  <c r="F98" i="14" l="1"/>
  <c r="H98" i="14"/>
  <c r="G98" i="14"/>
  <c r="E98" i="14"/>
  <c r="D98" i="14"/>
  <c r="H99" i="14" l="1"/>
  <c r="E99" i="14"/>
  <c r="D99" i="14"/>
  <c r="F99" i="14"/>
  <c r="G99" i="14"/>
  <c r="F100" i="14" l="1"/>
  <c r="G100" i="14"/>
  <c r="E100" i="14"/>
  <c r="D100" i="14"/>
  <c r="H100" i="14"/>
  <c r="F101" i="14" l="1"/>
  <c r="E101" i="14"/>
  <c r="H101" i="14"/>
  <c r="G101" i="14"/>
  <c r="D101" i="14"/>
  <c r="F102" i="14" l="1"/>
  <c r="G102" i="14"/>
  <c r="H102" i="14"/>
  <c r="D102" i="14"/>
  <c r="E102" i="14"/>
  <c r="D103" i="14" l="1"/>
  <c r="F103" i="14"/>
  <c r="E103" i="14"/>
  <c r="H103" i="14"/>
  <c r="G103" i="14"/>
  <c r="E104" i="14" l="1"/>
  <c r="F104" i="14"/>
  <c r="G104" i="14"/>
  <c r="D104" i="14"/>
  <c r="H104" i="14"/>
  <c r="G105" i="14" l="1"/>
  <c r="F105" i="14"/>
  <c r="H105" i="14"/>
  <c r="E105" i="14"/>
  <c r="D105" i="14"/>
  <c r="E106" i="14" l="1"/>
  <c r="F106" i="14"/>
  <c r="G106" i="14"/>
  <c r="D106" i="14"/>
  <c r="H106" i="14"/>
  <c r="G107" i="14" l="1"/>
  <c r="D107" i="14"/>
  <c r="H107" i="14"/>
  <c r="E107" i="14"/>
  <c r="F107" i="14"/>
  <c r="E108" i="14" l="1"/>
  <c r="H108" i="14"/>
  <c r="F108" i="14"/>
  <c r="D108" i="14"/>
  <c r="G108" i="14"/>
  <c r="E109" i="14" l="1"/>
  <c r="F109" i="14"/>
  <c r="G109" i="14"/>
  <c r="H109" i="14"/>
  <c r="D109" i="14"/>
  <c r="D110" i="14" l="1"/>
  <c r="E110" i="14"/>
  <c r="H110" i="14"/>
  <c r="G110" i="14"/>
  <c r="F110" i="14"/>
  <c r="H111" i="14" l="1"/>
  <c r="F111" i="14"/>
  <c r="G111" i="14"/>
  <c r="D111" i="14"/>
  <c r="E111" i="14"/>
  <c r="F112" i="14" l="1"/>
  <c r="D112" i="14"/>
  <c r="H112" i="14"/>
  <c r="E112" i="14"/>
  <c r="G112" i="14"/>
  <c r="G113" i="14" l="1"/>
  <c r="E113" i="14"/>
  <c r="H113" i="14"/>
  <c r="D113" i="14"/>
  <c r="F113" i="14"/>
  <c r="D114" i="14" l="1"/>
  <c r="E114" i="14"/>
  <c r="H114" i="14"/>
  <c r="F114" i="14"/>
  <c r="G114" i="14"/>
  <c r="E115" i="14" l="1"/>
  <c r="G115" i="14"/>
  <c r="D115" i="14"/>
  <c r="F115" i="14"/>
  <c r="H115" i="14"/>
  <c r="D116" i="14" l="1"/>
  <c r="E116" i="14"/>
  <c r="H116" i="14"/>
  <c r="F116" i="14"/>
  <c r="G116" i="14"/>
  <c r="D117" i="14" l="1"/>
  <c r="H117" i="14"/>
  <c r="E117" i="14"/>
  <c r="F117" i="14"/>
  <c r="G117" i="14"/>
  <c r="E118" i="14" l="1"/>
  <c r="D118" i="14"/>
  <c r="F118" i="14"/>
  <c r="H118" i="14"/>
  <c r="G118" i="14"/>
  <c r="E119" i="14" l="1"/>
  <c r="F119" i="14"/>
  <c r="H119" i="14"/>
  <c r="G119" i="14"/>
  <c r="D119" i="14"/>
  <c r="G120" i="14" l="1"/>
  <c r="D120" i="14"/>
  <c r="E120" i="14"/>
  <c r="H120" i="14"/>
  <c r="F120" i="14"/>
  <c r="G121" i="14" l="1"/>
  <c r="H121" i="14"/>
  <c r="F121" i="14"/>
  <c r="E121" i="14"/>
  <c r="D121" i="14"/>
  <c r="D122" i="14" l="1"/>
  <c r="H122" i="14"/>
  <c r="G122" i="14"/>
  <c r="F122" i="14"/>
  <c r="E122" i="14"/>
  <c r="G123" i="14" l="1"/>
  <c r="F123" i="14"/>
  <c r="E123" i="14"/>
  <c r="H123" i="14"/>
  <c r="D123" i="14"/>
  <c r="E124" i="14" l="1"/>
  <c r="G124" i="14"/>
  <c r="D124" i="14"/>
  <c r="F124" i="14"/>
  <c r="H124" i="14"/>
  <c r="D125" i="14" l="1"/>
  <c r="F125" i="14"/>
  <c r="H125" i="14"/>
  <c r="E125" i="14"/>
  <c r="G125" i="14"/>
  <c r="E126" i="14" l="1"/>
  <c r="H126" i="14"/>
  <c r="D126" i="14"/>
  <c r="F126" i="14"/>
  <c r="G126" i="14"/>
  <c r="E127" i="14" l="1"/>
  <c r="G127" i="14"/>
  <c r="D127" i="14"/>
  <c r="F127" i="14"/>
  <c r="H127" i="14"/>
  <c r="H128" i="14" l="1"/>
  <c r="F128" i="14"/>
  <c r="E128" i="14"/>
  <c r="D128" i="14"/>
  <c r="G128" i="14"/>
  <c r="G129" i="14" l="1"/>
  <c r="F129" i="14"/>
  <c r="H129" i="14"/>
  <c r="E129" i="14"/>
  <c r="D129" i="14"/>
  <c r="E130" i="14" l="1"/>
  <c r="H130" i="14"/>
  <c r="G130" i="14"/>
  <c r="F130" i="14"/>
  <c r="D130" i="14"/>
  <c r="G131" i="14" l="1"/>
  <c r="F131" i="14"/>
  <c r="H131" i="14"/>
  <c r="E131" i="14"/>
  <c r="D131" i="14"/>
  <c r="G132" i="14" l="1"/>
  <c r="D132" i="14"/>
  <c r="H132" i="14"/>
  <c r="E132" i="14"/>
  <c r="F132" i="14"/>
  <c r="E133" i="14" l="1"/>
  <c r="F133" i="14"/>
  <c r="H133" i="14"/>
  <c r="G133" i="14"/>
  <c r="D133" i="14"/>
  <c r="G134" i="14" l="1"/>
  <c r="H134" i="14"/>
  <c r="F134" i="14"/>
  <c r="D134" i="14"/>
  <c r="E134" i="14"/>
  <c r="G135" i="14" l="1"/>
  <c r="F135" i="14"/>
  <c r="H135" i="14"/>
  <c r="E135" i="14"/>
  <c r="D135" i="14"/>
  <c r="F136" i="14" l="1"/>
  <c r="E136" i="14"/>
  <c r="D136" i="14"/>
  <c r="H136" i="14"/>
  <c r="G136" i="14"/>
  <c r="H137" i="14" l="1"/>
  <c r="G137" i="14"/>
  <c r="D137" i="14"/>
  <c r="F137" i="14"/>
  <c r="E137" i="14"/>
  <c r="F138" i="14" l="1"/>
  <c r="E138" i="14"/>
  <c r="D138" i="14"/>
  <c r="H138" i="14"/>
  <c r="G138" i="14"/>
  <c r="H139" i="14" l="1"/>
  <c r="G139" i="14"/>
  <c r="D139" i="14"/>
  <c r="F139" i="14"/>
  <c r="E139" i="14"/>
  <c r="F140" i="14" l="1"/>
  <c r="E140" i="14"/>
  <c r="D140" i="14"/>
  <c r="H140" i="14"/>
  <c r="G140" i="14"/>
  <c r="H141" i="14" l="1"/>
  <c r="G141" i="14"/>
  <c r="D141" i="14"/>
  <c r="F141" i="14"/>
  <c r="E141" i="14"/>
  <c r="G142" i="14" l="1"/>
  <c r="E142" i="14"/>
  <c r="D142" i="14"/>
  <c r="H142" i="14"/>
  <c r="F142" i="14"/>
  <c r="G143" i="14" l="1"/>
  <c r="D143" i="14"/>
  <c r="F143" i="14"/>
  <c r="H143" i="14"/>
  <c r="E143" i="14"/>
  <c r="E144" i="14" l="1"/>
  <c r="F144" i="14"/>
  <c r="G144" i="14"/>
  <c r="H144" i="14"/>
  <c r="D144" i="14"/>
  <c r="E145" i="14" l="1"/>
  <c r="F145" i="14"/>
  <c r="G145" i="14"/>
  <c r="D145" i="14"/>
  <c r="H145" i="14"/>
  <c r="G146" i="14" l="1"/>
  <c r="D146" i="14"/>
  <c r="F146" i="14"/>
  <c r="H146" i="14"/>
  <c r="E146" i="14"/>
  <c r="G147" i="14" l="1"/>
  <c r="D147" i="14"/>
  <c r="F147" i="14"/>
  <c r="H147" i="14"/>
  <c r="E147" i="14"/>
  <c r="G148" i="14" l="1"/>
  <c r="F148" i="14"/>
  <c r="D148" i="14"/>
  <c r="E148" i="14"/>
  <c r="H148" i="14"/>
  <c r="G149" i="14" l="1"/>
  <c r="H149" i="14"/>
  <c r="F149" i="14"/>
  <c r="E149" i="14"/>
  <c r="D149" i="14"/>
  <c r="E150" i="14" l="1"/>
  <c r="H150" i="14"/>
  <c r="F150" i="14"/>
  <c r="G150" i="14"/>
  <c r="D150" i="14"/>
  <c r="G151" i="14" l="1"/>
  <c r="D151" i="14"/>
  <c r="F151" i="14"/>
  <c r="H151" i="14"/>
  <c r="E151" i="14"/>
  <c r="D152" i="14" l="1"/>
  <c r="E152" i="14"/>
  <c r="H152" i="14"/>
  <c r="F152" i="14"/>
  <c r="G152" i="14"/>
  <c r="G153" i="14" l="1"/>
  <c r="D153" i="14"/>
  <c r="H153" i="14"/>
  <c r="E153" i="14"/>
  <c r="F153" i="14"/>
  <c r="E154" i="14" l="1"/>
  <c r="D154" i="14"/>
  <c r="F154" i="14"/>
  <c r="H154" i="14"/>
  <c r="G154" i="14"/>
  <c r="H155" i="14" l="1"/>
  <c r="F155" i="14"/>
  <c r="G155" i="14"/>
  <c r="D155" i="14"/>
  <c r="E155" i="14"/>
  <c r="E156" i="14" l="1"/>
  <c r="H156" i="14"/>
  <c r="F156" i="14"/>
  <c r="G156" i="14"/>
  <c r="D156" i="14"/>
  <c r="G157" i="14" l="1"/>
  <c r="E157" i="14"/>
  <c r="H157" i="14"/>
  <c r="D157" i="14"/>
  <c r="F157" i="14"/>
  <c r="E158" i="14" l="1"/>
  <c r="H158" i="14"/>
  <c r="G158" i="14"/>
  <c r="F158" i="14"/>
  <c r="D158" i="14"/>
  <c r="G159" i="14" l="1"/>
  <c r="F159" i="14"/>
  <c r="E159" i="14"/>
  <c r="H159" i="14"/>
  <c r="D159" i="14"/>
  <c r="F160" i="14" l="1"/>
  <c r="E160" i="14"/>
  <c r="G160" i="14"/>
  <c r="D160" i="14"/>
  <c r="H160" i="14"/>
  <c r="G161" i="14" l="1"/>
  <c r="D161" i="14"/>
  <c r="F161" i="14"/>
  <c r="H161" i="14"/>
  <c r="E161" i="14"/>
  <c r="E162" i="14" l="1"/>
  <c r="D162" i="14"/>
  <c r="F162" i="14"/>
  <c r="H162" i="14"/>
  <c r="G162" i="14"/>
  <c r="G163" i="14" l="1"/>
  <c r="D163" i="14"/>
  <c r="F163" i="14"/>
  <c r="H163" i="14"/>
  <c r="E163" i="14"/>
  <c r="F164" i="14" l="1"/>
  <c r="E164" i="14"/>
  <c r="H164" i="14"/>
  <c r="G164" i="14"/>
  <c r="D164" i="14"/>
  <c r="G165" i="14" l="1"/>
  <c r="D165" i="14"/>
  <c r="F165" i="14"/>
  <c r="H165" i="14"/>
  <c r="E165" i="14"/>
  <c r="H166" i="14" l="1"/>
  <c r="D166" i="14"/>
  <c r="E166" i="14"/>
  <c r="F166" i="14"/>
  <c r="G166" i="14"/>
  <c r="E167" i="14" l="1"/>
  <c r="F167" i="14"/>
  <c r="G167" i="14"/>
  <c r="D167" i="14"/>
  <c r="H167" i="14"/>
  <c r="F168" i="14" l="1"/>
  <c r="E168" i="14"/>
  <c r="H168" i="14"/>
  <c r="G168" i="14"/>
  <c r="D168" i="14"/>
  <c r="G169" i="14" l="1"/>
  <c r="F169" i="14"/>
  <c r="E169" i="14"/>
  <c r="H169" i="14"/>
  <c r="D169" i="14"/>
  <c r="E170" i="14" l="1"/>
  <c r="D170" i="14"/>
  <c r="F170" i="14"/>
  <c r="G170" i="14"/>
  <c r="H170" i="14"/>
  <c r="G171" i="14" l="1"/>
  <c r="E171" i="14"/>
  <c r="H171" i="14"/>
  <c r="D171" i="14"/>
  <c r="F171" i="14"/>
  <c r="E172" i="14" l="1"/>
  <c r="G172" i="14"/>
  <c r="H172" i="14"/>
  <c r="F172" i="14"/>
  <c r="D172" i="14"/>
  <c r="D173" i="14" l="1"/>
  <c r="F173" i="14"/>
  <c r="G173" i="14"/>
  <c r="H173" i="14"/>
  <c r="E173" i="14"/>
  <c r="G174" i="14" l="1"/>
  <c r="F174" i="14"/>
  <c r="E174" i="14"/>
  <c r="D174" i="14"/>
  <c r="H174" i="14"/>
  <c r="G175" i="14" l="1"/>
  <c r="D175" i="14"/>
  <c r="H175" i="14"/>
  <c r="E175" i="14"/>
  <c r="F175" i="14"/>
  <c r="G176" i="14" l="1"/>
  <c r="E176" i="14"/>
  <c r="F176" i="14"/>
  <c r="H176" i="14"/>
  <c r="D176" i="14"/>
  <c r="G177" i="14" l="1"/>
  <c r="E177" i="14"/>
  <c r="H177" i="14"/>
  <c r="D177" i="14"/>
  <c r="F177" i="14"/>
  <c r="E178" i="14" l="1"/>
  <c r="D178" i="14"/>
  <c r="H178" i="14"/>
  <c r="F178" i="14"/>
  <c r="G178" i="14"/>
  <c r="E179" i="14" l="1"/>
  <c r="F179" i="14"/>
  <c r="D179" i="14"/>
  <c r="H179" i="14"/>
  <c r="G179" i="14"/>
  <c r="F180" i="14" l="1"/>
  <c r="G180" i="14"/>
  <c r="D180" i="14"/>
  <c r="H180" i="14"/>
  <c r="E180" i="14"/>
  <c r="E181" i="14" l="1"/>
  <c r="G181" i="14"/>
  <c r="D181" i="14"/>
  <c r="F181" i="14"/>
  <c r="H181" i="14"/>
  <c r="F182" i="14" l="1"/>
  <c r="G182" i="14"/>
  <c r="D182" i="14"/>
  <c r="H182" i="14"/>
  <c r="E182" i="14"/>
  <c r="D183" i="14" l="1"/>
  <c r="F183" i="14"/>
  <c r="E183" i="14"/>
  <c r="G183" i="14"/>
  <c r="H183" i="14"/>
  <c r="E184" i="14" l="1"/>
  <c r="D184" i="14"/>
  <c r="G184" i="14"/>
  <c r="H184" i="14"/>
  <c r="F184" i="14"/>
  <c r="D185" i="14" l="1"/>
  <c r="E185" i="14"/>
  <c r="G185" i="14"/>
  <c r="H185" i="14"/>
  <c r="F185" i="14"/>
  <c r="D186" i="14" l="1"/>
  <c r="H186" i="14"/>
  <c r="G186" i="14"/>
  <c r="F186" i="14"/>
  <c r="E186" i="14"/>
  <c r="H187" i="14" l="1"/>
  <c r="G187" i="14"/>
  <c r="D187" i="14"/>
  <c r="F187" i="14"/>
  <c r="E187" i="14"/>
  <c r="E188" i="14" l="1"/>
  <c r="D188" i="14"/>
  <c r="F188" i="14"/>
  <c r="H188" i="14"/>
  <c r="G188" i="14"/>
  <c r="F189" i="14" l="1"/>
  <c r="E189" i="14"/>
  <c r="D189" i="14"/>
  <c r="H189" i="14"/>
  <c r="G189" i="14"/>
  <c r="D190" i="14" l="1"/>
  <c r="H190" i="14"/>
  <c r="F190" i="14"/>
  <c r="E190" i="14"/>
  <c r="G190" i="14"/>
  <c r="H191" i="14" l="1"/>
  <c r="F191" i="14"/>
  <c r="G191" i="14"/>
  <c r="D191" i="14"/>
  <c r="E191" i="14"/>
  <c r="H192" i="14" l="1"/>
  <c r="E192" i="14"/>
  <c r="F192" i="14"/>
  <c r="G192" i="14"/>
  <c r="D192" i="14"/>
  <c r="E193" i="14" l="1"/>
  <c r="D193" i="14"/>
  <c r="H193" i="14"/>
  <c r="F193" i="14"/>
  <c r="G193" i="14"/>
  <c r="F194" i="14" l="1"/>
  <c r="D194" i="14"/>
  <c r="H194" i="14"/>
  <c r="E194" i="14"/>
  <c r="G194" i="14"/>
  <c r="G195" i="14" l="1"/>
  <c r="F195" i="14"/>
  <c r="D195" i="14"/>
  <c r="E195" i="14"/>
  <c r="H195" i="14"/>
  <c r="G196" i="14" l="1"/>
  <c r="D196" i="14"/>
  <c r="H196" i="14"/>
  <c r="F196" i="14"/>
  <c r="E196" i="14"/>
  <c r="H197" i="14" l="1"/>
  <c r="E197" i="14"/>
  <c r="F197" i="14"/>
  <c r="D197" i="14"/>
  <c r="G197" i="14"/>
  <c r="D198" i="14" l="1"/>
  <c r="H198" i="14"/>
  <c r="E198" i="14"/>
  <c r="F198" i="14"/>
  <c r="G198" i="14"/>
  <c r="F199" i="14" l="1"/>
  <c r="G199" i="14"/>
  <c r="E199" i="14"/>
  <c r="H199" i="14"/>
  <c r="D199" i="14"/>
  <c r="G200" i="14" l="1"/>
  <c r="E200" i="14"/>
  <c r="H200" i="14"/>
  <c r="F200" i="14"/>
  <c r="D200" i="14"/>
  <c r="F201" i="14" l="1"/>
  <c r="E201" i="14"/>
  <c r="G201" i="14"/>
  <c r="H201" i="14"/>
  <c r="D201" i="14"/>
  <c r="G202" i="14" l="1"/>
  <c r="D202" i="14"/>
  <c r="H202" i="14"/>
  <c r="F202" i="14"/>
  <c r="E202" i="14"/>
  <c r="H203" i="14" l="1"/>
  <c r="F203" i="14"/>
  <c r="E203" i="14"/>
  <c r="G203" i="14"/>
  <c r="D203" i="14"/>
  <c r="H204" i="14" l="1"/>
  <c r="E204" i="14"/>
  <c r="D204" i="14"/>
  <c r="G204" i="14"/>
  <c r="F204" i="14"/>
  <c r="F205" i="14" l="1"/>
  <c r="D205" i="14"/>
  <c r="H205" i="14"/>
  <c r="E205" i="14"/>
  <c r="G205" i="14"/>
  <c r="E206" i="14" l="1"/>
  <c r="G206" i="14"/>
  <c r="D206" i="14"/>
  <c r="H206" i="14"/>
  <c r="F206" i="14"/>
  <c r="E207" i="14" l="1"/>
  <c r="G207" i="14"/>
  <c r="D207" i="14"/>
  <c r="H207" i="14"/>
  <c r="F207" i="14"/>
  <c r="H208" i="14" l="1"/>
  <c r="F208" i="14"/>
  <c r="G208" i="14"/>
  <c r="D208" i="14"/>
  <c r="E208" i="14"/>
  <c r="H209" i="14" l="1"/>
  <c r="F209" i="14"/>
  <c r="E209" i="14"/>
  <c r="G209" i="14"/>
  <c r="D209" i="14"/>
  <c r="H210" i="14" l="1"/>
  <c r="E210" i="14"/>
  <c r="F210" i="14"/>
  <c r="G210" i="14"/>
  <c r="D210" i="14"/>
  <c r="D211" i="14" l="1"/>
  <c r="H211" i="14"/>
  <c r="E211" i="14"/>
  <c r="F211" i="14"/>
  <c r="G211" i="14"/>
  <c r="E212" i="14" l="1"/>
  <c r="H212" i="14"/>
  <c r="D212" i="14"/>
  <c r="F212" i="14"/>
  <c r="G212" i="14"/>
  <c r="G213" i="14" l="1"/>
  <c r="D213" i="14"/>
  <c r="H213" i="14"/>
  <c r="F213" i="14"/>
  <c r="E213" i="14"/>
  <c r="G214" i="14" l="1"/>
  <c r="H214" i="14"/>
  <c r="E214" i="14"/>
  <c r="F214" i="14"/>
  <c r="D214" i="14"/>
  <c r="E215" i="14" l="1"/>
  <c r="G215" i="14"/>
  <c r="H215" i="14"/>
  <c r="F215" i="14"/>
  <c r="D215" i="14"/>
  <c r="E216" i="14" l="1"/>
  <c r="G216" i="14"/>
  <c r="F216" i="14"/>
  <c r="D216" i="14"/>
  <c r="H216" i="14"/>
  <c r="F217" i="14" l="1"/>
  <c r="G217" i="14"/>
  <c r="D217" i="14"/>
  <c r="H217" i="14"/>
  <c r="E217" i="14"/>
  <c r="D218" i="14" l="1"/>
  <c r="E218" i="14"/>
  <c r="G218" i="14"/>
  <c r="H218" i="14"/>
  <c r="F218" i="14"/>
  <c r="E219" i="14" l="1"/>
  <c r="G219" i="14"/>
  <c r="F219" i="14"/>
  <c r="D219" i="14"/>
  <c r="H219" i="14"/>
  <c r="D220" i="14" l="1"/>
  <c r="E220" i="14"/>
  <c r="G220" i="14"/>
  <c r="H220" i="14"/>
  <c r="F220" i="14"/>
  <c r="E221" i="14" l="1"/>
  <c r="D222" i="14"/>
  <c r="G221" i="14"/>
  <c r="D221" i="14"/>
  <c r="H221" i="14"/>
  <c r="F221" i="14"/>
  <c r="H222" i="14" l="1"/>
  <c r="G222" i="14"/>
  <c r="F222" i="14"/>
  <c r="E222" i="14"/>
  <c r="G223" i="14" l="1"/>
  <c r="D223" i="14"/>
  <c r="H223" i="14"/>
  <c r="E223" i="14"/>
  <c r="F223" i="14"/>
  <c r="D224" i="14" l="1"/>
  <c r="G224" i="14"/>
  <c r="H224" i="14"/>
  <c r="F224" i="14"/>
  <c r="E224" i="14"/>
  <c r="H225" i="14" l="1"/>
  <c r="D225" i="14"/>
  <c r="E225" i="14"/>
  <c r="F225" i="14"/>
  <c r="G225" i="14"/>
  <c r="E226" i="14" l="1"/>
  <c r="G226" i="14"/>
  <c r="D226" i="14"/>
  <c r="H226" i="14"/>
  <c r="F226" i="14"/>
  <c r="D227" i="14" l="1"/>
  <c r="H227" i="14"/>
  <c r="E227" i="14"/>
  <c r="F227" i="14"/>
  <c r="G227" i="14"/>
  <c r="E228" i="14" l="1"/>
  <c r="H228" i="14"/>
  <c r="G228" i="14"/>
  <c r="F228" i="14"/>
  <c r="D228" i="14"/>
  <c r="G229" i="14" l="1"/>
  <c r="D229" i="14"/>
  <c r="H229" i="14"/>
  <c r="E229" i="14"/>
  <c r="F229" i="14"/>
  <c r="E230" i="14" l="1"/>
  <c r="F230" i="14"/>
  <c r="D230" i="14"/>
  <c r="H230" i="14"/>
  <c r="G230" i="14"/>
  <c r="G231" i="14" l="1"/>
  <c r="H231" i="14"/>
  <c r="F231" i="14"/>
  <c r="E231" i="14"/>
  <c r="D231" i="14"/>
  <c r="E232" i="14" l="1"/>
  <c r="H232" i="14"/>
  <c r="G232" i="14"/>
  <c r="D232" i="14"/>
  <c r="F232" i="14"/>
  <c r="F233" i="14" l="1"/>
  <c r="E233" i="14"/>
  <c r="G233" i="14"/>
  <c r="D233" i="14"/>
  <c r="H233" i="14"/>
  <c r="F234" i="14" l="1"/>
  <c r="E234" i="14"/>
  <c r="D234" i="14"/>
  <c r="H234" i="14"/>
  <c r="G234" i="14"/>
  <c r="G235" i="14" l="1"/>
  <c r="D235" i="14"/>
  <c r="H235" i="14"/>
  <c r="F235" i="14"/>
  <c r="E235" i="14"/>
  <c r="E236" i="14" l="1"/>
  <c r="G236" i="14"/>
  <c r="F236" i="14"/>
  <c r="D236" i="14"/>
  <c r="H236" i="14"/>
  <c r="H237" i="14" l="1"/>
  <c r="F237" i="14"/>
  <c r="E237" i="14"/>
  <c r="D237" i="14"/>
  <c r="G237" i="14"/>
  <c r="E238" i="14" l="1"/>
  <c r="H238" i="14"/>
  <c r="G238" i="14"/>
  <c r="F238" i="14"/>
  <c r="D238" i="14"/>
  <c r="H239" i="14" l="1"/>
  <c r="F239" i="14"/>
  <c r="G239" i="14"/>
  <c r="D239" i="14"/>
  <c r="E239" i="14"/>
  <c r="E240" i="14" l="1"/>
  <c r="H240" i="14"/>
  <c r="F240" i="14"/>
  <c r="G240" i="14"/>
  <c r="D240" i="14"/>
  <c r="D241" i="14" l="1"/>
  <c r="H241" i="14"/>
  <c r="E241" i="14"/>
  <c r="F241" i="14"/>
  <c r="G241" i="14"/>
  <c r="E242" i="14" l="1"/>
  <c r="F242" i="14"/>
  <c r="D242" i="14"/>
  <c r="H242" i="14"/>
  <c r="G242" i="14"/>
  <c r="D243" i="14" l="1"/>
  <c r="H243" i="14"/>
  <c r="F243" i="14"/>
  <c r="E243" i="14"/>
  <c r="G243" i="14"/>
  <c r="G244" i="14" l="1"/>
  <c r="D244" i="14"/>
  <c r="H244" i="14"/>
  <c r="F244" i="14"/>
  <c r="E244" i="14"/>
  <c r="H245" i="14" l="1"/>
  <c r="F245" i="14"/>
  <c r="E245" i="14"/>
  <c r="G245" i="14"/>
  <c r="D245" i="14"/>
  <c r="E246" i="14" l="1"/>
  <c r="G246" i="14"/>
  <c r="H246" i="14"/>
  <c r="F246" i="14"/>
  <c r="D246" i="14"/>
  <c r="D247" i="14" l="1"/>
  <c r="F247" i="14"/>
  <c r="G247" i="14"/>
  <c r="E247" i="14"/>
  <c r="H247" i="14"/>
  <c r="F248" i="14" l="1"/>
  <c r="E248" i="14"/>
  <c r="H248" i="14"/>
  <c r="G248" i="14"/>
  <c r="D248" i="14"/>
  <c r="H249" i="14" l="1"/>
  <c r="E249" i="14"/>
  <c r="F249" i="14"/>
  <c r="G249" i="14"/>
  <c r="D249" i="14"/>
  <c r="E250" i="14" l="1"/>
  <c r="G250" i="14"/>
  <c r="H250" i="14"/>
  <c r="F250" i="14"/>
  <c r="D250" i="14"/>
  <c r="H251" i="14" l="1"/>
  <c r="F251" i="14"/>
  <c r="D251" i="14"/>
  <c r="E251" i="14"/>
  <c r="G251" i="14"/>
  <c r="F252" i="14" l="1"/>
  <c r="G252" i="14"/>
  <c r="D252" i="14"/>
  <c r="H252" i="14"/>
  <c r="E252" i="14"/>
  <c r="F253" i="14" l="1"/>
  <c r="H253" i="14"/>
  <c r="E253" i="14"/>
  <c r="G253" i="14"/>
  <c r="D253" i="14"/>
  <c r="D254" i="14" l="1"/>
  <c r="H254" i="14"/>
  <c r="F254" i="14"/>
  <c r="G254" i="14"/>
  <c r="E254" i="14"/>
  <c r="H255" i="14" l="1"/>
  <c r="F255" i="14"/>
  <c r="E255" i="14"/>
  <c r="D255" i="14"/>
  <c r="G255" i="14"/>
  <c r="E256" i="14" l="1"/>
  <c r="G256" i="14"/>
  <c r="F256" i="14"/>
  <c r="H256" i="14"/>
  <c r="D256" i="14"/>
  <c r="H257" i="14" l="1"/>
  <c r="F257" i="14"/>
  <c r="E257" i="14"/>
  <c r="G257" i="14"/>
  <c r="D257" i="14"/>
  <c r="D258" i="14" l="1"/>
  <c r="F258" i="14"/>
  <c r="E258" i="14"/>
  <c r="H258" i="14"/>
  <c r="G258" i="14"/>
  <c r="E259" i="14" l="1"/>
  <c r="H259" i="14"/>
  <c r="F259" i="14"/>
  <c r="G259" i="14"/>
  <c r="D259" i="14"/>
  <c r="F260" i="14" l="1"/>
  <c r="G260" i="14"/>
  <c r="E260" i="14"/>
  <c r="D260" i="14"/>
  <c r="H260" i="14"/>
  <c r="F261" i="14" l="1"/>
  <c r="G261" i="14"/>
  <c r="D261" i="14"/>
  <c r="H261" i="14"/>
  <c r="E261" i="14"/>
  <c r="F262" i="14" l="1"/>
  <c r="H262" i="14"/>
  <c r="G262" i="14"/>
  <c r="D262" i="14"/>
  <c r="E262" i="14"/>
  <c r="E263" i="14" l="1"/>
  <c r="G263" i="14"/>
  <c r="H263" i="14"/>
  <c r="F263" i="14"/>
  <c r="D263" i="14"/>
  <c r="D264" i="14" l="1"/>
  <c r="G264" i="14"/>
  <c r="F264" i="14"/>
  <c r="H264" i="14"/>
  <c r="E264" i="14"/>
  <c r="H265" i="14" l="1"/>
  <c r="D265" i="14"/>
  <c r="G265" i="14"/>
  <c r="F265" i="14"/>
  <c r="E265" i="14"/>
  <c r="F266" i="14" l="1"/>
  <c r="E266" i="14"/>
  <c r="G266" i="14"/>
  <c r="D266" i="14"/>
  <c r="H266" i="14"/>
  <c r="G267" i="14" l="1"/>
  <c r="E267" i="14"/>
  <c r="H267" i="14"/>
  <c r="F267" i="14"/>
  <c r="D267" i="14"/>
  <c r="D268" i="14" l="1"/>
  <c r="F268" i="14"/>
  <c r="E268" i="14"/>
  <c r="G268" i="14"/>
  <c r="H268" i="14"/>
  <c r="F269" i="14" l="1"/>
  <c r="E269" i="14"/>
  <c r="G269" i="14"/>
  <c r="H269" i="14"/>
  <c r="D269" i="14"/>
  <c r="H270" i="14" l="1"/>
  <c r="G270" i="14"/>
  <c r="F270" i="14"/>
  <c r="D270" i="14"/>
  <c r="E270" i="14"/>
  <c r="F271" i="14" l="1"/>
  <c r="E271" i="14"/>
  <c r="G271" i="14"/>
  <c r="D271" i="14"/>
  <c r="H271" i="14"/>
  <c r="H272" i="14" l="1"/>
  <c r="F272" i="14"/>
  <c r="D272" i="14"/>
  <c r="G272" i="14"/>
  <c r="E272" i="14"/>
  <c r="H273" i="14" l="1"/>
  <c r="G273" i="14"/>
  <c r="D273" i="14"/>
  <c r="F273" i="14"/>
  <c r="E273" i="14"/>
  <c r="H274" i="14" l="1"/>
  <c r="D274" i="14"/>
  <c r="G274" i="14"/>
  <c r="F274" i="14"/>
  <c r="E274" i="14"/>
  <c r="E275" i="14" l="1"/>
  <c r="G275" i="14"/>
  <c r="F275" i="14"/>
  <c r="H275" i="14"/>
  <c r="D275" i="14"/>
  <c r="E276" i="14" l="1"/>
  <c r="G276" i="14"/>
  <c r="D276" i="14"/>
  <c r="H276" i="14"/>
  <c r="F276" i="14"/>
  <c r="F277" i="14" l="1"/>
  <c r="G277" i="14"/>
  <c r="D277" i="14"/>
  <c r="H277" i="14"/>
  <c r="E277" i="14"/>
  <c r="D278" i="14" l="1"/>
  <c r="G278" i="14"/>
  <c r="H278" i="14"/>
  <c r="F278" i="14"/>
  <c r="E278" i="14"/>
  <c r="E279" i="14" l="1"/>
  <c r="D279" i="14"/>
  <c r="G279" i="14"/>
  <c r="F279" i="14"/>
  <c r="H279" i="14"/>
  <c r="E280" i="14" l="1"/>
  <c r="G280" i="14"/>
  <c r="F280" i="14"/>
  <c r="H280" i="14"/>
  <c r="D280" i="14"/>
  <c r="G281" i="14" l="1"/>
  <c r="D281" i="14"/>
  <c r="E281" i="14"/>
  <c r="H281" i="14"/>
  <c r="F281" i="14"/>
  <c r="G282" i="14" l="1"/>
  <c r="F282" i="14"/>
  <c r="E282" i="14"/>
  <c r="H282" i="14"/>
  <c r="D282" i="14"/>
  <c r="H283" i="14" l="1"/>
  <c r="D283" i="14"/>
  <c r="F283" i="14"/>
  <c r="G283" i="14"/>
  <c r="E283" i="14"/>
  <c r="G284" i="14" l="1"/>
  <c r="E284" i="14"/>
  <c r="D284" i="14"/>
  <c r="H284" i="14"/>
  <c r="F284" i="14"/>
  <c r="F285" i="14" l="1"/>
  <c r="E285" i="14"/>
  <c r="G285" i="14"/>
  <c r="D285" i="14"/>
  <c r="H285" i="14"/>
  <c r="H286" i="14" l="1"/>
  <c r="F286" i="14"/>
  <c r="D286" i="14"/>
  <c r="G286" i="14"/>
  <c r="E286" i="14"/>
  <c r="E287" i="14" l="1"/>
  <c r="G287" i="14"/>
  <c r="H287" i="14"/>
  <c r="D287" i="14"/>
  <c r="F287" i="14"/>
  <c r="G288" i="14" l="1"/>
  <c r="E288" i="14"/>
  <c r="H288" i="14"/>
  <c r="F288" i="14"/>
  <c r="D288" i="14"/>
  <c r="F289" i="14" l="1"/>
  <c r="H289" i="14"/>
  <c r="E289" i="14"/>
  <c r="G289" i="14"/>
  <c r="D289" i="14"/>
  <c r="F290" i="14" l="1"/>
  <c r="E290" i="14"/>
  <c r="D290" i="14"/>
  <c r="G290" i="14"/>
  <c r="H290" i="14"/>
  <c r="G291" i="14" l="1"/>
  <c r="H291" i="14"/>
  <c r="F291" i="14"/>
  <c r="D291" i="14"/>
  <c r="E291" i="14"/>
  <c r="G292" i="14" l="1"/>
  <c r="H292" i="14"/>
  <c r="D292" i="14"/>
  <c r="F292" i="14"/>
  <c r="E292" i="14"/>
  <c r="D293" i="14" l="1"/>
  <c r="F293" i="14"/>
  <c r="E293" i="14"/>
  <c r="G293" i="14"/>
  <c r="H293" i="14"/>
  <c r="E294" i="14" l="1"/>
  <c r="G294" i="14"/>
  <c r="D294" i="14"/>
  <c r="F294" i="14"/>
  <c r="H294" i="14"/>
  <c r="H295" i="14" l="1"/>
  <c r="E295" i="14"/>
  <c r="G295" i="14"/>
  <c r="F295" i="14"/>
  <c r="D295" i="14"/>
  <c r="D296" i="14" l="1"/>
  <c r="G296" i="14"/>
  <c r="F296" i="14"/>
  <c r="H296" i="14"/>
  <c r="E296" i="14"/>
  <c r="F297" i="14" l="1"/>
  <c r="E297" i="14"/>
  <c r="D297" i="14"/>
  <c r="G297" i="14"/>
  <c r="H297" i="14"/>
  <c r="D298" i="14" l="1"/>
  <c r="E298" i="14"/>
  <c r="H298" i="14"/>
  <c r="F298" i="14"/>
  <c r="G298" i="14"/>
  <c r="F299" i="14" l="1"/>
  <c r="D299" i="14"/>
  <c r="G299" i="14"/>
  <c r="H299" i="14"/>
  <c r="E299" i="14"/>
  <c r="D300" i="14" l="1"/>
  <c r="H300" i="14"/>
  <c r="G300" i="14"/>
  <c r="F300" i="14"/>
  <c r="E300" i="14"/>
  <c r="H301" i="14" l="1"/>
  <c r="G301" i="14"/>
  <c r="D301" i="14"/>
  <c r="F301" i="14"/>
  <c r="E301" i="14"/>
  <c r="H302" i="14" l="1"/>
  <c r="E302" i="14"/>
  <c r="F302" i="14"/>
  <c r="G302" i="14"/>
  <c r="D302" i="14"/>
  <c r="H303" i="14" l="1"/>
  <c r="D303" i="14"/>
  <c r="G303" i="14"/>
  <c r="F303" i="14"/>
  <c r="E303" i="14"/>
  <c r="H304" i="14" l="1"/>
  <c r="G304" i="14"/>
  <c r="D304" i="14"/>
  <c r="F304" i="14"/>
  <c r="E304" i="14"/>
  <c r="F305" i="14" l="1"/>
  <c r="E305" i="14"/>
  <c r="D305" i="14"/>
  <c r="G305" i="14"/>
  <c r="H305" i="14"/>
  <c r="F306" i="14" l="1"/>
  <c r="D306" i="14"/>
  <c r="E306" i="14"/>
  <c r="H306" i="14"/>
  <c r="G306" i="14"/>
  <c r="F307" i="14" l="1"/>
  <c r="E307" i="14"/>
  <c r="G307" i="14"/>
  <c r="H307" i="14"/>
  <c r="D307" i="14"/>
  <c r="D308" i="14" l="1"/>
  <c r="G308" i="14"/>
  <c r="F308" i="14"/>
  <c r="H308" i="14"/>
  <c r="E308" i="14"/>
  <c r="D309" i="14" l="1"/>
  <c r="H309" i="14"/>
  <c r="F309" i="14"/>
  <c r="G309" i="14"/>
  <c r="E309" i="14"/>
  <c r="G310" i="14" l="1"/>
  <c r="F310" i="14"/>
  <c r="H310" i="14"/>
  <c r="E310" i="14"/>
  <c r="D310" i="14"/>
  <c r="F311" i="14" l="1"/>
  <c r="E311" i="14"/>
  <c r="D311" i="14"/>
  <c r="G311" i="14"/>
  <c r="H311" i="14"/>
  <c r="D312" i="14" l="1"/>
  <c r="H312" i="14"/>
  <c r="F312" i="14"/>
  <c r="G312" i="14"/>
  <c r="E312" i="14"/>
  <c r="G313" i="14" l="1"/>
  <c r="H313" i="14"/>
  <c r="F313" i="14"/>
  <c r="D313" i="14"/>
  <c r="E313" i="14"/>
  <c r="E314" i="14" l="1"/>
  <c r="G314" i="14"/>
  <c r="D314" i="14"/>
  <c r="H314" i="14"/>
  <c r="F314" i="14"/>
  <c r="D315" i="14" l="1"/>
  <c r="E315" i="14"/>
  <c r="H315" i="14"/>
  <c r="F315" i="14"/>
  <c r="G315" i="14"/>
  <c r="D316" i="14" l="1"/>
  <c r="F316" i="14"/>
  <c r="E316" i="14"/>
  <c r="H316" i="14"/>
  <c r="G316" i="14"/>
  <c r="F317" i="14" l="1"/>
  <c r="E317" i="14"/>
  <c r="G317" i="14"/>
  <c r="D317" i="14"/>
  <c r="H317" i="14"/>
  <c r="F318" i="14" l="1"/>
  <c r="E318" i="14"/>
  <c r="D318" i="14"/>
  <c r="G318" i="14"/>
  <c r="H318" i="14"/>
  <c r="H319" i="14" l="1"/>
  <c r="D319" i="14"/>
  <c r="G319" i="14"/>
  <c r="F319" i="14"/>
  <c r="E319" i="14"/>
  <c r="G320" i="14" l="1"/>
  <c r="E320" i="14"/>
  <c r="H320" i="14"/>
  <c r="F320" i="14"/>
  <c r="D320" i="14"/>
  <c r="H321" i="14" l="1"/>
  <c r="E321" i="14"/>
  <c r="D321" i="14"/>
  <c r="F321" i="14"/>
  <c r="G321" i="14"/>
  <c r="H322" i="14" l="1"/>
  <c r="E322" i="14"/>
  <c r="D322" i="14"/>
  <c r="G322" i="14"/>
  <c r="F322" i="14"/>
  <c r="E323" i="14" l="1"/>
  <c r="D323" i="14"/>
  <c r="G323" i="14"/>
  <c r="F323" i="14"/>
  <c r="H323" i="14"/>
  <c r="F324" i="14" l="1"/>
  <c r="G324" i="14"/>
  <c r="H324" i="14"/>
  <c r="E324" i="14"/>
  <c r="D324" i="14"/>
  <c r="E325" i="14" l="1"/>
  <c r="D325" i="14"/>
  <c r="H325" i="14"/>
  <c r="F325" i="14"/>
  <c r="G325" i="14"/>
  <c r="F326" i="14" l="1"/>
  <c r="E326" i="14"/>
  <c r="D326" i="14"/>
  <c r="G326" i="14"/>
  <c r="H326" i="14"/>
  <c r="H327" i="14" l="1"/>
  <c r="G327" i="14"/>
  <c r="E327" i="14"/>
  <c r="F327" i="14"/>
  <c r="D327" i="14"/>
  <c r="G328" i="14" l="1"/>
  <c r="H328" i="14"/>
  <c r="F328" i="14"/>
  <c r="D328" i="14"/>
  <c r="E328" i="14"/>
  <c r="F329" i="14" l="1"/>
  <c r="E329" i="14"/>
  <c r="G329" i="14"/>
  <c r="D329" i="14"/>
  <c r="H329" i="14"/>
  <c r="D330" i="14" l="1"/>
  <c r="H330" i="14"/>
  <c r="F330" i="14"/>
  <c r="G330" i="14"/>
  <c r="E330" i="14"/>
  <c r="F331" i="14" l="1"/>
  <c r="G331" i="14"/>
  <c r="D331" i="14"/>
  <c r="H331" i="14"/>
  <c r="E331" i="14"/>
  <c r="G332" i="14" l="1"/>
  <c r="E332" i="14"/>
  <c r="H332" i="14"/>
  <c r="D332" i="14"/>
  <c r="F332" i="14"/>
  <c r="D333" i="14" l="1"/>
  <c r="G333" i="14"/>
  <c r="H333" i="14"/>
  <c r="E333" i="14"/>
  <c r="F333" i="14"/>
  <c r="G334" i="14" l="1"/>
  <c r="F334" i="14"/>
  <c r="E334" i="14"/>
  <c r="D334" i="14"/>
  <c r="H334" i="14"/>
  <c r="F335" i="14" l="1"/>
  <c r="E335" i="14"/>
  <c r="G335" i="14"/>
  <c r="D335" i="14"/>
  <c r="H335" i="14"/>
  <c r="D336" i="14" l="1"/>
  <c r="H336" i="14"/>
  <c r="G336" i="14"/>
  <c r="F336" i="14"/>
  <c r="E336" i="14"/>
  <c r="F337" i="14" l="1"/>
  <c r="H337" i="14"/>
  <c r="G337" i="14"/>
  <c r="D337" i="14"/>
  <c r="E337" i="14"/>
  <c r="H338" i="14" l="1"/>
  <c r="F338" i="14"/>
  <c r="G338" i="14"/>
  <c r="E338" i="14"/>
  <c r="D338" i="14"/>
  <c r="H339" i="14" l="1"/>
  <c r="F339" i="14"/>
  <c r="G339" i="14"/>
  <c r="E339" i="14"/>
  <c r="D339" i="14"/>
  <c r="H340" i="14" l="1"/>
  <c r="E340" i="14"/>
  <c r="G340" i="14"/>
  <c r="D340" i="14"/>
  <c r="F340" i="14"/>
  <c r="E341" i="14" l="1"/>
  <c r="G341" i="14"/>
  <c r="F341" i="14"/>
  <c r="H341" i="14"/>
  <c r="D341" i="14"/>
  <c r="F342" i="14" l="1"/>
  <c r="E342" i="14"/>
  <c r="D342" i="14"/>
  <c r="G342" i="14"/>
  <c r="H342" i="14"/>
  <c r="D343" i="14" l="1"/>
  <c r="F343" i="14"/>
  <c r="G343" i="14"/>
  <c r="H343" i="14"/>
  <c r="E343" i="14"/>
  <c r="H344" i="14" l="1"/>
  <c r="E344" i="14"/>
  <c r="D344" i="14"/>
  <c r="G344" i="14"/>
  <c r="F344" i="14"/>
  <c r="G345" i="14" l="1"/>
  <c r="H345" i="14"/>
  <c r="E345" i="14"/>
  <c r="D345" i="14"/>
  <c r="F345" i="14"/>
  <c r="D346" i="14" l="1"/>
  <c r="H346" i="14"/>
  <c r="E346" i="14"/>
  <c r="F346" i="14"/>
  <c r="G346" i="14"/>
  <c r="F347" i="14" l="1"/>
  <c r="E347" i="14"/>
  <c r="G347" i="14"/>
  <c r="D347" i="14"/>
  <c r="H347" i="14"/>
  <c r="G348" i="14" l="1"/>
  <c r="F348" i="14"/>
  <c r="H348" i="14"/>
  <c r="D348" i="14"/>
  <c r="E348" i="14"/>
  <c r="H349" i="14" l="1"/>
  <c r="D349" i="14"/>
  <c r="G349" i="14"/>
  <c r="F349" i="14"/>
  <c r="E349" i="14"/>
  <c r="F350" i="14" l="1"/>
  <c r="D350" i="14"/>
  <c r="G350" i="14"/>
  <c r="H350" i="14"/>
  <c r="E350" i="14"/>
  <c r="F351" i="14" l="1"/>
  <c r="H351" i="14"/>
  <c r="E351" i="14"/>
  <c r="G351" i="14"/>
  <c r="D351" i="14"/>
  <c r="D352" i="14" l="1"/>
  <c r="E352" i="14"/>
  <c r="H352" i="14"/>
  <c r="F352" i="14"/>
  <c r="G352" i="14"/>
  <c r="F353" i="14" l="1"/>
  <c r="H353" i="14"/>
  <c r="E353" i="14"/>
  <c r="D353" i="14"/>
  <c r="G353" i="14"/>
  <c r="F354" i="14" l="1"/>
  <c r="E354" i="14"/>
  <c r="D354" i="14"/>
  <c r="G354" i="14"/>
  <c r="H354" i="14"/>
  <c r="F355" i="14" l="1"/>
  <c r="H355" i="14"/>
  <c r="E355" i="14"/>
  <c r="D355" i="14"/>
  <c r="G355" i="14"/>
  <c r="H356" i="14" l="1"/>
  <c r="E356" i="14"/>
  <c r="F356" i="14"/>
  <c r="D356" i="14"/>
  <c r="G356" i="14"/>
  <c r="H357" i="14" l="1"/>
  <c r="E357" i="14"/>
  <c r="F357" i="14"/>
  <c r="G357" i="14"/>
  <c r="D357" i="14"/>
  <c r="F358" i="14" l="1"/>
  <c r="E358" i="14"/>
  <c r="G358" i="14"/>
  <c r="D358" i="14"/>
  <c r="H358" i="14"/>
  <c r="F359" i="14" l="1"/>
  <c r="E359" i="14"/>
  <c r="G359" i="14"/>
  <c r="D359" i="14"/>
  <c r="H359" i="14"/>
  <c r="F360" i="14" l="1"/>
  <c r="D360" i="14"/>
  <c r="E360" i="14"/>
  <c r="G360" i="14"/>
  <c r="H360" i="14"/>
  <c r="D361" i="14" l="1"/>
  <c r="G361" i="14"/>
  <c r="F361" i="14"/>
  <c r="H361" i="14"/>
  <c r="E361" i="14"/>
  <c r="F362" i="14" l="1"/>
  <c r="E362" i="14"/>
  <c r="D362" i="14"/>
  <c r="G362" i="14"/>
  <c r="H362" i="14"/>
  <c r="D363" i="14" l="1"/>
  <c r="G363" i="14"/>
  <c r="F363" i="14"/>
  <c r="H363" i="14"/>
  <c r="E363" i="14"/>
  <c r="G364" i="14" l="1"/>
  <c r="E364" i="14"/>
  <c r="H364" i="14"/>
  <c r="F364" i="14"/>
  <c r="D364" i="14"/>
  <c r="H365" i="14" l="1"/>
  <c r="D365" i="14"/>
  <c r="G365" i="14"/>
  <c r="E365" i="14"/>
  <c r="F365" i="14"/>
  <c r="G366" i="14" l="1"/>
  <c r="E366" i="14"/>
  <c r="H366" i="14"/>
  <c r="D366" i="14"/>
  <c r="F366" i="14"/>
  <c r="H367" i="14" l="1"/>
  <c r="G367" i="14"/>
  <c r="F367" i="14"/>
  <c r="E367" i="14"/>
  <c r="D367" i="14"/>
  <c r="G368" i="14" l="1"/>
  <c r="E368" i="14"/>
  <c r="H368" i="14"/>
  <c r="F368" i="14"/>
  <c r="D368" i="14"/>
  <c r="F369" i="14" l="1"/>
  <c r="E369" i="14"/>
  <c r="G369" i="14"/>
  <c r="D369" i="14"/>
  <c r="H369" i="14"/>
  <c r="G370" i="14" l="1"/>
  <c r="E370" i="14"/>
  <c r="D370" i="14"/>
  <c r="F370" i="14"/>
  <c r="H370" i="14"/>
  <c r="E371" i="14" l="1"/>
  <c r="G371" i="14"/>
  <c r="D371" i="14"/>
  <c r="H371" i="14"/>
  <c r="F371" i="14"/>
  <c r="D372" i="14" l="1"/>
  <c r="G372" i="14"/>
  <c r="F372" i="14"/>
  <c r="H372" i="14"/>
  <c r="E372" i="14"/>
  <c r="F373" i="14" l="1"/>
  <c r="D373" i="14"/>
  <c r="G373" i="14"/>
  <c r="H373" i="14"/>
  <c r="E373" i="14"/>
  <c r="H374" i="14" l="1"/>
  <c r="D374" i="14"/>
  <c r="E374" i="14"/>
  <c r="G374" i="14"/>
  <c r="F374" i="14"/>
  <c r="H375" i="14" l="1"/>
  <c r="D375" i="14"/>
  <c r="F375" i="14"/>
  <c r="G375" i="14"/>
  <c r="E375" i="14"/>
  <c r="H376" i="14" l="1"/>
  <c r="D376" i="14"/>
  <c r="F376" i="14"/>
  <c r="E376" i="14"/>
  <c r="G376" i="14"/>
  <c r="F377" i="14" l="1"/>
  <c r="E377" i="14"/>
  <c r="D377" i="14"/>
  <c r="H377" i="14"/>
  <c r="G377" i="14"/>
  <c r="H378" i="14" l="1"/>
  <c r="F378" i="14"/>
  <c r="E378" i="14"/>
  <c r="D378" i="14"/>
  <c r="G378" i="14"/>
  <c r="E379" i="14" l="1"/>
  <c r="G379" i="14"/>
  <c r="F379" i="14"/>
  <c r="H379" i="14"/>
  <c r="D379" i="14"/>
  <c r="G380" i="14" l="1"/>
  <c r="H380" i="14"/>
  <c r="D380" i="14"/>
  <c r="E380" i="14"/>
  <c r="F380" i="14"/>
  <c r="G381" i="14" l="1"/>
  <c r="D381" i="14"/>
  <c r="F381" i="14"/>
  <c r="E381" i="14"/>
  <c r="H381" i="14"/>
  <c r="D382" i="14" l="1"/>
  <c r="G382" i="14"/>
  <c r="H382" i="14"/>
  <c r="F382" i="14"/>
  <c r="E382" i="14"/>
  <c r="F383" i="14" l="1"/>
  <c r="H383" i="14"/>
  <c r="E383" i="14"/>
  <c r="G383" i="14"/>
  <c r="D383" i="14"/>
  <c r="G384" i="14" l="1"/>
  <c r="H384" i="14"/>
  <c r="E384" i="14"/>
  <c r="F384" i="14"/>
  <c r="D384" i="14"/>
  <c r="H385" i="14" l="1"/>
  <c r="F385" i="14"/>
  <c r="E385" i="14"/>
  <c r="D385" i="14"/>
  <c r="G385" i="14"/>
  <c r="H386" i="14" l="1"/>
  <c r="F386" i="14"/>
  <c r="E386" i="14"/>
  <c r="D386" i="14"/>
  <c r="G386" i="14"/>
  <c r="G387" i="14" l="1"/>
  <c r="E387" i="14"/>
  <c r="D387" i="14"/>
  <c r="F387" i="14"/>
  <c r="H387" i="14"/>
  <c r="D388" i="14" l="1"/>
  <c r="G388" i="14"/>
  <c r="H388" i="14"/>
  <c r="F388" i="14"/>
  <c r="E388" i="14"/>
  <c r="E389" i="14" l="1"/>
  <c r="H389" i="14"/>
  <c r="F389" i="14"/>
  <c r="D389" i="14"/>
  <c r="G389" i="14"/>
  <c r="H390" i="14" l="1"/>
  <c r="F390" i="14"/>
  <c r="E390" i="14"/>
  <c r="D390" i="14"/>
  <c r="G390" i="14"/>
  <c r="F391" i="14" l="1"/>
  <c r="H391" i="14"/>
  <c r="E391" i="14"/>
  <c r="D391" i="14"/>
  <c r="G391" i="14"/>
  <c r="F392" i="14" l="1"/>
  <c r="G392" i="14"/>
  <c r="E392" i="14"/>
  <c r="H392" i="14"/>
  <c r="D392" i="14"/>
  <c r="E393" i="14" l="1"/>
  <c r="H393" i="14"/>
  <c r="G393" i="14"/>
  <c r="F393" i="14"/>
  <c r="D393" i="14"/>
  <c r="H394" i="14" l="1"/>
  <c r="D394" i="14"/>
  <c r="E394" i="14"/>
  <c r="G394" i="14"/>
  <c r="F394" i="14"/>
  <c r="E395" i="14" l="1"/>
  <c r="G395" i="14"/>
  <c r="F395" i="14"/>
  <c r="H395" i="14"/>
  <c r="D395" i="14"/>
  <c r="F396" i="14" l="1"/>
  <c r="E396" i="14"/>
  <c r="H396" i="14"/>
  <c r="G396" i="14"/>
  <c r="D396" i="14"/>
  <c r="D397" i="14" l="1"/>
  <c r="G397" i="14"/>
  <c r="H397" i="14"/>
  <c r="F397" i="14"/>
  <c r="E397" i="14"/>
  <c r="G398" i="14" l="1"/>
  <c r="F398" i="14"/>
  <c r="E398" i="14"/>
  <c r="D398" i="14"/>
  <c r="H398" i="14"/>
  <c r="E399" i="14" l="1"/>
  <c r="G399" i="14"/>
  <c r="H399" i="14"/>
  <c r="F399" i="14"/>
  <c r="D399" i="14"/>
  <c r="H400" i="14" l="1"/>
  <c r="E400" i="14"/>
  <c r="F400" i="14"/>
  <c r="D400" i="14"/>
  <c r="G400" i="14"/>
  <c r="G401" i="14" l="1"/>
  <c r="D401" i="14"/>
  <c r="F401" i="14"/>
  <c r="E401" i="14"/>
  <c r="H401" i="14"/>
  <c r="H402" i="14" l="1"/>
  <c r="F402" i="14"/>
  <c r="E402" i="14"/>
  <c r="D402" i="14"/>
  <c r="G402" i="14"/>
  <c r="H403" i="14" l="1"/>
  <c r="E403" i="14"/>
  <c r="G403" i="14"/>
  <c r="F403" i="14"/>
  <c r="D403" i="14"/>
  <c r="F404" i="14" l="1"/>
  <c r="H404" i="14"/>
  <c r="G404" i="14"/>
  <c r="D404" i="14"/>
  <c r="E404" i="14"/>
  <c r="H405" i="14" l="1"/>
  <c r="D405" i="14"/>
  <c r="E405" i="14"/>
  <c r="G405" i="14"/>
  <c r="F405" i="14"/>
  <c r="D406" i="14" l="1"/>
  <c r="G406" i="14"/>
  <c r="H406" i="14"/>
  <c r="F406" i="14"/>
  <c r="E406" i="14"/>
  <c r="D407" i="14" l="1"/>
  <c r="F407" i="14"/>
  <c r="H407" i="14"/>
  <c r="E407" i="14"/>
  <c r="G407" i="14"/>
  <c r="H408" i="14" l="1"/>
  <c r="F408" i="14"/>
  <c r="D408" i="14"/>
  <c r="G408" i="14"/>
  <c r="E408" i="14"/>
  <c r="G409" i="14" l="1"/>
  <c r="E409" i="14"/>
  <c r="D409" i="14"/>
  <c r="H409" i="14"/>
  <c r="F409" i="14"/>
  <c r="F410" i="14" l="1"/>
  <c r="D410" i="14"/>
  <c r="G410" i="14"/>
  <c r="E410" i="14"/>
  <c r="H410" i="14"/>
  <c r="H411" i="14" l="1"/>
  <c r="D411" i="14"/>
  <c r="F411" i="14"/>
  <c r="G411" i="14"/>
  <c r="E411" i="14"/>
  <c r="F412" i="14" l="1"/>
  <c r="H412" i="14"/>
  <c r="D412" i="14"/>
  <c r="E412" i="14"/>
  <c r="G412" i="14"/>
  <c r="H413" i="14" l="1"/>
  <c r="E413" i="14"/>
  <c r="G413" i="14"/>
  <c r="D413" i="14"/>
  <c r="F413" i="14"/>
  <c r="D414" i="14" l="1"/>
  <c r="F414" i="14"/>
  <c r="E414" i="14"/>
  <c r="G414" i="14"/>
  <c r="H414" i="14"/>
  <c r="E415" i="14" l="1"/>
  <c r="G415" i="14"/>
  <c r="H415" i="14"/>
  <c r="F415" i="14"/>
  <c r="D415" i="14"/>
  <c r="D416" i="14" l="1"/>
  <c r="F416" i="14"/>
  <c r="E416" i="14"/>
  <c r="G416" i="14"/>
  <c r="H416" i="14"/>
  <c r="E417" i="14" l="1"/>
  <c r="G417" i="14"/>
  <c r="H417" i="14"/>
  <c r="F417" i="14"/>
  <c r="D417" i="14"/>
  <c r="D418" i="14" l="1"/>
  <c r="F418" i="14"/>
  <c r="G418" i="14"/>
  <c r="E418" i="14"/>
  <c r="H418" i="14"/>
  <c r="H419" i="14" l="1"/>
  <c r="E419" i="14"/>
  <c r="D419" i="14"/>
  <c r="G419" i="14"/>
  <c r="F419" i="14"/>
  <c r="H420" i="14" l="1"/>
  <c r="E420" i="14"/>
  <c r="F420" i="14"/>
  <c r="D420" i="14"/>
  <c r="G420" i="14"/>
  <c r="E421" i="14" l="1"/>
  <c r="G421" i="14"/>
  <c r="H421" i="14"/>
  <c r="F421" i="14"/>
  <c r="D421" i="14"/>
  <c r="D422" i="14" l="1"/>
  <c r="F422" i="14"/>
  <c r="H422" i="14"/>
  <c r="G422" i="14"/>
  <c r="E422" i="14"/>
  <c r="F423" i="14" l="1"/>
  <c r="E423" i="14"/>
  <c r="D423" i="14"/>
  <c r="G423" i="14"/>
  <c r="H423" i="14"/>
  <c r="F424" i="14" l="1"/>
  <c r="G424" i="14"/>
  <c r="E424" i="14"/>
  <c r="H424" i="14"/>
  <c r="D424" i="14"/>
  <c r="F425" i="14" l="1"/>
  <c r="D425" i="14"/>
  <c r="G425" i="14"/>
  <c r="H425" i="14"/>
  <c r="E425" i="14"/>
  <c r="H426" i="14" l="1"/>
  <c r="F426" i="14"/>
  <c r="E426" i="14"/>
  <c r="D426" i="14"/>
  <c r="G426" i="14"/>
  <c r="E427" i="14" l="1"/>
  <c r="F427" i="14"/>
  <c r="G427" i="14"/>
  <c r="H427" i="14"/>
  <c r="D427" i="14"/>
  <c r="G428" i="14" l="1"/>
  <c r="E428" i="14"/>
  <c r="F428" i="14"/>
  <c r="D428" i="14"/>
  <c r="H428" i="14"/>
  <c r="F429" i="14" l="1"/>
  <c r="E429" i="14"/>
  <c r="D429" i="14"/>
  <c r="G429" i="14"/>
  <c r="H429" i="14"/>
  <c r="G430" i="14" l="1"/>
  <c r="E430" i="14"/>
  <c r="D430" i="14"/>
  <c r="F430" i="14"/>
  <c r="H430" i="14"/>
  <c r="H431" i="14" l="1"/>
  <c r="E431" i="14"/>
  <c r="D431" i="14"/>
  <c r="G431" i="14"/>
  <c r="F431" i="14"/>
  <c r="F432" i="14" l="1"/>
  <c r="E432" i="14"/>
  <c r="G432" i="14"/>
  <c r="H432" i="14"/>
  <c r="D432" i="14"/>
  <c r="H433" i="14" l="1"/>
  <c r="F433" i="14"/>
  <c r="E433" i="14"/>
  <c r="D433" i="14"/>
  <c r="G433" i="14"/>
  <c r="F434" i="14" l="1"/>
  <c r="G434" i="14"/>
  <c r="H434" i="14"/>
  <c r="E434" i="14"/>
  <c r="D434" i="14"/>
  <c r="H435" i="14" l="1"/>
  <c r="E435" i="14"/>
  <c r="D435" i="14"/>
  <c r="G435" i="14"/>
  <c r="F435" i="14"/>
  <c r="G436" i="14" l="1"/>
  <c r="E436" i="14"/>
  <c r="H436" i="14"/>
  <c r="F436" i="14"/>
  <c r="D436" i="14"/>
  <c r="F437" i="14" l="1"/>
  <c r="E437" i="14"/>
  <c r="D437" i="14"/>
  <c r="H437" i="14"/>
  <c r="G437" i="14"/>
  <c r="F438" i="14" l="1"/>
  <c r="D438" i="14"/>
  <c r="E438" i="14"/>
  <c r="G438" i="14"/>
  <c r="H438" i="14"/>
  <c r="G439" i="14" l="1"/>
  <c r="H439" i="14"/>
  <c r="D439" i="14"/>
  <c r="E439" i="14"/>
  <c r="F439" i="14"/>
  <c r="F440" i="14" l="1"/>
  <c r="G440" i="14"/>
  <c r="E440" i="14"/>
  <c r="H440" i="14"/>
  <c r="D440" i="14"/>
  <c r="H441" i="14" l="1"/>
  <c r="F441" i="14"/>
  <c r="D441" i="14"/>
  <c r="G441" i="14"/>
  <c r="E441" i="14"/>
  <c r="H442" i="14" l="1"/>
  <c r="D442" i="14"/>
  <c r="G442" i="14"/>
  <c r="F442" i="14"/>
  <c r="E442" i="14"/>
  <c r="G443" i="14" l="1"/>
  <c r="H443" i="14"/>
  <c r="D443" i="14"/>
  <c r="E443" i="14"/>
  <c r="F443" i="14"/>
  <c r="D444" i="14" l="1"/>
  <c r="E444" i="14"/>
  <c r="H444" i="14"/>
  <c r="F444" i="14"/>
  <c r="G444" i="14"/>
  <c r="E445" i="14" l="1"/>
  <c r="G445" i="14"/>
  <c r="F445" i="14"/>
  <c r="H445" i="14"/>
  <c r="D445" i="14"/>
  <c r="G446" i="14" l="1"/>
  <c r="F446" i="14"/>
  <c r="E446" i="14"/>
  <c r="D446" i="14"/>
  <c r="H446" i="14"/>
  <c r="F447" i="14" l="1"/>
  <c r="H447" i="14"/>
  <c r="D447" i="14"/>
  <c r="G447" i="14"/>
  <c r="E447" i="14"/>
  <c r="H448" i="14" l="1"/>
  <c r="F448" i="14"/>
  <c r="D448" i="14"/>
  <c r="G448" i="14"/>
  <c r="E448" i="14"/>
  <c r="H449" i="14" l="1"/>
  <c r="F449" i="14"/>
  <c r="E449" i="14"/>
  <c r="D449" i="14"/>
  <c r="G449" i="14"/>
  <c r="D450" i="14" l="1"/>
  <c r="E450" i="14"/>
  <c r="G450" i="14"/>
  <c r="F450" i="14"/>
  <c r="H450" i="14"/>
  <c r="G451" i="14" l="1"/>
  <c r="E451" i="14"/>
  <c r="F451" i="14"/>
  <c r="H451" i="14"/>
  <c r="D451" i="14"/>
  <c r="H452" i="14" l="1"/>
  <c r="F452" i="14"/>
  <c r="E452" i="14"/>
  <c r="G452" i="14"/>
  <c r="D452" i="14"/>
  <c r="G453" i="14" l="1"/>
  <c r="F453" i="14"/>
  <c r="E453" i="14"/>
  <c r="H453" i="14"/>
  <c r="D453" i="14"/>
  <c r="H454" i="14" l="1"/>
  <c r="F454" i="14"/>
  <c r="E454" i="14"/>
  <c r="D454" i="14"/>
  <c r="G454" i="14"/>
  <c r="E455" i="14" l="1"/>
  <c r="D455" i="14"/>
  <c r="F455" i="14"/>
  <c r="G455" i="14"/>
  <c r="H455" i="14"/>
  <c r="F456" i="14" l="1"/>
  <c r="E456" i="14"/>
  <c r="H456" i="14"/>
  <c r="G456" i="14"/>
  <c r="D456" i="14"/>
  <c r="E457" i="14" l="1"/>
  <c r="F457" i="14"/>
  <c r="H457" i="14"/>
  <c r="D457" i="14"/>
  <c r="G457" i="14"/>
  <c r="G458" i="14" l="1"/>
  <c r="E458" i="14"/>
  <c r="D458" i="14"/>
  <c r="F458" i="14"/>
  <c r="H458" i="14"/>
  <c r="D459" i="14" l="1"/>
  <c r="G459" i="14"/>
  <c r="F459" i="14"/>
  <c r="H459" i="14"/>
  <c r="E459" i="14"/>
  <c r="F460" i="14" l="1"/>
  <c r="G460" i="14"/>
  <c r="E460" i="14"/>
  <c r="H460" i="14"/>
  <c r="D460" i="14"/>
  <c r="F461" i="14" l="1"/>
  <c r="E461" i="14"/>
  <c r="H461" i="14"/>
  <c r="G461" i="14"/>
  <c r="D461" i="14"/>
  <c r="H462" i="14" l="1"/>
  <c r="E462" i="14"/>
  <c r="G462" i="14"/>
  <c r="F462" i="14"/>
  <c r="D462" i="14"/>
  <c r="G463" i="14" l="1"/>
  <c r="H463" i="14"/>
  <c r="E463" i="14"/>
  <c r="F463" i="14"/>
  <c r="D463" i="14"/>
  <c r="D464" i="14" l="1"/>
  <c r="F464" i="14"/>
  <c r="G464" i="14"/>
  <c r="E464" i="14"/>
  <c r="H464" i="14"/>
  <c r="F465" i="14" l="1"/>
  <c r="E465" i="14"/>
  <c r="H465" i="14"/>
  <c r="G465" i="14"/>
  <c r="D465" i="14"/>
  <c r="E466" i="14" l="1"/>
  <c r="F466" i="14"/>
  <c r="H466" i="14"/>
  <c r="G466" i="14"/>
  <c r="D466" i="14"/>
  <c r="H467" i="14" l="1"/>
  <c r="D467" i="14"/>
  <c r="G467" i="14"/>
  <c r="F467" i="14"/>
  <c r="E467" i="14"/>
  <c r="G468" i="14" l="1"/>
  <c r="D468" i="14"/>
  <c r="F468" i="14"/>
  <c r="E468" i="14"/>
  <c r="H468" i="14"/>
  <c r="H469" i="14" l="1"/>
  <c r="D469" i="14"/>
  <c r="E469" i="14"/>
  <c r="G469" i="14"/>
  <c r="F469" i="14"/>
  <c r="F470" i="14" l="1"/>
  <c r="E470" i="14"/>
  <c r="G470" i="14"/>
  <c r="H470" i="14"/>
  <c r="D470" i="14"/>
  <c r="F471" i="14" l="1"/>
  <c r="D471" i="14"/>
  <c r="E471" i="14"/>
  <c r="G471" i="14"/>
  <c r="H471" i="14"/>
  <c r="F472" i="14" l="1"/>
  <c r="E472" i="14"/>
  <c r="G472" i="14"/>
  <c r="H472" i="14"/>
  <c r="D472" i="14"/>
  <c r="F473" i="14" l="1"/>
  <c r="E473" i="14"/>
  <c r="D473" i="14"/>
  <c r="G473" i="14"/>
  <c r="H473" i="14"/>
  <c r="E474" i="14" l="1"/>
  <c r="G474" i="14"/>
  <c r="H474" i="14"/>
  <c r="D474" i="14"/>
  <c r="F474" i="14"/>
  <c r="H475" i="14" l="1"/>
  <c r="D475" i="14"/>
  <c r="G475" i="14"/>
  <c r="F475" i="14"/>
  <c r="E475" i="14"/>
  <c r="F476" i="14" l="1"/>
  <c r="E476" i="14"/>
  <c r="H476" i="14"/>
  <c r="D476" i="14"/>
  <c r="G476" i="14"/>
  <c r="H477" i="14" l="1"/>
  <c r="F477" i="14"/>
  <c r="E477" i="14"/>
  <c r="G477" i="14"/>
  <c r="D477" i="14"/>
  <c r="F478" i="14" l="1"/>
  <c r="E478" i="14"/>
  <c r="D478" i="14"/>
  <c r="G478" i="14"/>
  <c r="H478" i="14"/>
  <c r="H479" i="14" l="1"/>
  <c r="D479" i="14"/>
  <c r="F479" i="14"/>
  <c r="G479" i="14"/>
  <c r="E479" i="14"/>
  <c r="F480" i="14" l="1"/>
  <c r="E480" i="14"/>
  <c r="G480" i="14"/>
  <c r="H480" i="14"/>
  <c r="D480" i="14"/>
  <c r="F481" i="14" l="1"/>
  <c r="E481" i="14"/>
  <c r="H481" i="14"/>
  <c r="G481" i="14"/>
  <c r="D481" i="14"/>
  <c r="G482" i="14" l="1"/>
  <c r="E482" i="14"/>
  <c r="D482" i="14"/>
  <c r="H482" i="14"/>
  <c r="F482" i="14"/>
  <c r="G483" i="14" l="1"/>
  <c r="H483" i="14"/>
  <c r="E483" i="14"/>
  <c r="F483" i="14"/>
  <c r="D483" i="14"/>
  <c r="H484" i="14" l="1"/>
  <c r="E484" i="14"/>
  <c r="F484" i="14"/>
  <c r="D484" i="14"/>
  <c r="G484" i="14"/>
  <c r="D485" i="14" l="1"/>
  <c r="H485" i="14"/>
  <c r="G485" i="14"/>
  <c r="F485" i="14"/>
  <c r="E485" i="14"/>
  <c r="F486" i="14" l="1"/>
  <c r="E486" i="14"/>
  <c r="D486" i="14"/>
  <c r="G486" i="14"/>
  <c r="H486" i="14"/>
  <c r="E487" i="14" l="1"/>
  <c r="D487" i="14"/>
  <c r="G487" i="14"/>
  <c r="F487" i="14"/>
  <c r="H487" i="14"/>
  <c r="F488" i="14" l="1"/>
  <c r="G488" i="14"/>
  <c r="E488" i="14"/>
  <c r="H488" i="14"/>
  <c r="D488" i="14"/>
  <c r="E489" i="14" l="1"/>
  <c r="G489" i="14"/>
  <c r="F489" i="14"/>
  <c r="H489" i="14"/>
  <c r="D489" i="14"/>
  <c r="H490" i="14" l="1"/>
  <c r="E490" i="14"/>
  <c r="G490" i="14"/>
  <c r="F490" i="14"/>
  <c r="D490" i="14"/>
  <c r="F491" i="14" l="1"/>
  <c r="H491" i="14"/>
  <c r="E491" i="14"/>
  <c r="D491" i="14"/>
  <c r="G491" i="14"/>
  <c r="H492" i="14" l="1"/>
  <c r="F492" i="14"/>
  <c r="E492" i="14"/>
  <c r="G492" i="14"/>
  <c r="D492" i="14"/>
  <c r="F493" i="14" l="1"/>
  <c r="E493" i="14"/>
  <c r="D493" i="14"/>
  <c r="G493" i="14"/>
  <c r="H493" i="14"/>
  <c r="G494" i="14" l="1"/>
  <c r="F494" i="14"/>
  <c r="E494" i="14"/>
  <c r="H494" i="14"/>
  <c r="D494" i="14"/>
  <c r="F495" i="14" l="1"/>
  <c r="H495" i="14"/>
  <c r="G495" i="14"/>
  <c r="E495" i="14"/>
  <c r="D495" i="14"/>
  <c r="D496" i="14" l="1"/>
  <c r="G496" i="14"/>
  <c r="E496" i="14"/>
  <c r="F496" i="14"/>
  <c r="H496" i="14"/>
  <c r="E497" i="14" l="1"/>
  <c r="D497" i="14"/>
  <c r="F497" i="14"/>
  <c r="G497" i="14"/>
  <c r="H497" i="14"/>
  <c r="E498" i="14" l="1"/>
  <c r="H498" i="14"/>
  <c r="D498" i="14"/>
  <c r="F498" i="14"/>
  <c r="G498" i="14"/>
  <c r="G499" i="14" l="1"/>
  <c r="H499" i="14"/>
  <c r="F499" i="14"/>
  <c r="D499" i="14"/>
  <c r="E499" i="14"/>
  <c r="E500" i="14" l="1"/>
  <c r="H500" i="14"/>
  <c r="F500" i="14"/>
  <c r="D500" i="14"/>
  <c r="G500" i="14"/>
  <c r="F501" i="14" l="1"/>
  <c r="G501" i="14"/>
  <c r="H501" i="14"/>
  <c r="E501" i="14"/>
  <c r="D501" i="14"/>
  <c r="H502" i="14" l="1"/>
  <c r="F502" i="14"/>
  <c r="D502" i="14"/>
  <c r="E502" i="14"/>
  <c r="G502" i="14"/>
  <c r="G503" i="14" l="1"/>
  <c r="D503" i="14"/>
  <c r="H503" i="14"/>
  <c r="F503" i="14"/>
  <c r="E503" i="14"/>
  <c r="H504" i="14" l="1"/>
  <c r="F504" i="14"/>
  <c r="D504" i="14"/>
  <c r="E504" i="14"/>
  <c r="G504" i="14"/>
  <c r="H505" i="14" l="1"/>
  <c r="E505" i="14"/>
  <c r="D505" i="14"/>
  <c r="F505" i="14"/>
  <c r="G505" i="14"/>
  <c r="H506" i="14" l="1"/>
  <c r="G506" i="14"/>
  <c r="F506" i="14"/>
  <c r="D506" i="14"/>
  <c r="E506" i="14"/>
  <c r="F507" i="14" l="1"/>
  <c r="D507" i="14"/>
  <c r="H507" i="14"/>
  <c r="G507" i="14"/>
  <c r="E507" i="14"/>
  <c r="D508" i="14" l="1"/>
  <c r="E508" i="14"/>
  <c r="G508" i="14"/>
  <c r="F508" i="14"/>
  <c r="H508" i="14"/>
  <c r="E509" i="14" l="1"/>
  <c r="G509" i="14"/>
  <c r="D509" i="14"/>
  <c r="F509" i="14"/>
  <c r="H509" i="14"/>
  <c r="F510" i="14" l="1"/>
  <c r="E510" i="14"/>
  <c r="H510" i="14"/>
  <c r="D510" i="14"/>
  <c r="G510" i="14"/>
  <c r="D511" i="14" l="1"/>
  <c r="F511" i="14"/>
  <c r="H511" i="14"/>
  <c r="G511" i="14"/>
  <c r="E511" i="14"/>
  <c r="E512" i="14" l="1"/>
  <c r="F512" i="14"/>
  <c r="H512" i="14"/>
  <c r="G512" i="14"/>
  <c r="D512" i="14"/>
  <c r="E513" i="14" l="1"/>
  <c r="G513" i="14"/>
  <c r="D513" i="14"/>
  <c r="H513" i="14"/>
  <c r="F513" i="14"/>
  <c r="G514" i="14" l="1"/>
  <c r="F514" i="14"/>
  <c r="D514" i="14"/>
  <c r="E514" i="14"/>
  <c r="H514" i="14"/>
  <c r="D515" i="14" l="1"/>
  <c r="G515" i="14"/>
  <c r="E515" i="14"/>
  <c r="H515" i="14"/>
  <c r="F515" i="14"/>
  <c r="F516" i="14" l="1"/>
  <c r="D516" i="14"/>
  <c r="E516" i="14"/>
  <c r="G516" i="14"/>
  <c r="H516" i="14"/>
  <c r="G517" i="14" l="1"/>
  <c r="D517" i="14"/>
  <c r="E517" i="14"/>
  <c r="H517" i="14"/>
  <c r="F517" i="14"/>
  <c r="E518" i="14" l="1"/>
  <c r="G518" i="14"/>
  <c r="H518" i="14"/>
  <c r="D518" i="14"/>
  <c r="F518" i="14"/>
  <c r="E519" i="14" l="1"/>
  <c r="H519" i="14"/>
  <c r="F519" i="14"/>
  <c r="G519" i="14"/>
  <c r="D519" i="14"/>
  <c r="E520" i="14" l="1"/>
  <c r="D520" i="14"/>
  <c r="F520" i="14"/>
  <c r="H520" i="14"/>
  <c r="G520" i="14"/>
  <c r="G521" i="14" l="1"/>
  <c r="H521" i="14"/>
  <c r="F521" i="14"/>
  <c r="D521" i="14"/>
  <c r="E521" i="14"/>
  <c r="F522" i="14" l="1"/>
  <c r="E522" i="14"/>
  <c r="G522" i="14"/>
  <c r="H522" i="14"/>
  <c r="D522" i="14"/>
  <c r="F523" i="14" l="1"/>
  <c r="H523" i="14"/>
  <c r="E523" i="14"/>
  <c r="D523" i="14"/>
  <c r="G523" i="14"/>
  <c r="H524" i="14" l="1"/>
  <c r="G524" i="14"/>
  <c r="E524" i="14"/>
  <c r="D524" i="14"/>
  <c r="F524" i="14"/>
  <c r="H525" i="14" l="1"/>
  <c r="F525" i="14"/>
  <c r="D525" i="14"/>
  <c r="E525" i="14"/>
  <c r="G525" i="14"/>
  <c r="F526" i="14" l="1"/>
  <c r="E526" i="14"/>
  <c r="H526" i="14"/>
  <c r="G526" i="14"/>
  <c r="D526" i="14"/>
  <c r="G527" i="14" l="1"/>
  <c r="E527" i="14"/>
  <c r="F527" i="14"/>
  <c r="D527" i="14"/>
  <c r="H527" i="14"/>
  <c r="G528" i="14" l="1"/>
  <c r="D528" i="14"/>
  <c r="H528" i="14"/>
  <c r="E528" i="14"/>
  <c r="F528" i="14"/>
  <c r="G529" i="14" l="1"/>
  <c r="H529" i="14"/>
  <c r="F529" i="14"/>
  <c r="E529" i="14"/>
  <c r="D529" i="14"/>
  <c r="D530" i="14" l="1"/>
  <c r="E530" i="14"/>
  <c r="G530" i="14"/>
  <c r="H530" i="14"/>
  <c r="F530" i="14"/>
  <c r="E531" i="14" l="1"/>
  <c r="H531" i="14"/>
  <c r="D531" i="14"/>
  <c r="F531" i="14"/>
  <c r="G531" i="14"/>
  <c r="G532" i="14" l="1"/>
  <c r="H532" i="14"/>
  <c r="F532" i="14"/>
  <c r="D532" i="14"/>
  <c r="E532" i="14"/>
  <c r="F533" i="14" l="1"/>
  <c r="G533" i="14"/>
  <c r="H533" i="14"/>
  <c r="E533" i="14"/>
  <c r="D533" i="14"/>
  <c r="H534" i="14" l="1"/>
  <c r="E534" i="14"/>
  <c r="F534" i="14"/>
  <c r="D534" i="14"/>
  <c r="G534" i="14"/>
  <c r="E535" i="14" l="1"/>
  <c r="H535" i="14"/>
  <c r="F535" i="14"/>
  <c r="D535" i="14"/>
  <c r="G535" i="14"/>
  <c r="F536" i="14" l="1"/>
  <c r="H536" i="14"/>
  <c r="E536" i="14"/>
  <c r="G536" i="14"/>
  <c r="D536" i="14"/>
  <c r="D537" i="14" l="1"/>
  <c r="E537" i="14"/>
  <c r="G537" i="14"/>
  <c r="H537" i="14"/>
  <c r="F537" i="14"/>
  <c r="E538" i="14" l="1"/>
  <c r="D538" i="14"/>
  <c r="H538" i="14"/>
  <c r="F538" i="14"/>
  <c r="G538" i="14"/>
  <c r="E539" i="14" l="1"/>
  <c r="H539" i="14"/>
  <c r="G539" i="14"/>
  <c r="F539" i="14"/>
  <c r="D539" i="14"/>
  <c r="H540" i="14" l="1"/>
  <c r="F540" i="14"/>
  <c r="D540" i="14"/>
  <c r="E540" i="14"/>
  <c r="G540" i="14"/>
  <c r="D541" i="14" l="1"/>
  <c r="G541" i="14"/>
  <c r="F541" i="14"/>
  <c r="H541" i="14"/>
  <c r="E541" i="14"/>
  <c r="E542" i="14" l="1"/>
  <c r="G542" i="14"/>
  <c r="D542" i="14"/>
  <c r="F542" i="14"/>
  <c r="H542" i="14"/>
  <c r="D543" i="14" l="1"/>
  <c r="E543" i="14"/>
  <c r="F543" i="14"/>
  <c r="H543" i="14"/>
  <c r="G543" i="14"/>
  <c r="D544" i="14" l="1"/>
  <c r="H544" i="14"/>
  <c r="G544" i="14"/>
  <c r="E544" i="14"/>
  <c r="F544" i="14"/>
  <c r="H545" i="14" l="1"/>
  <c r="D545" i="14"/>
  <c r="F545" i="14"/>
  <c r="E545" i="14"/>
  <c r="G545" i="14"/>
  <c r="E546" i="14" l="1"/>
  <c r="G546" i="14"/>
  <c r="F546" i="14"/>
  <c r="D546" i="14"/>
  <c r="H546" i="14"/>
  <c r="D547" i="14" l="1"/>
  <c r="F547" i="14"/>
  <c r="H547" i="14"/>
  <c r="E547" i="14"/>
  <c r="G547" i="14"/>
  <c r="F548" i="14" l="1"/>
  <c r="D548" i="14"/>
  <c r="H548" i="14"/>
  <c r="E548" i="14"/>
  <c r="G548" i="14"/>
  <c r="H549" i="14" l="1"/>
  <c r="D549" i="14"/>
  <c r="E549" i="14"/>
  <c r="F549" i="14"/>
  <c r="G549" i="14"/>
  <c r="H550" i="14" l="1"/>
  <c r="G550" i="14"/>
  <c r="F550" i="14"/>
  <c r="D550" i="14"/>
  <c r="E550" i="14"/>
  <c r="H551" i="14" l="1"/>
  <c r="E551" i="14"/>
  <c r="D551" i="14"/>
  <c r="F551" i="14"/>
  <c r="G551" i="14"/>
  <c r="G552" i="14" l="1"/>
  <c r="D552" i="14"/>
  <c r="H552" i="14"/>
  <c r="E552" i="14"/>
  <c r="F552" i="14"/>
  <c r="H553" i="14" l="1"/>
  <c r="F553" i="14"/>
  <c r="D553" i="14"/>
  <c r="G553" i="14"/>
  <c r="E553" i="14"/>
  <c r="F554" i="14" l="1"/>
  <c r="D554" i="14"/>
  <c r="E554" i="14"/>
  <c r="G554" i="14"/>
  <c r="H554" i="14"/>
  <c r="H555" i="14" l="1"/>
  <c r="F555" i="14"/>
  <c r="E555" i="14"/>
  <c r="D555" i="14"/>
  <c r="G555" i="14"/>
  <c r="D556" i="14" l="1"/>
  <c r="H556" i="14"/>
  <c r="E556" i="14"/>
  <c r="G556" i="14"/>
  <c r="F556" i="14"/>
  <c r="F557" i="14" l="1"/>
  <c r="E557" i="14"/>
  <c r="G557" i="14"/>
  <c r="H557" i="14"/>
  <c r="D557" i="14"/>
  <c r="D558" i="14" l="1"/>
  <c r="G558" i="14"/>
  <c r="F558" i="14"/>
  <c r="E558" i="14"/>
  <c r="H558" i="14"/>
  <c r="F559" i="14" l="1"/>
  <c r="G559" i="14"/>
  <c r="E559" i="14"/>
  <c r="D559" i="14"/>
  <c r="H559" i="14"/>
  <c r="D560" i="14" l="1"/>
  <c r="H560" i="14"/>
  <c r="G560" i="14"/>
  <c r="F560" i="14"/>
  <c r="E560" i="14"/>
  <c r="F561" i="14" l="1"/>
  <c r="G561" i="14"/>
  <c r="D561" i="14"/>
  <c r="E561" i="14"/>
  <c r="H561" i="14"/>
  <c r="F562" i="14" l="1"/>
  <c r="E562" i="14"/>
  <c r="H562" i="14"/>
  <c r="G562" i="14"/>
  <c r="D562" i="14"/>
  <c r="G563" i="14" l="1"/>
  <c r="D563" i="14"/>
  <c r="F563" i="14"/>
  <c r="H563" i="14"/>
  <c r="E563" i="14"/>
  <c r="E564" i="14" l="1"/>
  <c r="G564" i="14"/>
  <c r="H564" i="14"/>
  <c r="F564" i="14"/>
  <c r="D564" i="14"/>
  <c r="F565" i="14" l="1"/>
  <c r="G565" i="14"/>
  <c r="D565" i="14"/>
  <c r="E565" i="14"/>
  <c r="H565" i="14"/>
  <c r="D566" i="14" l="1"/>
  <c r="F566" i="14"/>
  <c r="E566" i="14"/>
  <c r="H566" i="14"/>
  <c r="G566" i="14"/>
  <c r="F567" i="14" l="1"/>
  <c r="G567" i="14"/>
  <c r="E567" i="14"/>
  <c r="H567" i="14"/>
  <c r="D567" i="14"/>
  <c r="F568" i="14" l="1"/>
  <c r="E568" i="14"/>
  <c r="G568" i="14"/>
  <c r="D568" i="14"/>
  <c r="H568" i="14"/>
  <c r="G569" i="14" l="1"/>
  <c r="D569" i="14"/>
  <c r="E569" i="14"/>
  <c r="H569" i="14"/>
  <c r="F569" i="14"/>
  <c r="D570" i="14" l="1"/>
  <c r="E570" i="14"/>
  <c r="H570" i="14"/>
  <c r="G570" i="14"/>
  <c r="F570" i="14"/>
  <c r="H571" i="14" l="1"/>
  <c r="G571" i="14"/>
  <c r="E571" i="14"/>
  <c r="D571" i="14"/>
  <c r="F571" i="14"/>
  <c r="F572" i="14" l="1"/>
  <c r="D572" i="14"/>
  <c r="H572" i="14"/>
  <c r="G572" i="14"/>
  <c r="E572" i="14"/>
  <c r="E573" i="14" l="1"/>
  <c r="G573" i="14"/>
  <c r="H573" i="14"/>
  <c r="F573" i="14"/>
  <c r="D573" i="14"/>
  <c r="G574" i="14" l="1"/>
  <c r="F574" i="14"/>
  <c r="D574" i="14"/>
  <c r="E574" i="14"/>
  <c r="H574" i="14"/>
  <c r="H575" i="14" l="1"/>
  <c r="F575" i="14"/>
  <c r="E575" i="14"/>
  <c r="G575" i="14"/>
  <c r="D575" i="14"/>
  <c r="D576" i="14" l="1"/>
  <c r="E576" i="14"/>
  <c r="H576" i="14"/>
  <c r="G576" i="14"/>
  <c r="F576" i="14"/>
  <c r="E577" i="14" l="1"/>
  <c r="G577" i="14"/>
  <c r="D577" i="14"/>
  <c r="H577" i="14"/>
  <c r="F577" i="14"/>
  <c r="G578" i="14" l="1"/>
  <c r="F578" i="14"/>
  <c r="D578" i="14"/>
  <c r="E578" i="14"/>
  <c r="H578" i="14"/>
  <c r="G579" i="14" l="1"/>
  <c r="E579" i="14"/>
  <c r="F579" i="14"/>
  <c r="D579" i="14"/>
  <c r="H579" i="14"/>
  <c r="H580" i="14" l="1"/>
  <c r="E580" i="14"/>
  <c r="D580" i="14"/>
  <c r="F580" i="14"/>
  <c r="G580" i="14"/>
  <c r="E581" i="14" l="1"/>
  <c r="H581" i="14"/>
  <c r="F581" i="14"/>
  <c r="D581" i="14"/>
  <c r="G581" i="14"/>
  <c r="F582" i="14" l="1"/>
  <c r="E582" i="14"/>
  <c r="G582" i="14"/>
  <c r="D582" i="14"/>
  <c r="H582" i="14"/>
  <c r="F583" i="14" l="1"/>
  <c r="G583" i="14"/>
  <c r="E583" i="14"/>
  <c r="D583" i="14"/>
  <c r="H583" i="14"/>
  <c r="D584" i="14" l="1"/>
  <c r="F584" i="14"/>
  <c r="G584" i="14"/>
  <c r="H584" i="14"/>
  <c r="E584" i="14"/>
  <c r="G585" i="14" l="1"/>
  <c r="E585" i="14"/>
  <c r="D585" i="14"/>
  <c r="H585" i="14"/>
  <c r="F585" i="14"/>
  <c r="F586" i="14" l="1"/>
  <c r="H586" i="14"/>
  <c r="E586" i="14"/>
  <c r="G586" i="14"/>
  <c r="D586" i="14"/>
  <c r="E587" i="14" l="1"/>
  <c r="H587" i="14"/>
  <c r="F587" i="14"/>
  <c r="D587" i="14"/>
  <c r="G587" i="14"/>
  <c r="E588" i="14" l="1"/>
  <c r="D588" i="14"/>
  <c r="G588" i="14"/>
  <c r="F588" i="14"/>
  <c r="H588" i="14"/>
  <c r="F589" i="14" l="1"/>
  <c r="E589" i="14"/>
  <c r="G589" i="14"/>
  <c r="H589" i="14"/>
  <c r="D589" i="14"/>
  <c r="F590" i="14" l="1"/>
  <c r="G590" i="14"/>
  <c r="H590" i="14"/>
  <c r="D590" i="14"/>
  <c r="E590" i="14"/>
  <c r="F591" i="14" l="1"/>
  <c r="D591" i="14"/>
  <c r="G591" i="14"/>
  <c r="E591" i="14"/>
  <c r="H591" i="14"/>
  <c r="F592" i="14" l="1"/>
  <c r="D592" i="14"/>
  <c r="H592" i="14"/>
  <c r="E592" i="14"/>
  <c r="G592" i="14"/>
  <c r="E593" i="14" l="1"/>
  <c r="G593" i="14"/>
  <c r="F593" i="14"/>
  <c r="H593" i="14"/>
  <c r="D593" i="14"/>
  <c r="E594" i="14" l="1"/>
  <c r="H594" i="14"/>
  <c r="G594" i="14"/>
  <c r="D594" i="14"/>
  <c r="F594" i="14"/>
  <c r="H595" i="14" l="1"/>
  <c r="F595" i="14"/>
  <c r="G595" i="14"/>
  <c r="E595" i="14"/>
  <c r="D595" i="14"/>
  <c r="F596" i="14" l="1"/>
  <c r="D596" i="14"/>
  <c r="G596" i="14"/>
  <c r="H596" i="14"/>
  <c r="E596" i="14"/>
  <c r="H597" i="14" l="1"/>
  <c r="E597" i="14"/>
  <c r="G597" i="14"/>
  <c r="F597" i="14"/>
  <c r="D597" i="14"/>
  <c r="G598" i="14" l="1"/>
  <c r="D598" i="14"/>
  <c r="F598" i="14"/>
  <c r="E598" i="14"/>
  <c r="H598" i="14"/>
  <c r="G599" i="14" l="1"/>
  <c r="E599" i="14"/>
  <c r="H599" i="14"/>
  <c r="D599" i="14"/>
  <c r="F599" i="14"/>
  <c r="H600" i="14" l="1"/>
  <c r="F600" i="14"/>
  <c r="G600" i="14"/>
  <c r="D600" i="14"/>
  <c r="E600" i="14"/>
  <c r="H601" i="14" l="1"/>
  <c r="G601" i="14"/>
  <c r="E601" i="14"/>
  <c r="D601" i="14"/>
  <c r="F601" i="14"/>
  <c r="F602" i="14" l="1"/>
  <c r="H602" i="14"/>
  <c r="D602" i="14"/>
  <c r="E602" i="14"/>
  <c r="G602" i="14"/>
  <c r="F603" i="14" l="1"/>
  <c r="G603" i="14"/>
  <c r="H603" i="14"/>
  <c r="D603" i="14"/>
  <c r="E603" i="14"/>
  <c r="F604" i="14" l="1"/>
  <c r="H604" i="14"/>
  <c r="D604" i="14"/>
  <c r="G604" i="14"/>
  <c r="E604" i="14"/>
  <c r="D605" i="14" l="1"/>
  <c r="E605" i="14"/>
  <c r="H605" i="14"/>
  <c r="F605" i="14"/>
  <c r="G605" i="14"/>
  <c r="F606" i="14" l="1"/>
  <c r="G606" i="14"/>
  <c r="E606" i="14"/>
  <c r="H606" i="14"/>
  <c r="D606" i="14"/>
  <c r="E607" i="14" l="1"/>
  <c r="H607" i="14"/>
  <c r="G607" i="14"/>
  <c r="F607" i="14"/>
  <c r="D607" i="14"/>
  <c r="H609" i="14" l="1"/>
  <c r="F609" i="14"/>
  <c r="G609" i="14"/>
  <c r="D609" i="14"/>
  <c r="E609" i="14"/>
  <c r="E608" i="14"/>
  <c r="F608" i="14"/>
  <c r="G608" i="14"/>
  <c r="H608" i="14"/>
  <c r="D608" i="14"/>
  <c r="E610" i="14" l="1"/>
  <c r="F610" i="14"/>
  <c r="H610" i="14"/>
  <c r="G610" i="14"/>
  <c r="D610" i="14"/>
  <c r="H681" i="14"/>
  <c r="G681" i="14"/>
  <c r="D681" i="14"/>
  <c r="E681" i="14"/>
  <c r="F681" i="14"/>
  <c r="F611" i="14" l="1"/>
  <c r="D611" i="14"/>
  <c r="E611" i="14"/>
  <c r="H611" i="14"/>
  <c r="G611" i="14"/>
  <c r="F682" i="14"/>
  <c r="D682" i="14"/>
  <c r="H682" i="14"/>
  <c r="E682" i="14"/>
  <c r="G682" i="14"/>
  <c r="H612" i="14" l="1"/>
  <c r="E612" i="14"/>
  <c r="F612" i="14"/>
  <c r="D612" i="14"/>
  <c r="G612" i="14"/>
  <c r="F683" i="14"/>
  <c r="E683" i="14"/>
  <c r="D683" i="14"/>
  <c r="H683" i="14"/>
  <c r="G683" i="14"/>
  <c r="G613" i="14" l="1"/>
  <c r="F613" i="14"/>
  <c r="D613" i="14"/>
  <c r="H613" i="14"/>
  <c r="E613" i="14"/>
  <c r="F684" i="14"/>
  <c r="H684" i="14"/>
  <c r="G684" i="14"/>
  <c r="E684" i="14"/>
  <c r="D684" i="14"/>
  <c r="D614" i="14" l="1"/>
  <c r="F614" i="14"/>
  <c r="H614" i="14"/>
  <c r="E614" i="14"/>
  <c r="G614" i="14"/>
  <c r="F685" i="14"/>
  <c r="G685" i="14"/>
  <c r="E685" i="14"/>
  <c r="D685" i="14"/>
  <c r="H685" i="14"/>
  <c r="E615" i="14" l="1"/>
  <c r="F615" i="14"/>
  <c r="H615" i="14"/>
  <c r="D615" i="14"/>
  <c r="G615" i="14"/>
  <c r="F686" i="14"/>
  <c r="H686" i="14"/>
  <c r="G686" i="14"/>
  <c r="E686" i="14"/>
  <c r="D686" i="14"/>
  <c r="F616" i="14" l="1"/>
  <c r="D616" i="14"/>
  <c r="H616" i="14"/>
  <c r="G616" i="14"/>
  <c r="E616" i="14"/>
  <c r="F687" i="14"/>
  <c r="H687" i="14"/>
  <c r="E687" i="14"/>
  <c r="D687" i="14"/>
  <c r="G687" i="14"/>
  <c r="G617" i="14" l="1"/>
  <c r="F617" i="14"/>
  <c r="D617" i="14"/>
  <c r="H617" i="14"/>
  <c r="E617" i="14"/>
  <c r="E688" i="14"/>
  <c r="G688" i="14"/>
  <c r="F688" i="14"/>
  <c r="H688" i="14"/>
  <c r="D688" i="14"/>
  <c r="F618" i="14" l="1"/>
  <c r="D618" i="14"/>
  <c r="G618" i="14"/>
  <c r="E618" i="14"/>
  <c r="H618" i="14"/>
  <c r="F689" i="14"/>
  <c r="G689" i="14"/>
  <c r="H689" i="14"/>
  <c r="D689" i="14"/>
  <c r="E689" i="14"/>
  <c r="H619" i="14" l="1"/>
  <c r="D619" i="14"/>
  <c r="G619" i="14"/>
  <c r="E619" i="14"/>
  <c r="F619" i="14"/>
  <c r="F690" i="14"/>
  <c r="H690" i="14"/>
  <c r="E690" i="14"/>
  <c r="G690" i="14"/>
  <c r="D690" i="14"/>
  <c r="E620" i="14" l="1"/>
  <c r="D620" i="14"/>
  <c r="F620" i="14"/>
  <c r="G620" i="14"/>
  <c r="H620" i="14"/>
  <c r="F691" i="14"/>
  <c r="E691" i="14"/>
  <c r="G691" i="14"/>
  <c r="D691" i="14"/>
  <c r="H691" i="14"/>
  <c r="F621" i="14" l="1"/>
  <c r="G621" i="14"/>
  <c r="H621" i="14"/>
  <c r="D621" i="14"/>
  <c r="E621" i="14"/>
  <c r="G692" i="14"/>
  <c r="F692" i="14"/>
  <c r="H692" i="14"/>
  <c r="D692" i="14"/>
  <c r="E692" i="14"/>
  <c r="F622" i="14" l="1"/>
  <c r="H622" i="14"/>
  <c r="D622" i="14"/>
  <c r="G622" i="14"/>
  <c r="E622" i="14"/>
  <c r="E693" i="14"/>
  <c r="F693" i="14"/>
  <c r="G693" i="14"/>
  <c r="H693" i="14"/>
  <c r="D693" i="14"/>
  <c r="F623" i="14" l="1"/>
  <c r="D623" i="14"/>
  <c r="H623" i="14"/>
  <c r="G623" i="14"/>
  <c r="E623" i="14"/>
  <c r="H694" i="14"/>
  <c r="F694" i="14"/>
  <c r="G694" i="14"/>
  <c r="E694" i="14"/>
  <c r="D694" i="14"/>
  <c r="D624" i="14" l="1"/>
  <c r="E624" i="14"/>
  <c r="F624" i="14"/>
  <c r="H624" i="14"/>
  <c r="G624" i="14"/>
  <c r="H695" i="14"/>
  <c r="G695" i="14"/>
  <c r="D695" i="14"/>
  <c r="F695" i="14"/>
  <c r="E695" i="14"/>
  <c r="G625" i="14" l="1"/>
  <c r="E625" i="14"/>
  <c r="F625" i="14"/>
  <c r="H625" i="14"/>
  <c r="D625" i="14"/>
  <c r="D696" i="14"/>
  <c r="H696" i="14"/>
  <c r="E696" i="14"/>
  <c r="F696" i="14"/>
  <c r="G696" i="14"/>
  <c r="E626" i="14" l="1"/>
  <c r="G626" i="14"/>
  <c r="F626" i="14"/>
  <c r="D626" i="14"/>
  <c r="H626" i="14"/>
  <c r="G697" i="14"/>
  <c r="H697" i="14"/>
  <c r="F697" i="14"/>
  <c r="D697" i="14"/>
  <c r="E697" i="14"/>
  <c r="E627" i="14" l="1"/>
  <c r="F627" i="14"/>
  <c r="H627" i="14"/>
  <c r="D627" i="14"/>
  <c r="G627" i="14"/>
  <c r="H698" i="14"/>
  <c r="G698" i="14"/>
  <c r="E698" i="14"/>
  <c r="F698" i="14"/>
  <c r="D698" i="14"/>
  <c r="D628" i="14" l="1"/>
  <c r="H628" i="14"/>
  <c r="F628" i="14"/>
  <c r="G628" i="14"/>
  <c r="E628" i="14"/>
  <c r="E699" i="14"/>
  <c r="H699" i="14"/>
  <c r="D699" i="14"/>
  <c r="F699" i="14"/>
  <c r="G699" i="14"/>
  <c r="F629" i="14" l="1"/>
  <c r="H629" i="14"/>
  <c r="E629" i="14"/>
  <c r="D629" i="14"/>
  <c r="G629" i="14"/>
  <c r="E700" i="14"/>
  <c r="F700" i="14"/>
  <c r="G700" i="14"/>
  <c r="D700" i="14"/>
  <c r="H700" i="14"/>
  <c r="H630" i="14" l="1"/>
  <c r="D630" i="14"/>
  <c r="E630" i="14"/>
  <c r="F630" i="14"/>
  <c r="G630" i="14"/>
  <c r="E701" i="14"/>
  <c r="D701" i="14"/>
  <c r="H701" i="14"/>
  <c r="G701" i="14"/>
  <c r="F701" i="14"/>
  <c r="D631" i="14" l="1"/>
  <c r="E631" i="14"/>
  <c r="H631" i="14"/>
  <c r="G631" i="14"/>
  <c r="F631" i="14"/>
  <c r="G702" i="14"/>
  <c r="D702" i="14"/>
  <c r="E702" i="14"/>
  <c r="H702" i="14"/>
  <c r="F702" i="14"/>
  <c r="G632" i="14" l="1"/>
  <c r="D632" i="14"/>
  <c r="F632" i="14"/>
  <c r="E632" i="14"/>
  <c r="H632" i="14"/>
  <c r="E703" i="14"/>
  <c r="G703" i="14"/>
  <c r="H703" i="14"/>
  <c r="D703" i="14"/>
  <c r="F703" i="14"/>
  <c r="G633" i="14" l="1"/>
  <c r="E633" i="14"/>
  <c r="F633" i="14"/>
  <c r="H633" i="14"/>
  <c r="D633" i="14"/>
  <c r="G704" i="14"/>
  <c r="E704" i="14"/>
  <c r="F704" i="14"/>
  <c r="D704" i="14"/>
  <c r="H704" i="14"/>
  <c r="F634" i="14" l="1"/>
  <c r="D634" i="14"/>
  <c r="H634" i="14"/>
  <c r="E634" i="14"/>
  <c r="G634" i="14"/>
  <c r="F705" i="14"/>
  <c r="H705" i="14"/>
  <c r="D705" i="14"/>
  <c r="E705" i="14"/>
  <c r="G705" i="14"/>
  <c r="F635" i="14" l="1"/>
  <c r="G635" i="14"/>
  <c r="E635" i="14"/>
  <c r="H635" i="14"/>
  <c r="D635" i="14"/>
  <c r="H706" i="14"/>
  <c r="E706" i="14"/>
  <c r="D706" i="14"/>
  <c r="F706" i="14"/>
  <c r="G706" i="14"/>
  <c r="G636" i="14" l="1"/>
  <c r="E636" i="14"/>
  <c r="H636" i="14"/>
  <c r="D636" i="14"/>
  <c r="F636" i="14"/>
  <c r="E707" i="14"/>
  <c r="H707" i="14"/>
  <c r="F707" i="14"/>
  <c r="G707" i="14"/>
  <c r="D707" i="14"/>
  <c r="E637" i="14" l="1"/>
  <c r="D637" i="14"/>
  <c r="G637" i="14"/>
  <c r="F637" i="14"/>
  <c r="H637" i="14"/>
  <c r="D708" i="14"/>
  <c r="H708" i="14"/>
  <c r="E708" i="14"/>
  <c r="F708" i="14"/>
  <c r="G708" i="14"/>
  <c r="F638" i="14" l="1"/>
  <c r="G638" i="14"/>
  <c r="H638" i="14"/>
  <c r="E638" i="14"/>
  <c r="D638" i="14"/>
  <c r="F709" i="14"/>
  <c r="D709" i="14"/>
  <c r="H709" i="14"/>
  <c r="G709" i="14"/>
  <c r="E709" i="14"/>
  <c r="D639" i="14" l="1"/>
  <c r="H639" i="14"/>
  <c r="G639" i="14"/>
  <c r="F639" i="14"/>
  <c r="E639" i="14"/>
  <c r="E710" i="14"/>
  <c r="G710" i="14"/>
  <c r="H710" i="14"/>
  <c r="F710" i="14"/>
  <c r="D710" i="14"/>
  <c r="G640" i="14" l="1"/>
  <c r="H640" i="14"/>
  <c r="D640" i="14"/>
  <c r="F640" i="14"/>
  <c r="E640" i="14"/>
  <c r="D711" i="14"/>
  <c r="G711" i="14"/>
  <c r="F711" i="14"/>
  <c r="E711" i="14"/>
  <c r="H711" i="14"/>
  <c r="F641" i="14" l="1"/>
  <c r="H641" i="14"/>
  <c r="D641" i="14"/>
  <c r="G641" i="14"/>
  <c r="E641" i="14"/>
  <c r="F712" i="14"/>
  <c r="H712" i="14"/>
  <c r="G712" i="14"/>
  <c r="E712" i="14"/>
  <c r="D712" i="14"/>
  <c r="E642" i="14" l="1"/>
  <c r="F642" i="14"/>
  <c r="H642" i="14"/>
  <c r="G642" i="14"/>
  <c r="D642" i="14"/>
  <c r="E713" i="14"/>
  <c r="D713" i="14"/>
  <c r="G713" i="14"/>
  <c r="F713" i="14"/>
  <c r="H713" i="14"/>
  <c r="E643" i="14" l="1"/>
  <c r="F643" i="14"/>
  <c r="D643" i="14"/>
  <c r="H643" i="14"/>
  <c r="G643" i="14"/>
  <c r="F714" i="14"/>
  <c r="D714" i="14"/>
  <c r="H714" i="14"/>
  <c r="E714" i="14"/>
  <c r="G714" i="14"/>
  <c r="E644" i="14" l="1"/>
  <c r="F644" i="14"/>
  <c r="G644" i="14"/>
  <c r="D644" i="14"/>
  <c r="H644" i="14"/>
  <c r="G715" i="14"/>
  <c r="D715" i="14"/>
  <c r="H715" i="14"/>
  <c r="F715" i="14"/>
  <c r="E715" i="14"/>
  <c r="H645" i="14" l="1"/>
  <c r="E645" i="14"/>
  <c r="D645" i="14"/>
  <c r="G645" i="14"/>
  <c r="F645" i="14"/>
  <c r="D716" i="14"/>
  <c r="H716" i="14"/>
  <c r="E716" i="14"/>
  <c r="F716" i="14"/>
  <c r="G716" i="14"/>
  <c r="E646" i="14" l="1"/>
  <c r="H646" i="14"/>
  <c r="F646" i="14"/>
  <c r="D646" i="14"/>
  <c r="G646" i="14"/>
  <c r="E717" i="14"/>
  <c r="H717" i="14"/>
  <c r="G717" i="14"/>
  <c r="F717" i="14"/>
  <c r="D717" i="14"/>
  <c r="F647" i="14" l="1"/>
  <c r="D647" i="14"/>
  <c r="G647" i="14"/>
  <c r="H647" i="14"/>
  <c r="E647" i="14"/>
  <c r="F718" i="14"/>
  <c r="H718" i="14"/>
  <c r="E718" i="14"/>
  <c r="G718" i="14"/>
  <c r="D718" i="14"/>
  <c r="F648" i="14" l="1"/>
  <c r="E648" i="14"/>
  <c r="H648" i="14"/>
  <c r="D648" i="14"/>
  <c r="G648" i="14"/>
  <c r="E719" i="14"/>
  <c r="D719" i="14"/>
  <c r="H719" i="14"/>
  <c r="G719" i="14"/>
  <c r="F719" i="14"/>
  <c r="F649" i="14" l="1"/>
  <c r="H649" i="14"/>
  <c r="G649" i="14"/>
  <c r="D649" i="14"/>
  <c r="E649" i="14"/>
  <c r="D720" i="14"/>
  <c r="F720" i="14"/>
  <c r="G720" i="14"/>
  <c r="H720" i="14"/>
  <c r="E720" i="14"/>
  <c r="H650" i="14" l="1"/>
  <c r="E650" i="14"/>
  <c r="F650" i="14"/>
  <c r="G650" i="14"/>
  <c r="D650" i="14"/>
  <c r="H721" i="14"/>
  <c r="G721" i="14"/>
  <c r="E721" i="14"/>
  <c r="F721" i="14"/>
  <c r="D721" i="14"/>
  <c r="G651" i="14" l="1"/>
  <c r="F651" i="14"/>
  <c r="E651" i="14"/>
  <c r="H651" i="14"/>
  <c r="D651" i="14"/>
  <c r="H722" i="14"/>
  <c r="G722" i="14"/>
  <c r="F722" i="14"/>
  <c r="E722" i="14"/>
  <c r="D722" i="14"/>
  <c r="H652" i="14" l="1"/>
  <c r="G652" i="14"/>
  <c r="E652" i="14"/>
  <c r="F652" i="14"/>
  <c r="D652" i="14"/>
  <c r="E723" i="14"/>
  <c r="F723" i="14"/>
  <c r="H723" i="14"/>
  <c r="D723" i="14"/>
  <c r="G723" i="14"/>
  <c r="H653" i="14" l="1"/>
  <c r="E653" i="14"/>
  <c r="D653" i="14"/>
  <c r="G653" i="14"/>
  <c r="F653" i="14"/>
  <c r="D724" i="14"/>
  <c r="E724" i="14"/>
  <c r="H724" i="14"/>
  <c r="G724" i="14"/>
  <c r="F724" i="14"/>
  <c r="E654" i="14" l="1"/>
  <c r="H654" i="14"/>
  <c r="D654" i="14"/>
  <c r="G654" i="14"/>
  <c r="F654" i="14"/>
  <c r="E725" i="14"/>
  <c r="F725" i="14"/>
  <c r="G725" i="14"/>
  <c r="H725" i="14"/>
  <c r="D725" i="14"/>
  <c r="D655" i="14" l="1"/>
  <c r="E655" i="14"/>
  <c r="F655" i="14"/>
  <c r="G655" i="14"/>
  <c r="H655" i="14"/>
  <c r="F726" i="14"/>
  <c r="G726" i="14"/>
  <c r="D726" i="14"/>
  <c r="H726" i="14"/>
  <c r="E726" i="14"/>
  <c r="E656" i="14" l="1"/>
  <c r="D656" i="14"/>
  <c r="F656" i="14"/>
  <c r="G656" i="14"/>
  <c r="H656" i="14"/>
  <c r="H727" i="14"/>
  <c r="G727" i="14"/>
  <c r="E727" i="14"/>
  <c r="D727" i="14"/>
  <c r="F727" i="14"/>
  <c r="H657" i="14" l="1"/>
  <c r="G657" i="14"/>
  <c r="D657" i="14"/>
  <c r="F657" i="14"/>
  <c r="E657" i="14"/>
  <c r="E728" i="14"/>
  <c r="F728" i="14"/>
  <c r="G728" i="14"/>
  <c r="D728" i="14"/>
  <c r="H728" i="14"/>
  <c r="F658" i="14" l="1"/>
  <c r="H658" i="14"/>
  <c r="D658" i="14"/>
  <c r="E658" i="14"/>
  <c r="G658" i="14"/>
  <c r="F729" i="14"/>
  <c r="E729" i="14"/>
  <c r="G729" i="14"/>
  <c r="H729" i="14"/>
  <c r="D729" i="14"/>
  <c r="E659" i="14" l="1"/>
  <c r="F659" i="14"/>
  <c r="D659" i="14"/>
  <c r="H659" i="14"/>
  <c r="G659" i="14"/>
  <c r="H730" i="14"/>
  <c r="F730" i="14"/>
  <c r="D730" i="14"/>
  <c r="E730" i="14"/>
  <c r="G730" i="14"/>
  <c r="E660" i="14" l="1"/>
  <c r="H660" i="14"/>
  <c r="G660" i="14"/>
  <c r="F660" i="14"/>
  <c r="D660" i="14"/>
  <c r="H731" i="14"/>
  <c r="G731" i="14"/>
  <c r="F731" i="14"/>
  <c r="E731" i="14"/>
  <c r="D731" i="14"/>
  <c r="H661" i="14" l="1"/>
  <c r="E661" i="14"/>
  <c r="F661" i="14"/>
  <c r="G661" i="14"/>
  <c r="D661" i="14"/>
  <c r="E732" i="14"/>
  <c r="F732" i="14"/>
  <c r="G732" i="14"/>
  <c r="D732" i="14"/>
  <c r="H732" i="14"/>
  <c r="E662" i="14" l="1"/>
  <c r="D662" i="14"/>
  <c r="G662" i="14"/>
  <c r="F662" i="14"/>
  <c r="H662" i="14"/>
  <c r="D733" i="14"/>
  <c r="G733" i="14"/>
  <c r="F733" i="14"/>
  <c r="E733" i="14"/>
  <c r="H733" i="14"/>
  <c r="D663" i="14" l="1"/>
  <c r="E663" i="14"/>
  <c r="G663" i="14"/>
  <c r="H663" i="14"/>
  <c r="F663" i="14"/>
  <c r="G734" i="14"/>
  <c r="H734" i="14"/>
  <c r="E734" i="14"/>
  <c r="D734" i="14"/>
  <c r="F734" i="14"/>
  <c r="G664" i="14" l="1"/>
  <c r="D664" i="14"/>
  <c r="F664" i="14"/>
  <c r="E664" i="14"/>
  <c r="H664" i="14"/>
  <c r="D735" i="14"/>
  <c r="F735" i="14"/>
  <c r="G735" i="14"/>
  <c r="H735" i="14"/>
  <c r="E735" i="14"/>
  <c r="F665" i="14" l="1"/>
  <c r="H665" i="14"/>
  <c r="D665" i="14"/>
  <c r="G665" i="14"/>
  <c r="E665" i="14"/>
  <c r="H736" i="14"/>
  <c r="G736" i="14"/>
  <c r="D736" i="14"/>
  <c r="E736" i="14"/>
  <c r="F736" i="14"/>
  <c r="H666" i="14" l="1"/>
  <c r="E666" i="14"/>
  <c r="F666" i="14"/>
  <c r="G666" i="14"/>
  <c r="D666" i="14"/>
  <c r="G737" i="14"/>
  <c r="D737" i="14"/>
  <c r="E737" i="14"/>
  <c r="H737" i="14"/>
  <c r="F737" i="14"/>
  <c r="H667" i="14" l="1"/>
  <c r="G667" i="14"/>
  <c r="E667" i="14"/>
  <c r="F667" i="14"/>
  <c r="D667" i="14"/>
  <c r="D738" i="14"/>
  <c r="G738" i="14"/>
  <c r="F738" i="14"/>
  <c r="H738" i="14"/>
  <c r="E738" i="14"/>
  <c r="H668" i="14" l="1"/>
  <c r="G668" i="14"/>
  <c r="D668" i="14"/>
  <c r="E668" i="14"/>
  <c r="F668" i="14"/>
  <c r="H739" i="14"/>
  <c r="F739" i="14"/>
  <c r="G739" i="14"/>
  <c r="D739" i="14"/>
  <c r="E739" i="14"/>
  <c r="H669" i="14" l="1"/>
  <c r="E669" i="14"/>
  <c r="D669" i="14"/>
  <c r="G669" i="14"/>
  <c r="F669" i="14"/>
  <c r="G740" i="14"/>
  <c r="F740" i="14"/>
  <c r="E740" i="14"/>
  <c r="D740" i="14"/>
  <c r="H740" i="14"/>
  <c r="E670" i="14" l="1"/>
  <c r="H670" i="14"/>
  <c r="D670" i="14"/>
  <c r="G670" i="14"/>
  <c r="F670" i="14"/>
  <c r="D741" i="14"/>
  <c r="F741" i="14"/>
  <c r="H741" i="14"/>
  <c r="G741" i="14"/>
  <c r="E741" i="14"/>
  <c r="D671" i="14" l="1"/>
  <c r="F671" i="14"/>
  <c r="G671" i="14"/>
  <c r="H671" i="14"/>
  <c r="E671" i="14"/>
  <c r="F742" i="14"/>
  <c r="H742" i="14"/>
  <c r="G742" i="14"/>
  <c r="E742" i="14"/>
  <c r="D742" i="14"/>
  <c r="G672" i="14" l="1"/>
  <c r="H672" i="14"/>
  <c r="E672" i="14"/>
  <c r="F672" i="14"/>
  <c r="D672" i="14"/>
  <c r="F743" i="14"/>
  <c r="D743" i="14"/>
  <c r="E743" i="14"/>
  <c r="G743" i="14"/>
  <c r="H743" i="14"/>
  <c r="D673" i="14" l="1"/>
  <c r="F673" i="14"/>
  <c r="H673" i="14"/>
  <c r="E673" i="14"/>
  <c r="G673" i="14"/>
  <c r="G744" i="14"/>
  <c r="H744" i="14"/>
  <c r="D744" i="14"/>
  <c r="E744" i="14"/>
  <c r="F744" i="14"/>
  <c r="E674" i="14" l="1"/>
  <c r="D674" i="14"/>
  <c r="G674" i="14"/>
  <c r="F674" i="14"/>
  <c r="H674" i="14"/>
  <c r="G745" i="14"/>
  <c r="F745" i="14"/>
  <c r="D745" i="14"/>
  <c r="E745" i="14"/>
  <c r="H745" i="14"/>
  <c r="E675" i="14" l="1"/>
  <c r="F675" i="14"/>
  <c r="D675" i="14"/>
  <c r="H675" i="14"/>
  <c r="G675" i="14"/>
  <c r="F746" i="14"/>
  <c r="G746" i="14"/>
  <c r="D746" i="14"/>
  <c r="E746" i="14"/>
  <c r="H746" i="14"/>
  <c r="E676" i="14" l="1"/>
  <c r="H676" i="14"/>
  <c r="D676" i="14"/>
  <c r="G676" i="14"/>
  <c r="F676" i="14"/>
  <c r="F747" i="14"/>
  <c r="G747" i="14"/>
  <c r="D747" i="14"/>
  <c r="H747" i="14"/>
  <c r="E747" i="14"/>
  <c r="E677" i="14" l="1"/>
  <c r="D677" i="14"/>
  <c r="F677" i="14"/>
  <c r="G677" i="14"/>
  <c r="H677" i="14"/>
  <c r="H748" i="14"/>
  <c r="D748" i="14"/>
  <c r="F748" i="14"/>
  <c r="E748" i="14"/>
  <c r="G748" i="14"/>
  <c r="F678" i="14" l="1"/>
  <c r="G678" i="14"/>
  <c r="H678" i="14"/>
  <c r="E678" i="14"/>
  <c r="D678" i="14"/>
  <c r="D749" i="14"/>
  <c r="H749" i="14"/>
  <c r="F749" i="14"/>
  <c r="E749" i="14"/>
  <c r="G749" i="14"/>
  <c r="F679" i="14" l="1"/>
  <c r="E679" i="14"/>
  <c r="D679" i="14"/>
  <c r="H679" i="14"/>
  <c r="G679" i="14"/>
  <c r="G750" i="14"/>
  <c r="E750" i="14"/>
  <c r="D750" i="14"/>
  <c r="H750" i="14"/>
  <c r="F750" i="14"/>
  <c r="D680" i="14" l="1"/>
  <c r="G680" i="14"/>
  <c r="H680" i="14"/>
  <c r="F680" i="14"/>
  <c r="E680" i="14"/>
  <c r="G751" i="14"/>
  <c r="H751" i="14"/>
  <c r="F751" i="14"/>
  <c r="E751" i="14"/>
  <c r="D751" i="14"/>
  <c r="H752" i="14" l="1"/>
  <c r="F752" i="14"/>
  <c r="G752" i="14"/>
  <c r="E752" i="14"/>
  <c r="D752" i="14"/>
  <c r="D753" i="14" l="1"/>
  <c r="F753" i="14"/>
  <c r="G753" i="14"/>
  <c r="E753" i="14"/>
  <c r="H753" i="14"/>
  <c r="G754" i="14" l="1"/>
  <c r="H754" i="14"/>
  <c r="D754" i="14"/>
  <c r="F754" i="14"/>
  <c r="E754" i="14"/>
  <c r="H755" i="14" l="1"/>
  <c r="E755" i="14"/>
  <c r="F755" i="14"/>
  <c r="D755" i="14"/>
  <c r="G755" i="14"/>
  <c r="E756" i="14" l="1"/>
  <c r="G756" i="14"/>
  <c r="D756" i="14"/>
  <c r="H756" i="14"/>
  <c r="F756" i="14"/>
  <c r="G757" i="14" l="1"/>
  <c r="H757" i="14"/>
  <c r="D757" i="14"/>
  <c r="E757" i="14"/>
  <c r="F757" i="14"/>
  <c r="H758" i="14" l="1"/>
  <c r="G758" i="14"/>
  <c r="D758" i="14"/>
  <c r="E758" i="14"/>
  <c r="F758" i="14"/>
  <c r="F759" i="14" l="1"/>
  <c r="H759" i="14"/>
  <c r="G759" i="14"/>
  <c r="E759" i="14"/>
  <c r="D759" i="14"/>
  <c r="D760" i="14" l="1"/>
  <c r="F760" i="14"/>
  <c r="H760" i="14"/>
  <c r="G760" i="14"/>
  <c r="E760" i="14"/>
  <c r="G761" i="14" l="1"/>
  <c r="D761" i="14"/>
  <c r="E761" i="14"/>
  <c r="H761" i="14"/>
  <c r="F761" i="14"/>
  <c r="F762" i="14" l="1"/>
  <c r="G762" i="14"/>
  <c r="E762" i="14"/>
  <c r="D762" i="14"/>
  <c r="H762" i="14"/>
  <c r="H763" i="14" l="1"/>
  <c r="G763" i="14"/>
  <c r="F763" i="14"/>
  <c r="D763" i="14"/>
  <c r="E763" i="14"/>
  <c r="H764" i="14" l="1"/>
  <c r="F764" i="14"/>
  <c r="E764" i="14"/>
  <c r="D764" i="14"/>
  <c r="G764" i="14"/>
  <c r="G765" i="14" l="1"/>
  <c r="E765" i="14"/>
  <c r="F765" i="14"/>
  <c r="H765" i="14"/>
  <c r="D765" i="14"/>
  <c r="G766" i="14" l="1"/>
  <c r="E766" i="14"/>
  <c r="D766" i="14"/>
  <c r="H766" i="14"/>
  <c r="F766" i="14"/>
  <c r="D767" i="14" l="1"/>
  <c r="G767" i="14"/>
  <c r="H767" i="14"/>
  <c r="E767" i="14"/>
  <c r="F767" i="14"/>
  <c r="F768" i="14" l="1"/>
  <c r="G768" i="14"/>
  <c r="D768" i="14"/>
  <c r="H768" i="14"/>
  <c r="E768" i="14"/>
  <c r="D769" i="14" l="1"/>
  <c r="E769" i="14"/>
  <c r="H769" i="14"/>
  <c r="G769" i="14"/>
  <c r="F769" i="14"/>
  <c r="E770" i="14" l="1"/>
  <c r="D770" i="14"/>
  <c r="H770" i="14"/>
  <c r="F770" i="14"/>
  <c r="G770" i="14"/>
  <c r="H771" i="14" l="1"/>
  <c r="E771" i="14"/>
  <c r="F771" i="14"/>
  <c r="G771" i="14"/>
  <c r="D771" i="14"/>
  <c r="G772" i="14" l="1"/>
  <c r="D772" i="14"/>
  <c r="E772" i="14"/>
  <c r="F772" i="14"/>
  <c r="H772" i="14"/>
  <c r="G773" i="14" l="1"/>
  <c r="D773" i="14"/>
  <c r="E773" i="14"/>
  <c r="F773" i="14"/>
  <c r="H773" i="14"/>
  <c r="E774" i="14" l="1"/>
  <c r="D774" i="14"/>
  <c r="H774" i="14"/>
  <c r="G774" i="14"/>
  <c r="F774" i="14"/>
  <c r="G775" i="14" l="1"/>
  <c r="H775" i="14"/>
  <c r="F775" i="14"/>
  <c r="E775" i="14"/>
  <c r="D775" i="14"/>
  <c r="E776" i="14" l="1"/>
  <c r="G776" i="14"/>
  <c r="D776" i="14"/>
  <c r="H776" i="14"/>
  <c r="F776" i="14"/>
  <c r="D777" i="14" l="1"/>
  <c r="H777" i="14"/>
  <c r="G777" i="14"/>
  <c r="F777" i="14"/>
  <c r="E777" i="14"/>
  <c r="E778" i="14" l="1"/>
  <c r="H778" i="14"/>
  <c r="D778" i="14"/>
  <c r="F778" i="14"/>
  <c r="G778" i="14"/>
  <c r="H779" i="14" l="1"/>
  <c r="F779" i="14"/>
  <c r="D779" i="14"/>
  <c r="G779" i="14"/>
  <c r="E779" i="14"/>
  <c r="D780" i="14" l="1"/>
  <c r="E780" i="14"/>
  <c r="G780" i="14"/>
  <c r="F780" i="14"/>
  <c r="H780" i="14"/>
  <c r="F781" i="14" l="1"/>
  <c r="G781" i="14"/>
  <c r="E781" i="14"/>
  <c r="D781" i="14"/>
  <c r="H781" i="14"/>
  <c r="D782" i="14" l="1"/>
  <c r="F782" i="14"/>
  <c r="H782" i="14"/>
  <c r="G782" i="14"/>
  <c r="E782" i="14"/>
  <c r="D783" i="14" l="1"/>
  <c r="G783" i="14"/>
  <c r="E783" i="14"/>
  <c r="H783" i="14"/>
  <c r="F783" i="14"/>
  <c r="E784" i="14" l="1"/>
  <c r="G784" i="14"/>
  <c r="F784" i="14"/>
  <c r="H784" i="14"/>
  <c r="D784" i="14"/>
  <c r="D785" i="14" l="1"/>
  <c r="E785" i="14"/>
  <c r="H785" i="14"/>
  <c r="F785" i="14"/>
  <c r="G785" i="14"/>
  <c r="D786" i="14" l="1"/>
  <c r="G786" i="14"/>
  <c r="F786" i="14"/>
  <c r="E786" i="14"/>
  <c r="H786" i="14"/>
  <c r="E787" i="14" l="1"/>
  <c r="G787" i="14"/>
  <c r="F787" i="14"/>
  <c r="D787" i="14"/>
  <c r="H787" i="14"/>
  <c r="F788" i="14" l="1"/>
  <c r="H788" i="14"/>
  <c r="D788" i="14"/>
  <c r="G788" i="14"/>
  <c r="E788" i="14"/>
  <c r="G789" i="14" l="1"/>
  <c r="E789" i="14"/>
  <c r="H789" i="14"/>
  <c r="F789" i="14"/>
  <c r="D789" i="14"/>
  <c r="H790" i="14" l="1"/>
  <c r="E790" i="14"/>
  <c r="F790" i="14"/>
  <c r="D790" i="14"/>
  <c r="G790" i="14"/>
  <c r="F791" i="14" l="1"/>
  <c r="H791" i="14"/>
  <c r="D791" i="14"/>
  <c r="E791" i="14"/>
  <c r="G791" i="14"/>
  <c r="E792" i="14" l="1"/>
  <c r="G792" i="14"/>
  <c r="H792" i="14"/>
  <c r="D792" i="14"/>
  <c r="F792" i="14"/>
  <c r="F793" i="14" l="1"/>
  <c r="E793" i="14"/>
  <c r="D793" i="14"/>
  <c r="H793" i="14"/>
  <c r="G793" i="14"/>
  <c r="G794" i="14" l="1"/>
  <c r="F794" i="14"/>
  <c r="E794" i="14"/>
  <c r="D794" i="14"/>
  <c r="H794" i="14"/>
  <c r="E795" i="14" l="1"/>
  <c r="F795" i="14"/>
  <c r="G795" i="14"/>
  <c r="H795" i="14"/>
  <c r="D795" i="14"/>
  <c r="G796" i="14" l="1"/>
  <c r="H796" i="14"/>
  <c r="D796" i="14"/>
  <c r="F796" i="14"/>
  <c r="E796" i="14"/>
  <c r="F797" i="14" l="1"/>
  <c r="E797" i="14"/>
  <c r="D797" i="14"/>
  <c r="H797" i="14"/>
  <c r="G797" i="14"/>
  <c r="F798" i="14" l="1"/>
  <c r="E798" i="14"/>
  <c r="G798" i="14"/>
  <c r="H798" i="14"/>
  <c r="D798" i="14"/>
  <c r="F799" i="14" l="1"/>
  <c r="G799" i="14"/>
  <c r="H799" i="14"/>
  <c r="E799" i="14"/>
  <c r="D799" i="14"/>
  <c r="F800" i="14" l="1"/>
  <c r="D800" i="14"/>
  <c r="G800" i="14"/>
  <c r="H800" i="14"/>
  <c r="E800" i="14"/>
  <c r="E801" i="14" l="1"/>
  <c r="G801" i="14"/>
  <c r="D801" i="14"/>
  <c r="H801" i="14"/>
  <c r="F801" i="14"/>
  <c r="F802" i="14" l="1"/>
  <c r="G802" i="14"/>
  <c r="D802" i="14"/>
  <c r="E802" i="14"/>
  <c r="H802" i="14"/>
  <c r="D803" i="14" l="1"/>
  <c r="F803" i="14"/>
  <c r="H803" i="14"/>
  <c r="E803" i="14"/>
  <c r="G803" i="14"/>
  <c r="G804" i="14" l="1"/>
  <c r="E804" i="14"/>
  <c r="D804" i="14"/>
  <c r="H804" i="14"/>
  <c r="F804" i="14"/>
  <c r="H805" i="14" l="1"/>
  <c r="F805" i="14"/>
  <c r="G805" i="14"/>
  <c r="E805" i="14"/>
  <c r="D805" i="14"/>
  <c r="H806" i="14" l="1"/>
  <c r="G806" i="14"/>
  <c r="E806" i="14"/>
  <c r="F806" i="14"/>
  <c r="D806" i="14"/>
  <c r="H807" i="14" l="1"/>
  <c r="E807" i="14"/>
  <c r="G807" i="14"/>
  <c r="F807" i="14"/>
  <c r="D807" i="14"/>
  <c r="F808" i="14" l="1"/>
  <c r="H808" i="14"/>
  <c r="G808" i="14"/>
  <c r="E808" i="14"/>
  <c r="D808" i="14"/>
  <c r="H809" i="14" l="1"/>
  <c r="E809" i="14"/>
  <c r="F809" i="14"/>
  <c r="G809" i="14"/>
  <c r="D809" i="14"/>
  <c r="E810" i="14" l="1"/>
  <c r="F810" i="14"/>
  <c r="D810" i="14"/>
  <c r="G810" i="14"/>
  <c r="H810" i="14"/>
  <c r="E811" i="14" l="1"/>
  <c r="F811" i="14"/>
  <c r="H811" i="14"/>
  <c r="D811" i="14"/>
  <c r="G811" i="14"/>
  <c r="G812" i="14" l="1"/>
  <c r="E812" i="14"/>
  <c r="F812" i="14"/>
  <c r="D812" i="14"/>
  <c r="H812" i="14"/>
  <c r="F813" i="14" l="1"/>
  <c r="H813" i="14"/>
  <c r="E813" i="14"/>
  <c r="G813" i="14"/>
  <c r="D813" i="14"/>
  <c r="H814" i="14" l="1"/>
  <c r="G814" i="14"/>
  <c r="E814" i="14"/>
  <c r="F814" i="14"/>
  <c r="D814" i="14"/>
  <c r="E815" i="14" l="1"/>
  <c r="G815" i="14"/>
  <c r="D815" i="14"/>
  <c r="F815" i="14"/>
  <c r="H815" i="14"/>
  <c r="F816" i="14" l="1"/>
  <c r="G816" i="14"/>
  <c r="H816" i="14"/>
  <c r="E816" i="14"/>
  <c r="D816" i="14"/>
  <c r="D817" i="14" l="1"/>
  <c r="G817" i="14"/>
  <c r="H817" i="14"/>
  <c r="E817" i="14"/>
  <c r="F817" i="14"/>
  <c r="G818" i="14" l="1"/>
  <c r="F818" i="14"/>
  <c r="E818" i="14"/>
  <c r="D818" i="14"/>
  <c r="H818" i="14"/>
  <c r="H819" i="14" l="1"/>
  <c r="G819" i="14"/>
  <c r="F819" i="14"/>
  <c r="D819" i="14"/>
  <c r="E819" i="14"/>
  <c r="F820" i="14" l="1"/>
  <c r="H820" i="14"/>
  <c r="D820" i="14"/>
  <c r="G820" i="14"/>
  <c r="E820" i="14"/>
  <c r="D821" i="14" l="1"/>
  <c r="G821" i="14"/>
  <c r="E821" i="14"/>
  <c r="F821" i="14"/>
  <c r="H821" i="14"/>
  <c r="D822" i="14" l="1"/>
  <c r="G822" i="14"/>
  <c r="H822" i="14"/>
  <c r="F822" i="14"/>
  <c r="E822" i="14"/>
  <c r="D823" i="14" l="1"/>
  <c r="F823" i="14"/>
  <c r="G823" i="14"/>
  <c r="H823" i="14"/>
  <c r="E823" i="14"/>
  <c r="G824" i="14" l="1"/>
  <c r="H824" i="14"/>
  <c r="F824" i="14"/>
  <c r="D824" i="14"/>
  <c r="E824" i="14"/>
  <c r="D825" i="14" l="1"/>
  <c r="E825" i="14"/>
  <c r="H825" i="14"/>
  <c r="F825" i="14"/>
  <c r="G825" i="14"/>
  <c r="F826" i="14" l="1"/>
  <c r="D826" i="14"/>
  <c r="H826" i="14"/>
  <c r="G826" i="14"/>
  <c r="E826" i="14"/>
  <c r="D827" i="14" l="1"/>
  <c r="F827" i="14"/>
  <c r="E827" i="14"/>
  <c r="G827" i="14"/>
  <c r="H827" i="14"/>
  <c r="D828" i="14" l="1"/>
  <c r="F828" i="14"/>
  <c r="G828" i="14"/>
  <c r="E828" i="14"/>
  <c r="H828" i="14"/>
  <c r="D829" i="14" l="1"/>
  <c r="F829" i="14"/>
  <c r="G829" i="14"/>
  <c r="E829" i="14"/>
  <c r="H829" i="14"/>
  <c r="F830" i="14" l="1"/>
  <c r="E830" i="14"/>
  <c r="D830" i="14"/>
  <c r="H830" i="14"/>
  <c r="G830" i="14"/>
  <c r="G831" i="14" l="1"/>
  <c r="E831" i="14"/>
  <c r="H831" i="14"/>
  <c r="F831" i="14"/>
  <c r="D831" i="14"/>
  <c r="G832" i="14" l="1"/>
  <c r="H832" i="14"/>
  <c r="D832" i="14"/>
  <c r="E832" i="14"/>
  <c r="F832" i="14"/>
  <c r="H833" i="14" l="1"/>
  <c r="E833" i="14"/>
  <c r="D833" i="14"/>
  <c r="F833" i="14"/>
  <c r="G833" i="14"/>
  <c r="H834" i="14" l="1"/>
  <c r="F834" i="14"/>
  <c r="E834" i="14"/>
  <c r="D834" i="14"/>
  <c r="G834" i="14"/>
  <c r="D835" i="14" l="1"/>
  <c r="H835" i="14"/>
  <c r="F835" i="14"/>
  <c r="E835" i="14"/>
  <c r="G835" i="14"/>
  <c r="E836" i="14" l="1"/>
  <c r="G836" i="14"/>
  <c r="F836" i="14"/>
  <c r="H836" i="14"/>
  <c r="D836" i="14"/>
  <c r="H837" i="14" l="1"/>
  <c r="E837" i="14"/>
  <c r="G837" i="14"/>
  <c r="D837" i="14"/>
  <c r="F837" i="14"/>
  <c r="H838" i="14" l="1"/>
  <c r="F838" i="14"/>
  <c r="G838" i="14"/>
  <c r="D838" i="14"/>
  <c r="E838" i="14"/>
  <c r="E839" i="14" l="1"/>
  <c r="H839" i="14"/>
  <c r="D839" i="14"/>
  <c r="G839" i="14"/>
  <c r="F839" i="14"/>
  <c r="F840" i="14" l="1"/>
  <c r="G840" i="14"/>
  <c r="H840" i="14"/>
  <c r="E840" i="14"/>
  <c r="D840" i="14"/>
  <c r="D841" i="14" l="1"/>
  <c r="E841" i="14"/>
  <c r="H841" i="14"/>
  <c r="F841" i="14"/>
  <c r="G841" i="14"/>
  <c r="D842" i="14" l="1"/>
  <c r="H842" i="14"/>
  <c r="F842" i="14"/>
  <c r="G842" i="14"/>
  <c r="E842" i="14"/>
  <c r="E843" i="14" l="1"/>
  <c r="F843" i="14"/>
  <c r="D843" i="14"/>
  <c r="H843" i="14"/>
  <c r="G843" i="14"/>
  <c r="D844" i="14" l="1"/>
  <c r="G844" i="14"/>
  <c r="E844" i="14"/>
  <c r="F844" i="14"/>
  <c r="H844" i="14"/>
  <c r="F845" i="14" l="1"/>
  <c r="G845" i="14"/>
  <c r="E845" i="14"/>
  <c r="D845" i="14"/>
  <c r="H845" i="14"/>
  <c r="E846" i="14" l="1"/>
  <c r="F846" i="14"/>
  <c r="G846" i="14"/>
  <c r="D846" i="14"/>
  <c r="H846" i="14"/>
  <c r="G847" i="14" l="1"/>
  <c r="F847" i="14"/>
  <c r="D847" i="14"/>
  <c r="E847" i="14"/>
  <c r="H847" i="14"/>
  <c r="F848" i="14" l="1"/>
  <c r="G848" i="14"/>
  <c r="E848" i="14"/>
  <c r="D848" i="14"/>
  <c r="H848" i="14"/>
  <c r="H849" i="14" l="1"/>
  <c r="D849" i="14"/>
  <c r="E849" i="14"/>
  <c r="F849" i="14"/>
  <c r="G849" i="14"/>
  <c r="E850" i="14" l="1"/>
  <c r="D850" i="14"/>
  <c r="H850" i="14"/>
  <c r="G850" i="14"/>
  <c r="F850" i="14"/>
  <c r="E851" i="14" l="1"/>
  <c r="H851" i="14"/>
  <c r="D851" i="14"/>
  <c r="G851" i="14"/>
  <c r="F851" i="14"/>
  <c r="F852" i="14" l="1"/>
  <c r="D852" i="14"/>
  <c r="E852" i="14"/>
  <c r="H852" i="14"/>
  <c r="G852" i="14"/>
  <c r="F853" i="14" l="1"/>
  <c r="D853" i="14"/>
  <c r="H853" i="14"/>
  <c r="E853" i="14"/>
  <c r="G853" i="14"/>
  <c r="E854" i="14" l="1"/>
  <c r="F854" i="14"/>
  <c r="G854" i="14"/>
  <c r="D854" i="14"/>
  <c r="H854" i="14"/>
  <c r="H855" i="14" l="1"/>
  <c r="G855" i="14"/>
  <c r="F855" i="14"/>
  <c r="E855" i="14"/>
  <c r="D855" i="14"/>
  <c r="F856" i="14" l="1"/>
  <c r="G856" i="14"/>
  <c r="D856" i="14"/>
  <c r="H856" i="14"/>
  <c r="E856" i="14"/>
  <c r="F857" i="14" l="1"/>
  <c r="D857" i="14"/>
  <c r="E857" i="14"/>
  <c r="G857" i="14"/>
  <c r="H857" i="14"/>
  <c r="F858" i="14" l="1"/>
  <c r="E858" i="14"/>
  <c r="D858" i="14"/>
  <c r="H858" i="14"/>
  <c r="G858" i="14"/>
  <c r="E859" i="14" l="1"/>
  <c r="G859" i="14"/>
  <c r="F859" i="14"/>
  <c r="H859" i="14"/>
  <c r="D859" i="14"/>
  <c r="E860" i="14" l="1"/>
  <c r="F860" i="14"/>
  <c r="D860" i="14"/>
  <c r="H860" i="14"/>
  <c r="G860" i="14"/>
  <c r="D861" i="14" l="1"/>
  <c r="E861" i="14"/>
  <c r="F861" i="14"/>
  <c r="G861" i="14"/>
  <c r="H861" i="14"/>
  <c r="F862" i="14" l="1"/>
  <c r="E862" i="14"/>
  <c r="H862" i="14"/>
  <c r="G862" i="14"/>
  <c r="D862" i="14"/>
  <c r="H863" i="14" l="1"/>
  <c r="D863" i="14"/>
  <c r="G863" i="14"/>
  <c r="E863" i="14"/>
  <c r="F863" i="14"/>
  <c r="H864" i="14" l="1"/>
  <c r="G864" i="14"/>
  <c r="E864" i="14"/>
  <c r="D864" i="14"/>
  <c r="F864" i="14"/>
  <c r="D865" i="14" l="1"/>
  <c r="G865" i="14"/>
  <c r="F865" i="14"/>
  <c r="H865" i="14"/>
  <c r="E865" i="14"/>
  <c r="G866" i="14" l="1"/>
  <c r="E866" i="14"/>
  <c r="D866" i="14"/>
  <c r="H866" i="14"/>
  <c r="F866" i="14"/>
  <c r="G867" i="14" l="1"/>
  <c r="E867" i="14"/>
  <c r="D867" i="14"/>
  <c r="H867" i="14"/>
  <c r="F867" i="14"/>
  <c r="F868" i="14" l="1"/>
  <c r="E868" i="14"/>
  <c r="D868" i="14"/>
  <c r="H868" i="14"/>
  <c r="G868" i="14"/>
  <c r="D869" i="14" l="1"/>
  <c r="H869" i="14"/>
  <c r="G869" i="14"/>
  <c r="E869" i="14"/>
  <c r="F869" i="14"/>
  <c r="F870" i="14" l="1"/>
  <c r="D870" i="14"/>
  <c r="H870" i="14"/>
  <c r="G870" i="14"/>
  <c r="E870" i="14"/>
  <c r="H871" i="14" l="1"/>
  <c r="F871" i="14"/>
  <c r="E871" i="14"/>
  <c r="G871" i="14"/>
  <c r="D871" i="14"/>
  <c r="E872" i="14" l="1"/>
  <c r="D872" i="14"/>
  <c r="F872" i="14"/>
  <c r="G872" i="14"/>
  <c r="H872" i="14"/>
  <c r="G873" i="14" l="1"/>
  <c r="E873" i="14"/>
  <c r="D873" i="14"/>
  <c r="F873" i="14"/>
  <c r="H873" i="14"/>
  <c r="H874" i="14" l="1"/>
  <c r="F874" i="14"/>
  <c r="E874" i="14"/>
  <c r="G874" i="14"/>
  <c r="D874" i="14"/>
  <c r="G875" i="14" l="1"/>
  <c r="F875" i="14"/>
  <c r="H875" i="14"/>
  <c r="D875" i="14"/>
  <c r="E875" i="14"/>
  <c r="H876" i="14" l="1"/>
  <c r="G876" i="14"/>
  <c r="E876" i="14"/>
  <c r="D876" i="14"/>
  <c r="F876" i="14"/>
  <c r="H877" i="14" l="1"/>
  <c r="G877" i="14"/>
  <c r="D877" i="14"/>
  <c r="E877" i="14"/>
  <c r="F877" i="14"/>
  <c r="D878" i="14" l="1"/>
  <c r="G878" i="14"/>
  <c r="H878" i="14"/>
  <c r="E878" i="14"/>
  <c r="F878" i="14"/>
  <c r="G879" i="14" l="1"/>
  <c r="E879" i="14"/>
  <c r="F879" i="14"/>
  <c r="H879" i="14"/>
  <c r="D879" i="14"/>
  <c r="D880" i="14" l="1"/>
  <c r="F880" i="14"/>
  <c r="G880" i="14"/>
  <c r="E880" i="14"/>
  <c r="H880" i="14"/>
  <c r="D881" i="14" l="1"/>
  <c r="E881" i="14"/>
  <c r="H881" i="14"/>
  <c r="F881" i="14"/>
  <c r="G881" i="14"/>
  <c r="F882" i="14" l="1"/>
  <c r="D882" i="14"/>
  <c r="H882" i="14"/>
  <c r="G882" i="14"/>
  <c r="E882" i="14"/>
  <c r="E883" i="14" l="1"/>
  <c r="G883" i="14"/>
  <c r="D883" i="14"/>
  <c r="H883" i="14"/>
  <c r="F883" i="14"/>
  <c r="D884" i="14" l="1"/>
  <c r="E884" i="14"/>
  <c r="F884" i="14"/>
  <c r="H884" i="14"/>
  <c r="G884" i="14"/>
  <c r="G885" i="14" l="1"/>
  <c r="D885" i="14"/>
  <c r="F885" i="14"/>
  <c r="H885" i="14"/>
  <c r="E885" i="14"/>
  <c r="G886" i="14" l="1"/>
  <c r="E886" i="14"/>
  <c r="D886" i="14"/>
  <c r="F886" i="14"/>
  <c r="H886" i="14"/>
  <c r="H887" i="14" l="1"/>
  <c r="D887" i="14"/>
  <c r="G887" i="14"/>
  <c r="F887" i="14"/>
  <c r="E887" i="14"/>
  <c r="F888" i="14" l="1"/>
  <c r="H888" i="14"/>
  <c r="E888" i="14"/>
  <c r="D888" i="14"/>
  <c r="G888" i="14"/>
  <c r="F889" i="14" l="1"/>
  <c r="E889" i="14"/>
  <c r="H889" i="14"/>
  <c r="G889" i="14"/>
  <c r="D889" i="14"/>
  <c r="G890" i="14" l="1"/>
  <c r="E890" i="14"/>
  <c r="H890" i="14"/>
  <c r="F890" i="14"/>
  <c r="D890" i="14"/>
  <c r="F891" i="14" l="1"/>
  <c r="E891" i="14"/>
  <c r="H891" i="14"/>
  <c r="D891" i="14"/>
  <c r="G891" i="14"/>
  <c r="D892" i="14" l="1"/>
  <c r="H892" i="14"/>
  <c r="E892" i="14"/>
  <c r="G892" i="14"/>
  <c r="F892" i="14"/>
  <c r="F893" i="14" l="1"/>
  <c r="E893" i="14"/>
  <c r="D893" i="14"/>
  <c r="H893" i="14"/>
  <c r="G893" i="14"/>
  <c r="F894" i="14" l="1"/>
  <c r="D894" i="14"/>
  <c r="G894" i="14"/>
  <c r="H894" i="14"/>
  <c r="E894" i="14"/>
  <c r="F895" i="14" l="1"/>
  <c r="G895" i="14"/>
  <c r="E895" i="14"/>
  <c r="D895" i="14"/>
  <c r="H895" i="14"/>
  <c r="H896" i="14" l="1"/>
  <c r="E896" i="14"/>
  <c r="F896" i="14"/>
  <c r="G896" i="14"/>
  <c r="D896" i="14"/>
  <c r="H897" i="14" l="1"/>
  <c r="G897" i="14"/>
  <c r="F897" i="14"/>
  <c r="D897" i="14"/>
  <c r="E897" i="14"/>
  <c r="F898" i="14" l="1"/>
  <c r="H898" i="14"/>
  <c r="E898" i="14"/>
  <c r="G898" i="14"/>
  <c r="D898" i="14"/>
  <c r="E899" i="14" l="1"/>
  <c r="D899" i="14"/>
  <c r="G899" i="14"/>
  <c r="F899" i="14"/>
  <c r="H899" i="14"/>
  <c r="E900" i="14" l="1"/>
  <c r="G900" i="14"/>
  <c r="F900" i="14"/>
  <c r="D900" i="14"/>
  <c r="H900" i="14"/>
  <c r="F901" i="14" l="1"/>
  <c r="G901" i="14"/>
  <c r="D901" i="14"/>
  <c r="E901" i="14"/>
  <c r="H901" i="14"/>
  <c r="G902" i="14" l="1"/>
  <c r="F902" i="14"/>
  <c r="E902" i="14"/>
  <c r="D902" i="14"/>
  <c r="H902" i="14"/>
  <c r="G903" i="14" l="1"/>
  <c r="H903" i="14"/>
  <c r="D903" i="14"/>
  <c r="F903" i="14"/>
  <c r="E903" i="14"/>
  <c r="D904" i="14" l="1"/>
  <c r="H904" i="14"/>
  <c r="G904" i="14"/>
  <c r="E904" i="14"/>
  <c r="F904" i="14"/>
  <c r="D905" i="14" l="1"/>
  <c r="F905" i="14"/>
  <c r="G905" i="14"/>
  <c r="E905" i="14"/>
  <c r="H905" i="14"/>
  <c r="H906" i="14" l="1"/>
  <c r="F906" i="14"/>
  <c r="G906" i="14"/>
  <c r="D906" i="14"/>
  <c r="E906" i="14"/>
  <c r="H907" i="14" l="1"/>
  <c r="G907" i="14"/>
  <c r="E907" i="14"/>
  <c r="D907" i="14"/>
  <c r="F907" i="14"/>
  <c r="F908" i="14" l="1"/>
  <c r="G908" i="14"/>
  <c r="H908" i="14"/>
  <c r="D908" i="14"/>
  <c r="E908" i="14"/>
  <c r="D909" i="14" l="1"/>
  <c r="H909" i="14"/>
  <c r="F909" i="14"/>
  <c r="G909" i="14"/>
  <c r="E909" i="14"/>
  <c r="H910" i="14" l="1"/>
  <c r="G910" i="14"/>
  <c r="D910" i="14"/>
  <c r="E910" i="14"/>
  <c r="F910" i="14"/>
  <c r="F911" i="14" l="1"/>
  <c r="E911" i="14"/>
  <c r="G911" i="14"/>
  <c r="D911" i="14"/>
  <c r="H911" i="14"/>
  <c r="E912" i="14" l="1"/>
  <c r="D912" i="14"/>
  <c r="F912" i="14"/>
  <c r="G912" i="14"/>
  <c r="H912" i="14"/>
  <c r="H913" i="14" l="1"/>
  <c r="D913" i="14"/>
  <c r="E913" i="14"/>
  <c r="G913" i="14"/>
  <c r="F913" i="14"/>
  <c r="G914" i="14" l="1"/>
  <c r="D914" i="14"/>
  <c r="H914" i="14"/>
  <c r="F914" i="14"/>
  <c r="E914" i="14"/>
  <c r="G915" i="14" l="1"/>
  <c r="D915" i="14"/>
  <c r="E915" i="14"/>
  <c r="H915" i="14"/>
  <c r="F915" i="14"/>
  <c r="G916" i="14" l="1"/>
  <c r="E916" i="14"/>
  <c r="F916" i="14"/>
  <c r="D916" i="14"/>
  <c r="H916" i="14"/>
  <c r="E917" i="14" l="1"/>
  <c r="F917" i="14"/>
  <c r="D917" i="14"/>
  <c r="H917" i="14"/>
  <c r="G917" i="14"/>
  <c r="E918" i="14" l="1"/>
  <c r="H918" i="14"/>
  <c r="F918" i="14"/>
  <c r="D918" i="14"/>
  <c r="G918" i="14"/>
  <c r="H919" i="14" l="1"/>
  <c r="G919" i="14"/>
  <c r="E919" i="14"/>
  <c r="F919" i="14"/>
  <c r="D919" i="14"/>
  <c r="H920" i="14" l="1"/>
  <c r="F920" i="14"/>
  <c r="G920" i="14"/>
  <c r="E920" i="14"/>
  <c r="D920" i="14"/>
  <c r="E921" i="14" l="1"/>
  <c r="G921" i="14"/>
  <c r="F921" i="14"/>
  <c r="D921" i="14"/>
  <c r="H921" i="14"/>
  <c r="H922" i="14" l="1"/>
  <c r="D922" i="14"/>
  <c r="G922" i="14"/>
  <c r="E922" i="14"/>
  <c r="F922" i="14"/>
  <c r="E923" i="14" l="1"/>
  <c r="H923" i="14"/>
  <c r="F923" i="14"/>
  <c r="D923" i="14"/>
  <c r="G923" i="14"/>
  <c r="G924" i="14" l="1"/>
  <c r="F924" i="14"/>
  <c r="D924" i="14"/>
  <c r="H924" i="14"/>
  <c r="E924" i="14"/>
  <c r="H925" i="14" l="1"/>
  <c r="G925" i="14"/>
  <c r="F925" i="14"/>
  <c r="D925" i="14"/>
  <c r="E925" i="14"/>
  <c r="F926" i="14" l="1"/>
  <c r="G926" i="14"/>
  <c r="D926" i="14"/>
  <c r="E926" i="14"/>
  <c r="H926" i="14"/>
  <c r="F927" i="14" l="1"/>
  <c r="G927" i="14"/>
  <c r="E927" i="14"/>
  <c r="H927" i="14"/>
  <c r="D927" i="14"/>
  <c r="E928" i="14" l="1"/>
  <c r="D928" i="14"/>
  <c r="F928" i="14"/>
  <c r="G928" i="14"/>
  <c r="H928" i="14"/>
  <c r="F929" i="14" l="1"/>
  <c r="E929" i="14"/>
  <c r="D929" i="14"/>
  <c r="H929" i="14"/>
  <c r="G929" i="14"/>
  <c r="E930" i="14" l="1"/>
  <c r="H930" i="14"/>
  <c r="F930" i="14"/>
  <c r="G930" i="14"/>
  <c r="D930" i="14"/>
  <c r="G931" i="14" l="1"/>
  <c r="E931" i="14"/>
  <c r="F931" i="14"/>
  <c r="H931" i="14"/>
  <c r="D931" i="14"/>
  <c r="G932" i="14" l="1"/>
  <c r="D932" i="14"/>
  <c r="H932" i="14"/>
  <c r="F932" i="14"/>
  <c r="E932" i="14"/>
  <c r="D933" i="14" l="1"/>
  <c r="F933" i="14"/>
  <c r="H933" i="14"/>
  <c r="E933" i="14"/>
  <c r="G933" i="14"/>
  <c r="D934" i="14" l="1"/>
  <c r="G934" i="14"/>
  <c r="E934" i="14"/>
  <c r="H934" i="14"/>
  <c r="F934" i="14"/>
  <c r="F935" i="14" l="1"/>
  <c r="E935" i="14"/>
  <c r="G935" i="14"/>
  <c r="H935" i="14"/>
  <c r="D935" i="14"/>
  <c r="F936" i="14" l="1"/>
  <c r="H936" i="14"/>
  <c r="E936" i="14"/>
  <c r="G936" i="14"/>
  <c r="D936" i="14"/>
  <c r="D937" i="14" l="1"/>
  <c r="F937" i="14"/>
  <c r="E937" i="14"/>
  <c r="G937" i="14"/>
  <c r="H937" i="14"/>
  <c r="H938" i="14" l="1"/>
  <c r="E938" i="14"/>
  <c r="G938" i="14"/>
  <c r="D938" i="14"/>
  <c r="F938" i="14"/>
  <c r="D939" i="14" l="1"/>
  <c r="F939" i="14"/>
  <c r="H939" i="14"/>
  <c r="E939" i="14"/>
  <c r="G939" i="14"/>
  <c r="D940" i="14" l="1"/>
  <c r="H940" i="14"/>
  <c r="G940" i="14"/>
  <c r="F940" i="14"/>
  <c r="E940" i="14"/>
  <c r="D941" i="14" l="1"/>
  <c r="F941" i="14"/>
  <c r="H941" i="14"/>
  <c r="E941" i="14"/>
  <c r="G941" i="14"/>
  <c r="D942" i="14" l="1"/>
  <c r="H942" i="14"/>
  <c r="E942" i="14"/>
  <c r="G942" i="14"/>
  <c r="F942" i="14"/>
  <c r="H943" i="14" l="1"/>
  <c r="F943" i="14"/>
  <c r="G943" i="14"/>
  <c r="E943" i="14"/>
  <c r="D943" i="14"/>
  <c r="H944" i="14" l="1"/>
  <c r="G944" i="14"/>
  <c r="F944" i="14"/>
  <c r="E944" i="14"/>
  <c r="D944" i="14"/>
  <c r="G945" i="14" l="1"/>
  <c r="F945" i="14"/>
  <c r="H945" i="14"/>
  <c r="D945" i="14"/>
  <c r="E945" i="14"/>
  <c r="G946" i="14" l="1"/>
  <c r="D946" i="14"/>
  <c r="H946" i="14"/>
  <c r="F946" i="14"/>
  <c r="E946" i="14"/>
  <c r="D947" i="14" l="1"/>
  <c r="F947" i="14"/>
  <c r="E947" i="14"/>
  <c r="H947" i="14"/>
  <c r="G947" i="14"/>
  <c r="H948" i="14" l="1"/>
  <c r="G948" i="14"/>
  <c r="E948" i="14"/>
  <c r="D948" i="14"/>
  <c r="F948" i="14"/>
  <c r="G949" i="14" l="1"/>
  <c r="D949" i="14"/>
  <c r="E949" i="14"/>
  <c r="H949" i="14"/>
  <c r="F949" i="14"/>
  <c r="E950" i="14" l="1"/>
  <c r="F950" i="14"/>
  <c r="H950" i="14"/>
  <c r="G950" i="14"/>
  <c r="D950" i="14"/>
  <c r="F951" i="14" l="1"/>
  <c r="D951" i="14"/>
  <c r="G951" i="14"/>
  <c r="E951" i="14"/>
  <c r="H951" i="14"/>
  <c r="F952" i="14" l="1"/>
  <c r="D952" i="14"/>
  <c r="H952" i="14"/>
  <c r="G952" i="14"/>
  <c r="E952" i="14"/>
  <c r="H953" i="14" l="1"/>
  <c r="E953" i="14"/>
  <c r="F953" i="14"/>
  <c r="G953" i="14"/>
  <c r="D953" i="14"/>
  <c r="G954" i="14" l="1"/>
  <c r="H954" i="14"/>
  <c r="E954" i="14"/>
  <c r="F954" i="14"/>
  <c r="D954" i="14"/>
  <c r="H955" i="14" l="1"/>
  <c r="G955" i="14"/>
  <c r="E955" i="14"/>
  <c r="F955" i="14"/>
  <c r="D955" i="14"/>
  <c r="G956" i="14" l="1"/>
  <c r="D956" i="14"/>
  <c r="E956" i="14"/>
  <c r="F956" i="14"/>
  <c r="H956" i="14"/>
  <c r="H957" i="14" l="1"/>
  <c r="F957" i="14"/>
  <c r="D957" i="14"/>
  <c r="G957" i="14"/>
  <c r="E957" i="14"/>
  <c r="E958" i="14" l="1"/>
  <c r="F958" i="14"/>
  <c r="D958" i="14"/>
  <c r="H958" i="14"/>
  <c r="G958" i="14"/>
  <c r="H959" i="14" l="1"/>
  <c r="D959" i="14"/>
  <c r="E959" i="14"/>
  <c r="G959" i="14"/>
  <c r="F959" i="14"/>
  <c r="G960" i="14" l="1"/>
  <c r="E960" i="14"/>
  <c r="H960" i="14"/>
  <c r="D960" i="14"/>
  <c r="F960" i="14"/>
  <c r="E961" i="14" l="1"/>
  <c r="F961" i="14"/>
  <c r="D961" i="14"/>
  <c r="H961" i="14"/>
  <c r="G961" i="14"/>
  <c r="G962" i="14" l="1"/>
  <c r="D962" i="14"/>
  <c r="E962" i="14"/>
  <c r="H962" i="14"/>
  <c r="F962" i="14"/>
  <c r="F963" i="14" l="1"/>
  <c r="G963" i="14"/>
  <c r="H963" i="14"/>
  <c r="E963" i="14"/>
  <c r="D963" i="14"/>
  <c r="H964" i="14" l="1"/>
  <c r="G964" i="14"/>
  <c r="E964" i="14"/>
  <c r="D964" i="14"/>
  <c r="F964" i="14"/>
  <c r="F965" i="14" l="1"/>
  <c r="H965" i="14"/>
  <c r="G965" i="14"/>
  <c r="E965" i="14"/>
  <c r="D965" i="14"/>
  <c r="G966" i="14" l="1"/>
  <c r="E966" i="14"/>
  <c r="H966" i="14"/>
  <c r="F966" i="14"/>
  <c r="D966" i="14"/>
  <c r="G967" i="14" l="1"/>
  <c r="F967" i="14"/>
  <c r="E967" i="14"/>
  <c r="D967" i="14"/>
  <c r="H967" i="14"/>
  <c r="G968" i="14" l="1"/>
  <c r="F968" i="14"/>
  <c r="D968" i="14"/>
  <c r="H968" i="14"/>
  <c r="E968" i="14"/>
  <c r="F969" i="14" l="1"/>
  <c r="G969" i="14"/>
  <c r="D969" i="14"/>
  <c r="E969" i="14"/>
  <c r="H969" i="14"/>
  <c r="E970" i="14" l="1"/>
  <c r="H970" i="14"/>
  <c r="F970" i="14"/>
  <c r="G970" i="14"/>
  <c r="D970" i="14"/>
  <c r="E971" i="14" l="1"/>
  <c r="G971" i="14"/>
  <c r="D971" i="14"/>
  <c r="F971" i="14"/>
  <c r="H971" i="14"/>
  <c r="F972" i="14" l="1"/>
  <c r="G972" i="14"/>
  <c r="D972" i="14"/>
  <c r="E972" i="14"/>
  <c r="H972" i="14"/>
  <c r="H973" i="14" l="1"/>
  <c r="E973" i="14"/>
  <c r="G973" i="14"/>
  <c r="F973" i="14"/>
  <c r="D973" i="14"/>
  <c r="H974" i="14" l="1"/>
  <c r="G974" i="14"/>
  <c r="E974" i="14"/>
  <c r="D974" i="14"/>
  <c r="F974" i="14"/>
  <c r="E975" i="14" l="1"/>
  <c r="G975" i="14"/>
  <c r="H975" i="14"/>
  <c r="D975" i="14"/>
  <c r="F975" i="14"/>
  <c r="D976" i="14" l="1"/>
  <c r="F976" i="14"/>
  <c r="H976" i="14"/>
  <c r="E976" i="14"/>
  <c r="G976" i="14"/>
  <c r="F977" i="14" l="1"/>
  <c r="G977" i="14"/>
  <c r="E977" i="14"/>
  <c r="D977" i="14"/>
  <c r="H977" i="14"/>
  <c r="D978" i="14" l="1"/>
  <c r="H978" i="14"/>
  <c r="G978" i="14"/>
  <c r="F978" i="14"/>
  <c r="E978" i="14"/>
  <c r="H979" i="14" l="1"/>
  <c r="G979" i="14"/>
  <c r="D979" i="14"/>
  <c r="E979" i="14"/>
  <c r="F979" i="14"/>
  <c r="F980" i="14" l="1"/>
  <c r="E980" i="14"/>
  <c r="D980" i="14"/>
  <c r="H980" i="14"/>
  <c r="G980" i="14"/>
  <c r="G981" i="14" l="1"/>
  <c r="F981" i="14"/>
  <c r="H981" i="14"/>
  <c r="E981" i="14"/>
  <c r="D981" i="14"/>
  <c r="D982" i="14" l="1"/>
  <c r="H982" i="14"/>
  <c r="E982" i="14"/>
  <c r="F982" i="14"/>
  <c r="G982" i="14"/>
  <c r="D983" i="14" l="1"/>
  <c r="F983" i="14"/>
  <c r="G983" i="14"/>
  <c r="H983" i="14"/>
  <c r="E983" i="14"/>
  <c r="D984" i="14" l="1"/>
  <c r="G984" i="14"/>
  <c r="F984" i="14"/>
  <c r="E984" i="14"/>
  <c r="H984" i="14"/>
  <c r="D985" i="14" l="1"/>
  <c r="E985" i="14"/>
  <c r="G985" i="14"/>
  <c r="H985" i="14"/>
  <c r="F985" i="14"/>
  <c r="D986" i="14" l="1"/>
  <c r="E986" i="14"/>
  <c r="G986" i="14"/>
  <c r="F986" i="14"/>
  <c r="H986" i="14"/>
  <c r="G987" i="14" l="1"/>
  <c r="H987" i="14"/>
  <c r="F987" i="14"/>
  <c r="D987" i="14"/>
  <c r="E987" i="14"/>
  <c r="F988" i="14" l="1"/>
  <c r="G988" i="14"/>
  <c r="E988" i="14"/>
  <c r="D988" i="14"/>
  <c r="H988" i="14"/>
  <c r="G989" i="14" l="1"/>
  <c r="F989" i="14"/>
  <c r="H989" i="14"/>
  <c r="D989" i="14"/>
  <c r="E989" i="14"/>
  <c r="E990" i="14" l="1"/>
  <c r="H990" i="14"/>
  <c r="G990" i="14"/>
  <c r="F990" i="14"/>
  <c r="D990" i="14"/>
  <c r="G991" i="14" l="1"/>
  <c r="F991" i="14"/>
  <c r="H991" i="14"/>
  <c r="E991" i="14"/>
  <c r="D991" i="14"/>
  <c r="H992" i="14" l="1"/>
  <c r="F992" i="14"/>
  <c r="G992" i="14"/>
  <c r="E992" i="14"/>
  <c r="D992" i="14"/>
  <c r="G993" i="14" l="1"/>
  <c r="D993" i="14"/>
  <c r="F993" i="14"/>
  <c r="E993" i="14"/>
  <c r="H993" i="14"/>
  <c r="H994" i="14" l="1"/>
  <c r="F994" i="14"/>
  <c r="D994" i="14"/>
  <c r="E994" i="14"/>
  <c r="G994" i="14"/>
  <c r="H995" i="14" l="1"/>
  <c r="G995" i="14"/>
  <c r="E995" i="14"/>
  <c r="D995" i="14"/>
  <c r="F995" i="14"/>
  <c r="E996" i="14" l="1"/>
  <c r="D996" i="14"/>
  <c r="H996" i="14"/>
  <c r="F996" i="14"/>
  <c r="G996" i="14"/>
  <c r="F997" i="14" l="1"/>
  <c r="H997" i="14"/>
  <c r="E997" i="14"/>
  <c r="G997" i="14"/>
  <c r="D997" i="14"/>
  <c r="E998" i="14" l="1"/>
  <c r="D998" i="14"/>
  <c r="G998" i="14"/>
  <c r="H998" i="14"/>
  <c r="F998" i="14"/>
  <c r="D999" i="14" l="1"/>
  <c r="G999" i="14"/>
  <c r="E999" i="14"/>
  <c r="F999" i="14"/>
  <c r="H999" i="14"/>
  <c r="F1000" i="14" l="1"/>
  <c r="H1000" i="14"/>
  <c r="G1000" i="14"/>
  <c r="E1000" i="14"/>
  <c r="D1000" i="14"/>
  <c r="D1001" i="14" l="1"/>
  <c r="G1001" i="14"/>
  <c r="F1001" i="14"/>
  <c r="H1001" i="14"/>
  <c r="E1001" i="14"/>
  <c r="G1002" i="14" l="1"/>
  <c r="E1002" i="14"/>
  <c r="D1002" i="14"/>
  <c r="H1002" i="14"/>
  <c r="F1002" i="14"/>
  <c r="G1003" i="14" l="1"/>
  <c r="D1003" i="14"/>
  <c r="E1003" i="14"/>
  <c r="H1003" i="14"/>
  <c r="F1003" i="14"/>
  <c r="E1004" i="14" l="1"/>
  <c r="G1004" i="14"/>
  <c r="F1004" i="14"/>
  <c r="D1004" i="14"/>
  <c r="H1004" i="14"/>
  <c r="E1005" i="14" l="1"/>
  <c r="D1005" i="14"/>
  <c r="H1005" i="14"/>
  <c r="G1005" i="14"/>
  <c r="F1005" i="14"/>
  <c r="E1006" i="14" l="1"/>
  <c r="F1006" i="14"/>
  <c r="G1006" i="14"/>
  <c r="D1006" i="14"/>
  <c r="H1006" i="14"/>
  <c r="F1007" i="14" l="1"/>
  <c r="D1007" i="14"/>
  <c r="E1007" i="14"/>
  <c r="G1007" i="14"/>
  <c r="H1007" i="14"/>
  <c r="H1008" i="14" l="1"/>
  <c r="E1008" i="14"/>
  <c r="F1008" i="14"/>
  <c r="D1008" i="14"/>
  <c r="G1008" i="14"/>
  <c r="F1009" i="14" l="1"/>
  <c r="G1009" i="14"/>
  <c r="E1009" i="14"/>
  <c r="H1009" i="14"/>
  <c r="D1009" i="14"/>
  <c r="E1010" i="14" l="1"/>
  <c r="G1010" i="14"/>
  <c r="D1010" i="14"/>
  <c r="F1010" i="14"/>
  <c r="H1010" i="14"/>
  <c r="H1011" i="14" l="1"/>
  <c r="D1011" i="14"/>
  <c r="G1011" i="14"/>
  <c r="E1011" i="14"/>
  <c r="F1011" i="14"/>
  <c r="G1012" i="14" l="1"/>
  <c r="F1012" i="14"/>
  <c r="H1012" i="14"/>
  <c r="E1012" i="14"/>
  <c r="D1012" i="14"/>
  <c r="H1013" i="14" l="1"/>
  <c r="F1013" i="14"/>
  <c r="G1013" i="14"/>
  <c r="E1013" i="14"/>
  <c r="D1013" i="14"/>
  <c r="F1014" i="14" l="1"/>
  <c r="E1014" i="14"/>
  <c r="H1014" i="14"/>
  <c r="G1014" i="14"/>
  <c r="D1014" i="14"/>
  <c r="E1015" i="14" l="1"/>
  <c r="G1015" i="14"/>
  <c r="H1015" i="14"/>
  <c r="D1015" i="14"/>
  <c r="F1015" i="14"/>
  <c r="G1016" i="14" l="1"/>
  <c r="F1016" i="14"/>
  <c r="E1016" i="14"/>
  <c r="D1016" i="14"/>
  <c r="H1016" i="14"/>
  <c r="H1017" i="14" l="1"/>
  <c r="D1017" i="14"/>
  <c r="E1017" i="14"/>
  <c r="F1017" i="14"/>
  <c r="G1017" i="14"/>
  <c r="E1018" i="14" l="1"/>
  <c r="G1018" i="14"/>
  <c r="H1018" i="14"/>
  <c r="D1018" i="14"/>
  <c r="F1018" i="14"/>
  <c r="E1019" i="14" l="1"/>
  <c r="G1019" i="14"/>
  <c r="H1019" i="14"/>
  <c r="D1019" i="14"/>
  <c r="F1019" i="14"/>
  <c r="F1020" i="14" l="1"/>
  <c r="E1020" i="14"/>
  <c r="D1020" i="14"/>
  <c r="H1020" i="14"/>
  <c r="G1020" i="14"/>
  <c r="F1021" i="14" l="1"/>
  <c r="E1021" i="14"/>
  <c r="G1021" i="14"/>
  <c r="H1021" i="14"/>
  <c r="D1021" i="14"/>
  <c r="E1022" i="14" l="1"/>
  <c r="D1022" i="14"/>
  <c r="F1022" i="14"/>
  <c r="H1022" i="14"/>
  <c r="G1022" i="14"/>
  <c r="G1023" i="14" l="1"/>
  <c r="H1023" i="14"/>
  <c r="F1023" i="14"/>
  <c r="E1023" i="14"/>
  <c r="D1023" i="14"/>
  <c r="G1024" i="14" l="1"/>
  <c r="H1024" i="14"/>
  <c r="E1024" i="14"/>
  <c r="F1024" i="14"/>
  <c r="D1024" i="14"/>
  <c r="E1025" i="14" l="1"/>
  <c r="F1025" i="14"/>
  <c r="D1025" i="14"/>
  <c r="H1025" i="14"/>
  <c r="G1025" i="14"/>
  <c r="D1026" i="14" l="1"/>
  <c r="H1026" i="14"/>
  <c r="F1026" i="14"/>
  <c r="E1026" i="14"/>
  <c r="G1026" i="14"/>
  <c r="H1027" i="14" l="1"/>
  <c r="E1027" i="14"/>
  <c r="F1027" i="14"/>
  <c r="G1027" i="14"/>
  <c r="D1027" i="14"/>
  <c r="F1028" i="14" l="1"/>
  <c r="E1028" i="14"/>
  <c r="D1028" i="14"/>
  <c r="H1028" i="14"/>
  <c r="G1028" i="14"/>
  <c r="G1029" i="14" l="1"/>
  <c r="E1029" i="14"/>
  <c r="D1029" i="14"/>
  <c r="H1029" i="14"/>
  <c r="F1029" i="14"/>
  <c r="H1030" i="14" l="1"/>
  <c r="G1030" i="14"/>
  <c r="F1030" i="14"/>
  <c r="E1030" i="14"/>
  <c r="D1030" i="14"/>
  <c r="E1031" i="14" l="1"/>
  <c r="G1031" i="14"/>
  <c r="D1031" i="14"/>
  <c r="H1031" i="14"/>
  <c r="F1031" i="14"/>
  <c r="F1032" i="14" l="1"/>
  <c r="G1032" i="14"/>
  <c r="E1032" i="14"/>
  <c r="D1032" i="14"/>
  <c r="H1032" i="14"/>
  <c r="D1033" i="14" l="1"/>
  <c r="G1033" i="14"/>
  <c r="F1033" i="14"/>
  <c r="H1033" i="14"/>
  <c r="E1033" i="14"/>
  <c r="G1034" i="14" l="1"/>
  <c r="F1034" i="14"/>
  <c r="E1034" i="14"/>
  <c r="D1034" i="14"/>
  <c r="H1034" i="14"/>
  <c r="F1035" i="14" l="1"/>
  <c r="E1035" i="14"/>
  <c r="G1035" i="14"/>
  <c r="H1035" i="14"/>
  <c r="D1035" i="14"/>
  <c r="E1036" i="14" l="1"/>
  <c r="D1036" i="14"/>
  <c r="H1036" i="14"/>
  <c r="F1036" i="14"/>
  <c r="G1036" i="14"/>
  <c r="F1037" i="14" l="1"/>
  <c r="E1037" i="14"/>
  <c r="D1037" i="14"/>
  <c r="H1037" i="14"/>
  <c r="G1037" i="14"/>
  <c r="D1038" i="14" l="1"/>
  <c r="F1038" i="14"/>
  <c r="G1038" i="14"/>
  <c r="E1038" i="14"/>
  <c r="H1038" i="14"/>
  <c r="H1039" i="14" l="1"/>
  <c r="F1039" i="14"/>
  <c r="G1039" i="14"/>
  <c r="D1039" i="14"/>
  <c r="E1039" i="14"/>
  <c r="H1040" i="14" l="1"/>
  <c r="E1040" i="14"/>
  <c r="D1040" i="14"/>
  <c r="F1040" i="14"/>
  <c r="G1040" i="14"/>
  <c r="F1041" i="14" l="1"/>
  <c r="G1041" i="14"/>
  <c r="E1041" i="14"/>
  <c r="D1041" i="14"/>
  <c r="H1041" i="14"/>
  <c r="F1042" i="14" l="1"/>
  <c r="D1042" i="14"/>
  <c r="G1042" i="14"/>
  <c r="H1042" i="14"/>
  <c r="E1042" i="14"/>
  <c r="E1043" i="14" l="1"/>
  <c r="D1043" i="14"/>
  <c r="G1043" i="14"/>
  <c r="F1043" i="14"/>
  <c r="H1043" i="14"/>
  <c r="G1044" i="14" l="1"/>
  <c r="E1044" i="14"/>
  <c r="F1044" i="14"/>
  <c r="H1044" i="14"/>
  <c r="D1044" i="14"/>
  <c r="H1045" i="14" l="1"/>
  <c r="G1045" i="14"/>
  <c r="E1045" i="14"/>
  <c r="D1045" i="14"/>
  <c r="F1045" i="14"/>
  <c r="H1046" i="14" l="1"/>
  <c r="G1046" i="14"/>
  <c r="F1046" i="14"/>
  <c r="E1046" i="14"/>
  <c r="D1046" i="14"/>
  <c r="D1047" i="14" l="1"/>
  <c r="H1047" i="14"/>
  <c r="F1047" i="14"/>
  <c r="E1047" i="14"/>
  <c r="G1047" i="14"/>
  <c r="E1048" i="14" l="1"/>
  <c r="H1048" i="14"/>
  <c r="G1048" i="14"/>
  <c r="D1048" i="14"/>
  <c r="F1048" i="14"/>
  <c r="D1049" i="14" l="1"/>
  <c r="G1049" i="14"/>
  <c r="H1049" i="14"/>
  <c r="E1049" i="14"/>
  <c r="F1049" i="14"/>
  <c r="E1050" i="14" l="1"/>
  <c r="D1050" i="14"/>
  <c r="H1050" i="14"/>
  <c r="F1050" i="14"/>
  <c r="G1050" i="14"/>
  <c r="G1051" i="14" l="1"/>
  <c r="H1051" i="14"/>
  <c r="D1051" i="14"/>
  <c r="E1051" i="14"/>
  <c r="F1051" i="14"/>
  <c r="F1052" i="14" l="1"/>
  <c r="H1052" i="14"/>
  <c r="G1052" i="14"/>
  <c r="D1052" i="14"/>
  <c r="E1052" i="14"/>
  <c r="G1053" i="14" l="1"/>
  <c r="D1053" i="14"/>
  <c r="E1053" i="14"/>
  <c r="H1053" i="14"/>
  <c r="F1053" i="14"/>
  <c r="E1054" i="14" l="1"/>
  <c r="D1054" i="14"/>
  <c r="H1054" i="14"/>
  <c r="G1054" i="14"/>
  <c r="F1054" i="14"/>
  <c r="H1055" i="14" l="1"/>
  <c r="E1055" i="14"/>
  <c r="F1055" i="14"/>
  <c r="D1055" i="14"/>
  <c r="G1055" i="14"/>
  <c r="E1056" i="14" l="1"/>
  <c r="D1056" i="14"/>
  <c r="F1056" i="14"/>
  <c r="H1056" i="14"/>
  <c r="G1056" i="14"/>
  <c r="F1057" i="14" l="1"/>
  <c r="H1057" i="14"/>
  <c r="G1057" i="14"/>
  <c r="E1057" i="14"/>
  <c r="D1057" i="14"/>
  <c r="D1058" i="14" l="1"/>
  <c r="E1058" i="14"/>
  <c r="H1058" i="14"/>
  <c r="G1058" i="14"/>
  <c r="F1058" i="14"/>
  <c r="F1059" i="14" l="1"/>
  <c r="D1059" i="14"/>
  <c r="H1059" i="14"/>
  <c r="E1059" i="14"/>
  <c r="G1059" i="14"/>
  <c r="D1060" i="14" l="1"/>
  <c r="E1060" i="14"/>
  <c r="H1060" i="14"/>
  <c r="G1060" i="14"/>
  <c r="F1060" i="14"/>
  <c r="H1061" i="14" l="1"/>
  <c r="F1061" i="14"/>
  <c r="E1061" i="14"/>
  <c r="G1061" i="14"/>
  <c r="D1061" i="14"/>
  <c r="F1062" i="14" l="1"/>
  <c r="E1062" i="14"/>
  <c r="G1062" i="14"/>
  <c r="D1062" i="14"/>
  <c r="H1062" i="14"/>
  <c r="G1063" i="14" l="1"/>
  <c r="E1063" i="14"/>
  <c r="D1063" i="14"/>
  <c r="H1063" i="14"/>
  <c r="F1063" i="14"/>
  <c r="D1064" i="14" l="1"/>
  <c r="G1064" i="14"/>
  <c r="E1064" i="14"/>
  <c r="F1064" i="14"/>
  <c r="H1064" i="14"/>
  <c r="D1065" i="14" l="1"/>
  <c r="H1065" i="14"/>
  <c r="E1065" i="14"/>
  <c r="G1065" i="14"/>
  <c r="F1065" i="14"/>
  <c r="E1066" i="14" l="1"/>
  <c r="D1066" i="14"/>
  <c r="G1066" i="14"/>
  <c r="H1066" i="14"/>
  <c r="F1066" i="14"/>
  <c r="F1067" i="14" l="1"/>
  <c r="E1067" i="14"/>
  <c r="H1067" i="14"/>
  <c r="D1067" i="14"/>
  <c r="G1067" i="14"/>
  <c r="F1068" i="14" l="1"/>
  <c r="G1068" i="14"/>
  <c r="E1068" i="14"/>
  <c r="D1068" i="14"/>
  <c r="H1068" i="14"/>
  <c r="H1069" i="14" l="1"/>
  <c r="F1069" i="14"/>
  <c r="E1069" i="14"/>
  <c r="D1069" i="14"/>
  <c r="G1069" i="14"/>
  <c r="F1070" i="14" l="1"/>
  <c r="D1070" i="14"/>
  <c r="E1070" i="14"/>
  <c r="H1070" i="14"/>
  <c r="G1070" i="14"/>
  <c r="E1071" i="14" l="1"/>
  <c r="D1071" i="14"/>
  <c r="F1071" i="14"/>
  <c r="G1071" i="14"/>
  <c r="H1071" i="14"/>
  <c r="F1072" i="14" l="1"/>
  <c r="E1072" i="14"/>
  <c r="D1072" i="14"/>
  <c r="H1072" i="14"/>
  <c r="G1072" i="14"/>
  <c r="H1073" i="14" l="1"/>
  <c r="G1073" i="14"/>
  <c r="E1073" i="14"/>
  <c r="D1073" i="14"/>
  <c r="F1073" i="14"/>
  <c r="H1074" i="14" l="1"/>
  <c r="D1074" i="14"/>
  <c r="G1074" i="14"/>
  <c r="F1074" i="14"/>
  <c r="E1074" i="14"/>
  <c r="H1075" i="14" l="1"/>
  <c r="F1075" i="14"/>
  <c r="E1075" i="14"/>
  <c r="D1075" i="14"/>
  <c r="G1075" i="14"/>
  <c r="F1076" i="14" l="1"/>
  <c r="G1076" i="14"/>
  <c r="E1076" i="14"/>
  <c r="D1076" i="14"/>
  <c r="H1076" i="14"/>
  <c r="F1077" i="14" l="1"/>
  <c r="G1077" i="14"/>
  <c r="E1077" i="14"/>
  <c r="D1077" i="14"/>
  <c r="H1077" i="14"/>
  <c r="D1078" i="14" l="1"/>
  <c r="E1078" i="14"/>
  <c r="G1078" i="14"/>
  <c r="H1078" i="14"/>
  <c r="F1078" i="14"/>
  <c r="D1079" i="14" l="1"/>
  <c r="G1079" i="14"/>
  <c r="E1079" i="14"/>
  <c r="F1079" i="14"/>
  <c r="H1079" i="14"/>
  <c r="F1080" i="14" l="1"/>
  <c r="G1080" i="14"/>
  <c r="E1080" i="14"/>
  <c r="D1080" i="14"/>
  <c r="H1080" i="14"/>
  <c r="G1081" i="14" l="1"/>
  <c r="E1081" i="14"/>
  <c r="D1081" i="14"/>
  <c r="F1081" i="14"/>
  <c r="H1081" i="14"/>
  <c r="E1082" i="14" l="1"/>
  <c r="D1082" i="14"/>
  <c r="H1082" i="14"/>
  <c r="G1082" i="14"/>
  <c r="F1082" i="14"/>
  <c r="G1083" i="14" l="1"/>
  <c r="E1083" i="14"/>
  <c r="H1083" i="14"/>
  <c r="F1083" i="14"/>
  <c r="D1083" i="14"/>
  <c r="F1084" i="14" l="1"/>
  <c r="G1084" i="14"/>
  <c r="D1084" i="14"/>
  <c r="H1084" i="14"/>
  <c r="E1084" i="14"/>
  <c r="G1085" i="14" l="1"/>
  <c r="D1085" i="14"/>
  <c r="E1085" i="14"/>
  <c r="F1085" i="14"/>
  <c r="H1085" i="14"/>
  <c r="E1086" i="14" l="1"/>
  <c r="H1086" i="14"/>
  <c r="D1086" i="14"/>
  <c r="G1086" i="14"/>
  <c r="F1086" i="14"/>
  <c r="E1087" i="14" l="1"/>
  <c r="H1087" i="14"/>
  <c r="F1087" i="14"/>
  <c r="D1087" i="14"/>
  <c r="G1087" i="14"/>
  <c r="G1088" i="14" l="1"/>
  <c r="E1088" i="14"/>
  <c r="D1088" i="14"/>
  <c r="H1088" i="14"/>
  <c r="F1088" i="14"/>
  <c r="D1089" i="14" l="1"/>
  <c r="H1089" i="14"/>
  <c r="E1089" i="14"/>
  <c r="G1089" i="14"/>
  <c r="F1089" i="14"/>
  <c r="E1090" i="14" l="1"/>
  <c r="D1090" i="14"/>
  <c r="F1090" i="14"/>
  <c r="H1090" i="14"/>
  <c r="G1090" i="14"/>
  <c r="G1091" i="14" l="1"/>
  <c r="H1091" i="14"/>
  <c r="E1091" i="14"/>
  <c r="F1091" i="14"/>
  <c r="D1091" i="14"/>
  <c r="E1092" i="14" l="1"/>
  <c r="H1092" i="14"/>
  <c r="F1092" i="14"/>
  <c r="G1092" i="14"/>
  <c r="D1092" i="14"/>
  <c r="G1093" i="14" l="1"/>
  <c r="D1093" i="14"/>
  <c r="F1093" i="14"/>
  <c r="H1093" i="14"/>
  <c r="E1093" i="14"/>
  <c r="D1094" i="14" l="1"/>
  <c r="F1094" i="14"/>
  <c r="E1094" i="14"/>
  <c r="G1094" i="14"/>
  <c r="H1094" i="14"/>
  <c r="G1095" i="14" l="1"/>
  <c r="E1095" i="14"/>
  <c r="H1095" i="14"/>
  <c r="D1095" i="14"/>
  <c r="F1095" i="14"/>
  <c r="E1096" i="14" l="1"/>
  <c r="D1096" i="14"/>
  <c r="H1096" i="14"/>
  <c r="F1096" i="14"/>
  <c r="G1096" i="14"/>
  <c r="F1097" i="14" l="1"/>
  <c r="E1097" i="14"/>
  <c r="D1097" i="14"/>
  <c r="H1097" i="14"/>
  <c r="G1097" i="14"/>
  <c r="G1098" i="14" l="1"/>
  <c r="F1098" i="14"/>
  <c r="E1098" i="14"/>
  <c r="D1098" i="14"/>
  <c r="H1098" i="14"/>
  <c r="H1099" i="14" l="1"/>
  <c r="G1099" i="14"/>
  <c r="F1099" i="14"/>
  <c r="D1099" i="14"/>
  <c r="E1099" i="14"/>
  <c r="E1100" i="14" l="1"/>
  <c r="D1100" i="14"/>
  <c r="F1100" i="14"/>
  <c r="G1100" i="14"/>
  <c r="H1100" i="14"/>
  <c r="E1101" i="14" l="1"/>
  <c r="H1101" i="14"/>
  <c r="F1101" i="14"/>
  <c r="G1101" i="14"/>
  <c r="D1101" i="14"/>
  <c r="D1102" i="14" l="1"/>
  <c r="H1102" i="14"/>
  <c r="F1102" i="14"/>
  <c r="G1102" i="14"/>
  <c r="E1102" i="14"/>
  <c r="D1103" i="14" l="1"/>
  <c r="G1103" i="14"/>
  <c r="E1103" i="14"/>
  <c r="F1103" i="14"/>
  <c r="H1103" i="14"/>
  <c r="H1104" i="14" l="1"/>
  <c r="G1104" i="14"/>
  <c r="E1104" i="14"/>
  <c r="D1104" i="14"/>
  <c r="F1104" i="14"/>
  <c r="G1105" i="14" l="1"/>
  <c r="E1105" i="14"/>
  <c r="D1105" i="14"/>
  <c r="H1105" i="14"/>
  <c r="F1105" i="14"/>
  <c r="G1106" i="14" l="1"/>
  <c r="H1106" i="14"/>
  <c r="F1106" i="14"/>
  <c r="E1106" i="14"/>
  <c r="D1106" i="14"/>
  <c r="E1107" i="14" l="1"/>
  <c r="F1107" i="14"/>
  <c r="G1107" i="14"/>
  <c r="D1107" i="14"/>
  <c r="H1107" i="14"/>
  <c r="E1108" i="14" l="1"/>
  <c r="H1108" i="14"/>
  <c r="F1108" i="14"/>
  <c r="G1108" i="14"/>
  <c r="D1108" i="14"/>
  <c r="H1109" i="14" l="1"/>
  <c r="E1109" i="14"/>
  <c r="D1109" i="14"/>
  <c r="F1109" i="14"/>
  <c r="G1109" i="14"/>
  <c r="F1110" i="14" l="1"/>
  <c r="E1110" i="14"/>
  <c r="H1110" i="14"/>
  <c r="G1110" i="14"/>
  <c r="D1110" i="14"/>
  <c r="G1111" i="14" l="1"/>
  <c r="D1111" i="14"/>
  <c r="E1111" i="14"/>
  <c r="H1111" i="14"/>
  <c r="F1111" i="14"/>
  <c r="H1112" i="14" l="1"/>
  <c r="F1112" i="14"/>
  <c r="G1112" i="14"/>
  <c r="E1112" i="14"/>
  <c r="D1112" i="14"/>
  <c r="D1113" i="14" l="1"/>
  <c r="E1113" i="14"/>
  <c r="G1113" i="14"/>
  <c r="H1113" i="14"/>
  <c r="F1113" i="14"/>
  <c r="H1114" i="14" l="1"/>
  <c r="F1114" i="14"/>
  <c r="G1114" i="14"/>
  <c r="D1114" i="14"/>
  <c r="E1114" i="14"/>
  <c r="F1115" i="14" l="1"/>
  <c r="G1115" i="14"/>
  <c r="H1115" i="14"/>
  <c r="E1115" i="14"/>
  <c r="D1115" i="14"/>
  <c r="H1116" i="14" l="1"/>
  <c r="G1116" i="14"/>
  <c r="E1116" i="14"/>
  <c r="D1116" i="14"/>
  <c r="F1116" i="14"/>
  <c r="F1117" i="14" l="1"/>
  <c r="G1117" i="14"/>
  <c r="D1117" i="14"/>
  <c r="H1117" i="14"/>
  <c r="E1117" i="14"/>
  <c r="H1118" i="14" l="1"/>
  <c r="F1118" i="14"/>
  <c r="E1118" i="14"/>
  <c r="G1118" i="14"/>
  <c r="D1118" i="14"/>
  <c r="F1119" i="14" l="1"/>
  <c r="H1119" i="14"/>
  <c r="G1119" i="14"/>
  <c r="E1119" i="14"/>
  <c r="D1119" i="14"/>
  <c r="H1120" i="14" l="1"/>
  <c r="D1120" i="14"/>
  <c r="F1120" i="14"/>
  <c r="G1120" i="14"/>
  <c r="E1120" i="14"/>
  <c r="G1121" i="14" l="1"/>
  <c r="D1121" i="14"/>
  <c r="E1121" i="14"/>
  <c r="H1121" i="14"/>
  <c r="F1121" i="14"/>
  <c r="F1122" i="14" l="1"/>
  <c r="E1122" i="14"/>
  <c r="H1122" i="14"/>
  <c r="G1122" i="14"/>
  <c r="D1122" i="14"/>
  <c r="F1123" i="14" l="1"/>
  <c r="H1123" i="14"/>
  <c r="E1123" i="14"/>
  <c r="D1123" i="14"/>
  <c r="G1123" i="14"/>
  <c r="G1124" i="14" l="1"/>
  <c r="E1124" i="14"/>
  <c r="H1124" i="14"/>
  <c r="F1124" i="14"/>
  <c r="D1124" i="14"/>
  <c r="E1125" i="14" l="1"/>
  <c r="D1125" i="14"/>
  <c r="F1125" i="14"/>
  <c r="H1125" i="14"/>
  <c r="G1125" i="14"/>
  <c r="E1126" i="14" l="1"/>
  <c r="H1126" i="14"/>
  <c r="F1126" i="14"/>
  <c r="G1126" i="14"/>
  <c r="D1126" i="14"/>
  <c r="G1127" i="14" l="1"/>
  <c r="F1127" i="14"/>
  <c r="E1127" i="14"/>
  <c r="D1127" i="14"/>
  <c r="H1127" i="14"/>
  <c r="G1128" i="14" l="1"/>
  <c r="E1128" i="14"/>
  <c r="F1128" i="14"/>
  <c r="H1128" i="14"/>
  <c r="D1128" i="14"/>
  <c r="F1129" i="14" l="1"/>
  <c r="E1129" i="14"/>
  <c r="H1129" i="14"/>
  <c r="G1129" i="14"/>
  <c r="D1129" i="14"/>
  <c r="G1130" i="14" l="1"/>
  <c r="F1130" i="14"/>
  <c r="E1130" i="14"/>
  <c r="D1130" i="14"/>
  <c r="H1130" i="14"/>
  <c r="D1131" i="14" l="1"/>
  <c r="F1131" i="14"/>
  <c r="H1131" i="14"/>
  <c r="E1131" i="14"/>
  <c r="G1131" i="14"/>
  <c r="F1132" i="14" l="1"/>
  <c r="E1132" i="14"/>
  <c r="D1132" i="14"/>
  <c r="H1132" i="14"/>
  <c r="G1132" i="14"/>
  <c r="E1133" i="14" l="1"/>
  <c r="H1133" i="14"/>
  <c r="F1133" i="14"/>
  <c r="G1133" i="14"/>
  <c r="D1133" i="14"/>
  <c r="F1134" i="14" l="1"/>
  <c r="D1134" i="14"/>
  <c r="H1134" i="14"/>
  <c r="G1134" i="14"/>
  <c r="E1134" i="14"/>
  <c r="H1135" i="14" l="1"/>
  <c r="G1135" i="14"/>
  <c r="F1135" i="14"/>
  <c r="D1135" i="14"/>
  <c r="E1135" i="14"/>
  <c r="G1136" i="14" l="1"/>
  <c r="E1136" i="14"/>
  <c r="D1136" i="14"/>
  <c r="H1136" i="14"/>
  <c r="F1136" i="14"/>
  <c r="F1137" i="14" l="1"/>
  <c r="D1137" i="14"/>
  <c r="E1137" i="14"/>
  <c r="H1137" i="14"/>
  <c r="G1137" i="14"/>
  <c r="H1138" i="14" l="1"/>
  <c r="F1138" i="14"/>
  <c r="E1138" i="14"/>
  <c r="D1138" i="14"/>
  <c r="G1138" i="14"/>
  <c r="G1139" i="14" l="1"/>
  <c r="F1139" i="14"/>
  <c r="H1139" i="14"/>
  <c r="E1139" i="14"/>
  <c r="D1139" i="14"/>
  <c r="D1140" i="14" l="1"/>
  <c r="F1140" i="14"/>
  <c r="G1140" i="14"/>
  <c r="H1140" i="14"/>
  <c r="E1140" i="14"/>
  <c r="H1141" i="14" l="1"/>
  <c r="E1141" i="14"/>
  <c r="G1141" i="14"/>
  <c r="D1141" i="14"/>
  <c r="F1141" i="14"/>
  <c r="D1142" i="14" l="1"/>
  <c r="E1142" i="14"/>
  <c r="G1142" i="14"/>
  <c r="F1142" i="14"/>
  <c r="H1142" i="14"/>
  <c r="D1143" i="14" l="1"/>
  <c r="G1143" i="14"/>
  <c r="F1143" i="14"/>
  <c r="E1143" i="14"/>
  <c r="H1143" i="14"/>
  <c r="E1144" i="14" l="1"/>
  <c r="G1144" i="14"/>
  <c r="D1144" i="14"/>
  <c r="F1144" i="14"/>
  <c r="H1144" i="14"/>
  <c r="H1145" i="14" l="1"/>
  <c r="G1145" i="14"/>
  <c r="E1145" i="14"/>
  <c r="D1145" i="14"/>
  <c r="F1145" i="14"/>
  <c r="D1146" i="14" l="1"/>
  <c r="H1146" i="14"/>
  <c r="G1146" i="14"/>
  <c r="E1146" i="14"/>
  <c r="F1146" i="14"/>
  <c r="D1147" i="14" l="1"/>
  <c r="G1147" i="14"/>
  <c r="H1147" i="14"/>
  <c r="F1147" i="14"/>
  <c r="E1147" i="14"/>
  <c r="D1148" i="14" l="1"/>
  <c r="F1148" i="14"/>
  <c r="G1148" i="14"/>
  <c r="H1148" i="14"/>
  <c r="E1148" i="14"/>
  <c r="E1149" i="14" l="1"/>
  <c r="D1149" i="14"/>
  <c r="F1149" i="14"/>
  <c r="H1149" i="14"/>
  <c r="G1149" i="14"/>
  <c r="G1150" i="14" l="1"/>
  <c r="E1150" i="14"/>
  <c r="D1150" i="14"/>
  <c r="H1150" i="14"/>
  <c r="F1150" i="14"/>
  <c r="G1151" i="14" l="1"/>
  <c r="D1151" i="14"/>
  <c r="F1151" i="14"/>
  <c r="E1151" i="14"/>
  <c r="H1151" i="14"/>
  <c r="D1152" i="14" l="1"/>
  <c r="G1152" i="14"/>
  <c r="F1152" i="14"/>
  <c r="E1152" i="14"/>
  <c r="H1152" i="14"/>
  <c r="F1153" i="14" l="1"/>
  <c r="D1153" i="14"/>
  <c r="G1153" i="14"/>
  <c r="E1153" i="14"/>
  <c r="H1153" i="14"/>
  <c r="H1154" i="14" l="1"/>
  <c r="G1154" i="14"/>
  <c r="E1154" i="14"/>
  <c r="D1154" i="14"/>
  <c r="F1154" i="14"/>
  <c r="D1155" i="14" l="1"/>
  <c r="G1155" i="14"/>
  <c r="E1155" i="14"/>
  <c r="F1155" i="14"/>
  <c r="H1155" i="14"/>
  <c r="F1156" i="14" l="1"/>
  <c r="D1156" i="14"/>
  <c r="E1156" i="14"/>
  <c r="H1156" i="14"/>
  <c r="G1156" i="14"/>
  <c r="F1157" i="14" l="1"/>
  <c r="G1157" i="14"/>
  <c r="D1157" i="14"/>
  <c r="E1157" i="14"/>
  <c r="H1157" i="14"/>
  <c r="G1158" i="14" l="1"/>
  <c r="E1158" i="14"/>
  <c r="D1158" i="14"/>
  <c r="H1158" i="14"/>
  <c r="F1158" i="14"/>
  <c r="D1159" i="14" l="1"/>
  <c r="H1159" i="14"/>
  <c r="F1159" i="14"/>
  <c r="E1159" i="14"/>
  <c r="G1159" i="14"/>
  <c r="F1160" i="14" l="1"/>
  <c r="G1160" i="14"/>
  <c r="H1160" i="14"/>
  <c r="E1160" i="14"/>
  <c r="D1160" i="14"/>
  <c r="D1161" i="14" l="1"/>
  <c r="G1161" i="14"/>
  <c r="F1161" i="14"/>
  <c r="H1161" i="14"/>
  <c r="E1161" i="14"/>
  <c r="F1162" i="14" l="1"/>
  <c r="D1162" i="14"/>
  <c r="H1162" i="14"/>
  <c r="G1162" i="14"/>
  <c r="E1162" i="14"/>
  <c r="E1163" i="14" l="1"/>
  <c r="F1163" i="14"/>
  <c r="G1163" i="14"/>
  <c r="H1163" i="14"/>
  <c r="D1163" i="14"/>
  <c r="G1164" i="14" l="1"/>
  <c r="E1164" i="14"/>
  <c r="F1164" i="14"/>
  <c r="D1164" i="14"/>
  <c r="H1164" i="14"/>
  <c r="F1165" i="14" l="1"/>
  <c r="G1165" i="14"/>
  <c r="H1165" i="14"/>
  <c r="E1165" i="14"/>
  <c r="D1165" i="14"/>
  <c r="F1166" i="14" l="1"/>
  <c r="E1166" i="14"/>
  <c r="D1166" i="14"/>
  <c r="H1166" i="14"/>
  <c r="G1166" i="14"/>
  <c r="F1167" i="14" l="1"/>
  <c r="E1167" i="14"/>
  <c r="G1167" i="14"/>
  <c r="H1167" i="14"/>
  <c r="D1167" i="14"/>
  <c r="D1168" i="14" l="1"/>
  <c r="E1168" i="14"/>
  <c r="H1168" i="14"/>
  <c r="G1168" i="14"/>
  <c r="F1168" i="14"/>
  <c r="F1169" i="14" l="1"/>
  <c r="D1169" i="14"/>
  <c r="H1169" i="14"/>
  <c r="E1169" i="14"/>
  <c r="G1169" i="14"/>
  <c r="D1170" i="14" l="1"/>
  <c r="E1170" i="14"/>
  <c r="G1170" i="14"/>
  <c r="F1170" i="14"/>
  <c r="H1170" i="14"/>
  <c r="D1171" i="14" l="1"/>
  <c r="F1171" i="14"/>
  <c r="G1171" i="14"/>
  <c r="H1171" i="14"/>
  <c r="E1171" i="14"/>
  <c r="G1172" i="14" l="1"/>
  <c r="F1172" i="14"/>
  <c r="E1172" i="14"/>
  <c r="D1172" i="14"/>
  <c r="H1172" i="14"/>
  <c r="F1173" i="14" l="1"/>
  <c r="G1173" i="14"/>
  <c r="D1173" i="14"/>
  <c r="H1173" i="14"/>
  <c r="E1173" i="14"/>
  <c r="H1174" i="14" l="1"/>
  <c r="F1174" i="14"/>
  <c r="E1174" i="14"/>
  <c r="D1174" i="14"/>
  <c r="G1174" i="14"/>
  <c r="F1175" i="14" l="1"/>
  <c r="G1175" i="14"/>
  <c r="E1175" i="14"/>
  <c r="D1175" i="14"/>
  <c r="H1175" i="14"/>
  <c r="D1176" i="14" l="1"/>
  <c r="H1176" i="14"/>
  <c r="E1176" i="14"/>
  <c r="G1176" i="14"/>
  <c r="F1176" i="14"/>
  <c r="G1177" i="14" l="1"/>
  <c r="F1177" i="14"/>
  <c r="H1177" i="14"/>
  <c r="D1177" i="14"/>
  <c r="E1177" i="14"/>
  <c r="F1178" i="14" l="1"/>
  <c r="G1178" i="14"/>
  <c r="E1178" i="14"/>
  <c r="D1178" i="14"/>
  <c r="H1178" i="14"/>
  <c r="G1179" i="14" l="1"/>
  <c r="E1179" i="14"/>
  <c r="F1179" i="14"/>
  <c r="D1179" i="14"/>
  <c r="H1179" i="14"/>
  <c r="H1180" i="14" l="1"/>
  <c r="D1180" i="14"/>
  <c r="F1180" i="14"/>
  <c r="E1180" i="14"/>
  <c r="G1180" i="14"/>
  <c r="D1181" i="14" l="1"/>
  <c r="E1181" i="14"/>
  <c r="G1181" i="14"/>
  <c r="F1181" i="14"/>
  <c r="H1181" i="14"/>
  <c r="F1182" i="14" l="1"/>
  <c r="D1182" i="14"/>
  <c r="G1182" i="14"/>
  <c r="H1182" i="14"/>
  <c r="E1182" i="14"/>
  <c r="E1183" i="14" l="1"/>
  <c r="F1183" i="14"/>
  <c r="G1183" i="14"/>
  <c r="D1183" i="14"/>
  <c r="H1183" i="14"/>
  <c r="H1184" i="14" l="1"/>
  <c r="E1184" i="14"/>
  <c r="F1184" i="14"/>
  <c r="D1184" i="14"/>
  <c r="G1184" i="14"/>
  <c r="H1185" i="14" l="1"/>
  <c r="E1185" i="14"/>
  <c r="G1185" i="14"/>
  <c r="D1185" i="14"/>
  <c r="F1185" i="14"/>
  <c r="H1186" i="14" l="1"/>
  <c r="G1186" i="14"/>
  <c r="F1186" i="14"/>
  <c r="E1186" i="14"/>
  <c r="D1186" i="14"/>
  <c r="F1187" i="14" l="1"/>
  <c r="H1187" i="14"/>
  <c r="G1187" i="14"/>
  <c r="E1187" i="14"/>
  <c r="D1187" i="14"/>
  <c r="E1188" i="14" l="1"/>
  <c r="D1188" i="14"/>
  <c r="H1188" i="14"/>
  <c r="F1188" i="14"/>
  <c r="G1188" i="14"/>
  <c r="E1189" i="14" l="1"/>
  <c r="G1189" i="14"/>
  <c r="H1189" i="14"/>
  <c r="D1189" i="14"/>
  <c r="F1189" i="14"/>
  <c r="H1190" i="14" l="1"/>
  <c r="F1190" i="14"/>
  <c r="G1190" i="14"/>
  <c r="E1190" i="14"/>
  <c r="D1190" i="14"/>
  <c r="D1191" i="14" l="1"/>
  <c r="F1191" i="14"/>
  <c r="E1191" i="14"/>
  <c r="G1191" i="14"/>
  <c r="H1191" i="14"/>
  <c r="H1192" i="14" l="1"/>
  <c r="F1192" i="14"/>
  <c r="G1192" i="14"/>
  <c r="D1192" i="14"/>
  <c r="E1192" i="14"/>
  <c r="H1193" i="14" l="1"/>
  <c r="G1193" i="14"/>
  <c r="E1193" i="14"/>
  <c r="D1193" i="14"/>
  <c r="F1193" i="14"/>
  <c r="H1194" i="14" l="1"/>
  <c r="F1194" i="14"/>
  <c r="G1194" i="14"/>
  <c r="D1194" i="14"/>
  <c r="E1194" i="14"/>
  <c r="H1195" i="14" l="1"/>
  <c r="G1195" i="14"/>
  <c r="E1195" i="14"/>
  <c r="F1195" i="14"/>
  <c r="D1195" i="14"/>
  <c r="E1196" i="14" l="1"/>
  <c r="H1196" i="14"/>
  <c r="F1196" i="14"/>
  <c r="G1196" i="14"/>
  <c r="D1196" i="14"/>
  <c r="G1197" i="14" l="1"/>
  <c r="D1197" i="14"/>
  <c r="E1197" i="14"/>
  <c r="H1197" i="14"/>
  <c r="F1197" i="14"/>
  <c r="H1198" i="14" l="1"/>
  <c r="D1198" i="14"/>
  <c r="E1198" i="14"/>
  <c r="G1198" i="14"/>
  <c r="F1198" i="14"/>
  <c r="F1199" i="14" l="1"/>
  <c r="E1199" i="14"/>
  <c r="G1199" i="14"/>
  <c r="H1199" i="14"/>
  <c r="D1199" i="14"/>
  <c r="F1200" i="14" l="1"/>
  <c r="H1200" i="14"/>
  <c r="G1200" i="14"/>
  <c r="D1200" i="14"/>
  <c r="E1200" i="14"/>
  <c r="H1201" i="14" l="1"/>
  <c r="D1201" i="14"/>
  <c r="E1201" i="14"/>
  <c r="G1201" i="14"/>
  <c r="F1201" i="14"/>
  <c r="G1202" i="14" l="1"/>
  <c r="F1202" i="14"/>
  <c r="E1202" i="14"/>
  <c r="D1202" i="14"/>
  <c r="H1202" i="14"/>
  <c r="F1203" i="14" l="1"/>
  <c r="G1203" i="14"/>
  <c r="E1203" i="14"/>
  <c r="D1203" i="14"/>
  <c r="H1203" i="14"/>
  <c r="D1204" i="14" l="1"/>
  <c r="H1204" i="14"/>
  <c r="F1204" i="14"/>
  <c r="G1204" i="14"/>
  <c r="E1204" i="14"/>
  <c r="D1205" i="14" l="1"/>
  <c r="G1205" i="14"/>
  <c r="F1205" i="14"/>
  <c r="E1205" i="14"/>
  <c r="H1205" i="14"/>
  <c r="F1206" i="14" l="1"/>
  <c r="E1206" i="14"/>
  <c r="D1206" i="14"/>
  <c r="H1206" i="14"/>
  <c r="G1206" i="14"/>
  <c r="H1207" i="14" l="1"/>
  <c r="G1207" i="14"/>
  <c r="F1207" i="14"/>
  <c r="E1207" i="14"/>
  <c r="D1207" i="14"/>
  <c r="E1208" i="14" l="1"/>
  <c r="F1208" i="14"/>
  <c r="D1208" i="14"/>
  <c r="H1208" i="14"/>
  <c r="G1208" i="14"/>
  <c r="D1209" i="14" l="1"/>
  <c r="E1209" i="14"/>
  <c r="H1209" i="14"/>
  <c r="F1209" i="14"/>
  <c r="G1209" i="14"/>
  <c r="D1210" i="14" l="1"/>
  <c r="F1210" i="14"/>
  <c r="G1210" i="14"/>
  <c r="E1210" i="14"/>
  <c r="H1210" i="14"/>
  <c r="D1211" i="14" l="1"/>
  <c r="H1211" i="14"/>
  <c r="E1211" i="14"/>
  <c r="G1211" i="14"/>
  <c r="F1211" i="14"/>
  <c r="E1212" i="14" l="1"/>
  <c r="G1212" i="14"/>
  <c r="F1212" i="14"/>
  <c r="H1212" i="14"/>
  <c r="D1212" i="14"/>
  <c r="G1213" i="14" l="1"/>
  <c r="F1213" i="14"/>
  <c r="H1213" i="14"/>
  <c r="D1213" i="14"/>
  <c r="E1213" i="14"/>
  <c r="G1214" i="14" l="1"/>
  <c r="H1214" i="14"/>
  <c r="F1214" i="14"/>
  <c r="D1214" i="14"/>
  <c r="E1214" i="14"/>
  <c r="D1215" i="14" l="1"/>
  <c r="G1215" i="14"/>
  <c r="F1215" i="14"/>
  <c r="E1215" i="14"/>
  <c r="H1215" i="14"/>
  <c r="E1216" i="14" l="1"/>
  <c r="F1216" i="14"/>
  <c r="D1216" i="14"/>
  <c r="H1216" i="14"/>
  <c r="G1216" i="14"/>
  <c r="E1217" i="14" l="1"/>
  <c r="G1217" i="14"/>
  <c r="F1217" i="14"/>
  <c r="D1217" i="14"/>
  <c r="H1217" i="14"/>
  <c r="H1218" i="14" l="1"/>
  <c r="F1218" i="14"/>
  <c r="E1218" i="14"/>
  <c r="D1218" i="14"/>
  <c r="G1218" i="14"/>
  <c r="F1219" i="14" l="1"/>
  <c r="D1219" i="14"/>
  <c r="E1219" i="14"/>
  <c r="H1219" i="14"/>
  <c r="G1219" i="14"/>
  <c r="H1220" i="14" l="1"/>
  <c r="G1220" i="14"/>
  <c r="E1220" i="14"/>
  <c r="D1220" i="14"/>
  <c r="F1220" i="14"/>
  <c r="G1221" i="14" l="1"/>
  <c r="F1221" i="14"/>
  <c r="H1221" i="14"/>
  <c r="D1221" i="14"/>
  <c r="E1221" i="14"/>
  <c r="G1222" i="14" l="1"/>
  <c r="E1222" i="14"/>
  <c r="F1222" i="14"/>
  <c r="H1222" i="14"/>
  <c r="D1222" i="14"/>
  <c r="G1223" i="14" l="1"/>
  <c r="D1223" i="14"/>
  <c r="E1223" i="14"/>
  <c r="F1223" i="14"/>
  <c r="H1223" i="14"/>
  <c r="G1224" i="14" l="1"/>
  <c r="H1224" i="14"/>
  <c r="E1224" i="14"/>
  <c r="F1224" i="14"/>
  <c r="D1224" i="14"/>
  <c r="D1225" i="14" l="1"/>
  <c r="E1225" i="14"/>
  <c r="H1225" i="14"/>
  <c r="F1225" i="14"/>
  <c r="G1225" i="14"/>
  <c r="F1226" i="14" l="1"/>
  <c r="E1226" i="14"/>
  <c r="D1226" i="14"/>
  <c r="H1226" i="14"/>
  <c r="G1226" i="14"/>
  <c r="D1227" i="14" l="1"/>
  <c r="H1227" i="14"/>
  <c r="E1227" i="14"/>
  <c r="F1227" i="14"/>
  <c r="G1227" i="14"/>
  <c r="D1228" i="14" l="1"/>
  <c r="F1228" i="14"/>
  <c r="E1228" i="14"/>
  <c r="G1228" i="14"/>
  <c r="H1228" i="14"/>
  <c r="E1229" i="14" l="1"/>
  <c r="F1229" i="14"/>
  <c r="H1229" i="14"/>
  <c r="G1229" i="14"/>
  <c r="D1229" i="14"/>
  <c r="G1230" i="14" l="1"/>
  <c r="F1230" i="14"/>
  <c r="E1230" i="14"/>
  <c r="D1230" i="14"/>
  <c r="H1230" i="14"/>
  <c r="G1231" i="14" l="1"/>
  <c r="E1231" i="14"/>
  <c r="D1231" i="14"/>
  <c r="F1231" i="14"/>
  <c r="H1231" i="14"/>
  <c r="G1232" i="14" l="1"/>
  <c r="F1232" i="14"/>
  <c r="H1232" i="14"/>
  <c r="E1232" i="14"/>
  <c r="D1232" i="14"/>
  <c r="H1233" i="14" l="1"/>
  <c r="G1233" i="14"/>
  <c r="D1233" i="14"/>
  <c r="F1233" i="14"/>
  <c r="E1233" i="14"/>
  <c r="H1234" i="14" l="1"/>
  <c r="F1234" i="14"/>
  <c r="G1234" i="14"/>
  <c r="E1234" i="14"/>
  <c r="D1234" i="14"/>
  <c r="G1235" i="14" l="1"/>
  <c r="F1235" i="14"/>
  <c r="H1235" i="14"/>
  <c r="E1235" i="14"/>
  <c r="D1235" i="14"/>
  <c r="D1236" i="14" l="1"/>
  <c r="F1236" i="14"/>
  <c r="H1236" i="14"/>
  <c r="G1236" i="14"/>
  <c r="E1236" i="14"/>
  <c r="F1237" i="14" l="1"/>
  <c r="G1237" i="14"/>
  <c r="E1237" i="14"/>
  <c r="D1237" i="14"/>
  <c r="H1237" i="14"/>
  <c r="D1238" i="14" l="1"/>
  <c r="H1238" i="14"/>
  <c r="F1238" i="14"/>
  <c r="G1238" i="14"/>
  <c r="E1238" i="14"/>
  <c r="G1239" i="14" l="1"/>
  <c r="E1239" i="14"/>
  <c r="D1239" i="14"/>
  <c r="H1239" i="14"/>
  <c r="F1239" i="14"/>
  <c r="G1240" i="14" l="1"/>
  <c r="F1240" i="14"/>
  <c r="D1240" i="14"/>
  <c r="H1240" i="14"/>
  <c r="E1240" i="14"/>
  <c r="E1241" i="14" l="1"/>
  <c r="H1241" i="14"/>
  <c r="G1241" i="14"/>
  <c r="F1241" i="14"/>
  <c r="D1241" i="14"/>
  <c r="D1242" i="14" l="1"/>
  <c r="G1242" i="14"/>
  <c r="F1242" i="14"/>
  <c r="E1242" i="14"/>
  <c r="H1242" i="14"/>
  <c r="D1243" i="14" l="1"/>
  <c r="E1243" i="14"/>
  <c r="G1243" i="14"/>
  <c r="H1243" i="14"/>
  <c r="F1243" i="14"/>
  <c r="D1244" i="14" l="1"/>
  <c r="G1244" i="14"/>
  <c r="F1244" i="14"/>
  <c r="H1244" i="14"/>
  <c r="E1244" i="14"/>
  <c r="F1245" i="14" l="1"/>
  <c r="G1245" i="14"/>
  <c r="E1245" i="14"/>
  <c r="D1245" i="14"/>
  <c r="H1245" i="14"/>
  <c r="F1246" i="14" l="1"/>
  <c r="E1246" i="14"/>
  <c r="D1246" i="14"/>
  <c r="H1246" i="14"/>
  <c r="G1246" i="14"/>
  <c r="E1247" i="14" l="1"/>
  <c r="G1247" i="14"/>
  <c r="D1247" i="14"/>
  <c r="H1247" i="14"/>
  <c r="F1247" i="14"/>
  <c r="F1248" i="14" l="1"/>
  <c r="D1248" i="14"/>
  <c r="G1248" i="14"/>
  <c r="H1248" i="14"/>
  <c r="E1248" i="14"/>
  <c r="D1249" i="14" l="1"/>
  <c r="G1249" i="14"/>
  <c r="F1249" i="14"/>
  <c r="H1249" i="14"/>
  <c r="E1249" i="14"/>
  <c r="E1250" i="14" l="1"/>
  <c r="H1250" i="14"/>
  <c r="G1250" i="14"/>
  <c r="D1250" i="14"/>
  <c r="F1250" i="14"/>
  <c r="E1251" i="14" l="1"/>
  <c r="H1251" i="14"/>
  <c r="D1251" i="14"/>
  <c r="G1251" i="14"/>
  <c r="F1251" i="14"/>
  <c r="F1252" i="14" l="1"/>
  <c r="E1252" i="14"/>
  <c r="H1252" i="14"/>
  <c r="G1252" i="14"/>
  <c r="D1252" i="14"/>
  <c r="D1253" i="14" l="1"/>
  <c r="F1253" i="14"/>
  <c r="G1253" i="14"/>
  <c r="E1253" i="14"/>
  <c r="H1253" i="14"/>
  <c r="F1254" i="14" l="1"/>
  <c r="E1254" i="14"/>
  <c r="H1254" i="14"/>
  <c r="G1254" i="14"/>
  <c r="D1254" i="14"/>
  <c r="E1255" i="14" l="1"/>
  <c r="D1255" i="14"/>
  <c r="H1255" i="14"/>
  <c r="F1255" i="14"/>
  <c r="G1255" i="14"/>
  <c r="F1256" i="14" l="1"/>
  <c r="E1256" i="14"/>
  <c r="D1256" i="14"/>
  <c r="H1256" i="14"/>
  <c r="G1256" i="14"/>
  <c r="F1257" i="14" l="1"/>
  <c r="G1257" i="14"/>
  <c r="E1257" i="14"/>
  <c r="D1257" i="14"/>
  <c r="H1257" i="14"/>
  <c r="F1258" i="14" l="1"/>
  <c r="E1258" i="14"/>
  <c r="D1258" i="14"/>
  <c r="G1258" i="14"/>
  <c r="H1258" i="14"/>
  <c r="F1259" i="14" l="1"/>
  <c r="D1259" i="14"/>
  <c r="H1259" i="14"/>
  <c r="E1259" i="14"/>
  <c r="G1259" i="14"/>
  <c r="H1260" i="14" l="1"/>
  <c r="F1260" i="14"/>
  <c r="G1260" i="14"/>
  <c r="E1260" i="14"/>
  <c r="D1260" i="14"/>
  <c r="H1261" i="14" l="1"/>
  <c r="F1261" i="14"/>
  <c r="G1261" i="14"/>
  <c r="D1261" i="14"/>
  <c r="E1261" i="14"/>
  <c r="D1262" i="14" l="1"/>
  <c r="E1262" i="14"/>
  <c r="F1262" i="14"/>
  <c r="H1262" i="14"/>
  <c r="G1262" i="14"/>
  <c r="F1263" i="14" l="1"/>
  <c r="E1263" i="14"/>
  <c r="G1263" i="14"/>
  <c r="H1263" i="14"/>
  <c r="D1263" i="14"/>
  <c r="G1264" i="14" l="1"/>
  <c r="D1264" i="14"/>
  <c r="H1264" i="14"/>
  <c r="E1264" i="14"/>
  <c r="F1264" i="14"/>
  <c r="D1265" i="14" l="1"/>
  <c r="G1265" i="14"/>
  <c r="F1265" i="14"/>
  <c r="H1265" i="14"/>
  <c r="E1265" i="14"/>
  <c r="E1266" i="14" l="1"/>
  <c r="H1266" i="14"/>
  <c r="D1266" i="14"/>
  <c r="F1266" i="14"/>
  <c r="G1266" i="14"/>
  <c r="D1267" i="14" l="1"/>
  <c r="H1267" i="14"/>
  <c r="E1267" i="14"/>
  <c r="G1267" i="14"/>
  <c r="F1267" i="14"/>
  <c r="H1268" i="14" l="1"/>
  <c r="D1268" i="14"/>
  <c r="G1268" i="14"/>
  <c r="F1268" i="14"/>
  <c r="E1268" i="14"/>
  <c r="H1269" i="14" l="1"/>
  <c r="E1269" i="14"/>
  <c r="D1269" i="14"/>
  <c r="F1269" i="14"/>
  <c r="G1269" i="14"/>
  <c r="H1270" i="14" l="1"/>
  <c r="D1270" i="14"/>
  <c r="F1270" i="14"/>
  <c r="G1270" i="14"/>
  <c r="E1270" i="14"/>
  <c r="D1271" i="14" l="1"/>
  <c r="H1271" i="14"/>
  <c r="F1271" i="14"/>
  <c r="G1271" i="14"/>
  <c r="E1271" i="14"/>
  <c r="D1272" i="14" l="1"/>
  <c r="H1272" i="14"/>
  <c r="G1272" i="14"/>
  <c r="E1272" i="14"/>
  <c r="F1272" i="14"/>
  <c r="E1273" i="14" l="1"/>
  <c r="H1273" i="14"/>
  <c r="F1273" i="14"/>
  <c r="G1273" i="14"/>
  <c r="D1273" i="14"/>
  <c r="F1274" i="14" l="1"/>
  <c r="E1274" i="14"/>
  <c r="D1274" i="14"/>
  <c r="G1274" i="14"/>
  <c r="H1274" i="14"/>
  <c r="H1275" i="14" l="1"/>
  <c r="G1275" i="14"/>
  <c r="F1275" i="14"/>
  <c r="D1275" i="14"/>
  <c r="E1275" i="14"/>
  <c r="H1276" i="14" l="1"/>
  <c r="F1276" i="14"/>
  <c r="E1276" i="14"/>
  <c r="D1276" i="14"/>
  <c r="G1276" i="14"/>
  <c r="D1277" i="14" l="1"/>
  <c r="H1277" i="14"/>
  <c r="G1277" i="14"/>
  <c r="F1277" i="14"/>
  <c r="E1277" i="14"/>
  <c r="G1278" i="14" l="1"/>
  <c r="E1278" i="14"/>
  <c r="D1278" i="14"/>
  <c r="H1278" i="14"/>
  <c r="F1278" i="14"/>
  <c r="D1279" i="14" l="1"/>
  <c r="E1279" i="14"/>
  <c r="H1279" i="14"/>
  <c r="G1279" i="14"/>
  <c r="F1279" i="14"/>
  <c r="F1280" i="14" l="1"/>
  <c r="H1280" i="14"/>
  <c r="E1280" i="14"/>
  <c r="G1280" i="14"/>
  <c r="D1280" i="14"/>
  <c r="H1281" i="14" l="1"/>
  <c r="F1281" i="14"/>
  <c r="G1281" i="14"/>
  <c r="D1281" i="14"/>
  <c r="E1281" i="14"/>
  <c r="D1282" i="14" l="1"/>
  <c r="H1282" i="14"/>
  <c r="F1282" i="14"/>
  <c r="G1282" i="14"/>
  <c r="E1282" i="14"/>
  <c r="G1283" i="14" l="1"/>
  <c r="H1283" i="14"/>
  <c r="D1283" i="14"/>
  <c r="F1283" i="14"/>
  <c r="E1283" i="14"/>
  <c r="D1284" i="14" l="1"/>
  <c r="G1284" i="14"/>
  <c r="E1284" i="14"/>
  <c r="F1284" i="14"/>
  <c r="H1284" i="14"/>
  <c r="G1285" i="14" l="1"/>
  <c r="F1285" i="14"/>
  <c r="E1285" i="14"/>
  <c r="D1285" i="14"/>
  <c r="H1285" i="14"/>
  <c r="G1286" i="14" l="1"/>
  <c r="E1286" i="14"/>
  <c r="D1286" i="14"/>
  <c r="H1286" i="14"/>
  <c r="F1286" i="14"/>
  <c r="E1287" i="14" l="1"/>
  <c r="D1287" i="14"/>
  <c r="H1287" i="14"/>
  <c r="F1287" i="14"/>
  <c r="G1287" i="14"/>
  <c r="E1288" i="14" l="1"/>
  <c r="G1288" i="14"/>
  <c r="F1288" i="14"/>
  <c r="D1288" i="14"/>
  <c r="H1288" i="14"/>
  <c r="G1289" i="14" l="1"/>
  <c r="E1289" i="14"/>
  <c r="D1289" i="14"/>
  <c r="F1289" i="14"/>
  <c r="H1289" i="14"/>
  <c r="E1290" i="14" l="1"/>
  <c r="H1290" i="14"/>
  <c r="F1290" i="14"/>
  <c r="G1290" i="14"/>
  <c r="D1290" i="14"/>
  <c r="E1291" i="14" l="1"/>
  <c r="H1291" i="14"/>
  <c r="G1291" i="14"/>
  <c r="F1291" i="14"/>
  <c r="D1291" i="14"/>
  <c r="F1292" i="14" l="1"/>
  <c r="D1292" i="14"/>
  <c r="H1292" i="14"/>
  <c r="E1292" i="14"/>
  <c r="G1292" i="14"/>
  <c r="F1293" i="14" l="1"/>
  <c r="H1293" i="14"/>
  <c r="E1293" i="14"/>
  <c r="D1293" i="14"/>
  <c r="G1293" i="14"/>
  <c r="G1294" i="14" l="1"/>
  <c r="E1294" i="14"/>
  <c r="D1294" i="14"/>
  <c r="H1294" i="14"/>
  <c r="F1294" i="14"/>
  <c r="G1295" i="14" l="1"/>
  <c r="E1295" i="14"/>
  <c r="F1295" i="14"/>
  <c r="H1295" i="14"/>
  <c r="D1295" i="14"/>
  <c r="F1296" i="14" l="1"/>
  <c r="D1296" i="14"/>
  <c r="H1296" i="14"/>
  <c r="E1296" i="14"/>
  <c r="G1296" i="14"/>
  <c r="F1297" i="14" l="1"/>
  <c r="E1297" i="14"/>
  <c r="D1297" i="14"/>
  <c r="H1297" i="14"/>
  <c r="G1297" i="14"/>
  <c r="G1298" i="14" l="1"/>
  <c r="E1298" i="14"/>
  <c r="D1298" i="14"/>
  <c r="H1298" i="14"/>
  <c r="F1298" i="14"/>
  <c r="H1299" i="14" l="1"/>
  <c r="D1299" i="14"/>
  <c r="E1299" i="14"/>
  <c r="G1299" i="14"/>
  <c r="F1299" i="14"/>
  <c r="D1300" i="14" l="1"/>
  <c r="G1300" i="14"/>
  <c r="F1300" i="14"/>
  <c r="E1300" i="14"/>
  <c r="H1300" i="14"/>
  <c r="H1301" i="14" l="1"/>
  <c r="G1301" i="14"/>
  <c r="D1301" i="14"/>
  <c r="E1301" i="14"/>
  <c r="F1301" i="14"/>
  <c r="E1302" i="14" l="1"/>
  <c r="H1302" i="14"/>
  <c r="G1302" i="14"/>
  <c r="F1302" i="14"/>
  <c r="D1302" i="14"/>
  <c r="G1303" i="14" l="1"/>
  <c r="F1303" i="14"/>
  <c r="E1303" i="14"/>
  <c r="D1303" i="14"/>
  <c r="H1303" i="14"/>
  <c r="G1304" i="14" l="1"/>
  <c r="E1304" i="14"/>
  <c r="D1304" i="14"/>
  <c r="F1304" i="14"/>
  <c r="H1304" i="14"/>
  <c r="E1305" i="14" l="1"/>
  <c r="H1305" i="14"/>
  <c r="F1305" i="14"/>
  <c r="G1305" i="14"/>
  <c r="D1305" i="14"/>
  <c r="D1306" i="14" l="1"/>
  <c r="E1306" i="14"/>
  <c r="F1306" i="14"/>
  <c r="G1306" i="14"/>
  <c r="H1306" i="14"/>
  <c r="D1307" i="14" l="1"/>
  <c r="G1307" i="14"/>
  <c r="H1307" i="14"/>
  <c r="E1307" i="14"/>
  <c r="F1307" i="14"/>
  <c r="H1308" i="14" l="1"/>
  <c r="F1308" i="14"/>
  <c r="G1308" i="14"/>
  <c r="D1308" i="14"/>
  <c r="E1308" i="14"/>
  <c r="D1309" i="14" l="1"/>
  <c r="G1309" i="14"/>
  <c r="F1309" i="14"/>
  <c r="H1309" i="14"/>
  <c r="E1309" i="14"/>
  <c r="D1310" i="14" l="1"/>
  <c r="F1310" i="14"/>
  <c r="G1310" i="14"/>
  <c r="E1310" i="14"/>
  <c r="H1310" i="14"/>
  <c r="D1311" i="14" l="1"/>
  <c r="E1311" i="14"/>
  <c r="G1311" i="14"/>
  <c r="F1311" i="14"/>
  <c r="H1311" i="14"/>
  <c r="H1312" i="14" l="1"/>
  <c r="G1312" i="14"/>
  <c r="D1312" i="14"/>
  <c r="E1312" i="14"/>
  <c r="F1312" i="14"/>
  <c r="D1313" i="14" l="1"/>
  <c r="F1313" i="14"/>
  <c r="H1313" i="14"/>
  <c r="E1313" i="14"/>
  <c r="G1313" i="14"/>
  <c r="H1314" i="14" l="1"/>
  <c r="G1314" i="14"/>
  <c r="D1314" i="14"/>
  <c r="E1314" i="14"/>
  <c r="F1314" i="14"/>
  <c r="G1315" i="14" l="1"/>
  <c r="F1315" i="14"/>
  <c r="E1315" i="14"/>
  <c r="D1315" i="14"/>
  <c r="H1315" i="14"/>
  <c r="F1316" i="14" l="1"/>
  <c r="H1316" i="14"/>
  <c r="G1316" i="14"/>
  <c r="E1316" i="14"/>
  <c r="D1316" i="14"/>
  <c r="F1317" i="14" l="1"/>
  <c r="D1317" i="14"/>
  <c r="E1317" i="14"/>
  <c r="H1317" i="14"/>
  <c r="G1317" i="14"/>
  <c r="D1318" i="14" l="1"/>
  <c r="E1318" i="14"/>
  <c r="H1318" i="14"/>
  <c r="F1318" i="14"/>
  <c r="G1318" i="14"/>
  <c r="D1319" i="14" l="1"/>
  <c r="F1319" i="14"/>
  <c r="G1319" i="14"/>
  <c r="H1319" i="14"/>
  <c r="E1319" i="14"/>
  <c r="G1320" i="14" l="1"/>
  <c r="E1320" i="14"/>
  <c r="F1320" i="14"/>
  <c r="D1320" i="14"/>
  <c r="H1320" i="14"/>
  <c r="H1321" i="14" l="1"/>
  <c r="E1321" i="14"/>
  <c r="D1321" i="14"/>
  <c r="F1321" i="14"/>
  <c r="G1321" i="14"/>
  <c r="G1322" i="14" l="1"/>
  <c r="F1322" i="14"/>
  <c r="E1322" i="14"/>
  <c r="H1322" i="14"/>
  <c r="D1322" i="14"/>
  <c r="G1323" i="14" l="1"/>
  <c r="H1323" i="14"/>
  <c r="E1323" i="14"/>
  <c r="D1323" i="14"/>
  <c r="F1323" i="14"/>
  <c r="F1324" i="14" l="1"/>
  <c r="E1324" i="14"/>
  <c r="D1324" i="14"/>
  <c r="H1324" i="14"/>
  <c r="G1324" i="14"/>
  <c r="E1325" i="14" l="1"/>
  <c r="F1325" i="14"/>
  <c r="H1325" i="14"/>
  <c r="G1325" i="14"/>
  <c r="D1325" i="14"/>
  <c r="F1326" i="14" l="1"/>
  <c r="E1326" i="14"/>
  <c r="D1326" i="14"/>
  <c r="H1326" i="14"/>
  <c r="G1326" i="14"/>
  <c r="F1327" i="14" l="1"/>
  <c r="G1327" i="14"/>
  <c r="D1327" i="14"/>
  <c r="E1327" i="14"/>
  <c r="H1327" i="14"/>
  <c r="H1328" i="14" l="1"/>
  <c r="G1328" i="14"/>
  <c r="F1328" i="14"/>
  <c r="E1328" i="14"/>
  <c r="D1328" i="14"/>
  <c r="D1329" i="14" l="1"/>
  <c r="E1329" i="14"/>
  <c r="H1329" i="14"/>
  <c r="F1329" i="14"/>
  <c r="G1329" i="14"/>
  <c r="D1330" i="14" l="1"/>
  <c r="H1330" i="14"/>
  <c r="G1330" i="14"/>
  <c r="F1330" i="14"/>
  <c r="E1330" i="14"/>
  <c r="G1331" i="14" l="1"/>
  <c r="H1331" i="14"/>
  <c r="D1331" i="14"/>
  <c r="F1331" i="14"/>
  <c r="E1331" i="14"/>
  <c r="H1332" i="14" l="1"/>
  <c r="D1332" i="14"/>
  <c r="E1332" i="14"/>
  <c r="F1332" i="14"/>
  <c r="G1332" i="14"/>
  <c r="H1333" i="14" l="1"/>
  <c r="E1333" i="14"/>
  <c r="D1333" i="14"/>
  <c r="F1333" i="14"/>
  <c r="G1333" i="14"/>
  <c r="H1334" i="14" l="1"/>
  <c r="D1334" i="14"/>
  <c r="F1334" i="14"/>
  <c r="G1334" i="14"/>
  <c r="E1334" i="14"/>
  <c r="F1335" i="14" l="1"/>
  <c r="G1335" i="14"/>
  <c r="H1335" i="14"/>
  <c r="D1335" i="14"/>
  <c r="E1335" i="14"/>
  <c r="H1336" i="14" l="1"/>
  <c r="E1336" i="14"/>
  <c r="D1336" i="14"/>
  <c r="G1336" i="14"/>
  <c r="F1336" i="14"/>
  <c r="G1337" i="14" l="1"/>
  <c r="D1337" i="14"/>
  <c r="E1337" i="14"/>
  <c r="H1337" i="14"/>
  <c r="F1337" i="14"/>
  <c r="D1338" i="14" l="1"/>
  <c r="H1338" i="14"/>
  <c r="E1338" i="14"/>
  <c r="F1338" i="14"/>
  <c r="G1338" i="14"/>
  <c r="F1339" i="14" l="1"/>
  <c r="E1339" i="14"/>
  <c r="G1339" i="14"/>
  <c r="H1339" i="14"/>
  <c r="D1339" i="14"/>
  <c r="D1340" i="14" l="1"/>
  <c r="G1340" i="14"/>
  <c r="E1340" i="14"/>
  <c r="F1340" i="14"/>
  <c r="H1340" i="14"/>
  <c r="D1341" i="14" l="1"/>
  <c r="F1341" i="14"/>
  <c r="E1341" i="14"/>
  <c r="H1341" i="14"/>
  <c r="G1341" i="14"/>
  <c r="H1342" i="14" l="1"/>
  <c r="F1342" i="14"/>
  <c r="G1342" i="14"/>
  <c r="D1342" i="14"/>
  <c r="E1342" i="14"/>
  <c r="D1343" i="14" l="1"/>
  <c r="E1343" i="14"/>
  <c r="G1343" i="14"/>
  <c r="F1343" i="14"/>
  <c r="H1343" i="14"/>
  <c r="H1344" i="14" l="1"/>
  <c r="G1344" i="14"/>
  <c r="E1344" i="14"/>
  <c r="D1344" i="14"/>
  <c r="F1344" i="14"/>
  <c r="H1345" i="14" l="1"/>
  <c r="D1345" i="14"/>
  <c r="F1345" i="14"/>
  <c r="G1345" i="14"/>
  <c r="E1345" i="14"/>
  <c r="E1346" i="14" l="1"/>
  <c r="D1346" i="14"/>
  <c r="G1346" i="14"/>
  <c r="H1346" i="14"/>
  <c r="F1346" i="14"/>
  <c r="E1347" i="14" l="1"/>
  <c r="G1347" i="14"/>
  <c r="D1347" i="14"/>
  <c r="F1347" i="14"/>
  <c r="H1347" i="14"/>
  <c r="G1348" i="14" l="1"/>
  <c r="F1348" i="14"/>
  <c r="H1348" i="14"/>
  <c r="E1348" i="14"/>
  <c r="D1348" i="14"/>
  <c r="D1349" i="14" l="1"/>
  <c r="G1349" i="14"/>
  <c r="F1349" i="14"/>
  <c r="H1349" i="14"/>
  <c r="E1349" i="14"/>
  <c r="F1350" i="14" l="1"/>
  <c r="E1350" i="14"/>
  <c r="D1350" i="14"/>
  <c r="H1350" i="14"/>
  <c r="G1350" i="14"/>
  <c r="G1351" i="14" l="1"/>
  <c r="E1351" i="14"/>
  <c r="F1351" i="14"/>
  <c r="H1351" i="14"/>
  <c r="D1351" i="14"/>
  <c r="F1352" i="14" l="1"/>
  <c r="H1352" i="14"/>
  <c r="E1352" i="14"/>
  <c r="D1352" i="14"/>
  <c r="G1352" i="14"/>
  <c r="F1353" i="14" l="1"/>
  <c r="H1353" i="14"/>
  <c r="G1353" i="14"/>
  <c r="D1353" i="14"/>
  <c r="E1353" i="14"/>
  <c r="E1354" i="14" l="1"/>
  <c r="H1354" i="14"/>
  <c r="G1354" i="14"/>
  <c r="F1354" i="14"/>
  <c r="D1354" i="14"/>
  <c r="D1355" i="14" l="1"/>
  <c r="H1355" i="14"/>
  <c r="E1355" i="14"/>
  <c r="G1355" i="14"/>
  <c r="F1355" i="14"/>
  <c r="D1356" i="14" l="1"/>
  <c r="E1356" i="14"/>
  <c r="G1356" i="14"/>
  <c r="H1356" i="14"/>
  <c r="F1356" i="14"/>
  <c r="D1357" i="14" l="1"/>
  <c r="F1357" i="14"/>
  <c r="E1357" i="14"/>
  <c r="G1357" i="14"/>
  <c r="H1357" i="14"/>
  <c r="E1358" i="14" l="1"/>
  <c r="H1358" i="14"/>
  <c r="F1358" i="14"/>
  <c r="G1358" i="14"/>
  <c r="D1358" i="14"/>
  <c r="E1359" i="14" l="1"/>
  <c r="H1359" i="14"/>
  <c r="F1359" i="14"/>
  <c r="D1359" i="14"/>
  <c r="G1359" i="14"/>
  <c r="H1360" i="14" l="1"/>
  <c r="G1360" i="14"/>
  <c r="E1360" i="14"/>
  <c r="D1360" i="14"/>
  <c r="F1360" i="14"/>
  <c r="D1361" i="14" l="1"/>
  <c r="F1361" i="14"/>
  <c r="G1361" i="14"/>
  <c r="H1361" i="14"/>
  <c r="E1361" i="14"/>
  <c r="G1362" i="14" l="1"/>
  <c r="D1362" i="14"/>
  <c r="E1362" i="14"/>
  <c r="H1362" i="14"/>
  <c r="F1362" i="14"/>
  <c r="E1363" i="14" l="1"/>
  <c r="G1363" i="14"/>
  <c r="D1363" i="14"/>
  <c r="F1363" i="14"/>
  <c r="H1363" i="14"/>
  <c r="G1364" i="14" l="1"/>
  <c r="F1364" i="14"/>
  <c r="H1364" i="14"/>
  <c r="D1364" i="14"/>
  <c r="E1364" i="14"/>
  <c r="H1365" i="14" l="1"/>
  <c r="G1365" i="14"/>
  <c r="D1365" i="14"/>
  <c r="E1365" i="14"/>
  <c r="F1365" i="14"/>
  <c r="D1366" i="14" l="1"/>
  <c r="H1366" i="14"/>
  <c r="F1366" i="14"/>
  <c r="G1366" i="14"/>
  <c r="E1366" i="14"/>
  <c r="G1367" i="14" l="1"/>
  <c r="F1367" i="14"/>
  <c r="H1367" i="14"/>
  <c r="D1367" i="14"/>
  <c r="E1367" i="14"/>
  <c r="G1368" i="14" l="1"/>
  <c r="H1368" i="14"/>
  <c r="D1368" i="14"/>
  <c r="E1368" i="14"/>
  <c r="F1368" i="14"/>
  <c r="G1369" i="14" l="1"/>
  <c r="D1369" i="14"/>
  <c r="E1369" i="14"/>
  <c r="H1369" i="14"/>
  <c r="F1369" i="14"/>
  <c r="G1370" i="14" l="1"/>
  <c r="D1370" i="14"/>
  <c r="E1370" i="14"/>
  <c r="H1370" i="14"/>
  <c r="F1370" i="14"/>
  <c r="E1371" i="14" l="1"/>
  <c r="F1371" i="14"/>
  <c r="D1371" i="14"/>
  <c r="H1371" i="14"/>
  <c r="G1371" i="14"/>
  <c r="E1372" i="14" l="1"/>
  <c r="H1372" i="14"/>
  <c r="F1372" i="14"/>
  <c r="D1372" i="14"/>
  <c r="G1372" i="14"/>
  <c r="F1373" i="14" l="1"/>
  <c r="G1373" i="14"/>
  <c r="E1373" i="14"/>
  <c r="H1373" i="14"/>
  <c r="D1373" i="14"/>
  <c r="D1374" i="14" l="1"/>
  <c r="H1374" i="14"/>
  <c r="G1374" i="14"/>
  <c r="F1374" i="14"/>
  <c r="E1374" i="14"/>
  <c r="H1375" i="14" l="1"/>
  <c r="D1375" i="14"/>
  <c r="F1375" i="14"/>
  <c r="E1375" i="14"/>
  <c r="G1375" i="14"/>
  <c r="F1376" i="14" l="1"/>
  <c r="G1376" i="14"/>
  <c r="H1376" i="14"/>
  <c r="E1376" i="14"/>
  <c r="D1376" i="14"/>
  <c r="E1377" i="14" l="1"/>
  <c r="G1377" i="14"/>
  <c r="F1377" i="14"/>
  <c r="H1377" i="14"/>
  <c r="D1377" i="14"/>
  <c r="E1378" i="14" l="1"/>
  <c r="H1378" i="14"/>
  <c r="F1378" i="14"/>
  <c r="D1378" i="14"/>
  <c r="G1378" i="14"/>
  <c r="F1379" i="14" l="1"/>
  <c r="H1379" i="14"/>
  <c r="D1379" i="14"/>
  <c r="G1379" i="14"/>
  <c r="E1379" i="14"/>
  <c r="D1380" i="14" l="1"/>
  <c r="E1380" i="14"/>
  <c r="F1380" i="14"/>
  <c r="G1380" i="14"/>
  <c r="H1380" i="14"/>
  <c r="F1381" i="14" l="1"/>
  <c r="G1381" i="14"/>
  <c r="E1381" i="14"/>
  <c r="D1381" i="14"/>
  <c r="H1381" i="14"/>
  <c r="D1382" i="14" l="1"/>
  <c r="H1382" i="14"/>
  <c r="F1382" i="14"/>
  <c r="G1382" i="14"/>
  <c r="E1382" i="14"/>
  <c r="E1383" i="14" l="1"/>
  <c r="F1383" i="14"/>
  <c r="D1383" i="14"/>
  <c r="H1383" i="14"/>
  <c r="G1383" i="14"/>
  <c r="F1384" i="14" l="1"/>
  <c r="E1384" i="14"/>
  <c r="H1384" i="14"/>
  <c r="G1384" i="14"/>
  <c r="D1384" i="14"/>
  <c r="G1385" i="14" l="1"/>
  <c r="E1385" i="14"/>
  <c r="F1385" i="14"/>
  <c r="H1385" i="14"/>
  <c r="D1385" i="14"/>
  <c r="E1386" i="14" l="1"/>
  <c r="H1386" i="14"/>
  <c r="G1386" i="14"/>
  <c r="F1386" i="14"/>
  <c r="D1386" i="14"/>
  <c r="E1387" i="14" l="1"/>
  <c r="D1387" i="14"/>
  <c r="H1387" i="14"/>
  <c r="F1387" i="14"/>
  <c r="G1387" i="14"/>
  <c r="F1388" i="14" l="1"/>
  <c r="E1388" i="14"/>
  <c r="H1388" i="14"/>
  <c r="D1388" i="14"/>
  <c r="G1388" i="14"/>
  <c r="G1389" i="14" l="1"/>
  <c r="D1389" i="14"/>
  <c r="E1389" i="14"/>
  <c r="H1389" i="14"/>
  <c r="F1389" i="14"/>
  <c r="G1390" i="14" l="1"/>
  <c r="D1390" i="14"/>
  <c r="E1390" i="14"/>
  <c r="F1390" i="14"/>
  <c r="H1390" i="14"/>
  <c r="F1391" i="14" l="1"/>
  <c r="G1391" i="14"/>
  <c r="H1391" i="14"/>
  <c r="D1391" i="14"/>
  <c r="E1391" i="14"/>
  <c r="E1392" i="14" l="1"/>
  <c r="G1392" i="14"/>
  <c r="D1392" i="14"/>
  <c r="F1392" i="14"/>
  <c r="H1392" i="14"/>
  <c r="D1393" i="14" l="1"/>
  <c r="E1393" i="14"/>
  <c r="H1393" i="14"/>
  <c r="F1393" i="14"/>
  <c r="G1393" i="14"/>
  <c r="F1394" i="14" l="1"/>
  <c r="G1394" i="14"/>
  <c r="E1394" i="14"/>
  <c r="D1394" i="14"/>
  <c r="H1394" i="14"/>
  <c r="H1395" i="14" l="1"/>
  <c r="D1395" i="14"/>
  <c r="F1395" i="14"/>
  <c r="E1395" i="14"/>
  <c r="G1395" i="14"/>
  <c r="H1396" i="14" l="1"/>
  <c r="D1396" i="14"/>
  <c r="F1396" i="14"/>
  <c r="G1396" i="14"/>
  <c r="E1396" i="14"/>
  <c r="D1397" i="14" l="1"/>
  <c r="F1397" i="14"/>
  <c r="G1397" i="14"/>
  <c r="E1397" i="14"/>
  <c r="H1397" i="14"/>
  <c r="G1398" i="14" l="1"/>
  <c r="F1398" i="14"/>
  <c r="D1398" i="14"/>
  <c r="H1398" i="14"/>
  <c r="E1398" i="14"/>
  <c r="F1399" i="14" l="1"/>
  <c r="E1399" i="14"/>
  <c r="D1399" i="14"/>
  <c r="G1399" i="14"/>
  <c r="H1399" i="14"/>
  <c r="E1400" i="14" l="1"/>
  <c r="G1400" i="14"/>
  <c r="H1400" i="14"/>
  <c r="D1400" i="14"/>
  <c r="F1400" i="14"/>
  <c r="D1401" i="14" l="1"/>
  <c r="E1401" i="14"/>
  <c r="G1401" i="14"/>
  <c r="F1401" i="14"/>
  <c r="H1401" i="14"/>
  <c r="F1402" i="14" l="1"/>
  <c r="E1402" i="14"/>
  <c r="G1402" i="14"/>
  <c r="H1402" i="14"/>
  <c r="D1402" i="14"/>
  <c r="G1403" i="14" l="1"/>
  <c r="H1403" i="14"/>
  <c r="E1403" i="14"/>
  <c r="F1403" i="14"/>
  <c r="D1403" i="14"/>
  <c r="G1404" i="14" l="1"/>
  <c r="D1404" i="14"/>
  <c r="E1404" i="14"/>
  <c r="H1404" i="14"/>
  <c r="F1404" i="14"/>
  <c r="E1405" i="14" l="1"/>
  <c r="H1405" i="14"/>
  <c r="F1405" i="14"/>
  <c r="G1405" i="14"/>
  <c r="D1405" i="14"/>
  <c r="E1406" i="14" l="1"/>
  <c r="F1406" i="14"/>
  <c r="D1406" i="14"/>
  <c r="H1406" i="14"/>
  <c r="G1406" i="14"/>
  <c r="G1407" i="14" l="1"/>
  <c r="E1407" i="14"/>
  <c r="F1407" i="14"/>
  <c r="D1407" i="14"/>
  <c r="H1407" i="14"/>
  <c r="D1408" i="14" l="1"/>
  <c r="H1408" i="14"/>
  <c r="G1408" i="14"/>
  <c r="E1408" i="14"/>
  <c r="F1408" i="14"/>
  <c r="H1409" i="14" l="1"/>
  <c r="E1409" i="14"/>
  <c r="F1409" i="14"/>
  <c r="G1409" i="14"/>
  <c r="D1409" i="14"/>
  <c r="H1410" i="14" l="1"/>
  <c r="G1410" i="14"/>
  <c r="F1410" i="14"/>
  <c r="E1410" i="14"/>
  <c r="D1410" i="14"/>
  <c r="F1411" i="14" l="1"/>
  <c r="G1411" i="14"/>
  <c r="E1411" i="14"/>
  <c r="D1411" i="14"/>
  <c r="H1411" i="14"/>
  <c r="G1412" i="14" l="1"/>
  <c r="E1412" i="14"/>
  <c r="D1412" i="14"/>
  <c r="F1412" i="14"/>
  <c r="H1412" i="14"/>
  <c r="G1413" i="14" l="1"/>
  <c r="F1413" i="14"/>
  <c r="D1413" i="14"/>
  <c r="H1413" i="14"/>
  <c r="E1413" i="14"/>
  <c r="H1414" i="14" l="1"/>
  <c r="G1414" i="14"/>
  <c r="F1414" i="14"/>
  <c r="E1414" i="14"/>
  <c r="D1414" i="14"/>
  <c r="G1415" i="14" l="1"/>
  <c r="E1415" i="14"/>
  <c r="H1415" i="14"/>
  <c r="F1415" i="14"/>
  <c r="D1415" i="14"/>
  <c r="H1416" i="14" l="1"/>
  <c r="F1416" i="14"/>
  <c r="G1416" i="14"/>
  <c r="E1416" i="14"/>
  <c r="D1416" i="14"/>
  <c r="H1417" i="14" l="1"/>
  <c r="G1417" i="14"/>
  <c r="F1417" i="14"/>
  <c r="E1417" i="14"/>
  <c r="D1417" i="14"/>
  <c r="H1418" i="14" l="1"/>
  <c r="F1418" i="14"/>
  <c r="G1418" i="14"/>
  <c r="D1418" i="14"/>
  <c r="E1418" i="14"/>
  <c r="G1419" i="14" l="1"/>
  <c r="H1419" i="14"/>
  <c r="D1419" i="14"/>
  <c r="E1419" i="14"/>
  <c r="F1419" i="14"/>
  <c r="H1420" i="14" l="1"/>
  <c r="F1420" i="14"/>
  <c r="D1420" i="14"/>
  <c r="G1420" i="14"/>
  <c r="E1420" i="14"/>
  <c r="G1421" i="14" l="1"/>
  <c r="H1421" i="14"/>
  <c r="D1421" i="14"/>
  <c r="E1421" i="14"/>
  <c r="F1421" i="14"/>
  <c r="F1422" i="14" l="1"/>
  <c r="E1422" i="14"/>
  <c r="H1422" i="14"/>
  <c r="G1422" i="14"/>
  <c r="D1422" i="14"/>
  <c r="H1423" i="14" l="1"/>
  <c r="G1423" i="14"/>
  <c r="F1423" i="14"/>
  <c r="D1423" i="14"/>
  <c r="E1423" i="14"/>
  <c r="H1424" i="14" l="1"/>
  <c r="D1424" i="14"/>
  <c r="G1424" i="14"/>
  <c r="E1424" i="14"/>
  <c r="F1424" i="14"/>
  <c r="F1425" i="14" l="1"/>
  <c r="D1425" i="14"/>
  <c r="E1425" i="14"/>
  <c r="H1425" i="14"/>
  <c r="G1425" i="14"/>
  <c r="H1426" i="14" l="1"/>
  <c r="E1426" i="14"/>
  <c r="F1426" i="14"/>
  <c r="G1426" i="14"/>
  <c r="D1426" i="14"/>
  <c r="G1427" i="14" l="1"/>
  <c r="D1427" i="14"/>
  <c r="H1427" i="14"/>
  <c r="F1427" i="14"/>
  <c r="E1427" i="14"/>
  <c r="H1428" i="14" l="1"/>
  <c r="F1428" i="14"/>
  <c r="E1428" i="14"/>
  <c r="D1428" i="14"/>
  <c r="G1428" i="14"/>
  <c r="D1429" i="14" l="1"/>
  <c r="H1429" i="14"/>
  <c r="E1429" i="14"/>
  <c r="F1429" i="14"/>
  <c r="G1429" i="14"/>
  <c r="H1430" i="14" l="1"/>
  <c r="G1430" i="14"/>
  <c r="E1430" i="14"/>
  <c r="D1430" i="14"/>
  <c r="F1430" i="14"/>
  <c r="H1431" i="14" l="1"/>
  <c r="D1431" i="14"/>
  <c r="E1431" i="14"/>
  <c r="F1431" i="14"/>
  <c r="G1431" i="14"/>
  <c r="D1432" i="14" l="1"/>
  <c r="E1432" i="14"/>
  <c r="G1432" i="14"/>
  <c r="H1432" i="14"/>
  <c r="F1432" i="14"/>
  <c r="E1433" i="14" l="1"/>
  <c r="H1433" i="14"/>
  <c r="D1433" i="14"/>
  <c r="F1433" i="14"/>
  <c r="G1433" i="14"/>
  <c r="D1434" i="14" l="1"/>
  <c r="H1434" i="14"/>
  <c r="G1434" i="14"/>
  <c r="F1434" i="14"/>
  <c r="E1434" i="14"/>
  <c r="F1435" i="14" l="1"/>
  <c r="D1435" i="14"/>
  <c r="H1435" i="14"/>
  <c r="E1435" i="14"/>
  <c r="G1435" i="14"/>
  <c r="F1436" i="14" l="1"/>
  <c r="E1436" i="14"/>
  <c r="H1436" i="14"/>
  <c r="D1436" i="14"/>
  <c r="G1436" i="14"/>
  <c r="D1437" i="14" l="1"/>
  <c r="G1437" i="14"/>
  <c r="F1437" i="14"/>
  <c r="H1437" i="14"/>
  <c r="E1437" i="14"/>
  <c r="D1438" i="14" l="1"/>
  <c r="F1438" i="14"/>
  <c r="E1438" i="14"/>
  <c r="H1438" i="14"/>
  <c r="G1438" i="14"/>
  <c r="G1439" i="14" l="1"/>
  <c r="D1439" i="14"/>
  <c r="E1439" i="14"/>
  <c r="F1439" i="14"/>
  <c r="H1439" i="14"/>
  <c r="D1440" i="14" l="1"/>
  <c r="H1440" i="14"/>
  <c r="F1440" i="14"/>
  <c r="E1440" i="14"/>
  <c r="G1440" i="14"/>
  <c r="E1441" i="14" l="1"/>
  <c r="D1441" i="14"/>
  <c r="H1441" i="14"/>
  <c r="G1441" i="14"/>
  <c r="F1441" i="14"/>
  <c r="E1442" i="14" l="1"/>
  <c r="H1442" i="14"/>
  <c r="G1442" i="14"/>
  <c r="F1442" i="14"/>
  <c r="D1442" i="14"/>
  <c r="E1443" i="14" l="1"/>
  <c r="G1443" i="14"/>
  <c r="H1443" i="14"/>
  <c r="D1443" i="14"/>
  <c r="F1443" i="14"/>
  <c r="H1444" i="14" l="1"/>
  <c r="E1444" i="14"/>
  <c r="D1444" i="14"/>
  <c r="F1444" i="14"/>
  <c r="G1444" i="14"/>
  <c r="G1445" i="14" l="1"/>
  <c r="F1445" i="14"/>
  <c r="D1445" i="14"/>
  <c r="E1445" i="14"/>
  <c r="H1445" i="14"/>
  <c r="D1446" i="14" l="1"/>
  <c r="F1446" i="14"/>
  <c r="G1446" i="14"/>
  <c r="E1446" i="14"/>
  <c r="H1446" i="14"/>
  <c r="H1447" i="14" l="1"/>
  <c r="D1447" i="14"/>
  <c r="E1447" i="14"/>
  <c r="F1447" i="14"/>
  <c r="G1447" i="14"/>
  <c r="D1448" i="14" l="1"/>
  <c r="G1448" i="14"/>
  <c r="H1448" i="14"/>
  <c r="F1448" i="14"/>
  <c r="E1448" i="14"/>
  <c r="H1449" i="14" l="1"/>
  <c r="D1449" i="14"/>
  <c r="E1449" i="14"/>
  <c r="F1449" i="14"/>
  <c r="G1449" i="14"/>
  <c r="H1450" i="14" l="1"/>
  <c r="G1450" i="14"/>
  <c r="F1450" i="14"/>
  <c r="E1450" i="14"/>
  <c r="D1450" i="14"/>
  <c r="D1451" i="14" l="1"/>
  <c r="F1451" i="14"/>
  <c r="E1451" i="14"/>
  <c r="G1451" i="14"/>
  <c r="H1451" i="14"/>
  <c r="H1452" i="14" l="1"/>
  <c r="G1452" i="14"/>
  <c r="D1452" i="14"/>
  <c r="E1452" i="14"/>
  <c r="F1452" i="14"/>
  <c r="H1453" i="14" l="1"/>
  <c r="E1453" i="14"/>
  <c r="D1453" i="14"/>
  <c r="F1453" i="14"/>
  <c r="G1453" i="14"/>
  <c r="H1454" i="14" l="1"/>
  <c r="G1454" i="14"/>
  <c r="E1454" i="14"/>
  <c r="D1454" i="14"/>
  <c r="F1454" i="14"/>
  <c r="F1455" i="14" l="1"/>
  <c r="E1455" i="14"/>
  <c r="H1455" i="14"/>
  <c r="D1455" i="14"/>
  <c r="G1455" i="14"/>
  <c r="G1456" i="14" l="1"/>
  <c r="D1456" i="14"/>
  <c r="H1456" i="14"/>
  <c r="F1456" i="14"/>
  <c r="E1456" i="14"/>
  <c r="H1457" i="14" l="1"/>
  <c r="F1457" i="14"/>
  <c r="G1457" i="14"/>
  <c r="D1457" i="14"/>
  <c r="E1457" i="14"/>
  <c r="D1458" i="14" l="1"/>
  <c r="H1458" i="14"/>
  <c r="F1458" i="14"/>
  <c r="G1458" i="14"/>
  <c r="E1458" i="14"/>
  <c r="E1459" i="14" l="1"/>
  <c r="H1459" i="14"/>
  <c r="F1459" i="14"/>
  <c r="G1459" i="14"/>
  <c r="D1459" i="14"/>
  <c r="G1460" i="14" l="1"/>
  <c r="E1460" i="14"/>
  <c r="D1460" i="14"/>
  <c r="H1460" i="14"/>
  <c r="F1460" i="14"/>
  <c r="H1461" i="14" l="1"/>
  <c r="E1461" i="14"/>
  <c r="F1461" i="14"/>
  <c r="G1461" i="14"/>
  <c r="D1461" i="14"/>
  <c r="H1462" i="14" l="1"/>
  <c r="F1462" i="14"/>
  <c r="E1462" i="14"/>
  <c r="D1462" i="14"/>
  <c r="G1462" i="14"/>
  <c r="F1463" i="14" l="1"/>
  <c r="G1463" i="14"/>
  <c r="D1463" i="14"/>
  <c r="E1463" i="14"/>
  <c r="H1463" i="14"/>
  <c r="D1464" i="14" l="1"/>
  <c r="F1464" i="14"/>
  <c r="H1464" i="14"/>
  <c r="G1464" i="14"/>
  <c r="E1464" i="14"/>
  <c r="D1465" i="14" l="1"/>
  <c r="G1465" i="14"/>
  <c r="F1465" i="14"/>
  <c r="E1465" i="14"/>
  <c r="H1465" i="14"/>
  <c r="D1466" i="14" l="1"/>
  <c r="H1466" i="14"/>
  <c r="G1466" i="14"/>
  <c r="F1466" i="14"/>
  <c r="E1466" i="14"/>
  <c r="F1467" i="14" l="1"/>
  <c r="H1467" i="14"/>
  <c r="G1467" i="14"/>
  <c r="E1467" i="14"/>
  <c r="D1467" i="14"/>
  <c r="E1468" i="14" l="1"/>
  <c r="F1468" i="14"/>
  <c r="G1468" i="14"/>
  <c r="H1468" i="14"/>
  <c r="D1468" i="14"/>
  <c r="G1469" i="14" l="1"/>
  <c r="F1469" i="14"/>
  <c r="H1469" i="14"/>
  <c r="E1469" i="14"/>
  <c r="D1469" i="14"/>
  <c r="E1470" i="14" l="1"/>
  <c r="F1470" i="14"/>
  <c r="G1470" i="14"/>
  <c r="H1470" i="14"/>
  <c r="D1470" i="14"/>
  <c r="E1471" i="14" l="1"/>
  <c r="H1471" i="14"/>
  <c r="D1471" i="14"/>
  <c r="F1471" i="14"/>
  <c r="G1471" i="14"/>
  <c r="G1472" i="14" l="1"/>
  <c r="E1472" i="14"/>
  <c r="D1472" i="14"/>
  <c r="H1472" i="14"/>
  <c r="F1472" i="14"/>
  <c r="F1473" i="14" l="1"/>
  <c r="G1473" i="14"/>
  <c r="E1473" i="14"/>
  <c r="H1473" i="14"/>
  <c r="D1473" i="14"/>
  <c r="D1474" i="14" l="1"/>
  <c r="F1474" i="14"/>
  <c r="E1474" i="14"/>
  <c r="H1474" i="14"/>
  <c r="G1474" i="14"/>
  <c r="G1475" i="14" l="1"/>
  <c r="E1475" i="14"/>
  <c r="F1475" i="14"/>
  <c r="H1475" i="14"/>
  <c r="D1475" i="14"/>
  <c r="D1476" i="14" l="1"/>
  <c r="G1476" i="14"/>
  <c r="E1476" i="14"/>
  <c r="H1476" i="14"/>
  <c r="F1476" i="14"/>
  <c r="F1477" i="14" l="1"/>
  <c r="D1477" i="14"/>
  <c r="H1477" i="14"/>
  <c r="E1477" i="14"/>
  <c r="G1477" i="14"/>
  <c r="F1478" i="14" l="1"/>
  <c r="E1478" i="14"/>
  <c r="D1478" i="14"/>
  <c r="H1478" i="14"/>
  <c r="G1478" i="14"/>
  <c r="E1479" i="14" l="1"/>
  <c r="G1479" i="14"/>
  <c r="H1479" i="14"/>
  <c r="D1479" i="14"/>
  <c r="F1479" i="14"/>
  <c r="H1480" i="14" l="1"/>
  <c r="E1480" i="14"/>
  <c r="F1480" i="14"/>
  <c r="D1480" i="14"/>
  <c r="G1480" i="14"/>
  <c r="D1481" i="14" l="1"/>
  <c r="E1481" i="14"/>
  <c r="G1481" i="14"/>
  <c r="F1481" i="14"/>
  <c r="H1481" i="14"/>
  <c r="D1482" i="14" l="1"/>
  <c r="H1482" i="14"/>
  <c r="F1482" i="14"/>
  <c r="G1482" i="14"/>
  <c r="E1482" i="14"/>
  <c r="G1483" i="14" l="1"/>
  <c r="H1483" i="14"/>
  <c r="D1483" i="14"/>
  <c r="F1483" i="14"/>
  <c r="E1483" i="14"/>
  <c r="D1484" i="14" l="1"/>
  <c r="E1484" i="14"/>
  <c r="G1484" i="14"/>
  <c r="H1484" i="14"/>
  <c r="F1484" i="14"/>
  <c r="E1485" i="14" l="1"/>
  <c r="G1485" i="14"/>
  <c r="H1485" i="14"/>
  <c r="D1485" i="14"/>
  <c r="F1485" i="14"/>
  <c r="F1486" i="14" l="1"/>
  <c r="E1486" i="14"/>
  <c r="D1486" i="14"/>
  <c r="H1486" i="14"/>
  <c r="G1486" i="14"/>
  <c r="G1487" i="14" l="1"/>
  <c r="E1487" i="14"/>
  <c r="D1487" i="14"/>
  <c r="H1487" i="14"/>
  <c r="F1487" i="14"/>
  <c r="H1488" i="14" l="1"/>
  <c r="G1488" i="14"/>
  <c r="E1488" i="14"/>
  <c r="F1488" i="14"/>
  <c r="D1488" i="14"/>
  <c r="F1489" i="14" l="1"/>
  <c r="G1489" i="14"/>
  <c r="E1489" i="14"/>
  <c r="H1489" i="14"/>
  <c r="D1489" i="14"/>
  <c r="G1490" i="14" l="1"/>
  <c r="E1490" i="14"/>
  <c r="D1490" i="14"/>
  <c r="H1490" i="14"/>
  <c r="F1490" i="14"/>
  <c r="F1491" i="14" l="1"/>
  <c r="E1491" i="14"/>
  <c r="G1491" i="14"/>
  <c r="D1491" i="14"/>
  <c r="H1491" i="14"/>
  <c r="D1492" i="14" l="1"/>
  <c r="H1492" i="14"/>
  <c r="E1492" i="14"/>
  <c r="G1492" i="14"/>
  <c r="F1492" i="14"/>
  <c r="D1493" i="14" l="1"/>
  <c r="H1493" i="14"/>
  <c r="F1493" i="14"/>
  <c r="G1493" i="14"/>
  <c r="E1493" i="14"/>
  <c r="H1494" i="14" l="1"/>
  <c r="G1494" i="14"/>
  <c r="F1494" i="14"/>
  <c r="E1494" i="14"/>
  <c r="D1494" i="14"/>
  <c r="F1495" i="14" l="1"/>
  <c r="E1495" i="14"/>
  <c r="H1495" i="14"/>
  <c r="G1495" i="14"/>
  <c r="D1495" i="14"/>
  <c r="F1496" i="14" l="1"/>
  <c r="D1496" i="14"/>
  <c r="G1496" i="14"/>
  <c r="H1496" i="14"/>
  <c r="E1496" i="14"/>
  <c r="H1497" i="14" l="1"/>
  <c r="F1497" i="14"/>
  <c r="G1497" i="14"/>
  <c r="E1497" i="14"/>
  <c r="D1497" i="14"/>
  <c r="F1498" i="14" l="1"/>
  <c r="H1498" i="14"/>
  <c r="D1498" i="14"/>
  <c r="G1498" i="14"/>
  <c r="E1498" i="14"/>
  <c r="F1499" i="14" l="1"/>
  <c r="E1499" i="14"/>
  <c r="G1499" i="14"/>
  <c r="H1499" i="14"/>
  <c r="D1499" i="14"/>
  <c r="E1500" i="14" l="1"/>
  <c r="F1500" i="14"/>
  <c r="D1500" i="14"/>
  <c r="H1500" i="14"/>
  <c r="G1500" i="14"/>
  <c r="H1501" i="14" l="1"/>
  <c r="D1501" i="14"/>
  <c r="F1501" i="14"/>
  <c r="E1501" i="14"/>
  <c r="G1501" i="14"/>
  <c r="E1502" i="14" l="1"/>
  <c r="F1502" i="14"/>
  <c r="G1502" i="14"/>
  <c r="D1502" i="14"/>
  <c r="H1502" i="14"/>
  <c r="D1503" i="14" l="1"/>
  <c r="F1503" i="14"/>
  <c r="G1503" i="14"/>
  <c r="E1503" i="14"/>
  <c r="H1503" i="14"/>
  <c r="F1504" i="14" l="1"/>
  <c r="E1504" i="14"/>
  <c r="H1504" i="14"/>
  <c r="G1504" i="14"/>
  <c r="D1504" i="14"/>
  <c r="E1505" i="14" l="1"/>
  <c r="G1505" i="14"/>
  <c r="F1505" i="14"/>
  <c r="D1505" i="14"/>
  <c r="H1505" i="14"/>
  <c r="E1506" i="14" l="1"/>
  <c r="G1506" i="14"/>
  <c r="F1506" i="14"/>
  <c r="D1506" i="14"/>
  <c r="H1506" i="14"/>
  <c r="F1507" i="14" l="1"/>
  <c r="G1507" i="14"/>
  <c r="H1507" i="14"/>
  <c r="E1507" i="14"/>
  <c r="D1507" i="14"/>
  <c r="D1508" i="14" l="1"/>
  <c r="F1508" i="14"/>
  <c r="E1508" i="14"/>
  <c r="H1508" i="14"/>
  <c r="G1508" i="14"/>
  <c r="D1509" i="14" l="1"/>
  <c r="F1509" i="14"/>
  <c r="G1509" i="14"/>
  <c r="H1509" i="14"/>
  <c r="E1509" i="14"/>
  <c r="D1510" i="14" l="1"/>
  <c r="H1510" i="14"/>
  <c r="F1510" i="14"/>
  <c r="G1510" i="14"/>
  <c r="E1510" i="14"/>
  <c r="G1511" i="14" l="1"/>
  <c r="H1511" i="14"/>
  <c r="F1511" i="14"/>
  <c r="E1511" i="14"/>
  <c r="D1511" i="14"/>
  <c r="F1512" i="14" l="1"/>
  <c r="D1512" i="14"/>
  <c r="G1512" i="14"/>
  <c r="H1512" i="14"/>
  <c r="E1512" i="14"/>
  <c r="D1513" i="14" l="1"/>
  <c r="F1513" i="14"/>
  <c r="G1513" i="14"/>
  <c r="E1513" i="14"/>
  <c r="H1513" i="14"/>
  <c r="H1514" i="14" l="1"/>
  <c r="G1514" i="14"/>
  <c r="F1514" i="14"/>
  <c r="D1514" i="14"/>
  <c r="E1514" i="14"/>
  <c r="E1515" i="14" l="1"/>
  <c r="D1515" i="14"/>
  <c r="G1515" i="14"/>
  <c r="H1515" i="14"/>
  <c r="F1515" i="14"/>
  <c r="E1516" i="14" l="1"/>
  <c r="D1516" i="14"/>
  <c r="F1516" i="14"/>
  <c r="G1516" i="14"/>
  <c r="H1516" i="14"/>
  <c r="H1517" i="14" l="1"/>
  <c r="F1517" i="14"/>
  <c r="E1517" i="14"/>
  <c r="D1517" i="14"/>
  <c r="G1517" i="14"/>
  <c r="G1518" i="14" l="1"/>
  <c r="F1518" i="14"/>
  <c r="D1518" i="14"/>
  <c r="E1518" i="14"/>
  <c r="H1518" i="14"/>
  <c r="G1519" i="14" l="1"/>
  <c r="E1519" i="14"/>
  <c r="F1519" i="14"/>
  <c r="H1519" i="14"/>
  <c r="D1519" i="14"/>
  <c r="D1520" i="14" l="1"/>
  <c r="H1520" i="14"/>
  <c r="E1520" i="14"/>
  <c r="G1520" i="14"/>
  <c r="F1520" i="14"/>
  <c r="F1521" i="14" l="1"/>
  <c r="E1521" i="14"/>
  <c r="H1521" i="14"/>
  <c r="G1521" i="14"/>
  <c r="D1521" i="14"/>
  <c r="D1522" i="14" l="1"/>
  <c r="F1522" i="14"/>
  <c r="G1522" i="14"/>
  <c r="E1522" i="14"/>
  <c r="H1522" i="14"/>
  <c r="F1523" i="14" l="1"/>
  <c r="E1523" i="14"/>
  <c r="D1523" i="14"/>
  <c r="H1523" i="14"/>
  <c r="G1523" i="14"/>
  <c r="D1524" i="14" l="1"/>
  <c r="H1524" i="14"/>
  <c r="G1524" i="14"/>
  <c r="F1524" i="14"/>
  <c r="E1524" i="14"/>
  <c r="E1525" i="14" l="1"/>
  <c r="D1525" i="14"/>
  <c r="F1525" i="14"/>
  <c r="G1525" i="14"/>
  <c r="H1525" i="14"/>
  <c r="H1526" i="14" l="1"/>
  <c r="D1526" i="14"/>
  <c r="F1526" i="14"/>
  <c r="E1526" i="14"/>
  <c r="G1526" i="14"/>
  <c r="H1527" i="14" l="1"/>
  <c r="G1527" i="14"/>
  <c r="F1527" i="14"/>
  <c r="D1527" i="14"/>
  <c r="E1527" i="14"/>
  <c r="H1528" i="14" l="1"/>
  <c r="E1528" i="14"/>
  <c r="D1528" i="14"/>
  <c r="F1528" i="14"/>
  <c r="G1528" i="14"/>
  <c r="E1529" i="14" l="1"/>
  <c r="G1529" i="14"/>
  <c r="F1529" i="14"/>
  <c r="D1529" i="14"/>
  <c r="H1529" i="14"/>
  <c r="G1530" i="14" l="1"/>
  <c r="E1530" i="14"/>
  <c r="D1530" i="14"/>
  <c r="H1530" i="14"/>
  <c r="F1530" i="14"/>
  <c r="G1531" i="14" l="1"/>
  <c r="F1531" i="14"/>
  <c r="H1531" i="14"/>
  <c r="E1531" i="14"/>
  <c r="D1531" i="14"/>
  <c r="E1532" i="14" l="1"/>
  <c r="F1532" i="14"/>
  <c r="G1532" i="14"/>
  <c r="H1532" i="14"/>
  <c r="D1532" i="14"/>
  <c r="D1533" i="14" l="1"/>
  <c r="G1533" i="14"/>
  <c r="H1533" i="14"/>
  <c r="E1533" i="14"/>
  <c r="F1533" i="14"/>
  <c r="F1534" i="14" l="1"/>
  <c r="G1534" i="14"/>
  <c r="E1534" i="14"/>
  <c r="D1534" i="14"/>
  <c r="H1534" i="14"/>
  <c r="G1535" i="14" l="1"/>
  <c r="D1535" i="14"/>
  <c r="H1535" i="14"/>
  <c r="F1535" i="14"/>
  <c r="E1535" i="14"/>
  <c r="D1536" i="14" l="1"/>
  <c r="F1536" i="14"/>
  <c r="H1536" i="14"/>
  <c r="E1536" i="14"/>
  <c r="G1536" i="14"/>
  <c r="G1537" i="14" l="1"/>
  <c r="F1537" i="14"/>
  <c r="E1537" i="14"/>
  <c r="D1537" i="14"/>
  <c r="H1537" i="14"/>
  <c r="G1538" i="14" l="1"/>
  <c r="F1538" i="14"/>
  <c r="D1538" i="14"/>
  <c r="H1538" i="14"/>
  <c r="E1538" i="14"/>
  <c r="H1539" i="14" l="1"/>
  <c r="G1539" i="14"/>
  <c r="F1539" i="14"/>
  <c r="E1539" i="14"/>
  <c r="D1539" i="14"/>
  <c r="F1540" i="14" l="1"/>
  <c r="H1540" i="14"/>
  <c r="E1540" i="14"/>
  <c r="G1540" i="14"/>
  <c r="D1540" i="14"/>
  <c r="D1541" i="14" l="1"/>
  <c r="G1541" i="14"/>
  <c r="E1541" i="14"/>
  <c r="F1541" i="14"/>
  <c r="H1541" i="14"/>
  <c r="G1542" i="14" l="1"/>
  <c r="F1542" i="14"/>
  <c r="E1542" i="14"/>
  <c r="D1542" i="14"/>
  <c r="H1542" i="14"/>
  <c r="G1543" i="14" l="1"/>
  <c r="F1543" i="14"/>
  <c r="H1543" i="14"/>
  <c r="E1543" i="14"/>
  <c r="D1543" i="14"/>
  <c r="F1544" i="14" l="1"/>
  <c r="H1544" i="14"/>
  <c r="E1544" i="14"/>
  <c r="D1544" i="14"/>
  <c r="G1544" i="14"/>
  <c r="E1545" i="14" l="1"/>
  <c r="G1545" i="14"/>
  <c r="F1545" i="14"/>
  <c r="H1545" i="14"/>
  <c r="D1545" i="14"/>
  <c r="H1546" i="14" l="1"/>
  <c r="E1546" i="14"/>
  <c r="G1546" i="14"/>
  <c r="F1546" i="14"/>
  <c r="D1546" i="14"/>
  <c r="H1547" i="14" l="1"/>
  <c r="G1547" i="14"/>
  <c r="E1547" i="14"/>
  <c r="D1547" i="14"/>
  <c r="F1547" i="14"/>
  <c r="D1548" i="14" l="1"/>
  <c r="F1548" i="14"/>
  <c r="G1548" i="14"/>
  <c r="H1548" i="14"/>
  <c r="E1548" i="14"/>
  <c r="H1549" i="14" l="1"/>
  <c r="G1549" i="14"/>
  <c r="F1549" i="14"/>
  <c r="E1549" i="14"/>
  <c r="D1549" i="14"/>
  <c r="F1550" i="14" l="1"/>
  <c r="G1550" i="14"/>
  <c r="E1550" i="14"/>
  <c r="H1550" i="14"/>
  <c r="D1550" i="14"/>
  <c r="F1551" i="14" l="1"/>
  <c r="E1551" i="14"/>
  <c r="D1551" i="14"/>
  <c r="H1551" i="14"/>
  <c r="G1551" i="14"/>
  <c r="F1552" i="14" l="1"/>
  <c r="E1552" i="14"/>
  <c r="D1552" i="14"/>
  <c r="H1552" i="14"/>
  <c r="G1552" i="14"/>
  <c r="E1553" i="14" l="1"/>
  <c r="D1553" i="14"/>
  <c r="G1553" i="14"/>
  <c r="H1553" i="14"/>
  <c r="F1553" i="14"/>
  <c r="F1554" i="14" l="1"/>
  <c r="G1554" i="14"/>
  <c r="E1554" i="14"/>
  <c r="D1554" i="14"/>
  <c r="H1554" i="14"/>
  <c r="H1555" i="14" l="1"/>
  <c r="G1555" i="14"/>
  <c r="F1555" i="14"/>
  <c r="E1555" i="14"/>
  <c r="D1555" i="14"/>
  <c r="G1556" i="14" l="1"/>
  <c r="F1556" i="14"/>
  <c r="E1556" i="14"/>
  <c r="D1556" i="14"/>
  <c r="H1556" i="14"/>
  <c r="G1557" i="14" l="1"/>
  <c r="F1557" i="14"/>
  <c r="E1557" i="14"/>
  <c r="D1557" i="14"/>
  <c r="H1557" i="14"/>
  <c r="F1558" i="14" l="1"/>
  <c r="E1558" i="14"/>
  <c r="G1558" i="14"/>
  <c r="H1558" i="14"/>
  <c r="D1558" i="14"/>
  <c r="G1559" i="14" l="1"/>
  <c r="E1559" i="14"/>
  <c r="F1559" i="14"/>
  <c r="D1559" i="14"/>
  <c r="H1559" i="14"/>
  <c r="D1560" i="14" l="1"/>
  <c r="G1560" i="14"/>
  <c r="F1560" i="14"/>
  <c r="H1560" i="14"/>
  <c r="E1560" i="14"/>
  <c r="F1561" i="14" l="1"/>
  <c r="E1561" i="14"/>
  <c r="H1561" i="14"/>
  <c r="D1561" i="14"/>
  <c r="G1561" i="14"/>
  <c r="D1562" i="14" l="1"/>
  <c r="G1562" i="14"/>
  <c r="F1562" i="14"/>
  <c r="E1562" i="14"/>
  <c r="H1562" i="14"/>
  <c r="G1563" i="14" l="1"/>
  <c r="F1563" i="14"/>
  <c r="H1563" i="14"/>
  <c r="E1563" i="14"/>
  <c r="D1563" i="14"/>
  <c r="E1564" i="14" l="1"/>
  <c r="D1564" i="14"/>
  <c r="G1564" i="14"/>
  <c r="F1564" i="14"/>
  <c r="H1564" i="14"/>
  <c r="F1565" i="14" l="1"/>
  <c r="G1565" i="14"/>
  <c r="H1565" i="14"/>
  <c r="D1565" i="14"/>
  <c r="E1565" i="14"/>
  <c r="E1566" i="14" l="1"/>
  <c r="D1566" i="14"/>
  <c r="G1566" i="14"/>
  <c r="F1566" i="14"/>
  <c r="H1566" i="14"/>
  <c r="G1567" i="14" l="1"/>
  <c r="F1567" i="14"/>
  <c r="D1567" i="14"/>
  <c r="H1567" i="14"/>
  <c r="E1567" i="14"/>
  <c r="G1568" i="14" l="1"/>
  <c r="F1568" i="14"/>
  <c r="H1568" i="14"/>
  <c r="E1568" i="14"/>
  <c r="D1568" i="14"/>
  <c r="H1569" i="14" l="1"/>
  <c r="G1569" i="14"/>
  <c r="F1569" i="14"/>
  <c r="E1569" i="14"/>
  <c r="D1569" i="14"/>
  <c r="G1570" i="14" l="1"/>
  <c r="F1570" i="14"/>
  <c r="D1570" i="14"/>
  <c r="E1570" i="14"/>
  <c r="H1570" i="14"/>
  <c r="D1571" i="14" l="1"/>
  <c r="F1571" i="14"/>
  <c r="G1571" i="14"/>
  <c r="H1571" i="14"/>
  <c r="E1571" i="14"/>
  <c r="F1572" i="14" l="1"/>
  <c r="G1572" i="14"/>
  <c r="D1572" i="14"/>
  <c r="H1572" i="14"/>
  <c r="E1572" i="14"/>
  <c r="E1573" i="14" l="1"/>
  <c r="G1573" i="14"/>
  <c r="F1573" i="14"/>
  <c r="H1573" i="14"/>
  <c r="D1573" i="14"/>
  <c r="F1574" i="14" l="1"/>
  <c r="E1574" i="14"/>
  <c r="D1574" i="14"/>
  <c r="H1574" i="14"/>
  <c r="G1574" i="14"/>
  <c r="E1575" i="14" l="1"/>
  <c r="D1575" i="14"/>
  <c r="H1575" i="14"/>
  <c r="F1575" i="14"/>
  <c r="G1575" i="14"/>
  <c r="F1576" i="14" l="1"/>
  <c r="E1576" i="14"/>
  <c r="D1576" i="14"/>
  <c r="H1576" i="14"/>
  <c r="G1576" i="14"/>
  <c r="G1577" i="14" l="1"/>
  <c r="H1577" i="14"/>
  <c r="D1577" i="14"/>
  <c r="E1577" i="14"/>
  <c r="F1577" i="14"/>
  <c r="F1578" i="14" l="1"/>
  <c r="E1578" i="14"/>
  <c r="G1578" i="14"/>
  <c r="H1578" i="14"/>
  <c r="D1578" i="14"/>
  <c r="D1579" i="14" l="1"/>
  <c r="F1579" i="14"/>
  <c r="G1579" i="14"/>
  <c r="H1579" i="14"/>
  <c r="E1579" i="14"/>
  <c r="E1580" i="14" l="1"/>
  <c r="F1580" i="14"/>
  <c r="D1580" i="14"/>
  <c r="H1580" i="14"/>
  <c r="G1580" i="14"/>
  <c r="D1581" i="14" l="1"/>
  <c r="G1581" i="14"/>
  <c r="H1581" i="14"/>
  <c r="F1581" i="14"/>
  <c r="E1581" i="14"/>
  <c r="H1582" i="14" l="1"/>
  <c r="G1582" i="14"/>
  <c r="E1582" i="14"/>
  <c r="F1582" i="14"/>
  <c r="D1582" i="14"/>
  <c r="E1583" i="14" l="1"/>
  <c r="H1583" i="14"/>
  <c r="G1583" i="14"/>
  <c r="D1583" i="14"/>
  <c r="F1583" i="14"/>
  <c r="H1584" i="14" l="1"/>
  <c r="D1584" i="14"/>
  <c r="F1584" i="14"/>
  <c r="E1584" i="14"/>
  <c r="G1584" i="14"/>
  <c r="D1585" i="14" l="1"/>
  <c r="G1585" i="14"/>
  <c r="F1585" i="14"/>
  <c r="H1585" i="14"/>
  <c r="E1585" i="14"/>
  <c r="D1586" i="14" l="1"/>
  <c r="G1586" i="14"/>
  <c r="H1586" i="14"/>
  <c r="E1586" i="14"/>
  <c r="F1586" i="14"/>
  <c r="G1587" i="14" l="1"/>
  <c r="D1587" i="14"/>
  <c r="E1587" i="14"/>
  <c r="H1587" i="14"/>
  <c r="F1587" i="14"/>
  <c r="E1588" i="14" l="1"/>
  <c r="G1588" i="14"/>
  <c r="F1588" i="14"/>
  <c r="D1588" i="14"/>
  <c r="H1588" i="14"/>
  <c r="D1589" i="14" l="1"/>
  <c r="G1589" i="14"/>
  <c r="E1589" i="14"/>
  <c r="F1589" i="14"/>
  <c r="H1589" i="14"/>
  <c r="G1590" i="14" l="1"/>
  <c r="H1590" i="14"/>
  <c r="F1590" i="14"/>
  <c r="E1590" i="14"/>
  <c r="D1590" i="14"/>
  <c r="D1591" i="14" l="1"/>
  <c r="F1591" i="14"/>
  <c r="H1591" i="14"/>
  <c r="E1591" i="14"/>
  <c r="G1591" i="14"/>
  <c r="F1592" i="14" l="1"/>
  <c r="D1592" i="14"/>
  <c r="E1592" i="14"/>
  <c r="G1592" i="14"/>
  <c r="H1592" i="14"/>
  <c r="E1593" i="14" l="1"/>
  <c r="F1593" i="14"/>
  <c r="H1593" i="14"/>
  <c r="G1593" i="14"/>
  <c r="D1593" i="14"/>
  <c r="H1594" i="14" l="1"/>
  <c r="F1594" i="14"/>
  <c r="G1594" i="14"/>
  <c r="E1594" i="14"/>
  <c r="D1594" i="14"/>
  <c r="H1595" i="14" l="1"/>
  <c r="G1595" i="14"/>
  <c r="F1595" i="14"/>
  <c r="D1595" i="14"/>
  <c r="E1595" i="14"/>
  <c r="E1596" i="14" l="1"/>
  <c r="F1596" i="14"/>
  <c r="G1596" i="14"/>
  <c r="H1596" i="14"/>
  <c r="D1596" i="14"/>
  <c r="D1597" i="14" l="1"/>
  <c r="F1597" i="14"/>
  <c r="G1597" i="14"/>
  <c r="E1597" i="14"/>
  <c r="H1597" i="14"/>
  <c r="F1598" i="14" l="1"/>
  <c r="H1598" i="14"/>
  <c r="D1598" i="14"/>
  <c r="E1598" i="14"/>
  <c r="G1598" i="14"/>
  <c r="G1599" i="14" l="1"/>
  <c r="E1599" i="14"/>
  <c r="H1599" i="14"/>
  <c r="D1599" i="14"/>
  <c r="F1599" i="14"/>
  <c r="D1600" i="14" l="1"/>
  <c r="H1600" i="14"/>
  <c r="G1600" i="14"/>
  <c r="F1600" i="14"/>
  <c r="E1600" i="14"/>
  <c r="D1601" i="14" l="1"/>
  <c r="G1601" i="14"/>
  <c r="F1601" i="14"/>
  <c r="H1601" i="14"/>
  <c r="E1601" i="14"/>
  <c r="E1602" i="14" l="1"/>
  <c r="D1602" i="14"/>
  <c r="G1602" i="14"/>
  <c r="H1602" i="14"/>
  <c r="F1602" i="14"/>
  <c r="D1603" i="14" l="1"/>
  <c r="G1603" i="14"/>
  <c r="F1603" i="14"/>
  <c r="E1603" i="14"/>
  <c r="H1603" i="14"/>
  <c r="G1604" i="14" l="1"/>
  <c r="F1604" i="14"/>
  <c r="D1604" i="14"/>
  <c r="E1604" i="14"/>
  <c r="H1604" i="14"/>
  <c r="D1605" i="14" l="1"/>
  <c r="E1605" i="14"/>
  <c r="F1605" i="14"/>
  <c r="H1605" i="14"/>
  <c r="G1605" i="14"/>
  <c r="H1606" i="14" l="1"/>
  <c r="D1606" i="14"/>
  <c r="E1606" i="14"/>
  <c r="G1606" i="14"/>
  <c r="F1606" i="14"/>
  <c r="D1607" i="14" l="1"/>
  <c r="G1607" i="14"/>
  <c r="F1607" i="14"/>
  <c r="E1607" i="14"/>
  <c r="H1607" i="14"/>
  <c r="G1608" i="14" l="1"/>
  <c r="E1608" i="14"/>
  <c r="F1608" i="14"/>
  <c r="D1608" i="14"/>
  <c r="H1608" i="14"/>
  <c r="E1609" i="14" l="1"/>
  <c r="G1609" i="14"/>
  <c r="F1609" i="14"/>
  <c r="H1609" i="14"/>
  <c r="D1609" i="14"/>
  <c r="E1610" i="14" l="1"/>
  <c r="G1610" i="14"/>
  <c r="D1610" i="14"/>
  <c r="H1610" i="14"/>
  <c r="F1610" i="14"/>
  <c r="D1611" i="14" l="1"/>
  <c r="F1611" i="14"/>
  <c r="G1611" i="14"/>
  <c r="E1611" i="14"/>
  <c r="H1611" i="14"/>
  <c r="H1612" i="14" l="1"/>
  <c r="E1612" i="14"/>
  <c r="G1612" i="14"/>
  <c r="D1612" i="14"/>
  <c r="F1612" i="14"/>
  <c r="D1613" i="14" l="1"/>
  <c r="E1613" i="14"/>
  <c r="H1613" i="14"/>
  <c r="G1613" i="14"/>
  <c r="F1613" i="14"/>
  <c r="G1614" i="14" l="1"/>
  <c r="H1614" i="14"/>
  <c r="D1614" i="14"/>
  <c r="E1614" i="14"/>
  <c r="F1614" i="14"/>
  <c r="H1615" i="14" l="1"/>
  <c r="F1615" i="14"/>
  <c r="D1615" i="14"/>
  <c r="G1615" i="14"/>
  <c r="E1615" i="14"/>
  <c r="H1616" i="14" l="1"/>
  <c r="G1616" i="14"/>
  <c r="F1616" i="14"/>
  <c r="E1616" i="14"/>
  <c r="D1616" i="14"/>
  <c r="E1617" i="14" l="1"/>
  <c r="F1617" i="14"/>
  <c r="G1617" i="14"/>
  <c r="D1617" i="14"/>
  <c r="H1617" i="14"/>
  <c r="E1618" i="14" l="1"/>
  <c r="H1618" i="14"/>
  <c r="G1618" i="14"/>
  <c r="D1618" i="14"/>
  <c r="F1618" i="14"/>
  <c r="H1619" i="14" l="1"/>
  <c r="F1619" i="14"/>
  <c r="E1619" i="14"/>
  <c r="D1619" i="14"/>
  <c r="G1619" i="14"/>
  <c r="F1620" i="14" l="1"/>
  <c r="G1620" i="14"/>
  <c r="H1620" i="14"/>
  <c r="E1620" i="14"/>
  <c r="D1620" i="14"/>
  <c r="G1621" i="14" l="1"/>
  <c r="F1621" i="14"/>
  <c r="E1621" i="14"/>
  <c r="D1621" i="14"/>
  <c r="H1621" i="14"/>
  <c r="D1622" i="14" l="1"/>
  <c r="F1622" i="14"/>
  <c r="H1622" i="14"/>
  <c r="G1622" i="14"/>
  <c r="E1622" i="14"/>
  <c r="D1623" i="14" l="1"/>
  <c r="G1623" i="14"/>
  <c r="E1623" i="14"/>
  <c r="H1623" i="14"/>
  <c r="F1623" i="14"/>
  <c r="D1624" i="14" l="1"/>
  <c r="G1624" i="14"/>
  <c r="H1624" i="14"/>
  <c r="E1624" i="14"/>
  <c r="F1624" i="14"/>
  <c r="D1625" i="14" l="1"/>
  <c r="G1625" i="14"/>
  <c r="F1625" i="14"/>
  <c r="E1625" i="14"/>
  <c r="H1625" i="14"/>
  <c r="E1626" i="14" l="1"/>
  <c r="G1626" i="14"/>
  <c r="D1626" i="14"/>
  <c r="F1626" i="14"/>
  <c r="H1626" i="14"/>
  <c r="H1627" i="14" l="1"/>
  <c r="D1627" i="14"/>
  <c r="G1627" i="14"/>
  <c r="E1627" i="14"/>
  <c r="F1627" i="14"/>
  <c r="H1628" i="14" l="1"/>
  <c r="E1628" i="14"/>
  <c r="D1628" i="14"/>
  <c r="G1628" i="14"/>
  <c r="F1628" i="14"/>
  <c r="E1629" i="14" l="1"/>
  <c r="F1629" i="14"/>
  <c r="H1629" i="14"/>
  <c r="G1629" i="14"/>
  <c r="D1629" i="14"/>
  <c r="H1630" i="14" l="1"/>
  <c r="G1630" i="14"/>
  <c r="E1630" i="14"/>
  <c r="D1630" i="14"/>
  <c r="F1630" i="14"/>
  <c r="F1631" i="14" l="1"/>
  <c r="G1631" i="14"/>
  <c r="E1631" i="14"/>
  <c r="H1631" i="14"/>
  <c r="D1631" i="14"/>
  <c r="D1632" i="14" l="1"/>
  <c r="F1632" i="14"/>
  <c r="E1632" i="14"/>
  <c r="H1632" i="14"/>
  <c r="G1632" i="14"/>
  <c r="E1633" i="14" l="1"/>
  <c r="H1633" i="14"/>
  <c r="G1633" i="14"/>
  <c r="D1633" i="14"/>
  <c r="F1633" i="14"/>
  <c r="F1634" i="14" l="1"/>
  <c r="G1634" i="14"/>
  <c r="E1634" i="14"/>
  <c r="H1634" i="14"/>
  <c r="D1634" i="14"/>
  <c r="E1635" i="14" l="1"/>
  <c r="G1635" i="14"/>
  <c r="F1635" i="14"/>
  <c r="D1635" i="14"/>
  <c r="H1635" i="14"/>
  <c r="D1636" i="14" l="1"/>
  <c r="F1636" i="14"/>
  <c r="H1636" i="14"/>
  <c r="G1636" i="14"/>
  <c r="E1636" i="14"/>
  <c r="E1637" i="14" l="1"/>
  <c r="H1637" i="14"/>
  <c r="G1637" i="14"/>
  <c r="F1637" i="14"/>
  <c r="D1637" i="14"/>
  <c r="F1638" i="14" l="1"/>
  <c r="D1638" i="14"/>
  <c r="H1638" i="14"/>
  <c r="G1638" i="14"/>
  <c r="E1638" i="14"/>
  <c r="F1639" i="14" l="1"/>
  <c r="G1639" i="14"/>
  <c r="H1639" i="14"/>
  <c r="D1639" i="14"/>
  <c r="E1639" i="14"/>
  <c r="F1640" i="14" l="1"/>
  <c r="H1640" i="14"/>
  <c r="D1640" i="14"/>
  <c r="G1640" i="14"/>
  <c r="E1640" i="14"/>
  <c r="H1641" i="14" l="1"/>
  <c r="F1641" i="14"/>
  <c r="G1641" i="14"/>
  <c r="E1641" i="14"/>
  <c r="D1641" i="14"/>
  <c r="F1642" i="14" l="1"/>
  <c r="E1642" i="14"/>
  <c r="H1642" i="14"/>
  <c r="G1642" i="14"/>
  <c r="D1642" i="14"/>
  <c r="D1643" i="14" l="1"/>
  <c r="E1643" i="14"/>
  <c r="H1643" i="14"/>
  <c r="G1643" i="14"/>
  <c r="F1643" i="14"/>
  <c r="G1644" i="14" l="1"/>
  <c r="E1644" i="14"/>
  <c r="D1644" i="14"/>
  <c r="F1644" i="14"/>
  <c r="H1644" i="14"/>
  <c r="F1645" i="14" l="1"/>
  <c r="G1645" i="14"/>
  <c r="E1645" i="14"/>
  <c r="H1645" i="14"/>
  <c r="D1645" i="14"/>
  <c r="D1646" i="14" l="1"/>
  <c r="G1646" i="14"/>
  <c r="E1646" i="14"/>
  <c r="F1646" i="14"/>
  <c r="H1646" i="14"/>
  <c r="E1647" i="14" l="1"/>
  <c r="F1647" i="14"/>
  <c r="H1647" i="14"/>
  <c r="D1647" i="14"/>
  <c r="G1647" i="14"/>
  <c r="E1648" i="14" l="1"/>
  <c r="F1648" i="14"/>
  <c r="H1648" i="14"/>
  <c r="D1648" i="14"/>
  <c r="G1648" i="14"/>
  <c r="D1649" i="14" l="1"/>
  <c r="G1649" i="14"/>
  <c r="H1649" i="14"/>
  <c r="E1649" i="14"/>
  <c r="F1649" i="14"/>
  <c r="H1650" i="14" l="1"/>
  <c r="G1650" i="14"/>
  <c r="F1650" i="14"/>
  <c r="E1650" i="14"/>
  <c r="D1650" i="14"/>
  <c r="D1651" i="14" l="1"/>
  <c r="F1651" i="14"/>
  <c r="E1651" i="14"/>
  <c r="G1651" i="14"/>
  <c r="H1651" i="14"/>
  <c r="H1652" i="14" l="1"/>
  <c r="G1652" i="14"/>
  <c r="E1652" i="14"/>
  <c r="F1652" i="14"/>
  <c r="D1652" i="14"/>
  <c r="D1653" i="14" l="1"/>
  <c r="F1653" i="14"/>
  <c r="H1653" i="14"/>
  <c r="E1653" i="14"/>
  <c r="G1653" i="14"/>
  <c r="H1654" i="14" l="1"/>
  <c r="D1654" i="14"/>
  <c r="E1654" i="14"/>
  <c r="F1654" i="14"/>
  <c r="G1654" i="14"/>
  <c r="G1655" i="14" l="1"/>
  <c r="F1655" i="14"/>
  <c r="D1655" i="14"/>
  <c r="H1655" i="14"/>
  <c r="E1655" i="14"/>
  <c r="F1656" i="14" l="1"/>
  <c r="D1656" i="14"/>
  <c r="H1656" i="14"/>
  <c r="E1656" i="14"/>
  <c r="G1656" i="14"/>
  <c r="E1657" i="14" l="1"/>
  <c r="G1657" i="14"/>
  <c r="D1657" i="14"/>
  <c r="F1657" i="14"/>
  <c r="H1657" i="14"/>
  <c r="G1658" i="14" l="1"/>
  <c r="D1658" i="14"/>
  <c r="F1658" i="14"/>
  <c r="E1658" i="14"/>
  <c r="H1658" i="14"/>
  <c r="E1659" i="14" l="1"/>
  <c r="H1659" i="14"/>
  <c r="G1659" i="14"/>
  <c r="F1659" i="14"/>
  <c r="D1659" i="14"/>
  <c r="G1660" i="14" l="1"/>
  <c r="D1660" i="14"/>
  <c r="H1660" i="14"/>
  <c r="F1660" i="14"/>
  <c r="E1660" i="14"/>
  <c r="G1661" i="14" l="1"/>
  <c r="F1661" i="14"/>
  <c r="H1661" i="14"/>
  <c r="D1661" i="14"/>
  <c r="E1661" i="14"/>
  <c r="D1662" i="14" l="1"/>
  <c r="F1662" i="14"/>
  <c r="E1662" i="14"/>
  <c r="H1662" i="14"/>
  <c r="G1662" i="14"/>
  <c r="D1663" i="14" l="1"/>
  <c r="E1663" i="14"/>
  <c r="F1663" i="14"/>
  <c r="G1663" i="14"/>
  <c r="H1663" i="14"/>
  <c r="H1664" i="14" l="1"/>
  <c r="E1664" i="14"/>
  <c r="G1664" i="14"/>
  <c r="D1664" i="14"/>
  <c r="F1664" i="14"/>
  <c r="G1665" i="14" l="1"/>
  <c r="H1665" i="14"/>
  <c r="F1665" i="14"/>
  <c r="E1665" i="14"/>
  <c r="D1665" i="14"/>
  <c r="F1666" i="14" l="1"/>
  <c r="H1666" i="14"/>
  <c r="G1666" i="14"/>
  <c r="D1666" i="14"/>
  <c r="E1666" i="14"/>
  <c r="H1667" i="14" l="1"/>
  <c r="E1667" i="14"/>
  <c r="F1667" i="14"/>
  <c r="G1667" i="14"/>
  <c r="D1667" i="14"/>
  <c r="E1668" i="14" l="1"/>
  <c r="G1668" i="14"/>
  <c r="F1668" i="14"/>
  <c r="D1668" i="14"/>
  <c r="H1668" i="14"/>
  <c r="G1669" i="14" l="1"/>
  <c r="D1669" i="14"/>
  <c r="E1669" i="14"/>
  <c r="H1669" i="14"/>
  <c r="F1669" i="14"/>
  <c r="F1670" i="14" l="1"/>
  <c r="G1670" i="14"/>
  <c r="D1670" i="14"/>
  <c r="H1670" i="14"/>
  <c r="E1670" i="14"/>
  <c r="F1671" i="14" l="1"/>
  <c r="E1671" i="14"/>
  <c r="D1671" i="14"/>
  <c r="G1671" i="14"/>
  <c r="H1671" i="14"/>
  <c r="D1672" i="14" l="1"/>
  <c r="G1672" i="14"/>
  <c r="H1672" i="14"/>
  <c r="F1672" i="14"/>
  <c r="E1672" i="14"/>
  <c r="G1673" i="14" l="1"/>
  <c r="H1673" i="14"/>
  <c r="D1673" i="14"/>
  <c r="F1673" i="14"/>
  <c r="E1673" i="14"/>
  <c r="H1674" i="14" l="1"/>
  <c r="G1674" i="14"/>
  <c r="E1674" i="14"/>
  <c r="D1674" i="14"/>
  <c r="F1674" i="14"/>
  <c r="F1675" i="14" l="1"/>
  <c r="H1675" i="14"/>
  <c r="D1675" i="14"/>
  <c r="E1675" i="14"/>
  <c r="G1675" i="14"/>
  <c r="F1676" i="14" l="1"/>
  <c r="E1676" i="14"/>
  <c r="D1676" i="14"/>
  <c r="G1676" i="14"/>
  <c r="H1676" i="14"/>
  <c r="E1677" i="14" l="1"/>
  <c r="G1677" i="14"/>
  <c r="D1677" i="14"/>
  <c r="F1677" i="14"/>
  <c r="H1677" i="14"/>
  <c r="H1678" i="14" l="1"/>
  <c r="G1678" i="14"/>
  <c r="D1678" i="14"/>
  <c r="E1678" i="14"/>
  <c r="F1678" i="14"/>
  <c r="E1679" i="14" l="1"/>
  <c r="G1679" i="14"/>
  <c r="D1679" i="14"/>
  <c r="H1679" i="14"/>
  <c r="F1679" i="14"/>
  <c r="D1680" i="14" l="1"/>
  <c r="H1680" i="14"/>
  <c r="E1680" i="14"/>
  <c r="F1680" i="14"/>
  <c r="G1680" i="14"/>
  <c r="D1681" i="14" l="1"/>
  <c r="E1681" i="14"/>
  <c r="F1681" i="14"/>
  <c r="G1681" i="14"/>
  <c r="H1681" i="14"/>
  <c r="F1682" i="14" l="1"/>
  <c r="H1682" i="14"/>
  <c r="G1682" i="14"/>
  <c r="E1682" i="14"/>
  <c r="D1682" i="14"/>
  <c r="G1683" i="14" l="1"/>
  <c r="H1683" i="14"/>
  <c r="F1683" i="14"/>
  <c r="E1683" i="14"/>
  <c r="D1683" i="14"/>
  <c r="D1684" i="14" l="1"/>
  <c r="E1684" i="14"/>
  <c r="H1684" i="14"/>
  <c r="G1684" i="14"/>
  <c r="F1684" i="14"/>
  <c r="G1685" i="14" l="1"/>
  <c r="D1685" i="14"/>
  <c r="H1685" i="14"/>
  <c r="F1685" i="14"/>
  <c r="E1685" i="14"/>
  <c r="D1686" i="14" l="1"/>
  <c r="H1686" i="14"/>
  <c r="E1686" i="14"/>
  <c r="G1686" i="14"/>
  <c r="F1686" i="14"/>
  <c r="G1687" i="14" l="1"/>
  <c r="H1687" i="14"/>
  <c r="E1687" i="14"/>
  <c r="D1687" i="14"/>
  <c r="F1687" i="14"/>
  <c r="G1688" i="14" l="1"/>
  <c r="H1688" i="14"/>
  <c r="F1688" i="14"/>
  <c r="E1688" i="14"/>
  <c r="D1688" i="14"/>
  <c r="F1689" i="14" l="1"/>
  <c r="H1689" i="14"/>
  <c r="G1689" i="14"/>
  <c r="E1689" i="14"/>
  <c r="D1689" i="14"/>
  <c r="D1690" i="14" l="1"/>
  <c r="E1690" i="14"/>
  <c r="H1690" i="14"/>
  <c r="G1690" i="14"/>
  <c r="F1690" i="14"/>
  <c r="E1691" i="14" l="1"/>
  <c r="G1691" i="14"/>
  <c r="D1691" i="14"/>
  <c r="F1691" i="14"/>
  <c r="H1691" i="14"/>
  <c r="F1692" i="14" l="1"/>
  <c r="H1692" i="14"/>
  <c r="E1692" i="14"/>
  <c r="G1692" i="14"/>
  <c r="D1692" i="14"/>
  <c r="E1693" i="14" l="1"/>
  <c r="G1693" i="14"/>
  <c r="F1693" i="14"/>
  <c r="H1693" i="14"/>
  <c r="D1693" i="14"/>
  <c r="H1694" i="14" l="1"/>
  <c r="E1694" i="14"/>
  <c r="G1694" i="14"/>
  <c r="D1694" i="14"/>
  <c r="F1694" i="14"/>
  <c r="F1695" i="14" l="1"/>
  <c r="G1695" i="14"/>
  <c r="D1695" i="14"/>
  <c r="H1695" i="14"/>
  <c r="E1695" i="14"/>
  <c r="F1696" i="14" l="1"/>
  <c r="H1696" i="14"/>
  <c r="E1696" i="14"/>
  <c r="D1696" i="14"/>
  <c r="G1696" i="14"/>
  <c r="G1697" i="14" l="1"/>
  <c r="F1697" i="14"/>
  <c r="H1697" i="14"/>
  <c r="D1697" i="14"/>
  <c r="E1697" i="14"/>
  <c r="E1698" i="14" l="1"/>
  <c r="G1698" i="14"/>
  <c r="H1698" i="14"/>
  <c r="F1698" i="14"/>
  <c r="D1698" i="14"/>
  <c r="D1699" i="14" l="1"/>
  <c r="F1699" i="14"/>
  <c r="E1699" i="14"/>
  <c r="G1699" i="14"/>
  <c r="H1699" i="14"/>
  <c r="F1700" i="14" l="1"/>
  <c r="E1700" i="14"/>
  <c r="H1700" i="14"/>
  <c r="G1700" i="14"/>
  <c r="D1700" i="14"/>
  <c r="H1701" i="14" l="1"/>
  <c r="G1701" i="14"/>
  <c r="F1701" i="14"/>
  <c r="D1701" i="14"/>
  <c r="E1701" i="14"/>
  <c r="F1702" i="14" l="1"/>
  <c r="E1702" i="14"/>
  <c r="D1702" i="14"/>
  <c r="H1702" i="14"/>
  <c r="G1702" i="14"/>
  <c r="D1703" i="14" l="1"/>
  <c r="H1703" i="14"/>
  <c r="G1703" i="14"/>
  <c r="F1703" i="14"/>
  <c r="E1703" i="14"/>
  <c r="E1704" i="14" l="1"/>
  <c r="H1704" i="14"/>
  <c r="D1704" i="14"/>
  <c r="F1704" i="14"/>
  <c r="G1704" i="14"/>
  <c r="F1705" i="14" l="1"/>
  <c r="E1705" i="14"/>
  <c r="G1705" i="14"/>
  <c r="H1705" i="14"/>
  <c r="D1705" i="14"/>
  <c r="G1706" i="14" l="1"/>
  <c r="E1706" i="14"/>
  <c r="F1706" i="14"/>
  <c r="D1706" i="14"/>
  <c r="H1706" i="14"/>
  <c r="E1707" i="14" l="1"/>
  <c r="G1707" i="14"/>
  <c r="F1707" i="14"/>
  <c r="D1707" i="14"/>
  <c r="H1707" i="14"/>
  <c r="E1708" i="14" l="1"/>
  <c r="G1708" i="14"/>
  <c r="D1708" i="14"/>
  <c r="F1708" i="14"/>
  <c r="H1708" i="14"/>
  <c r="D1709" i="14" l="1"/>
  <c r="F1709" i="14"/>
  <c r="G1709" i="14"/>
  <c r="H1709" i="14"/>
  <c r="E1709" i="14"/>
  <c r="D1710" i="14" l="1"/>
  <c r="H1710" i="14"/>
  <c r="E1710" i="14"/>
  <c r="F1710" i="14"/>
  <c r="G1710" i="14"/>
  <c r="D1711" i="14" l="1"/>
  <c r="H1711" i="14"/>
  <c r="E1711" i="14"/>
  <c r="G1711" i="14"/>
  <c r="F1711" i="14"/>
  <c r="F1712" i="14" l="1"/>
  <c r="E1712" i="14"/>
  <c r="G1712" i="14"/>
  <c r="D1712" i="14"/>
  <c r="H1712" i="14"/>
  <c r="E1713" i="14" l="1"/>
  <c r="H1713" i="14"/>
  <c r="G1713" i="14"/>
  <c r="D1713" i="14"/>
  <c r="F1713" i="14"/>
  <c r="H1714" i="14" l="1"/>
  <c r="G1714" i="14"/>
  <c r="D1714" i="14"/>
  <c r="E1714" i="14"/>
  <c r="F1714" i="14"/>
  <c r="F1715" i="14" l="1"/>
  <c r="E1715" i="14"/>
  <c r="D1715" i="14"/>
  <c r="H1715" i="14"/>
  <c r="G1715" i="14"/>
  <c r="D1716" i="14" l="1"/>
  <c r="F1716" i="14"/>
  <c r="E1716" i="14"/>
  <c r="G1716" i="14"/>
  <c r="H1716" i="14"/>
  <c r="E1717" i="14" l="1"/>
  <c r="H1717" i="14"/>
  <c r="D1717" i="14"/>
  <c r="F1717" i="14"/>
  <c r="G1717" i="14"/>
  <c r="E1718" i="14" l="1"/>
  <c r="G1718" i="14"/>
  <c r="D1718" i="14"/>
  <c r="H1718" i="14"/>
  <c r="F1718" i="14"/>
  <c r="E1719" i="14" l="1"/>
  <c r="H1719" i="14"/>
  <c r="D1719" i="14"/>
  <c r="F1719" i="14"/>
  <c r="G1719" i="14"/>
  <c r="D1720" i="14" l="1"/>
  <c r="E1720" i="14"/>
  <c r="F1720" i="14"/>
  <c r="G1720" i="14"/>
  <c r="H1720" i="14"/>
  <c r="F1721" i="14" l="1"/>
  <c r="G1721" i="14"/>
  <c r="H1721" i="14"/>
  <c r="D1721" i="14"/>
  <c r="E1721" i="14"/>
  <c r="D1722" i="14" l="1"/>
  <c r="E1722" i="14"/>
  <c r="H1722" i="14"/>
  <c r="G1722" i="14"/>
  <c r="F1722" i="14"/>
  <c r="G1723" i="14" l="1"/>
  <c r="H1723" i="14"/>
  <c r="D1723" i="14"/>
  <c r="E1723" i="14"/>
  <c r="F1723" i="14"/>
  <c r="D1724" i="14" l="1"/>
  <c r="F1724" i="14"/>
  <c r="E1724" i="14"/>
  <c r="G1724" i="14"/>
  <c r="H1724" i="14"/>
  <c r="E1725" i="14" l="1"/>
  <c r="G1725" i="14"/>
  <c r="D1725" i="14"/>
  <c r="H1725" i="14"/>
  <c r="F1725" i="14"/>
  <c r="D1726" i="14" l="1"/>
  <c r="F1726" i="14"/>
  <c r="E1726" i="14"/>
  <c r="G1726" i="14"/>
  <c r="H1726" i="14"/>
  <c r="G1727" i="14" l="1"/>
  <c r="E1727" i="14"/>
  <c r="F1727" i="14"/>
  <c r="D1727" i="14"/>
  <c r="H1727" i="14"/>
  <c r="G1728" i="14" l="1"/>
  <c r="H1728" i="14"/>
  <c r="E1728" i="14"/>
  <c r="D1728" i="14"/>
  <c r="F1728" i="14"/>
  <c r="G1729" i="14" l="1"/>
  <c r="E1729" i="14"/>
  <c r="F1729" i="14"/>
  <c r="D1729" i="14"/>
  <c r="H1729" i="14"/>
  <c r="G1730" i="14" l="1"/>
  <c r="D1730" i="14"/>
  <c r="H1730" i="14"/>
  <c r="E1730" i="14"/>
  <c r="F1730" i="14"/>
  <c r="H1731" i="14" l="1"/>
  <c r="G1731" i="14"/>
  <c r="F1731" i="14"/>
  <c r="E1731" i="14"/>
  <c r="D1731" i="14"/>
  <c r="F1732" i="14" l="1"/>
  <c r="D1732" i="14"/>
  <c r="G1732" i="14"/>
  <c r="H1732" i="14"/>
  <c r="E1732" i="14"/>
  <c r="G1733" i="14" l="1"/>
  <c r="H1733" i="14"/>
  <c r="D1733" i="14"/>
  <c r="E1733" i="14"/>
  <c r="F1733" i="14"/>
  <c r="H1734" i="14" l="1"/>
  <c r="F1734" i="14"/>
  <c r="G1734" i="14"/>
  <c r="D1734" i="14"/>
  <c r="E1734" i="14"/>
  <c r="F1735" i="14" l="1"/>
  <c r="G1735" i="14"/>
  <c r="D1735" i="14"/>
  <c r="H1735" i="14"/>
  <c r="E1735" i="14"/>
  <c r="E1736" i="14" l="1"/>
  <c r="H1736" i="14"/>
  <c r="F1736" i="14"/>
  <c r="G1736" i="14"/>
  <c r="D1736" i="14"/>
  <c r="E1737" i="14" l="1"/>
  <c r="F1737" i="14"/>
  <c r="G1737" i="14"/>
  <c r="H1737" i="14"/>
  <c r="D1737" i="14"/>
  <c r="H1738" i="14" l="1"/>
  <c r="E1738" i="14"/>
  <c r="G1738" i="14"/>
  <c r="D1738" i="14"/>
  <c r="F1738" i="14"/>
  <c r="F1739" i="14" l="1"/>
  <c r="G1739" i="14"/>
  <c r="D1739" i="14"/>
  <c r="H1739" i="14"/>
  <c r="E1739" i="14"/>
  <c r="E1740" i="14" l="1"/>
  <c r="H1740" i="14"/>
  <c r="F1740" i="14"/>
  <c r="G1740" i="14"/>
  <c r="D1740" i="14"/>
  <c r="H1741" i="14" l="1"/>
  <c r="E1741" i="14"/>
  <c r="F1741" i="14"/>
  <c r="G1741" i="14"/>
  <c r="D1741" i="14"/>
  <c r="E1742" i="14" l="1"/>
  <c r="F1742" i="14"/>
  <c r="G1742" i="14"/>
  <c r="D1742" i="14"/>
  <c r="H1742" i="14"/>
  <c r="G1743" i="14" l="1"/>
  <c r="D1743" i="14"/>
  <c r="F1743" i="14"/>
  <c r="E1743" i="14"/>
  <c r="H1743" i="14"/>
  <c r="G1744" i="14" l="1"/>
  <c r="D1744" i="14"/>
  <c r="E1744" i="14"/>
  <c r="H1744" i="14"/>
  <c r="F1744" i="14"/>
  <c r="E1745" i="14" l="1"/>
  <c r="H1745" i="14"/>
  <c r="G1745" i="14"/>
  <c r="D1745" i="14"/>
  <c r="F1745" i="14"/>
  <c r="D1746" i="14" l="1"/>
  <c r="H1746" i="14"/>
  <c r="F1746" i="14"/>
  <c r="E1746" i="14"/>
  <c r="G1746" i="14"/>
  <c r="E1747" i="14" l="1"/>
  <c r="F1747" i="14"/>
  <c r="D1747" i="14"/>
  <c r="G1747" i="14"/>
  <c r="H1747" i="14"/>
  <c r="E1748" i="14" l="1"/>
  <c r="H1748" i="14"/>
  <c r="D1748" i="14"/>
  <c r="F1748" i="14"/>
  <c r="G1748" i="14"/>
  <c r="E1749" i="14" l="1"/>
  <c r="F1749" i="14"/>
  <c r="D1749" i="14"/>
  <c r="H1749" i="14"/>
  <c r="G1749" i="14"/>
  <c r="G1750" i="14" l="1"/>
  <c r="H1750" i="14"/>
  <c r="F1750" i="14"/>
  <c r="D1750" i="14"/>
  <c r="E1750" i="14"/>
  <c r="G1751" i="14" l="1"/>
  <c r="F1751" i="14"/>
  <c r="H1751" i="14"/>
  <c r="E1751" i="14"/>
  <c r="D1751" i="14"/>
  <c r="F1752" i="14" l="1"/>
  <c r="D1752" i="14"/>
  <c r="G1752" i="14"/>
  <c r="H1752" i="14"/>
  <c r="E1752" i="14"/>
  <c r="F1753" i="14" l="1"/>
  <c r="D1753" i="14"/>
  <c r="H1753" i="14"/>
  <c r="E1753" i="14"/>
  <c r="G1753" i="14"/>
  <c r="E1754" i="14" l="1"/>
  <c r="F1754" i="14"/>
  <c r="G1754" i="14"/>
  <c r="H1754" i="14"/>
  <c r="D1754" i="14"/>
  <c r="H1755" i="14" l="1"/>
  <c r="G1755" i="14"/>
  <c r="F1755" i="14"/>
  <c r="E1755" i="14"/>
  <c r="D1755" i="14"/>
  <c r="F1756" i="14" l="1"/>
  <c r="E1756" i="14"/>
  <c r="H1756" i="14"/>
  <c r="G1756" i="14"/>
  <c r="D1756" i="14"/>
  <c r="G1757" i="14" l="1"/>
  <c r="H1757" i="14"/>
  <c r="F1757" i="14"/>
  <c r="D1757" i="14"/>
  <c r="E1757" i="14"/>
  <c r="E1758" i="14" l="1"/>
  <c r="F1758" i="14"/>
  <c r="D1758" i="14"/>
  <c r="H1758" i="14"/>
  <c r="G1758" i="14"/>
  <c r="E1759" i="14" l="1"/>
  <c r="D1759" i="14"/>
  <c r="H1759" i="14"/>
  <c r="F1759" i="14"/>
  <c r="G1759" i="14"/>
  <c r="H1760" i="14" l="1"/>
  <c r="G1760" i="14"/>
  <c r="E1760" i="14"/>
  <c r="D1760" i="14"/>
  <c r="F1760" i="14"/>
  <c r="D1761" i="14" l="1"/>
  <c r="H1761" i="14"/>
  <c r="F1761" i="14"/>
  <c r="G1761" i="14"/>
  <c r="E1761" i="14"/>
  <c r="D1762" i="14" l="1"/>
  <c r="F1762" i="14"/>
  <c r="H1762" i="14"/>
  <c r="E1762" i="14"/>
  <c r="G1762" i="14"/>
  <c r="G1763" i="14" l="1"/>
  <c r="D1763" i="14"/>
  <c r="E1763" i="14"/>
  <c r="F1763" i="14"/>
  <c r="H1763" i="14"/>
  <c r="G1764" i="14" l="1"/>
  <c r="D1764" i="14"/>
  <c r="F1764" i="14"/>
  <c r="E1764" i="14"/>
  <c r="H1764" i="14"/>
  <c r="E1765" i="14" l="1"/>
  <c r="F1765" i="14"/>
  <c r="H1765" i="14"/>
  <c r="D1765" i="14"/>
  <c r="G1765" i="14"/>
  <c r="D1766" i="14" l="1"/>
  <c r="G1766" i="14"/>
  <c r="H1766" i="14"/>
  <c r="F1766" i="14"/>
  <c r="E1766" i="14"/>
  <c r="H1767" i="14" l="1"/>
  <c r="E1767" i="14"/>
  <c r="G1767" i="14"/>
  <c r="F1767" i="14"/>
  <c r="D1767" i="14"/>
  <c r="H1768" i="14" l="1"/>
  <c r="G1768" i="14"/>
  <c r="F1768" i="14"/>
  <c r="E1768" i="14"/>
  <c r="D1768" i="14"/>
  <c r="F1769" i="14" l="1"/>
  <c r="D1769" i="14"/>
  <c r="G1769" i="14"/>
  <c r="H1769" i="14"/>
  <c r="E1769" i="14"/>
  <c r="D1770" i="14" l="1"/>
  <c r="G1770" i="14"/>
  <c r="F1770" i="14"/>
  <c r="E1770" i="14"/>
  <c r="H1770" i="14"/>
  <c r="E1771" i="14" l="1"/>
  <c r="D1771" i="14"/>
  <c r="G1771" i="14"/>
  <c r="H1771" i="14"/>
  <c r="F1771" i="14"/>
  <c r="D1772" i="14" l="1"/>
  <c r="E1772" i="14"/>
  <c r="G1772" i="14"/>
  <c r="F1772" i="14"/>
  <c r="H1772" i="14"/>
  <c r="D1773" i="14" l="1"/>
  <c r="G1773" i="14"/>
  <c r="E1773" i="14"/>
  <c r="H1773" i="14"/>
  <c r="F1773" i="14"/>
  <c r="E1774" i="14" l="1"/>
  <c r="G1774" i="14"/>
  <c r="D1774" i="14"/>
  <c r="F1774" i="14"/>
  <c r="H1774" i="14"/>
  <c r="H1775" i="14" l="1"/>
  <c r="E1775" i="14"/>
  <c r="G1775" i="14"/>
  <c r="D1775" i="14"/>
  <c r="F1775" i="14"/>
  <c r="E1776" i="14" l="1"/>
  <c r="H1776" i="14"/>
  <c r="D1776" i="14"/>
  <c r="G1776" i="14"/>
  <c r="F1776" i="14"/>
  <c r="D1777" i="14" l="1"/>
  <c r="G1777" i="14"/>
  <c r="F1777" i="14"/>
  <c r="E1777" i="14"/>
  <c r="H1777" i="14"/>
  <c r="E1778" i="14" l="1"/>
  <c r="D1778" i="14"/>
  <c r="G1778" i="14"/>
  <c r="F1778" i="14"/>
  <c r="H1778" i="14"/>
  <c r="G1779" i="14" l="1"/>
  <c r="H1779" i="14"/>
  <c r="E1779" i="14"/>
  <c r="F1779" i="14"/>
  <c r="D1779" i="14"/>
  <c r="G1780" i="14" l="1"/>
  <c r="D1780" i="14"/>
  <c r="E1780" i="14"/>
  <c r="F1780" i="14"/>
  <c r="H1780" i="14"/>
  <c r="E1781" i="14" l="1"/>
  <c r="H1781" i="14"/>
  <c r="G1781" i="14"/>
  <c r="F1781" i="14"/>
  <c r="D1781" i="14"/>
  <c r="G1782" i="14" l="1"/>
  <c r="E1782" i="14"/>
  <c r="F1782" i="14"/>
  <c r="H1782" i="14"/>
  <c r="D1782" i="14"/>
  <c r="H1783" i="14" l="1"/>
  <c r="G1783" i="14"/>
  <c r="F1783" i="14"/>
  <c r="D1783" i="14"/>
  <c r="E1783" i="14"/>
  <c r="E1784" i="14" l="1"/>
  <c r="H1784" i="14"/>
  <c r="D1784" i="14"/>
  <c r="F1784" i="14"/>
  <c r="G1784" i="14"/>
  <c r="E1785" i="14" l="1"/>
  <c r="G1785" i="14"/>
  <c r="F1785" i="14"/>
  <c r="H1785" i="14"/>
  <c r="D1785" i="14"/>
  <c r="D1786" i="14" l="1"/>
  <c r="F1786" i="14"/>
  <c r="G1786" i="14"/>
  <c r="E1786" i="14"/>
  <c r="H1786" i="14"/>
  <c r="E1787" i="14" l="1"/>
  <c r="F1787" i="14"/>
  <c r="G1787" i="14"/>
  <c r="H1787" i="14"/>
  <c r="D1787" i="14"/>
  <c r="E1788" i="14" l="1"/>
  <c r="F1788" i="14"/>
  <c r="D1788" i="14"/>
  <c r="G1788" i="14"/>
  <c r="H1788" i="14"/>
  <c r="D1789" i="14" l="1"/>
  <c r="F1789" i="14"/>
  <c r="E1789" i="14"/>
  <c r="G1789" i="14"/>
  <c r="H1789" i="14"/>
  <c r="F1790" i="14" l="1"/>
  <c r="D1790" i="14"/>
  <c r="G1790" i="14"/>
  <c r="H1790" i="14"/>
  <c r="E1790" i="14"/>
  <c r="D1791" i="14" l="1"/>
  <c r="G1791" i="14"/>
  <c r="H1791" i="14"/>
  <c r="E1791" i="14"/>
  <c r="F1791" i="14"/>
  <c r="H1792" i="14" l="1"/>
  <c r="E1792" i="14"/>
  <c r="G1792" i="14"/>
  <c r="F1792" i="14"/>
  <c r="D1792" i="14"/>
  <c r="H1793" i="14" l="1"/>
  <c r="F1793" i="14"/>
  <c r="E1793" i="14"/>
  <c r="G1793" i="14"/>
  <c r="D1793" i="14"/>
  <c r="E1794" i="14" l="1"/>
  <c r="H1794" i="14"/>
  <c r="G1794" i="14"/>
  <c r="F1794" i="14"/>
  <c r="D1794" i="14"/>
  <c r="F1795" i="14" l="1"/>
  <c r="G1795" i="14"/>
  <c r="D1795" i="14"/>
  <c r="E1795" i="14"/>
  <c r="H1795" i="14"/>
  <c r="E1796" i="14" l="1"/>
  <c r="D1796" i="14"/>
  <c r="G1796" i="14"/>
  <c r="F1796" i="14"/>
  <c r="H1796" i="14"/>
  <c r="F1797" i="14" l="1"/>
  <c r="H1797" i="14"/>
  <c r="G1797" i="14"/>
  <c r="D1797" i="14"/>
  <c r="E1797" i="14"/>
  <c r="D1798" i="14" l="1"/>
  <c r="F1798" i="14"/>
  <c r="H1798" i="14"/>
  <c r="E1798" i="14"/>
  <c r="G1798" i="14"/>
  <c r="G1799" i="14" l="1"/>
  <c r="F1799" i="14"/>
  <c r="H1799" i="14"/>
  <c r="E1799" i="14"/>
  <c r="D1799" i="14"/>
  <c r="E1800" i="14" l="1"/>
  <c r="G1800" i="14"/>
  <c r="F1800" i="14"/>
  <c r="H1800" i="14"/>
  <c r="D1800" i="14"/>
  <c r="H1801" i="14" l="1"/>
  <c r="G1801" i="14"/>
  <c r="E1801" i="14"/>
  <c r="F1801" i="14"/>
  <c r="D1801" i="14"/>
  <c r="E1802" i="14" l="1"/>
  <c r="H1802" i="14"/>
  <c r="G1802" i="14"/>
  <c r="F1802" i="14"/>
  <c r="D1802" i="14"/>
  <c r="D1803" i="14" l="1"/>
  <c r="E1803" i="14"/>
  <c r="G1803" i="14"/>
  <c r="F1803" i="14"/>
  <c r="H1803" i="14"/>
  <c r="F1804" i="14" l="1"/>
  <c r="E1804" i="14"/>
  <c r="G1804" i="14"/>
  <c r="D1804" i="14"/>
  <c r="H1804" i="14"/>
  <c r="G1805" i="14" l="1"/>
  <c r="H1805" i="14"/>
  <c r="E1805" i="14"/>
  <c r="D1805" i="14"/>
  <c r="F1805" i="14"/>
  <c r="D1806" i="14" l="1"/>
  <c r="E1806" i="14"/>
  <c r="H1806" i="14"/>
  <c r="F1806" i="14"/>
  <c r="G1806" i="14"/>
  <c r="D1807" i="14" l="1"/>
  <c r="E1807" i="14"/>
  <c r="G1807" i="14"/>
  <c r="H1807" i="14"/>
  <c r="F1807" i="14"/>
  <c r="G1808" i="14" l="1"/>
  <c r="H1808" i="14"/>
  <c r="E1808" i="14"/>
  <c r="D1808" i="14"/>
  <c r="F1808" i="14"/>
  <c r="D1809" i="14" l="1"/>
  <c r="G1809" i="14"/>
  <c r="F1809" i="14"/>
  <c r="E1809" i="14"/>
  <c r="H1809" i="14"/>
  <c r="D1810" i="14" l="1"/>
  <c r="G1810" i="14"/>
  <c r="E1810" i="14"/>
  <c r="H1810" i="14"/>
  <c r="F1810" i="14"/>
  <c r="E1811" i="14" l="1"/>
  <c r="H1811" i="14"/>
  <c r="D1811" i="14"/>
  <c r="F1811" i="14"/>
  <c r="G1811" i="14"/>
  <c r="H1812" i="14" l="1"/>
  <c r="G1812" i="14"/>
  <c r="D1812" i="14"/>
  <c r="E1812" i="14"/>
  <c r="F1812" i="14"/>
  <c r="D1813" i="14" l="1"/>
  <c r="E1813" i="14"/>
  <c r="G1813" i="14"/>
  <c r="H1813" i="14"/>
  <c r="F1813" i="14"/>
  <c r="G1814" i="14" l="1"/>
  <c r="E1814" i="14"/>
  <c r="D1814" i="14"/>
  <c r="F1814" i="14"/>
  <c r="H1814" i="14"/>
  <c r="D1815" i="14" l="1"/>
  <c r="G1815" i="14"/>
  <c r="F1815" i="14"/>
  <c r="E1815" i="14"/>
  <c r="H1815" i="14"/>
  <c r="D1816" i="14" l="1"/>
  <c r="G1816" i="14"/>
  <c r="E1816" i="14"/>
  <c r="H1816" i="14"/>
  <c r="F1816" i="14"/>
  <c r="D1817" i="14" l="1"/>
  <c r="E1817" i="14"/>
  <c r="G1817" i="14"/>
  <c r="F1817" i="14"/>
  <c r="H1817" i="14"/>
  <c r="G1818" i="14" l="1"/>
  <c r="F1818" i="14"/>
  <c r="D1818" i="14"/>
  <c r="E1818" i="14"/>
  <c r="H1818" i="14"/>
  <c r="H1819" i="14" l="1"/>
  <c r="F1819" i="14"/>
  <c r="D1819" i="14"/>
  <c r="G1819" i="14"/>
  <c r="E1819" i="14"/>
  <c r="F1820" i="14" l="1"/>
  <c r="H1820" i="14"/>
  <c r="D1820" i="14"/>
  <c r="G1820" i="14"/>
  <c r="E1820" i="14"/>
  <c r="G1821" i="14" l="1"/>
  <c r="F1821" i="14"/>
  <c r="H1821" i="14"/>
  <c r="E1821" i="14"/>
  <c r="D1821" i="14"/>
  <c r="G1822" i="14" l="1"/>
  <c r="E1822" i="14"/>
  <c r="F1822" i="14"/>
  <c r="H1822" i="14"/>
  <c r="D1822" i="14"/>
  <c r="F1823" i="14" l="1"/>
  <c r="H1823" i="14"/>
  <c r="D1823" i="14"/>
  <c r="G1823" i="14"/>
  <c r="E1823" i="14"/>
  <c r="H1824" i="14" l="1"/>
  <c r="G1824" i="14"/>
  <c r="F1824" i="14"/>
  <c r="D1824" i="14"/>
  <c r="E1824" i="14"/>
  <c r="F1825" i="14" l="1"/>
  <c r="G1825" i="14"/>
  <c r="D1825" i="14"/>
  <c r="H1825" i="14"/>
  <c r="E1825" i="14"/>
  <c r="H1826" i="14" l="1"/>
  <c r="G1826" i="14"/>
  <c r="F1826" i="14"/>
  <c r="E1826" i="14"/>
  <c r="D1826" i="14"/>
  <c r="D1827" i="14" l="1"/>
  <c r="E1827" i="14"/>
  <c r="F1827" i="14"/>
  <c r="H1827" i="14"/>
  <c r="G1827" i="14"/>
  <c r="E1828" i="14" l="1"/>
  <c r="G1828" i="14"/>
  <c r="F1828" i="14"/>
  <c r="H1828" i="14"/>
  <c r="D1828" i="14"/>
  <c r="H1829" i="14" l="1"/>
  <c r="E1829" i="14"/>
  <c r="F1829" i="14"/>
  <c r="D1829" i="14"/>
  <c r="G1829" i="14"/>
  <c r="D1830" i="14" l="1"/>
  <c r="H1830" i="14"/>
  <c r="E1830" i="14"/>
  <c r="G1830" i="14"/>
  <c r="F1830" i="14"/>
  <c r="F1831" i="14" l="1"/>
  <c r="E1831" i="14"/>
  <c r="D1831" i="14"/>
  <c r="G1831" i="14"/>
  <c r="H1831" i="14"/>
  <c r="G1832" i="14" l="1"/>
  <c r="E1832" i="14"/>
  <c r="H1832" i="14"/>
  <c r="F1832" i="14"/>
  <c r="D1832" i="14"/>
  <c r="H1833" i="14" l="1"/>
  <c r="E1833" i="14"/>
  <c r="D1833" i="14"/>
  <c r="G1833" i="14"/>
  <c r="F1833" i="14"/>
  <c r="D1834" i="14" l="1"/>
  <c r="E1834" i="14"/>
  <c r="H1834" i="14"/>
  <c r="F1834" i="14"/>
  <c r="G1834" i="14"/>
  <c r="H1835" i="14" l="1"/>
  <c r="E1835" i="14"/>
  <c r="F1835" i="14"/>
  <c r="G1835" i="14"/>
  <c r="D1835" i="14"/>
  <c r="F1836" i="14" l="1"/>
  <c r="E1836" i="14"/>
  <c r="H1836" i="14"/>
  <c r="D1836" i="14"/>
  <c r="G1836" i="14"/>
  <c r="F1837" i="14" l="1"/>
  <c r="E1837" i="14"/>
  <c r="H1837" i="14"/>
  <c r="G1837" i="14"/>
  <c r="D1837" i="14"/>
  <c r="E1838" i="14" l="1"/>
  <c r="H1838" i="14"/>
  <c r="D1838" i="14"/>
  <c r="F1838" i="14"/>
  <c r="G1838" i="14"/>
  <c r="G1839" i="14" l="1"/>
  <c r="F1839" i="14"/>
  <c r="H1839" i="14"/>
  <c r="D1839" i="14"/>
  <c r="E1839" i="14"/>
  <c r="F1840" i="14" l="1"/>
  <c r="D1840" i="14"/>
  <c r="E1840" i="14"/>
  <c r="G1840" i="14"/>
  <c r="H1840" i="14"/>
  <c r="E1841" i="14" l="1"/>
  <c r="G1841" i="14"/>
  <c r="F1841" i="14"/>
  <c r="D1841" i="14"/>
  <c r="H1841" i="14"/>
  <c r="G1842" i="14" l="1"/>
  <c r="F1842" i="14"/>
  <c r="E1842" i="14"/>
  <c r="D1842" i="14"/>
  <c r="H1842" i="14"/>
  <c r="E1843" i="14" l="1"/>
  <c r="D1843" i="14"/>
  <c r="F1843" i="14"/>
  <c r="H1843" i="14"/>
  <c r="G1843" i="14"/>
  <c r="G1844" i="14" l="1"/>
  <c r="F1844" i="14"/>
  <c r="E1844" i="14"/>
  <c r="H1844" i="14"/>
  <c r="D1844" i="14"/>
  <c r="G1845" i="14" l="1"/>
  <c r="F1845" i="14"/>
  <c r="H1845" i="14"/>
  <c r="D1845" i="14"/>
  <c r="E1845" i="14"/>
  <c r="F1846" i="14" l="1"/>
  <c r="E1846" i="14"/>
  <c r="D1846" i="14"/>
  <c r="H1846" i="14"/>
  <c r="G1846" i="14"/>
  <c r="E1847" i="14" l="1"/>
  <c r="H1847" i="14"/>
  <c r="G1847" i="14"/>
  <c r="F1847" i="14"/>
  <c r="D1847" i="14"/>
  <c r="H1848" i="14" l="1"/>
  <c r="G1848" i="14"/>
  <c r="F1848" i="14"/>
  <c r="E1848" i="14"/>
  <c r="D1848" i="14"/>
  <c r="E1849" i="14" l="1"/>
  <c r="G1849" i="14"/>
  <c r="F1849" i="14"/>
  <c r="D1849" i="14"/>
  <c r="H1849" i="14"/>
  <c r="E1850" i="14" l="1"/>
  <c r="H1850" i="14"/>
  <c r="G1850" i="14"/>
  <c r="F1850" i="14"/>
  <c r="D1850" i="14"/>
  <c r="H1851" i="14" l="1"/>
  <c r="E1851" i="14"/>
  <c r="G1851" i="14"/>
  <c r="D1851" i="14"/>
  <c r="F1851" i="14"/>
  <c r="D1852" i="14" l="1"/>
  <c r="H1852" i="14"/>
  <c r="G1852" i="14"/>
  <c r="E1852" i="14"/>
  <c r="F1852" i="14"/>
  <c r="H1853" i="14" l="1"/>
  <c r="F1853" i="14"/>
  <c r="E1853" i="14"/>
  <c r="D1853" i="14"/>
  <c r="G1853" i="14"/>
  <c r="G1854" i="14" l="1"/>
  <c r="F1854" i="14"/>
  <c r="E1854" i="14"/>
  <c r="H1854" i="14"/>
  <c r="D1854" i="14"/>
  <c r="F1855" i="14" l="1"/>
  <c r="H1855" i="14"/>
  <c r="E1855" i="14"/>
  <c r="G1855" i="14"/>
  <c r="D1855" i="14"/>
  <c r="G1856" i="14" l="1"/>
  <c r="H1856" i="14"/>
  <c r="E1856" i="14"/>
  <c r="D1856" i="14"/>
  <c r="F1856" i="14"/>
  <c r="F1857" i="14" l="1"/>
  <c r="D1857" i="14"/>
  <c r="E1857" i="14"/>
  <c r="H1857" i="14"/>
  <c r="G1857" i="14"/>
  <c r="G1858" i="14" l="1"/>
  <c r="F1858" i="14"/>
  <c r="E1858" i="14"/>
  <c r="D1858" i="14"/>
  <c r="H1858" i="14"/>
  <c r="F1859" i="14" l="1"/>
  <c r="H1859" i="14"/>
  <c r="E1859" i="14"/>
  <c r="G1859" i="14"/>
  <c r="D1859" i="14"/>
  <c r="F1860" i="14" l="1"/>
  <c r="E1860" i="14"/>
  <c r="D1860" i="14"/>
  <c r="H1860" i="14"/>
  <c r="G1860" i="14"/>
  <c r="D1861" i="14" l="1"/>
  <c r="E1861" i="14"/>
  <c r="G1861" i="14"/>
  <c r="H1861" i="14"/>
  <c r="F1861" i="14"/>
  <c r="F1862" i="14" l="1"/>
  <c r="E1862" i="14"/>
  <c r="H1862" i="14"/>
  <c r="D1862" i="14"/>
  <c r="G1862" i="14"/>
  <c r="F1863" i="14" l="1"/>
  <c r="E1863" i="14"/>
  <c r="G1863" i="14"/>
  <c r="D1863" i="14"/>
  <c r="H1863" i="14"/>
  <c r="D1864" i="14" l="1"/>
  <c r="F1864" i="14"/>
  <c r="G1864" i="14"/>
  <c r="E1864" i="14"/>
  <c r="H1864" i="14"/>
  <c r="E1865" i="14" l="1"/>
  <c r="H1865" i="14"/>
  <c r="F1865" i="14"/>
  <c r="G1865" i="14"/>
  <c r="D1865" i="14"/>
  <c r="E1866" i="14" l="1"/>
  <c r="H1866" i="14"/>
  <c r="D1866" i="14"/>
  <c r="F1866" i="14"/>
  <c r="G1866" i="14"/>
  <c r="D1867" i="14" l="1"/>
  <c r="H1867" i="14"/>
  <c r="G1867" i="14"/>
  <c r="E1867" i="14"/>
  <c r="F1867" i="14"/>
  <c r="F1868" i="14" l="1"/>
  <c r="E1868" i="14"/>
  <c r="G1868" i="14"/>
  <c r="D1868" i="14"/>
  <c r="H1868" i="14"/>
  <c r="G1869" i="14" l="1"/>
  <c r="F1869" i="14"/>
  <c r="D1869" i="14"/>
  <c r="H1869" i="14"/>
  <c r="E1869" i="14"/>
  <c r="G1870" i="14" l="1"/>
  <c r="H1870" i="14"/>
  <c r="F1870" i="14"/>
  <c r="D1870" i="14"/>
  <c r="E1870" i="14"/>
  <c r="E1871" i="14" l="1"/>
  <c r="H1871" i="14"/>
  <c r="G1871" i="14"/>
  <c r="D1871" i="14"/>
  <c r="F1871" i="14"/>
  <c r="E1872" i="14" l="1"/>
  <c r="H1872" i="14"/>
  <c r="D1872" i="14"/>
  <c r="G1872" i="14"/>
  <c r="F1872" i="14"/>
  <c r="H1873" i="14" l="1"/>
  <c r="G1873" i="14"/>
  <c r="D1873" i="14"/>
  <c r="E1873" i="14"/>
  <c r="F1873" i="14"/>
  <c r="F1874" i="14" l="1"/>
  <c r="G1874" i="14"/>
  <c r="D1874" i="14"/>
  <c r="E1874" i="14"/>
  <c r="H1874" i="14"/>
  <c r="F1875" i="14" l="1"/>
  <c r="E1875" i="14"/>
  <c r="G1875" i="14"/>
  <c r="H1875" i="14"/>
  <c r="D1875" i="14"/>
  <c r="F1876" i="14" l="1"/>
  <c r="D1876" i="14"/>
  <c r="E1876" i="14"/>
  <c r="G1876" i="14"/>
  <c r="H1876" i="14"/>
  <c r="E1877" i="14" l="1"/>
  <c r="D1877" i="14"/>
  <c r="H1877" i="14"/>
  <c r="F1877" i="14"/>
  <c r="G1877" i="14"/>
  <c r="E1878" i="14" l="1"/>
  <c r="H1878" i="14"/>
  <c r="D1878" i="14"/>
  <c r="F1878" i="14"/>
  <c r="G1878" i="14"/>
  <c r="H1879" i="14" l="1"/>
  <c r="E1879" i="14"/>
  <c r="G1879" i="14"/>
  <c r="F1879" i="14"/>
  <c r="D1879" i="14"/>
  <c r="G1880" i="14" l="1"/>
  <c r="E1880" i="14"/>
  <c r="H1880" i="14"/>
  <c r="F1880" i="14"/>
  <c r="D1880" i="14"/>
  <c r="D1881" i="14" l="1"/>
  <c r="E1881" i="14"/>
  <c r="F1881" i="14"/>
  <c r="G1881" i="14"/>
  <c r="H1881" i="14"/>
  <c r="E1882" i="14" l="1"/>
  <c r="H1882" i="14"/>
  <c r="D1882" i="14"/>
  <c r="F1882" i="14"/>
  <c r="G1882" i="14"/>
  <c r="D1883" i="14" l="1"/>
  <c r="F1883" i="14"/>
  <c r="E1883" i="14"/>
  <c r="G1883" i="14"/>
  <c r="H1883" i="14"/>
  <c r="F1884" i="14" l="1"/>
  <c r="E1884" i="14"/>
  <c r="D1884" i="14"/>
  <c r="G1884" i="14"/>
  <c r="H1884" i="14"/>
  <c r="G1885" i="14" l="1"/>
  <c r="F1885" i="14"/>
  <c r="D1885" i="14"/>
  <c r="E1885" i="14"/>
  <c r="H1885" i="14"/>
  <c r="E1886" i="14" l="1"/>
  <c r="F1886" i="14"/>
  <c r="G1886" i="14"/>
  <c r="D1886" i="14"/>
  <c r="H1886" i="14"/>
  <c r="D1887" i="14" l="1"/>
  <c r="F1887" i="14"/>
  <c r="G1887" i="14"/>
  <c r="H1887" i="14"/>
  <c r="E1887" i="14"/>
  <c r="H1888" i="14" l="1"/>
  <c r="D1888" i="14"/>
  <c r="G1888" i="14"/>
  <c r="F1888" i="14"/>
  <c r="E1888" i="14"/>
  <c r="D1889" i="14" l="1"/>
  <c r="G1889" i="14"/>
  <c r="H1889" i="14"/>
  <c r="F1889" i="14"/>
  <c r="E1889" i="14"/>
  <c r="D1890" i="14" l="1"/>
  <c r="F1890" i="14"/>
  <c r="E1890" i="14"/>
  <c r="H1890" i="14"/>
  <c r="G1890" i="14"/>
  <c r="H1891" i="14" l="1"/>
  <c r="E1891" i="14"/>
  <c r="F1891" i="14"/>
  <c r="G1891" i="14"/>
  <c r="D1891" i="14"/>
  <c r="D1892" i="14" l="1"/>
  <c r="F1892" i="14"/>
  <c r="E1892" i="14"/>
  <c r="H1892" i="14"/>
  <c r="G1892" i="14"/>
  <c r="D1893" i="14" l="1"/>
  <c r="E1893" i="14"/>
  <c r="F1893" i="14"/>
  <c r="H1893" i="14"/>
  <c r="G1893" i="14"/>
  <c r="F1894" i="14" l="1"/>
  <c r="E1894" i="14"/>
  <c r="D1894" i="14"/>
  <c r="G1894" i="14"/>
  <c r="H1894" i="14"/>
  <c r="D1895" i="14" l="1"/>
  <c r="F1895" i="14"/>
  <c r="E1895" i="14"/>
  <c r="G1895" i="14"/>
  <c r="H1895" i="14"/>
  <c r="F1896" i="14" l="1"/>
  <c r="H1896" i="14"/>
  <c r="G1896" i="14"/>
  <c r="D1896" i="14"/>
  <c r="E1896" i="14"/>
  <c r="E1897" i="14" l="1"/>
  <c r="F1897" i="14"/>
  <c r="D1897" i="14"/>
  <c r="G1897" i="14"/>
  <c r="H1897" i="14"/>
  <c r="E1898" i="14" l="1"/>
  <c r="H1898" i="14"/>
  <c r="D1898" i="14"/>
  <c r="G1898" i="14"/>
  <c r="F1898" i="14"/>
  <c r="D1899" i="14" l="1"/>
  <c r="E1899" i="14"/>
  <c r="G1899" i="14"/>
  <c r="F1899" i="14"/>
  <c r="H1899" i="14"/>
  <c r="F1900" i="14" l="1"/>
  <c r="E1900" i="14"/>
  <c r="G1900" i="14"/>
  <c r="H1900" i="14"/>
  <c r="D1900" i="14"/>
  <c r="H1901" i="14" l="1"/>
  <c r="E1901" i="14"/>
  <c r="D1901" i="14"/>
  <c r="F1901" i="14"/>
  <c r="G1901" i="14"/>
  <c r="E1902" i="14" l="1"/>
  <c r="G1902" i="14"/>
  <c r="F1902" i="14"/>
  <c r="H1902" i="14"/>
  <c r="D1902" i="14"/>
  <c r="D1903" i="14" l="1"/>
  <c r="F1903" i="14"/>
  <c r="H1903" i="14"/>
  <c r="E1903" i="14"/>
  <c r="G1903" i="14"/>
  <c r="D1904" i="14" l="1"/>
  <c r="H1904" i="14"/>
  <c r="F1904" i="14"/>
  <c r="G1904" i="14"/>
  <c r="E1904" i="14"/>
  <c r="H1905" i="14" l="1"/>
  <c r="F1905" i="14"/>
  <c r="E1905" i="14"/>
  <c r="G1905" i="14"/>
  <c r="D1905" i="14"/>
  <c r="G1906" i="14" l="1"/>
  <c r="H1906" i="14"/>
  <c r="F1906" i="14"/>
  <c r="D1906" i="14"/>
  <c r="E1906" i="14"/>
  <c r="E1907" i="14" l="1"/>
  <c r="G1907" i="14"/>
  <c r="F1907" i="14"/>
  <c r="H1907" i="14"/>
  <c r="D1907" i="14"/>
  <c r="H1908" i="14" l="1"/>
  <c r="G1908" i="14"/>
  <c r="D1908" i="14"/>
  <c r="E1908" i="14"/>
  <c r="F1908" i="14"/>
  <c r="D1909" i="14" l="1"/>
  <c r="E1909" i="14"/>
  <c r="G1909" i="14"/>
  <c r="F1909" i="14"/>
  <c r="H1909" i="14"/>
  <c r="F1910" i="14" l="1"/>
  <c r="E1910" i="14"/>
  <c r="D1910" i="14"/>
  <c r="H1910" i="14"/>
  <c r="G1910" i="14"/>
  <c r="F1911" i="14" l="1"/>
  <c r="E1911" i="14"/>
  <c r="H1911" i="14"/>
  <c r="G1911" i="14"/>
  <c r="D1911" i="14"/>
  <c r="E1912" i="14" l="1"/>
  <c r="D1912" i="14"/>
  <c r="G1912" i="14"/>
  <c r="H1912" i="14"/>
  <c r="F1912" i="14"/>
  <c r="F1913" i="14" l="1"/>
  <c r="H1913" i="14"/>
  <c r="E1913" i="14"/>
  <c r="D1913" i="14"/>
  <c r="G1913" i="14"/>
  <c r="E1914" i="14" l="1"/>
  <c r="F1914" i="14"/>
  <c r="D1914" i="14"/>
  <c r="H1914" i="14"/>
  <c r="G1914" i="14"/>
  <c r="F1915" i="14" l="1"/>
  <c r="E1915" i="14"/>
  <c r="G1915" i="14"/>
  <c r="H1915" i="14"/>
  <c r="D1915" i="14"/>
  <c r="E1916" i="14" l="1"/>
  <c r="D1916" i="14"/>
  <c r="G1916" i="14"/>
  <c r="H1916" i="14"/>
  <c r="F1916" i="14"/>
  <c r="G1917" i="14" l="1"/>
  <c r="F1917" i="14"/>
  <c r="H1917" i="14"/>
  <c r="E1917" i="14"/>
  <c r="D1917" i="14"/>
  <c r="E1918" i="14" l="1"/>
  <c r="H1918" i="14"/>
  <c r="D1918" i="14"/>
  <c r="G1918" i="14"/>
  <c r="F1918" i="14"/>
  <c r="F1919" i="14" l="1"/>
  <c r="G1919" i="14"/>
  <c r="E1919" i="14"/>
  <c r="D1919" i="14"/>
  <c r="H1919" i="14"/>
  <c r="E1920" i="14" l="1"/>
  <c r="H1920" i="14"/>
  <c r="F1920" i="14"/>
  <c r="D1920" i="14"/>
  <c r="G1920" i="14"/>
  <c r="G1921" i="14" l="1"/>
  <c r="D1921" i="14"/>
  <c r="F1921" i="14"/>
  <c r="E1921" i="14"/>
  <c r="H1921" i="14"/>
  <c r="E1922" i="14" l="1"/>
  <c r="H1922" i="14"/>
  <c r="D1922" i="14"/>
  <c r="G1922" i="14"/>
  <c r="F1922" i="14"/>
  <c r="G1923" i="14" l="1"/>
  <c r="F1923" i="14"/>
  <c r="E1923" i="14"/>
  <c r="D1923" i="14"/>
  <c r="H1923" i="14"/>
  <c r="D1924" i="14" l="1"/>
  <c r="E1924" i="14"/>
  <c r="H1924" i="14"/>
  <c r="F1924" i="14"/>
  <c r="G1924" i="14"/>
  <c r="D1925" i="14" l="1"/>
  <c r="F1925" i="14"/>
  <c r="H1925" i="14"/>
  <c r="E1925" i="14"/>
  <c r="G1925" i="14"/>
  <c r="D1926" i="14" l="1"/>
  <c r="F1926" i="14"/>
  <c r="H1926" i="14"/>
  <c r="E1926" i="14"/>
  <c r="G1926" i="14"/>
  <c r="D1927" i="14" l="1"/>
  <c r="F1927" i="14"/>
  <c r="H1927" i="14"/>
  <c r="E1927" i="14"/>
  <c r="G1927" i="14"/>
  <c r="F1928" i="14" l="1"/>
  <c r="E1928" i="14"/>
  <c r="H1928" i="14"/>
  <c r="G1928" i="14"/>
  <c r="D1928" i="14"/>
  <c r="D1929" i="14" l="1"/>
  <c r="E1929" i="14"/>
  <c r="G1929" i="14"/>
  <c r="F1929" i="14"/>
  <c r="H1929" i="14"/>
  <c r="D1930" i="14" l="1"/>
  <c r="G1930" i="14"/>
  <c r="F1930" i="14"/>
  <c r="E1930" i="14"/>
  <c r="H1930" i="14"/>
  <c r="E1931" i="14" l="1"/>
  <c r="H1931" i="14"/>
  <c r="F1931" i="14"/>
  <c r="G1931" i="14"/>
  <c r="D1931" i="14"/>
  <c r="E1932" i="14" l="1"/>
  <c r="H1932" i="14"/>
  <c r="F1932" i="14"/>
  <c r="G1932" i="14"/>
  <c r="D1932" i="14"/>
  <c r="H1933" i="14" l="1"/>
  <c r="E1933" i="14"/>
  <c r="D1933" i="14"/>
  <c r="G1933" i="14"/>
  <c r="F1933" i="14"/>
  <c r="F1934" i="14" l="1"/>
  <c r="D1934" i="14"/>
  <c r="G1934" i="14"/>
  <c r="E1934" i="14"/>
  <c r="H1934" i="14"/>
  <c r="F1935" i="14" l="1"/>
  <c r="E1935" i="14"/>
  <c r="H1935" i="14"/>
  <c r="G1935" i="14"/>
  <c r="D1935" i="14"/>
  <c r="D1936" i="14" l="1"/>
  <c r="H1936" i="14"/>
  <c r="E1936" i="14"/>
  <c r="F1936" i="14"/>
  <c r="G1936" i="14"/>
  <c r="E1937" i="14" l="1"/>
  <c r="F1937" i="14"/>
  <c r="G1937" i="14"/>
  <c r="D1937" i="14"/>
  <c r="H1937" i="14"/>
  <c r="D1938" i="14" l="1"/>
  <c r="E1938" i="14"/>
  <c r="H1938" i="14"/>
  <c r="G1938" i="14"/>
  <c r="F1938" i="14"/>
  <c r="F1939" i="14" l="1"/>
  <c r="D1939" i="14"/>
  <c r="E1939" i="14"/>
  <c r="G1939" i="14"/>
  <c r="H1939" i="14"/>
  <c r="G1940" i="14" l="1"/>
  <c r="D1940" i="14"/>
  <c r="F1940" i="14"/>
  <c r="E1940" i="14"/>
  <c r="H1940" i="14"/>
  <c r="H1941" i="14" l="1"/>
  <c r="E1941" i="14"/>
  <c r="F1941" i="14"/>
  <c r="G1941" i="14"/>
  <c r="D1941" i="14"/>
  <c r="D1942" i="14" l="1"/>
  <c r="E1942" i="14"/>
  <c r="G1942" i="14"/>
  <c r="H1942" i="14"/>
  <c r="F1942" i="14"/>
  <c r="H1943" i="14" l="1"/>
  <c r="E1943" i="14"/>
  <c r="D1943" i="14"/>
  <c r="G1943" i="14"/>
  <c r="F1943" i="14"/>
  <c r="G1944" i="14" l="1"/>
  <c r="E1944" i="14"/>
  <c r="D1944" i="14"/>
  <c r="F1944" i="14"/>
  <c r="H1944" i="14"/>
  <c r="D1945" i="14" l="1"/>
  <c r="E1945" i="14"/>
  <c r="G1945" i="14"/>
  <c r="F1945" i="14"/>
  <c r="H1945" i="14"/>
  <c r="E1946" i="14" l="1"/>
  <c r="H1946" i="14"/>
  <c r="G1946" i="14"/>
  <c r="F1946" i="14"/>
  <c r="D1946" i="14"/>
  <c r="H1947" i="14" l="1"/>
  <c r="D1947" i="14"/>
  <c r="G1947" i="14"/>
  <c r="F1947" i="14"/>
  <c r="E1947" i="14"/>
  <c r="F1948" i="14" l="1"/>
  <c r="E1948" i="14"/>
  <c r="H1948" i="14"/>
  <c r="G1948" i="14"/>
  <c r="D1948" i="14"/>
  <c r="F1949" i="14" l="1"/>
  <c r="E1949" i="14"/>
  <c r="H1949" i="14"/>
  <c r="G1949" i="14"/>
  <c r="D1949" i="14"/>
  <c r="E1950" i="14" l="1"/>
  <c r="H1950" i="14"/>
  <c r="F1950" i="14"/>
  <c r="D1950" i="14"/>
  <c r="G1950" i="14"/>
  <c r="F1951" i="14" l="1"/>
  <c r="E1951" i="14"/>
  <c r="G1951" i="14"/>
  <c r="D1951" i="14"/>
  <c r="H1951" i="14"/>
  <c r="E1952" i="14" l="1"/>
  <c r="G1952" i="14"/>
  <c r="D1952" i="14"/>
  <c r="H1952" i="14"/>
  <c r="F1952" i="14"/>
  <c r="H1953" i="14" l="1"/>
  <c r="F1953" i="14"/>
  <c r="D1953" i="14"/>
  <c r="G1953" i="14"/>
  <c r="E1953" i="14"/>
  <c r="H1954" i="14" l="1"/>
  <c r="G1954" i="14"/>
  <c r="D1954" i="14"/>
  <c r="E1954" i="14"/>
  <c r="F1954" i="14"/>
  <c r="F1955" i="14" l="1"/>
  <c r="G1955" i="14"/>
  <c r="H1955" i="14"/>
  <c r="D1955" i="14"/>
  <c r="E1955" i="14"/>
  <c r="D1956" i="14" l="1"/>
  <c r="F1956" i="14"/>
  <c r="H1956" i="14"/>
  <c r="E1956" i="14"/>
  <c r="G1956" i="14"/>
  <c r="E1957" i="14" l="1"/>
  <c r="D1957" i="14"/>
  <c r="G1957" i="14"/>
  <c r="F1957" i="14"/>
  <c r="H1957" i="14"/>
  <c r="H1958" i="14" l="1"/>
  <c r="F1958" i="14"/>
  <c r="G1958" i="14"/>
  <c r="E1958" i="14"/>
  <c r="D1958" i="14"/>
  <c r="D1959" i="14" l="1"/>
  <c r="H1959" i="14"/>
  <c r="G1959" i="14"/>
  <c r="F1959" i="14"/>
  <c r="E1959" i="14"/>
  <c r="F1960" i="14" l="1"/>
  <c r="E1960" i="14"/>
  <c r="H1960" i="14"/>
  <c r="G1960" i="14"/>
  <c r="D1960" i="14"/>
  <c r="H1961" i="14" l="1"/>
  <c r="G1961" i="14"/>
  <c r="F1961" i="14"/>
  <c r="E1961" i="14"/>
  <c r="D1961" i="14"/>
  <c r="D1962" i="14" l="1"/>
  <c r="G1962" i="14"/>
  <c r="H1962" i="14"/>
  <c r="F1962" i="14"/>
  <c r="E1962" i="14"/>
  <c r="E1963" i="14" l="1"/>
  <c r="H1963" i="14"/>
  <c r="G1963" i="14"/>
  <c r="F1963" i="14"/>
  <c r="D1963" i="14"/>
  <c r="F1964" i="14" l="1"/>
  <c r="D1964" i="14"/>
  <c r="E1964" i="14"/>
  <c r="G1964" i="14"/>
  <c r="H1964" i="14"/>
  <c r="E1965" i="14" l="1"/>
  <c r="H1965" i="14"/>
  <c r="F1965" i="14"/>
  <c r="G1965" i="14"/>
  <c r="D1965" i="14"/>
  <c r="G1966" i="14" l="1"/>
  <c r="F1966" i="14"/>
  <c r="D1966" i="14"/>
  <c r="E1966" i="14"/>
  <c r="H1966" i="14"/>
  <c r="E1967" i="14" l="1"/>
  <c r="F1967" i="14"/>
  <c r="G1967" i="14"/>
  <c r="D1967" i="14"/>
  <c r="H1967" i="14"/>
  <c r="G1968" i="14" l="1"/>
  <c r="H1968" i="14"/>
  <c r="F1968" i="14"/>
  <c r="D1968" i="14"/>
  <c r="E1968" i="14"/>
  <c r="E1969" i="14" l="1"/>
  <c r="F1969" i="14"/>
  <c r="G1969" i="14"/>
  <c r="H1969" i="14"/>
  <c r="D1969" i="14"/>
  <c r="H1970" i="14" l="1"/>
  <c r="F1970" i="14"/>
  <c r="G1970" i="14"/>
  <c r="D1970" i="14"/>
  <c r="E1970" i="14"/>
  <c r="H1971" i="14" l="1"/>
  <c r="F1971" i="14"/>
  <c r="E1971" i="14"/>
  <c r="G1971" i="14"/>
  <c r="D1971" i="14"/>
  <c r="E1972" i="14" l="1"/>
  <c r="G1972" i="14"/>
  <c r="F1972" i="14"/>
  <c r="D1972" i="14"/>
  <c r="H1972" i="14"/>
  <c r="G1973" i="14" l="1"/>
  <c r="H1973" i="14"/>
  <c r="E1973" i="14"/>
  <c r="F1973" i="14"/>
  <c r="D1973" i="14"/>
  <c r="G1974" i="14" l="1"/>
  <c r="F1974" i="14"/>
  <c r="E1974" i="14"/>
  <c r="H1974" i="14"/>
  <c r="D1974" i="14"/>
  <c r="G1975" i="14" l="1"/>
  <c r="F1975" i="14"/>
  <c r="E1975" i="14"/>
  <c r="H1975" i="14"/>
  <c r="D1975" i="14"/>
  <c r="F1976" i="14" l="1"/>
  <c r="D1976" i="14"/>
  <c r="E1976" i="14"/>
  <c r="G1976" i="14"/>
  <c r="H1976" i="14"/>
  <c r="G1977" i="14" l="1"/>
  <c r="F1977" i="14"/>
  <c r="E1977" i="14"/>
  <c r="H1977" i="14"/>
  <c r="D1977" i="14"/>
  <c r="H1978" i="14" l="1"/>
  <c r="F1978" i="14"/>
  <c r="D1978" i="14"/>
  <c r="G1978" i="14"/>
  <c r="E1978" i="14"/>
  <c r="G1979" i="14" l="1"/>
  <c r="F1979" i="14"/>
  <c r="E1979" i="14"/>
  <c r="H1979" i="14"/>
  <c r="D1979" i="14"/>
  <c r="F1980" i="14" l="1"/>
  <c r="E1980" i="14"/>
  <c r="H1980" i="14"/>
  <c r="G1980" i="14"/>
  <c r="D1980" i="14"/>
  <c r="G1981" i="14" l="1"/>
  <c r="D1981" i="14"/>
  <c r="F1981" i="14"/>
  <c r="E1981" i="14"/>
  <c r="H1981" i="14"/>
  <c r="G1982" i="14" l="1"/>
  <c r="H1982" i="14"/>
  <c r="D1982" i="14"/>
  <c r="F1982" i="14"/>
  <c r="E1982" i="14"/>
  <c r="G1983" i="14" l="1"/>
  <c r="F1983" i="14"/>
  <c r="E1983" i="14"/>
  <c r="H1983" i="14"/>
  <c r="D1983" i="14"/>
  <c r="E1984" i="14" l="1"/>
  <c r="G1984" i="14"/>
  <c r="F1984" i="14"/>
  <c r="H1984" i="14"/>
  <c r="D1984" i="14"/>
  <c r="H1985" i="14" l="1"/>
  <c r="D1985" i="14"/>
  <c r="E1985" i="14"/>
  <c r="F1985" i="14"/>
  <c r="G1985" i="14"/>
  <c r="E1986" i="14" l="1"/>
  <c r="F1986" i="14"/>
  <c r="G1986" i="14"/>
  <c r="H1986" i="14"/>
  <c r="D1986" i="14"/>
  <c r="G1987" i="14" l="1"/>
  <c r="H1987" i="14"/>
  <c r="F1987" i="14"/>
  <c r="E1987" i="14"/>
  <c r="D1987" i="14"/>
  <c r="H1988" i="14" l="1"/>
  <c r="F1988" i="14"/>
  <c r="G1988" i="14"/>
  <c r="D1988" i="14"/>
  <c r="E1988" i="14"/>
  <c r="D1989" i="14" l="1"/>
  <c r="H1989" i="14"/>
  <c r="E1989" i="14"/>
  <c r="F1989" i="14"/>
  <c r="G1989" i="14"/>
  <c r="D1990" i="14" l="1"/>
  <c r="E1990" i="14"/>
  <c r="F1990" i="14"/>
  <c r="G1990" i="14"/>
  <c r="H1990" i="14"/>
  <c r="E1991" i="14" l="1"/>
  <c r="F1991" i="14"/>
  <c r="H1991" i="14"/>
  <c r="D1991" i="14"/>
  <c r="G1991" i="14"/>
  <c r="H1992" i="14" l="1"/>
  <c r="E1992" i="14"/>
  <c r="D1992" i="14"/>
  <c r="G1992" i="14"/>
  <c r="F1992" i="14"/>
  <c r="D1993" i="14" l="1"/>
  <c r="G1993" i="14"/>
  <c r="F1993" i="14"/>
  <c r="E1993" i="14"/>
  <c r="H1993" i="14"/>
  <c r="E1994" i="14" l="1"/>
  <c r="G1994" i="14"/>
  <c r="F1994" i="14"/>
  <c r="D1994" i="14"/>
  <c r="H1994" i="14"/>
  <c r="F1995" i="14" l="1"/>
  <c r="G1995" i="14"/>
  <c r="D1995" i="14"/>
  <c r="E1995" i="14"/>
  <c r="H1995" i="14"/>
  <c r="E1996" i="14" l="1"/>
  <c r="H1996" i="14"/>
  <c r="F1996" i="14"/>
  <c r="G1996" i="14"/>
  <c r="D1996" i="14"/>
  <c r="F1997" i="14" l="1"/>
  <c r="D1997" i="14"/>
  <c r="E1997" i="14"/>
  <c r="G1997" i="14"/>
  <c r="H1997" i="14"/>
  <c r="F1998" i="14" l="1"/>
  <c r="E1998" i="14"/>
  <c r="H1998" i="14"/>
  <c r="D1998" i="14"/>
  <c r="G1998" i="14"/>
  <c r="G1999" i="14" l="1"/>
  <c r="H1999" i="14"/>
  <c r="F1999" i="14"/>
  <c r="D1999" i="14"/>
  <c r="E1999" i="14"/>
  <c r="E2000" i="14" l="1"/>
  <c r="H2000" i="14"/>
  <c r="F2000" i="14"/>
  <c r="G2000" i="14"/>
  <c r="D2000" i="14"/>
  <c r="E2001" i="14" l="1"/>
  <c r="F2001" i="14"/>
  <c r="G2001" i="14"/>
  <c r="H2001" i="14"/>
  <c r="D2001" i="14"/>
  <c r="E2002" i="14" l="1"/>
  <c r="H2002" i="14"/>
  <c r="F2002" i="14"/>
  <c r="G2002" i="14"/>
  <c r="D2002" i="14"/>
  <c r="H2003" i="14" l="1"/>
  <c r="F2003" i="14"/>
  <c r="E2003" i="14"/>
  <c r="D2003" i="14"/>
  <c r="G2003" i="14"/>
  <c r="D2004" i="14" l="1"/>
  <c r="H2004" i="14"/>
  <c r="E2004" i="14"/>
  <c r="F2004" i="14"/>
  <c r="G2004" i="14"/>
  <c r="G2005" i="14" l="1"/>
  <c r="F2005" i="14"/>
  <c r="H2005" i="14"/>
  <c r="D2005" i="14"/>
  <c r="E2005" i="14"/>
  <c r="E2006" i="14" l="1"/>
  <c r="H2006" i="14"/>
  <c r="F2006" i="14"/>
  <c r="G2006" i="14"/>
  <c r="D2006" i="14"/>
  <c r="G2007" i="14" l="1"/>
  <c r="H2007" i="14"/>
  <c r="F2007" i="14"/>
  <c r="D2007" i="14"/>
  <c r="E2007" i="14"/>
  <c r="F2008" i="14" l="1"/>
  <c r="E2008" i="14"/>
  <c r="H2008" i="14"/>
  <c r="D2008" i="14"/>
  <c r="G2008" i="14"/>
  <c r="E2009" i="14" l="1"/>
  <c r="F2009" i="14"/>
  <c r="G2009" i="14"/>
  <c r="H2009" i="14"/>
  <c r="D2009" i="14"/>
  <c r="G2010" i="14" l="1"/>
  <c r="H2010" i="14"/>
  <c r="F2010" i="14"/>
  <c r="D2010" i="14"/>
  <c r="E2010" i="14"/>
  <c r="E2011" i="14" l="1"/>
  <c r="H2011" i="14"/>
  <c r="F2011" i="14"/>
  <c r="G2011" i="14"/>
  <c r="D2011" i="14"/>
  <c r="E2012" i="14" l="1"/>
  <c r="H2012" i="14"/>
  <c r="F2012" i="14"/>
  <c r="G2012" i="14"/>
  <c r="D2012" i="14"/>
  <c r="F2013" i="14" l="1"/>
  <c r="E2013" i="14"/>
  <c r="H2013" i="14"/>
  <c r="G2013" i="14"/>
  <c r="D2013" i="14"/>
  <c r="G2014" i="14" l="1"/>
  <c r="F2014" i="14"/>
  <c r="D2014" i="14"/>
  <c r="H2014" i="14"/>
  <c r="E2014" i="14"/>
  <c r="E2015" i="14" l="1"/>
  <c r="H2015" i="14"/>
  <c r="G2015" i="14"/>
  <c r="F2015" i="14"/>
  <c r="D2015" i="14"/>
  <c r="E2016" i="14" l="1"/>
  <c r="H2016" i="14"/>
  <c r="G2016" i="14"/>
  <c r="D2016" i="14"/>
  <c r="F2016" i="14"/>
  <c r="G2017" i="14" l="1"/>
  <c r="F2017" i="14"/>
  <c r="H2017" i="14"/>
  <c r="E2017" i="14"/>
  <c r="D2017" i="14"/>
  <c r="E2018" i="14" l="1"/>
  <c r="H2018" i="14"/>
  <c r="G2018" i="14"/>
  <c r="D2018" i="14"/>
  <c r="F2018" i="14"/>
  <c r="G2019" i="14" l="1"/>
  <c r="F2019" i="14"/>
  <c r="D2019" i="14"/>
  <c r="H2019" i="14"/>
  <c r="E2019" i="14"/>
  <c r="E2020" i="14" l="1"/>
  <c r="G2020" i="14"/>
  <c r="F2020" i="14"/>
  <c r="D2020" i="14"/>
  <c r="H2020" i="14"/>
  <c r="D2021" i="14" l="1"/>
  <c r="G2021" i="14"/>
  <c r="F2021" i="14"/>
  <c r="E2021" i="14"/>
  <c r="H2021" i="14"/>
  <c r="E2022" i="14" l="1"/>
  <c r="H2022" i="14"/>
  <c r="G2022" i="14"/>
  <c r="F2022" i="14"/>
  <c r="D2022" i="14"/>
  <c r="G2023" i="14" l="1"/>
  <c r="H2023" i="14"/>
  <c r="F2023" i="14"/>
  <c r="E2023" i="14"/>
  <c r="D2023" i="14"/>
  <c r="D2024" i="14" l="1"/>
  <c r="E2024" i="14"/>
  <c r="G2024" i="14"/>
  <c r="F2024" i="14"/>
  <c r="H2024" i="14"/>
  <c r="F2025" i="14" l="1"/>
  <c r="E2025" i="14"/>
  <c r="D2025" i="14"/>
  <c r="G2025" i="14"/>
  <c r="H2025" i="14"/>
  <c r="D2026" i="14" l="1"/>
  <c r="E2026" i="14"/>
  <c r="F2026" i="14"/>
  <c r="H2026" i="14"/>
  <c r="G2026" i="14"/>
  <c r="D2027" i="14" l="1"/>
  <c r="E2027" i="14"/>
  <c r="F2027" i="14"/>
  <c r="G2027" i="14"/>
  <c r="H2027" i="14"/>
  <c r="G2028" i="14" l="1"/>
  <c r="H2028" i="14"/>
  <c r="F2028" i="14"/>
  <c r="E2028" i="14"/>
  <c r="D2028" i="14"/>
  <c r="F2029" i="14" l="1"/>
  <c r="E2029" i="14"/>
  <c r="H2029" i="14"/>
  <c r="G2029" i="14"/>
  <c r="D2029" i="14"/>
  <c r="E2030" i="14" l="1"/>
  <c r="H2030" i="14"/>
  <c r="F2030" i="14"/>
  <c r="G2030" i="14"/>
  <c r="D2030" i="14"/>
  <c r="F2031" i="14" l="1"/>
  <c r="H2031" i="14"/>
  <c r="E2031" i="14"/>
  <c r="D2031" i="14"/>
  <c r="G2031" i="14"/>
  <c r="G2032" i="14" l="1"/>
  <c r="F2032" i="14"/>
  <c r="D2032" i="14"/>
  <c r="E2032" i="14"/>
  <c r="H2032" i="14"/>
  <c r="E2033" i="14" l="1"/>
  <c r="H2033" i="14"/>
  <c r="F2033" i="14"/>
  <c r="G2033" i="14"/>
  <c r="D2033" i="14"/>
  <c r="G2034" i="14" l="1"/>
  <c r="D2034" i="14"/>
  <c r="F2034" i="14"/>
  <c r="E2034" i="14"/>
  <c r="H2034" i="14"/>
  <c r="G2035" i="14" l="1"/>
  <c r="H2035" i="14"/>
  <c r="F2035" i="14"/>
  <c r="D2035" i="14"/>
  <c r="E2035" i="14"/>
  <c r="E2036" i="14" l="1"/>
  <c r="G2036" i="14"/>
  <c r="D2036" i="14"/>
  <c r="H2036" i="14"/>
  <c r="F2036" i="14"/>
  <c r="F2037" i="14" l="1"/>
  <c r="H2037" i="14"/>
  <c r="E2037" i="14"/>
  <c r="G2037" i="14"/>
  <c r="D2037" i="14"/>
  <c r="F2038" i="14" l="1"/>
  <c r="E2038" i="14"/>
  <c r="H2038" i="14"/>
  <c r="D2038" i="14"/>
  <c r="G2038" i="14"/>
  <c r="H2039" i="14" l="1"/>
  <c r="E2039" i="14"/>
  <c r="D2039" i="14"/>
  <c r="F2039" i="14"/>
  <c r="G2039" i="14"/>
  <c r="E2040" i="14" l="1"/>
  <c r="F2040" i="14"/>
  <c r="G2040" i="14"/>
  <c r="H2040" i="14"/>
  <c r="D2040" i="14"/>
  <c r="D2041" i="14" l="1"/>
  <c r="G2041" i="14"/>
  <c r="F2041" i="14"/>
  <c r="H2041" i="14"/>
  <c r="E2041" i="14"/>
  <c r="F2042" i="14" l="1"/>
  <c r="E2042" i="14"/>
  <c r="H2042" i="14"/>
  <c r="G2042" i="14"/>
  <c r="D2042" i="14"/>
  <c r="G2043" i="14" l="1"/>
  <c r="H2043" i="14"/>
  <c r="F2043" i="14"/>
  <c r="D2043" i="14"/>
  <c r="E2043" i="14"/>
  <c r="E2044" i="14" l="1"/>
  <c r="H2044" i="14"/>
  <c r="G2044" i="14"/>
  <c r="F2044" i="14"/>
  <c r="D2044" i="14"/>
  <c r="F2045" i="14" l="1"/>
  <c r="E2045" i="14"/>
  <c r="H2045" i="14"/>
  <c r="D2045" i="14"/>
  <c r="G2045" i="14"/>
  <c r="E2046" i="14" l="1"/>
  <c r="H2046" i="14"/>
  <c r="F2046" i="14"/>
  <c r="G2046" i="14"/>
  <c r="D2046" i="14"/>
  <c r="F2047" i="14" l="1"/>
  <c r="E2047" i="14"/>
  <c r="H2047" i="14"/>
  <c r="D2047" i="14"/>
  <c r="G2047" i="14"/>
  <c r="F2048" i="14" l="1"/>
  <c r="E2048" i="14"/>
  <c r="H2048" i="14"/>
  <c r="G2048" i="14"/>
  <c r="D2048" i="14"/>
  <c r="E2049" i="14" l="1"/>
  <c r="H2049" i="14"/>
  <c r="D2049" i="14"/>
  <c r="G2049" i="14"/>
  <c r="F2049" i="14"/>
  <c r="E2050" i="14" l="1"/>
  <c r="F2050" i="14"/>
  <c r="G2050" i="14"/>
  <c r="H2050" i="14"/>
  <c r="D2050" i="14"/>
  <c r="F2051" i="14" l="1"/>
  <c r="E2051" i="14"/>
  <c r="H2051" i="14"/>
  <c r="D2051" i="14"/>
  <c r="G2051" i="14"/>
  <c r="F2052" i="14" l="1"/>
  <c r="E2052" i="14"/>
  <c r="H2052" i="14"/>
  <c r="D2052" i="14"/>
  <c r="G2052" i="14"/>
  <c r="F2053" i="14" l="1"/>
  <c r="H2053" i="14"/>
  <c r="E2053" i="14"/>
  <c r="D2053" i="14"/>
  <c r="G2053" i="14"/>
  <c r="F2054" i="14" l="1"/>
  <c r="E2054" i="14"/>
  <c r="H2054" i="14"/>
  <c r="G2054" i="14"/>
  <c r="D2054" i="14"/>
  <c r="G2055" i="14" l="1"/>
  <c r="F2055" i="14"/>
  <c r="D2055" i="14"/>
  <c r="H2055" i="14"/>
  <c r="E2055" i="14"/>
  <c r="E2056" i="14" l="1"/>
  <c r="H2056" i="14"/>
  <c r="F2056" i="14"/>
  <c r="G2056" i="14"/>
  <c r="D2056" i="14"/>
  <c r="D2057" i="14" l="1"/>
  <c r="G2057" i="14"/>
  <c r="F2057" i="14"/>
  <c r="E2057" i="14"/>
  <c r="H2057" i="14"/>
  <c r="H2058" i="14" l="1"/>
  <c r="F2058" i="14"/>
  <c r="D2058" i="14"/>
  <c r="E2058" i="14"/>
  <c r="G2058" i="14"/>
  <c r="F2059" i="14" l="1"/>
  <c r="D2059" i="14"/>
  <c r="E2059" i="14"/>
  <c r="G2059" i="14"/>
  <c r="H2059" i="14"/>
  <c r="D2060" i="14" l="1"/>
  <c r="E2060" i="14"/>
  <c r="F2060" i="14"/>
  <c r="G2060" i="14"/>
  <c r="H2060" i="14"/>
  <c r="E2061" i="14" l="1"/>
  <c r="G2061" i="14"/>
  <c r="F2061" i="14"/>
  <c r="H2061" i="14"/>
  <c r="D2061" i="14"/>
  <c r="E2062" i="14" l="1"/>
  <c r="G2062" i="14"/>
  <c r="D2062" i="14"/>
  <c r="H2062" i="14"/>
  <c r="F2062" i="14"/>
  <c r="E2063" i="14" l="1"/>
  <c r="G2063" i="14"/>
  <c r="F2063" i="14"/>
  <c r="D2063" i="14"/>
  <c r="H2063" i="14"/>
  <c r="E2064" i="14" l="1"/>
  <c r="G2064" i="14"/>
  <c r="H2064" i="14"/>
  <c r="F2064" i="14"/>
  <c r="D2064" i="14"/>
  <c r="E2065" i="14" l="1"/>
  <c r="F2065" i="14"/>
  <c r="G2065" i="14"/>
  <c r="D2065" i="14"/>
  <c r="H2065" i="14"/>
  <c r="H2066" i="14" l="1"/>
  <c r="E2066" i="14"/>
  <c r="G2066" i="14"/>
  <c r="F2066" i="14"/>
  <c r="D2066" i="14"/>
  <c r="H2067" i="14" l="1"/>
  <c r="F2067" i="14"/>
  <c r="G2067" i="14"/>
  <c r="D2067" i="14"/>
  <c r="E2067" i="14"/>
  <c r="D2068" i="14" l="1"/>
  <c r="F2068" i="14"/>
  <c r="E2068" i="14"/>
  <c r="G2068" i="14"/>
  <c r="H2068" i="14"/>
  <c r="E2069" i="14" l="1"/>
  <c r="H2069" i="14"/>
  <c r="G2069" i="14"/>
  <c r="F2069" i="14"/>
  <c r="D2069" i="14"/>
  <c r="E2070" i="14" l="1"/>
  <c r="H2070" i="14"/>
  <c r="D2070" i="14"/>
  <c r="G2070" i="14"/>
  <c r="F2070" i="14"/>
  <c r="E2071" i="14" l="1"/>
  <c r="F2071" i="14"/>
  <c r="H2071" i="14"/>
  <c r="G2071" i="14"/>
  <c r="D2071" i="14"/>
  <c r="F2072" i="14" l="1"/>
  <c r="E2072" i="14"/>
  <c r="H2072" i="14"/>
  <c r="G2072" i="14"/>
  <c r="D2072" i="14"/>
  <c r="F2073" i="14" l="1"/>
  <c r="E2073" i="14"/>
  <c r="G2073" i="14"/>
  <c r="D2073" i="14"/>
  <c r="H2073" i="14"/>
  <c r="E2074" i="14" l="1"/>
  <c r="G2074" i="14"/>
  <c r="F2074" i="14"/>
  <c r="D2074" i="14"/>
  <c r="H2074" i="14"/>
  <c r="G2075" i="14" l="1"/>
  <c r="H2075" i="14"/>
  <c r="F2075" i="14"/>
  <c r="E2075" i="14"/>
  <c r="D2075" i="14"/>
  <c r="G2076" i="14" l="1"/>
  <c r="H2076" i="14"/>
  <c r="D2076" i="14"/>
  <c r="F2076" i="14"/>
  <c r="E2076" i="14"/>
  <c r="F2077" i="14" l="1"/>
  <c r="D2077" i="14"/>
  <c r="E2077" i="14"/>
  <c r="G2077" i="14"/>
  <c r="H2077" i="14"/>
  <c r="G2078" i="14" l="1"/>
  <c r="H2078" i="14"/>
  <c r="D2078" i="14"/>
  <c r="E2078" i="14"/>
  <c r="F2078" i="14"/>
  <c r="E2079" i="14" l="1"/>
  <c r="H2079" i="14"/>
  <c r="F2079" i="14"/>
  <c r="D2079" i="14"/>
  <c r="G2079" i="14"/>
  <c r="E2080" i="14" l="1"/>
  <c r="H2080" i="14"/>
  <c r="G2080" i="14"/>
  <c r="F2080" i="14"/>
  <c r="D2080" i="14"/>
  <c r="D2081" i="14" l="1"/>
  <c r="E2081" i="14"/>
  <c r="G2081" i="14"/>
  <c r="F2081" i="14"/>
  <c r="H2081" i="14"/>
  <c r="G2082" i="14" l="1"/>
  <c r="H2082" i="14"/>
  <c r="E2082" i="14"/>
  <c r="F2082" i="14"/>
  <c r="D2082" i="14"/>
  <c r="G2083" i="14" l="1"/>
  <c r="H2083" i="14"/>
  <c r="F2083" i="14"/>
  <c r="D2083" i="14"/>
  <c r="E2083" i="14"/>
  <c r="G2084" i="14" l="1"/>
  <c r="F2084" i="14"/>
  <c r="D2084" i="14"/>
  <c r="E2084" i="14"/>
  <c r="H2084" i="14"/>
  <c r="G2085" i="14" l="1"/>
  <c r="F2085" i="14"/>
  <c r="D2085" i="14"/>
  <c r="E2085" i="14"/>
  <c r="H2085" i="14"/>
  <c r="D2086" i="14" l="1"/>
  <c r="H2086" i="14"/>
  <c r="E2086" i="14"/>
  <c r="G2086" i="14"/>
  <c r="F2086" i="14"/>
  <c r="G2087" i="14" l="1"/>
  <c r="E2087" i="14"/>
  <c r="D2087" i="14"/>
  <c r="F2087" i="14"/>
  <c r="H2087" i="14"/>
  <c r="H2088" i="14" l="1"/>
  <c r="D2088" i="14"/>
  <c r="G2088" i="14"/>
  <c r="F2088" i="14"/>
  <c r="E2088" i="14"/>
  <c r="F2089" i="14" l="1"/>
  <c r="H2089" i="14"/>
  <c r="D2089" i="14"/>
  <c r="G2089" i="14"/>
  <c r="E2089" i="14"/>
  <c r="E2090" i="14" l="1"/>
  <c r="H2090" i="14"/>
  <c r="G2090" i="14"/>
  <c r="D2090" i="14"/>
  <c r="F2090" i="14"/>
  <c r="H2091" i="14" l="1"/>
  <c r="F2091" i="14"/>
  <c r="E2091" i="14"/>
  <c r="D2091" i="14"/>
  <c r="G2091" i="14"/>
  <c r="E2092" i="14" l="1"/>
  <c r="H2092" i="14"/>
  <c r="G2092" i="14"/>
  <c r="F2092" i="14"/>
  <c r="D2092" i="14"/>
  <c r="E2093" i="14" l="1"/>
  <c r="H2093" i="14"/>
  <c r="G2093" i="14"/>
  <c r="F2093" i="14"/>
  <c r="D2093" i="14"/>
  <c r="G2094" i="14" l="1"/>
  <c r="F2094" i="14"/>
  <c r="D2094" i="14"/>
  <c r="E2094" i="14"/>
  <c r="H2094" i="14"/>
  <c r="E2095" i="14" l="1"/>
  <c r="H2095" i="14"/>
  <c r="G2095" i="14"/>
  <c r="F2095" i="14"/>
  <c r="D2095" i="14"/>
  <c r="F2096" i="14" l="1"/>
  <c r="E2096" i="14"/>
  <c r="H2096" i="14"/>
  <c r="G2096" i="14"/>
  <c r="D2096" i="14"/>
  <c r="F2097" i="14" l="1"/>
  <c r="E2097" i="14"/>
  <c r="D2097" i="14"/>
  <c r="G2097" i="14"/>
  <c r="H2097" i="14"/>
  <c r="G2098" i="14" l="1"/>
  <c r="F2098" i="14"/>
  <c r="D2098" i="14"/>
  <c r="E2098" i="14"/>
  <c r="H2098" i="14"/>
  <c r="F2099" i="14" l="1"/>
  <c r="H2099" i="14"/>
  <c r="D2099" i="14"/>
  <c r="E2099" i="14"/>
  <c r="G2099" i="14"/>
  <c r="D2100" i="14" l="1"/>
  <c r="E2100" i="14"/>
  <c r="H2100" i="14"/>
  <c r="G2100" i="14"/>
  <c r="F2100" i="14"/>
  <c r="E2101" i="14" l="1"/>
  <c r="H2101" i="14"/>
  <c r="D2101" i="14"/>
  <c r="G2101" i="14"/>
  <c r="F2101" i="14"/>
  <c r="G2102" i="14" l="1"/>
  <c r="H2102" i="14"/>
  <c r="F2102" i="14"/>
  <c r="D2102" i="14"/>
  <c r="E2102" i="14"/>
  <c r="F2103" i="14" l="1"/>
  <c r="H2103" i="14"/>
  <c r="E2103" i="14"/>
  <c r="D2103" i="14"/>
  <c r="G2103" i="14"/>
  <c r="G2104" i="14" l="1"/>
  <c r="F2104" i="14"/>
  <c r="D2104" i="14"/>
  <c r="E2104" i="14"/>
  <c r="H2104" i="14"/>
  <c r="E2105" i="14" l="1"/>
  <c r="F2105" i="14"/>
  <c r="G2105" i="14"/>
  <c r="H2105" i="14"/>
  <c r="D2105" i="14"/>
  <c r="G2106" i="14" l="1"/>
  <c r="H2106" i="14"/>
  <c r="F2106" i="14"/>
  <c r="D2106" i="14"/>
  <c r="E2106" i="14"/>
  <c r="F2107" i="14" l="1"/>
  <c r="E2107" i="14"/>
  <c r="H2107" i="14"/>
  <c r="G2107" i="14"/>
  <c r="D2107" i="14"/>
  <c r="H2108" i="14" l="1"/>
  <c r="F2108" i="14"/>
  <c r="E2108" i="14"/>
  <c r="D2108" i="14"/>
  <c r="G2108" i="14"/>
  <c r="F2109" i="14" l="1"/>
  <c r="E2109" i="14"/>
  <c r="H2109" i="14"/>
  <c r="D2109" i="14"/>
  <c r="G2109" i="14"/>
  <c r="D2110" i="14" l="1"/>
  <c r="G2110" i="14"/>
  <c r="H2110" i="14"/>
  <c r="F2110" i="14"/>
  <c r="E2110" i="14"/>
  <c r="G2111" i="14" l="1"/>
  <c r="F2111" i="14"/>
  <c r="D2111" i="14"/>
  <c r="E2111" i="14"/>
  <c r="H2111" i="14"/>
  <c r="E2112" i="14" l="1"/>
  <c r="H2112" i="14"/>
  <c r="G2112" i="14"/>
  <c r="D2112" i="14"/>
  <c r="F2112" i="14"/>
  <c r="G2113" i="14" l="1"/>
  <c r="H2113" i="14"/>
  <c r="F2113" i="14"/>
  <c r="D2113" i="14"/>
  <c r="E2113" i="14"/>
  <c r="H2114" i="14" l="1"/>
  <c r="E2114" i="14"/>
  <c r="F2114" i="14"/>
  <c r="D2114" i="14"/>
  <c r="G2114" i="14"/>
  <c r="H2115" i="14" l="1"/>
  <c r="F2115" i="14"/>
  <c r="D2115" i="14"/>
  <c r="E2115" i="14"/>
  <c r="G2115" i="14"/>
  <c r="D2116" i="14" l="1"/>
  <c r="G2116" i="14"/>
  <c r="F2116" i="14"/>
  <c r="E2116" i="14"/>
  <c r="H2116" i="14"/>
  <c r="G2117" i="14" l="1"/>
  <c r="F2117" i="14"/>
  <c r="H2117" i="14"/>
  <c r="D2117" i="14"/>
  <c r="E2117" i="14"/>
  <c r="E2118" i="14" l="1"/>
  <c r="H2118" i="14"/>
  <c r="G2118" i="14"/>
  <c r="F2118" i="14"/>
  <c r="D2118" i="14"/>
  <c r="E2119" i="14" l="1"/>
  <c r="H2119" i="14"/>
  <c r="F2119" i="14"/>
  <c r="G2119" i="14"/>
  <c r="D2119" i="14"/>
  <c r="D2120" i="14" l="1"/>
  <c r="E2120" i="14"/>
  <c r="H2120" i="14"/>
  <c r="G2120" i="14"/>
  <c r="F2120" i="14"/>
  <c r="E2121" i="14" l="1"/>
  <c r="H2121" i="14"/>
  <c r="F2121" i="14"/>
  <c r="G2121" i="14"/>
  <c r="D2121" i="14"/>
  <c r="F2122" i="14" l="1"/>
  <c r="E2122" i="14"/>
  <c r="H2122" i="14"/>
  <c r="G2122" i="14"/>
  <c r="D2122" i="14"/>
  <c r="D2123" i="14" l="1"/>
  <c r="F2123" i="14"/>
  <c r="E2123" i="14"/>
  <c r="G2123" i="14"/>
  <c r="H2123" i="14"/>
  <c r="E2124" i="14" l="1"/>
  <c r="H2124" i="14"/>
  <c r="G2124" i="14"/>
  <c r="D2124" i="14"/>
  <c r="F2124" i="14"/>
  <c r="E2125" i="14" l="1"/>
  <c r="H2125" i="14"/>
  <c r="D2125" i="14"/>
  <c r="G2125" i="14"/>
  <c r="F2125" i="14"/>
  <c r="E2126" i="14" l="1"/>
  <c r="D2126" i="14"/>
  <c r="G2126" i="14"/>
  <c r="H2126" i="14"/>
  <c r="F2126" i="14"/>
  <c r="F2127" i="14" l="1"/>
  <c r="E2127" i="14"/>
  <c r="H2127" i="14"/>
  <c r="D2127" i="14"/>
  <c r="G2127" i="14"/>
  <c r="F2128" i="14" l="1"/>
  <c r="E2128" i="14"/>
  <c r="H2128" i="14"/>
  <c r="G2128" i="14"/>
  <c r="D2128" i="14"/>
  <c r="G2129" i="14" l="1"/>
  <c r="H2129" i="14"/>
  <c r="F2129" i="14"/>
  <c r="E2129" i="14"/>
  <c r="D2129" i="14"/>
  <c r="D2130" i="14" l="1"/>
  <c r="G2130" i="14"/>
  <c r="F2130" i="14"/>
  <c r="E2130" i="14"/>
  <c r="H2130" i="14"/>
  <c r="G2131" i="14" l="1"/>
  <c r="F2131" i="14"/>
  <c r="H2131" i="14"/>
  <c r="D2131" i="14"/>
  <c r="E2131" i="14"/>
  <c r="F2132" i="14" l="1"/>
  <c r="E2132" i="14"/>
  <c r="G2132" i="14"/>
  <c r="H2132" i="14"/>
  <c r="D2132" i="14"/>
  <c r="D2133" i="14" l="1"/>
  <c r="E2133" i="14"/>
  <c r="H2133" i="14"/>
  <c r="G2133" i="14"/>
  <c r="F2133" i="14"/>
  <c r="G2134" i="14" l="1"/>
  <c r="E2134" i="14"/>
  <c r="F2134" i="14"/>
  <c r="D2134" i="14"/>
  <c r="H2134" i="14"/>
  <c r="H2135" i="14" l="1"/>
  <c r="E2135" i="14"/>
  <c r="G2135" i="14"/>
  <c r="F2135" i="14"/>
  <c r="D2135" i="14"/>
  <c r="E2136" i="14" l="1"/>
  <c r="H2136" i="14"/>
  <c r="F2136" i="14"/>
  <c r="D2136" i="14"/>
  <c r="G2136" i="14"/>
  <c r="H2137" i="14" l="1"/>
  <c r="F2137" i="14"/>
  <c r="E2137" i="14"/>
  <c r="G2137" i="14"/>
  <c r="D2137" i="14"/>
  <c r="D2138" i="14" l="1"/>
  <c r="F2138" i="14"/>
  <c r="H2138" i="14"/>
  <c r="G2138" i="14"/>
  <c r="E2138" i="14"/>
  <c r="D2139" i="14" l="1"/>
  <c r="E2139" i="14"/>
  <c r="F2139" i="14"/>
  <c r="G2139" i="14"/>
  <c r="H2139" i="14"/>
  <c r="F2140" i="14" l="1"/>
  <c r="G2140" i="14"/>
  <c r="H2140" i="14"/>
  <c r="D2140" i="14"/>
  <c r="E2140" i="14"/>
  <c r="E2141" i="14" l="1"/>
  <c r="H2141" i="14"/>
  <c r="G2141" i="14"/>
  <c r="D2141" i="14"/>
  <c r="F2141" i="14"/>
  <c r="E2142" i="14" l="1"/>
  <c r="G2142" i="14"/>
  <c r="D2142" i="14"/>
  <c r="F2142" i="14"/>
  <c r="H2142" i="14"/>
  <c r="D2143" i="14" l="1"/>
  <c r="H2143" i="14"/>
  <c r="E2143" i="14"/>
  <c r="F2143" i="14"/>
  <c r="G2143" i="14"/>
  <c r="E2144" i="14" l="1"/>
  <c r="H2144" i="14"/>
  <c r="F2144" i="14"/>
  <c r="D2144" i="14"/>
  <c r="G2144" i="14"/>
  <c r="E2145" i="14" l="1"/>
  <c r="H2145" i="14"/>
  <c r="F2145" i="14"/>
  <c r="G2145" i="14"/>
  <c r="D2145" i="14"/>
  <c r="E2146" i="14" l="1"/>
  <c r="H2146" i="14"/>
  <c r="G2146" i="14"/>
  <c r="F2146" i="14"/>
  <c r="D2146" i="14"/>
  <c r="E2147" i="14" l="1"/>
  <c r="H2147" i="14"/>
  <c r="G2147" i="14"/>
  <c r="D2147" i="14"/>
  <c r="F2147" i="14"/>
  <c r="E2148" i="14" l="1"/>
  <c r="H2148" i="14"/>
  <c r="F2148" i="14"/>
  <c r="D2148" i="14"/>
  <c r="G2148" i="14"/>
  <c r="E2149" i="14" l="1"/>
  <c r="F2149" i="14"/>
  <c r="G2149" i="14"/>
  <c r="D2149" i="14"/>
  <c r="H2149" i="14"/>
  <c r="F2150" i="14" l="1"/>
  <c r="H2150" i="14"/>
  <c r="D2150" i="14"/>
  <c r="E2150" i="14"/>
  <c r="G2150" i="14"/>
  <c r="D2151" i="14" l="1"/>
  <c r="H2151" i="14"/>
  <c r="F2151" i="14"/>
  <c r="E2151" i="14"/>
  <c r="G2151" i="14"/>
  <c r="G2152" i="14" l="1"/>
  <c r="F2152" i="14"/>
  <c r="D2152" i="14"/>
  <c r="E2152" i="14"/>
  <c r="H2152" i="14"/>
  <c r="F2153" i="14" l="1"/>
  <c r="E2153" i="14"/>
  <c r="H2153" i="14"/>
  <c r="G2153" i="14"/>
  <c r="D2153" i="14"/>
  <c r="F2154" i="14" l="1"/>
  <c r="E2154" i="14"/>
  <c r="H2154" i="14"/>
  <c r="G2154" i="14"/>
  <c r="D2154" i="14"/>
  <c r="G2155" i="14" l="1"/>
  <c r="D2155" i="14"/>
  <c r="F2155" i="14"/>
  <c r="E2155" i="14"/>
  <c r="H2155" i="14"/>
  <c r="H2156" i="14" l="1"/>
  <c r="E2156" i="14"/>
  <c r="F2156" i="14"/>
  <c r="G2156" i="14"/>
  <c r="D2156" i="14"/>
  <c r="H2157" i="14" l="1"/>
  <c r="F2157" i="14"/>
  <c r="E2157" i="14"/>
  <c r="G2157" i="14"/>
  <c r="D2157" i="14"/>
  <c r="E2158" i="14" l="1"/>
  <c r="F2158" i="14"/>
  <c r="G2158" i="14"/>
  <c r="H2158" i="14"/>
  <c r="D2158" i="14"/>
  <c r="G2159" i="14" l="1"/>
  <c r="F2159" i="14"/>
  <c r="H2159" i="14"/>
  <c r="E2159" i="14"/>
  <c r="D2159" i="14"/>
  <c r="F2160" i="14" l="1"/>
  <c r="E2160" i="14"/>
  <c r="H2160" i="14"/>
  <c r="D2160" i="14"/>
  <c r="G2160" i="14"/>
  <c r="F2161" i="14" l="1"/>
  <c r="E2161" i="14"/>
  <c r="G2161" i="14"/>
  <c r="H2161" i="14"/>
  <c r="D2161" i="14"/>
  <c r="E2162" i="14" l="1"/>
  <c r="F2162" i="14"/>
  <c r="G2162" i="14"/>
  <c r="H2162" i="14"/>
  <c r="D2162" i="14"/>
  <c r="F2163" i="14" l="1"/>
  <c r="E2163" i="14"/>
  <c r="H2163" i="14"/>
  <c r="D2163" i="14"/>
  <c r="G2163" i="14"/>
  <c r="G2164" i="14" l="1"/>
  <c r="F2164" i="14"/>
  <c r="D2164" i="14"/>
  <c r="E2164" i="14"/>
  <c r="H2164" i="14"/>
  <c r="G2165" i="14" l="1"/>
  <c r="H2165" i="14"/>
  <c r="F2165" i="14"/>
  <c r="D2165" i="14"/>
  <c r="E2165" i="14"/>
  <c r="E2166" i="14" l="1"/>
  <c r="D2166" i="14"/>
  <c r="G2166" i="14"/>
  <c r="H2166" i="14"/>
  <c r="F2166" i="14"/>
  <c r="F2167" i="14" l="1"/>
  <c r="E2167" i="14"/>
  <c r="G2167" i="14"/>
  <c r="D2167" i="14"/>
  <c r="H2167" i="14"/>
  <c r="E2168" i="14" l="1"/>
  <c r="H2168" i="14"/>
  <c r="F2168" i="14"/>
  <c r="G2168" i="14"/>
  <c r="D2168" i="14"/>
  <c r="D2169" i="14" l="1"/>
  <c r="G2169" i="14"/>
  <c r="F2169" i="14"/>
  <c r="H2169" i="14"/>
  <c r="E2169" i="14"/>
  <c r="D2170" i="14" l="1"/>
  <c r="E2170" i="14"/>
  <c r="H2170" i="14"/>
  <c r="F2170" i="14"/>
  <c r="G2170" i="14"/>
  <c r="G2171" i="14" l="1"/>
  <c r="H2171" i="14"/>
  <c r="F2171" i="14"/>
  <c r="D2171" i="14"/>
  <c r="E2171" i="14"/>
  <c r="G2172" i="14" l="1"/>
  <c r="F2172" i="14"/>
  <c r="D2172" i="14"/>
  <c r="H2172" i="14"/>
  <c r="E2172" i="14"/>
  <c r="E2173" i="14" l="1"/>
  <c r="F2173" i="14"/>
  <c r="H2173" i="14"/>
  <c r="D2173" i="14"/>
  <c r="G2173" i="14"/>
  <c r="F2174" i="14" l="1"/>
  <c r="E2174" i="14"/>
  <c r="H2174" i="14"/>
  <c r="G2174" i="14"/>
  <c r="D2174" i="14"/>
  <c r="E2175" i="14" l="1"/>
  <c r="F2175" i="14"/>
  <c r="G2175" i="14"/>
  <c r="H2175" i="14"/>
  <c r="D2175" i="14"/>
  <c r="E2176" i="14" l="1"/>
  <c r="H2176" i="14"/>
  <c r="G2176" i="14"/>
  <c r="F2176" i="14"/>
  <c r="D2176" i="14"/>
  <c r="F2177" i="14" l="1"/>
  <c r="G2177" i="14"/>
  <c r="H2177" i="14"/>
  <c r="D2177" i="14"/>
  <c r="E2177" i="14"/>
  <c r="G2178" i="14" l="1"/>
  <c r="H2178" i="14"/>
  <c r="D2178" i="14"/>
  <c r="E2178" i="14"/>
  <c r="F2178" i="14"/>
  <c r="H2179" i="14" l="1"/>
  <c r="G2179" i="14"/>
  <c r="F2179" i="14"/>
  <c r="E2179" i="14"/>
  <c r="D2179" i="14"/>
  <c r="F2180" i="14" l="1"/>
  <c r="G2180" i="14"/>
  <c r="H2180" i="14"/>
  <c r="D2180" i="14"/>
  <c r="E2180" i="14"/>
  <c r="G2181" i="14" l="1"/>
  <c r="F2181" i="14"/>
  <c r="H2181" i="14"/>
  <c r="E2181" i="14"/>
  <c r="D2181" i="14"/>
  <c r="H2182" i="14" l="1"/>
  <c r="E2182" i="14"/>
  <c r="G2182" i="14"/>
  <c r="D2182" i="14"/>
  <c r="F2182" i="14"/>
  <c r="G2183" i="14" l="1"/>
  <c r="F2183" i="14"/>
  <c r="E2183" i="14"/>
  <c r="H2183" i="14"/>
  <c r="D2183" i="14"/>
  <c r="D2184" i="14" l="1"/>
  <c r="F2184" i="14"/>
  <c r="G2184" i="14"/>
  <c r="H2184" i="14"/>
  <c r="E2184" i="14"/>
  <c r="D2185" i="14" l="1"/>
  <c r="H2185" i="14"/>
  <c r="G2185" i="14"/>
  <c r="E2185" i="14"/>
  <c r="F2185" i="14"/>
  <c r="D2186" i="14" l="1"/>
  <c r="G2186" i="14"/>
  <c r="E2186" i="14"/>
  <c r="F2186" i="14"/>
  <c r="H2186" i="14"/>
  <c r="F2187" i="14" l="1"/>
  <c r="D2187" i="14"/>
  <c r="H2187" i="14"/>
  <c r="E2187" i="14"/>
  <c r="G2187" i="14"/>
  <c r="G2188" i="14" l="1"/>
  <c r="E2188" i="14"/>
  <c r="D2188" i="14"/>
  <c r="F2188" i="14"/>
  <c r="H2188" i="14"/>
  <c r="E2189" i="14" l="1"/>
  <c r="D2189" i="14"/>
  <c r="G2189" i="14"/>
  <c r="F2189" i="14"/>
  <c r="H2189" i="14"/>
  <c r="E2190" i="14" l="1"/>
  <c r="D2190" i="14"/>
  <c r="G2190" i="14"/>
  <c r="F2190" i="14"/>
  <c r="H2190" i="14"/>
  <c r="E2191" i="14" l="1"/>
  <c r="H2191" i="14"/>
  <c r="G2191" i="14"/>
  <c r="D2191" i="14"/>
  <c r="F2191" i="14"/>
  <c r="F2192" i="14" l="1"/>
  <c r="H2192" i="14"/>
  <c r="E2192" i="14"/>
  <c r="D2192" i="14"/>
  <c r="G2192" i="14"/>
  <c r="E2193" i="14" l="1"/>
  <c r="D2193" i="14"/>
  <c r="G2193" i="14"/>
  <c r="H2193" i="14"/>
  <c r="F2193" i="14"/>
  <c r="F2194" i="14" l="1"/>
  <c r="H2194" i="14"/>
  <c r="E2194" i="14"/>
  <c r="D2194" i="14"/>
  <c r="G2194" i="14"/>
  <c r="G2195" i="14" l="1"/>
  <c r="F2195" i="14"/>
  <c r="E2195" i="14"/>
  <c r="D2195" i="14"/>
  <c r="H2195" i="14"/>
  <c r="H2196" i="14" l="1"/>
  <c r="G2196" i="14"/>
  <c r="E2196" i="14"/>
  <c r="D2196" i="14"/>
  <c r="F2196" i="14"/>
  <c r="D2197" i="14" l="1"/>
  <c r="G2197" i="14"/>
  <c r="F2197" i="14"/>
  <c r="H2197" i="14"/>
  <c r="E2197" i="14"/>
  <c r="G2198" i="14" l="1"/>
  <c r="F2198" i="14"/>
  <c r="H2198" i="14"/>
  <c r="E2198" i="14"/>
  <c r="D2198" i="14"/>
  <c r="F2199" i="14" l="1"/>
  <c r="H2199" i="14"/>
  <c r="E2199" i="14"/>
  <c r="D2199" i="14"/>
  <c r="G2199" i="14"/>
  <c r="E2200" i="14" l="1"/>
  <c r="F2200" i="14"/>
  <c r="D2200" i="14"/>
  <c r="G2200" i="14"/>
  <c r="H2200" i="14"/>
  <c r="E2201" i="14" l="1"/>
  <c r="H2201" i="14"/>
  <c r="F2201" i="14"/>
  <c r="D2201" i="14"/>
  <c r="G2201" i="14"/>
  <c r="G2202" i="14" l="1"/>
  <c r="E2202" i="14"/>
  <c r="H2202" i="14"/>
  <c r="D2202" i="14"/>
  <c r="F2202" i="14"/>
  <c r="D2203" i="14" l="1"/>
  <c r="G2203" i="14"/>
  <c r="F2203" i="14"/>
  <c r="E2203" i="14"/>
  <c r="H2203" i="14"/>
  <c r="E2204" i="14" l="1"/>
  <c r="F2204" i="14"/>
  <c r="G2204" i="14"/>
  <c r="H2204" i="14"/>
  <c r="D2204" i="14"/>
  <c r="G2205" i="14" l="1"/>
  <c r="H2205" i="14"/>
  <c r="E2205" i="14"/>
  <c r="D2205" i="14"/>
  <c r="F2205" i="14"/>
  <c r="G2206" i="14" l="1"/>
  <c r="E2206" i="14"/>
  <c r="H2206" i="14"/>
  <c r="F2206" i="14"/>
  <c r="D2206" i="14"/>
  <c r="D2207" i="14" l="1"/>
  <c r="F2207" i="14"/>
  <c r="E2207" i="14"/>
  <c r="H2207" i="14"/>
  <c r="G2207" i="14"/>
  <c r="F2208" i="14" l="1"/>
  <c r="G2208" i="14"/>
  <c r="E2208" i="14"/>
  <c r="H2208" i="14"/>
  <c r="D2208" i="14"/>
  <c r="D2209" i="14" l="1"/>
  <c r="F2209" i="14"/>
  <c r="E2209" i="14"/>
  <c r="G2209" i="14"/>
  <c r="H2209" i="14"/>
  <c r="F2210" i="14" l="1"/>
  <c r="H2210" i="14"/>
  <c r="D2210" i="14"/>
  <c r="G2210" i="14"/>
  <c r="E2210" i="14"/>
  <c r="E2211" i="14" l="1"/>
  <c r="H2211" i="14"/>
  <c r="D2211" i="14"/>
  <c r="F2211" i="14"/>
  <c r="G2211" i="14"/>
  <c r="G2212" i="14" l="1"/>
  <c r="F2212" i="14"/>
  <c r="D2212" i="14"/>
  <c r="E2212" i="14"/>
  <c r="H2212" i="14"/>
  <c r="E2213" i="14" l="1"/>
  <c r="D2213" i="14"/>
  <c r="G2213" i="14"/>
  <c r="H2213" i="14"/>
  <c r="F2213" i="14"/>
  <c r="E2214" i="14" l="1"/>
  <c r="G2214" i="14"/>
  <c r="F2214" i="14"/>
  <c r="H2214" i="14"/>
  <c r="D2214" i="14"/>
  <c r="D2215" i="14" l="1"/>
  <c r="G2215" i="14"/>
  <c r="H2215" i="14"/>
  <c r="F2215" i="14"/>
  <c r="E2215" i="14"/>
  <c r="E2216" i="14" l="1"/>
  <c r="D2216" i="14"/>
  <c r="H2216" i="14"/>
  <c r="G2216" i="14"/>
  <c r="F2216" i="14"/>
  <c r="D2217" i="14" l="1"/>
  <c r="E2217" i="14"/>
  <c r="H2217" i="14"/>
  <c r="G2217" i="14"/>
  <c r="F2217" i="14"/>
  <c r="E2218" i="14" l="1"/>
  <c r="D2218" i="14"/>
  <c r="H2218" i="14"/>
  <c r="G2218" i="14"/>
  <c r="F2218" i="14"/>
  <c r="H2219" i="14" l="1"/>
  <c r="G2219" i="14"/>
  <c r="D2219" i="14"/>
  <c r="E2219" i="14"/>
  <c r="F2219" i="14"/>
  <c r="D2220" i="14" l="1"/>
  <c r="G2220" i="14"/>
  <c r="F2220" i="14"/>
  <c r="H2220" i="14"/>
  <c r="E2220" i="14"/>
  <c r="G2221" i="14" l="1"/>
  <c r="H2221" i="14"/>
  <c r="E2221" i="14"/>
  <c r="D2221" i="14"/>
  <c r="F2221" i="14"/>
  <c r="F2222" i="14" l="1"/>
  <c r="E2222" i="14"/>
  <c r="D2222" i="14"/>
  <c r="H2222" i="14"/>
  <c r="G2222" i="14"/>
  <c r="E2223" i="14" l="1"/>
  <c r="H2223" i="14"/>
  <c r="D2223" i="14"/>
  <c r="F2223" i="14"/>
  <c r="G2223" i="14"/>
  <c r="D2224" i="14" l="1"/>
  <c r="E2224" i="14"/>
  <c r="F2224" i="14"/>
  <c r="H2224" i="14"/>
  <c r="G2224" i="14"/>
  <c r="G2225" i="14" l="1"/>
  <c r="H2225" i="14"/>
  <c r="E2225" i="14"/>
  <c r="F2225" i="14"/>
  <c r="D2225" i="14"/>
  <c r="G2226" i="14" l="1"/>
  <c r="E2226" i="14"/>
  <c r="H2226" i="14"/>
  <c r="D2226" i="14"/>
  <c r="F2226" i="14"/>
  <c r="D2227" i="14" l="1"/>
  <c r="E2227" i="14"/>
  <c r="H2227" i="14"/>
  <c r="F2227" i="14"/>
  <c r="G2227" i="14"/>
  <c r="D2228" i="14" l="1"/>
  <c r="F2228" i="14"/>
  <c r="H2228" i="14"/>
  <c r="E2228" i="14"/>
  <c r="G2228" i="14"/>
  <c r="G2229" i="14" l="1"/>
  <c r="H2229" i="14"/>
  <c r="F2229" i="14"/>
  <c r="E2229" i="14"/>
  <c r="D2229" i="14"/>
  <c r="H2230" i="14" l="1"/>
  <c r="D2230" i="14"/>
  <c r="E2230" i="14"/>
  <c r="F2230" i="14"/>
  <c r="G2230" i="14"/>
  <c r="D2231" i="14" l="1"/>
  <c r="G2231" i="14"/>
  <c r="F2231" i="14"/>
  <c r="H2231" i="14"/>
  <c r="E2231" i="14"/>
  <c r="D2232" i="14" l="1"/>
  <c r="F2232" i="14"/>
  <c r="G2232" i="14"/>
  <c r="E2232" i="14"/>
  <c r="H2232" i="14"/>
  <c r="H2233" i="14" l="1"/>
  <c r="G2233" i="14"/>
  <c r="F2233" i="14"/>
  <c r="E2233" i="14"/>
  <c r="D2233" i="14"/>
  <c r="D2234" i="14" l="1"/>
  <c r="F2234" i="14"/>
  <c r="E2234" i="14"/>
  <c r="H2234" i="14"/>
  <c r="G2234" i="14"/>
  <c r="H2235" i="14" l="1"/>
  <c r="F2235" i="14"/>
  <c r="G2235" i="14"/>
  <c r="E2235" i="14"/>
  <c r="D2235" i="14"/>
  <c r="G2236" i="14" l="1"/>
  <c r="H2236" i="14"/>
  <c r="F2236" i="14"/>
  <c r="D2236" i="14"/>
  <c r="E2236" i="14"/>
  <c r="G2237" i="14" l="1"/>
  <c r="F2237" i="14"/>
  <c r="H2237" i="14"/>
  <c r="D2237" i="14"/>
  <c r="E2237" i="14"/>
  <c r="G2238" i="14" l="1"/>
  <c r="H2238" i="14"/>
  <c r="E2238" i="14"/>
  <c r="D2238" i="14"/>
  <c r="F2238" i="14"/>
  <c r="G2239" i="14" l="1"/>
  <c r="E2239" i="14"/>
  <c r="H2239" i="14"/>
  <c r="D2239" i="14"/>
  <c r="F2239" i="14"/>
  <c r="D2240" i="14" l="1"/>
  <c r="E2240" i="14"/>
  <c r="F2240" i="14"/>
  <c r="H2240" i="14"/>
  <c r="G2240" i="14"/>
  <c r="G2241" i="14" l="1"/>
  <c r="E2241" i="14"/>
  <c r="D2241" i="14"/>
  <c r="F2241" i="14"/>
  <c r="H2241" i="14"/>
  <c r="F2242" i="14" l="1"/>
  <c r="D2242" i="14"/>
  <c r="G2242" i="14"/>
  <c r="H2242" i="14"/>
  <c r="E2242" i="14"/>
  <c r="D2243" i="14" l="1"/>
  <c r="F2243" i="14"/>
  <c r="E2243" i="14"/>
  <c r="G2243" i="14"/>
  <c r="H2243" i="14"/>
  <c r="G2244" i="14" l="1"/>
  <c r="E2244" i="14"/>
  <c r="F2244" i="14"/>
  <c r="D2244" i="14"/>
  <c r="H2244" i="14"/>
  <c r="D2245" i="14" l="1"/>
  <c r="E2245" i="14"/>
  <c r="H2245" i="14"/>
  <c r="G2245" i="14"/>
  <c r="F2245" i="14"/>
  <c r="F2246" i="14" l="1"/>
  <c r="D2246" i="14"/>
  <c r="G2246" i="14"/>
  <c r="E2246" i="14"/>
  <c r="H2246" i="14"/>
  <c r="G2247" i="14" l="1"/>
  <c r="E2247" i="14"/>
  <c r="H2247" i="14"/>
  <c r="D2247" i="14"/>
  <c r="F2247" i="14"/>
  <c r="G2248" i="14" l="1"/>
  <c r="F2248" i="14"/>
  <c r="H2248" i="14"/>
  <c r="E2248" i="14"/>
  <c r="D2248" i="14"/>
  <c r="G2249" i="14" l="1"/>
  <c r="H2249" i="14"/>
  <c r="D2249" i="14"/>
  <c r="E2249" i="14"/>
  <c r="F2249" i="14"/>
  <c r="E2250" i="14" l="1"/>
  <c r="F2250" i="14"/>
  <c r="D2250" i="14"/>
  <c r="G2250" i="14"/>
  <c r="H2250" i="14"/>
  <c r="H2251" i="14" l="1"/>
  <c r="E2251" i="14"/>
  <c r="D2251" i="14"/>
  <c r="F2251" i="14"/>
  <c r="G2251" i="14"/>
  <c r="E2252" i="14" l="1"/>
  <c r="D2252" i="14"/>
  <c r="F2252" i="14"/>
  <c r="G2252" i="14"/>
  <c r="H2252" i="14"/>
  <c r="H2253" i="14" l="1"/>
  <c r="F2253" i="14"/>
  <c r="D2253" i="14"/>
  <c r="E2253" i="14"/>
  <c r="G2253" i="14"/>
  <c r="H2254" i="14" l="1"/>
  <c r="G2254" i="14"/>
  <c r="E2254" i="14"/>
  <c r="D2254" i="14"/>
  <c r="F2254" i="14"/>
  <c r="E2255" i="14" l="1"/>
  <c r="F2255" i="14"/>
  <c r="H2255" i="14"/>
  <c r="D2255" i="14"/>
  <c r="G2255" i="14"/>
  <c r="F2256" i="14" l="1"/>
  <c r="H2256" i="14"/>
  <c r="G2256" i="14"/>
  <c r="D2256" i="14"/>
  <c r="E2256" i="14"/>
  <c r="H2257" i="14" l="1"/>
  <c r="F2257" i="14"/>
  <c r="D2257" i="14"/>
  <c r="E2257" i="14"/>
  <c r="G2257" i="14"/>
  <c r="D2258" i="14" l="1"/>
  <c r="F2258" i="14"/>
  <c r="G2258" i="14"/>
  <c r="H2258" i="14"/>
  <c r="E2258" i="14"/>
  <c r="G2259" i="14" l="1"/>
  <c r="H2259" i="14"/>
  <c r="E2259" i="14"/>
  <c r="F2259" i="14"/>
  <c r="D2259" i="14"/>
  <c r="D2260" i="14" l="1"/>
  <c r="E2260" i="14"/>
  <c r="G2260" i="14"/>
  <c r="F2260" i="14"/>
  <c r="H2260" i="14"/>
  <c r="G2261" i="14" l="1"/>
  <c r="F2261" i="14"/>
  <c r="E2261" i="14"/>
  <c r="D2261" i="14"/>
  <c r="H2261" i="14"/>
  <c r="H2262" i="14" l="1"/>
  <c r="E2262" i="14"/>
  <c r="G2262" i="14"/>
  <c r="F2262" i="14"/>
  <c r="D2262" i="14"/>
  <c r="G2263" i="14" l="1"/>
  <c r="D2263" i="14"/>
  <c r="F2263" i="14"/>
  <c r="H2263" i="14"/>
  <c r="E2263" i="14"/>
  <c r="H2264" i="14" l="1"/>
  <c r="F2264" i="14"/>
  <c r="E2264" i="14"/>
  <c r="G2264" i="14"/>
  <c r="D2264" i="14"/>
  <c r="H2265" i="14" l="1"/>
  <c r="E2265" i="14"/>
  <c r="F2265" i="14"/>
  <c r="G2265" i="14"/>
  <c r="D2265" i="14"/>
  <c r="H2266" i="14" l="1"/>
  <c r="E2266" i="14"/>
  <c r="G2266" i="14"/>
  <c r="F2266" i="14"/>
  <c r="D2266" i="14"/>
  <c r="E2267" i="14" l="1"/>
  <c r="D2267" i="14"/>
  <c r="F2267" i="14"/>
  <c r="G2267" i="14"/>
  <c r="H2267" i="14"/>
  <c r="G2268" i="14" l="1"/>
  <c r="D2268" i="14"/>
  <c r="H2268" i="14"/>
  <c r="F2268" i="14"/>
  <c r="E2268" i="14"/>
  <c r="D2269" i="14" l="1"/>
  <c r="F2269" i="14"/>
  <c r="E2269" i="14"/>
  <c r="H2269" i="14"/>
  <c r="G2269" i="14"/>
  <c r="D2270" i="14" l="1"/>
  <c r="E2270" i="14"/>
  <c r="G2270" i="14"/>
  <c r="F2270" i="14"/>
  <c r="H2270" i="14"/>
  <c r="G2271" i="14" l="1"/>
  <c r="D2271" i="14"/>
  <c r="F2271" i="14"/>
  <c r="E2271" i="14"/>
  <c r="H2271" i="14"/>
  <c r="D2272" i="14" l="1"/>
  <c r="E2272" i="14"/>
  <c r="G2272" i="14"/>
  <c r="H2272" i="14"/>
  <c r="F2272" i="14"/>
  <c r="G2273" i="14" l="1"/>
  <c r="F2273" i="14"/>
  <c r="H2273" i="14"/>
  <c r="D2273" i="14"/>
  <c r="E2273" i="14"/>
  <c r="F2274" i="14" l="1"/>
  <c r="E2274" i="14"/>
  <c r="D2274" i="14"/>
  <c r="G2274" i="14"/>
  <c r="H2274" i="14"/>
  <c r="H2275" i="14" l="1"/>
  <c r="D2275" i="14"/>
  <c r="F2275" i="14"/>
  <c r="G2275" i="14"/>
  <c r="E2275" i="14"/>
  <c r="H2276" i="14" l="1"/>
  <c r="G2276" i="14"/>
  <c r="E2276" i="14"/>
  <c r="D2276" i="14"/>
  <c r="F2276" i="14"/>
  <c r="D2277" i="14" l="1"/>
  <c r="F2277" i="14"/>
  <c r="H2277" i="14"/>
  <c r="G2277" i="14"/>
  <c r="E2277" i="14"/>
  <c r="D2278" i="14" l="1"/>
  <c r="H2278" i="14"/>
  <c r="G2278" i="14"/>
  <c r="F2278" i="14"/>
  <c r="E2278" i="14"/>
  <c r="H2279" i="14" l="1"/>
  <c r="E2279" i="14"/>
  <c r="G2279" i="14"/>
  <c r="F2279" i="14"/>
  <c r="D2279" i="14"/>
  <c r="D2280" i="14" l="1"/>
  <c r="H2280" i="14"/>
  <c r="G2280" i="14"/>
  <c r="F2280" i="14"/>
  <c r="E2280" i="14"/>
  <c r="F2281" i="14" l="1"/>
  <c r="G2281" i="14"/>
  <c r="D2281" i="14"/>
  <c r="H2281" i="14"/>
  <c r="E2281" i="14"/>
  <c r="H2282" i="14" l="1"/>
  <c r="G2282" i="14"/>
  <c r="E2282" i="14"/>
  <c r="D2282" i="14"/>
  <c r="F2282" i="14"/>
  <c r="E2283" i="14" l="1"/>
  <c r="H2283" i="14"/>
  <c r="D2283" i="14"/>
  <c r="F2283" i="14"/>
  <c r="G2283" i="14"/>
  <c r="D2284" i="14" l="1"/>
  <c r="F2284" i="14"/>
  <c r="H2284" i="14"/>
  <c r="G2284" i="14"/>
  <c r="E2284" i="14"/>
  <c r="G2285" i="14" l="1"/>
  <c r="D2285" i="14"/>
  <c r="E2285" i="14"/>
  <c r="F2285" i="14"/>
  <c r="H2285" i="14"/>
  <c r="D2286" i="14" l="1"/>
  <c r="H2286" i="14"/>
  <c r="E2286" i="14"/>
  <c r="G2286" i="14"/>
  <c r="F2286" i="14"/>
  <c r="G2287" i="14" l="1"/>
  <c r="F2287" i="14"/>
  <c r="D2287" i="14"/>
  <c r="H2287" i="14"/>
  <c r="E2287" i="14"/>
  <c r="F2288" i="14" l="1"/>
  <c r="E2288" i="14"/>
  <c r="G2288" i="14"/>
  <c r="D2288" i="14"/>
  <c r="H2288" i="14"/>
  <c r="G2289" i="14" l="1"/>
  <c r="H2289" i="14"/>
  <c r="E2289" i="14"/>
  <c r="F2289" i="14"/>
  <c r="D2289" i="14"/>
  <c r="E2290" i="14" l="1"/>
  <c r="D2290" i="14"/>
  <c r="G2290" i="14"/>
  <c r="F2290" i="14"/>
  <c r="H2290" i="14"/>
  <c r="E2291" i="14" l="1"/>
  <c r="F2291" i="14"/>
  <c r="D2291" i="14"/>
  <c r="H2291" i="14"/>
  <c r="G2291" i="14"/>
  <c r="G2292" i="14" l="1"/>
  <c r="E2292" i="14"/>
  <c r="D2292" i="14"/>
  <c r="F2292" i="14"/>
  <c r="H2292" i="14"/>
  <c r="F2293" i="14" l="1"/>
  <c r="H2293" i="14"/>
  <c r="E2293" i="14"/>
  <c r="D2293" i="14"/>
  <c r="G2293" i="14"/>
  <c r="E2294" i="14" l="1"/>
  <c r="H2294" i="14"/>
  <c r="G2294" i="14"/>
  <c r="F2294" i="14"/>
  <c r="D2294" i="14"/>
  <c r="G2295" i="14" l="1"/>
  <c r="F2295" i="14"/>
  <c r="E2295" i="14"/>
  <c r="D2295" i="14"/>
  <c r="H2295" i="14"/>
  <c r="H2296" i="14" l="1"/>
  <c r="E2296" i="14"/>
  <c r="F2296" i="14"/>
  <c r="G2296" i="14"/>
  <c r="D2296" i="14"/>
  <c r="D2297" i="14" l="1"/>
  <c r="F2297" i="14"/>
  <c r="E2297" i="14"/>
  <c r="H2297" i="14"/>
  <c r="G2297" i="14"/>
  <c r="F2298" i="14" l="1"/>
  <c r="E2298" i="14"/>
  <c r="G2298" i="14"/>
  <c r="H2298" i="14"/>
  <c r="D2298" i="14"/>
  <c r="F2299" i="14" l="1"/>
  <c r="H2299" i="14"/>
  <c r="E2299" i="14"/>
  <c r="D2299" i="14"/>
  <c r="G2299" i="14"/>
  <c r="G2300" i="14" l="1"/>
  <c r="E2300" i="14"/>
  <c r="D2300" i="14"/>
  <c r="F2300" i="14"/>
  <c r="H2300" i="14"/>
  <c r="D2301" i="14" l="1"/>
  <c r="G2301" i="14"/>
  <c r="F2301" i="14"/>
  <c r="E2301" i="14"/>
  <c r="H2301" i="14"/>
  <c r="H2302" i="14" l="1"/>
  <c r="D2302" i="14"/>
  <c r="F2302" i="14"/>
  <c r="E2302" i="14"/>
  <c r="G2302" i="14"/>
  <c r="H2303" i="14" l="1"/>
  <c r="G2303" i="14"/>
  <c r="D2303" i="14"/>
  <c r="E2303" i="14"/>
  <c r="F2303" i="14"/>
  <c r="H2304" i="14" l="1"/>
  <c r="F2304" i="14"/>
  <c r="E2304" i="14"/>
  <c r="G2304" i="14"/>
  <c r="D2304" i="14"/>
  <c r="D2305" i="14" l="1"/>
  <c r="E2305" i="14"/>
  <c r="F2305" i="14"/>
  <c r="G2305" i="14"/>
  <c r="H2305" i="14"/>
  <c r="E2306" i="14" l="1"/>
  <c r="G2306" i="14"/>
  <c r="F2306" i="14"/>
  <c r="D2306" i="14"/>
  <c r="H2306" i="14"/>
  <c r="F2307" i="14" l="1"/>
  <c r="H2307" i="14"/>
  <c r="G2307" i="14"/>
  <c r="D2307" i="14"/>
  <c r="E2307" i="14"/>
  <c r="D2308" i="14" l="1"/>
  <c r="F2308" i="14"/>
  <c r="E2308" i="14"/>
  <c r="G2308" i="14"/>
  <c r="H2308" i="14"/>
  <c r="E2309" i="14" l="1"/>
  <c r="F2309" i="14"/>
  <c r="H2309" i="14"/>
  <c r="G2309" i="14"/>
  <c r="D2309" i="14"/>
  <c r="E2310" i="14" l="1"/>
  <c r="H2310" i="14"/>
  <c r="G2310" i="14"/>
  <c r="D2310" i="14"/>
  <c r="F2310" i="14"/>
  <c r="G2311" i="14" l="1"/>
  <c r="H2311" i="14"/>
  <c r="E2311" i="14"/>
  <c r="F2311" i="14"/>
  <c r="D2311" i="14"/>
  <c r="D2312" i="14" l="1"/>
  <c r="H2312" i="14"/>
  <c r="E2312" i="14"/>
  <c r="G2312" i="14"/>
  <c r="F2312" i="14"/>
  <c r="G2313" i="14" l="1"/>
  <c r="F2313" i="14"/>
  <c r="E2313" i="14"/>
  <c r="H2313" i="14"/>
  <c r="D2313" i="14"/>
  <c r="F2314" i="14" l="1"/>
  <c r="H2314" i="14"/>
  <c r="D2314" i="14"/>
  <c r="E2314" i="14"/>
  <c r="G2314" i="14"/>
  <c r="E2315" i="14" l="1"/>
  <c r="G2315" i="14"/>
  <c r="H2315" i="14"/>
  <c r="F2315" i="14"/>
  <c r="D2315" i="14"/>
  <c r="G2316" i="14" l="1"/>
  <c r="H2316" i="14"/>
  <c r="F2316" i="14"/>
  <c r="E2316" i="14"/>
  <c r="D2316" i="14"/>
  <c r="F2317" i="14" l="1"/>
  <c r="G2317" i="14"/>
  <c r="H2317" i="14"/>
  <c r="E2317" i="14"/>
  <c r="D2317" i="14"/>
  <c r="F2318" i="14" l="1"/>
  <c r="G2318" i="14"/>
  <c r="D2318" i="14"/>
  <c r="H2318" i="14"/>
  <c r="E2318" i="14"/>
  <c r="D2319" i="14" l="1"/>
  <c r="E2319" i="14"/>
  <c r="G2319" i="14"/>
  <c r="H2319" i="14"/>
  <c r="F2319" i="14"/>
  <c r="E2320" i="14" l="1"/>
  <c r="H2320" i="14"/>
  <c r="D2320" i="14"/>
  <c r="F2320" i="14"/>
  <c r="G2320" i="14"/>
  <c r="E2321" i="14" l="1"/>
  <c r="H2321" i="14"/>
  <c r="F2321" i="14"/>
  <c r="G2321" i="14"/>
  <c r="D2321" i="14"/>
  <c r="E2322" i="14" l="1"/>
  <c r="H2322" i="14"/>
  <c r="F2322" i="14"/>
  <c r="G2322" i="14"/>
  <c r="D2322" i="14"/>
  <c r="H2323" i="14" l="1"/>
  <c r="G2323" i="14"/>
  <c r="E2323" i="14"/>
  <c r="F2323" i="14"/>
  <c r="D2323" i="14"/>
  <c r="G2324" i="14" l="1"/>
  <c r="F2324" i="14"/>
  <c r="D2324" i="14"/>
  <c r="E2324" i="14"/>
  <c r="H2324" i="14"/>
  <c r="G2325" i="14" l="1"/>
  <c r="F2325" i="14"/>
  <c r="E2325" i="14"/>
  <c r="D2325" i="14"/>
  <c r="H2325" i="14"/>
  <c r="H2326" i="14" l="1"/>
  <c r="F2326" i="14"/>
  <c r="G2326" i="14"/>
  <c r="D2326" i="14"/>
  <c r="E2326" i="14"/>
  <c r="G2327" i="14" l="1"/>
  <c r="H2327" i="14"/>
  <c r="D2327" i="14"/>
  <c r="E2327" i="14"/>
  <c r="F2327" i="14"/>
  <c r="D2328" i="14" l="1"/>
  <c r="H2328" i="14"/>
  <c r="F2328" i="14"/>
  <c r="E2328" i="14"/>
  <c r="G2328" i="14"/>
  <c r="G2329" i="14" l="1"/>
  <c r="F2329" i="14"/>
  <c r="E2329" i="14"/>
  <c r="H2329" i="14"/>
  <c r="D2329" i="14"/>
  <c r="G2330" i="14" l="1"/>
  <c r="E2330" i="14"/>
  <c r="D2330" i="14"/>
  <c r="F2330" i="14"/>
  <c r="H2330" i="14"/>
  <c r="H2331" i="14" l="1"/>
  <c r="E2331" i="14"/>
  <c r="G2331" i="14"/>
  <c r="D2331" i="14"/>
  <c r="F2331" i="14"/>
  <c r="G2332" i="14" l="1"/>
  <c r="D2332" i="14"/>
  <c r="F2332" i="14"/>
  <c r="H2332" i="14"/>
  <c r="E2332" i="14"/>
  <c r="E2333" i="14" l="1"/>
  <c r="H2333" i="14"/>
  <c r="F2333" i="14"/>
  <c r="G2333" i="14"/>
  <c r="D2333" i="14"/>
  <c r="H2334" i="14" l="1"/>
  <c r="E2334" i="14"/>
  <c r="F2334" i="14"/>
  <c r="G2334" i="14"/>
  <c r="D2334" i="14"/>
  <c r="E2335" i="14" l="1"/>
  <c r="H2335" i="14"/>
  <c r="D2335" i="14"/>
  <c r="F2335" i="14"/>
  <c r="G2335" i="14"/>
  <c r="H2336" i="14" l="1"/>
  <c r="G2336" i="14"/>
  <c r="D2336" i="14"/>
  <c r="E2336" i="14"/>
  <c r="F2336" i="14"/>
  <c r="E2337" i="14" l="1"/>
  <c r="H2337" i="14"/>
  <c r="F2337" i="14"/>
  <c r="D2337" i="14"/>
  <c r="G2337" i="14"/>
  <c r="G2338" i="14" l="1"/>
  <c r="D2338" i="14"/>
  <c r="E2338" i="14"/>
  <c r="H2338" i="14"/>
  <c r="F2338" i="14"/>
  <c r="H2339" i="14" l="1"/>
  <c r="E2339" i="14"/>
  <c r="D2339" i="14"/>
  <c r="G2339" i="14"/>
  <c r="F2339" i="14"/>
  <c r="D2340" i="14" l="1"/>
  <c r="G2340" i="14"/>
  <c r="F2340" i="14"/>
  <c r="H2340" i="14"/>
  <c r="E2340" i="14"/>
  <c r="E2341" i="14" l="1"/>
  <c r="H2341" i="14"/>
  <c r="F2341" i="14"/>
  <c r="G2341" i="14"/>
  <c r="D2341" i="14"/>
  <c r="H2342" i="14" l="1"/>
  <c r="D2342" i="14"/>
  <c r="G2342" i="14"/>
  <c r="E2342" i="14"/>
  <c r="F2342" i="14"/>
  <c r="G2343" i="14" l="1"/>
  <c r="F2343" i="14"/>
  <c r="D2343" i="14"/>
  <c r="E2343" i="14"/>
  <c r="H2343" i="14"/>
  <c r="H2344" i="14" l="1"/>
  <c r="D2344" i="14"/>
  <c r="E2344" i="14"/>
  <c r="G2344" i="14"/>
  <c r="F2344" i="14"/>
  <c r="F2345" i="14" l="1"/>
  <c r="G2345" i="14"/>
  <c r="E2345" i="14"/>
  <c r="H2345" i="14"/>
  <c r="D2345" i="14"/>
  <c r="E2346" i="14" l="1"/>
  <c r="F2346" i="14"/>
  <c r="G2346" i="14"/>
  <c r="D2346" i="14"/>
  <c r="H2346" i="14"/>
  <c r="E2347" i="14" l="1"/>
  <c r="F2347" i="14"/>
  <c r="G2347" i="14"/>
  <c r="D2347" i="14"/>
  <c r="H2347" i="14"/>
  <c r="E2348" i="14" l="1"/>
  <c r="G2348" i="14"/>
  <c r="F2348" i="14"/>
  <c r="D2348" i="14"/>
  <c r="H2348" i="14"/>
  <c r="H2349" i="14" l="1"/>
  <c r="E2349" i="14"/>
  <c r="F2349" i="14"/>
  <c r="G2349" i="14"/>
  <c r="D2349" i="14"/>
  <c r="H2350" i="14" l="1"/>
  <c r="G2350" i="14"/>
  <c r="D2350" i="14"/>
  <c r="F2350" i="14"/>
  <c r="E2350" i="14"/>
  <c r="D2351" i="14" l="1"/>
  <c r="H2351" i="14"/>
  <c r="E2351" i="14"/>
  <c r="G2351" i="14"/>
  <c r="F2351" i="14"/>
  <c r="D2352" i="14" l="1"/>
  <c r="H2352" i="14"/>
  <c r="E2352" i="14"/>
  <c r="F2352" i="14"/>
  <c r="G2352" i="14"/>
  <c r="H2353" i="14" l="1"/>
  <c r="F2353" i="14"/>
  <c r="E2353" i="14"/>
  <c r="G2353" i="14"/>
  <c r="D2353" i="14"/>
  <c r="F2354" i="14" l="1"/>
  <c r="H2354" i="14"/>
  <c r="E2354" i="14"/>
  <c r="G2354" i="14"/>
  <c r="D2354" i="14"/>
  <c r="D2355" i="14" l="1"/>
  <c r="F2355" i="14"/>
  <c r="G2355" i="14"/>
  <c r="H2355" i="14"/>
  <c r="E2355" i="14"/>
  <c r="G2356" i="14" l="1"/>
  <c r="H2356" i="14"/>
  <c r="F2356" i="14"/>
  <c r="E2356" i="14"/>
  <c r="D2356" i="14"/>
  <c r="F2357" i="14" l="1"/>
  <c r="E2357" i="14"/>
  <c r="G2357" i="14"/>
  <c r="D2357" i="14"/>
  <c r="H2357" i="14"/>
  <c r="G2358" i="14" l="1"/>
  <c r="D2358" i="14"/>
  <c r="H2358" i="14"/>
  <c r="F2358" i="14"/>
  <c r="E2358" i="14"/>
  <c r="F2359" i="14" l="1"/>
  <c r="G2359" i="14"/>
  <c r="E2359" i="14"/>
  <c r="D2359" i="14"/>
  <c r="H2359" i="14"/>
  <c r="H2360" i="14" l="1"/>
  <c r="F2360" i="14"/>
  <c r="E2360" i="14"/>
  <c r="G2360" i="14"/>
  <c r="D2360" i="14"/>
  <c r="F2361" i="14" l="1"/>
  <c r="E2361" i="14"/>
  <c r="G2361" i="14"/>
  <c r="D2361" i="14"/>
  <c r="H2361" i="14"/>
  <c r="H2362" i="14" l="1"/>
  <c r="D2362" i="14"/>
  <c r="F2362" i="14"/>
  <c r="E2362" i="14"/>
  <c r="G2362" i="14"/>
  <c r="H2363" i="14" l="1"/>
  <c r="D2363" i="14"/>
  <c r="E2363" i="14"/>
  <c r="G2363" i="14"/>
  <c r="F2363" i="14"/>
  <c r="H2364" i="14" l="1"/>
  <c r="E2364" i="14"/>
  <c r="F2364" i="14"/>
  <c r="G2364" i="14"/>
  <c r="D2364" i="14"/>
  <c r="H2365" i="14" l="1"/>
  <c r="F2365" i="14"/>
  <c r="G2365" i="14"/>
  <c r="E2365" i="14"/>
  <c r="D2365" i="14"/>
  <c r="D2366" i="14" l="1"/>
  <c r="H2366" i="14"/>
  <c r="F2366" i="14"/>
  <c r="E2366" i="14"/>
  <c r="G2366" i="14"/>
  <c r="F2367" i="14" l="1"/>
  <c r="G2367" i="14"/>
  <c r="E2367" i="14"/>
  <c r="D2367" i="14"/>
  <c r="H2367" i="14"/>
  <c r="H2368" i="14" l="1"/>
  <c r="G2368" i="14"/>
  <c r="D2368" i="14"/>
  <c r="F2368" i="14"/>
  <c r="E2368" i="14"/>
  <c r="F2369" i="14" l="1"/>
  <c r="H2369" i="14"/>
  <c r="G2369" i="14"/>
  <c r="D2369" i="14"/>
  <c r="E2369" i="14"/>
  <c r="G2370" i="14" l="1"/>
  <c r="D2370" i="14"/>
  <c r="H2370" i="14"/>
  <c r="F2370" i="14"/>
  <c r="E2370" i="14"/>
  <c r="D2371" i="14" l="1"/>
  <c r="F2371" i="14"/>
  <c r="G2371" i="14"/>
  <c r="H2371" i="14"/>
  <c r="E2371" i="14"/>
  <c r="E2372" i="14" l="1"/>
  <c r="D2372" i="14"/>
  <c r="G2372" i="14"/>
  <c r="H2372" i="14"/>
  <c r="F2372" i="14"/>
  <c r="F2373" i="14" l="1"/>
  <c r="H2373" i="14"/>
  <c r="E2373" i="14"/>
  <c r="G2373" i="14"/>
  <c r="D2373" i="14"/>
  <c r="F2374" i="14" l="1"/>
  <c r="E2374" i="14"/>
  <c r="G2374" i="14"/>
  <c r="D2374" i="14"/>
  <c r="H2374" i="14"/>
  <c r="F2375" i="14" l="1"/>
  <c r="H2375" i="14"/>
  <c r="G2375" i="14"/>
  <c r="D2375" i="14"/>
  <c r="E2375" i="14"/>
  <c r="E2376" i="14" l="1"/>
  <c r="D2376" i="14"/>
  <c r="H2376" i="14"/>
  <c r="F2376" i="14"/>
  <c r="G2376" i="14"/>
  <c r="F2377" i="14" l="1"/>
  <c r="G2377" i="14"/>
  <c r="E2377" i="14"/>
  <c r="D2377" i="14"/>
  <c r="H2377" i="14"/>
  <c r="F2378" i="14" l="1"/>
  <c r="E2378" i="14"/>
  <c r="G2378" i="14"/>
  <c r="D2378" i="14"/>
  <c r="H2378" i="14"/>
  <c r="D2379" i="14" l="1"/>
  <c r="F2379" i="14"/>
  <c r="E2379" i="14"/>
  <c r="G2379" i="14"/>
  <c r="H2379" i="14"/>
  <c r="F2380" i="14" l="1"/>
  <c r="E2380" i="14"/>
  <c r="H2380" i="14"/>
  <c r="D2380" i="14"/>
  <c r="G2380" i="14"/>
  <c r="F2381" i="14" l="1"/>
  <c r="H2381" i="14"/>
  <c r="G2381" i="14"/>
  <c r="E2381" i="14"/>
  <c r="D2381" i="14"/>
  <c r="F2382" i="14" l="1"/>
  <c r="E2382" i="14"/>
  <c r="G2382" i="14"/>
  <c r="H2382" i="14"/>
  <c r="D2382" i="14"/>
  <c r="D2383" i="14" l="1"/>
  <c r="F2383" i="14"/>
  <c r="G2383" i="14"/>
  <c r="H2383" i="14"/>
  <c r="E2383" i="14"/>
  <c r="G2384" i="14" l="1"/>
  <c r="F2384" i="14"/>
  <c r="H2384" i="14"/>
  <c r="E2384" i="14"/>
  <c r="D2384" i="14"/>
  <c r="E2385" i="14" l="1"/>
  <c r="F2385" i="14"/>
  <c r="H2385" i="14"/>
  <c r="G2385" i="14"/>
  <c r="D2385" i="14"/>
  <c r="F2386" i="14" l="1"/>
  <c r="E2386" i="14"/>
  <c r="G2386" i="14"/>
  <c r="D2386" i="14"/>
  <c r="H2386" i="14"/>
  <c r="E2387" i="14" l="1"/>
  <c r="G2387" i="14"/>
  <c r="H2387" i="14"/>
  <c r="D2387" i="14"/>
  <c r="F2387" i="14"/>
  <c r="D2388" i="14" l="1"/>
  <c r="E2388" i="14"/>
  <c r="G2388" i="14"/>
  <c r="F2388" i="14"/>
  <c r="H2388" i="14"/>
  <c r="D2389" i="14" l="1"/>
  <c r="E2389" i="14"/>
  <c r="G2389" i="14"/>
  <c r="F2389" i="14"/>
  <c r="H2389" i="14"/>
  <c r="F2390" i="14" l="1"/>
  <c r="H2390" i="14"/>
  <c r="D2390" i="14"/>
  <c r="E2390" i="14"/>
  <c r="G2390" i="14"/>
  <c r="H2391" i="14" l="1"/>
  <c r="D2391" i="14"/>
  <c r="E2391" i="14"/>
  <c r="G2391" i="14"/>
  <c r="F2391" i="14"/>
  <c r="G2392" i="14" l="1"/>
  <c r="H2392" i="14"/>
  <c r="E2392" i="14"/>
  <c r="F2392" i="14"/>
  <c r="D2392" i="14"/>
  <c r="H2393" i="14" l="1"/>
  <c r="E2393" i="14"/>
  <c r="G2393" i="14"/>
  <c r="D2393" i="14"/>
  <c r="F2393" i="14"/>
  <c r="H2394" i="14" l="1"/>
  <c r="E2394" i="14"/>
  <c r="G2394" i="14"/>
  <c r="D2394" i="14"/>
  <c r="F2394" i="14"/>
  <c r="E2395" i="14" l="1"/>
  <c r="H2395" i="14"/>
  <c r="G2395" i="14"/>
  <c r="F2395" i="14"/>
  <c r="D2395" i="14"/>
  <c r="G2396" i="14" l="1"/>
  <c r="H2396" i="14"/>
  <c r="E2396" i="14"/>
  <c r="D2396" i="14"/>
  <c r="F2396" i="14"/>
  <c r="E2397" i="14" l="1"/>
  <c r="H2397" i="14"/>
  <c r="G2397" i="14"/>
  <c r="D2397" i="14"/>
  <c r="F2397" i="14"/>
  <c r="E2398" i="14" l="1"/>
  <c r="G2398" i="14"/>
  <c r="D2398" i="14"/>
  <c r="H2398" i="14"/>
  <c r="F2398" i="14"/>
  <c r="F2399" i="14" l="1"/>
  <c r="E2399" i="14"/>
  <c r="G2399" i="14"/>
  <c r="H2399" i="14"/>
  <c r="D2399" i="14"/>
  <c r="D2400" i="14" l="1"/>
  <c r="H2400" i="14"/>
  <c r="E2400" i="14"/>
  <c r="F2400" i="14"/>
  <c r="G2400" i="14"/>
  <c r="E2401" i="14" l="1"/>
  <c r="H2401" i="14"/>
  <c r="G2401" i="14"/>
  <c r="F2401" i="14"/>
  <c r="D2401" i="14"/>
  <c r="F2402" i="14" l="1"/>
  <c r="E2402" i="14"/>
  <c r="G2402" i="14"/>
  <c r="H2402" i="14"/>
  <c r="D2402" i="14"/>
  <c r="G2403" i="14" l="1"/>
  <c r="H2403" i="14"/>
  <c r="E2403" i="14"/>
  <c r="D2403" i="14"/>
  <c r="F2403" i="14"/>
  <c r="D2404" i="14" l="1"/>
  <c r="H2404" i="14"/>
  <c r="E2404" i="14"/>
  <c r="F2404" i="14"/>
  <c r="G2404" i="14"/>
  <c r="F2405" i="14" l="1"/>
  <c r="G2405" i="14"/>
  <c r="D2405" i="14"/>
  <c r="E2405" i="14"/>
  <c r="H2405" i="14"/>
  <c r="H2406" i="14" l="1"/>
  <c r="D2406" i="14"/>
  <c r="F2406" i="14"/>
  <c r="E2406" i="14"/>
  <c r="G2406" i="14"/>
  <c r="E2407" i="14" l="1"/>
  <c r="H2407" i="14"/>
  <c r="D2407" i="14"/>
  <c r="F2407" i="14"/>
  <c r="G2407" i="14"/>
  <c r="D2408" i="14" l="1"/>
  <c r="H2408" i="14"/>
  <c r="E2408" i="14"/>
  <c r="F2408" i="14"/>
  <c r="G2408" i="14"/>
  <c r="E2409" i="14" l="1"/>
  <c r="D2409" i="14"/>
  <c r="G2409" i="14"/>
  <c r="F2409" i="14"/>
  <c r="H2409" i="14"/>
  <c r="E2410" i="14" l="1"/>
  <c r="G2410" i="14"/>
  <c r="F2410" i="14"/>
  <c r="D2410" i="14"/>
  <c r="H2410" i="14"/>
  <c r="F2411" i="14" l="1"/>
  <c r="E2411" i="14"/>
  <c r="G2411" i="14"/>
  <c r="D2411" i="14"/>
  <c r="H2411" i="14"/>
  <c r="D2412" i="14" l="1"/>
  <c r="E2412" i="14"/>
  <c r="F2412" i="14"/>
  <c r="H2412" i="14"/>
  <c r="G2412" i="14"/>
  <c r="D2413" i="14" l="1"/>
  <c r="H2413" i="14"/>
  <c r="F2413" i="14"/>
  <c r="G2413" i="14"/>
  <c r="E2413" i="14"/>
  <c r="H2414" i="14" l="1"/>
  <c r="E2414" i="14"/>
  <c r="D2414" i="14"/>
  <c r="G2414" i="14"/>
  <c r="F2414" i="14"/>
  <c r="F2415" i="14" l="1"/>
  <c r="H2415" i="14"/>
  <c r="D2415" i="14"/>
  <c r="E2415" i="14"/>
  <c r="G2415" i="14"/>
  <c r="G2416" i="14" l="1"/>
  <c r="D2416" i="14"/>
  <c r="H2416" i="14"/>
  <c r="F2416" i="14"/>
  <c r="E2416" i="14"/>
  <c r="H2417" i="14" l="1"/>
  <c r="D2417" i="14"/>
  <c r="G2417" i="14"/>
  <c r="F2417" i="14"/>
  <c r="E2417" i="14"/>
  <c r="G2418" i="14" l="1"/>
  <c r="F2418" i="14"/>
  <c r="D2418" i="14"/>
  <c r="E2418" i="14"/>
  <c r="H2418" i="14"/>
  <c r="D2419" i="14" l="1"/>
  <c r="E2419" i="14"/>
  <c r="F2419" i="14"/>
  <c r="G2419" i="14"/>
  <c r="H2419" i="14"/>
  <c r="D2420" i="14" l="1"/>
  <c r="F2420" i="14"/>
  <c r="H2420" i="14"/>
  <c r="G2420" i="14"/>
  <c r="E2420" i="14"/>
  <c r="D2421" i="14" l="1"/>
  <c r="G2421" i="14"/>
  <c r="F2421" i="14"/>
  <c r="H2421" i="14"/>
  <c r="E2421" i="14"/>
  <c r="G2422" i="14" l="1"/>
  <c r="E2422" i="14"/>
  <c r="H2422" i="14"/>
  <c r="F2422" i="14"/>
  <c r="D2422" i="14"/>
  <c r="D2423" i="14" l="1"/>
  <c r="F2423" i="14"/>
  <c r="G2423" i="14"/>
  <c r="H2423" i="14"/>
  <c r="E2423" i="14"/>
  <c r="G2424" i="14" l="1"/>
  <c r="F2424" i="14"/>
  <c r="D2424" i="14"/>
  <c r="H2424" i="14"/>
  <c r="E2424" i="14"/>
  <c r="E2425" i="14" l="1"/>
  <c r="H2425" i="14"/>
  <c r="D2425" i="14"/>
  <c r="F2425" i="14"/>
  <c r="G2425" i="14"/>
  <c r="H2426" i="14" l="1"/>
  <c r="F2426" i="14"/>
  <c r="E2426" i="14"/>
  <c r="D2426" i="14"/>
  <c r="G2426" i="14"/>
  <c r="D2427" i="14" l="1"/>
  <c r="F2427" i="14"/>
  <c r="E2427" i="14"/>
  <c r="H2427" i="14"/>
  <c r="G2427" i="14"/>
  <c r="F2428" i="14" l="1"/>
  <c r="D2428" i="14"/>
  <c r="H2428" i="14"/>
  <c r="E2428" i="14"/>
  <c r="G2428" i="14"/>
  <c r="F2429" i="14" l="1"/>
  <c r="D2429" i="14"/>
  <c r="H2429" i="14"/>
  <c r="G2429" i="14"/>
  <c r="E2429" i="14"/>
  <c r="D2430" i="14" l="1"/>
  <c r="F2430" i="14"/>
  <c r="G2430" i="14"/>
  <c r="E2430" i="14"/>
  <c r="H2430" i="14"/>
  <c r="H2431" i="14" l="1"/>
  <c r="E2431" i="14"/>
  <c r="G2431" i="14"/>
  <c r="F2431" i="14"/>
  <c r="D2431" i="14"/>
  <c r="E2432" i="14" l="1"/>
  <c r="H2432" i="14"/>
  <c r="G2432" i="14"/>
  <c r="F2432" i="14"/>
  <c r="D2432" i="14"/>
  <c r="E2433" i="14" l="1"/>
  <c r="F2433" i="14"/>
  <c r="H2433" i="14"/>
  <c r="G2433" i="14"/>
  <c r="D2433" i="14"/>
  <c r="E2434" i="14" l="1"/>
  <c r="F2434" i="14"/>
  <c r="H2434" i="14"/>
  <c r="D2434" i="14"/>
  <c r="G2434" i="14"/>
  <c r="F2435" i="14" l="1"/>
  <c r="H2435" i="14"/>
  <c r="D2435" i="14"/>
  <c r="E2435" i="14"/>
  <c r="G2435" i="14"/>
  <c r="E2436" i="14" l="1"/>
  <c r="F2436" i="14"/>
  <c r="H2436" i="14"/>
  <c r="D2436" i="14"/>
  <c r="G2436" i="14"/>
  <c r="E2437" i="14" l="1"/>
  <c r="D2437" i="14"/>
  <c r="H2437" i="14"/>
  <c r="F2437" i="14"/>
  <c r="G2437" i="14"/>
  <c r="H2438" i="14" l="1"/>
  <c r="G2438" i="14"/>
  <c r="E2438" i="14"/>
  <c r="D2438" i="14"/>
  <c r="F2438" i="14"/>
  <c r="D2439" i="14" l="1"/>
  <c r="F2439" i="14"/>
  <c r="E2439" i="14"/>
  <c r="H2439" i="14"/>
  <c r="G2439" i="14"/>
  <c r="E2440" i="14" l="1"/>
  <c r="G2440" i="14"/>
  <c r="H2440" i="14"/>
  <c r="D2440" i="14"/>
  <c r="F2440" i="14"/>
  <c r="F2441" i="14" l="1"/>
  <c r="D2441" i="14"/>
  <c r="E2441" i="14"/>
  <c r="H2441" i="14"/>
  <c r="G2441" i="14"/>
  <c r="G2442" i="14" l="1"/>
  <c r="D2442" i="14"/>
  <c r="E2442" i="14"/>
  <c r="F2442" i="14"/>
  <c r="H2442" i="14"/>
  <c r="F2443" i="14" l="1"/>
  <c r="H2443" i="14"/>
  <c r="D2443" i="14"/>
  <c r="G2443" i="14"/>
  <c r="E2443" i="14"/>
  <c r="D2444" i="14" l="1"/>
  <c r="F2444" i="14"/>
  <c r="G2444" i="14"/>
  <c r="E2444" i="14"/>
  <c r="H2444" i="14"/>
  <c r="G2445" i="14" l="1"/>
  <c r="E2445" i="14"/>
  <c r="D2445" i="14"/>
  <c r="H2445" i="14"/>
  <c r="F2445" i="14"/>
  <c r="G2446" i="14" l="1"/>
  <c r="F2446" i="14"/>
  <c r="E2446" i="14"/>
  <c r="H2446" i="14"/>
  <c r="D2446" i="14"/>
  <c r="E2447" i="14" l="1"/>
  <c r="G2447" i="14"/>
  <c r="D2447" i="14"/>
  <c r="H2447" i="14"/>
  <c r="F2447" i="14"/>
  <c r="H2448" i="14" l="1"/>
  <c r="E2448" i="14"/>
  <c r="G2448" i="14"/>
  <c r="D2448" i="14"/>
  <c r="F2448" i="14"/>
  <c r="E2449" i="14" l="1"/>
  <c r="F2449" i="14"/>
  <c r="H2449" i="14"/>
  <c r="D2449" i="14"/>
  <c r="G2449" i="14"/>
  <c r="H2450" i="14" l="1"/>
  <c r="D2450" i="14"/>
  <c r="E2450" i="14"/>
  <c r="F2450" i="14"/>
  <c r="G2450" i="14"/>
  <c r="H2451" i="14" l="1"/>
  <c r="F2451" i="14"/>
  <c r="D2451" i="14"/>
  <c r="E2451" i="14"/>
  <c r="G2451" i="14"/>
  <c r="D2452" i="14" l="1"/>
  <c r="H2452" i="14"/>
  <c r="F2452" i="14"/>
  <c r="G2452" i="14"/>
  <c r="E2452" i="14"/>
  <c r="E2453" i="14" l="1"/>
  <c r="H2453" i="14"/>
  <c r="D2453" i="14"/>
  <c r="F2453" i="14"/>
  <c r="G2453" i="14"/>
  <c r="D2454" i="14" l="1"/>
  <c r="E2454" i="14"/>
  <c r="H2454" i="14"/>
  <c r="F2454" i="14"/>
  <c r="G2454" i="14"/>
  <c r="H2455" i="14" l="1"/>
  <c r="G2455" i="14"/>
  <c r="D2455" i="14"/>
  <c r="E2455" i="14"/>
  <c r="F2455" i="14"/>
  <c r="H2456" i="14" l="1"/>
  <c r="D2456" i="14"/>
  <c r="F2456" i="14"/>
  <c r="E2456" i="14"/>
  <c r="G2456" i="14"/>
  <c r="D2457" i="14" l="1"/>
  <c r="H2457" i="14"/>
  <c r="F2457" i="14"/>
  <c r="E2457" i="14"/>
  <c r="G2457" i="14"/>
  <c r="D2458" i="14" l="1"/>
  <c r="F2458" i="14"/>
  <c r="H2458" i="14"/>
  <c r="G2458" i="14"/>
  <c r="E2458" i="14"/>
  <c r="E2459" i="14" l="1"/>
  <c r="G2459" i="14"/>
  <c r="D2459" i="14"/>
  <c r="H2459" i="14"/>
  <c r="F2459" i="14"/>
  <c r="F2460" i="14" l="1"/>
  <c r="E2460" i="14"/>
  <c r="G2460" i="14"/>
  <c r="D2460" i="14"/>
  <c r="H2460" i="14"/>
  <c r="F2461" i="14" l="1"/>
  <c r="E2461" i="14"/>
  <c r="D2461" i="14"/>
  <c r="H2461" i="14"/>
  <c r="G2461" i="14"/>
  <c r="F2462" i="14" l="1"/>
  <c r="G2462" i="14"/>
  <c r="D2462" i="14"/>
  <c r="H2462" i="14"/>
  <c r="E2462" i="14"/>
  <c r="F2463" i="14" l="1"/>
  <c r="H2463" i="14"/>
  <c r="E2463" i="14"/>
  <c r="D2463" i="14"/>
  <c r="G2463" i="14"/>
  <c r="H2464" i="14" l="1"/>
  <c r="G2464" i="14"/>
  <c r="E2464" i="14"/>
  <c r="D2464" i="14"/>
  <c r="F2464" i="14"/>
  <c r="D2465" i="14" l="1"/>
  <c r="F2465" i="14"/>
  <c r="G2465" i="14"/>
  <c r="E2465" i="14"/>
  <c r="H2465" i="14"/>
  <c r="G2466" i="14" l="1"/>
  <c r="E2466" i="14"/>
  <c r="H2466" i="14"/>
  <c r="F2466" i="14"/>
  <c r="D2466" i="14"/>
  <c r="D2467" i="14" l="1"/>
  <c r="E2467" i="14"/>
  <c r="G2467" i="14"/>
  <c r="F2467" i="14"/>
  <c r="H2467" i="14"/>
  <c r="E2468" i="14" l="1"/>
  <c r="G2468" i="14"/>
  <c r="D2468" i="14"/>
  <c r="F2468" i="14"/>
  <c r="H2468" i="14"/>
  <c r="D2469" i="14" l="1"/>
  <c r="G2469" i="14"/>
  <c r="E2469" i="14"/>
  <c r="F2469" i="14"/>
  <c r="H2469" i="14"/>
  <c r="D2470" i="14" l="1"/>
  <c r="E2470" i="14"/>
  <c r="H2470" i="14"/>
  <c r="G2470" i="14"/>
  <c r="F2470" i="14"/>
  <c r="G2471" i="14" l="1"/>
  <c r="D2471" i="14"/>
  <c r="F2471" i="14"/>
  <c r="H2471" i="14"/>
  <c r="E2471" i="14"/>
  <c r="E2472" i="14" l="1"/>
  <c r="G2472" i="14"/>
  <c r="H2472" i="14"/>
  <c r="F2472" i="14"/>
  <c r="D2472" i="14"/>
  <c r="H2473" i="14" l="1"/>
  <c r="G2473" i="14"/>
  <c r="F2473" i="14"/>
  <c r="E2473" i="14"/>
  <c r="D2473" i="14"/>
  <c r="D2474" i="14" l="1"/>
  <c r="G2474" i="14"/>
  <c r="E2474" i="14"/>
  <c r="F2474" i="14"/>
  <c r="H2474" i="14"/>
  <c r="H2475" i="14" l="1"/>
  <c r="D2475" i="14"/>
  <c r="F2475" i="14"/>
  <c r="G2475" i="14"/>
  <c r="E2475" i="14"/>
  <c r="E2476" i="14" l="1"/>
  <c r="G2476" i="14"/>
  <c r="D2476" i="14"/>
  <c r="H2476" i="14"/>
  <c r="F2476" i="14"/>
  <c r="F2477" i="14" l="1"/>
  <c r="H2477" i="14"/>
  <c r="E2477" i="14"/>
  <c r="G2477" i="14"/>
  <c r="D2477" i="14"/>
  <c r="F2478" i="14" l="1"/>
  <c r="G2478" i="14"/>
  <c r="E2478" i="14"/>
  <c r="H2478" i="14"/>
  <c r="D2478" i="14"/>
  <c r="D2479" i="14" l="1"/>
  <c r="H2479" i="14"/>
  <c r="E2479" i="14"/>
  <c r="F2479" i="14"/>
  <c r="G2479" i="14"/>
  <c r="D2480" i="14" l="1"/>
  <c r="G2480" i="14"/>
  <c r="F2480" i="14"/>
  <c r="E2480" i="14"/>
  <c r="H2480" i="14"/>
  <c r="H2481" i="14" l="1"/>
  <c r="F2481" i="14"/>
  <c r="G2481" i="14"/>
  <c r="D2481" i="14"/>
  <c r="E2481" i="14"/>
  <c r="D2482" i="14" l="1"/>
  <c r="H2482" i="14"/>
  <c r="F2482" i="14"/>
  <c r="G2482" i="14"/>
  <c r="E2482" i="14"/>
  <c r="F2483" i="14" l="1"/>
  <c r="D2483" i="14"/>
  <c r="E2483" i="14"/>
  <c r="H2483" i="14"/>
  <c r="G2483" i="14"/>
  <c r="G2484" i="14" l="1"/>
  <c r="E2484" i="14"/>
  <c r="D2484" i="14"/>
  <c r="F2484" i="14"/>
  <c r="H2484" i="14"/>
  <c r="F2485" i="14" l="1"/>
  <c r="G2485" i="14"/>
  <c r="E2485" i="14"/>
  <c r="D2485" i="14"/>
  <c r="H2485" i="14"/>
  <c r="D2486" i="14" l="1"/>
  <c r="H2486" i="14"/>
  <c r="F2486" i="14"/>
  <c r="G2486" i="14"/>
  <c r="E2486" i="14"/>
  <c r="G2487" i="14" l="1"/>
  <c r="E2487" i="14"/>
  <c r="D2487" i="14"/>
  <c r="H2487" i="14"/>
  <c r="F2487" i="14"/>
  <c r="G2488" i="14" l="1"/>
  <c r="F2488" i="14"/>
  <c r="D2488" i="14"/>
  <c r="H2488" i="14"/>
  <c r="E2488" i="14"/>
  <c r="G2489" i="14" l="1"/>
  <c r="E2489" i="14"/>
  <c r="F2489" i="14"/>
  <c r="D2489" i="14"/>
  <c r="H2489" i="14"/>
  <c r="G2490" i="14" l="1"/>
  <c r="F2490" i="14"/>
  <c r="H2490" i="14"/>
  <c r="E2490" i="14"/>
  <c r="D2490" i="14"/>
  <c r="H2491" i="14" l="1"/>
  <c r="G2491" i="14"/>
  <c r="F2491" i="14"/>
  <c r="D2491" i="14"/>
  <c r="E2491" i="14"/>
  <c r="H2492" i="14" l="1"/>
  <c r="G2492" i="14"/>
  <c r="D2492" i="14"/>
  <c r="E2492" i="14"/>
  <c r="F2492" i="14"/>
  <c r="D2493" i="14" l="1"/>
  <c r="F2493" i="14"/>
  <c r="H2493" i="14"/>
  <c r="G2493" i="14"/>
  <c r="E2493" i="14"/>
  <c r="G2494" i="14" l="1"/>
  <c r="E2494" i="14"/>
  <c r="F2494" i="14"/>
  <c r="H2494" i="14"/>
  <c r="D2494" i="14"/>
  <c r="H2495" i="14" l="1"/>
  <c r="F2495" i="14"/>
  <c r="G2495" i="14"/>
  <c r="E2495" i="14"/>
  <c r="D2495" i="14"/>
  <c r="E2496" i="14" l="1"/>
  <c r="H2496" i="14"/>
  <c r="D2496" i="14"/>
  <c r="F2496" i="14"/>
  <c r="G2496" i="14"/>
  <c r="D2497" i="14" l="1"/>
  <c r="F2497" i="14"/>
  <c r="E2497" i="14"/>
  <c r="H2497" i="14"/>
  <c r="G2497" i="14"/>
  <c r="E2498" i="14" l="1"/>
  <c r="F2498" i="14"/>
  <c r="H2498" i="14"/>
  <c r="D2498" i="14"/>
  <c r="G2498" i="14"/>
  <c r="F2499" i="14" l="1"/>
  <c r="G2499" i="14"/>
  <c r="D2499" i="14"/>
  <c r="E2499" i="14"/>
  <c r="H2499" i="14"/>
  <c r="D2500" i="14" l="1"/>
  <c r="F2500" i="14"/>
  <c r="E2500" i="14"/>
  <c r="G2500" i="14"/>
  <c r="H2500" i="14"/>
  <c r="E2501" i="14" l="1"/>
  <c r="G2501" i="14"/>
  <c r="F2501" i="14"/>
  <c r="H2501" i="14"/>
  <c r="D2501" i="14"/>
  <c r="D2502" i="14" l="1"/>
  <c r="H2502" i="14"/>
  <c r="F2502" i="14"/>
  <c r="G2502" i="14"/>
  <c r="E2502" i="14"/>
  <c r="F2503" i="14" l="1"/>
  <c r="G2503" i="14"/>
  <c r="D2503" i="14"/>
  <c r="H2503" i="14"/>
  <c r="E2503" i="14"/>
  <c r="H2504" i="14" l="1"/>
  <c r="E2504" i="14"/>
  <c r="F2504" i="14"/>
  <c r="G2504" i="14"/>
  <c r="D2504" i="14"/>
  <c r="D2505" i="14" l="1"/>
  <c r="H2505" i="14"/>
  <c r="G2505" i="14"/>
  <c r="E2505" i="14"/>
  <c r="F2505" i="14"/>
  <c r="D2506" i="14" l="1"/>
  <c r="F2506" i="14"/>
  <c r="H2506" i="14"/>
  <c r="G2506" i="14"/>
  <c r="E2506" i="14"/>
  <c r="D2507" i="14" l="1"/>
  <c r="F2507" i="14"/>
  <c r="H2507" i="14"/>
  <c r="G2507" i="14"/>
  <c r="E2507" i="14"/>
  <c r="G2508" i="14" l="1"/>
  <c r="E2508" i="14"/>
  <c r="D2508" i="14"/>
  <c r="F2508" i="14"/>
  <c r="H2508" i="14"/>
  <c r="E2509" i="14" l="1"/>
  <c r="F2509" i="14"/>
  <c r="D2509" i="14"/>
  <c r="G2509" i="14"/>
  <c r="H2509" i="14"/>
  <c r="D2510" i="14" l="1"/>
  <c r="H2510" i="14"/>
  <c r="G2510" i="14"/>
  <c r="F2510" i="14"/>
  <c r="E2510" i="14"/>
  <c r="D2511" i="14" l="1"/>
  <c r="F2511" i="14"/>
  <c r="E2511" i="14"/>
  <c r="H2511" i="14"/>
  <c r="G2511" i="14"/>
  <c r="G2512" i="14" l="1"/>
  <c r="F2512" i="14"/>
  <c r="D2512" i="14"/>
  <c r="E2512" i="14"/>
  <c r="H2512" i="14"/>
  <c r="G2513" i="14" l="1"/>
  <c r="D2513" i="14"/>
  <c r="F2513" i="14"/>
  <c r="E2513" i="14"/>
  <c r="H2513" i="14"/>
  <c r="E2514" i="14" l="1"/>
  <c r="F2514" i="14"/>
  <c r="G2514" i="14"/>
  <c r="D2514" i="14"/>
  <c r="H2514" i="14"/>
  <c r="F2515" i="14" l="1"/>
  <c r="E2515" i="14"/>
  <c r="G2515" i="14"/>
  <c r="H2515" i="14"/>
  <c r="D2515" i="14"/>
  <c r="G2516" i="14" l="1"/>
  <c r="F2516" i="14"/>
  <c r="H2516" i="14"/>
  <c r="D2516" i="14"/>
  <c r="E2516" i="14"/>
  <c r="D2517" i="14" l="1"/>
  <c r="H2517" i="14"/>
  <c r="G2517" i="14"/>
  <c r="F2517" i="14"/>
  <c r="E2517" i="14"/>
  <c r="E2518" i="14" l="1"/>
  <c r="D2518" i="14"/>
  <c r="G2518" i="14"/>
  <c r="H2518" i="14"/>
  <c r="F2518" i="14"/>
  <c r="E2519" i="14" l="1"/>
  <c r="D2519" i="14"/>
  <c r="F2519" i="14"/>
  <c r="G2519" i="14"/>
  <c r="H2519" i="14"/>
  <c r="F2520" i="14" l="1"/>
  <c r="E2520" i="14"/>
  <c r="G2520" i="14"/>
  <c r="D2520" i="14"/>
  <c r="H2520" i="14"/>
  <c r="D2521" i="14" l="1"/>
  <c r="E2521" i="14"/>
  <c r="H2521" i="14"/>
  <c r="G2521" i="14"/>
  <c r="F2521" i="14"/>
  <c r="G2522" i="14" l="1"/>
  <c r="F2522" i="14"/>
  <c r="D2522" i="14"/>
  <c r="E2522" i="14"/>
  <c r="H2522" i="14"/>
  <c r="G2523" i="14" l="1"/>
  <c r="D2523" i="14"/>
  <c r="F2523" i="14"/>
  <c r="H2523" i="14"/>
  <c r="E2523" i="14"/>
  <c r="E2524" i="14" l="1"/>
  <c r="D2524" i="14"/>
  <c r="H2524" i="14"/>
  <c r="G2524" i="14"/>
  <c r="F2524" i="14"/>
  <c r="F2525" i="14" l="1"/>
  <c r="E2525" i="14"/>
  <c r="H2525" i="14"/>
  <c r="D2525" i="14"/>
  <c r="G2525" i="14"/>
  <c r="E2526" i="14" l="1"/>
  <c r="F2526" i="14"/>
  <c r="D2526" i="14"/>
  <c r="G2526" i="14"/>
  <c r="H2526" i="14"/>
  <c r="E2527" i="14" l="1"/>
  <c r="H2527" i="14"/>
  <c r="D2527" i="14"/>
  <c r="F2527" i="14"/>
  <c r="G2527" i="14"/>
  <c r="F2528" i="14" l="1"/>
  <c r="G2528" i="14"/>
  <c r="D2528" i="14"/>
  <c r="H2528" i="14"/>
  <c r="E2528" i="14"/>
  <c r="F2529" i="14" l="1"/>
  <c r="H2529" i="14"/>
  <c r="G2529" i="14"/>
  <c r="D2529" i="14"/>
  <c r="E2529" i="14"/>
  <c r="H2530" i="14" l="1"/>
  <c r="D2530" i="14"/>
  <c r="F2530" i="14"/>
  <c r="E2530" i="14"/>
  <c r="G2530" i="14"/>
  <c r="G2531" i="14" l="1"/>
  <c r="F2531" i="14"/>
  <c r="D2531" i="14"/>
  <c r="H2531" i="14"/>
  <c r="E2531" i="14"/>
  <c r="F2532" i="14" l="1"/>
  <c r="D2532" i="14"/>
  <c r="G2532" i="14"/>
  <c r="H2532" i="14"/>
  <c r="E2532" i="14"/>
  <c r="D2533" i="14" l="1"/>
  <c r="H2533" i="14"/>
  <c r="E2533" i="14"/>
  <c r="F2533" i="14"/>
  <c r="G2533" i="14"/>
  <c r="D2534" i="14" l="1"/>
  <c r="E2534" i="14"/>
  <c r="G2534" i="14"/>
  <c r="H2534" i="14"/>
  <c r="F2534" i="14"/>
  <c r="G2535" i="14" l="1"/>
  <c r="F2535" i="14"/>
  <c r="H2535" i="14"/>
  <c r="D2535" i="14"/>
  <c r="E2535" i="14"/>
  <c r="F2536" i="14" l="1"/>
  <c r="D2536" i="14"/>
  <c r="H2536" i="14"/>
  <c r="G2536" i="14"/>
  <c r="E2536" i="14"/>
  <c r="H2537" i="14" l="1"/>
  <c r="G2537" i="14"/>
  <c r="F2537" i="14"/>
  <c r="D2537" i="14"/>
  <c r="E2537" i="14"/>
  <c r="G2538" i="14" l="1"/>
  <c r="E2538" i="14"/>
  <c r="D2538" i="14"/>
  <c r="H2538" i="14"/>
  <c r="F2538" i="14"/>
  <c r="G2539" i="14" l="1"/>
  <c r="E2539" i="14"/>
  <c r="D2539" i="14"/>
  <c r="H2539" i="14"/>
  <c r="F2539" i="14"/>
  <c r="D2540" i="14" l="1"/>
  <c r="F2540" i="14"/>
  <c r="E2540" i="14"/>
  <c r="H2540" i="14"/>
  <c r="G2540" i="14"/>
  <c r="F2541" i="14" l="1"/>
  <c r="H2541" i="14"/>
  <c r="E2541" i="14"/>
  <c r="D2541" i="14"/>
  <c r="G2541" i="14"/>
  <c r="H2542" i="14" l="1"/>
  <c r="G2542" i="14"/>
  <c r="F2542" i="14"/>
  <c r="E2542" i="14"/>
  <c r="D2542" i="14"/>
  <c r="G2543" i="14" l="1"/>
  <c r="E2543" i="14"/>
  <c r="F2543" i="14"/>
  <c r="H2543" i="14"/>
  <c r="D2543" i="14"/>
  <c r="H2544" i="14" l="1"/>
  <c r="G2544" i="14"/>
  <c r="F2544" i="14"/>
  <c r="E2544" i="14"/>
  <c r="D2544" i="14"/>
  <c r="G2545" i="14" l="1"/>
  <c r="E2545" i="14"/>
  <c r="F2545" i="14"/>
  <c r="H2545" i="14"/>
  <c r="D2545" i="14"/>
  <c r="F2546" i="14" l="1"/>
  <c r="E2546" i="14"/>
  <c r="D2546" i="14"/>
  <c r="G2546" i="14"/>
  <c r="H2546" i="14"/>
  <c r="G2547" i="14" l="1"/>
  <c r="E2547" i="14"/>
  <c r="F2547" i="14"/>
  <c r="D2547" i="14"/>
  <c r="H2547" i="14"/>
  <c r="D2548" i="14" l="1"/>
  <c r="E2548" i="14"/>
  <c r="F2548" i="14"/>
  <c r="G2548" i="14"/>
  <c r="H2548" i="14"/>
  <c r="E2549" i="14" l="1"/>
  <c r="H2549" i="14"/>
  <c r="F2549" i="14"/>
  <c r="D2549" i="14"/>
  <c r="G2549" i="14"/>
  <c r="E2550" i="14" l="1"/>
  <c r="G2550" i="14"/>
  <c r="D2550" i="14"/>
  <c r="F2550" i="14"/>
  <c r="H2550" i="14"/>
  <c r="E2551" i="14" l="1"/>
  <c r="H2551" i="14"/>
  <c r="F2551" i="14"/>
  <c r="D2551" i="14"/>
  <c r="G2551" i="14"/>
  <c r="H2552" i="14" l="1"/>
  <c r="D2552" i="14"/>
  <c r="G2552" i="14"/>
  <c r="E2552" i="14"/>
  <c r="F2552" i="14"/>
  <c r="G2553" i="14" l="1"/>
  <c r="H2553" i="14"/>
  <c r="E2553" i="14"/>
  <c r="F2553" i="14"/>
  <c r="D2553" i="14"/>
  <c r="G2554" i="14" l="1"/>
  <c r="E2554" i="14"/>
  <c r="H2554" i="14"/>
  <c r="F2554" i="14"/>
  <c r="D2554" i="14"/>
  <c r="F2555" i="14" l="1"/>
  <c r="E2555" i="14"/>
  <c r="H2555" i="14"/>
  <c r="D2555" i="14"/>
  <c r="G2555" i="14"/>
  <c r="E2556" i="14" l="1"/>
  <c r="H2556" i="14"/>
  <c r="G2556" i="14"/>
  <c r="D2556" i="14"/>
  <c r="F2556" i="14"/>
  <c r="G2557" i="14" l="1"/>
  <c r="D2557" i="14"/>
  <c r="F2557" i="14"/>
  <c r="H2557" i="14"/>
  <c r="E2557" i="14"/>
  <c r="G2558" i="14" l="1"/>
  <c r="D2558" i="14"/>
  <c r="E2558" i="14"/>
  <c r="H2558" i="14"/>
  <c r="F2558" i="14"/>
  <c r="G2559" i="14" l="1"/>
  <c r="F2559" i="14"/>
  <c r="D2559" i="14"/>
  <c r="H2559" i="14"/>
  <c r="E2559" i="14"/>
  <c r="G2560" i="14" l="1"/>
  <c r="H2560" i="14"/>
  <c r="F2560" i="14"/>
  <c r="E2560" i="14"/>
  <c r="D2560" i="14"/>
  <c r="E2561" i="14" l="1"/>
  <c r="G2561" i="14"/>
  <c r="D2561" i="14"/>
  <c r="H2561" i="14"/>
  <c r="F2561" i="14"/>
  <c r="D2562" i="14" l="1"/>
  <c r="F2562" i="14"/>
  <c r="E2562" i="14"/>
  <c r="H2562" i="14"/>
  <c r="G2562" i="14"/>
  <c r="D2563" i="14" l="1"/>
  <c r="F2563" i="14"/>
  <c r="E2563" i="14"/>
  <c r="G2563" i="14"/>
  <c r="H2563" i="14"/>
  <c r="F2564" i="14" l="1"/>
  <c r="E2564" i="14"/>
  <c r="H2564" i="14"/>
  <c r="G2564" i="14"/>
  <c r="D2564" i="14"/>
  <c r="F2565" i="14" l="1"/>
  <c r="G2565" i="14"/>
  <c r="H2565" i="14"/>
  <c r="D2565" i="14"/>
  <c r="E2565" i="14"/>
  <c r="E2566" i="14" l="1"/>
  <c r="F2566" i="14"/>
  <c r="H2566" i="14"/>
  <c r="G2566" i="14"/>
  <c r="D2566" i="14"/>
  <c r="H2567" i="14" l="1"/>
  <c r="E2567" i="14"/>
  <c r="F2567" i="14"/>
  <c r="G2567" i="14"/>
  <c r="D2567" i="14"/>
  <c r="F2568" i="14" l="1"/>
  <c r="D2568" i="14"/>
  <c r="G2568" i="14"/>
  <c r="E2568" i="14"/>
  <c r="H2568" i="14"/>
  <c r="G2569" i="14" l="1"/>
  <c r="D2569" i="14"/>
  <c r="E2569" i="14"/>
  <c r="F2569" i="14"/>
  <c r="H2569" i="14"/>
  <c r="H2570" i="14" l="1"/>
  <c r="F2570" i="14"/>
  <c r="E2570" i="14"/>
  <c r="D2570" i="14"/>
  <c r="G2570" i="14"/>
  <c r="E2571" i="14" l="1"/>
  <c r="G2571" i="14"/>
  <c r="F2571" i="14"/>
  <c r="D2571" i="14"/>
  <c r="H2571" i="14"/>
  <c r="E2572" i="14" l="1"/>
  <c r="F2572" i="14"/>
  <c r="H2572" i="14"/>
  <c r="D2572" i="14"/>
  <c r="G2572" i="14"/>
  <c r="E2573" i="14" l="1"/>
  <c r="G2573" i="14"/>
  <c r="D2573" i="14"/>
  <c r="F2573" i="14"/>
  <c r="H2573" i="14"/>
  <c r="H2574" i="14" l="1"/>
  <c r="D2574" i="14"/>
  <c r="G2574" i="14"/>
  <c r="E2574" i="14"/>
  <c r="F2574" i="14"/>
  <c r="E2575" i="14" l="1"/>
  <c r="G2575" i="14"/>
  <c r="D2575" i="14"/>
  <c r="F2575" i="14"/>
  <c r="H2575" i="14"/>
  <c r="D2576" i="14" l="1"/>
  <c r="H2576" i="14"/>
  <c r="F2576" i="14"/>
  <c r="G2576" i="14"/>
  <c r="E2576" i="14"/>
  <c r="G2577" i="14" l="1"/>
  <c r="F2577" i="14"/>
  <c r="H2577" i="14"/>
  <c r="D2577" i="14"/>
  <c r="E2577" i="14"/>
  <c r="H2578" i="14" l="1"/>
  <c r="D2578" i="14"/>
  <c r="E2578" i="14"/>
  <c r="G2578" i="14"/>
  <c r="F2578" i="14"/>
  <c r="D2579" i="14" l="1"/>
  <c r="F2579" i="14"/>
  <c r="E2579" i="14"/>
  <c r="H2579" i="14"/>
  <c r="G2579" i="14"/>
  <c r="H2580" i="14" l="1"/>
  <c r="E2580" i="14"/>
  <c r="G2580" i="14"/>
  <c r="F2580" i="14"/>
  <c r="D2580" i="14"/>
  <c r="D2581" i="14" l="1"/>
  <c r="H2581" i="14"/>
  <c r="E2581" i="14"/>
  <c r="F2581" i="14"/>
  <c r="G2581" i="14"/>
  <c r="F2582" i="14" l="1"/>
  <c r="H2582" i="14"/>
  <c r="E2582" i="14"/>
  <c r="G2582" i="14"/>
  <c r="D2582" i="14"/>
  <c r="E2583" i="14" l="1"/>
  <c r="G2583" i="14"/>
  <c r="F2583" i="14"/>
  <c r="D2583" i="14"/>
  <c r="H2583" i="14"/>
  <c r="F2584" i="14" l="1"/>
  <c r="E2584" i="14"/>
  <c r="D2584" i="14"/>
  <c r="G2584" i="14"/>
  <c r="H2584" i="14"/>
  <c r="H2585" i="14" l="1"/>
  <c r="F2585" i="14"/>
  <c r="D2585" i="14"/>
  <c r="E2585" i="14"/>
  <c r="G2585" i="14"/>
  <c r="G2586" i="14" l="1"/>
  <c r="F2586" i="14"/>
  <c r="E2586" i="14"/>
  <c r="D2586" i="14"/>
  <c r="H2586" i="14"/>
  <c r="D2587" i="14" l="1"/>
  <c r="F2587" i="14"/>
  <c r="E2587" i="14"/>
  <c r="H2587" i="14"/>
  <c r="G2587" i="14"/>
  <c r="H2588" i="14" l="1"/>
  <c r="E2588" i="14"/>
  <c r="D2588" i="14"/>
  <c r="F2588" i="14"/>
  <c r="G2588" i="14"/>
  <c r="G2589" i="14" l="1"/>
  <c r="F2589" i="14"/>
  <c r="D2589" i="14"/>
  <c r="H2589" i="14"/>
  <c r="E2589" i="14"/>
  <c r="E2590" i="14" l="1"/>
  <c r="H2590" i="14"/>
  <c r="G2590" i="14"/>
  <c r="D2590" i="14"/>
  <c r="F2590" i="14"/>
  <c r="E2591" i="14" l="1"/>
  <c r="G2591" i="14"/>
  <c r="F2591" i="14"/>
  <c r="D2591" i="14"/>
  <c r="H2591" i="14"/>
  <c r="E2592" i="14" l="1"/>
  <c r="D2592" i="14"/>
  <c r="H2592" i="14"/>
  <c r="G2592" i="14"/>
  <c r="F2592" i="14"/>
  <c r="E2593" i="14" l="1"/>
  <c r="F2593" i="14"/>
  <c r="G2593" i="14"/>
  <c r="H2593" i="14"/>
  <c r="D2593" i="14"/>
  <c r="E2594" i="14" l="1"/>
  <c r="F2594" i="14"/>
  <c r="G2594" i="14"/>
  <c r="D2594" i="14"/>
  <c r="H2594" i="14"/>
  <c r="G2595" i="14" l="1"/>
  <c r="F2595" i="14"/>
  <c r="E2595" i="14"/>
  <c r="D2595" i="14"/>
  <c r="H2595" i="14"/>
  <c r="E2596" i="14" l="1"/>
  <c r="H2596" i="14"/>
  <c r="G2596" i="14"/>
  <c r="D2596" i="14"/>
  <c r="F2596" i="14"/>
  <c r="F2597" i="14" l="1"/>
  <c r="G2597" i="14"/>
  <c r="E2597" i="14"/>
  <c r="D2597" i="14"/>
  <c r="H2597" i="14"/>
  <c r="D2598" i="14" l="1"/>
  <c r="G2598" i="14"/>
  <c r="H2598" i="14"/>
  <c r="E2598" i="14"/>
  <c r="F2598" i="14"/>
  <c r="F2599" i="14" l="1"/>
  <c r="E2599" i="14"/>
  <c r="G2599" i="14"/>
  <c r="D2599" i="14"/>
  <c r="H2599" i="14"/>
  <c r="G2600" i="14" l="1"/>
  <c r="F2600" i="14"/>
  <c r="E2600" i="14"/>
  <c r="D2600" i="14"/>
  <c r="H2600" i="14"/>
  <c r="H2601" i="14" l="1"/>
  <c r="D2601" i="14"/>
  <c r="F2601" i="14"/>
  <c r="G2601" i="14"/>
  <c r="E2601" i="14"/>
  <c r="E2602" i="14" l="1"/>
  <c r="F2602" i="14"/>
  <c r="H2602" i="14"/>
  <c r="G2602" i="14"/>
  <c r="D2602" i="14"/>
  <c r="G2603" i="14" l="1"/>
  <c r="D2603" i="14"/>
  <c r="H2603" i="14"/>
  <c r="F2603" i="14"/>
  <c r="E2603" i="14"/>
  <c r="E2604" i="14" l="1"/>
  <c r="F2604" i="14"/>
  <c r="G2604" i="14"/>
  <c r="D2604" i="14"/>
  <c r="H2604" i="14"/>
  <c r="G2605" i="14" l="1"/>
  <c r="F2605" i="14"/>
  <c r="D2605" i="14"/>
  <c r="E2605" i="14"/>
  <c r="H2605" i="14"/>
  <c r="D2606" i="14" l="1"/>
  <c r="F2606" i="14"/>
  <c r="H2606" i="14"/>
  <c r="G2606" i="14"/>
  <c r="E2606" i="14"/>
  <c r="E2607" i="14" l="1"/>
  <c r="F2607" i="14"/>
  <c r="G2607" i="14"/>
  <c r="D2607" i="14"/>
  <c r="H2607" i="14"/>
  <c r="H2608" i="14" l="1"/>
  <c r="E2608" i="14"/>
  <c r="G2608" i="14"/>
  <c r="D2608" i="14"/>
  <c r="F2608" i="14"/>
  <c r="G2609" i="14" l="1"/>
  <c r="F2609" i="14"/>
  <c r="D2609" i="14"/>
  <c r="H2609" i="14"/>
  <c r="E2609" i="14"/>
  <c r="E2610" i="14" l="1"/>
  <c r="G2610" i="14"/>
  <c r="F2610" i="14"/>
  <c r="H2610" i="14"/>
  <c r="D2610" i="14"/>
  <c r="G2611" i="14" l="1"/>
  <c r="H2611" i="14"/>
  <c r="D2611" i="14"/>
  <c r="F2611" i="14"/>
  <c r="E2611" i="14"/>
  <c r="H2612" i="14" l="1"/>
  <c r="E2612" i="14"/>
  <c r="F2612" i="14"/>
  <c r="G2612" i="14"/>
  <c r="D2612" i="14"/>
  <c r="G2613" i="14" l="1"/>
  <c r="F2613" i="14"/>
  <c r="D2613" i="14"/>
  <c r="H2613" i="14"/>
  <c r="E2613" i="14"/>
  <c r="D2614" i="14" l="1"/>
  <c r="G2614" i="14"/>
  <c r="H2614" i="14"/>
  <c r="F2614" i="14"/>
  <c r="E2614" i="14"/>
  <c r="E2615" i="14" l="1"/>
  <c r="F2615" i="14"/>
  <c r="D2615" i="14"/>
  <c r="G2615" i="14"/>
  <c r="H2615" i="14"/>
  <c r="G2616" i="14" l="1"/>
  <c r="F2616" i="14"/>
  <c r="E2616" i="14"/>
  <c r="D2616" i="14"/>
  <c r="H2616" i="14"/>
  <c r="G2617" i="14" l="1"/>
  <c r="F2617" i="14"/>
  <c r="H2617" i="14"/>
  <c r="D2617" i="14"/>
  <c r="E2617" i="14"/>
  <c r="F2618" i="14" l="1"/>
  <c r="E2618" i="14"/>
  <c r="G2618" i="14"/>
  <c r="H2618" i="14"/>
  <c r="D2618" i="14"/>
  <c r="E2619" i="14" l="1"/>
  <c r="G2619" i="14"/>
  <c r="D2619" i="14"/>
  <c r="F2619" i="14"/>
  <c r="H2619" i="14"/>
  <c r="D2620" i="14" l="1"/>
  <c r="H2620" i="14"/>
  <c r="F2620" i="14"/>
  <c r="G2620" i="14"/>
  <c r="E2620" i="14"/>
  <c r="E2621" i="14" l="1"/>
  <c r="G2621" i="14"/>
  <c r="F2621" i="14"/>
  <c r="D2621" i="14"/>
  <c r="H2621" i="14"/>
  <c r="F2622" i="14" l="1"/>
  <c r="H2622" i="14"/>
  <c r="G2622" i="14"/>
  <c r="E2622" i="14"/>
  <c r="D2622" i="14"/>
  <c r="E2623" i="14" l="1"/>
  <c r="H2623" i="14"/>
  <c r="D2623" i="14"/>
  <c r="G2623" i="14"/>
  <c r="F2623" i="14"/>
  <c r="H2624" i="14" l="1"/>
  <c r="E2624" i="14"/>
  <c r="D2624" i="14"/>
  <c r="G2624" i="14"/>
  <c r="F2624" i="14"/>
  <c r="E2625" i="14" l="1"/>
  <c r="G2625" i="14"/>
  <c r="D2625" i="14"/>
  <c r="H2625" i="14"/>
  <c r="F2625" i="14"/>
  <c r="G2626" i="14" l="1"/>
  <c r="E2626" i="14"/>
  <c r="H2626" i="14"/>
  <c r="F2626" i="14"/>
  <c r="D2626" i="14"/>
  <c r="D2627" i="14" l="1"/>
  <c r="F2627" i="14"/>
  <c r="E2627" i="14"/>
  <c r="H2627" i="14"/>
  <c r="G2627" i="14"/>
  <c r="D2628" i="14" l="1"/>
  <c r="E2628" i="14"/>
  <c r="F2628" i="14"/>
  <c r="G2628" i="14"/>
  <c r="H2628" i="14"/>
  <c r="H2629" i="14" l="1"/>
  <c r="G2629" i="14"/>
  <c r="F2629" i="14"/>
  <c r="D2629" i="14"/>
  <c r="E2629" i="14"/>
  <c r="F2630" i="14" l="1"/>
  <c r="H2630" i="14"/>
  <c r="G2630" i="14"/>
  <c r="D2630" i="14"/>
  <c r="E2630" i="14"/>
  <c r="E2631" i="14" l="1"/>
  <c r="F2631" i="14"/>
  <c r="D2631" i="14"/>
  <c r="G2631" i="14"/>
  <c r="H2631" i="14"/>
  <c r="F2632" i="14" l="1"/>
  <c r="D2632" i="14"/>
  <c r="G2632" i="14"/>
  <c r="H2632" i="14"/>
  <c r="E2632" i="14"/>
  <c r="H2633" i="14" l="1"/>
  <c r="F2633" i="14"/>
  <c r="G2633" i="14"/>
  <c r="D2633" i="14"/>
  <c r="E2633" i="14"/>
  <c r="F2634" i="14" l="1"/>
  <c r="H2634" i="14"/>
  <c r="D2634" i="14"/>
  <c r="E2634" i="14"/>
  <c r="G2634" i="14"/>
  <c r="H2635" i="14" l="1"/>
  <c r="D2635" i="14"/>
  <c r="G2635" i="14"/>
  <c r="F2635" i="14"/>
  <c r="E2635" i="14"/>
  <c r="D2636" i="14" l="1"/>
  <c r="F2636" i="14"/>
  <c r="G2636" i="14"/>
  <c r="E2636" i="14"/>
  <c r="H2636" i="14"/>
  <c r="H2637" i="14" l="1"/>
  <c r="D2637" i="14"/>
  <c r="F2637" i="14"/>
  <c r="E2637" i="14"/>
  <c r="G2637" i="14"/>
  <c r="E2638" i="14" l="1"/>
  <c r="F2638" i="14"/>
  <c r="D2638" i="14"/>
  <c r="H2638" i="14"/>
  <c r="G2638" i="14"/>
  <c r="D2639" i="14" l="1"/>
  <c r="H2639" i="14"/>
  <c r="F2639" i="14"/>
  <c r="E2639" i="14"/>
  <c r="G2639" i="14"/>
  <c r="D2640" i="14" l="1"/>
  <c r="E2640" i="14"/>
  <c r="G2640" i="14"/>
  <c r="F2640" i="14"/>
  <c r="H2640" i="14"/>
  <c r="G2641" i="14" l="1"/>
  <c r="D2641" i="14"/>
  <c r="E2641" i="14"/>
  <c r="F2641" i="14"/>
  <c r="H2641" i="14"/>
  <c r="F2642" i="14" l="1"/>
  <c r="E2642" i="14"/>
  <c r="H2642" i="14"/>
  <c r="D2642" i="14"/>
  <c r="G2642" i="14"/>
  <c r="F2643" i="14" l="1"/>
  <c r="D2643" i="14"/>
  <c r="G2643" i="14"/>
  <c r="H2643" i="14"/>
  <c r="E2643" i="14"/>
  <c r="D2644" i="14" l="1"/>
  <c r="H2644" i="14"/>
  <c r="E2644" i="14"/>
  <c r="F2644" i="14"/>
  <c r="G2644" i="14"/>
  <c r="H2645" i="14" l="1"/>
  <c r="D2645" i="14"/>
  <c r="G2645" i="14"/>
  <c r="E2645" i="14"/>
  <c r="F2645" i="14"/>
  <c r="H2646" i="14" l="1"/>
  <c r="F2646" i="14"/>
  <c r="E2646" i="14"/>
  <c r="D2646" i="14"/>
  <c r="G2646" i="14"/>
  <c r="G2647" i="14" l="1"/>
  <c r="E2647" i="14"/>
  <c r="D2647" i="14"/>
  <c r="H2647" i="14"/>
  <c r="F2647" i="14"/>
  <c r="D2648" i="14" l="1"/>
  <c r="G2648" i="14"/>
  <c r="E2648" i="14"/>
  <c r="F2648" i="14"/>
  <c r="H2648" i="14"/>
  <c r="E2649" i="14" l="1"/>
  <c r="G2649" i="14"/>
  <c r="F2649" i="14"/>
  <c r="D2649" i="14"/>
  <c r="H2649" i="14"/>
  <c r="F2650" i="14" l="1"/>
  <c r="G2650" i="14"/>
  <c r="D2650" i="14"/>
  <c r="H2650" i="14"/>
  <c r="E2650" i="14"/>
  <c r="G2651" i="14" l="1"/>
  <c r="D2651" i="14"/>
  <c r="H2651" i="14"/>
  <c r="E2651" i="14"/>
  <c r="F2651" i="14"/>
  <c r="E2652" i="14" l="1"/>
  <c r="H2652" i="14"/>
  <c r="G2652" i="14"/>
  <c r="F2652" i="14"/>
  <c r="D2652" i="14"/>
  <c r="G2653" i="14" l="1"/>
  <c r="H2653" i="14"/>
  <c r="F2653" i="14"/>
  <c r="D2653" i="14"/>
  <c r="E2653" i="14"/>
  <c r="G2654" i="14" l="1"/>
  <c r="F2654" i="14"/>
  <c r="E2654" i="14"/>
  <c r="D2654" i="14"/>
  <c r="H2654" i="14"/>
  <c r="D2655" i="14" l="1"/>
  <c r="H2655" i="14"/>
  <c r="E2655" i="14"/>
  <c r="G2655" i="14"/>
  <c r="F2655" i="14"/>
  <c r="E2656" i="14" l="1"/>
  <c r="G2656" i="14"/>
  <c r="F2656" i="14"/>
  <c r="D2656" i="14"/>
  <c r="H2656" i="14"/>
  <c r="F2657" i="14" l="1"/>
  <c r="G2657" i="14"/>
  <c r="E2657" i="14"/>
  <c r="D2657" i="14"/>
  <c r="H2657" i="14"/>
  <c r="F2658" i="14" l="1"/>
  <c r="H2658" i="14"/>
  <c r="G2658" i="14"/>
  <c r="D2658" i="14"/>
  <c r="E2658" i="14"/>
  <c r="G2659" i="14" l="1"/>
  <c r="H2659" i="14"/>
  <c r="F2659" i="14"/>
  <c r="D2659" i="14"/>
  <c r="E2659" i="14"/>
  <c r="D2660" i="14" l="1"/>
  <c r="F2660" i="14"/>
  <c r="H2660" i="14"/>
  <c r="G2660" i="14"/>
  <c r="E2660" i="14"/>
  <c r="D2661" i="14" l="1"/>
  <c r="F2661" i="14"/>
  <c r="E2661" i="14"/>
  <c r="H2661" i="14"/>
  <c r="G2661" i="14"/>
  <c r="D2662" i="14" l="1"/>
  <c r="E2662" i="14"/>
  <c r="G2662" i="14"/>
  <c r="F2662" i="14"/>
  <c r="H2662" i="14"/>
  <c r="D2663" i="14" l="1"/>
  <c r="E2663" i="14"/>
  <c r="F2663" i="14"/>
  <c r="G2663" i="14"/>
  <c r="H2663" i="14"/>
  <c r="D2664" i="14" l="1"/>
  <c r="E2664" i="14"/>
  <c r="F2664" i="14"/>
  <c r="H2664" i="14"/>
  <c r="G2664" i="14"/>
  <c r="G2665" i="14" l="1"/>
  <c r="F2665" i="14"/>
  <c r="H2665" i="14"/>
  <c r="D2665" i="14"/>
  <c r="E2665" i="14"/>
  <c r="F2666" i="14" l="1"/>
  <c r="G2666" i="14"/>
  <c r="H2666" i="14"/>
  <c r="E2666" i="14"/>
  <c r="D2666" i="14"/>
  <c r="D2667" i="14" l="1"/>
  <c r="G2667" i="14"/>
  <c r="E2667" i="14"/>
  <c r="F2667" i="14"/>
  <c r="H2667" i="14"/>
  <c r="E2668" i="14" l="1"/>
  <c r="D2668" i="14"/>
  <c r="G2668" i="14"/>
  <c r="F2668" i="14"/>
  <c r="H2668" i="14"/>
  <c r="D2669" i="14" l="1"/>
  <c r="F2669" i="14"/>
  <c r="H2669" i="14"/>
  <c r="G2669" i="14"/>
  <c r="E2669" i="14"/>
  <c r="H2670" i="14" l="1"/>
  <c r="D2670" i="14"/>
  <c r="E2670" i="14"/>
  <c r="F2670" i="14"/>
  <c r="G2670" i="14"/>
  <c r="G2671" i="14" l="1"/>
  <c r="F2671" i="14"/>
  <c r="H2671" i="14"/>
  <c r="E2671" i="14"/>
  <c r="D2671" i="14"/>
  <c r="D2672" i="14" l="1"/>
  <c r="H2672" i="14"/>
  <c r="F2672" i="14"/>
  <c r="G2672" i="14"/>
  <c r="E2672" i="14"/>
  <c r="G2673" i="14" l="1"/>
  <c r="E2673" i="14"/>
  <c r="H2673" i="14"/>
  <c r="F2673" i="14"/>
  <c r="D2673" i="14"/>
  <c r="F2674" i="14" l="1"/>
  <c r="G2674" i="14"/>
  <c r="H2674" i="14"/>
  <c r="E2674" i="14"/>
  <c r="D2674" i="14"/>
  <c r="F2675" i="14" l="1"/>
  <c r="H2675" i="14"/>
  <c r="E2675" i="14"/>
  <c r="D2675" i="14"/>
  <c r="G2675" i="14"/>
  <c r="E2676" i="14" l="1"/>
  <c r="H2676" i="14"/>
  <c r="G2676" i="14"/>
  <c r="F2676" i="14"/>
  <c r="D2676" i="14"/>
  <c r="D2677" i="14" l="1"/>
  <c r="E2677" i="14"/>
  <c r="F2677" i="14"/>
  <c r="H2677" i="14"/>
  <c r="G2677" i="14"/>
  <c r="D2678" i="14" l="1"/>
  <c r="G2678" i="14"/>
  <c r="E2678" i="14"/>
  <c r="F2678" i="14"/>
  <c r="H2678" i="14"/>
  <c r="F2679" i="14" l="1"/>
  <c r="G2679" i="14"/>
  <c r="D2679" i="14"/>
  <c r="H2679" i="14"/>
  <c r="E2679" i="14"/>
  <c r="G2680" i="14" l="1"/>
  <c r="F2680" i="14"/>
  <c r="E2680" i="14"/>
  <c r="H2680" i="14"/>
  <c r="D2680" i="14"/>
  <c r="G2681" i="14" l="1"/>
  <c r="F2681" i="14"/>
  <c r="D2681" i="14"/>
  <c r="H2681" i="14"/>
  <c r="E2681" i="14"/>
  <c r="H2682" i="14" l="1"/>
  <c r="D2682" i="14"/>
  <c r="G2682" i="14"/>
  <c r="F2682" i="14"/>
  <c r="E2682" i="14"/>
  <c r="H2683" i="14" l="1"/>
  <c r="G2683" i="14"/>
  <c r="F2683" i="14"/>
  <c r="D2683" i="14"/>
  <c r="E2683" i="14"/>
  <c r="E2684" i="14" l="1"/>
  <c r="G2684" i="14"/>
  <c r="H2684" i="14"/>
  <c r="F2684" i="14"/>
  <c r="D2684" i="14"/>
  <c r="D2685" i="14" l="1"/>
  <c r="H2685" i="14"/>
  <c r="E2685" i="14"/>
  <c r="G2685" i="14"/>
  <c r="F2685" i="14"/>
  <c r="E2686" i="14" l="1"/>
  <c r="F2686" i="14"/>
  <c r="H2686" i="14"/>
  <c r="G2686" i="14"/>
  <c r="D2686" i="14"/>
  <c r="E2687" i="14" l="1"/>
  <c r="D2687" i="14"/>
  <c r="F2687" i="14"/>
  <c r="H2687" i="14"/>
  <c r="G2687" i="14"/>
  <c r="D2688" i="14" l="1"/>
  <c r="E2688" i="14"/>
  <c r="H2688" i="14"/>
  <c r="F2688" i="14"/>
  <c r="G2688" i="14"/>
  <c r="E2689" i="14" l="1"/>
  <c r="F2689" i="14"/>
  <c r="D2689" i="14"/>
  <c r="H2689" i="14"/>
  <c r="G2689" i="14"/>
  <c r="G2690" i="14" l="1"/>
  <c r="E2690" i="14"/>
  <c r="D2690" i="14"/>
  <c r="H2690" i="14"/>
  <c r="F2690" i="14"/>
  <c r="E2691" i="14" l="1"/>
  <c r="H2691" i="14"/>
  <c r="F2691" i="14"/>
  <c r="G2691" i="14"/>
  <c r="D2691" i="14"/>
  <c r="E2692" i="14" l="1"/>
  <c r="G2692" i="14"/>
  <c r="D2692" i="14"/>
  <c r="H2692" i="14"/>
  <c r="F2692" i="14"/>
  <c r="G2693" i="14" l="1"/>
  <c r="E2693" i="14"/>
  <c r="H2693" i="14"/>
  <c r="D2693" i="14"/>
  <c r="F2693" i="14"/>
  <c r="G2694" i="14" l="1"/>
  <c r="D2694" i="14"/>
  <c r="H2694" i="14"/>
  <c r="F2694" i="14"/>
  <c r="E2694" i="14"/>
  <c r="G2695" i="14" l="1"/>
  <c r="H2695" i="14"/>
  <c r="F2695" i="14"/>
  <c r="D2695" i="14"/>
  <c r="E2695" i="14"/>
  <c r="H2696" i="14" l="1"/>
  <c r="G2696" i="14"/>
  <c r="E2696" i="14"/>
  <c r="F2696" i="14"/>
  <c r="D2696" i="14"/>
  <c r="H2697" i="14" l="1"/>
  <c r="F2697" i="14"/>
  <c r="E2697" i="14"/>
  <c r="D2697" i="14"/>
  <c r="G2697" i="14"/>
  <c r="E2698" i="14" l="1"/>
  <c r="D2698" i="14"/>
  <c r="G2698" i="14"/>
  <c r="H2698" i="14"/>
  <c r="F2698" i="14"/>
  <c r="D2699" i="14" l="1"/>
  <c r="E2699" i="14"/>
  <c r="H2699" i="14"/>
  <c r="G2699" i="14"/>
  <c r="F2699" i="14"/>
  <c r="G2700" i="14" l="1"/>
  <c r="D2700" i="14"/>
  <c r="E2700" i="14"/>
  <c r="H2700" i="14"/>
  <c r="F2700" i="14"/>
  <c r="D2701" i="14" l="1"/>
  <c r="H2701" i="14"/>
  <c r="G2701" i="14"/>
  <c r="E2701" i="14"/>
  <c r="F2701" i="14"/>
  <c r="F2702" i="14" l="1"/>
  <c r="D2702" i="14"/>
  <c r="H2702" i="14"/>
  <c r="E2702" i="14"/>
  <c r="G2702" i="14"/>
  <c r="D2703" i="14" l="1"/>
  <c r="E2703" i="14"/>
  <c r="H2703" i="14"/>
  <c r="F2703" i="14"/>
  <c r="G2703" i="14"/>
  <c r="F2704" i="14" l="1"/>
  <c r="E2704" i="14"/>
  <c r="D2704" i="14"/>
  <c r="G2704" i="14"/>
  <c r="H2704" i="14"/>
  <c r="H2705" i="14" l="1"/>
  <c r="G2705" i="14"/>
  <c r="F2705" i="14"/>
  <c r="E2705" i="14"/>
  <c r="D2705" i="14"/>
  <c r="D2706" i="14" l="1"/>
  <c r="G2706" i="14"/>
  <c r="F2706" i="14"/>
  <c r="E2706" i="14"/>
  <c r="H2706" i="14"/>
  <c r="E2707" i="14" l="1"/>
  <c r="D2707" i="14"/>
  <c r="G2707" i="14"/>
  <c r="H2707" i="14"/>
  <c r="F2707" i="14"/>
  <c r="G2708" i="14" l="1"/>
  <c r="E2708" i="14"/>
  <c r="F2708" i="14"/>
  <c r="H2708" i="14"/>
  <c r="D2708" i="14"/>
  <c r="E2709" i="14" l="1"/>
  <c r="D2709" i="14"/>
  <c r="G2709" i="14"/>
  <c r="H2709" i="14"/>
  <c r="F2709" i="14"/>
  <c r="D2710" i="14" l="1"/>
  <c r="G2710" i="14"/>
  <c r="E2710" i="14"/>
  <c r="H2710" i="14"/>
  <c r="F2710" i="14"/>
  <c r="H2711" i="14" l="1"/>
  <c r="D2711" i="14"/>
  <c r="E2711" i="14"/>
  <c r="G2711" i="14"/>
  <c r="F2711" i="14"/>
  <c r="D2712" i="14" l="1"/>
  <c r="G2712" i="14"/>
  <c r="E2712" i="14"/>
  <c r="H2712" i="14"/>
  <c r="F2712" i="14"/>
  <c r="E2713" i="14" l="1"/>
  <c r="F2713" i="14"/>
  <c r="G2713" i="14"/>
  <c r="D2713" i="14"/>
  <c r="H2713" i="14"/>
  <c r="G2714" i="14" l="1"/>
  <c r="E2714" i="14"/>
  <c r="F2714" i="14"/>
  <c r="H2714" i="14"/>
  <c r="D2714" i="14"/>
  <c r="F2715" i="14" l="1"/>
  <c r="D2715" i="14"/>
  <c r="G2715" i="14"/>
  <c r="E2715" i="14"/>
  <c r="H2715" i="14"/>
  <c r="F2716" i="14" l="1"/>
  <c r="G2716" i="14"/>
  <c r="E2716" i="14"/>
  <c r="H2716" i="14"/>
  <c r="D2716" i="14"/>
  <c r="G2717" i="14" l="1"/>
  <c r="F2717" i="14"/>
  <c r="E2717" i="14"/>
  <c r="H2717" i="14"/>
  <c r="D2717" i="14"/>
  <c r="F2718" i="14" l="1"/>
  <c r="G2718" i="14"/>
  <c r="E2718" i="14"/>
  <c r="H2718" i="14"/>
  <c r="D2718" i="14"/>
  <c r="D2719" i="14" l="1"/>
  <c r="E2719" i="14"/>
  <c r="F2719" i="14"/>
  <c r="G2719" i="14"/>
  <c r="H2719" i="14"/>
  <c r="G2720" i="14" l="1"/>
  <c r="D2720" i="14"/>
  <c r="H2720" i="14"/>
  <c r="E2720" i="14"/>
  <c r="F2720" i="14"/>
  <c r="F2721" i="14" l="1"/>
  <c r="D2721" i="14"/>
  <c r="H2721" i="14"/>
  <c r="G2721" i="14"/>
  <c r="E2721" i="14"/>
  <c r="D2722" i="14" l="1"/>
  <c r="H2722" i="14"/>
  <c r="E2722" i="14"/>
  <c r="G2722" i="14"/>
  <c r="F2722" i="14"/>
  <c r="G2723" i="14" l="1"/>
  <c r="D2723" i="14"/>
  <c r="F2723" i="14"/>
  <c r="E2723" i="14"/>
  <c r="H2723" i="14"/>
  <c r="E2724" i="14" l="1"/>
  <c r="D2724" i="14"/>
  <c r="G2724" i="14"/>
  <c r="H2724" i="14"/>
  <c r="F2724" i="14"/>
  <c r="H2725" i="14" l="1"/>
  <c r="E2725" i="14"/>
  <c r="G2725" i="14"/>
  <c r="D2725" i="14"/>
  <c r="F2725" i="14"/>
  <c r="F2726" i="14" l="1"/>
  <c r="G2726" i="14"/>
  <c r="E2726" i="14"/>
  <c r="H2726" i="14"/>
  <c r="D2726" i="14"/>
  <c r="G2727" i="14" l="1"/>
  <c r="D2727" i="14"/>
  <c r="H2727" i="14"/>
  <c r="F2727" i="14"/>
  <c r="E2727" i="14"/>
  <c r="E2728" i="14" l="1"/>
  <c r="F2728" i="14"/>
  <c r="H2728" i="14"/>
  <c r="G2728" i="14"/>
  <c r="D2728" i="14"/>
  <c r="H2729" i="14" l="1"/>
  <c r="E2729" i="14"/>
  <c r="F2729" i="14"/>
  <c r="G2729" i="14"/>
  <c r="D2729" i="14"/>
  <c r="E2730" i="14" l="1"/>
  <c r="F2730" i="14"/>
  <c r="H2730" i="14"/>
  <c r="G2730" i="14"/>
  <c r="D2730" i="14"/>
  <c r="D2731" i="14" l="1"/>
  <c r="F2731" i="14"/>
  <c r="G2731" i="14"/>
  <c r="H2731" i="14"/>
  <c r="E2731" i="14"/>
  <c r="E2732" i="14" l="1"/>
  <c r="D2732" i="14"/>
  <c r="H2732" i="14"/>
  <c r="G2732" i="14"/>
  <c r="F2732" i="14"/>
  <c r="D2733" i="14" l="1"/>
  <c r="E2733" i="14"/>
  <c r="F2733" i="14"/>
  <c r="G2733" i="14"/>
  <c r="H2733" i="14"/>
  <c r="E2734" i="14" l="1"/>
  <c r="G2734" i="14"/>
  <c r="H2734" i="14"/>
  <c r="F2734" i="14"/>
  <c r="D2734" i="14"/>
  <c r="F2735" i="14" l="1"/>
  <c r="G2735" i="14"/>
  <c r="E2735" i="14"/>
  <c r="H2735" i="14"/>
  <c r="D2735" i="14"/>
  <c r="E2736" i="14" l="1"/>
  <c r="H2736" i="14"/>
  <c r="D2736" i="14"/>
  <c r="F2736" i="14"/>
  <c r="G2736" i="14"/>
  <c r="E2737" i="14" l="1"/>
  <c r="D2737" i="14"/>
  <c r="F2737" i="14"/>
  <c r="G2737" i="14"/>
  <c r="H2737" i="14"/>
  <c r="D2738" i="14" l="1"/>
  <c r="F2738" i="14"/>
  <c r="G2738" i="14"/>
  <c r="H2738" i="14"/>
  <c r="E2738" i="14"/>
  <c r="D2739" i="14" l="1"/>
  <c r="F2739" i="14"/>
  <c r="E2739" i="14"/>
  <c r="G2739" i="14"/>
  <c r="H2739" i="14"/>
  <c r="E2740" i="14" l="1"/>
  <c r="F2740" i="14"/>
  <c r="G2740" i="14"/>
  <c r="D2740" i="14"/>
  <c r="H2740" i="14"/>
  <c r="E2741" i="14" l="1"/>
  <c r="F2741" i="14"/>
  <c r="G2741" i="14"/>
  <c r="H2741" i="14"/>
  <c r="D2741" i="14"/>
  <c r="D2742" i="14" l="1"/>
  <c r="H2742" i="14"/>
  <c r="E2742" i="14"/>
  <c r="G2742" i="14"/>
  <c r="F2742" i="14"/>
  <c r="H2743" i="14" l="1"/>
  <c r="E2743" i="14"/>
  <c r="G2743" i="14"/>
  <c r="F2743" i="14"/>
  <c r="D2743" i="14"/>
  <c r="D2744" i="14" l="1"/>
  <c r="F2744" i="14"/>
  <c r="E2744" i="14"/>
  <c r="G2744" i="14"/>
  <c r="H2744" i="14"/>
  <c r="G2745" i="14" l="1"/>
  <c r="D2745" i="14"/>
  <c r="F2745" i="14"/>
  <c r="E2745" i="14"/>
  <c r="H2745" i="14"/>
  <c r="D2746" i="14" l="1"/>
  <c r="H2746" i="14"/>
  <c r="E2746" i="14"/>
  <c r="F2746" i="14"/>
  <c r="G2746" i="14"/>
  <c r="E2747" i="14" l="1"/>
  <c r="F2747" i="14"/>
  <c r="D2747" i="14"/>
  <c r="H2747" i="14"/>
  <c r="G2747" i="14"/>
  <c r="F2748" i="14" l="1"/>
  <c r="E2748" i="14"/>
  <c r="H2748" i="14"/>
  <c r="G2748" i="14"/>
  <c r="D2748" i="14"/>
  <c r="F2749" i="14" l="1"/>
  <c r="G2749" i="14"/>
  <c r="E2749" i="14"/>
  <c r="H2749" i="14"/>
  <c r="D2749" i="14"/>
  <c r="E2750" i="14" l="1"/>
  <c r="F2750" i="14"/>
  <c r="H2750" i="14"/>
  <c r="G2750" i="14"/>
  <c r="D2750" i="14"/>
  <c r="G2751" i="14" l="1"/>
  <c r="F2751" i="14"/>
  <c r="D2751" i="14"/>
  <c r="H2751" i="14"/>
  <c r="E2751" i="14"/>
  <c r="F2752" i="14" l="1"/>
  <c r="H2752" i="14"/>
  <c r="G2752" i="14"/>
  <c r="D2752" i="14"/>
  <c r="E2752" i="14"/>
  <c r="D2753" i="14" l="1"/>
  <c r="H2753" i="14"/>
  <c r="E2753" i="14"/>
  <c r="F2753" i="14"/>
  <c r="G2753" i="14"/>
  <c r="H2754" i="14" l="1"/>
  <c r="D2754" i="14"/>
  <c r="E2754" i="14"/>
  <c r="F2754" i="14"/>
  <c r="G2754" i="14"/>
  <c r="E2755" i="14" l="1"/>
  <c r="F2755" i="14"/>
  <c r="D2755" i="14"/>
  <c r="H2755" i="14"/>
  <c r="G2755" i="14"/>
  <c r="H2756" i="14" l="1"/>
  <c r="G2756" i="14"/>
  <c r="E2756" i="14"/>
  <c r="D2756" i="14"/>
  <c r="F2756" i="14"/>
  <c r="F2757" i="14" l="1"/>
  <c r="D2757" i="14"/>
  <c r="E2757" i="14"/>
  <c r="H2757" i="14"/>
  <c r="G2757" i="14"/>
  <c r="H2758" i="14" l="1"/>
  <c r="E2758" i="14"/>
  <c r="D2758" i="14"/>
  <c r="G2758" i="14"/>
  <c r="F2758" i="14"/>
  <c r="D2759" i="14" l="1"/>
  <c r="H2759" i="14"/>
  <c r="E2759" i="14"/>
  <c r="G2759" i="14"/>
  <c r="F2759" i="14"/>
  <c r="E2760" i="14" l="1"/>
  <c r="D2760" i="14"/>
  <c r="H2760" i="14"/>
  <c r="G2760" i="14"/>
  <c r="F2760" i="14"/>
  <c r="H2761" i="14" l="1"/>
  <c r="G2761" i="14"/>
  <c r="E2761" i="14"/>
  <c r="D2761" i="14"/>
  <c r="F2761" i="14"/>
  <c r="F2762" i="14" l="1"/>
  <c r="G2762" i="14"/>
  <c r="H2762" i="14"/>
  <c r="E2762" i="14"/>
  <c r="D2762" i="14"/>
  <c r="E2763" i="14" l="1"/>
  <c r="D2763" i="14"/>
  <c r="F2763" i="14"/>
  <c r="G2763" i="14"/>
  <c r="H2763" i="14"/>
  <c r="F2764" i="14" l="1"/>
  <c r="H2764" i="14"/>
  <c r="E2764" i="14"/>
  <c r="D2764" i="14"/>
  <c r="G2764" i="14"/>
  <c r="G2765" i="14" l="1"/>
  <c r="E2765" i="14"/>
  <c r="D2765" i="14"/>
  <c r="H2765" i="14"/>
  <c r="F2765" i="14"/>
  <c r="D2766" i="14" l="1"/>
  <c r="H2766" i="14"/>
  <c r="G2766" i="14"/>
  <c r="E2766" i="14"/>
  <c r="F2766" i="14"/>
  <c r="G2767" i="14" l="1"/>
  <c r="D2767" i="14"/>
  <c r="E2767" i="14"/>
  <c r="H2767" i="14"/>
  <c r="F2767" i="14"/>
  <c r="F2768" i="14" l="1"/>
  <c r="H2768" i="14"/>
  <c r="D2768" i="14"/>
  <c r="G2768" i="14"/>
  <c r="E2768" i="14"/>
  <c r="G2769" i="14" l="1"/>
  <c r="F2769" i="14"/>
  <c r="E2769" i="14"/>
  <c r="D2769" i="14"/>
  <c r="H2769" i="14"/>
  <c r="F2770" i="14" l="1"/>
  <c r="D2770" i="14"/>
  <c r="H2770" i="14"/>
  <c r="G2770" i="14"/>
  <c r="E2770" i="14"/>
  <c r="G2771" i="14" l="1"/>
  <c r="H2771" i="14"/>
  <c r="E2771" i="14"/>
  <c r="D2771" i="14"/>
  <c r="F2771" i="14"/>
  <c r="F2772" i="14" l="1"/>
  <c r="E2772" i="14"/>
  <c r="D2772" i="14"/>
  <c r="G2772" i="14"/>
  <c r="H2772" i="14"/>
  <c r="F2773" i="14" l="1"/>
  <c r="H2773" i="14"/>
  <c r="G2773" i="14"/>
  <c r="E2773" i="14"/>
  <c r="D2773" i="14"/>
  <c r="D2774" i="14" l="1"/>
  <c r="E2774" i="14"/>
  <c r="F2774" i="14"/>
  <c r="G2774" i="14"/>
  <c r="H2774" i="14"/>
  <c r="G2775" i="14" l="1"/>
  <c r="D2775" i="14"/>
  <c r="E2775" i="14"/>
  <c r="H2775" i="14"/>
  <c r="F2775" i="14"/>
  <c r="E2776" i="14" l="1"/>
  <c r="H2776" i="14"/>
  <c r="D2776" i="14"/>
  <c r="F2776" i="14"/>
  <c r="G2776" i="14"/>
  <c r="F2777" i="14" l="1"/>
  <c r="E2777" i="14"/>
  <c r="G2777" i="14"/>
  <c r="H2777" i="14"/>
  <c r="D2777" i="14"/>
  <c r="D2778" i="14" l="1"/>
  <c r="E2778" i="14"/>
  <c r="G2778" i="14"/>
  <c r="F2778" i="14"/>
  <c r="H2778" i="14"/>
  <c r="E2779" i="14" l="1"/>
  <c r="H2779" i="14"/>
  <c r="D2779" i="14"/>
  <c r="G2779" i="14"/>
  <c r="F2779" i="14"/>
  <c r="F2780" i="14" l="1"/>
  <c r="G2780" i="14"/>
  <c r="E2780" i="14"/>
  <c r="H2780" i="14"/>
  <c r="D2780" i="14"/>
  <c r="D2781" i="14" l="1"/>
  <c r="E2781" i="14"/>
  <c r="G2781" i="14"/>
  <c r="H2781" i="14"/>
  <c r="F2781" i="14"/>
  <c r="G2782" i="14" l="1"/>
  <c r="D2782" i="14"/>
  <c r="H2782" i="14"/>
  <c r="E2782" i="14"/>
  <c r="F2782" i="14"/>
  <c r="F2783" i="14" l="1"/>
  <c r="E2783" i="14"/>
  <c r="G2783" i="14"/>
  <c r="H2783" i="14"/>
  <c r="D2783" i="14"/>
  <c r="D2784" i="14" l="1"/>
  <c r="E2784" i="14"/>
  <c r="G2784" i="14"/>
  <c r="H2784" i="14"/>
  <c r="F2784" i="14"/>
  <c r="G2785" i="14" l="1"/>
  <c r="F2785" i="14"/>
  <c r="E2785" i="14"/>
  <c r="D2785" i="14"/>
  <c r="H2785" i="14"/>
  <c r="E2786" i="14" l="1"/>
  <c r="H2786" i="14"/>
  <c r="F2786" i="14"/>
  <c r="G2786" i="14"/>
  <c r="D2786" i="14"/>
  <c r="F2787" i="14" l="1"/>
  <c r="G2787" i="14"/>
  <c r="D2787" i="14"/>
  <c r="H2787" i="14"/>
  <c r="E2787" i="14"/>
  <c r="F2788" i="14" l="1"/>
  <c r="D2788" i="14"/>
  <c r="G2788" i="14"/>
  <c r="E2788" i="14"/>
  <c r="H2788" i="14"/>
  <c r="F2789" i="14" l="1"/>
  <c r="D2789" i="14"/>
  <c r="H2789" i="14"/>
  <c r="G2789" i="14"/>
  <c r="E2789" i="14"/>
  <c r="E2790" i="14" l="1"/>
  <c r="F2790" i="14"/>
  <c r="G2790" i="14"/>
  <c r="D2790" i="14"/>
  <c r="H2790" i="14"/>
  <c r="H2791" i="14" l="1"/>
  <c r="F2791" i="14"/>
  <c r="G2791" i="14"/>
  <c r="D2791" i="14"/>
  <c r="E2791" i="14"/>
  <c r="D2792" i="14" l="1"/>
  <c r="H2792" i="14"/>
  <c r="G2792" i="14"/>
  <c r="E2792" i="14"/>
  <c r="F2792" i="14"/>
  <c r="H2793" i="14" l="1"/>
  <c r="G2793" i="14"/>
  <c r="F2793" i="14"/>
  <c r="D2793" i="14"/>
  <c r="E2793" i="14"/>
  <c r="H2794" i="14" l="1"/>
  <c r="G2794" i="14"/>
  <c r="F2794" i="14"/>
  <c r="D2794" i="14"/>
  <c r="E2794" i="14"/>
  <c r="D2795" i="14" l="1"/>
  <c r="F2795" i="14"/>
  <c r="E2795" i="14"/>
  <c r="H2795" i="14"/>
  <c r="G2795" i="14"/>
  <c r="F2796" i="14" l="1"/>
  <c r="E2796" i="14"/>
  <c r="H2796" i="14"/>
  <c r="G2796" i="14"/>
  <c r="D2796" i="14"/>
  <c r="H2797" i="14" l="1"/>
  <c r="D2797" i="14"/>
  <c r="E2797" i="14"/>
  <c r="G2797" i="14"/>
  <c r="F2797" i="14"/>
  <c r="D2798" i="14" l="1"/>
  <c r="G2798" i="14"/>
  <c r="F2798" i="14"/>
  <c r="E2798" i="14"/>
  <c r="H2798" i="14"/>
  <c r="D2799" i="14" l="1"/>
  <c r="H2799" i="14"/>
  <c r="G2799" i="14"/>
  <c r="E2799" i="14"/>
  <c r="F2799" i="14"/>
  <c r="F2800" i="14" l="1"/>
  <c r="G2800" i="14"/>
  <c r="E2800" i="14"/>
  <c r="H2800" i="14"/>
  <c r="D2800" i="14"/>
  <c r="G2801" i="14" l="1"/>
  <c r="E2801" i="14"/>
  <c r="D2801" i="14"/>
  <c r="F2801" i="14"/>
  <c r="H2801" i="14"/>
  <c r="F2802" i="14" l="1"/>
  <c r="G2802" i="14"/>
  <c r="D2802" i="14"/>
  <c r="E2802" i="14"/>
  <c r="H2802" i="14"/>
  <c r="D2803" i="14" l="1"/>
  <c r="G2803" i="14"/>
  <c r="E2803" i="14"/>
  <c r="F2803" i="14"/>
  <c r="H2803" i="14"/>
  <c r="F2804" i="14" l="1"/>
  <c r="H2804" i="14"/>
  <c r="D2804" i="14"/>
  <c r="E2804" i="14"/>
  <c r="G2804" i="14"/>
  <c r="D2805" i="14" l="1"/>
  <c r="E2805" i="14"/>
  <c r="H2805" i="14"/>
  <c r="G2805" i="14"/>
  <c r="F2805" i="14"/>
  <c r="H2806" i="14" l="1"/>
  <c r="F2806" i="14"/>
  <c r="E2806" i="14"/>
  <c r="D2806" i="14"/>
  <c r="G2806" i="14"/>
  <c r="E2807" i="14" l="1"/>
  <c r="F2807" i="14"/>
  <c r="D2807" i="14"/>
  <c r="G2807" i="14"/>
  <c r="H2807" i="14"/>
  <c r="G2808" i="14" l="1"/>
  <c r="F2808" i="14"/>
  <c r="E2808" i="14"/>
  <c r="D2808" i="14"/>
  <c r="H2808" i="14"/>
  <c r="F2809" i="14" l="1"/>
  <c r="E2809" i="14"/>
  <c r="G2809" i="14"/>
  <c r="D2809" i="14"/>
  <c r="H2809" i="14"/>
  <c r="E2810" i="14" l="1"/>
  <c r="D2810" i="14"/>
  <c r="H2810" i="14"/>
  <c r="F2810" i="14"/>
  <c r="G2810" i="14"/>
  <c r="D2811" i="14" l="1"/>
  <c r="G2811" i="14"/>
  <c r="H2811" i="14"/>
  <c r="E2811" i="14"/>
  <c r="F2811" i="14"/>
  <c r="G2812" i="14" l="1"/>
  <c r="E2812" i="14"/>
  <c r="F2812" i="14"/>
  <c r="H2812" i="14"/>
  <c r="D2812" i="14"/>
  <c r="G2813" i="14" l="1"/>
  <c r="F2813" i="14"/>
  <c r="E2813" i="14"/>
  <c r="H2813" i="14"/>
  <c r="D2813" i="14"/>
  <c r="E2814" i="14" l="1"/>
  <c r="F2814" i="14"/>
  <c r="G2814" i="14"/>
  <c r="D2814" i="14"/>
  <c r="H2814" i="14"/>
  <c r="G2815" i="14" l="1"/>
  <c r="E2815" i="14"/>
  <c r="F2815" i="14"/>
  <c r="H2815" i="14"/>
  <c r="D2815" i="14"/>
  <c r="H2816" i="14" l="1"/>
  <c r="F2816" i="14"/>
  <c r="E2816" i="14"/>
  <c r="G2816" i="14"/>
  <c r="D2816" i="14"/>
  <c r="E2817" i="14" l="1"/>
  <c r="F2817" i="14"/>
  <c r="G2817" i="14"/>
  <c r="D2817" i="14"/>
  <c r="H2817" i="14"/>
  <c r="E2818" i="14" l="1"/>
  <c r="F2818" i="14"/>
  <c r="H2818" i="14"/>
  <c r="G2818" i="14"/>
  <c r="D2818" i="14"/>
  <c r="E2819" i="14" l="1"/>
  <c r="G2819" i="14"/>
  <c r="F2819" i="14"/>
  <c r="H2819" i="14"/>
  <c r="D2819" i="14"/>
  <c r="F2820" i="14" l="1"/>
  <c r="H2820" i="14"/>
  <c r="E2820" i="14"/>
  <c r="G2820" i="14"/>
  <c r="D2820" i="14"/>
  <c r="D2821" i="14" l="1"/>
  <c r="E2821" i="14"/>
  <c r="F2821" i="14"/>
  <c r="H2821" i="14"/>
  <c r="G2821" i="14"/>
  <c r="D2822" i="14" l="1"/>
  <c r="G2822" i="14"/>
  <c r="H2822" i="14"/>
  <c r="E2822" i="14"/>
  <c r="F2822" i="14"/>
  <c r="E2823" i="14" l="1"/>
  <c r="G2823" i="14"/>
  <c r="H2823" i="14"/>
  <c r="F2823" i="14"/>
  <c r="D2823" i="14"/>
  <c r="E2824" i="14" l="1"/>
  <c r="G2824" i="14"/>
  <c r="F2824" i="14"/>
  <c r="H2824" i="14"/>
  <c r="D2824" i="14"/>
  <c r="H2825" i="14" l="1"/>
  <c r="E2825" i="14"/>
  <c r="F2825" i="14"/>
  <c r="G2825" i="14"/>
  <c r="D2825" i="14"/>
  <c r="D2826" i="14" l="1"/>
  <c r="E2826" i="14"/>
  <c r="G2826" i="14"/>
  <c r="F2826" i="14"/>
  <c r="H2826" i="14"/>
  <c r="G2827" i="14" l="1"/>
  <c r="E2827" i="14"/>
  <c r="F2827" i="14"/>
  <c r="D2827" i="14"/>
  <c r="H2827" i="14"/>
  <c r="H2828" i="14" l="1"/>
  <c r="E2828" i="14"/>
  <c r="G2828" i="14"/>
  <c r="D2828" i="14"/>
  <c r="F2828" i="14"/>
  <c r="G2829" i="14" l="1"/>
  <c r="E2829" i="14"/>
  <c r="D2829" i="14"/>
  <c r="F2829" i="14"/>
  <c r="H2829" i="14"/>
  <c r="G2830" i="14" l="1"/>
  <c r="F2830" i="14"/>
  <c r="H2830" i="14"/>
  <c r="D2830" i="14"/>
  <c r="E2830" i="14"/>
  <c r="E2831" i="14" l="1"/>
  <c r="G2831" i="14"/>
  <c r="H2831" i="14"/>
  <c r="F2831" i="14"/>
  <c r="D2831" i="14"/>
  <c r="G2832" i="14" l="1"/>
  <c r="F2832" i="14"/>
  <c r="H2832" i="14"/>
  <c r="E2832" i="14"/>
  <c r="D2832" i="14"/>
  <c r="D2833" i="14" l="1"/>
  <c r="E2833" i="14"/>
  <c r="F2833" i="14"/>
  <c r="G2833" i="14"/>
  <c r="H2833" i="14"/>
  <c r="G2834" i="14" l="1"/>
  <c r="H2834" i="14"/>
  <c r="E2834" i="14"/>
  <c r="F2834" i="14"/>
  <c r="D2834" i="14"/>
  <c r="F2835" i="14" l="1"/>
  <c r="D2835" i="14"/>
  <c r="E2835" i="14"/>
  <c r="G2835" i="14"/>
  <c r="H2835" i="14"/>
  <c r="D2836" i="14" l="1"/>
  <c r="E2836" i="14"/>
  <c r="G2836" i="14"/>
  <c r="F2836" i="14"/>
  <c r="H2836" i="14"/>
  <c r="E2837" i="14" l="1"/>
  <c r="F2837" i="14"/>
  <c r="G2837" i="14"/>
  <c r="H2837" i="14"/>
  <c r="D2837" i="14"/>
  <c r="E2838" i="14" l="1"/>
  <c r="F2838" i="14"/>
  <c r="D2838" i="14"/>
  <c r="H2838" i="14"/>
  <c r="G2838" i="14"/>
  <c r="E2839" i="14" l="1"/>
  <c r="G2839" i="14"/>
  <c r="H2839" i="14"/>
  <c r="F2839" i="14"/>
  <c r="D2839" i="14"/>
  <c r="H2840" i="14" l="1"/>
  <c r="G2840" i="14"/>
  <c r="E2840" i="14"/>
  <c r="D2840" i="14"/>
  <c r="F2840" i="14"/>
  <c r="F2841" i="14" l="1"/>
  <c r="H2841" i="14"/>
  <c r="E2841" i="14"/>
  <c r="D2841" i="14"/>
  <c r="G2841" i="14"/>
  <c r="H2842" i="14" l="1"/>
  <c r="E2842" i="14"/>
  <c r="F2842" i="14"/>
  <c r="G2842" i="14"/>
  <c r="D2842" i="14"/>
  <c r="G2843" i="14" l="1"/>
  <c r="F2843" i="14"/>
  <c r="H2843" i="14"/>
  <c r="D2843" i="14"/>
  <c r="E2843" i="14"/>
  <c r="F2844" i="14" l="1"/>
  <c r="H2844" i="14"/>
  <c r="D2844" i="14"/>
  <c r="E2844" i="14"/>
  <c r="G2844" i="14"/>
  <c r="H2845" i="14" l="1"/>
  <c r="E2845" i="14"/>
  <c r="F2845" i="14"/>
  <c r="G2845" i="14"/>
  <c r="D2845" i="14"/>
  <c r="F2846" i="14" l="1"/>
  <c r="E2846" i="14"/>
  <c r="H2846" i="14"/>
  <c r="G2846" i="14"/>
  <c r="D2846" i="14"/>
  <c r="F2847" i="14" l="1"/>
  <c r="E2847" i="14"/>
  <c r="H2847" i="14"/>
  <c r="D2847" i="14"/>
  <c r="G2847" i="14"/>
  <c r="E2848" i="14" l="1"/>
  <c r="G2848" i="14"/>
  <c r="D2848" i="14"/>
  <c r="F2848" i="14"/>
  <c r="H2848" i="14"/>
  <c r="D2849" i="14" l="1"/>
  <c r="E2849" i="14"/>
  <c r="G2849" i="14"/>
  <c r="H2849" i="14"/>
  <c r="F2849" i="14"/>
  <c r="E2850" i="14" l="1"/>
  <c r="H2850" i="14"/>
  <c r="F2850" i="14"/>
  <c r="G2850" i="14"/>
  <c r="D2850" i="14"/>
  <c r="D2851" i="14" l="1"/>
  <c r="F2851" i="14"/>
  <c r="H2851" i="14"/>
  <c r="E2851" i="14"/>
  <c r="G2851" i="14"/>
  <c r="E2852" i="14" l="1"/>
  <c r="H2852" i="14"/>
  <c r="G2852" i="14"/>
  <c r="D2852" i="14"/>
  <c r="F2852" i="14"/>
  <c r="F2853" i="14" l="1"/>
  <c r="H2853" i="14"/>
  <c r="D2853" i="14"/>
  <c r="E2853" i="14"/>
  <c r="G2853" i="14"/>
  <c r="E2854" i="14" l="1"/>
  <c r="H2854" i="14"/>
  <c r="D2854" i="14"/>
  <c r="F2854" i="14"/>
  <c r="G2854" i="14"/>
  <c r="G2855" i="14" l="1"/>
  <c r="E2855" i="14"/>
  <c r="D2855" i="14"/>
  <c r="F2855" i="14"/>
  <c r="H2855" i="14"/>
  <c r="E2856" i="14" l="1"/>
  <c r="H2856" i="14"/>
  <c r="F2856" i="14"/>
  <c r="G2856" i="14"/>
  <c r="D2856" i="14"/>
  <c r="D2857" i="14" l="1"/>
  <c r="H2857" i="14"/>
  <c r="F2857" i="14"/>
  <c r="G2857" i="14"/>
  <c r="E2857" i="14"/>
  <c r="E2858" i="14" l="1"/>
  <c r="H2858" i="14"/>
  <c r="G2858" i="14"/>
  <c r="F2858" i="14"/>
  <c r="D2858" i="14"/>
  <c r="F2859" i="14" l="1"/>
  <c r="G2859" i="14"/>
  <c r="D2859" i="14"/>
  <c r="E2859" i="14"/>
  <c r="H2859" i="14"/>
  <c r="F2860" i="14" l="1"/>
  <c r="G2860" i="14"/>
  <c r="H2860" i="14"/>
  <c r="E2860" i="14"/>
  <c r="D2860" i="14"/>
  <c r="G2861" i="14" l="1"/>
  <c r="H2861" i="14"/>
  <c r="E2861" i="14"/>
  <c r="F2861" i="14"/>
  <c r="D2861" i="14"/>
  <c r="H2862" i="14" l="1"/>
  <c r="D2862" i="14"/>
  <c r="F2862" i="14"/>
  <c r="G2862" i="14"/>
  <c r="E2862" i="14"/>
  <c r="E2863" i="14" l="1"/>
  <c r="H2863" i="14"/>
  <c r="G2863" i="14"/>
  <c r="F2863" i="14"/>
  <c r="D2863" i="14"/>
  <c r="H2864" i="14" l="1"/>
  <c r="G2864" i="14"/>
  <c r="F2864" i="14"/>
  <c r="D2864" i="14"/>
  <c r="E2864" i="14"/>
  <c r="D2865" i="14" l="1"/>
  <c r="H2865" i="14"/>
  <c r="F2865" i="14"/>
  <c r="E2865" i="14"/>
  <c r="G2865" i="14"/>
  <c r="F2866" i="14" l="1"/>
  <c r="H2866" i="14"/>
  <c r="G2866" i="14"/>
  <c r="D2866" i="14"/>
  <c r="E2866" i="14"/>
  <c r="H2867" i="14" l="1"/>
  <c r="G2867" i="14"/>
  <c r="F2867" i="14"/>
  <c r="D2867" i="14"/>
  <c r="E2867" i="14"/>
  <c r="E2868" i="14" l="1"/>
  <c r="F2868" i="14"/>
  <c r="G2868" i="14"/>
  <c r="D2868" i="14"/>
  <c r="H2868" i="14"/>
  <c r="G2869" i="14" l="1"/>
  <c r="D2869" i="14"/>
  <c r="E2869" i="14"/>
  <c r="F2869" i="14"/>
  <c r="H2869" i="14"/>
  <c r="F2870" i="14" l="1"/>
  <c r="G2870" i="14"/>
  <c r="H2870" i="14"/>
  <c r="D2870" i="14"/>
  <c r="E2870" i="14"/>
  <c r="E2871" i="14" l="1"/>
  <c r="H2871" i="14"/>
  <c r="G2871" i="14"/>
  <c r="F2871" i="14"/>
  <c r="D2871" i="14"/>
  <c r="D2872" i="14" l="1"/>
  <c r="F2872" i="14"/>
  <c r="E2872" i="14"/>
  <c r="G2872" i="14"/>
  <c r="H2872" i="14"/>
  <c r="D2873" i="14" l="1"/>
  <c r="F2873" i="14"/>
  <c r="H2873" i="14"/>
  <c r="E2873" i="14"/>
  <c r="G2873" i="14"/>
  <c r="F2874" i="14" l="1"/>
  <c r="G2874" i="14"/>
  <c r="E2874" i="14"/>
  <c r="D2874" i="14"/>
  <c r="H2874" i="14"/>
  <c r="H2875" i="14" l="1"/>
  <c r="G2875" i="14"/>
  <c r="D2875" i="14"/>
  <c r="F2875" i="14"/>
  <c r="E2875" i="14"/>
  <c r="E2876" i="14" l="1"/>
  <c r="D2876" i="14"/>
  <c r="F2876" i="14"/>
  <c r="G2876" i="14"/>
  <c r="H2876" i="14"/>
  <c r="D2877" i="14" l="1"/>
  <c r="H2877" i="14"/>
  <c r="G2877" i="14"/>
  <c r="E2877" i="14"/>
  <c r="F2877" i="14"/>
  <c r="G2878" i="14" l="1"/>
  <c r="H2878" i="14"/>
  <c r="D2878" i="14"/>
  <c r="F2878" i="14"/>
  <c r="E2878" i="14"/>
  <c r="H2879" i="14" l="1"/>
  <c r="E2879" i="14"/>
  <c r="D2879" i="14"/>
  <c r="G2879" i="14"/>
  <c r="F2879" i="14"/>
  <c r="G2880" i="14" l="1"/>
  <c r="H2880" i="14"/>
  <c r="F2880" i="14"/>
  <c r="E2880" i="14"/>
  <c r="D2880" i="14"/>
  <c r="E2881" i="14" l="1"/>
  <c r="F2881" i="14"/>
  <c r="G2881" i="14"/>
  <c r="H2881" i="14"/>
  <c r="D2881" i="14"/>
  <c r="G2882" i="14" l="1"/>
  <c r="E2882" i="14"/>
  <c r="F2882" i="14"/>
  <c r="D2882" i="14"/>
  <c r="H2882" i="14"/>
  <c r="D2883" i="14" l="1"/>
  <c r="E2883" i="14"/>
  <c r="H2883" i="14"/>
  <c r="F2883" i="14"/>
  <c r="G2883" i="14"/>
  <c r="D2884" i="14" l="1"/>
  <c r="F2884" i="14"/>
  <c r="G2884" i="14"/>
  <c r="E2884" i="14"/>
  <c r="H2884" i="14"/>
  <c r="G2885" i="14" l="1"/>
  <c r="D2885" i="14"/>
  <c r="H2885" i="14"/>
  <c r="E2885" i="14"/>
  <c r="F2885" i="14"/>
  <c r="G2886" i="14" l="1"/>
  <c r="E2886" i="14"/>
  <c r="F2886" i="14"/>
  <c r="D2886" i="14"/>
  <c r="H2886" i="14"/>
  <c r="E2887" i="14" l="1"/>
  <c r="H2887" i="14"/>
  <c r="G2887" i="14"/>
  <c r="F2887" i="14"/>
  <c r="D2887" i="14"/>
  <c r="E2888" i="14" l="1"/>
  <c r="D2888" i="14"/>
  <c r="F2888" i="14"/>
  <c r="G2888" i="14"/>
  <c r="H2888" i="14"/>
  <c r="G2889" i="14" l="1"/>
  <c r="H2889" i="14"/>
  <c r="E2889" i="14"/>
  <c r="D2889" i="14"/>
  <c r="F2889" i="14"/>
  <c r="F2890" i="14" l="1"/>
  <c r="H2890" i="14"/>
  <c r="G2890" i="14"/>
  <c r="E2890" i="14"/>
  <c r="D2890" i="14"/>
  <c r="H2891" i="14" l="1"/>
  <c r="G2891" i="14"/>
  <c r="E2891" i="14"/>
  <c r="F2891" i="14"/>
  <c r="D2891" i="14"/>
  <c r="E2892" i="14" l="1"/>
  <c r="G2892" i="14"/>
  <c r="H2892" i="14"/>
  <c r="D2892" i="14"/>
  <c r="F2892" i="14"/>
  <c r="F2893" i="14" l="1"/>
  <c r="H2893" i="14"/>
  <c r="E2893" i="14"/>
  <c r="G2893" i="14"/>
  <c r="D2893" i="14"/>
  <c r="G2894" i="14" l="1"/>
  <c r="H2894" i="14"/>
  <c r="E2894" i="14"/>
  <c r="D2894" i="14"/>
  <c r="F2894" i="14"/>
  <c r="E2895" i="14" l="1"/>
  <c r="H2895" i="14"/>
  <c r="F2895" i="14"/>
  <c r="G2895" i="14"/>
  <c r="D2895" i="14"/>
  <c r="D2896" i="14" l="1"/>
  <c r="E2896" i="14"/>
  <c r="G2896" i="14"/>
  <c r="H2896" i="14"/>
  <c r="F2896" i="14"/>
  <c r="G2897" i="14" l="1"/>
  <c r="E2897" i="14"/>
  <c r="F2897" i="14"/>
  <c r="H2897" i="14"/>
  <c r="D2897" i="14"/>
  <c r="F2898" i="14" l="1"/>
  <c r="H2898" i="14"/>
  <c r="E2898" i="14"/>
  <c r="D2898" i="14"/>
  <c r="G2898" i="14"/>
  <c r="F2899" i="14" l="1"/>
  <c r="G2899" i="14"/>
  <c r="D2899" i="14"/>
  <c r="H2899" i="14"/>
  <c r="E2899" i="14"/>
  <c r="D2900" i="14" l="1"/>
  <c r="H2900" i="14"/>
  <c r="E2900" i="14"/>
  <c r="G2900" i="14"/>
  <c r="F2900" i="14"/>
  <c r="F2901" i="14" l="1"/>
  <c r="D2901" i="14"/>
  <c r="H2901" i="14"/>
  <c r="G2901" i="14"/>
  <c r="E2901" i="14"/>
  <c r="E2902" i="14" l="1"/>
  <c r="H2902" i="14"/>
  <c r="G2902" i="14"/>
  <c r="F2902" i="14"/>
  <c r="D2902" i="14"/>
  <c r="F2903" i="14" l="1"/>
  <c r="H2903" i="14"/>
  <c r="D2903" i="14"/>
  <c r="G2903" i="14"/>
  <c r="E2903" i="14"/>
  <c r="F2904" i="14" l="1"/>
  <c r="H2904" i="14"/>
  <c r="D2904" i="14"/>
  <c r="G2904" i="14"/>
  <c r="E2904" i="14"/>
  <c r="D2905" i="14" l="1"/>
  <c r="E2905" i="14"/>
  <c r="F2905" i="14"/>
  <c r="H2905" i="14"/>
  <c r="G2905" i="14"/>
  <c r="G2906" i="14" l="1"/>
  <c r="F2906" i="14"/>
  <c r="D2906" i="14"/>
  <c r="H2906" i="14"/>
  <c r="E2906" i="14"/>
  <c r="H2907" i="14" l="1"/>
  <c r="F2907" i="14"/>
  <c r="D2907" i="14"/>
  <c r="E2907" i="14"/>
  <c r="G2907" i="14"/>
  <c r="E2908" i="14" l="1"/>
  <c r="H2908" i="14"/>
  <c r="G2908" i="14"/>
  <c r="D2908" i="14"/>
  <c r="F2908" i="14"/>
  <c r="F2909" i="14" l="1"/>
  <c r="H2909" i="14"/>
  <c r="D2909" i="14"/>
  <c r="G2909" i="14"/>
  <c r="E2909" i="14"/>
  <c r="E2910" i="14" l="1"/>
  <c r="H2910" i="14"/>
  <c r="F2910" i="14"/>
  <c r="D2910" i="14"/>
  <c r="G2910" i="14"/>
  <c r="E2911" i="14" l="1"/>
  <c r="F2911" i="14"/>
  <c r="H2911" i="14"/>
  <c r="D2911" i="14"/>
  <c r="G2911" i="14"/>
  <c r="E2912" i="14" l="1"/>
  <c r="F2912" i="14"/>
  <c r="G2912" i="14"/>
  <c r="H2912" i="14"/>
  <c r="D2912" i="14"/>
  <c r="F2913" i="14" l="1"/>
  <c r="G2913" i="14"/>
  <c r="E2913" i="14"/>
  <c r="H2913" i="14"/>
  <c r="D2913" i="14"/>
  <c r="G2914" i="14" l="1"/>
  <c r="H2914" i="14"/>
  <c r="F2914" i="14"/>
  <c r="E2914" i="14"/>
  <c r="D2914" i="14"/>
  <c r="G2915" i="14" l="1"/>
  <c r="E2915" i="14"/>
  <c r="F2915" i="14"/>
  <c r="D2915" i="14"/>
  <c r="H2915" i="14"/>
  <c r="E2916" i="14" l="1"/>
  <c r="F2916" i="14"/>
  <c r="G2916" i="14"/>
  <c r="H2916" i="14"/>
  <c r="D2916" i="14"/>
  <c r="F2917" i="14" l="1"/>
  <c r="G2917" i="14"/>
  <c r="H2917" i="14"/>
  <c r="D2917" i="14"/>
  <c r="E2917" i="14"/>
  <c r="D2918" i="14" l="1"/>
  <c r="G2918" i="14"/>
  <c r="E2918" i="14"/>
  <c r="F2918" i="14"/>
  <c r="H2918" i="14"/>
  <c r="D2919" i="14" l="1"/>
  <c r="G2919" i="14"/>
  <c r="H2919" i="14"/>
  <c r="E2919" i="14"/>
  <c r="F2919" i="14"/>
  <c r="H2920" i="14" l="1"/>
  <c r="G2920" i="14"/>
  <c r="E2920" i="14"/>
  <c r="D2920" i="14"/>
  <c r="F2920" i="14"/>
  <c r="E2921" i="14" l="1"/>
  <c r="D2921" i="14"/>
  <c r="H2921" i="14"/>
  <c r="G2921" i="14"/>
  <c r="F2921" i="14"/>
  <c r="F2922" i="14" l="1"/>
  <c r="E2922" i="14"/>
  <c r="D2922" i="14"/>
  <c r="H2922" i="14"/>
  <c r="G2922" i="14"/>
  <c r="D2923" i="14" l="1"/>
  <c r="E2923" i="14"/>
  <c r="G2923" i="14"/>
  <c r="F2923" i="14"/>
  <c r="H2923" i="14"/>
  <c r="E2924" i="14" l="1"/>
  <c r="G2924" i="14"/>
  <c r="F2924" i="14"/>
  <c r="D2924" i="14"/>
  <c r="H2924" i="14"/>
  <c r="H2925" i="14" l="1"/>
  <c r="F2925" i="14"/>
  <c r="G2925" i="14"/>
  <c r="D2925" i="14"/>
  <c r="E2925" i="14"/>
  <c r="F2926" i="14" l="1"/>
  <c r="D2926" i="14"/>
  <c r="H2926" i="14"/>
  <c r="E2926" i="14"/>
  <c r="G2926" i="14"/>
  <c r="D2927" i="14" l="1"/>
  <c r="H2927" i="14"/>
  <c r="F2927" i="14"/>
  <c r="G2927" i="14"/>
  <c r="E2927" i="14"/>
  <c r="F2928" i="14" l="1"/>
  <c r="G2928" i="14"/>
  <c r="H2928" i="14"/>
  <c r="D2928" i="14"/>
  <c r="E2928" i="14"/>
  <c r="E2929" i="14" l="1"/>
  <c r="F2929" i="14"/>
  <c r="G2929" i="14"/>
  <c r="H2929" i="14"/>
  <c r="D2929" i="14"/>
  <c r="F2930" i="14" l="1"/>
  <c r="H2930" i="14"/>
  <c r="G2930" i="14"/>
  <c r="D2930" i="14"/>
  <c r="E2930" i="14"/>
  <c r="F2931" i="14" l="1"/>
  <c r="H2931" i="14"/>
  <c r="G2931" i="14"/>
  <c r="E2931" i="14"/>
  <c r="D2931" i="14"/>
  <c r="D2932" i="14" l="1"/>
  <c r="E2932" i="14"/>
  <c r="F2932" i="14"/>
  <c r="H2932" i="14"/>
  <c r="G2932" i="14"/>
  <c r="E2933" i="14" l="1"/>
  <c r="G2933" i="14"/>
  <c r="F2933" i="14"/>
  <c r="H2933" i="14"/>
  <c r="D2933" i="14"/>
  <c r="E2934" i="14" l="1"/>
  <c r="F2934" i="14"/>
  <c r="H2934" i="14"/>
  <c r="G2934" i="14"/>
  <c r="D2934" i="14"/>
  <c r="F2935" i="14" l="1"/>
  <c r="G2935" i="14"/>
  <c r="H2935" i="14"/>
  <c r="E2935" i="14"/>
  <c r="D2935" i="14"/>
  <c r="D2936" i="14" l="1"/>
  <c r="E2936" i="14"/>
  <c r="G2936" i="14"/>
  <c r="F2936" i="14"/>
  <c r="H2936" i="14"/>
  <c r="E2937" i="14" l="1"/>
  <c r="G2937" i="14"/>
  <c r="D2937" i="14"/>
  <c r="H2937" i="14"/>
  <c r="F2937" i="14"/>
  <c r="E2938" i="14" l="1"/>
  <c r="G2938" i="14"/>
  <c r="D2938" i="14"/>
  <c r="F2938" i="14"/>
  <c r="H2938" i="14"/>
  <c r="F2939" i="14" l="1"/>
  <c r="H2939" i="14"/>
  <c r="G2939" i="14"/>
  <c r="E2939" i="14"/>
  <c r="D2939" i="14"/>
  <c r="E2940" i="14" l="1"/>
  <c r="G2940" i="14"/>
  <c r="F2940" i="14"/>
  <c r="D2940" i="14"/>
  <c r="H2940" i="14"/>
  <c r="H2941" i="14" l="1"/>
  <c r="E2941" i="14"/>
  <c r="G2941" i="14"/>
  <c r="F2941" i="14"/>
  <c r="D2941" i="14"/>
  <c r="E2942" i="14" l="1"/>
  <c r="H2942" i="14"/>
  <c r="G2942" i="14"/>
  <c r="F2942" i="14"/>
  <c r="D2942" i="14"/>
  <c r="E2943" i="14" l="1"/>
  <c r="H2943" i="14"/>
  <c r="F2943" i="14"/>
  <c r="G2943" i="14"/>
  <c r="D2943" i="14"/>
  <c r="H2944" i="14" l="1"/>
  <c r="G2944" i="14"/>
  <c r="E2944" i="14"/>
  <c r="D2944" i="14"/>
  <c r="F2944" i="14"/>
  <c r="F2945" i="14" l="1"/>
  <c r="H2945" i="14"/>
  <c r="E2945" i="14"/>
  <c r="G2945" i="14"/>
  <c r="D2945" i="14"/>
  <c r="H2946" i="14" l="1"/>
  <c r="D2946" i="14"/>
  <c r="G2946" i="14"/>
  <c r="E2946" i="14"/>
  <c r="F2946" i="14"/>
  <c r="F2947" i="14" l="1"/>
  <c r="E2947" i="14"/>
  <c r="H2947" i="14"/>
  <c r="G2947" i="14"/>
  <c r="D2947" i="14"/>
  <c r="D2948" i="14" l="1"/>
  <c r="E2948" i="14"/>
  <c r="F2948" i="14"/>
  <c r="H2948" i="14"/>
  <c r="G2948" i="14"/>
  <c r="G2949" i="14" l="1"/>
  <c r="D2949" i="14"/>
  <c r="E2949" i="14"/>
  <c r="F2949" i="14"/>
  <c r="H2949" i="14"/>
  <c r="D2950" i="14" l="1"/>
  <c r="H2950" i="14"/>
  <c r="G2950" i="14"/>
  <c r="F2950" i="14"/>
  <c r="E2950" i="14"/>
  <c r="E2951" i="14" l="1"/>
  <c r="G2951" i="14"/>
  <c r="F2951" i="14"/>
  <c r="D2951" i="14"/>
  <c r="H2951" i="14"/>
  <c r="G2952" i="14" l="1"/>
  <c r="H2952" i="14"/>
  <c r="E2952" i="14"/>
  <c r="F2952" i="14"/>
  <c r="D2952" i="14"/>
  <c r="G2953" i="14" l="1"/>
  <c r="H2953" i="14"/>
  <c r="D2953" i="14"/>
  <c r="F2953" i="14"/>
  <c r="E2953" i="14"/>
  <c r="G2954" i="14" l="1"/>
  <c r="F2954" i="14"/>
  <c r="H2954" i="14"/>
  <c r="D2954" i="14"/>
  <c r="E2954" i="14"/>
  <c r="G2955" i="14" l="1"/>
  <c r="E2955" i="14"/>
  <c r="D2955" i="14"/>
  <c r="H2955" i="14"/>
  <c r="F2955" i="14"/>
  <c r="D2956" i="14" l="1"/>
  <c r="E2956" i="14"/>
  <c r="H2956" i="14"/>
  <c r="G2956" i="14"/>
  <c r="F2956" i="14"/>
  <c r="G2957" i="14" l="1"/>
  <c r="H2957" i="14"/>
  <c r="F2957" i="14"/>
  <c r="E2957" i="14"/>
  <c r="D2957" i="14"/>
  <c r="F2958" i="14" l="1"/>
  <c r="H2958" i="14"/>
  <c r="G2958" i="14"/>
  <c r="D2958" i="14"/>
  <c r="E2958" i="14"/>
  <c r="E2959" i="14" l="1"/>
  <c r="D2959" i="14"/>
  <c r="H2959" i="14"/>
  <c r="G2959" i="14"/>
  <c r="F2959" i="14"/>
  <c r="D2960" i="14" l="1"/>
  <c r="H2960" i="14"/>
  <c r="G2960" i="14"/>
  <c r="F2960" i="14"/>
  <c r="E2960" i="14"/>
  <c r="D2961" i="14" l="1"/>
  <c r="H2961" i="14"/>
  <c r="E2961" i="14"/>
  <c r="G2961" i="14"/>
  <c r="F2961" i="14"/>
  <c r="G2962" i="14" l="1"/>
  <c r="F2962" i="14"/>
  <c r="H2962" i="14"/>
  <c r="E2962" i="14"/>
  <c r="D2962" i="14"/>
  <c r="F2963" i="14" l="1"/>
  <c r="E2963" i="14"/>
  <c r="H2963" i="14"/>
  <c r="G2963" i="14"/>
  <c r="D2963" i="14"/>
  <c r="D2964" i="14" l="1"/>
  <c r="F2964" i="14"/>
  <c r="E2964" i="14"/>
  <c r="H2964" i="14"/>
  <c r="G2964" i="14"/>
  <c r="G2965" i="14" l="1"/>
  <c r="F2965" i="14"/>
  <c r="E2965" i="14"/>
  <c r="H2965" i="14"/>
  <c r="D2965" i="14"/>
  <c r="E2966" i="14" l="1"/>
  <c r="F2966" i="14"/>
  <c r="H2966" i="14"/>
  <c r="G2966" i="14"/>
  <c r="D2966" i="14"/>
  <c r="E2967" i="14" l="1"/>
  <c r="F2967" i="14"/>
  <c r="H2967" i="14"/>
  <c r="G2967" i="14"/>
  <c r="D2967" i="14"/>
  <c r="E2968" i="14" l="1"/>
  <c r="H2968" i="14"/>
  <c r="F2968" i="14"/>
  <c r="G2968" i="14"/>
  <c r="D2968" i="14"/>
  <c r="D2969" i="14" l="1"/>
  <c r="F2969" i="14"/>
  <c r="E2969" i="14"/>
  <c r="G2969" i="14"/>
  <c r="H2969" i="14"/>
  <c r="F2970" i="14" l="1"/>
  <c r="G2970" i="14"/>
  <c r="E2970" i="14"/>
  <c r="D2970" i="14"/>
  <c r="H2970" i="14"/>
  <c r="H2971" i="14" l="1"/>
  <c r="F2971" i="14"/>
  <c r="E2971" i="14"/>
  <c r="G2971" i="14"/>
  <c r="D2971" i="14"/>
  <c r="G2972" i="14" l="1"/>
  <c r="D2972" i="14"/>
  <c r="E2972" i="14"/>
  <c r="F2972" i="14"/>
  <c r="H2972" i="14"/>
  <c r="D2973" i="14" l="1"/>
  <c r="F2973" i="14"/>
  <c r="G2973" i="14"/>
  <c r="H2973" i="14"/>
  <c r="E2973" i="14"/>
  <c r="G2974" i="14" l="1"/>
  <c r="E2974" i="14"/>
  <c r="D2974" i="14"/>
  <c r="H2974" i="14"/>
  <c r="F2974" i="14"/>
  <c r="E2975" i="14" l="1"/>
  <c r="F2975" i="14"/>
  <c r="D2975" i="14"/>
  <c r="G2975" i="14"/>
  <c r="H2975" i="14"/>
  <c r="D2976" i="14" l="1"/>
  <c r="F2976" i="14"/>
  <c r="H2976" i="14"/>
  <c r="E2976" i="14"/>
  <c r="G2976" i="14"/>
  <c r="F2977" i="14" l="1"/>
  <c r="E2977" i="14"/>
  <c r="G2977" i="14"/>
  <c r="H2977" i="14"/>
  <c r="D2977" i="14"/>
  <c r="G2978" i="14" l="1"/>
  <c r="H2978" i="14"/>
  <c r="F2978" i="14"/>
  <c r="E2978" i="14"/>
  <c r="D2978" i="14"/>
  <c r="D2979" i="14" l="1"/>
  <c r="G2979" i="14"/>
  <c r="E2979" i="14"/>
  <c r="F2979" i="14"/>
  <c r="H2979" i="14"/>
  <c r="F2980" i="14" l="1"/>
  <c r="E2980" i="14"/>
  <c r="G2980" i="14"/>
  <c r="H2980" i="14"/>
  <c r="D2980" i="14"/>
  <c r="H2981" i="14" l="1"/>
  <c r="E2981" i="14"/>
  <c r="G2981" i="14"/>
  <c r="F2981" i="14"/>
  <c r="D2981" i="14"/>
  <c r="D2982" i="14" l="1"/>
  <c r="G2982" i="14"/>
  <c r="F2982" i="14"/>
  <c r="H2982" i="14"/>
  <c r="E2982" i="14"/>
  <c r="D2983" i="14" l="1"/>
  <c r="F2983" i="14"/>
  <c r="E2983" i="14"/>
  <c r="H2983" i="14"/>
  <c r="G2983" i="14"/>
  <c r="H2984" i="14" l="1"/>
  <c r="E2984" i="14"/>
  <c r="G2984" i="14"/>
  <c r="F2984" i="14"/>
  <c r="D2984" i="14"/>
</calcChain>
</file>

<file path=xl/sharedStrings.xml><?xml version="1.0" encoding="utf-8"?>
<sst xmlns="http://schemas.openxmlformats.org/spreadsheetml/2006/main" count="39081" uniqueCount="2295">
  <si>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</si>
  <si>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</si>
  <si>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</si>
  <si>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</si>
  <si>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</si>
  <si>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</si>
  <si>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</si>
  <si>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</si>
  <si>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</si>
  <si>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</si>
  <si>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</si>
  <si>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</si>
  <si>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</si>
  <si>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</si>
  <si>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</si>
  <si>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</si>
  <si>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</si>
  <si>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</si>
  <si>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</si>
  <si>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</si>
  <si>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</si>
  <si>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</si>
  <si>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</si>
  <si>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</si>
  <si>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</si>
  <si>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</si>
  <si>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</si>
  <si>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</si>
  <si>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</si>
  <si>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</si>
  <si>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</si>
  <si>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</si>
  <si>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</si>
  <si>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</si>
  <si>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</si>
  <si>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</si>
  <si>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</si>
  <si>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</si>
  <si>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</si>
  <si>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</si>
  <si>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</si>
  <si>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</si>
  <si>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</si>
  <si>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</si>
  <si>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</si>
  <si>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</si>
  <si>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</si>
  <si>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</si>
  <si>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</si>
  <si>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</si>
  <si>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</si>
  <si>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</si>
  <si>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</si>
  <si>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</si>
  <si>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</si>
  <si>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</si>
  <si>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</si>
  <si>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</si>
  <si>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</si>
  <si>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</si>
  <si>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</si>
  <si>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</si>
  <si>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</si>
  <si>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</si>
  <si>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</si>
  <si>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</si>
  <si>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</si>
  <si>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</si>
  <si>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</si>
  <si>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</si>
  <si>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</si>
  <si>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</si>
  <si>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</si>
  <si>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</si>
  <si>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</si>
  <si>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</si>
  <si>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</si>
  <si>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</si>
  <si>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</si>
  <si>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</si>
  <si>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</si>
  <si>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</si>
  <si>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</si>
  <si>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</si>
  <si>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</si>
  <si>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</si>
  <si>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</si>
  <si>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</si>
  <si>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</si>
  <si>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</si>
  <si>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</si>
  <si>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</si>
  <si>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</si>
  <si>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</si>
  <si>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0</t>
  </si>
  <si>
    <t>0,01</t>
  </si>
  <si>
    <t>0,02</t>
  </si>
  <si>
    <t>586,11</t>
  </si>
  <si>
    <t>596,74</t>
  </si>
  <si>
    <t>568,91</t>
  </si>
  <si>
    <t>0,04</t>
  </si>
  <si>
    <t>585,08</t>
  </si>
  <si>
    <t>610,14</t>
  </si>
  <si>
    <t>552,84</t>
  </si>
  <si>
    <t>632,1</t>
  </si>
  <si>
    <t>43,19</t>
  </si>
  <si>
    <t>660,74</t>
  </si>
  <si>
    <t>636,72</t>
  </si>
  <si>
    <t>548,82</t>
  </si>
  <si>
    <t>650,61</t>
  </si>
  <si>
    <t>575,5</t>
  </si>
  <si>
    <t>46,28</t>
  </si>
  <si>
    <t>22,38</t>
  </si>
  <si>
    <t>606,3</t>
  </si>
  <si>
    <t>586,83</t>
  </si>
  <si>
    <t>593,51</t>
  </si>
  <si>
    <t>621,33</t>
  </si>
  <si>
    <t>597,9</t>
  </si>
  <si>
    <t>573,6</t>
  </si>
  <si>
    <t>556,17</t>
  </si>
  <si>
    <t>591,89</t>
  </si>
  <si>
    <t>442,24</t>
  </si>
  <si>
    <t>592,64</t>
  </si>
  <si>
    <t>117,53</t>
  </si>
  <si>
    <t>584,97</t>
  </si>
  <si>
    <t>555,04</t>
  </si>
  <si>
    <t>23,52</t>
  </si>
  <si>
    <t>588,78</t>
  </si>
  <si>
    <t>708,58</t>
  </si>
  <si>
    <t>567,62</t>
  </si>
  <si>
    <t>581,7</t>
  </si>
  <si>
    <t>640,87</t>
  </si>
  <si>
    <t>573,51</t>
  </si>
  <si>
    <t>582,06</t>
  </si>
  <si>
    <t>559,68</t>
  </si>
  <si>
    <t>573,14</t>
  </si>
  <si>
    <t>577,69</t>
  </si>
  <si>
    <t>268,13</t>
  </si>
  <si>
    <t>553,64</t>
  </si>
  <si>
    <t>618,18</t>
  </si>
  <si>
    <t>594,15</t>
  </si>
  <si>
    <t>591,02</t>
  </si>
  <si>
    <t>607,14</t>
  </si>
  <si>
    <t>1,16</t>
  </si>
  <si>
    <t>216,33</t>
  </si>
  <si>
    <t>194,73</t>
  </si>
  <si>
    <t>576,67</t>
  </si>
  <si>
    <t>590,65</t>
  </si>
  <si>
    <t>596,73</t>
  </si>
  <si>
    <t>586,92</t>
  </si>
  <si>
    <t>0,07</t>
  </si>
  <si>
    <t>3,74</t>
  </si>
  <si>
    <t>639,47</t>
  </si>
  <si>
    <t>45,6</t>
  </si>
  <si>
    <t>571,7</t>
  </si>
  <si>
    <t>601,33</t>
  </si>
  <si>
    <t>586,02</t>
  </si>
  <si>
    <t>24,24</t>
  </si>
  <si>
    <t>556,8</t>
  </si>
  <si>
    <t>624,12</t>
  </si>
  <si>
    <t>45,83</t>
  </si>
  <si>
    <t>635,02</t>
  </si>
  <si>
    <t>580,39</t>
  </si>
  <si>
    <t>582,95</t>
  </si>
  <si>
    <t>640,72</t>
  </si>
  <si>
    <t>592,86</t>
  </si>
  <si>
    <t>612,36</t>
  </si>
  <si>
    <t>572,88</t>
  </si>
  <si>
    <t>577,35</t>
  </si>
  <si>
    <t>578,3</t>
  </si>
  <si>
    <t>595,37</t>
  </si>
  <si>
    <t>649,1</t>
  </si>
  <si>
    <t>553,54</t>
  </si>
  <si>
    <t>653,63</t>
  </si>
  <si>
    <t>628,12</t>
  </si>
  <si>
    <t>642,1</t>
  </si>
  <si>
    <t>577,7</t>
  </si>
  <si>
    <t>584,56</t>
  </si>
  <si>
    <t>578,18</t>
  </si>
  <si>
    <t>554,3</t>
  </si>
  <si>
    <t>550,82</t>
  </si>
  <si>
    <t>594,86</t>
  </si>
  <si>
    <t>613,31</t>
  </si>
  <si>
    <t>23,34</t>
  </si>
  <si>
    <t>574,18</t>
  </si>
  <si>
    <t>584,44</t>
  </si>
  <si>
    <t>576,61</t>
  </si>
  <si>
    <t>615,79</t>
  </si>
  <si>
    <t>602,62</t>
  </si>
  <si>
    <t>635,07</t>
  </si>
  <si>
    <t>618,3</t>
  </si>
  <si>
    <t>562,63</t>
  </si>
  <si>
    <t>586,98</t>
  </si>
  <si>
    <t>549,54</t>
  </si>
  <si>
    <t>593,55</t>
  </si>
  <si>
    <t>577,81</t>
  </si>
  <si>
    <t>567,88</t>
  </si>
  <si>
    <t>554,25</t>
  </si>
  <si>
    <t>566,24</t>
  </si>
  <si>
    <t>623,81</t>
  </si>
  <si>
    <t>607,28</t>
  </si>
  <si>
    <t>572,79</t>
  </si>
  <si>
    <t>3,29</t>
  </si>
  <si>
    <t>608,33</t>
  </si>
  <si>
    <t>653,79</t>
  </si>
  <si>
    <t>586,28</t>
  </si>
  <si>
    <t>600,26</t>
  </si>
  <si>
    <t>653</t>
  </si>
  <si>
    <t>619,76</t>
  </si>
  <si>
    <t>559,19</t>
  </si>
  <si>
    <t>612,95</t>
  </si>
  <si>
    <t>569,66</t>
  </si>
  <si>
    <t>556,92</t>
  </si>
  <si>
    <t>650,18</t>
  </si>
  <si>
    <t>635,66</t>
  </si>
  <si>
    <t>613,23</t>
  </si>
  <si>
    <t>627,61</t>
  </si>
  <si>
    <t>558,16</t>
  </si>
  <si>
    <t>596</t>
  </si>
  <si>
    <t>613,74</t>
  </si>
  <si>
    <t>596,56</t>
  </si>
  <si>
    <t>592,45</t>
  </si>
  <si>
    <t>606,23</t>
  </si>
  <si>
    <t>570,61</t>
  </si>
  <si>
    <t>582,43</t>
  </si>
  <si>
    <t>597,4</t>
  </si>
  <si>
    <t>547,55</t>
  </si>
  <si>
    <t>572,69</t>
  </si>
  <si>
    <t>январь 2016 г.</t>
  </si>
  <si>
    <t xml:space="preserve">Тарифное меню ПАО "Севкавказэнерго" на    </t>
  </si>
  <si>
    <t>01.01.2016</t>
  </si>
  <si>
    <t>934,13</t>
  </si>
  <si>
    <t>109,4</t>
  </si>
  <si>
    <t>954</t>
  </si>
  <si>
    <t>852,24</t>
  </si>
  <si>
    <t>149,36</t>
  </si>
  <si>
    <t>872,11</t>
  </si>
  <si>
    <t>758,09</t>
  </si>
  <si>
    <t>646,29</t>
  </si>
  <si>
    <t>777,96</t>
  </si>
  <si>
    <t>683</t>
  </si>
  <si>
    <t>447,28</t>
  </si>
  <si>
    <t>702,87</t>
  </si>
  <si>
    <t>625,74</t>
  </si>
  <si>
    <t>77,1</t>
  </si>
  <si>
    <t>645,61</t>
  </si>
  <si>
    <t>583,66</t>
  </si>
  <si>
    <t>30,36</t>
  </si>
  <si>
    <t>603,53</t>
  </si>
  <si>
    <t>577,53</t>
  </si>
  <si>
    <t>566,96</t>
  </si>
  <si>
    <t>176,13</t>
  </si>
  <si>
    <t>562,85</t>
  </si>
  <si>
    <t>582,72</t>
  </si>
  <si>
    <t>596,65</t>
  </si>
  <si>
    <t>31,35</t>
  </si>
  <si>
    <t>616,52</t>
  </si>
  <si>
    <t>666,36</t>
  </si>
  <si>
    <t>469,34</t>
  </si>
  <si>
    <t>686,23</t>
  </si>
  <si>
    <t>711,07</t>
  </si>
  <si>
    <t>568,09</t>
  </si>
  <si>
    <t>730,94</t>
  </si>
  <si>
    <t>687,7</t>
  </si>
  <si>
    <t>177,62</t>
  </si>
  <si>
    <t>707,57</t>
  </si>
  <si>
    <t>682,65</t>
  </si>
  <si>
    <t>437,75</t>
  </si>
  <si>
    <t>702,52</t>
  </si>
  <si>
    <t>672,03</t>
  </si>
  <si>
    <t>9,23</t>
  </si>
  <si>
    <t>691,9</t>
  </si>
  <si>
    <t>647,31</t>
  </si>
  <si>
    <t>73,21</t>
  </si>
  <si>
    <t>667,18</t>
  </si>
  <si>
    <t>622,19</t>
  </si>
  <si>
    <t>113,4</t>
  </si>
  <si>
    <t>642,06</t>
  </si>
  <si>
    <t>628,36</t>
  </si>
  <si>
    <t>15,31</t>
  </si>
  <si>
    <t>648,23</t>
  </si>
  <si>
    <t>655,78</t>
  </si>
  <si>
    <t>562,92</t>
  </si>
  <si>
    <t>675,65</t>
  </si>
  <si>
    <t>694,03</t>
  </si>
  <si>
    <t>607,9</t>
  </si>
  <si>
    <t>713,9</t>
  </si>
  <si>
    <t>690,67</t>
  </si>
  <si>
    <t>225,95</t>
  </si>
  <si>
    <t>710,54</t>
  </si>
  <si>
    <t>631,09</t>
  </si>
  <si>
    <t>681,64</t>
  </si>
  <si>
    <t>650,96</t>
  </si>
  <si>
    <t>576,69</t>
  </si>
  <si>
    <t>137,37</t>
  </si>
  <si>
    <t>824,75</t>
  </si>
  <si>
    <t>66,78</t>
  </si>
  <si>
    <t>844,62</t>
  </si>
  <si>
    <t>02.01.2016</t>
  </si>
  <si>
    <t>768,14</t>
  </si>
  <si>
    <t>35,77</t>
  </si>
  <si>
    <t>788,01</t>
  </si>
  <si>
    <t>659,58</t>
  </si>
  <si>
    <t>44,26</t>
  </si>
  <si>
    <t>679,45</t>
  </si>
  <si>
    <t>583,78</t>
  </si>
  <si>
    <t>66,88</t>
  </si>
  <si>
    <t>603,65</t>
  </si>
  <si>
    <t>597,94</t>
  </si>
  <si>
    <t>2,82</t>
  </si>
  <si>
    <t>0,35</t>
  </si>
  <si>
    <t>617,81</t>
  </si>
  <si>
    <t>597,81</t>
  </si>
  <si>
    <t>621,09</t>
  </si>
  <si>
    <t>617,68</t>
  </si>
  <si>
    <t>597,44</t>
  </si>
  <si>
    <t>617,31</t>
  </si>
  <si>
    <t>597,02</t>
  </si>
  <si>
    <t>439,52</t>
  </si>
  <si>
    <t>616,89</t>
  </si>
  <si>
    <t>596,66</t>
  </si>
  <si>
    <t>111,61</t>
  </si>
  <si>
    <t>616,53</t>
  </si>
  <si>
    <t>138,02</t>
  </si>
  <si>
    <t>614,73</t>
  </si>
  <si>
    <t>690,58</t>
  </si>
  <si>
    <t>134,37</t>
  </si>
  <si>
    <t>710,45</t>
  </si>
  <si>
    <t>793,31</t>
  </si>
  <si>
    <t>41,05</t>
  </si>
  <si>
    <t>813,18</t>
  </si>
  <si>
    <t>597</t>
  </si>
  <si>
    <t>32,61</t>
  </si>
  <si>
    <t>616,87</t>
  </si>
  <si>
    <t>597,16</t>
  </si>
  <si>
    <t>16,65</t>
  </si>
  <si>
    <t>617,03</t>
  </si>
  <si>
    <t>597,11</t>
  </si>
  <si>
    <t>20,08</t>
  </si>
  <si>
    <t>616,98</t>
  </si>
  <si>
    <t>597,43</t>
  </si>
  <si>
    <t>32,02</t>
  </si>
  <si>
    <t>617,3</t>
  </si>
  <si>
    <t>71,19</t>
  </si>
  <si>
    <t>639,63</t>
  </si>
  <si>
    <t>587,15</t>
  </si>
  <si>
    <t>93,9</t>
  </si>
  <si>
    <t>607,02</t>
  </si>
  <si>
    <t>658,85</t>
  </si>
  <si>
    <t>39</t>
  </si>
  <si>
    <t>678,72</t>
  </si>
  <si>
    <t>778,51</t>
  </si>
  <si>
    <t>2,77</t>
  </si>
  <si>
    <t>798,38</t>
  </si>
  <si>
    <t>760,01</t>
  </si>
  <si>
    <t>67,52</t>
  </si>
  <si>
    <t>779,88</t>
  </si>
  <si>
    <t>752,13</t>
  </si>
  <si>
    <t>69,44</t>
  </si>
  <si>
    <t>772</t>
  </si>
  <si>
    <t>726,06</t>
  </si>
  <si>
    <t>9,25</t>
  </si>
  <si>
    <t>745,93</t>
  </si>
  <si>
    <t>664,89</t>
  </si>
  <si>
    <t>18,54</t>
  </si>
  <si>
    <t>684,76</t>
  </si>
  <si>
    <t>902,16</t>
  </si>
  <si>
    <t>50,17</t>
  </si>
  <si>
    <t>922,03</t>
  </si>
  <si>
    <t>03.01.2016</t>
  </si>
  <si>
    <t>765,66</t>
  </si>
  <si>
    <t>1,44</t>
  </si>
  <si>
    <t>785,53</t>
  </si>
  <si>
    <t>660,82</t>
  </si>
  <si>
    <t>87,66</t>
  </si>
  <si>
    <t>680,69</t>
  </si>
  <si>
    <t>596,29</t>
  </si>
  <si>
    <t>139,85</t>
  </si>
  <si>
    <t>616,16</t>
  </si>
  <si>
    <t>596,01</t>
  </si>
  <si>
    <t>141,58</t>
  </si>
  <si>
    <t>615,88</t>
  </si>
  <si>
    <t>596,63</t>
  </si>
  <si>
    <t>142,11</t>
  </si>
  <si>
    <t>616,5</t>
  </si>
  <si>
    <t>596,69</t>
  </si>
  <si>
    <t>149,07</t>
  </si>
  <si>
    <t>616,56</t>
  </si>
  <si>
    <t>597,59</t>
  </si>
  <si>
    <t>131,53</t>
  </si>
  <si>
    <t>617,46</t>
  </si>
  <si>
    <t>602,33</t>
  </si>
  <si>
    <t>622,2</t>
  </si>
  <si>
    <t>621,2</t>
  </si>
  <si>
    <t>703,97</t>
  </si>
  <si>
    <t>112,19</t>
  </si>
  <si>
    <t>723,84</t>
  </si>
  <si>
    <t>780,8</t>
  </si>
  <si>
    <t>47,4</t>
  </si>
  <si>
    <t>800,67</t>
  </si>
  <si>
    <t>596,9</t>
  </si>
  <si>
    <t>47,39</t>
  </si>
  <si>
    <t>616,77</t>
  </si>
  <si>
    <t>596,78</t>
  </si>
  <si>
    <t>135,74</t>
  </si>
  <si>
    <t>616,65</t>
  </si>
  <si>
    <t>596,82</t>
  </si>
  <si>
    <t>51,52</t>
  </si>
  <si>
    <t>616,69</t>
  </si>
  <si>
    <t>88,03</t>
  </si>
  <si>
    <t>616,6</t>
  </si>
  <si>
    <t>619,01</t>
  </si>
  <si>
    <t>204,7</t>
  </si>
  <si>
    <t>638,88</t>
  </si>
  <si>
    <t>586,38</t>
  </si>
  <si>
    <t>214,79</t>
  </si>
  <si>
    <t>606,25</t>
  </si>
  <si>
    <t>670,86</t>
  </si>
  <si>
    <t>378,47</t>
  </si>
  <si>
    <t>690,73</t>
  </si>
  <si>
    <t>792,35</t>
  </si>
  <si>
    <t>150,06</t>
  </si>
  <si>
    <t>812,22</t>
  </si>
  <si>
    <t>752,03</t>
  </si>
  <si>
    <t>37,46</t>
  </si>
  <si>
    <t>771,9</t>
  </si>
  <si>
    <t>753,15</t>
  </si>
  <si>
    <t>36,33</t>
  </si>
  <si>
    <t>773,02</t>
  </si>
  <si>
    <t>724,73</t>
  </si>
  <si>
    <t>20,99</t>
  </si>
  <si>
    <t>744,6</t>
  </si>
  <si>
    <t>665,01</t>
  </si>
  <si>
    <t>76,21</t>
  </si>
  <si>
    <t>684,88</t>
  </si>
  <si>
    <t>894,4</t>
  </si>
  <si>
    <t>13,94</t>
  </si>
  <si>
    <t>914,27</t>
  </si>
  <si>
    <t>04.01.2016</t>
  </si>
  <si>
    <t>723,74</t>
  </si>
  <si>
    <t>2,66</t>
  </si>
  <si>
    <t>743,61</t>
  </si>
  <si>
    <t>625,98</t>
  </si>
  <si>
    <t>89,98</t>
  </si>
  <si>
    <t>645,85</t>
  </si>
  <si>
    <t>92,37</t>
  </si>
  <si>
    <t>617,27</t>
  </si>
  <si>
    <t>581,23</t>
  </si>
  <si>
    <t>128,79</t>
  </si>
  <si>
    <t>601,1</t>
  </si>
  <si>
    <t>567,11</t>
  </si>
  <si>
    <t>435,42</t>
  </si>
  <si>
    <t>566,95</t>
  </si>
  <si>
    <t>135,31</t>
  </si>
  <si>
    <t>586,82</t>
  </si>
  <si>
    <t>566,16</t>
  </si>
  <si>
    <t>89,35</t>
  </si>
  <si>
    <t>586,03</t>
  </si>
  <si>
    <t>596,21</t>
  </si>
  <si>
    <t>99,95</t>
  </si>
  <si>
    <t>616,08</t>
  </si>
  <si>
    <t>667,41</t>
  </si>
  <si>
    <t>15,65</t>
  </si>
  <si>
    <t>0,28</t>
  </si>
  <si>
    <t>687,28</t>
  </si>
  <si>
    <t>759,9</t>
  </si>
  <si>
    <t>25,33</t>
  </si>
  <si>
    <t>779,77</t>
  </si>
  <si>
    <t>834,74</t>
  </si>
  <si>
    <t>372,43</t>
  </si>
  <si>
    <t>854,61</t>
  </si>
  <si>
    <t>155,31</t>
  </si>
  <si>
    <t>578,03</t>
  </si>
  <si>
    <t>577,24</t>
  </si>
  <si>
    <t>574,12</t>
  </si>
  <si>
    <t>610,69</t>
  </si>
  <si>
    <t>341,02</t>
  </si>
  <si>
    <t>630,56</t>
  </si>
  <si>
    <t>610,67</t>
  </si>
  <si>
    <t>136,27</t>
  </si>
  <si>
    <t>630,54</t>
  </si>
  <si>
    <t>601,93</t>
  </si>
  <si>
    <t>706,86</t>
  </si>
  <si>
    <t>621,8</t>
  </si>
  <si>
    <t>559,58</t>
  </si>
  <si>
    <t>2411,4</t>
  </si>
  <si>
    <t>579,45</t>
  </si>
  <si>
    <t>624,07</t>
  </si>
  <si>
    <t>3130,63</t>
  </si>
  <si>
    <t>643,94</t>
  </si>
  <si>
    <t>746,73</t>
  </si>
  <si>
    <t>3141,65</t>
  </si>
  <si>
    <t>766,6</t>
  </si>
  <si>
    <t>720,5</t>
  </si>
  <si>
    <t>3168,19</t>
  </si>
  <si>
    <t>740,37</t>
  </si>
  <si>
    <t>695,21</t>
  </si>
  <si>
    <t>2360,39</t>
  </si>
  <si>
    <t>715,08</t>
  </si>
  <si>
    <t>664,7</t>
  </si>
  <si>
    <t>526,04</t>
  </si>
  <si>
    <t>684,57</t>
  </si>
  <si>
    <t>596,84</t>
  </si>
  <si>
    <t>410,87</t>
  </si>
  <si>
    <t>616,71</t>
  </si>
  <si>
    <t>843,65</t>
  </si>
  <si>
    <t>47,03</t>
  </si>
  <si>
    <t>863,52</t>
  </si>
  <si>
    <t>05.01.2016</t>
  </si>
  <si>
    <t>708,02</t>
  </si>
  <si>
    <t>108,34</t>
  </si>
  <si>
    <t>727,89</t>
  </si>
  <si>
    <t>622,75</t>
  </si>
  <si>
    <t>148,52</t>
  </si>
  <si>
    <t>642,62</t>
  </si>
  <si>
    <t>150,14</t>
  </si>
  <si>
    <t>615,87</t>
  </si>
  <si>
    <t>581,42</t>
  </si>
  <si>
    <t>158,46</t>
  </si>
  <si>
    <t>601,29</t>
  </si>
  <si>
    <t>567,15</t>
  </si>
  <si>
    <t>159,15</t>
  </si>
  <si>
    <t>587,02</t>
  </si>
  <si>
    <t>566,42</t>
  </si>
  <si>
    <t>163,37</t>
  </si>
  <si>
    <t>586,29</t>
  </si>
  <si>
    <t>565,82</t>
  </si>
  <si>
    <t>138,08</t>
  </si>
  <si>
    <t>585,69</t>
  </si>
  <si>
    <t>595,21</t>
  </si>
  <si>
    <t>152,65</t>
  </si>
  <si>
    <t>615,08</t>
  </si>
  <si>
    <t>656,6</t>
  </si>
  <si>
    <t>172,91</t>
  </si>
  <si>
    <t>676,47</t>
  </si>
  <si>
    <t>746,15</t>
  </si>
  <si>
    <t>114,12</t>
  </si>
  <si>
    <t>766,02</t>
  </si>
  <si>
    <t>826,25</t>
  </si>
  <si>
    <t>501,99</t>
  </si>
  <si>
    <t>846,12</t>
  </si>
  <si>
    <t>558</t>
  </si>
  <si>
    <t>424,23</t>
  </si>
  <si>
    <t>577,87</t>
  </si>
  <si>
    <t>577,25</t>
  </si>
  <si>
    <t>351,18</t>
  </si>
  <si>
    <t>597,12</t>
  </si>
  <si>
    <t>610,27</t>
  </si>
  <si>
    <t>441,06</t>
  </si>
  <si>
    <t>630,14</t>
  </si>
  <si>
    <t>610,29</t>
  </si>
  <si>
    <t>341,4</t>
  </si>
  <si>
    <t>630,16</t>
  </si>
  <si>
    <t>385,17</t>
  </si>
  <si>
    <t>559,82</t>
  </si>
  <si>
    <t>471,3</t>
  </si>
  <si>
    <t>579,69</t>
  </si>
  <si>
    <t>623,02</t>
  </si>
  <si>
    <t>434,68</t>
  </si>
  <si>
    <t>642,89</t>
  </si>
  <si>
    <t>744,98</t>
  </si>
  <si>
    <t>390,59</t>
  </si>
  <si>
    <t>764,85</t>
  </si>
  <si>
    <t>715,35</t>
  </si>
  <si>
    <t>452,93</t>
  </si>
  <si>
    <t>735,22</t>
  </si>
  <si>
    <t>691,87</t>
  </si>
  <si>
    <t>466,29</t>
  </si>
  <si>
    <t>711,74</t>
  </si>
  <si>
    <t>661,14</t>
  </si>
  <si>
    <t>438,93</t>
  </si>
  <si>
    <t>681,01</t>
  </si>
  <si>
    <t>6,44</t>
  </si>
  <si>
    <t>0,39</t>
  </si>
  <si>
    <t>614,02</t>
  </si>
  <si>
    <t>836,01</t>
  </si>
  <si>
    <t>31,03</t>
  </si>
  <si>
    <t>855,88</t>
  </si>
  <si>
    <t>06.01.2016</t>
  </si>
  <si>
    <t>688,29</t>
  </si>
  <si>
    <t>91,08</t>
  </si>
  <si>
    <t>708,16</t>
  </si>
  <si>
    <t>649,85</t>
  </si>
  <si>
    <t>100,02</t>
  </si>
  <si>
    <t>669,72</t>
  </si>
  <si>
    <t>580,32</t>
  </si>
  <si>
    <t>143,7</t>
  </si>
  <si>
    <t>600,19</t>
  </si>
  <si>
    <t>550,74</t>
  </si>
  <si>
    <t>190,92</t>
  </si>
  <si>
    <t>56,71</t>
  </si>
  <si>
    <t>570,69</t>
  </si>
  <si>
    <t>550,39</t>
  </si>
  <si>
    <t>152,17</t>
  </si>
  <si>
    <t>570,26</t>
  </si>
  <si>
    <t>593,52</t>
  </si>
  <si>
    <t>59,42</t>
  </si>
  <si>
    <t>613,39</t>
  </si>
  <si>
    <t>607,37</t>
  </si>
  <si>
    <t>166,53</t>
  </si>
  <si>
    <t>627,24</t>
  </si>
  <si>
    <t>680,15</t>
  </si>
  <si>
    <t>184,07</t>
  </si>
  <si>
    <t>700,02</t>
  </si>
  <si>
    <t>788,75</t>
  </si>
  <si>
    <t>59,19</t>
  </si>
  <si>
    <t>808,62</t>
  </si>
  <si>
    <t>879,81</t>
  </si>
  <si>
    <t>113,46</t>
  </si>
  <si>
    <t>899,68</t>
  </si>
  <si>
    <t>558,87</t>
  </si>
  <si>
    <t>578,74</t>
  </si>
  <si>
    <t>152,93</t>
  </si>
  <si>
    <t>60,88</t>
  </si>
  <si>
    <t>597,68</t>
  </si>
  <si>
    <t>44,35</t>
  </si>
  <si>
    <t>597,57</t>
  </si>
  <si>
    <t>578,2</t>
  </si>
  <si>
    <t>96,01</t>
  </si>
  <si>
    <t>598,07</t>
  </si>
  <si>
    <t>579,84</t>
  </si>
  <si>
    <t>143,35</t>
  </si>
  <si>
    <t>599,71</t>
  </si>
  <si>
    <t>85,79</t>
  </si>
  <si>
    <t>573,41</t>
  </si>
  <si>
    <t>740,42</t>
  </si>
  <si>
    <t>53,03</t>
  </si>
  <si>
    <t>760,29</t>
  </si>
  <si>
    <t>704,03</t>
  </si>
  <si>
    <t>280,76</t>
  </si>
  <si>
    <t>723,9</t>
  </si>
  <si>
    <t>692,78</t>
  </si>
  <si>
    <t>6,47</t>
  </si>
  <si>
    <t>0,34</t>
  </si>
  <si>
    <t>712,65</t>
  </si>
  <si>
    <t>693,75</t>
  </si>
  <si>
    <t>15,15</t>
  </si>
  <si>
    <t>713,62</t>
  </si>
  <si>
    <t>616,46</t>
  </si>
  <si>
    <t>76,28</t>
  </si>
  <si>
    <t>636,33</t>
  </si>
  <si>
    <t>869,26</t>
  </si>
  <si>
    <t>91,12</t>
  </si>
  <si>
    <t>889,13</t>
  </si>
  <si>
    <t>07.01.2016</t>
  </si>
  <si>
    <t>620,85</t>
  </si>
  <si>
    <t>89,74</t>
  </si>
  <si>
    <t>572,37</t>
  </si>
  <si>
    <t>153,66</t>
  </si>
  <si>
    <t>592,24</t>
  </si>
  <si>
    <t>557,67</t>
  </si>
  <si>
    <t>564,9</t>
  </si>
  <si>
    <t>577,54</t>
  </si>
  <si>
    <t>561,83</t>
  </si>
  <si>
    <t>577,63</t>
  </si>
  <si>
    <t>548,01</t>
  </si>
  <si>
    <t>739,59</t>
  </si>
  <si>
    <t>555,09</t>
  </si>
  <si>
    <t>712,02</t>
  </si>
  <si>
    <t>574,96</t>
  </si>
  <si>
    <t>571,05</t>
  </si>
  <si>
    <t>309,72</t>
  </si>
  <si>
    <t>590,92</t>
  </si>
  <si>
    <t>607,29</t>
  </si>
  <si>
    <t>44,9</t>
  </si>
  <si>
    <t>627,16</t>
  </si>
  <si>
    <t>688,87</t>
  </si>
  <si>
    <t>226,89</t>
  </si>
  <si>
    <t>708,74</t>
  </si>
  <si>
    <t>768,05</t>
  </si>
  <si>
    <t>31,11</t>
  </si>
  <si>
    <t>787,92</t>
  </si>
  <si>
    <t>795,57</t>
  </si>
  <si>
    <t>377,3</t>
  </si>
  <si>
    <t>815,44</t>
  </si>
  <si>
    <t>607,74</t>
  </si>
  <si>
    <t>35,18</t>
  </si>
  <si>
    <t>630</t>
  </si>
  <si>
    <t>18,61</t>
  </si>
  <si>
    <t>649,87</t>
  </si>
  <si>
    <t>649,29</t>
  </si>
  <si>
    <t>454,26</t>
  </si>
  <si>
    <t>669,16</t>
  </si>
  <si>
    <t>38,02</t>
  </si>
  <si>
    <t>659,87</t>
  </si>
  <si>
    <t>62,31</t>
  </si>
  <si>
    <t>679,74</t>
  </si>
  <si>
    <t>568,04</t>
  </si>
  <si>
    <t>46,66</t>
  </si>
  <si>
    <t>587,91</t>
  </si>
  <si>
    <t>678,93</t>
  </si>
  <si>
    <t>55,84</t>
  </si>
  <si>
    <t>698,8</t>
  </si>
  <si>
    <t>697,42</t>
  </si>
  <si>
    <t>0,14</t>
  </si>
  <si>
    <t>0,73</t>
  </si>
  <si>
    <t>717,29</t>
  </si>
  <si>
    <t>693,62</t>
  </si>
  <si>
    <t>29,24</t>
  </si>
  <si>
    <t>713,49</t>
  </si>
  <si>
    <t>642,76</t>
  </si>
  <si>
    <t>693,81</t>
  </si>
  <si>
    <t>662,63</t>
  </si>
  <si>
    <t>592,49</t>
  </si>
  <si>
    <t>101,08</t>
  </si>
  <si>
    <t>550,19</t>
  </si>
  <si>
    <t>196,33</t>
  </si>
  <si>
    <t>570,06</t>
  </si>
  <si>
    <t>747,03</t>
  </si>
  <si>
    <t>178,44</t>
  </si>
  <si>
    <t>766,9</t>
  </si>
  <si>
    <t>08.01.2016</t>
  </si>
  <si>
    <t>587,41</t>
  </si>
  <si>
    <t>101,41</t>
  </si>
  <si>
    <t>560,53</t>
  </si>
  <si>
    <t>6,24</t>
  </si>
  <si>
    <t>580,4</t>
  </si>
  <si>
    <t>593,05</t>
  </si>
  <si>
    <t>248,96</t>
  </si>
  <si>
    <t>612,92</t>
  </si>
  <si>
    <t>613,3</t>
  </si>
  <si>
    <t>56,86</t>
  </si>
  <si>
    <t>633,17</t>
  </si>
  <si>
    <t>613,19</t>
  </si>
  <si>
    <t>275,99</t>
  </si>
  <si>
    <t>633,06</t>
  </si>
  <si>
    <t>458,29</t>
  </si>
  <si>
    <t>633,18</t>
  </si>
  <si>
    <t>583,65</t>
  </si>
  <si>
    <t>17,04</t>
  </si>
  <si>
    <t>603,52</t>
  </si>
  <si>
    <t>574,07</t>
  </si>
  <si>
    <t>145,98</t>
  </si>
  <si>
    <t>593,94</t>
  </si>
  <si>
    <t>572,06</t>
  </si>
  <si>
    <t>105,58</t>
  </si>
  <si>
    <t>591,93</t>
  </si>
  <si>
    <t>689,85</t>
  </si>
  <si>
    <t>34,12</t>
  </si>
  <si>
    <t>709,72</t>
  </si>
  <si>
    <t>739,14</t>
  </si>
  <si>
    <t>10,46</t>
  </si>
  <si>
    <t>759,01</t>
  </si>
  <si>
    <t>680,14</t>
  </si>
  <si>
    <t>53,61</t>
  </si>
  <si>
    <t>700,01</t>
  </si>
  <si>
    <t>702,26</t>
  </si>
  <si>
    <t>115,67</t>
  </si>
  <si>
    <t>722,13</t>
  </si>
  <si>
    <t>707,98</t>
  </si>
  <si>
    <t>112,9</t>
  </si>
  <si>
    <t>727,85</t>
  </si>
  <si>
    <t>714,09</t>
  </si>
  <si>
    <t>92,8</t>
  </si>
  <si>
    <t>733,96</t>
  </si>
  <si>
    <t>691,34</t>
  </si>
  <si>
    <t>84,65</t>
  </si>
  <si>
    <t>711,21</t>
  </si>
  <si>
    <t>587,46</t>
  </si>
  <si>
    <t>60,83</t>
  </si>
  <si>
    <t>607,33</t>
  </si>
  <si>
    <t>616,64</t>
  </si>
  <si>
    <t>250,87</t>
  </si>
  <si>
    <t>636,51</t>
  </si>
  <si>
    <t>651,03</t>
  </si>
  <si>
    <t>102,28</t>
  </si>
  <si>
    <t>670,9</t>
  </si>
  <si>
    <t>594,74</t>
  </si>
  <si>
    <t>151,24</t>
  </si>
  <si>
    <t>614,61</t>
  </si>
  <si>
    <t>595,61</t>
  </si>
  <si>
    <t>148,33</t>
  </si>
  <si>
    <t>615,48</t>
  </si>
  <si>
    <t>550,01</t>
  </si>
  <si>
    <t>115,21</t>
  </si>
  <si>
    <t>569,88</t>
  </si>
  <si>
    <t>602,22</t>
  </si>
  <si>
    <t>1746,51</t>
  </si>
  <si>
    <t>622,09</t>
  </si>
  <si>
    <t>700,52</t>
  </si>
  <si>
    <t>1812,28</t>
  </si>
  <si>
    <t>720,39</t>
  </si>
  <si>
    <t>09.01.2016</t>
  </si>
  <si>
    <t>627,84</t>
  </si>
  <si>
    <t>533,93</t>
  </si>
  <si>
    <t>647,71</t>
  </si>
  <si>
    <t>576,17</t>
  </si>
  <si>
    <t>543,51</t>
  </si>
  <si>
    <t>596,04</t>
  </si>
  <si>
    <t>615,04</t>
  </si>
  <si>
    <t>587,49</t>
  </si>
  <si>
    <t>561,1</t>
  </si>
  <si>
    <t>59,08</t>
  </si>
  <si>
    <t>580,97</t>
  </si>
  <si>
    <t>5,05</t>
  </si>
  <si>
    <t>569,41</t>
  </si>
  <si>
    <t>563,08</t>
  </si>
  <si>
    <t>229,92</t>
  </si>
  <si>
    <t>582,75</t>
  </si>
  <si>
    <t>575,89</t>
  </si>
  <si>
    <t>613,81</t>
  </si>
  <si>
    <t>493,13</t>
  </si>
  <si>
    <t>633,68</t>
  </si>
  <si>
    <t>695,66</t>
  </si>
  <si>
    <t>3,59</t>
  </si>
  <si>
    <t>715,53</t>
  </si>
  <si>
    <t>786,05</t>
  </si>
  <si>
    <t>24,54</t>
  </si>
  <si>
    <t>805,92</t>
  </si>
  <si>
    <t>819,78</t>
  </si>
  <si>
    <t>68,14</t>
  </si>
  <si>
    <t>839,65</t>
  </si>
  <si>
    <t>87,72</t>
  </si>
  <si>
    <t>626,17</t>
  </si>
  <si>
    <t>628,58</t>
  </si>
  <si>
    <t>183,5</t>
  </si>
  <si>
    <t>648,45</t>
  </si>
  <si>
    <t>647,95</t>
  </si>
  <si>
    <t>184,26</t>
  </si>
  <si>
    <t>667,82</t>
  </si>
  <si>
    <t>647,94</t>
  </si>
  <si>
    <t>78,8</t>
  </si>
  <si>
    <t>667,81</t>
  </si>
  <si>
    <t>658,54</t>
  </si>
  <si>
    <t>79,2</t>
  </si>
  <si>
    <t>678,41</t>
  </si>
  <si>
    <t>567</t>
  </si>
  <si>
    <t>23,54</t>
  </si>
  <si>
    <t>586,87</t>
  </si>
  <si>
    <t>685,06</t>
  </si>
  <si>
    <t>25,48</t>
  </si>
  <si>
    <t>704,93</t>
  </si>
  <si>
    <t>703,76</t>
  </si>
  <si>
    <t>75,4</t>
  </si>
  <si>
    <t>723,63</t>
  </si>
  <si>
    <t>704,55</t>
  </si>
  <si>
    <t>139,2</t>
  </si>
  <si>
    <t>724,42</t>
  </si>
  <si>
    <t>654,04</t>
  </si>
  <si>
    <t>190,43</t>
  </si>
  <si>
    <t>673,91</t>
  </si>
  <si>
    <t>602,06</t>
  </si>
  <si>
    <t>266,98</t>
  </si>
  <si>
    <t>621,93</t>
  </si>
  <si>
    <t>552,92</t>
  </si>
  <si>
    <t>131,07</t>
  </si>
  <si>
    <t>753,52</t>
  </si>
  <si>
    <t>147,6</t>
  </si>
  <si>
    <t>773,39</t>
  </si>
  <si>
    <t>10.01.2016</t>
  </si>
  <si>
    <t>626,66</t>
  </si>
  <si>
    <t>535,38</t>
  </si>
  <si>
    <t>646,53</t>
  </si>
  <si>
    <t>596,48</t>
  </si>
  <si>
    <t>569,53</t>
  </si>
  <si>
    <t>662,24</t>
  </si>
  <si>
    <t>589,4</t>
  </si>
  <si>
    <t>559,11</t>
  </si>
  <si>
    <t>45,08</t>
  </si>
  <si>
    <t>578,98</t>
  </si>
  <si>
    <t>646,62</t>
  </si>
  <si>
    <t>555,48</t>
  </si>
  <si>
    <t>41,18</t>
  </si>
  <si>
    <t>575,35</t>
  </si>
  <si>
    <t>563,28</t>
  </si>
  <si>
    <t>51,09</t>
  </si>
  <si>
    <t>583,15</t>
  </si>
  <si>
    <t>611,61</t>
  </si>
  <si>
    <t>3,45</t>
  </si>
  <si>
    <t>631,48</t>
  </si>
  <si>
    <t>696,96</t>
  </si>
  <si>
    <t>467,55</t>
  </si>
  <si>
    <t>716,83</t>
  </si>
  <si>
    <t>785,02</t>
  </si>
  <si>
    <t>334,04</t>
  </si>
  <si>
    <t>804,89</t>
  </si>
  <si>
    <t>819,7</t>
  </si>
  <si>
    <t>112,87</t>
  </si>
  <si>
    <t>839,57</t>
  </si>
  <si>
    <t>604,84</t>
  </si>
  <si>
    <t>146,84</t>
  </si>
  <si>
    <t>624,71</t>
  </si>
  <si>
    <t>627,18</t>
  </si>
  <si>
    <t>647,05</t>
  </si>
  <si>
    <t>646,41</t>
  </si>
  <si>
    <t>579,49</t>
  </si>
  <si>
    <t>666,28</t>
  </si>
  <si>
    <t>646,5</t>
  </si>
  <si>
    <t>139,65</t>
  </si>
  <si>
    <t>666,37</t>
  </si>
  <si>
    <t>656,75</t>
  </si>
  <si>
    <t>96,66</t>
  </si>
  <si>
    <t>676,62</t>
  </si>
  <si>
    <t>565,73</t>
  </si>
  <si>
    <t>17,87</t>
  </si>
  <si>
    <t>585,6</t>
  </si>
  <si>
    <t>687,29</t>
  </si>
  <si>
    <t>10,44</t>
  </si>
  <si>
    <t>707,16</t>
  </si>
  <si>
    <t>705,6</t>
  </si>
  <si>
    <t>367,67</t>
  </si>
  <si>
    <t>725,47</t>
  </si>
  <si>
    <t>701,48</t>
  </si>
  <si>
    <t>404,23</t>
  </si>
  <si>
    <t>721,35</t>
  </si>
  <si>
    <t>649,53</t>
  </si>
  <si>
    <t>583,63</t>
  </si>
  <si>
    <t>669,4</t>
  </si>
  <si>
    <t>602,91</t>
  </si>
  <si>
    <t>355,28</t>
  </si>
  <si>
    <t>622,78</t>
  </si>
  <si>
    <t>553,84</t>
  </si>
  <si>
    <t>642,79</t>
  </si>
  <si>
    <t>573,71</t>
  </si>
  <si>
    <t>753,05</t>
  </si>
  <si>
    <t>19,56</t>
  </si>
  <si>
    <t>772,92</t>
  </si>
  <si>
    <t>11.01.2016</t>
  </si>
  <si>
    <t>674,93</t>
  </si>
  <si>
    <t>694,8</t>
  </si>
  <si>
    <t>575,77</t>
  </si>
  <si>
    <t>595,64</t>
  </si>
  <si>
    <t>583,58</t>
  </si>
  <si>
    <t>899,81</t>
  </si>
  <si>
    <t>603,45</t>
  </si>
  <si>
    <t>583,26</t>
  </si>
  <si>
    <t>603,13</t>
  </si>
  <si>
    <t>562,18</t>
  </si>
  <si>
    <t>38,98</t>
  </si>
  <si>
    <t>582,05</t>
  </si>
  <si>
    <t>538,45</t>
  </si>
  <si>
    <t>625,65</t>
  </si>
  <si>
    <t>5,49</t>
  </si>
  <si>
    <t>645,52</t>
  </si>
  <si>
    <t>668,57</t>
  </si>
  <si>
    <t>28,14</t>
  </si>
  <si>
    <t>688,44</t>
  </si>
  <si>
    <t>595,85</t>
  </si>
  <si>
    <t>51,45</t>
  </si>
  <si>
    <t>615,72</t>
  </si>
  <si>
    <t>598,77</t>
  </si>
  <si>
    <t>254,52</t>
  </si>
  <si>
    <t>618,64</t>
  </si>
  <si>
    <t>609,95</t>
  </si>
  <si>
    <t>215,19</t>
  </si>
  <si>
    <t>629,82</t>
  </si>
  <si>
    <t>617,5</t>
  </si>
  <si>
    <t>91,02</t>
  </si>
  <si>
    <t>637,37</t>
  </si>
  <si>
    <t>610,16</t>
  </si>
  <si>
    <t>178,34</t>
  </si>
  <si>
    <t>630,03</t>
  </si>
  <si>
    <t>610,35</t>
  </si>
  <si>
    <t>178,63</t>
  </si>
  <si>
    <t>630,22</t>
  </si>
  <si>
    <t>610,41</t>
  </si>
  <si>
    <t>1141,03</t>
  </si>
  <si>
    <t>630,28</t>
  </si>
  <si>
    <t>555,35</t>
  </si>
  <si>
    <t>400,63</t>
  </si>
  <si>
    <t>575,22</t>
  </si>
  <si>
    <t>277,01</t>
  </si>
  <si>
    <t>641,2</t>
  </si>
  <si>
    <t>757,95</t>
  </si>
  <si>
    <t>304,65</t>
  </si>
  <si>
    <t>777,82</t>
  </si>
  <si>
    <t>772,28</t>
  </si>
  <si>
    <t>495,02</t>
  </si>
  <si>
    <t>792,15</t>
  </si>
  <si>
    <t>751,28</t>
  </si>
  <si>
    <t>512,65</t>
  </si>
  <si>
    <t>771,15</t>
  </si>
  <si>
    <t>243,54</t>
  </si>
  <si>
    <t>698,59</t>
  </si>
  <si>
    <t>673,94</t>
  </si>
  <si>
    <t>54,79</t>
  </si>
  <si>
    <t>882,12</t>
  </si>
  <si>
    <t>14,32</t>
  </si>
  <si>
    <t>901,99</t>
  </si>
  <si>
    <t>760,49</t>
  </si>
  <si>
    <t>253,54</t>
  </si>
  <si>
    <t>780,36</t>
  </si>
  <si>
    <t>12.01.2016</t>
  </si>
  <si>
    <t>744,22</t>
  </si>
  <si>
    <t>183,97</t>
  </si>
  <si>
    <t>764,09</t>
  </si>
  <si>
    <t>686,91</t>
  </si>
  <si>
    <t>489,57</t>
  </si>
  <si>
    <t>706,78</t>
  </si>
  <si>
    <t>604,25</t>
  </si>
  <si>
    <t>571,42</t>
  </si>
  <si>
    <t>573,2</t>
  </si>
  <si>
    <t>103,45</t>
  </si>
  <si>
    <t>593,07</t>
  </si>
  <si>
    <t>583,9</t>
  </si>
  <si>
    <t>399,51</t>
  </si>
  <si>
    <t>603,77</t>
  </si>
  <si>
    <t>564,39</t>
  </si>
  <si>
    <t>584,26</t>
  </si>
  <si>
    <t>604,3</t>
  </si>
  <si>
    <t>347,88</t>
  </si>
  <si>
    <t>624,17</t>
  </si>
  <si>
    <t>668,09</t>
  </si>
  <si>
    <t>140,87</t>
  </si>
  <si>
    <t>687,96</t>
  </si>
  <si>
    <t>595,56</t>
  </si>
  <si>
    <t>138,18</t>
  </si>
  <si>
    <t>615,43</t>
  </si>
  <si>
    <t>598,49</t>
  </si>
  <si>
    <t>656,44</t>
  </si>
  <si>
    <t>618,36</t>
  </si>
  <si>
    <t>627,13</t>
  </si>
  <si>
    <t>494,44</t>
  </si>
  <si>
    <t>647</t>
  </si>
  <si>
    <t>622,23</t>
  </si>
  <si>
    <t>197,56</t>
  </si>
  <si>
    <t>221,64</t>
  </si>
  <si>
    <t>634,6</t>
  </si>
  <si>
    <t>205,63</t>
  </si>
  <si>
    <t>633,61</t>
  </si>
  <si>
    <t>613,52</t>
  </si>
  <si>
    <t>194,58</t>
  </si>
  <si>
    <t>633,39</t>
  </si>
  <si>
    <t>555,29</t>
  </si>
  <si>
    <t>493,38</t>
  </si>
  <si>
    <t>575,16</t>
  </si>
  <si>
    <t>509,81</t>
  </si>
  <si>
    <t>673,66</t>
  </si>
  <si>
    <t>755,71</t>
  </si>
  <si>
    <t>47,86</t>
  </si>
  <si>
    <t>775,58</t>
  </si>
  <si>
    <t>787,03</t>
  </si>
  <si>
    <t>236,14</t>
  </si>
  <si>
    <t>806,9</t>
  </si>
  <si>
    <t>762,11</t>
  </si>
  <si>
    <t>216,29</t>
  </si>
  <si>
    <t>781,98</t>
  </si>
  <si>
    <t>731,64</t>
  </si>
  <si>
    <t>229,43</t>
  </si>
  <si>
    <t>751,51</t>
  </si>
  <si>
    <t>709,88</t>
  </si>
  <si>
    <t>75,62</t>
  </si>
  <si>
    <t>729,75</t>
  </si>
  <si>
    <t>930</t>
  </si>
  <si>
    <t>30,7</t>
  </si>
  <si>
    <t>949,87</t>
  </si>
  <si>
    <t>813,42</t>
  </si>
  <si>
    <t>273,88</t>
  </si>
  <si>
    <t>833,29</t>
  </si>
  <si>
    <t>13.01.2016</t>
  </si>
  <si>
    <t>626,84</t>
  </si>
  <si>
    <t>508,24</t>
  </si>
  <si>
    <t>646,71</t>
  </si>
  <si>
    <t>555,05</t>
  </si>
  <si>
    <t>564,84</t>
  </si>
  <si>
    <t>574,92</t>
  </si>
  <si>
    <t>574,91</t>
  </si>
  <si>
    <t>1124,79</t>
  </si>
  <si>
    <t>594,78</t>
  </si>
  <si>
    <t>574,87</t>
  </si>
  <si>
    <t>186,78</t>
  </si>
  <si>
    <t>574,86</t>
  </si>
  <si>
    <t>6,62</t>
  </si>
  <si>
    <t>594,73</t>
  </si>
  <si>
    <t>575,03</t>
  </si>
  <si>
    <t>346,98</t>
  </si>
  <si>
    <t>594,9</t>
  </si>
  <si>
    <t>568,89</t>
  </si>
  <si>
    <t>37,35</t>
  </si>
  <si>
    <t>588,76</t>
  </si>
  <si>
    <t>688,71</t>
  </si>
  <si>
    <t>72,53</t>
  </si>
  <si>
    <t>634,26</t>
  </si>
  <si>
    <t>24,58</t>
  </si>
  <si>
    <t>654,13</t>
  </si>
  <si>
    <t>637,64</t>
  </si>
  <si>
    <t>314,08</t>
  </si>
  <si>
    <t>657,51</t>
  </si>
  <si>
    <t>590,63</t>
  </si>
  <si>
    <t>358,33</t>
  </si>
  <si>
    <t>610,5</t>
  </si>
  <si>
    <t>625,38</t>
  </si>
  <si>
    <t>384,85</t>
  </si>
  <si>
    <t>645,25</t>
  </si>
  <si>
    <t>617,32</t>
  </si>
  <si>
    <t>412,91</t>
  </si>
  <si>
    <t>637,19</t>
  </si>
  <si>
    <t>397,1</t>
  </si>
  <si>
    <t>610,89</t>
  </si>
  <si>
    <t>572,54</t>
  </si>
  <si>
    <t>29,4</t>
  </si>
  <si>
    <t>592,41</t>
  </si>
  <si>
    <t>612,6</t>
  </si>
  <si>
    <t>41,47</t>
  </si>
  <si>
    <t>632,47</t>
  </si>
  <si>
    <t>16,01</t>
  </si>
  <si>
    <t>658,13</t>
  </si>
  <si>
    <t>39,91</t>
  </si>
  <si>
    <t>678</t>
  </si>
  <si>
    <t>694,37</t>
  </si>
  <si>
    <t>126,48</t>
  </si>
  <si>
    <t>714,24</t>
  </si>
  <si>
    <t>171,16</t>
  </si>
  <si>
    <t>418,25</t>
  </si>
  <si>
    <t>624,22</t>
  </si>
  <si>
    <t>534,88</t>
  </si>
  <si>
    <t>644,09</t>
  </si>
  <si>
    <t>883,12</t>
  </si>
  <si>
    <t>761,98</t>
  </si>
  <si>
    <t>902,99</t>
  </si>
  <si>
    <t>764,34</t>
  </si>
  <si>
    <t>920,56</t>
  </si>
  <si>
    <t>784,21</t>
  </si>
  <si>
    <t>14.01.2016</t>
  </si>
  <si>
    <t>626,62</t>
  </si>
  <si>
    <t>646,49</t>
  </si>
  <si>
    <t>566,47</t>
  </si>
  <si>
    <t>586,34</t>
  </si>
  <si>
    <t>584,08</t>
  </si>
  <si>
    <t>131,6</t>
  </si>
  <si>
    <t>603,95</t>
  </si>
  <si>
    <t>598,31</t>
  </si>
  <si>
    <t>108,96</t>
  </si>
  <si>
    <t>583,98</t>
  </si>
  <si>
    <t>150,45</t>
  </si>
  <si>
    <t>603,85</t>
  </si>
  <si>
    <t>584,3</t>
  </si>
  <si>
    <t>11,55</t>
  </si>
  <si>
    <t>604,17</t>
  </si>
  <si>
    <t>568,8</t>
  </si>
  <si>
    <t>325,44</t>
  </si>
  <si>
    <t>588,67</t>
  </si>
  <si>
    <t>689,14</t>
  </si>
  <si>
    <t>347,34</t>
  </si>
  <si>
    <t>709,01</t>
  </si>
  <si>
    <t>634,87</t>
  </si>
  <si>
    <t>537,13</t>
  </si>
  <si>
    <t>654,74</t>
  </si>
  <si>
    <t>613,05</t>
  </si>
  <si>
    <t>2,51</t>
  </si>
  <si>
    <t>632,92</t>
  </si>
  <si>
    <t>262,58</t>
  </si>
  <si>
    <t>574,17</t>
  </si>
  <si>
    <t>550,95</t>
  </si>
  <si>
    <t>264,89</t>
  </si>
  <si>
    <t>570,82</t>
  </si>
  <si>
    <t>552,72</t>
  </si>
  <si>
    <t>552,58</t>
  </si>
  <si>
    <t>572,59</t>
  </si>
  <si>
    <t>550,63</t>
  </si>
  <si>
    <t>304,07</t>
  </si>
  <si>
    <t>570,5</t>
  </si>
  <si>
    <t>565,02</t>
  </si>
  <si>
    <t>526,8</t>
  </si>
  <si>
    <t>584,89</t>
  </si>
  <si>
    <t>638,67</t>
  </si>
  <si>
    <t>514,31</t>
  </si>
  <si>
    <t>591,59</t>
  </si>
  <si>
    <t>213,15</t>
  </si>
  <si>
    <t>611,46</t>
  </si>
  <si>
    <t>657,25</t>
  </si>
  <si>
    <t>128,7</t>
  </si>
  <si>
    <t>677,12</t>
  </si>
  <si>
    <t>695,35</t>
  </si>
  <si>
    <t>537,22</t>
  </si>
  <si>
    <t>715,22</t>
  </si>
  <si>
    <t>659,62</t>
  </si>
  <si>
    <t>725,54</t>
  </si>
  <si>
    <t>679,49</t>
  </si>
  <si>
    <t>614,97</t>
  </si>
  <si>
    <t>634,84</t>
  </si>
  <si>
    <t>624,08</t>
  </si>
  <si>
    <t>957,81</t>
  </si>
  <si>
    <t>643,95</t>
  </si>
  <si>
    <t>859,22</t>
  </si>
  <si>
    <t>326,63</t>
  </si>
  <si>
    <t>879,09</t>
  </si>
  <si>
    <t>726,89</t>
  </si>
  <si>
    <t>289,64</t>
  </si>
  <si>
    <t>746,76</t>
  </si>
  <si>
    <t>15.01.2016</t>
  </si>
  <si>
    <t>599,43</t>
  </si>
  <si>
    <t>771,02</t>
  </si>
  <si>
    <t>619,3</t>
  </si>
  <si>
    <t>575,21</t>
  </si>
  <si>
    <t>757,53</t>
  </si>
  <si>
    <t>595,08</t>
  </si>
  <si>
    <t>613,28</t>
  </si>
  <si>
    <t>341,22</t>
  </si>
  <si>
    <t>633,15</t>
  </si>
  <si>
    <t>613,18</t>
  </si>
  <si>
    <t>318,14</t>
  </si>
  <si>
    <t>633,05</t>
  </si>
  <si>
    <t>359,58</t>
  </si>
  <si>
    <t>603,59</t>
  </si>
  <si>
    <t>86,85</t>
  </si>
  <si>
    <t>623,46</t>
  </si>
  <si>
    <t>554,87</t>
  </si>
  <si>
    <t>318,05</t>
  </si>
  <si>
    <t>574,74</t>
  </si>
  <si>
    <t>689,73</t>
  </si>
  <si>
    <t>196,65</t>
  </si>
  <si>
    <t>709,6</t>
  </si>
  <si>
    <t>635,34</t>
  </si>
  <si>
    <t>242,59</t>
  </si>
  <si>
    <t>655,21</t>
  </si>
  <si>
    <t>266,09</t>
  </si>
  <si>
    <t>659,34</t>
  </si>
  <si>
    <t>555,07</t>
  </si>
  <si>
    <t>25,71</t>
  </si>
  <si>
    <t>574,94</t>
  </si>
  <si>
    <t>21,78</t>
  </si>
  <si>
    <t>30,23</t>
  </si>
  <si>
    <t>593,01</t>
  </si>
  <si>
    <t>592,61</t>
  </si>
  <si>
    <t>189,81</t>
  </si>
  <si>
    <t>612,48</t>
  </si>
  <si>
    <t>572,99</t>
  </si>
  <si>
    <t>58,2</t>
  </si>
  <si>
    <t>581,75</t>
  </si>
  <si>
    <t>61,04</t>
  </si>
  <si>
    <t>601,62</t>
  </si>
  <si>
    <t>550,6</t>
  </si>
  <si>
    <t>80,65</t>
  </si>
  <si>
    <t>570,47</t>
  </si>
  <si>
    <t>677,78</t>
  </si>
  <si>
    <t>226,44</t>
  </si>
  <si>
    <t>697,65</t>
  </si>
  <si>
    <t>707,41</t>
  </si>
  <si>
    <t>461,64</t>
  </si>
  <si>
    <t>727,28</t>
  </si>
  <si>
    <t>714,45</t>
  </si>
  <si>
    <t>838,09</t>
  </si>
  <si>
    <t>734,32</t>
  </si>
  <si>
    <t>622,85</t>
  </si>
  <si>
    <t>965,79</t>
  </si>
  <si>
    <t>642,72</t>
  </si>
  <si>
    <t>609</t>
  </si>
  <si>
    <t>1932,46</t>
  </si>
  <si>
    <t>628,87</t>
  </si>
  <si>
    <t>847,13</t>
  </si>
  <si>
    <t>1773,44</t>
  </si>
  <si>
    <t>867</t>
  </si>
  <si>
    <t>728,22</t>
  </si>
  <si>
    <t>1852,74</t>
  </si>
  <si>
    <t>748,09</t>
  </si>
  <si>
    <t>16.01.2016</t>
  </si>
  <si>
    <t>590,32</t>
  </si>
  <si>
    <t>479,79</t>
  </si>
  <si>
    <t>610,19</t>
  </si>
  <si>
    <t>577,15</t>
  </si>
  <si>
    <t>269,79</t>
  </si>
  <si>
    <t>450,88</t>
  </si>
  <si>
    <t>636,76</t>
  </si>
  <si>
    <t>627,5</t>
  </si>
  <si>
    <t>443,87</t>
  </si>
  <si>
    <t>647,37</t>
  </si>
  <si>
    <t>627,45</t>
  </si>
  <si>
    <t>407,82</t>
  </si>
  <si>
    <t>647,32</t>
  </si>
  <si>
    <t>617</t>
  </si>
  <si>
    <t>119,28</t>
  </si>
  <si>
    <t>636,87</t>
  </si>
  <si>
    <t>568,39</t>
  </si>
  <si>
    <t>45,62</t>
  </si>
  <si>
    <t>588,26</t>
  </si>
  <si>
    <t>564</t>
  </si>
  <si>
    <t>162,32</t>
  </si>
  <si>
    <t>583,87</t>
  </si>
  <si>
    <t>137,86</t>
  </si>
  <si>
    <t>632,82</t>
  </si>
  <si>
    <t>714,05</t>
  </si>
  <si>
    <t>114,86</t>
  </si>
  <si>
    <t>733,92</t>
  </si>
  <si>
    <t>773,7</t>
  </si>
  <si>
    <t>191,94</t>
  </si>
  <si>
    <t>793,57</t>
  </si>
  <si>
    <t>642,04</t>
  </si>
  <si>
    <t>661,91</t>
  </si>
  <si>
    <t>641,86</t>
  </si>
  <si>
    <t>177,49</t>
  </si>
  <si>
    <t>661,73</t>
  </si>
  <si>
    <t>646,85</t>
  </si>
  <si>
    <t>178,74</t>
  </si>
  <si>
    <t>666,72</t>
  </si>
  <si>
    <t>647,1</t>
  </si>
  <si>
    <t>186,49</t>
  </si>
  <si>
    <t>666,97</t>
  </si>
  <si>
    <t>637,53</t>
  </si>
  <si>
    <t>171,73</t>
  </si>
  <si>
    <t>657,4</t>
  </si>
  <si>
    <t>577,17</t>
  </si>
  <si>
    <t>101,1</t>
  </si>
  <si>
    <t>597,04</t>
  </si>
  <si>
    <t>670,87</t>
  </si>
  <si>
    <t>140,08</t>
  </si>
  <si>
    <t>690,74</t>
  </si>
  <si>
    <t>365,36</t>
  </si>
  <si>
    <t>648,71</t>
  </si>
  <si>
    <t>466,05</t>
  </si>
  <si>
    <t>668,58</t>
  </si>
  <si>
    <t>612,08</t>
  </si>
  <si>
    <t>458,2</t>
  </si>
  <si>
    <t>631,95</t>
  </si>
  <si>
    <t>560,86</t>
  </si>
  <si>
    <t>569,94</t>
  </si>
  <si>
    <t>580,73</t>
  </si>
  <si>
    <t>618,37</t>
  </si>
  <si>
    <t>198</t>
  </si>
  <si>
    <t>638,24</t>
  </si>
  <si>
    <t>687,04</t>
  </si>
  <si>
    <t>573,87</t>
  </si>
  <si>
    <t>706,91</t>
  </si>
  <si>
    <t>17.01.2016</t>
  </si>
  <si>
    <t>559,02</t>
  </si>
  <si>
    <t>80,75</t>
  </si>
  <si>
    <t>578,89</t>
  </si>
  <si>
    <t>586,85</t>
  </si>
  <si>
    <t>13,7</t>
  </si>
  <si>
    <t>606,72</t>
  </si>
  <si>
    <t>650,46</t>
  </si>
  <si>
    <t>77,42</t>
  </si>
  <si>
    <t>670,33</t>
  </si>
  <si>
    <t>69,74</t>
  </si>
  <si>
    <t>688,45</t>
  </si>
  <si>
    <t>14,79</t>
  </si>
  <si>
    <t>670,05</t>
  </si>
  <si>
    <t>51,04</t>
  </si>
  <si>
    <t>670,48</t>
  </si>
  <si>
    <t>606,86</t>
  </si>
  <si>
    <t>25,52</t>
  </si>
  <si>
    <t>626,73</t>
  </si>
  <si>
    <t>597,56</t>
  </si>
  <si>
    <t>575,1</t>
  </si>
  <si>
    <t>111,69</t>
  </si>
  <si>
    <t>594,97</t>
  </si>
  <si>
    <t>694,3</t>
  </si>
  <si>
    <t>267,8</t>
  </si>
  <si>
    <t>714,17</t>
  </si>
  <si>
    <t>722,93</t>
  </si>
  <si>
    <t>36,74</t>
  </si>
  <si>
    <t>742,8</t>
  </si>
  <si>
    <t>641,08</t>
  </si>
  <si>
    <t>202,74</t>
  </si>
  <si>
    <t>660,95</t>
  </si>
  <si>
    <t>640,99</t>
  </si>
  <si>
    <t>315,67</t>
  </si>
  <si>
    <t>660,86</t>
  </si>
  <si>
    <t>666,14</t>
  </si>
  <si>
    <t>288,8</t>
  </si>
  <si>
    <t>686,01</t>
  </si>
  <si>
    <t>666,07</t>
  </si>
  <si>
    <t>122,33</t>
  </si>
  <si>
    <t>685,94</t>
  </si>
  <si>
    <t>34,75</t>
  </si>
  <si>
    <t>592,13</t>
  </si>
  <si>
    <t>85,11</t>
  </si>
  <si>
    <t>612</t>
  </si>
  <si>
    <t>623,05</t>
  </si>
  <si>
    <t>42,24</t>
  </si>
  <si>
    <t>642,92</t>
  </si>
  <si>
    <t>601,65</t>
  </si>
  <si>
    <t>5,24</t>
  </si>
  <si>
    <t>621,52</t>
  </si>
  <si>
    <t>603,68</t>
  </si>
  <si>
    <t>48,47</t>
  </si>
  <si>
    <t>623,55</t>
  </si>
  <si>
    <t>574,82</t>
  </si>
  <si>
    <t>209,24</t>
  </si>
  <si>
    <t>594,69</t>
  </si>
  <si>
    <t>546,94</t>
  </si>
  <si>
    <t>328,57</t>
  </si>
  <si>
    <t>566,81</t>
  </si>
  <si>
    <t>626,85</t>
  </si>
  <si>
    <t>423,25</t>
  </si>
  <si>
    <t>646,72</t>
  </si>
  <si>
    <t>625,94</t>
  </si>
  <si>
    <t>117,93</t>
  </si>
  <si>
    <t>645,81</t>
  </si>
  <si>
    <t>18.01.2016</t>
  </si>
  <si>
    <t>577,13</t>
  </si>
  <si>
    <t>90,78</t>
  </si>
  <si>
    <t>584,14</t>
  </si>
  <si>
    <t>80,18</t>
  </si>
  <si>
    <t>604,01</t>
  </si>
  <si>
    <t>612,87</t>
  </si>
  <si>
    <t>40,56</t>
  </si>
  <si>
    <t>632,74</t>
  </si>
  <si>
    <t>633,76</t>
  </si>
  <si>
    <t>68,21</t>
  </si>
  <si>
    <t>633,94</t>
  </si>
  <si>
    <t>39,19</t>
  </si>
  <si>
    <t>653,81</t>
  </si>
  <si>
    <t>608,25</t>
  </si>
  <si>
    <t>11,67</t>
  </si>
  <si>
    <t>558,4</t>
  </si>
  <si>
    <t>214,07</t>
  </si>
  <si>
    <t>578,27</t>
  </si>
  <si>
    <t>711,19</t>
  </si>
  <si>
    <t>18,38</t>
  </si>
  <si>
    <t>731,06</t>
  </si>
  <si>
    <t>42,23</t>
  </si>
  <si>
    <t>654,94</t>
  </si>
  <si>
    <t>638,71</t>
  </si>
  <si>
    <t>1,91</t>
  </si>
  <si>
    <t>658,58</t>
  </si>
  <si>
    <t>550,26</t>
  </si>
  <si>
    <t>26,97</t>
  </si>
  <si>
    <t>570,13</t>
  </si>
  <si>
    <t>568,51</t>
  </si>
  <si>
    <t>313,67</t>
  </si>
  <si>
    <t>588,38</t>
  </si>
  <si>
    <t>566,22</t>
  </si>
  <si>
    <t>3,72</t>
  </si>
  <si>
    <t>586,09</t>
  </si>
  <si>
    <t>286,86</t>
  </si>
  <si>
    <t>590,13</t>
  </si>
  <si>
    <t>327,03</t>
  </si>
  <si>
    <t>572,71</t>
  </si>
  <si>
    <t>598,96</t>
  </si>
  <si>
    <t>319,29</t>
  </si>
  <si>
    <t>618,83</t>
  </si>
  <si>
    <t>556,85</t>
  </si>
  <si>
    <t>21,65</t>
  </si>
  <si>
    <t>576,72</t>
  </si>
  <si>
    <t>636,14</t>
  </si>
  <si>
    <t>13,36</t>
  </si>
  <si>
    <t>656,01</t>
  </si>
  <si>
    <t>652,4</t>
  </si>
  <si>
    <t>145,35</t>
  </si>
  <si>
    <t>672,27</t>
  </si>
  <si>
    <t>637,76</t>
  </si>
  <si>
    <t>177,1</t>
  </si>
  <si>
    <t>657,63</t>
  </si>
  <si>
    <t>616,21</t>
  </si>
  <si>
    <t>260,56</t>
  </si>
  <si>
    <t>636,08</t>
  </si>
  <si>
    <t>610,17</t>
  </si>
  <si>
    <t>511,56</t>
  </si>
  <si>
    <t>630,04</t>
  </si>
  <si>
    <t>808,18</t>
  </si>
  <si>
    <t>504,33</t>
  </si>
  <si>
    <t>828,05</t>
  </si>
  <si>
    <t>678,39</t>
  </si>
  <si>
    <t>489,95</t>
  </si>
  <si>
    <t>698,26</t>
  </si>
  <si>
    <t>19.01.2016</t>
  </si>
  <si>
    <t>871,54</t>
  </si>
  <si>
    <t>584,03</t>
  </si>
  <si>
    <t>737,63</t>
  </si>
  <si>
    <t>603,9</t>
  </si>
  <si>
    <t>612,88</t>
  </si>
  <si>
    <t>417,72</t>
  </si>
  <si>
    <t>632,75</t>
  </si>
  <si>
    <t>633,92</t>
  </si>
  <si>
    <t>221,51</t>
  </si>
  <si>
    <t>633,97</t>
  </si>
  <si>
    <t>653,84</t>
  </si>
  <si>
    <t>14,45</t>
  </si>
  <si>
    <t>628,2</t>
  </si>
  <si>
    <t>558,95</t>
  </si>
  <si>
    <t>359,19</t>
  </si>
  <si>
    <t>578,82</t>
  </si>
  <si>
    <t>711,36</t>
  </si>
  <si>
    <t>102,74</t>
  </si>
  <si>
    <t>731,23</t>
  </si>
  <si>
    <t>612,39</t>
  </si>
  <si>
    <t>42,78</t>
  </si>
  <si>
    <t>632,26</t>
  </si>
  <si>
    <t>613,22</t>
  </si>
  <si>
    <t>62,08</t>
  </si>
  <si>
    <t>633,09</t>
  </si>
  <si>
    <t>593,8</t>
  </si>
  <si>
    <t>21,46</t>
  </si>
  <si>
    <t>613,67</t>
  </si>
  <si>
    <t>599,14</t>
  </si>
  <si>
    <t>157,76</t>
  </si>
  <si>
    <t>591,13</t>
  </si>
  <si>
    <t>450,37</t>
  </si>
  <si>
    <t>611</t>
  </si>
  <si>
    <t>553,81</t>
  </si>
  <si>
    <t>52,82</t>
  </si>
  <si>
    <t>573,68</t>
  </si>
  <si>
    <t>564,68</t>
  </si>
  <si>
    <t>95,32</t>
  </si>
  <si>
    <t>584,55</t>
  </si>
  <si>
    <t>90,38</t>
  </si>
  <si>
    <t>648,07</t>
  </si>
  <si>
    <t>591,33</t>
  </si>
  <si>
    <t>70,25</t>
  </si>
  <si>
    <t>611,2</t>
  </si>
  <si>
    <t>635,43</t>
  </si>
  <si>
    <t>3,2</t>
  </si>
  <si>
    <t>655,3</t>
  </si>
  <si>
    <t>652,45</t>
  </si>
  <si>
    <t>395,19</t>
  </si>
  <si>
    <t>672,32</t>
  </si>
  <si>
    <t>641,71</t>
  </si>
  <si>
    <t>561,77</t>
  </si>
  <si>
    <t>661,58</t>
  </si>
  <si>
    <t>610,99</t>
  </si>
  <si>
    <t>480,31</t>
  </si>
  <si>
    <t>630,86</t>
  </si>
  <si>
    <t>624,83</t>
  </si>
  <si>
    <t>548,12</t>
  </si>
  <si>
    <t>644,7</t>
  </si>
  <si>
    <t>829,43</t>
  </si>
  <si>
    <t>111,97</t>
  </si>
  <si>
    <t>849,3</t>
  </si>
  <si>
    <t>715,05</t>
  </si>
  <si>
    <t>548,68</t>
  </si>
  <si>
    <t>734,92</t>
  </si>
  <si>
    <t>20.01.2016</t>
  </si>
  <si>
    <t>594,7</t>
  </si>
  <si>
    <t>515,05</t>
  </si>
  <si>
    <t>614,57</t>
  </si>
  <si>
    <t>180,95</t>
  </si>
  <si>
    <t>72,88</t>
  </si>
  <si>
    <t>604,31</t>
  </si>
  <si>
    <t>598,48</t>
  </si>
  <si>
    <t>63,02</t>
  </si>
  <si>
    <t>618,35</t>
  </si>
  <si>
    <t>598,52</t>
  </si>
  <si>
    <t>618,39</t>
  </si>
  <si>
    <t>584,73</t>
  </si>
  <si>
    <t>91,33</t>
  </si>
  <si>
    <t>604,6</t>
  </si>
  <si>
    <t>558,31</t>
  </si>
  <si>
    <t>260,13</t>
  </si>
  <si>
    <t>679,47</t>
  </si>
  <si>
    <t>3,85</t>
  </si>
  <si>
    <t>699,34</t>
  </si>
  <si>
    <t>75,58</t>
  </si>
  <si>
    <t>45,41</t>
  </si>
  <si>
    <t>602,3</t>
  </si>
  <si>
    <t>593,04</t>
  </si>
  <si>
    <t>612,91</t>
  </si>
  <si>
    <t>611,76</t>
  </si>
  <si>
    <t>7,32</t>
  </si>
  <si>
    <t>613,42</t>
  </si>
  <si>
    <t>564,1</t>
  </si>
  <si>
    <t>31,34</t>
  </si>
  <si>
    <t>583,97</t>
  </si>
  <si>
    <t>564,51</t>
  </si>
  <si>
    <t>46,78</t>
  </si>
  <si>
    <t>584,38</t>
  </si>
  <si>
    <t>24,4</t>
  </si>
  <si>
    <t>570,24</t>
  </si>
  <si>
    <t>79,32</t>
  </si>
  <si>
    <t>590,11</t>
  </si>
  <si>
    <t>632,89</t>
  </si>
  <si>
    <t>16,09</t>
  </si>
  <si>
    <t>652,76</t>
  </si>
  <si>
    <t>656,2</t>
  </si>
  <si>
    <t>676,07</t>
  </si>
  <si>
    <t>611,37</t>
  </si>
  <si>
    <t>285,27</t>
  </si>
  <si>
    <t>631,24</t>
  </si>
  <si>
    <t>604,98</t>
  </si>
  <si>
    <t>405,09</t>
  </si>
  <si>
    <t>624,85</t>
  </si>
  <si>
    <t>637,1</t>
  </si>
  <si>
    <t>460,66</t>
  </si>
  <si>
    <t>656,97</t>
  </si>
  <si>
    <t>858,78</t>
  </si>
  <si>
    <t>239,5</t>
  </si>
  <si>
    <t>878,65</t>
  </si>
  <si>
    <t>728,68</t>
  </si>
  <si>
    <t>678,73</t>
  </si>
  <si>
    <t>748,55</t>
  </si>
  <si>
    <t>21.01.2016</t>
  </si>
  <si>
    <t>610,9</t>
  </si>
  <si>
    <t>829,27</t>
  </si>
  <si>
    <t>630,77</t>
  </si>
  <si>
    <t>553,8</t>
  </si>
  <si>
    <t>341,14</t>
  </si>
  <si>
    <t>573,67</t>
  </si>
  <si>
    <t>185,58</t>
  </si>
  <si>
    <t>604,43</t>
  </si>
  <si>
    <t>598,72</t>
  </si>
  <si>
    <t>177,58</t>
  </si>
  <si>
    <t>618,59</t>
  </si>
  <si>
    <t>598,69</t>
  </si>
  <si>
    <t>38,8</t>
  </si>
  <si>
    <t>618,56</t>
  </si>
  <si>
    <t>584,84</t>
  </si>
  <si>
    <t>91,86</t>
  </si>
  <si>
    <t>604,71</t>
  </si>
  <si>
    <t>559,22</t>
  </si>
  <si>
    <t>333,2</t>
  </si>
  <si>
    <t>579,09</t>
  </si>
  <si>
    <t>668,24</t>
  </si>
  <si>
    <t>32,31</t>
  </si>
  <si>
    <t>688,11</t>
  </si>
  <si>
    <t>587,85</t>
  </si>
  <si>
    <t>13,1</t>
  </si>
  <si>
    <t>607,72</t>
  </si>
  <si>
    <t>581,2</t>
  </si>
  <si>
    <t>152,22</t>
  </si>
  <si>
    <t>601,07</t>
  </si>
  <si>
    <t>595,19</t>
  </si>
  <si>
    <t>15,4</t>
  </si>
  <si>
    <t>615,06</t>
  </si>
  <si>
    <t>594,94</t>
  </si>
  <si>
    <t>61,66</t>
  </si>
  <si>
    <t>614,81</t>
  </si>
  <si>
    <t>595,06</t>
  </si>
  <si>
    <t>53,27</t>
  </si>
  <si>
    <t>614,93</t>
  </si>
  <si>
    <t>603,78</t>
  </si>
  <si>
    <t>599,33</t>
  </si>
  <si>
    <t>623,65</t>
  </si>
  <si>
    <t>566,41</t>
  </si>
  <si>
    <t>22,23</t>
  </si>
  <si>
    <t>590,23</t>
  </si>
  <si>
    <t>30,26</t>
  </si>
  <si>
    <t>610,1</t>
  </si>
  <si>
    <t>569,76</t>
  </si>
  <si>
    <t>54,4</t>
  </si>
  <si>
    <t>589,63</t>
  </si>
  <si>
    <t>633,8</t>
  </si>
  <si>
    <t>546,18</t>
  </si>
  <si>
    <t>653,67</t>
  </si>
  <si>
    <t>657,3</t>
  </si>
  <si>
    <t>159,25</t>
  </si>
  <si>
    <t>677,17</t>
  </si>
  <si>
    <t>612,2</t>
  </si>
  <si>
    <t>72,16</t>
  </si>
  <si>
    <t>632,07</t>
  </si>
  <si>
    <t>605,2</t>
  </si>
  <si>
    <t>50,39</t>
  </si>
  <si>
    <t>625,07</t>
  </si>
  <si>
    <t>2,92</t>
  </si>
  <si>
    <t>656,59</t>
  </si>
  <si>
    <t>858,16</t>
  </si>
  <si>
    <t>164,86</t>
  </si>
  <si>
    <t>878,03</t>
  </si>
  <si>
    <t>727,62</t>
  </si>
  <si>
    <t>129,33</t>
  </si>
  <si>
    <t>747,49</t>
  </si>
  <si>
    <t>22.01.2016</t>
  </si>
  <si>
    <t>4,44</t>
  </si>
  <si>
    <t>630,01</t>
  </si>
  <si>
    <t>252,62</t>
  </si>
  <si>
    <t>579,55</t>
  </si>
  <si>
    <t>566,38</t>
  </si>
  <si>
    <t>586,25</t>
  </si>
  <si>
    <t>579,66</t>
  </si>
  <si>
    <t>139,84</t>
  </si>
  <si>
    <t>599,53</t>
  </si>
  <si>
    <t>575,18</t>
  </si>
  <si>
    <t>434,1</t>
  </si>
  <si>
    <t>595,05</t>
  </si>
  <si>
    <t>553,73</t>
  </si>
  <si>
    <t>317,27</t>
  </si>
  <si>
    <t>576,23</t>
  </si>
  <si>
    <t>596,1</t>
  </si>
  <si>
    <t>633,62</t>
  </si>
  <si>
    <t>75,35</t>
  </si>
  <si>
    <t>653,49</t>
  </si>
  <si>
    <t>79,35</t>
  </si>
  <si>
    <t>591,57</t>
  </si>
  <si>
    <t>32,18</t>
  </si>
  <si>
    <t>567,42</t>
  </si>
  <si>
    <t>623,36</t>
  </si>
  <si>
    <t>18,01</t>
  </si>
  <si>
    <t>643,23</t>
  </si>
  <si>
    <t>649,81</t>
  </si>
  <si>
    <t>16,81</t>
  </si>
  <si>
    <t>669,68</t>
  </si>
  <si>
    <t>643,75</t>
  </si>
  <si>
    <t>10,79</t>
  </si>
  <si>
    <t>663,62</t>
  </si>
  <si>
    <t>630,27</t>
  </si>
  <si>
    <t>5,08</t>
  </si>
  <si>
    <t>650,14</t>
  </si>
  <si>
    <t>610,12</t>
  </si>
  <si>
    <t>4,22</t>
  </si>
  <si>
    <t>629,99</t>
  </si>
  <si>
    <t>24,04</t>
  </si>
  <si>
    <t>579,06</t>
  </si>
  <si>
    <t>550,68</t>
  </si>
  <si>
    <t>58,27</t>
  </si>
  <si>
    <t>570,55</t>
  </si>
  <si>
    <t>674,86</t>
  </si>
  <si>
    <t>103,85</t>
  </si>
  <si>
    <t>694,73</t>
  </si>
  <si>
    <t>725,08</t>
  </si>
  <si>
    <t>32,81</t>
  </si>
  <si>
    <t>744,95</t>
  </si>
  <si>
    <t>665,95</t>
  </si>
  <si>
    <t>161,23</t>
  </si>
  <si>
    <t>685,82</t>
  </si>
  <si>
    <t>694,16</t>
  </si>
  <si>
    <t>10,23</t>
  </si>
  <si>
    <t>714,03</t>
  </si>
  <si>
    <t>711,96</t>
  </si>
  <si>
    <t>106,49</t>
  </si>
  <si>
    <t>731,83</t>
  </si>
  <si>
    <t>896,75</t>
  </si>
  <si>
    <t>358,75</t>
  </si>
  <si>
    <t>916,62</t>
  </si>
  <si>
    <t>794,34</t>
  </si>
  <si>
    <t>431,52</t>
  </si>
  <si>
    <t>814,21</t>
  </si>
  <si>
    <t>23.01.2016</t>
  </si>
  <si>
    <t>563,74</t>
  </si>
  <si>
    <t>407,9</t>
  </si>
  <si>
    <t>583,61</t>
  </si>
  <si>
    <t>4,46</t>
  </si>
  <si>
    <t>631,33</t>
  </si>
  <si>
    <t>638,45</t>
  </si>
  <si>
    <t>26,32</t>
  </si>
  <si>
    <t>658,32</t>
  </si>
  <si>
    <t>48,94</t>
  </si>
  <si>
    <t>652,62</t>
  </si>
  <si>
    <t>80,31</t>
  </si>
  <si>
    <t>606,34</t>
  </si>
  <si>
    <t>136,93</t>
  </si>
  <si>
    <t>626,21</t>
  </si>
  <si>
    <t>555,65</t>
  </si>
  <si>
    <t>30,03</t>
  </si>
  <si>
    <t>575,52</t>
  </si>
  <si>
    <t>643,5</t>
  </si>
  <si>
    <t>164,05</t>
  </si>
  <si>
    <t>663,37</t>
  </si>
  <si>
    <t>756,28</t>
  </si>
  <si>
    <t>399,75</t>
  </si>
  <si>
    <t>776,15</t>
  </si>
  <si>
    <t>871,47</t>
  </si>
  <si>
    <t>118,87</t>
  </si>
  <si>
    <t>891,34</t>
  </si>
  <si>
    <t>918,54</t>
  </si>
  <si>
    <t>16,77</t>
  </si>
  <si>
    <t>938,41</t>
  </si>
  <si>
    <t>577,56</t>
  </si>
  <si>
    <t>0,27</t>
  </si>
  <si>
    <t>0,96</t>
  </si>
  <si>
    <t>568,03</t>
  </si>
  <si>
    <t>165,11</t>
  </si>
  <si>
    <t>587,9</t>
  </si>
  <si>
    <t>0,1</t>
  </si>
  <si>
    <t>576,04</t>
  </si>
  <si>
    <t>552,32</t>
  </si>
  <si>
    <t>151,09</t>
  </si>
  <si>
    <t>572,19</t>
  </si>
  <si>
    <t>392,31</t>
  </si>
  <si>
    <t>568,69</t>
  </si>
  <si>
    <t>568,32</t>
  </si>
  <si>
    <t>36,64</t>
  </si>
  <si>
    <t>588,19</t>
  </si>
  <si>
    <t>684,05</t>
  </si>
  <si>
    <t>20,73</t>
  </si>
  <si>
    <t>703,92</t>
  </si>
  <si>
    <t>729,31</t>
  </si>
  <si>
    <t>20,41</t>
  </si>
  <si>
    <t>749,18</t>
  </si>
  <si>
    <t>673,29</t>
  </si>
  <si>
    <t>18,68</t>
  </si>
  <si>
    <t>693,16</t>
  </si>
  <si>
    <t>701,26</t>
  </si>
  <si>
    <t>154,14</t>
  </si>
  <si>
    <t>721,13</t>
  </si>
  <si>
    <t>650,27</t>
  </si>
  <si>
    <t>205,18</t>
  </si>
  <si>
    <t>670,14</t>
  </si>
  <si>
    <t>556,28</t>
  </si>
  <si>
    <t>543,6</t>
  </si>
  <si>
    <t>576,15</t>
  </si>
  <si>
    <t>809,35</t>
  </si>
  <si>
    <t>348,17</t>
  </si>
  <si>
    <t>829,22</t>
  </si>
  <si>
    <t>24.01.2016</t>
  </si>
  <si>
    <t>590,38</t>
  </si>
  <si>
    <t>3,13</t>
  </si>
  <si>
    <t>0,05</t>
  </si>
  <si>
    <t>610,25</t>
  </si>
  <si>
    <t>569,03</t>
  </si>
  <si>
    <t>3,95</t>
  </si>
  <si>
    <t>588,9</t>
  </si>
  <si>
    <t>562,07</t>
  </si>
  <si>
    <t>581,94</t>
  </si>
  <si>
    <t>554,31</t>
  </si>
  <si>
    <t>217,73</t>
  </si>
  <si>
    <t>546,69</t>
  </si>
  <si>
    <t>221,08</t>
  </si>
  <si>
    <t>566,56</t>
  </si>
  <si>
    <t>550,23</t>
  </si>
  <si>
    <t>182,05</t>
  </si>
  <si>
    <t>570,1</t>
  </si>
  <si>
    <t>570,85</t>
  </si>
  <si>
    <t>231,41</t>
  </si>
  <si>
    <t>590,72</t>
  </si>
  <si>
    <t>9,3</t>
  </si>
  <si>
    <t>590,58</t>
  </si>
  <si>
    <t>153,27</t>
  </si>
  <si>
    <t>610,45</t>
  </si>
  <si>
    <t>655,4</t>
  </si>
  <si>
    <t>140,41</t>
  </si>
  <si>
    <t>675,27</t>
  </si>
  <si>
    <t>749,92</t>
  </si>
  <si>
    <t>587,2</t>
  </si>
  <si>
    <t>769,79</t>
  </si>
  <si>
    <t>642,26</t>
  </si>
  <si>
    <t>650,21</t>
  </si>
  <si>
    <t>662,13</t>
  </si>
  <si>
    <t>636,99</t>
  </si>
  <si>
    <t>228,8</t>
  </si>
  <si>
    <t>656,86</t>
  </si>
  <si>
    <t>646,91</t>
  </si>
  <si>
    <t>226,06</t>
  </si>
  <si>
    <t>666,78</t>
  </si>
  <si>
    <t>661,99</t>
  </si>
  <si>
    <t>91,44</t>
  </si>
  <si>
    <t>681,86</t>
  </si>
  <si>
    <t>667,8</t>
  </si>
  <si>
    <t>166,14</t>
  </si>
  <si>
    <t>687,67</t>
  </si>
  <si>
    <t>603,04</t>
  </si>
  <si>
    <t>636,54</t>
  </si>
  <si>
    <t>622,91</t>
  </si>
  <si>
    <t>593,99</t>
  </si>
  <si>
    <t>510,44</t>
  </si>
  <si>
    <t>613,86</t>
  </si>
  <si>
    <t>664,74</t>
  </si>
  <si>
    <t>33,83</t>
  </si>
  <si>
    <t>684,61</t>
  </si>
  <si>
    <t>645,96</t>
  </si>
  <si>
    <t>18,31</t>
  </si>
  <si>
    <t>665,83</t>
  </si>
  <si>
    <t>588,43</t>
  </si>
  <si>
    <t>9,93</t>
  </si>
  <si>
    <t>608,3</t>
  </si>
  <si>
    <t>588,8</t>
  </si>
  <si>
    <t>1,76</t>
  </si>
  <si>
    <t>608,67</t>
  </si>
  <si>
    <t>6,9</t>
  </si>
  <si>
    <t>576,79</t>
  </si>
  <si>
    <t>716,52</t>
  </si>
  <si>
    <t>44,91</t>
  </si>
  <si>
    <t>736,39</t>
  </si>
  <si>
    <t>25.01.2016</t>
  </si>
  <si>
    <t>109,94</t>
  </si>
  <si>
    <t>595,22</t>
  </si>
  <si>
    <t>550,41</t>
  </si>
  <si>
    <t>53,2</t>
  </si>
  <si>
    <t>570,28</t>
  </si>
  <si>
    <t>575,96</t>
  </si>
  <si>
    <t>22,28</t>
  </si>
  <si>
    <t>595,83</t>
  </si>
  <si>
    <t>47,66</t>
  </si>
  <si>
    <t>584,98</t>
  </si>
  <si>
    <t>22,76</t>
  </si>
  <si>
    <t>604,85</t>
  </si>
  <si>
    <t>576,39</t>
  </si>
  <si>
    <t>93,06</t>
  </si>
  <si>
    <t>596,26</t>
  </si>
  <si>
    <t>574,79</t>
  </si>
  <si>
    <t>145,6</t>
  </si>
  <si>
    <t>594,66</t>
  </si>
  <si>
    <t>669,65</t>
  </si>
  <si>
    <t>136,99</t>
  </si>
  <si>
    <t>689,52</t>
  </si>
  <si>
    <t>592,79</t>
  </si>
  <si>
    <t>303,66</t>
  </si>
  <si>
    <t>612,66</t>
  </si>
  <si>
    <t>582,32</t>
  </si>
  <si>
    <t>129,52</t>
  </si>
  <si>
    <t>602,19</t>
  </si>
  <si>
    <t>578,62</t>
  </si>
  <si>
    <t>286,1</t>
  </si>
  <si>
    <t>283,97</t>
  </si>
  <si>
    <t>605,89</t>
  </si>
  <si>
    <t>579,46</t>
  </si>
  <si>
    <t>571,12</t>
  </si>
  <si>
    <t>579,47</t>
  </si>
  <si>
    <t>551,73</t>
  </si>
  <si>
    <t>599,34</t>
  </si>
  <si>
    <t>572,52</t>
  </si>
  <si>
    <t>257,25</t>
  </si>
  <si>
    <t>592,39</t>
  </si>
  <si>
    <t>591,44</t>
  </si>
  <si>
    <t>274,03</t>
  </si>
  <si>
    <t>611,31</t>
  </si>
  <si>
    <t>47,38</t>
  </si>
  <si>
    <t>584,95</t>
  </si>
  <si>
    <t>264,99</t>
  </si>
  <si>
    <t>604,82</t>
  </si>
  <si>
    <t>620,16</t>
  </si>
  <si>
    <t>240,43</t>
  </si>
  <si>
    <t>640,03</t>
  </si>
  <si>
    <t>665,67</t>
  </si>
  <si>
    <t>101,97</t>
  </si>
  <si>
    <t>685,54</t>
  </si>
  <si>
    <t>580,84</t>
  </si>
  <si>
    <t>51,13</t>
  </si>
  <si>
    <t>600,71</t>
  </si>
  <si>
    <t>586,36</t>
  </si>
  <si>
    <t>10,89</t>
  </si>
  <si>
    <t>904,44</t>
  </si>
  <si>
    <t>30,57</t>
  </si>
  <si>
    <t>924,31</t>
  </si>
  <si>
    <t>809,58</t>
  </si>
  <si>
    <t>22,75</t>
  </si>
  <si>
    <t>829,45</t>
  </si>
  <si>
    <t>26.01.2016</t>
  </si>
  <si>
    <t>572,8</t>
  </si>
  <si>
    <t>132,91</t>
  </si>
  <si>
    <t>592,67</t>
  </si>
  <si>
    <t>551,27</t>
  </si>
  <si>
    <t>152,42</t>
  </si>
  <si>
    <t>571,14</t>
  </si>
  <si>
    <t>576,84</t>
  </si>
  <si>
    <t>510,56</t>
  </si>
  <si>
    <t>596,71</t>
  </si>
  <si>
    <t>581,28</t>
  </si>
  <si>
    <t>217,85</t>
  </si>
  <si>
    <t>601,15</t>
  </si>
  <si>
    <t>585,9</t>
  </si>
  <si>
    <t>23,05</t>
  </si>
  <si>
    <t>605,77</t>
  </si>
  <si>
    <t>300,41</t>
  </si>
  <si>
    <t>597,22</t>
  </si>
  <si>
    <t>571,99</t>
  </si>
  <si>
    <t>172,85</t>
  </si>
  <si>
    <t>591,86</t>
  </si>
  <si>
    <t>650,66</t>
  </si>
  <si>
    <t>184,44</t>
  </si>
  <si>
    <t>670,53</t>
  </si>
  <si>
    <t>598,09</t>
  </si>
  <si>
    <t>425,13</t>
  </si>
  <si>
    <t>617,96</t>
  </si>
  <si>
    <t>583,86</t>
  </si>
  <si>
    <t>409,64</t>
  </si>
  <si>
    <t>603,73</t>
  </si>
  <si>
    <t>575,27</t>
  </si>
  <si>
    <t>198,34</t>
  </si>
  <si>
    <t>595,14</t>
  </si>
  <si>
    <t>582,45</t>
  </si>
  <si>
    <t>60,75</t>
  </si>
  <si>
    <t>602,32</t>
  </si>
  <si>
    <t>46,36</t>
  </si>
  <si>
    <t>575,56</t>
  </si>
  <si>
    <t>595,43</t>
  </si>
  <si>
    <t>575,74</t>
  </si>
  <si>
    <t>36,55</t>
  </si>
  <si>
    <t>561,4</t>
  </si>
  <si>
    <t>22,07</t>
  </si>
  <si>
    <t>581,27</t>
  </si>
  <si>
    <t>28,28</t>
  </si>
  <si>
    <t>598,17</t>
  </si>
  <si>
    <t>648,55</t>
  </si>
  <si>
    <t>111,58</t>
  </si>
  <si>
    <t>668,42</t>
  </si>
  <si>
    <t>657,15</t>
  </si>
  <si>
    <t>139,5</t>
  </si>
  <si>
    <t>677,02</t>
  </si>
  <si>
    <t>658,36</t>
  </si>
  <si>
    <t>33,04</t>
  </si>
  <si>
    <t>678,23</t>
  </si>
  <si>
    <t>597,74</t>
  </si>
  <si>
    <t>12,71</t>
  </si>
  <si>
    <t>617,61</t>
  </si>
  <si>
    <t>30,72</t>
  </si>
  <si>
    <t>643,68</t>
  </si>
  <si>
    <t>877,75</t>
  </si>
  <si>
    <t>14,09</t>
  </si>
  <si>
    <t>897,62</t>
  </si>
  <si>
    <t>778,24</t>
  </si>
  <si>
    <t>76,27</t>
  </si>
  <si>
    <t>798,11</t>
  </si>
  <si>
    <t>27.01.2016</t>
  </si>
  <si>
    <t>646,2</t>
  </si>
  <si>
    <t>13,83</t>
  </si>
  <si>
    <t>572,35</t>
  </si>
  <si>
    <t>18,69</t>
  </si>
  <si>
    <t>592,22</t>
  </si>
  <si>
    <t>565,25</t>
  </si>
  <si>
    <t>37,59</t>
  </si>
  <si>
    <t>585,12</t>
  </si>
  <si>
    <t>22,09</t>
  </si>
  <si>
    <t>592,56</t>
  </si>
  <si>
    <t>100,1</t>
  </si>
  <si>
    <t>160,44</t>
  </si>
  <si>
    <t>593,36</t>
  </si>
  <si>
    <t>172,49</t>
  </si>
  <si>
    <t>242,37</t>
  </si>
  <si>
    <t>651,97</t>
  </si>
  <si>
    <t>593,63</t>
  </si>
  <si>
    <t>648,02</t>
  </si>
  <si>
    <t>613,5</t>
  </si>
  <si>
    <t>587,78</t>
  </si>
  <si>
    <t>432,66</t>
  </si>
  <si>
    <t>607,65</t>
  </si>
  <si>
    <t>666,18</t>
  </si>
  <si>
    <t>802,55</t>
  </si>
  <si>
    <t>686,05</t>
  </si>
  <si>
    <t>671,92</t>
  </si>
  <si>
    <t>541,14</t>
  </si>
  <si>
    <t>691,79</t>
  </si>
  <si>
    <t>678,63</t>
  </si>
  <si>
    <t>423,96</t>
  </si>
  <si>
    <t>698,5</t>
  </si>
  <si>
    <t>525,85</t>
  </si>
  <si>
    <t>668,1</t>
  </si>
  <si>
    <t>653,18</t>
  </si>
  <si>
    <t>239,34</t>
  </si>
  <si>
    <t>673,05</t>
  </si>
  <si>
    <t>505,35</t>
  </si>
  <si>
    <t>582,5</t>
  </si>
  <si>
    <t>601,82</t>
  </si>
  <si>
    <t>31,74</t>
  </si>
  <si>
    <t>621,69</t>
  </si>
  <si>
    <t>737,89</t>
  </si>
  <si>
    <t>409,58</t>
  </si>
  <si>
    <t>757,76</t>
  </si>
  <si>
    <t>800,51</t>
  </si>
  <si>
    <t>306,52</t>
  </si>
  <si>
    <t>820,38</t>
  </si>
  <si>
    <t>775,83</t>
  </si>
  <si>
    <t>164,41</t>
  </si>
  <si>
    <t>795,7</t>
  </si>
  <si>
    <t>739,28</t>
  </si>
  <si>
    <t>29,01</t>
  </si>
  <si>
    <t>759,15</t>
  </si>
  <si>
    <t>740,44</t>
  </si>
  <si>
    <t>464,34</t>
  </si>
  <si>
    <t>760,31</t>
  </si>
  <si>
    <t>937,17</t>
  </si>
  <si>
    <t>9,91</t>
  </si>
  <si>
    <t>957,04</t>
  </si>
  <si>
    <t>858,19</t>
  </si>
  <si>
    <t>8,39</t>
  </si>
  <si>
    <t>878,06</t>
  </si>
  <si>
    <t>28.01.2016</t>
  </si>
  <si>
    <t>648,24</t>
  </si>
  <si>
    <t>110,5</t>
  </si>
  <si>
    <t>668,11</t>
  </si>
  <si>
    <t>573,64</t>
  </si>
  <si>
    <t>34,35</t>
  </si>
  <si>
    <t>565,79</t>
  </si>
  <si>
    <t>585,66</t>
  </si>
  <si>
    <t>560,45</t>
  </si>
  <si>
    <t>155,98</t>
  </si>
  <si>
    <t>553,01</t>
  </si>
  <si>
    <t>509,86</t>
  </si>
  <si>
    <t>684,72</t>
  </si>
  <si>
    <t>594,75</t>
  </si>
  <si>
    <t>41,91</t>
  </si>
  <si>
    <t>614,62</t>
  </si>
  <si>
    <t>640,32</t>
  </si>
  <si>
    <t>26,89</t>
  </si>
  <si>
    <t>660,19</t>
  </si>
  <si>
    <t>581,1</t>
  </si>
  <si>
    <t>381,2</t>
  </si>
  <si>
    <t>600,97</t>
  </si>
  <si>
    <t>573,31</t>
  </si>
  <si>
    <t>30,96</t>
  </si>
  <si>
    <t>593,18</t>
  </si>
  <si>
    <t>654,1</t>
  </si>
  <si>
    <t>25,66</t>
  </si>
  <si>
    <t>673,97</t>
  </si>
  <si>
    <t>660,76</t>
  </si>
  <si>
    <t>680,63</t>
  </si>
  <si>
    <t>667,95</t>
  </si>
  <si>
    <t>16,51</t>
  </si>
  <si>
    <t>687,82</t>
  </si>
  <si>
    <t>5,6</t>
  </si>
  <si>
    <t>668,97</t>
  </si>
  <si>
    <t>123,13</t>
  </si>
  <si>
    <t>549,05</t>
  </si>
  <si>
    <t>277,1</t>
  </si>
  <si>
    <t>568,92</t>
  </si>
  <si>
    <t>588,04</t>
  </si>
  <si>
    <t>2,28</t>
  </si>
  <si>
    <t>4,88</t>
  </si>
  <si>
    <t>607,91</t>
  </si>
  <si>
    <t>728,39</t>
  </si>
  <si>
    <t>389,2</t>
  </si>
  <si>
    <t>748,26</t>
  </si>
  <si>
    <t>794,17</t>
  </si>
  <si>
    <t>33,86</t>
  </si>
  <si>
    <t>0,31</t>
  </si>
  <si>
    <t>814,04</t>
  </si>
  <si>
    <t>768,59</t>
  </si>
  <si>
    <t>175,7</t>
  </si>
  <si>
    <t>788,46</t>
  </si>
  <si>
    <t>731,58</t>
  </si>
  <si>
    <t>68,44</t>
  </si>
  <si>
    <t>751,45</t>
  </si>
  <si>
    <t>734,53</t>
  </si>
  <si>
    <t>96,9</t>
  </si>
  <si>
    <t>754,4</t>
  </si>
  <si>
    <t>933,72</t>
  </si>
  <si>
    <t>119,76</t>
  </si>
  <si>
    <t>953,59</t>
  </si>
  <si>
    <t>848,22</t>
  </si>
  <si>
    <t>636,58</t>
  </si>
  <si>
    <t>868,09</t>
  </si>
  <si>
    <t>29.01.2016</t>
  </si>
  <si>
    <t>734,93</t>
  </si>
  <si>
    <t>12,77</t>
  </si>
  <si>
    <t>754,8</t>
  </si>
  <si>
    <t>664,17</t>
  </si>
  <si>
    <t>3,33</t>
  </si>
  <si>
    <t>684,04</t>
  </si>
  <si>
    <t>607,83</t>
  </si>
  <si>
    <t>215,56</t>
  </si>
  <si>
    <t>627,7</t>
  </si>
  <si>
    <t>127,46</t>
  </si>
  <si>
    <t>612,32</t>
  </si>
  <si>
    <t>608,05</t>
  </si>
  <si>
    <t>186,66</t>
  </si>
  <si>
    <t>627,92</t>
  </si>
  <si>
    <t>638,22</t>
  </si>
  <si>
    <t>13,89</t>
  </si>
  <si>
    <t>658,09</t>
  </si>
  <si>
    <t>681,42</t>
  </si>
  <si>
    <t>21,12</t>
  </si>
  <si>
    <t>701,29</t>
  </si>
  <si>
    <t>35,54</t>
  </si>
  <si>
    <t>612,51</t>
  </si>
  <si>
    <t>555,34</t>
  </si>
  <si>
    <t>86,56</t>
  </si>
  <si>
    <t>265,97</t>
  </si>
  <si>
    <t>766,75</t>
  </si>
  <si>
    <t>9,35</t>
  </si>
  <si>
    <t>786,62</t>
  </si>
  <si>
    <t>781,67</t>
  </si>
  <si>
    <t>75,67</t>
  </si>
  <si>
    <t>801,54</t>
  </si>
  <si>
    <t>727,37</t>
  </si>
  <si>
    <t>2,95</t>
  </si>
  <si>
    <t>747,24</t>
  </si>
  <si>
    <t>726,56</t>
  </si>
  <si>
    <t>0,09</t>
  </si>
  <si>
    <t>2,23</t>
  </si>
  <si>
    <t>746,43</t>
  </si>
  <si>
    <t>727</t>
  </si>
  <si>
    <t>3,73</t>
  </si>
  <si>
    <t>746,87</t>
  </si>
  <si>
    <t>657,97</t>
  </si>
  <si>
    <t>4,33</t>
  </si>
  <si>
    <t>677,84</t>
  </si>
  <si>
    <t>673,35</t>
  </si>
  <si>
    <t>43,32</t>
  </si>
  <si>
    <t>693,22</t>
  </si>
  <si>
    <t>781,28</t>
  </si>
  <si>
    <t>37,28</t>
  </si>
  <si>
    <t>801,15</t>
  </si>
  <si>
    <t>855,16</t>
  </si>
  <si>
    <t>280,23</t>
  </si>
  <si>
    <t>875,03</t>
  </si>
  <si>
    <t>839,87</t>
  </si>
  <si>
    <t>399,16</t>
  </si>
  <si>
    <t>859,74</t>
  </si>
  <si>
    <t>812,09</t>
  </si>
  <si>
    <t>105,08</t>
  </si>
  <si>
    <t>831,96</t>
  </si>
  <si>
    <t>805,88</t>
  </si>
  <si>
    <t>159,36</t>
  </si>
  <si>
    <t>825,75</t>
  </si>
  <si>
    <t>986,89</t>
  </si>
  <si>
    <t>760,22</t>
  </si>
  <si>
    <t>1006,76</t>
  </si>
  <si>
    <t>893,26</t>
  </si>
  <si>
    <t>809,45</t>
  </si>
  <si>
    <t>913,13</t>
  </si>
  <si>
    <t>30.01.2016</t>
  </si>
  <si>
    <t>690,47</t>
  </si>
  <si>
    <t>526,41</t>
  </si>
  <si>
    <t>710,34</t>
  </si>
  <si>
    <t>658,44</t>
  </si>
  <si>
    <t>644,3</t>
  </si>
  <si>
    <t>678,31</t>
  </si>
  <si>
    <t>570,78</t>
  </si>
  <si>
    <t>205,33</t>
  </si>
  <si>
    <t>569,42</t>
  </si>
  <si>
    <t>186,42</t>
  </si>
  <si>
    <t>589,29</t>
  </si>
  <si>
    <t>23,35</t>
  </si>
  <si>
    <t>589,53</t>
  </si>
  <si>
    <t>571,65</t>
  </si>
  <si>
    <t>43,52</t>
  </si>
  <si>
    <t>591,52</t>
  </si>
  <si>
    <t>576,83</t>
  </si>
  <si>
    <t>47,22</t>
  </si>
  <si>
    <t>596,7</t>
  </si>
  <si>
    <t>19,36</t>
  </si>
  <si>
    <t>616,61</t>
  </si>
  <si>
    <t>678,21</t>
  </si>
  <si>
    <t>37,44</t>
  </si>
  <si>
    <t>698,08</t>
  </si>
  <si>
    <t>790,7</t>
  </si>
  <si>
    <t>46,99</t>
  </si>
  <si>
    <t>810,57</t>
  </si>
  <si>
    <t>869,85</t>
  </si>
  <si>
    <t>26,72</t>
  </si>
  <si>
    <t>889,72</t>
  </si>
  <si>
    <t>561,41</t>
  </si>
  <si>
    <t>210,61</t>
  </si>
  <si>
    <t>561,18</t>
  </si>
  <si>
    <t>448,77</t>
  </si>
  <si>
    <t>581,05</t>
  </si>
  <si>
    <t>461,36</t>
  </si>
  <si>
    <t>119,53</t>
  </si>
  <si>
    <t>550,17</t>
  </si>
  <si>
    <t>116,6</t>
  </si>
  <si>
    <t>570,04</t>
  </si>
  <si>
    <t>567,05</t>
  </si>
  <si>
    <t>364,7</t>
  </si>
  <si>
    <t>661,86</t>
  </si>
  <si>
    <t>49,79</t>
  </si>
  <si>
    <t>681,73</t>
  </si>
  <si>
    <t>728,09</t>
  </si>
  <si>
    <t>454,41</t>
  </si>
  <si>
    <t>747,96</t>
  </si>
  <si>
    <t>726,8</t>
  </si>
  <si>
    <t>482,97</t>
  </si>
  <si>
    <t>746,67</t>
  </si>
  <si>
    <t>150,98</t>
  </si>
  <si>
    <t>718,67</t>
  </si>
  <si>
    <t>650,82</t>
  </si>
  <si>
    <t>382,95</t>
  </si>
  <si>
    <t>670,69</t>
  </si>
  <si>
    <t>598,57</t>
  </si>
  <si>
    <t>158,6</t>
  </si>
  <si>
    <t>618,44</t>
  </si>
  <si>
    <t>780,97</t>
  </si>
  <si>
    <t>638,23</t>
  </si>
  <si>
    <t>800,84</t>
  </si>
  <si>
    <t>31.01.2016</t>
  </si>
  <si>
    <t>662,16</t>
  </si>
  <si>
    <t>593,33</t>
  </si>
  <si>
    <t>682,03</t>
  </si>
  <si>
    <t>591,39</t>
  </si>
  <si>
    <t>660,97</t>
  </si>
  <si>
    <t>611,26</t>
  </si>
  <si>
    <t>553,3</t>
  </si>
  <si>
    <t>628,44</t>
  </si>
  <si>
    <t>573,17</t>
  </si>
  <si>
    <t>697,6</t>
  </si>
  <si>
    <t>553,53</t>
  </si>
  <si>
    <t>619,9</t>
  </si>
  <si>
    <t>573,4</t>
  </si>
  <si>
    <t>549,89</t>
  </si>
  <si>
    <t>0,32</t>
  </si>
  <si>
    <t>583,8</t>
  </si>
  <si>
    <t>180,85</t>
  </si>
  <si>
    <t>603,67</t>
  </si>
  <si>
    <t>600,67</t>
  </si>
  <si>
    <t>513,98</t>
  </si>
  <si>
    <t>620,54</t>
  </si>
  <si>
    <t>659,52</t>
  </si>
  <si>
    <t>493,23</t>
  </si>
  <si>
    <t>679,39</t>
  </si>
  <si>
    <t>775,37</t>
  </si>
  <si>
    <t>492,08</t>
  </si>
  <si>
    <t>795,24</t>
  </si>
  <si>
    <t>851,17</t>
  </si>
  <si>
    <t>37,58</t>
  </si>
  <si>
    <t>871,04</t>
  </si>
  <si>
    <t>575,17</t>
  </si>
  <si>
    <t>154,07</t>
  </si>
  <si>
    <t>595,04</t>
  </si>
  <si>
    <t>575,15</t>
  </si>
  <si>
    <t>314,92</t>
  </si>
  <si>
    <t>595,02</t>
  </si>
  <si>
    <t>575,14</t>
  </si>
  <si>
    <t>162,19</t>
  </si>
  <si>
    <t>595,01</t>
  </si>
  <si>
    <t>314,42</t>
  </si>
  <si>
    <t>575,46</t>
  </si>
  <si>
    <t>312,79</t>
  </si>
  <si>
    <t>595,33</t>
  </si>
  <si>
    <t>655,71</t>
  </si>
  <si>
    <t>41,81</t>
  </si>
  <si>
    <t>675,58</t>
  </si>
  <si>
    <t>729,02</t>
  </si>
  <si>
    <t>217,14</t>
  </si>
  <si>
    <t>748,89</t>
  </si>
  <si>
    <t>732,93</t>
  </si>
  <si>
    <t>333,04</t>
  </si>
  <si>
    <t>752,8</t>
  </si>
  <si>
    <t>699,53</t>
  </si>
  <si>
    <t>304,79</t>
  </si>
  <si>
    <t>719,4</t>
  </si>
  <si>
    <t>768,65</t>
  </si>
  <si>
    <t>654,89</t>
  </si>
  <si>
    <t>600,65</t>
  </si>
  <si>
    <t>714,87</t>
  </si>
  <si>
    <t>620,52</t>
  </si>
  <si>
    <t>783,32</t>
  </si>
  <si>
    <t>602,86</t>
  </si>
  <si>
    <t>803,19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</si>
</sst>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0.0000"/>
    <numFmt numFmtId="166" formatCode="[$-419]mmmm\ yyyy;@"/>
    <numFmt numFmtId="167" formatCode="#,##0.00_ ;\-#,##0.00\ "/>
    <numFmt numFmtId="172" formatCode="_-* #,##0.00000_р_._-;\-* #,##0.00000_р_._-;_-* &quot;-&quot;??_р_._-;_-@_-"/>
  </numFmts>
  <fonts count="45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31" fillId="0" borderId="0"/>
    <xf numFmtId="0" fontId="18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9" fillId="0" borderId="0"/>
    <xf numFmtId="0" fontId="19" fillId="0" borderId="0"/>
    <xf numFmtId="0" fontId="9" fillId="0" borderId="6" applyNumberFormat="0" applyFill="0" applyAlignment="0" applyProtection="0"/>
    <xf numFmtId="0" fontId="13" fillId="5" borderId="2" applyNumberFormat="0" applyAlignment="0" applyProtection="0"/>
    <xf numFmtId="0" fontId="21" fillId="5" borderId="1" applyNumberFormat="0" applyAlignment="0" applyProtection="0"/>
    <xf numFmtId="0" fontId="7" fillId="7" borderId="8" applyNumberFormat="0" applyFont="0" applyAlignment="0" applyProtection="0"/>
    <xf numFmtId="0" fontId="6" fillId="7" borderId="8" applyNumberFormat="0" applyFont="0" applyAlignment="0" applyProtection="0"/>
    <xf numFmtId="0" fontId="7" fillId="0" borderId="0"/>
    <xf numFmtId="0" fontId="22" fillId="0" borderId="3" applyNumberFormat="0" applyFill="0" applyAlignment="0" applyProtection="0"/>
    <xf numFmtId="0" fontId="23" fillId="0" borderId="5" applyNumberFormat="0" applyFill="0" applyAlignment="0" applyProtection="0"/>
    <xf numFmtId="0" fontId="11" fillId="0" borderId="0"/>
    <xf numFmtId="0" fontId="6" fillId="0" borderId="0"/>
    <xf numFmtId="0" fontId="17" fillId="4" borderId="0" applyNumberFormat="0" applyBorder="0" applyAlignment="0" applyProtection="0"/>
    <xf numFmtId="0" fontId="20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7" fillId="7" borderId="8" applyNumberFormat="0" applyFont="0" applyAlignment="0" applyProtection="0"/>
    <xf numFmtId="0" fontId="6" fillId="7" borderId="8" applyNumberFormat="0" applyFont="0" applyAlignment="0" applyProtection="0"/>
    <xf numFmtId="0" fontId="12" fillId="0" borderId="4" applyNumberFormat="0" applyFill="0" applyAlignment="0" applyProtection="0"/>
    <xf numFmtId="9" fontId="11" fillId="0" borderId="0" applyFont="0" applyFill="0" applyBorder="0" applyAlignment="0" applyProtection="0"/>
    <xf numFmtId="0" fontId="7" fillId="2" borderId="0" applyNumberFormat="0" applyBorder="0" applyAlignment="0" applyProtection="0"/>
    <xf numFmtId="0" fontId="6" fillId="2" borderId="0" applyNumberFormat="0" applyBorder="0" applyAlignment="0" applyProtection="0"/>
    <xf numFmtId="43" fontId="11" fillId="0" borderId="0" applyFont="0" applyFill="0" applyBorder="0" applyAlignment="0" applyProtection="0"/>
    <xf numFmtId="0" fontId="14" fillId="0" borderId="9" applyNumberFormat="0" applyFill="0" applyAlignment="0" applyProtection="0"/>
    <xf numFmtId="0" fontId="15" fillId="6" borderId="7" applyNumberFormat="0" applyAlignment="0" applyProtection="0"/>
    <xf numFmtId="0" fontId="8" fillId="0" borderId="0" applyNumberFormat="0" applyFill="0" applyBorder="0" applyAlignment="0" applyProtection="0"/>
    <xf numFmtId="0" fontId="7" fillId="0" borderId="0"/>
    <xf numFmtId="0" fontId="6" fillId="0" borderId="0"/>
    <xf numFmtId="43" fontId="31" fillId="0" borderId="0" applyFont="0" applyFill="0" applyBorder="0" applyAlignment="0" applyProtection="0"/>
    <xf numFmtId="0" fontId="37" fillId="0" borderId="0"/>
    <xf numFmtId="43" fontId="38" fillId="0" borderId="0" applyFont="0" applyFill="0" applyBorder="0" applyAlignment="0" applyProtection="0"/>
    <xf numFmtId="0" fontId="31" fillId="0" borderId="0"/>
    <xf numFmtId="0" fontId="29" fillId="0" borderId="0"/>
    <xf numFmtId="0" fontId="11" fillId="0" borderId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18" fillId="0" borderId="0"/>
    <xf numFmtId="9" fontId="6" fillId="0" borderId="0" applyFont="0" applyFill="0" applyBorder="0" applyAlignment="0" applyProtection="0"/>
    <xf numFmtId="0" fontId="6" fillId="7" borderId="8" applyNumberFormat="0" applyFont="0" applyAlignment="0" applyProtection="0"/>
    <xf numFmtId="0" fontId="6" fillId="0" borderId="0"/>
    <xf numFmtId="0" fontId="6" fillId="7" borderId="8" applyNumberFormat="0" applyFont="0" applyAlignment="0" applyProtection="0"/>
    <xf numFmtId="0" fontId="6" fillId="2" borderId="0" applyNumberFormat="0" applyBorder="0" applyAlignment="0" applyProtection="0"/>
    <xf numFmtId="0" fontId="6" fillId="0" borderId="0"/>
    <xf numFmtId="0" fontId="4" fillId="0" borderId="0"/>
    <xf numFmtId="0" fontId="37" fillId="0" borderId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9" fillId="0" borderId="0"/>
    <xf numFmtId="0" fontId="4" fillId="0" borderId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4" fillId="0" borderId="0" applyFont="0" applyFill="0" applyBorder="0" applyAlignment="0" applyProtection="0"/>
    <xf numFmtId="0" fontId="4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7" borderId="8" applyNumberFormat="0" applyFont="0" applyAlignment="0" applyProtection="0"/>
    <xf numFmtId="43" fontId="6" fillId="0" borderId="0" applyFont="0" applyFill="0" applyBorder="0" applyAlignment="0" applyProtection="0"/>
    <xf numFmtId="0" fontId="6" fillId="7" borderId="8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7" borderId="8" applyNumberFormat="0" applyFont="0" applyAlignment="0" applyProtection="0"/>
    <xf numFmtId="0" fontId="29" fillId="0" borderId="0"/>
    <xf numFmtId="0" fontId="6" fillId="2" borderId="0" applyNumberFormat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6" fillId="7" borderId="8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4" fillId="0" borderId="0"/>
    <xf numFmtId="0" fontId="3" fillId="0" borderId="0"/>
    <xf numFmtId="0" fontId="2" fillId="0" borderId="0"/>
    <xf numFmtId="0" fontId="1" fillId="0" borderId="0"/>
  </cellStyleXfs>
  <cellXfs count="345">
    <xf numFmtId="0" fontId="0" fillId="0" borderId="0" xfId="0"/>
    <xf numFmtId="164" fontId="10" fillId="0" borderId="0" xfId="4" applyNumberFormat="1" applyFont="1"/>
    <xf numFmtId="0" fontId="26" fillId="0" borderId="0" xfId="4" applyFont="1"/>
    <xf numFmtId="164" fontId="26" fillId="0" borderId="0" xfId="4" applyNumberFormat="1" applyFont="1"/>
    <xf numFmtId="0" fontId="24" fillId="0" borderId="10" xfId="4" applyFont="1" applyFill="1" applyBorder="1"/>
    <xf numFmtId="43" fontId="24" fillId="0" borderId="10" xfId="19" applyFont="1" applyFill="1" applyBorder="1"/>
    <xf numFmtId="0" fontId="24" fillId="0" borderId="10" xfId="4" applyFont="1" applyFill="1" applyBorder="1" applyAlignment="1"/>
    <xf numFmtId="164" fontId="27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4" fillId="0" borderId="10" xfId="4" applyFont="1" applyFill="1" applyBorder="1" applyAlignment="1">
      <alignment horizontal="center" wrapText="1"/>
    </xf>
    <xf numFmtId="0" fontId="26" fillId="0" borderId="0" xfId="4" applyFont="1" applyAlignment="1">
      <alignment horizontal="center" wrapText="1"/>
    </xf>
    <xf numFmtId="0" fontId="3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29" fillId="0" borderId="10" xfId="13" applyFont="1" applyBorder="1" applyAlignment="1">
      <alignment vertical="center"/>
    </xf>
    <xf numFmtId="164" fontId="24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9" fillId="0" borderId="0" xfId="13" applyFont="1"/>
    <xf numFmtId="43" fontId="29" fillId="0" borderId="18" xfId="13" applyFont="1" applyBorder="1"/>
    <xf numFmtId="43" fontId="29" fillId="0" borderId="13" xfId="13" applyFont="1" applyBorder="1"/>
    <xf numFmtId="43" fontId="29" fillId="0" borderId="10" xfId="13" applyFont="1" applyBorder="1"/>
    <xf numFmtId="0" fontId="30" fillId="0" borderId="0" xfId="0" applyFont="1" applyAlignment="1">
      <alignment horizontal="center" vertical="center"/>
    </xf>
    <xf numFmtId="0" fontId="30" fillId="8" borderId="29" xfId="0" applyFont="1" applyFill="1" applyBorder="1" applyAlignment="1">
      <alignment horizontal="center" vertical="center"/>
    </xf>
    <xf numFmtId="0" fontId="30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30" fillId="9" borderId="23" xfId="0" applyFont="1" applyFill="1" applyBorder="1" applyAlignment="1">
      <alignment horizontal="center" vertical="center"/>
    </xf>
    <xf numFmtId="0" fontId="30" fillId="9" borderId="27" xfId="0" applyFont="1" applyFill="1" applyBorder="1" applyAlignment="1">
      <alignment horizontal="center" vertical="center"/>
    </xf>
    <xf numFmtId="0" fontId="30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30" fillId="0" borderId="38" xfId="13" applyFont="1" applyBorder="1" applyAlignment="1">
      <alignment horizontal="center" vertical="center"/>
    </xf>
    <xf numFmtId="43" fontId="30" fillId="0" borderId="27" xfId="13" applyFont="1" applyBorder="1" applyAlignment="1">
      <alignment horizontal="center" vertical="center"/>
    </xf>
    <xf numFmtId="43" fontId="30" fillId="0" borderId="24" xfId="13" applyFont="1" applyBorder="1" applyAlignment="1">
      <alignment horizontal="center" vertical="center"/>
    </xf>
    <xf numFmtId="43" fontId="29" fillId="0" borderId="26" xfId="13" applyFont="1" applyBorder="1"/>
    <xf numFmtId="43" fontId="29" fillId="0" borderId="20" xfId="13" applyFont="1" applyBorder="1"/>
    <xf numFmtId="43" fontId="29" fillId="0" borderId="22" xfId="13" applyFont="1" applyBorder="1"/>
    <xf numFmtId="43" fontId="29" fillId="0" borderId="27" xfId="13" applyFont="1" applyBorder="1"/>
    <xf numFmtId="43" fontId="29" fillId="0" borderId="24" xfId="13" applyFont="1" applyBorder="1"/>
    <xf numFmtId="43" fontId="30" fillId="0" borderId="23" xfId="13" applyFont="1" applyBorder="1" applyAlignment="1">
      <alignment horizontal="center" vertical="center"/>
    </xf>
    <xf numFmtId="43" fontId="29" fillId="0" borderId="19" xfId="13" applyFont="1" applyBorder="1"/>
    <xf numFmtId="43" fontId="29" fillId="0" borderId="21" xfId="13" applyFont="1" applyBorder="1"/>
    <xf numFmtId="43" fontId="29" fillId="0" borderId="23" xfId="13" applyFont="1" applyBorder="1"/>
    <xf numFmtId="43" fontId="29" fillId="0" borderId="0" xfId="13" applyFont="1" applyAlignment="1">
      <alignment horizontal="center"/>
    </xf>
    <xf numFmtId="43" fontId="29" fillId="0" borderId="14" xfId="13" applyFont="1" applyBorder="1"/>
    <xf numFmtId="43" fontId="29" fillId="0" borderId="39" xfId="13" applyFont="1" applyBorder="1"/>
    <xf numFmtId="43" fontId="29" fillId="0" borderId="40" xfId="13" applyFont="1" applyBorder="1"/>
    <xf numFmtId="4" fontId="29" fillId="0" borderId="18" xfId="13" applyNumberFormat="1" applyFont="1" applyBorder="1" applyAlignment="1">
      <alignment horizontal="center"/>
    </xf>
    <xf numFmtId="4" fontId="29" fillId="0" borderId="13" xfId="13" applyNumberFormat="1" applyFont="1" applyBorder="1" applyAlignment="1">
      <alignment horizontal="center"/>
    </xf>
    <xf numFmtId="4" fontId="29" fillId="0" borderId="14" xfId="13" applyNumberFormat="1" applyFont="1" applyBorder="1" applyAlignment="1">
      <alignment horizontal="center"/>
    </xf>
    <xf numFmtId="0" fontId="30" fillId="0" borderId="17" xfId="0" applyFont="1" applyBorder="1" applyAlignment="1">
      <alignment horizontal="center" vertical="center"/>
    </xf>
    <xf numFmtId="0" fontId="5" fillId="0" borderId="0" xfId="0" applyFont="1" applyBorder="1" applyAlignment="1"/>
    <xf numFmtId="0" fontId="30" fillId="8" borderId="42" xfId="0" applyFont="1" applyFill="1" applyBorder="1" applyAlignment="1">
      <alignment horizontal="center" vertical="center"/>
    </xf>
    <xf numFmtId="49" fontId="2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49" fontId="30" fillId="0" borderId="0" xfId="0" applyNumberFormat="1" applyFont="1" applyAlignment="1">
      <alignment horizontal="right"/>
    </xf>
    <xf numFmtId="43" fontId="29" fillId="0" borderId="10" xfId="13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43" fontId="29" fillId="0" borderId="22" xfId="13" applyFont="1" applyBorder="1" applyAlignment="1">
      <alignment horizontal="center" vertical="center"/>
    </xf>
    <xf numFmtId="0" fontId="33" fillId="0" borderId="0" xfId="6" applyFont="1" applyAlignment="1">
      <alignment horizontal="center" vertical="center" wrapText="1"/>
    </xf>
    <xf numFmtId="0" fontId="33" fillId="0" borderId="0" xfId="6" applyFont="1" applyAlignment="1">
      <alignment vertical="center" wrapText="1"/>
    </xf>
    <xf numFmtId="0" fontId="30" fillId="9" borderId="46" xfId="0" applyFont="1" applyFill="1" applyBorder="1" applyAlignment="1">
      <alignment horizontal="center" vertical="center"/>
    </xf>
    <xf numFmtId="0" fontId="30" fillId="9" borderId="47" xfId="0" applyFont="1" applyFill="1" applyBorder="1" applyAlignment="1">
      <alignment horizontal="center" vertical="center"/>
    </xf>
    <xf numFmtId="0" fontId="30" fillId="9" borderId="48" xfId="0" applyFont="1" applyFill="1" applyBorder="1" applyAlignment="1">
      <alignment horizontal="center" vertical="center"/>
    </xf>
    <xf numFmtId="0" fontId="30" fillId="0" borderId="19" xfId="0" applyFont="1" applyBorder="1" applyAlignment="1">
      <alignment horizontal="center" vertical="center" wrapText="1"/>
    </xf>
    <xf numFmtId="43" fontId="29" fillId="0" borderId="21" xfId="13" applyFont="1" applyBorder="1" applyAlignment="1">
      <alignment horizontal="center" vertical="center"/>
    </xf>
    <xf numFmtId="43" fontId="0" fillId="0" borderId="0" xfId="0" applyNumberFormat="1"/>
    <xf numFmtId="43" fontId="0" fillId="9" borderId="39" xfId="0" applyNumberFormat="1" applyFill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0" fontId="25" fillId="0" borderId="10" xfId="4" applyFont="1" applyFill="1" applyBorder="1" applyAlignment="1">
      <alignment horizontal="center" vertical="center" wrapText="1"/>
    </xf>
    <xf numFmtId="0" fontId="25" fillId="0" borderId="10" xfId="4" applyFont="1" applyFill="1" applyBorder="1" applyAlignment="1">
      <alignment vertical="center" wrapText="1"/>
    </xf>
    <xf numFmtId="43" fontId="25" fillId="0" borderId="10" xfId="19" applyNumberFormat="1" applyFont="1" applyFill="1" applyBorder="1" applyAlignment="1">
      <alignment vertical="center"/>
    </xf>
    <xf numFmtId="43" fontId="25" fillId="0" borderId="10" xfId="19" applyFont="1" applyFill="1" applyBorder="1" applyAlignment="1">
      <alignment vertical="center"/>
    </xf>
    <xf numFmtId="0" fontId="25" fillId="0" borderId="10" xfId="4" applyFont="1" applyFill="1" applyBorder="1" applyAlignment="1">
      <alignment horizontal="left" vertical="center" wrapText="1"/>
    </xf>
    <xf numFmtId="0" fontId="33" fillId="0" borderId="0" xfId="6" applyFont="1" applyAlignment="1">
      <alignment horizontal="center" vertical="center" wrapText="1"/>
    </xf>
    <xf numFmtId="0" fontId="33" fillId="0" borderId="0" xfId="6" applyFont="1" applyAlignment="1">
      <alignment horizontal="center" vertical="center" wrapText="1"/>
    </xf>
    <xf numFmtId="43" fontId="29" fillId="0" borderId="0" xfId="13" applyFont="1" applyAlignment="1">
      <alignment vertical="center"/>
    </xf>
    <xf numFmtId="43" fontId="29" fillId="0" borderId="51" xfId="13" applyFont="1" applyBorder="1" applyAlignment="1">
      <alignment vertical="center"/>
    </xf>
    <xf numFmtId="43" fontId="29" fillId="0" borderId="50" xfId="13" applyFont="1" applyBorder="1" applyAlignment="1">
      <alignment vertical="center"/>
    </xf>
    <xf numFmtId="43" fontId="30" fillId="0" borderId="49" xfId="0" applyNumberFormat="1" applyFont="1" applyBorder="1" applyAlignment="1">
      <alignment vertical="center"/>
    </xf>
    <xf numFmtId="43" fontId="30" fillId="0" borderId="15" xfId="0" applyNumberFormat="1" applyFont="1" applyBorder="1" applyAlignment="1">
      <alignment vertical="center"/>
    </xf>
    <xf numFmtId="43" fontId="30" fillId="0" borderId="16" xfId="0" applyNumberFormat="1" applyFont="1" applyBorder="1" applyAlignment="1">
      <alignment vertical="center"/>
    </xf>
    <xf numFmtId="43" fontId="29" fillId="0" borderId="45" xfId="13" applyFont="1" applyBorder="1" applyAlignment="1">
      <alignment vertical="center"/>
    </xf>
    <xf numFmtId="4" fontId="32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vertical="center"/>
    </xf>
    <xf numFmtId="0" fontId="34" fillId="0" borderId="0" xfId="6" applyFont="1" applyAlignment="1">
      <alignment horizontal="center" vertical="center" wrapText="1"/>
    </xf>
    <xf numFmtId="0" fontId="33" fillId="0" borderId="0" xfId="6" applyFont="1" applyAlignment="1">
      <alignment horizontal="center" vertical="center" wrapText="1"/>
    </xf>
    <xf numFmtId="166" fontId="28" fillId="0" borderId="0" xfId="4" applyNumberFormat="1" applyFont="1" applyAlignment="1">
      <alignment horizontal="left" vertical="center" wrapText="1"/>
    </xf>
    <xf numFmtId="167" fontId="29" fillId="0" borderId="0" xfId="13" applyNumberFormat="1" applyFont="1" applyAlignment="1">
      <alignment horizontal="center" vertical="center"/>
    </xf>
    <xf numFmtId="43" fontId="29" fillId="0" borderId="0" xfId="13" applyFont="1" applyAlignment="1">
      <alignment horizontal="center" vertical="center"/>
    </xf>
    <xf numFmtId="43" fontId="29" fillId="0" borderId="0" xfId="13" applyFont="1" applyBorder="1" applyAlignment="1">
      <alignment vertical="center"/>
    </xf>
    <xf numFmtId="43" fontId="30" fillId="8" borderId="17" xfId="13" applyFont="1" applyFill="1" applyBorder="1" applyAlignment="1">
      <alignment horizontal="center" vertical="center" wrapText="1"/>
    </xf>
    <xf numFmtId="43" fontId="30" fillId="8" borderId="53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29" fillId="0" borderId="18" xfId="13" applyNumberFormat="1" applyFont="1" applyBorder="1" applyAlignment="1">
      <alignment horizontal="center" vertical="center"/>
    </xf>
    <xf numFmtId="43" fontId="29" fillId="0" borderId="18" xfId="13" applyFont="1" applyBorder="1" applyAlignment="1">
      <alignment vertical="center"/>
    </xf>
    <xf numFmtId="167" fontId="29" fillId="0" borderId="18" xfId="13" applyNumberFormat="1" applyFont="1" applyFill="1" applyBorder="1" applyAlignment="1">
      <alignment horizontal="center" vertical="center"/>
    </xf>
    <xf numFmtId="43" fontId="29" fillId="0" borderId="19" xfId="13" applyFont="1" applyBorder="1" applyAlignment="1">
      <alignment vertical="center"/>
    </xf>
    <xf numFmtId="43" fontId="29" fillId="0" borderId="26" xfId="13" applyFont="1" applyBorder="1" applyAlignment="1">
      <alignment vertical="center"/>
    </xf>
    <xf numFmtId="43" fontId="29" fillId="0" borderId="67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29" fillId="0" borderId="13" xfId="13" applyNumberFormat="1" applyFont="1" applyBorder="1" applyAlignment="1">
      <alignment horizontal="center" vertical="center"/>
    </xf>
    <xf numFmtId="43" fontId="29" fillId="0" borderId="13" xfId="13" applyFont="1" applyBorder="1" applyAlignment="1">
      <alignment vertical="center"/>
    </xf>
    <xf numFmtId="43" fontId="29" fillId="0" borderId="21" xfId="13" applyFont="1" applyBorder="1" applyAlignment="1">
      <alignment vertical="center"/>
    </xf>
    <xf numFmtId="43" fontId="29" fillId="0" borderId="22" xfId="13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9" borderId="23" xfId="0" applyNumberFormat="1" applyFill="1" applyBorder="1" applyAlignment="1">
      <alignment vertical="center"/>
    </xf>
    <xf numFmtId="43" fontId="0" fillId="9" borderId="27" xfId="0" applyNumberFormat="1" applyFill="1" applyBorder="1" applyAlignment="1">
      <alignment vertical="center"/>
    </xf>
    <xf numFmtId="43" fontId="0" fillId="9" borderId="24" xfId="0" applyNumberFormat="1" applyFill="1" applyBorder="1" applyAlignment="1">
      <alignment vertical="center"/>
    </xf>
    <xf numFmtId="43" fontId="0" fillId="9" borderId="14" xfId="0" applyNumberFormat="1" applyFill="1" applyBorder="1" applyAlignment="1">
      <alignment vertical="center"/>
    </xf>
    <xf numFmtId="4" fontId="29" fillId="0" borderId="14" xfId="13" applyNumberFormat="1" applyFont="1" applyBorder="1" applyAlignment="1">
      <alignment horizontal="center" vertical="center"/>
    </xf>
    <xf numFmtId="43" fontId="29" fillId="0" borderId="14" xfId="13" applyFont="1" applyBorder="1" applyAlignment="1">
      <alignment vertical="center"/>
    </xf>
    <xf numFmtId="167" fontId="29" fillId="0" borderId="14" xfId="13" applyNumberFormat="1" applyFont="1" applyFill="1" applyBorder="1" applyAlignment="1">
      <alignment horizontal="center" vertical="center"/>
    </xf>
    <xf numFmtId="43" fontId="29" fillId="0" borderId="23" xfId="13" applyFont="1" applyBorder="1" applyAlignment="1">
      <alignment vertical="center"/>
    </xf>
    <xf numFmtId="43" fontId="29" fillId="0" borderId="27" xfId="13" applyFont="1" applyBorder="1" applyAlignment="1">
      <alignment vertical="center"/>
    </xf>
    <xf numFmtId="43" fontId="29" fillId="0" borderId="24" xfId="13" applyFont="1" applyBorder="1" applyAlignment="1">
      <alignment vertical="center"/>
    </xf>
    <xf numFmtId="43" fontId="29" fillId="0" borderId="38" xfId="13" applyFont="1" applyBorder="1" applyAlignment="1">
      <alignment vertical="center"/>
    </xf>
    <xf numFmtId="49" fontId="30" fillId="0" borderId="0" xfId="0" applyNumberFormat="1" applyFont="1" applyAlignment="1">
      <alignment horizontal="center" vertical="center"/>
    </xf>
    <xf numFmtId="0" fontId="30" fillId="0" borderId="28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43" fontId="29" fillId="0" borderId="41" xfId="13" applyFont="1" applyBorder="1" applyAlignment="1">
      <alignment vertical="center"/>
    </xf>
    <xf numFmtId="0" fontId="30" fillId="0" borderId="49" xfId="0" applyFont="1" applyBorder="1" applyAlignment="1">
      <alignment horizontal="center" vertical="center" wrapText="1"/>
    </xf>
    <xf numFmtId="43" fontId="29" fillId="0" borderId="54" xfId="13" applyFont="1" applyBorder="1" applyAlignment="1">
      <alignment vertical="center"/>
    </xf>
    <xf numFmtId="43" fontId="29" fillId="0" borderId="36" xfId="13" applyFont="1" applyBorder="1" applyAlignment="1">
      <alignment vertical="center"/>
    </xf>
    <xf numFmtId="43" fontId="29" fillId="0" borderId="37" xfId="13" applyFont="1" applyBorder="1" applyAlignment="1">
      <alignment vertical="center"/>
    </xf>
    <xf numFmtId="0" fontId="0" fillId="0" borderId="0" xfId="0" applyAlignment="1"/>
    <xf numFmtId="167" fontId="29" fillId="0" borderId="0" xfId="13" applyNumberFormat="1" applyFont="1" applyAlignment="1">
      <alignment horizontal="center"/>
    </xf>
    <xf numFmtId="43" fontId="29" fillId="0" borderId="0" xfId="13" applyFont="1" applyAlignment="1"/>
    <xf numFmtId="43" fontId="29" fillId="0" borderId="43" xfId="13" applyFont="1" applyBorder="1" applyAlignment="1">
      <alignment vertical="center"/>
    </xf>
    <xf numFmtId="43" fontId="29" fillId="0" borderId="44" xfId="13" applyFont="1" applyBorder="1" applyAlignment="1">
      <alignment vertical="center"/>
    </xf>
    <xf numFmtId="43" fontId="30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8" fillId="0" borderId="0" xfId="13" applyNumberFormat="1" applyFont="1" applyAlignment="1">
      <alignment horizontal="left" vertical="center" wrapText="1"/>
    </xf>
    <xf numFmtId="0" fontId="29" fillId="9" borderId="18" xfId="13" applyNumberFormat="1" applyFont="1" applyFill="1" applyBorder="1" applyAlignment="1">
      <alignment horizontal="center" vertical="center"/>
    </xf>
    <xf numFmtId="0" fontId="29" fillId="9" borderId="13" xfId="13" applyNumberFormat="1" applyFont="1" applyFill="1" applyBorder="1" applyAlignment="1">
      <alignment horizontal="center" vertical="center"/>
    </xf>
    <xf numFmtId="0" fontId="29" fillId="9" borderId="14" xfId="13" applyNumberFormat="1" applyFont="1" applyFill="1" applyBorder="1" applyAlignment="1">
      <alignment horizontal="center" vertical="center"/>
    </xf>
    <xf numFmtId="0" fontId="29" fillId="0" borderId="12" xfId="13" applyNumberFormat="1" applyFont="1" applyBorder="1" applyAlignment="1">
      <alignment horizontal="center" vertical="center"/>
    </xf>
    <xf numFmtId="0" fontId="29" fillId="0" borderId="13" xfId="13" applyNumberFormat="1" applyFont="1" applyBorder="1" applyAlignment="1">
      <alignment horizontal="center" vertical="center"/>
    </xf>
    <xf numFmtId="0" fontId="29" fillId="0" borderId="40" xfId="13" applyNumberFormat="1" applyFont="1" applyBorder="1" applyAlignment="1">
      <alignment horizontal="center" vertical="center"/>
    </xf>
    <xf numFmtId="0" fontId="29" fillId="0" borderId="14" xfId="13" applyNumberFormat="1" applyFont="1" applyBorder="1" applyAlignment="1">
      <alignment horizontal="center" vertical="center"/>
    </xf>
    <xf numFmtId="0" fontId="29" fillId="0" borderId="41" xfId="13" applyNumberFormat="1" applyFont="1" applyBorder="1" applyAlignment="1">
      <alignment horizontal="center" vertical="center"/>
    </xf>
    <xf numFmtId="0" fontId="29" fillId="0" borderId="18" xfId="13" applyNumberFormat="1" applyFont="1" applyBorder="1" applyAlignment="1">
      <alignment horizontal="center" vertical="center"/>
    </xf>
    <xf numFmtId="0" fontId="29" fillId="0" borderId="18" xfId="13" applyNumberFormat="1" applyFont="1" applyFill="1" applyBorder="1" applyAlignment="1">
      <alignment horizontal="center" vertical="center"/>
    </xf>
    <xf numFmtId="0" fontId="29" fillId="0" borderId="13" xfId="13" applyNumberFormat="1" applyFont="1" applyFill="1" applyBorder="1" applyAlignment="1">
      <alignment horizontal="center" vertical="center"/>
    </xf>
    <xf numFmtId="0" fontId="29" fillId="0" borderId="14" xfId="13" applyNumberFormat="1" applyFont="1" applyFill="1" applyBorder="1" applyAlignment="1">
      <alignment horizontal="center" vertical="center"/>
    </xf>
    <xf numFmtId="43" fontId="29" fillId="0" borderId="26" xfId="13" applyFont="1" applyBorder="1" applyAlignment="1">
      <alignment horizontal="center" vertical="center"/>
    </xf>
    <xf numFmtId="43" fontId="29" fillId="0" borderId="18" xfId="13" applyFont="1" applyBorder="1" applyAlignment="1">
      <alignment horizontal="center" vertical="center"/>
    </xf>
    <xf numFmtId="0" fontId="24" fillId="0" borderId="10" xfId="4" applyFont="1" applyFill="1" applyBorder="1" applyAlignment="1">
      <alignment vertical="center"/>
    </xf>
    <xf numFmtId="0" fontId="24" fillId="0" borderId="10" xfId="4" applyFont="1" applyFill="1" applyBorder="1" applyAlignment="1">
      <alignment horizontal="center" vertical="center" wrapText="1"/>
    </xf>
    <xf numFmtId="43" fontId="24" fillId="0" borderId="10" xfId="19" applyFont="1" applyFill="1" applyBorder="1" applyAlignment="1">
      <alignment vertical="center"/>
    </xf>
    <xf numFmtId="0" fontId="29" fillId="0" borderId="16" xfId="13" applyNumberFormat="1" applyFont="1" applyFill="1" applyBorder="1" applyAlignment="1">
      <alignment horizontal="center" vertical="center"/>
    </xf>
    <xf numFmtId="43" fontId="29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167" fontId="29" fillId="0" borderId="49" xfId="13" applyNumberFormat="1" applyFont="1" applyFill="1" applyBorder="1" applyAlignment="1">
      <alignment horizontal="center" vertical="center"/>
    </xf>
    <xf numFmtId="167" fontId="29" fillId="0" borderId="15" xfId="13" applyNumberFormat="1" applyFont="1" applyFill="1" applyBorder="1" applyAlignment="1">
      <alignment horizontal="center" vertical="center"/>
    </xf>
    <xf numFmtId="167" fontId="29" fillId="0" borderId="16" xfId="13" applyNumberFormat="1" applyFont="1" applyFill="1" applyBorder="1" applyAlignment="1">
      <alignment horizontal="center" vertical="center"/>
    </xf>
    <xf numFmtId="167" fontId="29" fillId="0" borderId="49" xfId="13" applyNumberFormat="1" applyFont="1" applyBorder="1" applyAlignment="1">
      <alignment vertical="center"/>
    </xf>
    <xf numFmtId="167" fontId="29" fillId="0" borderId="15" xfId="13" applyNumberFormat="1" applyFont="1" applyBorder="1" applyAlignment="1">
      <alignment vertical="center"/>
    </xf>
    <xf numFmtId="167" fontId="29" fillId="0" borderId="16" xfId="13" applyNumberFormat="1" applyFont="1" applyBorder="1" applyAlignment="1">
      <alignment vertical="center"/>
    </xf>
    <xf numFmtId="167" fontId="29" fillId="0" borderId="17" xfId="13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 wrapText="1"/>
    </xf>
    <xf numFmtId="43" fontId="30" fillId="0" borderId="0" xfId="0" applyNumberFormat="1" applyFont="1" applyBorder="1" applyAlignment="1">
      <alignment vertical="center"/>
    </xf>
    <xf numFmtId="43" fontId="29" fillId="0" borderId="35" xfId="13" applyFont="1" applyBorder="1" applyAlignment="1">
      <alignment vertical="center"/>
    </xf>
    <xf numFmtId="43" fontId="30" fillId="0" borderId="16" xfId="13" applyFont="1" applyBorder="1" applyAlignment="1"/>
    <xf numFmtId="43" fontId="30" fillId="0" borderId="53" xfId="0" applyNumberFormat="1" applyFont="1" applyBorder="1" applyAlignment="1">
      <alignment vertical="center"/>
    </xf>
    <xf numFmtId="43" fontId="26" fillId="0" borderId="19" xfId="13" applyFont="1" applyBorder="1" applyAlignment="1">
      <alignment vertical="center" wrapText="1"/>
    </xf>
    <xf numFmtId="43" fontId="0" fillId="0" borderId="67" xfId="0" applyNumberFormat="1" applyBorder="1" applyAlignment="1">
      <alignment vertical="center"/>
    </xf>
    <xf numFmtId="43" fontId="0" fillId="0" borderId="50" xfId="0" applyNumberFormat="1" applyBorder="1" applyAlignment="1">
      <alignment vertical="center" wrapText="1"/>
    </xf>
    <xf numFmtId="43" fontId="0" fillId="0" borderId="24" xfId="0" applyNumberFormat="1" applyBorder="1" applyAlignment="1">
      <alignment vertical="center"/>
    </xf>
    <xf numFmtId="43" fontId="0" fillId="0" borderId="67" xfId="13" applyFont="1" applyBorder="1" applyAlignment="1">
      <alignment vertical="center"/>
    </xf>
    <xf numFmtId="43" fontId="0" fillId="0" borderId="50" xfId="13" applyFont="1" applyBorder="1" applyAlignment="1">
      <alignment vertical="center" wrapText="1"/>
    </xf>
    <xf numFmtId="43" fontId="0" fillId="0" borderId="24" xfId="13" applyFont="1" applyBorder="1" applyAlignment="1">
      <alignment vertical="center"/>
    </xf>
    <xf numFmtId="43" fontId="30" fillId="0" borderId="49" xfId="13" applyFont="1" applyBorder="1" applyAlignment="1">
      <alignment vertical="center"/>
    </xf>
    <xf numFmtId="43" fontId="30" fillId="0" borderId="15" xfId="13" applyFont="1" applyBorder="1" applyAlignment="1">
      <alignment vertical="center"/>
    </xf>
    <xf numFmtId="43" fontId="0" fillId="0" borderId="23" xfId="13" applyFont="1" applyBorder="1" applyAlignment="1">
      <alignment vertical="center" wrapText="1"/>
    </xf>
    <xf numFmtId="43" fontId="26" fillId="0" borderId="19" xfId="13" applyFont="1" applyBorder="1" applyAlignment="1">
      <alignment horizontal="center" vertical="center" wrapText="1"/>
    </xf>
    <xf numFmtId="43" fontId="0" fillId="0" borderId="67" xfId="13" applyFont="1" applyBorder="1" applyAlignment="1">
      <alignment horizontal="center" vertical="center"/>
    </xf>
    <xf numFmtId="43" fontId="30" fillId="0" borderId="16" xfId="13" applyFont="1" applyBorder="1" applyAlignment="1">
      <alignment horizontal="center" vertical="center"/>
    </xf>
    <xf numFmtId="43" fontId="30" fillId="0" borderId="16" xfId="13" applyFont="1" applyBorder="1" applyAlignment="1">
      <alignment vertical="center"/>
    </xf>
    <xf numFmtId="172" fontId="29" fillId="0" borderId="0" xfId="13" applyNumberFormat="1" applyFont="1"/>
    <xf numFmtId="167" fontId="29" fillId="0" borderId="17" xfId="13" applyNumberFormat="1" applyFont="1" applyFill="1" applyBorder="1" applyAlignment="1">
      <alignment horizontal="center" vertical="center"/>
    </xf>
    <xf numFmtId="43" fontId="24" fillId="0" borderId="56" xfId="13" applyFont="1" applyFill="1" applyBorder="1" applyAlignment="1">
      <alignment horizontal="center" vertical="center"/>
    </xf>
    <xf numFmtId="43" fontId="24" fillId="0" borderId="11" xfId="13" applyFont="1" applyFill="1" applyBorder="1" applyAlignment="1">
      <alignment horizontal="center" vertical="center"/>
    </xf>
    <xf numFmtId="164" fontId="25" fillId="0" borderId="10" xfId="4" applyNumberFormat="1" applyFont="1" applyFill="1" applyBorder="1" applyAlignment="1">
      <alignment horizontal="center" vertical="center" wrapText="1"/>
    </xf>
    <xf numFmtId="0" fontId="25" fillId="9" borderId="10" xfId="4" applyFont="1" applyFill="1" applyBorder="1" applyAlignment="1">
      <alignment horizontal="center" wrapText="1"/>
    </xf>
    <xf numFmtId="0" fontId="25" fillId="0" borderId="43" xfId="4" applyFont="1" applyFill="1" applyBorder="1" applyAlignment="1">
      <alignment horizontal="center" vertical="center" wrapText="1"/>
    </xf>
    <xf numFmtId="0" fontId="25" fillId="0" borderId="36" xfId="4" applyFont="1" applyFill="1" applyBorder="1" applyAlignment="1">
      <alignment horizontal="center" vertical="center" wrapText="1"/>
    </xf>
    <xf numFmtId="43" fontId="25" fillId="0" borderId="56" xfId="13" applyFont="1" applyFill="1" applyBorder="1" applyAlignment="1">
      <alignment horizontal="center" vertical="center"/>
    </xf>
    <xf numFmtId="43" fontId="25" fillId="0" borderId="11" xfId="13" applyFont="1" applyFill="1" applyBorder="1" applyAlignment="1">
      <alignment horizontal="center" vertical="center"/>
    </xf>
    <xf numFmtId="0" fontId="30" fillId="9" borderId="56" xfId="0" applyFont="1" applyFill="1" applyBorder="1" applyAlignment="1">
      <alignment horizontal="center" vertical="center"/>
    </xf>
    <xf numFmtId="0" fontId="30" fillId="9" borderId="11" xfId="0" applyFont="1" applyFill="1" applyBorder="1" applyAlignment="1">
      <alignment horizontal="center" vertical="center"/>
    </xf>
    <xf numFmtId="0" fontId="30" fillId="9" borderId="32" xfId="0" applyFont="1" applyFill="1" applyBorder="1" applyAlignment="1">
      <alignment horizontal="center" vertical="center"/>
    </xf>
    <xf numFmtId="0" fontId="25" fillId="0" borderId="10" xfId="4" applyFont="1" applyFill="1" applyBorder="1" applyAlignment="1">
      <alignment horizontal="center" vertical="center" wrapText="1"/>
    </xf>
    <xf numFmtId="0" fontId="10" fillId="0" borderId="0" xfId="4" applyFont="1" applyAlignment="1">
      <alignment horizontal="center" vertical="center" wrapText="1"/>
    </xf>
    <xf numFmtId="0" fontId="10" fillId="0" borderId="0" xfId="4" applyFont="1" applyAlignment="1">
      <alignment horizontal="right" vertical="center" wrapText="1"/>
    </xf>
    <xf numFmtId="0" fontId="36" fillId="9" borderId="10" xfId="0" applyFont="1" applyFill="1" applyBorder="1" applyAlignment="1">
      <alignment horizontal="center" vertical="center" wrapText="1"/>
    </xf>
    <xf numFmtId="166" fontId="10" fillId="0" borderId="0" xfId="4" applyNumberFormat="1" applyFont="1" applyAlignment="1">
      <alignment horizontal="left" vertical="center" wrapText="1"/>
    </xf>
    <xf numFmtId="0" fontId="10" fillId="9" borderId="10" xfId="4" applyFont="1" applyFill="1" applyBorder="1" applyAlignment="1">
      <alignment horizontal="center" wrapText="1"/>
    </xf>
    <xf numFmtId="0" fontId="25" fillId="9" borderId="56" xfId="4" applyFont="1" applyFill="1" applyBorder="1" applyAlignment="1">
      <alignment horizontal="center" wrapText="1"/>
    </xf>
    <xf numFmtId="0" fontId="25" fillId="9" borderId="32" xfId="4" applyFont="1" applyFill="1" applyBorder="1" applyAlignment="1">
      <alignment horizontal="center" wrapText="1"/>
    </xf>
    <xf numFmtId="0" fontId="25" fillId="9" borderId="11" xfId="4" applyFont="1" applyFill="1" applyBorder="1" applyAlignment="1">
      <alignment horizontal="center" wrapText="1"/>
    </xf>
    <xf numFmtId="0" fontId="28" fillId="0" borderId="0" xfId="4" applyFont="1" applyAlignment="1">
      <alignment horizontal="right" vertical="center" wrapText="1"/>
    </xf>
    <xf numFmtId="0" fontId="34" fillId="0" borderId="0" xfId="6" applyFont="1" applyAlignment="1">
      <alignment horizontal="center" vertical="center" wrapText="1"/>
    </xf>
    <xf numFmtId="0" fontId="33" fillId="0" borderId="0" xfId="6" applyFont="1" applyAlignment="1">
      <alignment horizontal="center" vertical="center" wrapText="1"/>
    </xf>
    <xf numFmtId="0" fontId="30" fillId="8" borderId="42" xfId="0" applyFont="1" applyFill="1" applyBorder="1" applyAlignment="1">
      <alignment horizontal="center" vertical="top" wrapText="1"/>
    </xf>
    <xf numFmtId="0" fontId="30" fillId="8" borderId="29" xfId="0" applyFont="1" applyFill="1" applyBorder="1" applyAlignment="1">
      <alignment horizontal="center" vertical="top" wrapText="1"/>
    </xf>
    <xf numFmtId="0" fontId="30" fillId="9" borderId="55" xfId="0" applyFont="1" applyFill="1" applyBorder="1" applyAlignment="1">
      <alignment horizontal="center" vertical="center"/>
    </xf>
    <xf numFmtId="0" fontId="30" fillId="9" borderId="34" xfId="0" applyFont="1" applyFill="1" applyBorder="1" applyAlignment="1">
      <alignment horizontal="center" vertical="center"/>
    </xf>
    <xf numFmtId="0" fontId="30" fillId="9" borderId="58" xfId="0" applyFont="1" applyFill="1" applyBorder="1" applyAlignment="1">
      <alignment horizontal="center" vertical="center"/>
    </xf>
    <xf numFmtId="0" fontId="30" fillId="9" borderId="59" xfId="0" applyFont="1" applyFill="1" applyBorder="1" applyAlignment="1">
      <alignment horizontal="center" vertical="center"/>
    </xf>
    <xf numFmtId="0" fontId="30" fillId="9" borderId="60" xfId="0" applyFont="1" applyFill="1" applyBorder="1" applyAlignment="1">
      <alignment horizontal="center" vertical="center"/>
    </xf>
    <xf numFmtId="0" fontId="30" fillId="9" borderId="61" xfId="0" applyFont="1" applyFill="1" applyBorder="1" applyAlignment="1">
      <alignment horizontal="center" vertical="center"/>
    </xf>
    <xf numFmtId="0" fontId="30" fillId="9" borderId="42" xfId="0" applyFont="1" applyFill="1" applyBorder="1" applyAlignment="1">
      <alignment horizontal="center" vertical="center" wrapText="1"/>
    </xf>
    <xf numFmtId="0" fontId="30" fillId="9" borderId="29" xfId="0" applyFont="1" applyFill="1" applyBorder="1" applyAlignment="1">
      <alignment horizontal="center" vertical="center" wrapText="1"/>
    </xf>
    <xf numFmtId="0" fontId="30" fillId="9" borderId="30" xfId="0" applyFont="1" applyFill="1" applyBorder="1" applyAlignment="1">
      <alignment horizontal="center" vertical="center" wrapText="1"/>
    </xf>
    <xf numFmtId="43" fontId="35" fillId="0" borderId="12" xfId="13" applyFont="1" applyFill="1" applyBorder="1" applyAlignment="1">
      <alignment horizontal="center" vertical="center" wrapText="1"/>
    </xf>
    <xf numFmtId="43" fontId="35" fillId="0" borderId="13" xfId="13" applyFont="1" applyFill="1" applyBorder="1" applyAlignment="1">
      <alignment horizontal="center" vertical="center" wrapText="1"/>
    </xf>
    <xf numFmtId="43" fontId="35" fillId="0" borderId="14" xfId="13" applyFont="1" applyFill="1" applyBorder="1" applyAlignment="1">
      <alignment horizontal="center" vertical="center" wrapText="1"/>
    </xf>
    <xf numFmtId="43" fontId="30" fillId="0" borderId="42" xfId="13" applyFont="1" applyBorder="1" applyAlignment="1">
      <alignment horizontal="center" vertical="center" wrapText="1"/>
    </xf>
    <xf numFmtId="43" fontId="30" fillId="0" borderId="29" xfId="13" applyFont="1" applyBorder="1" applyAlignment="1">
      <alignment horizontal="center" vertical="center" wrapText="1"/>
    </xf>
    <xf numFmtId="43" fontId="30" fillId="0" borderId="30" xfId="13" applyFont="1" applyBorder="1" applyAlignment="1">
      <alignment horizontal="center" vertical="center" wrapText="1"/>
    </xf>
    <xf numFmtId="166" fontId="28" fillId="0" borderId="0" xfId="4" applyNumberFormat="1" applyFont="1" applyAlignment="1">
      <alignment horizontal="left" vertical="center" wrapText="1"/>
    </xf>
    <xf numFmtId="43" fontId="26" fillId="0" borderId="21" xfId="13" applyFont="1" applyBorder="1" applyAlignment="1">
      <alignment vertical="center" wrapText="1"/>
    </xf>
    <xf numFmtId="43" fontId="26" fillId="0" borderId="10" xfId="13" applyFont="1" applyBorder="1" applyAlignment="1">
      <alignment vertical="center" wrapText="1"/>
    </xf>
    <xf numFmtId="43" fontId="26" fillId="0" borderId="22" xfId="13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30" fillId="0" borderId="53" xfId="0" applyFont="1" applyBorder="1" applyAlignment="1">
      <alignment horizontal="center"/>
    </xf>
    <xf numFmtId="0" fontId="30" fillId="0" borderId="25" xfId="0" applyFont="1" applyBorder="1" applyAlignment="1">
      <alignment horizontal="center"/>
    </xf>
    <xf numFmtId="0" fontId="30" fillId="0" borderId="62" xfId="0" applyFont="1" applyBorder="1" applyAlignment="1">
      <alignment horizontal="center"/>
    </xf>
    <xf numFmtId="43" fontId="30" fillId="0" borderId="53" xfId="13" applyFont="1" applyBorder="1" applyAlignment="1">
      <alignment horizontal="center" vertical="center" wrapText="1"/>
    </xf>
    <xf numFmtId="43" fontId="30" fillId="0" borderId="25" xfId="13" applyFont="1" applyBorder="1" applyAlignment="1">
      <alignment horizontal="center" vertical="center" wrapText="1"/>
    </xf>
    <xf numFmtId="43" fontId="30" fillId="0" borderId="62" xfId="13" applyFont="1" applyBorder="1" applyAlignment="1">
      <alignment horizontal="center" vertical="center" wrapText="1"/>
    </xf>
    <xf numFmtId="43" fontId="30" fillId="0" borderId="35" xfId="13" applyFont="1" applyBorder="1" applyAlignment="1">
      <alignment horizontal="center" vertical="center"/>
    </xf>
    <xf numFmtId="43" fontId="30" fillId="0" borderId="36" xfId="13" applyFont="1" applyBorder="1" applyAlignment="1">
      <alignment horizontal="center" vertical="center"/>
    </xf>
    <xf numFmtId="43" fontId="30" fillId="0" borderId="37" xfId="13" applyFont="1" applyBorder="1" applyAlignment="1">
      <alignment horizontal="center" vertical="center"/>
    </xf>
    <xf numFmtId="0" fontId="30" fillId="0" borderId="63" xfId="0" applyFont="1" applyBorder="1" applyAlignment="1">
      <alignment horizontal="center" vertical="center"/>
    </xf>
    <xf numFmtId="0" fontId="30" fillId="0" borderId="57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5" fillId="9" borderId="42" xfId="0" applyFont="1" applyFill="1" applyBorder="1" applyAlignment="1">
      <alignment horizontal="center" vertical="center" wrapText="1"/>
    </xf>
    <xf numFmtId="0" fontId="5" fillId="9" borderId="30" xfId="0" applyFont="1" applyFill="1" applyBorder="1" applyAlignment="1">
      <alignment horizontal="center" vertical="center" wrapText="1"/>
    </xf>
    <xf numFmtId="0" fontId="5" fillId="9" borderId="25" xfId="0" applyFont="1" applyFill="1" applyBorder="1" applyAlignment="1">
      <alignment horizontal="center" vertical="center"/>
    </xf>
    <xf numFmtId="0" fontId="5" fillId="9" borderId="62" xfId="0" applyFont="1" applyFill="1" applyBorder="1" applyAlignment="1">
      <alignment horizontal="center" vertical="center"/>
    </xf>
    <xf numFmtId="43" fontId="26" fillId="0" borderId="53" xfId="13" applyFont="1" applyFill="1" applyBorder="1" applyAlignment="1">
      <alignment horizontal="left" vertical="center" wrapText="1"/>
    </xf>
    <xf numFmtId="43" fontId="26" fillId="0" borderId="25" xfId="13" applyFont="1" applyFill="1" applyBorder="1" applyAlignment="1">
      <alignment horizontal="left" vertical="center" wrapText="1"/>
    </xf>
    <xf numFmtId="43" fontId="26" fillId="0" borderId="62" xfId="13" applyFont="1" applyFill="1" applyBorder="1" applyAlignment="1">
      <alignment horizontal="left" vertical="center" wrapText="1"/>
    </xf>
    <xf numFmtId="0" fontId="25" fillId="9" borderId="55" xfId="0" applyFont="1" applyFill="1" applyBorder="1" applyAlignment="1">
      <alignment horizontal="center" vertical="center"/>
    </xf>
    <xf numFmtId="0" fontId="25" fillId="9" borderId="34" xfId="0" applyFont="1" applyFill="1" applyBorder="1" applyAlignment="1">
      <alignment horizontal="center" vertical="center"/>
    </xf>
    <xf numFmtId="0" fontId="25" fillId="9" borderId="58" xfId="0" applyFont="1" applyFill="1" applyBorder="1" applyAlignment="1">
      <alignment horizontal="center" vertical="center"/>
    </xf>
    <xf numFmtId="0" fontId="25" fillId="9" borderId="64" xfId="0" applyFont="1" applyFill="1" applyBorder="1" applyAlignment="1">
      <alignment horizontal="center" vertical="center"/>
    </xf>
    <xf numFmtId="0" fontId="25" fillId="9" borderId="0" xfId="0" applyFont="1" applyFill="1" applyBorder="1" applyAlignment="1">
      <alignment horizontal="center" vertical="center"/>
    </xf>
    <xf numFmtId="0" fontId="25" fillId="9" borderId="65" xfId="0" applyFont="1" applyFill="1" applyBorder="1" applyAlignment="1">
      <alignment horizontal="center" vertical="center"/>
    </xf>
    <xf numFmtId="0" fontId="30" fillId="8" borderId="42" xfId="0" applyFont="1" applyFill="1" applyBorder="1" applyAlignment="1">
      <alignment horizontal="center" vertical="center"/>
    </xf>
    <xf numFmtId="0" fontId="30" fillId="8" borderId="29" xfId="0" applyFont="1" applyFill="1" applyBorder="1" applyAlignment="1">
      <alignment horizontal="center" vertical="center"/>
    </xf>
    <xf numFmtId="0" fontId="30" fillId="8" borderId="30" xfId="0" applyFont="1" applyFill="1" applyBorder="1" applyAlignment="1">
      <alignment horizontal="center" vertical="center"/>
    </xf>
    <xf numFmtId="0" fontId="30" fillId="8" borderId="42" xfId="0" applyFont="1" applyFill="1" applyBorder="1" applyAlignment="1">
      <alignment horizontal="center" vertical="center" wrapText="1"/>
    </xf>
    <xf numFmtId="0" fontId="30" fillId="8" borderId="29" xfId="0" applyFont="1" applyFill="1" applyBorder="1" applyAlignment="1">
      <alignment horizontal="center" vertical="center" wrapText="1"/>
    </xf>
    <xf numFmtId="0" fontId="30" fillId="8" borderId="30" xfId="0" applyFont="1" applyFill="1" applyBorder="1" applyAlignment="1">
      <alignment horizontal="center" vertical="center" wrapText="1"/>
    </xf>
    <xf numFmtId="0" fontId="30" fillId="9" borderId="55" xfId="0" applyFont="1" applyFill="1" applyBorder="1" applyAlignment="1">
      <alignment horizontal="center" vertical="center" wrapText="1"/>
    </xf>
    <xf numFmtId="0" fontId="30" fillId="9" borderId="34" xfId="0" applyFont="1" applyFill="1" applyBorder="1" applyAlignment="1">
      <alignment horizontal="center" vertical="center" wrapText="1"/>
    </xf>
    <xf numFmtId="0" fontId="30" fillId="9" borderId="58" xfId="0" applyFont="1" applyFill="1" applyBorder="1" applyAlignment="1">
      <alignment horizontal="center" vertical="center" wrapText="1"/>
    </xf>
    <xf numFmtId="0" fontId="30" fillId="9" borderId="59" xfId="0" applyFont="1" applyFill="1" applyBorder="1" applyAlignment="1">
      <alignment horizontal="center" vertical="center" wrapText="1"/>
    </xf>
    <xf numFmtId="0" fontId="30" fillId="9" borderId="60" xfId="0" applyFont="1" applyFill="1" applyBorder="1" applyAlignment="1">
      <alignment horizontal="center" vertical="center" wrapText="1"/>
    </xf>
    <xf numFmtId="0" fontId="30" fillId="9" borderId="61" xfId="0" applyFont="1" applyFill="1" applyBorder="1" applyAlignment="1">
      <alignment horizontal="center" vertical="center" wrapText="1"/>
    </xf>
    <xf numFmtId="167" fontId="30" fillId="9" borderId="42" xfId="13" applyNumberFormat="1" applyFont="1" applyFill="1" applyBorder="1" applyAlignment="1">
      <alignment horizontal="center" vertical="center" wrapText="1"/>
    </xf>
    <xf numFmtId="167" fontId="30" fillId="9" borderId="29" xfId="13" applyNumberFormat="1" applyFont="1" applyFill="1" applyBorder="1" applyAlignment="1">
      <alignment horizontal="center" vertical="center" wrapText="1"/>
    </xf>
    <xf numFmtId="167" fontId="30" fillId="9" borderId="30" xfId="13" applyNumberFormat="1" applyFont="1" applyFill="1" applyBorder="1" applyAlignment="1">
      <alignment horizontal="center" vertical="center" wrapText="1"/>
    </xf>
    <xf numFmtId="43" fontId="39" fillId="0" borderId="42" xfId="13" applyFont="1" applyFill="1" applyBorder="1" applyAlignment="1">
      <alignment horizontal="center" vertical="center" wrapText="1"/>
    </xf>
    <xf numFmtId="43" fontId="39" fillId="0" borderId="29" xfId="13" applyFont="1" applyFill="1" applyBorder="1" applyAlignment="1">
      <alignment horizontal="center" vertical="center" wrapText="1"/>
    </xf>
    <xf numFmtId="43" fontId="39" fillId="0" borderId="30" xfId="13" applyFont="1" applyFill="1" applyBorder="1" applyAlignment="1">
      <alignment horizontal="center" vertical="center" wrapText="1"/>
    </xf>
    <xf numFmtId="0" fontId="30" fillId="9" borderId="63" xfId="0" applyFont="1" applyFill="1" applyBorder="1" applyAlignment="1">
      <alignment horizontal="center" vertical="center"/>
    </xf>
    <xf numFmtId="0" fontId="30" fillId="9" borderId="57" xfId="0" applyFont="1" applyFill="1" applyBorder="1" applyAlignment="1">
      <alignment horizontal="center" vertical="center"/>
    </xf>
    <xf numFmtId="0" fontId="30" fillId="9" borderId="52" xfId="0" applyFont="1" applyFill="1" applyBorder="1" applyAlignment="1">
      <alignment horizontal="center" vertical="center"/>
    </xf>
    <xf numFmtId="43" fontId="30" fillId="0" borderId="57" xfId="13" applyFont="1" applyBorder="1" applyAlignment="1">
      <alignment horizontal="center" vertical="center"/>
    </xf>
    <xf numFmtId="43" fontId="30" fillId="0" borderId="52" xfId="13" applyFont="1" applyBorder="1" applyAlignment="1">
      <alignment horizontal="center" vertical="center"/>
    </xf>
    <xf numFmtId="2" fontId="39" fillId="0" borderId="42" xfId="13" applyNumberFormat="1" applyFont="1" applyFill="1" applyBorder="1" applyAlignment="1">
      <alignment horizontal="center" vertical="center" wrapText="1"/>
    </xf>
    <xf numFmtId="2" fontId="39" fillId="0" borderId="29" xfId="13" applyNumberFormat="1" applyFont="1" applyFill="1" applyBorder="1" applyAlignment="1">
      <alignment horizontal="center" vertical="center" wrapText="1"/>
    </xf>
    <xf numFmtId="2" fontId="39" fillId="0" borderId="30" xfId="13" applyNumberFormat="1" applyFont="1" applyFill="1" applyBorder="1" applyAlignment="1">
      <alignment horizontal="center" vertical="center" wrapText="1"/>
    </xf>
    <xf numFmtId="2" fontId="39" fillId="0" borderId="58" xfId="13" applyNumberFormat="1" applyFont="1" applyFill="1" applyBorder="1" applyAlignment="1">
      <alignment horizontal="center" vertical="center" wrapText="1"/>
    </xf>
    <xf numFmtId="2" fontId="39" fillId="0" borderId="65" xfId="13" applyNumberFormat="1" applyFont="1" applyFill="1" applyBorder="1" applyAlignment="1">
      <alignment horizontal="center" vertical="center" wrapText="1"/>
    </xf>
    <xf numFmtId="2" fontId="39" fillId="0" borderId="61" xfId="13" applyNumberFormat="1" applyFont="1" applyFill="1" applyBorder="1" applyAlignment="1">
      <alignment horizontal="center" vertical="center" wrapText="1"/>
    </xf>
    <xf numFmtId="43" fontId="30" fillId="0" borderId="55" xfId="13" applyFont="1" applyBorder="1" applyAlignment="1">
      <alignment horizontal="center" vertical="center" wrapText="1"/>
    </xf>
    <xf numFmtId="43" fontId="30" fillId="0" borderId="34" xfId="13" applyFont="1" applyBorder="1" applyAlignment="1">
      <alignment horizontal="center" vertical="center" wrapText="1"/>
    </xf>
    <xf numFmtId="43" fontId="30" fillId="0" borderId="58" xfId="13" applyFont="1" applyBorder="1" applyAlignment="1">
      <alignment horizontal="center" vertical="center" wrapText="1"/>
    </xf>
    <xf numFmtId="43" fontId="30" fillId="0" borderId="64" xfId="13" applyFont="1" applyBorder="1" applyAlignment="1">
      <alignment horizontal="center" vertical="center" wrapText="1"/>
    </xf>
    <xf numFmtId="43" fontId="30" fillId="0" borderId="0" xfId="13" applyFont="1" applyBorder="1" applyAlignment="1">
      <alignment horizontal="center" vertical="center" wrapText="1"/>
    </xf>
    <xf numFmtId="43" fontId="30" fillId="0" borderId="65" xfId="13" applyFont="1" applyBorder="1" applyAlignment="1">
      <alignment horizontal="center" vertical="center" wrapText="1"/>
    </xf>
    <xf numFmtId="43" fontId="30" fillId="0" borderId="59" xfId="13" applyFont="1" applyBorder="1" applyAlignment="1">
      <alignment horizontal="center" vertical="center" wrapText="1"/>
    </xf>
    <xf numFmtId="43" fontId="30" fillId="0" borderId="60" xfId="13" applyFont="1" applyBorder="1" applyAlignment="1">
      <alignment horizontal="center" vertical="center" wrapText="1"/>
    </xf>
    <xf numFmtId="43" fontId="30" fillId="0" borderId="61" xfId="13" applyFont="1" applyBorder="1" applyAlignment="1">
      <alignment horizontal="center" vertical="center" wrapText="1"/>
    </xf>
    <xf numFmtId="0" fontId="30" fillId="0" borderId="53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43" fontId="26" fillId="0" borderId="63" xfId="13" applyFont="1" applyBorder="1" applyAlignment="1">
      <alignment horizontal="left" vertical="center" wrapText="1"/>
    </xf>
    <xf numFmtId="43" fontId="26" fillId="0" borderId="57" xfId="13" applyFont="1" applyBorder="1" applyAlignment="1">
      <alignment horizontal="left" vertical="center" wrapText="1"/>
    </xf>
    <xf numFmtId="43" fontId="26" fillId="0" borderId="52" xfId="13" applyFont="1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43" fontId="30" fillId="9" borderId="42" xfId="13" applyFont="1" applyFill="1" applyBorder="1" applyAlignment="1">
      <alignment horizontal="center" vertical="center" wrapText="1"/>
    </xf>
    <xf numFmtId="43" fontId="30" fillId="9" borderId="29" xfId="13" applyFont="1" applyFill="1" applyBorder="1" applyAlignment="1">
      <alignment horizontal="center" vertical="center" wrapText="1"/>
    </xf>
    <xf numFmtId="43" fontId="30" fillId="9" borderId="30" xfId="13" applyFont="1" applyFill="1" applyBorder="1" applyAlignment="1">
      <alignment horizontal="center" vertical="center" wrapText="1"/>
    </xf>
    <xf numFmtId="43" fontId="39" fillId="0" borderId="58" xfId="13" applyFont="1" applyFill="1" applyBorder="1" applyAlignment="1">
      <alignment horizontal="center" vertical="center" wrapText="1"/>
    </xf>
    <xf numFmtId="43" fontId="39" fillId="0" borderId="65" xfId="13" applyFont="1" applyFill="1" applyBorder="1" applyAlignment="1">
      <alignment horizontal="center" vertical="center" wrapText="1"/>
    </xf>
    <xf numFmtId="43" fontId="39" fillId="0" borderId="61" xfId="13" applyFont="1" applyFill="1" applyBorder="1" applyAlignment="1">
      <alignment horizontal="center" vertical="center" wrapText="1"/>
    </xf>
    <xf numFmtId="43" fontId="26" fillId="0" borderId="53" xfId="13" applyFont="1" applyBorder="1" applyAlignment="1">
      <alignment vertical="center" wrapText="1"/>
    </xf>
    <xf numFmtId="43" fontId="26" fillId="0" borderId="25" xfId="13" applyFont="1" applyBorder="1" applyAlignment="1">
      <alignment vertical="center" wrapText="1"/>
    </xf>
    <xf numFmtId="43" fontId="26" fillId="0" borderId="62" xfId="13" applyFont="1" applyBorder="1" applyAlignment="1">
      <alignment vertical="center" wrapText="1"/>
    </xf>
    <xf numFmtId="0" fontId="30" fillId="0" borderId="62" xfId="0" applyFont="1" applyBorder="1" applyAlignment="1">
      <alignment horizontal="center" vertical="center"/>
    </xf>
    <xf numFmtId="0" fontId="10" fillId="9" borderId="55" xfId="0" applyFont="1" applyFill="1" applyBorder="1" applyAlignment="1">
      <alignment horizontal="center" vertical="center"/>
    </xf>
    <xf numFmtId="0" fontId="10" fillId="9" borderId="34" xfId="0" applyFont="1" applyFill="1" applyBorder="1" applyAlignment="1">
      <alignment horizontal="center" vertical="center"/>
    </xf>
    <xf numFmtId="0" fontId="10" fillId="9" borderId="58" xfId="0" applyFont="1" applyFill="1" applyBorder="1" applyAlignment="1">
      <alignment horizontal="center" vertical="center"/>
    </xf>
    <xf numFmtId="0" fontId="10" fillId="9" borderId="64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6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 wrapText="1"/>
    </xf>
  </cellXfs>
  <cellStyles count="129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12" xfId="125"/>
    <cellStyle name="Обычный 13" xfId="126"/>
    <cellStyle name="Обычный 14" xfId="127"/>
    <cellStyle name="Обычный 15" xfId="128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&#1058;&#1040;&#1056;&#1048;&#1060;&#1067;/2013/&#1058;&#1072;&#1088;&#1080;&#1092;&#1085;&#1086;&#1077;%20&#1084;&#1077;&#1085;&#1102;/&#1058;&#1072;&#1088;&#1080;&#1092;&#1085;&#1086;&#1077;%20&#1084;&#1077;&#1085;&#1102;%20&#1103;&#1085;&#1074;&#1072;&#1088;&#1100;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ЦК"/>
      <sheetName val="II ЦК"/>
      <sheetName val="III ЦК"/>
      <sheetName val="IV ЦК"/>
      <sheetName val="V ЦК"/>
      <sheetName val="VI ЦК"/>
      <sheetName val="СН"/>
      <sheetName val="СВНЦ"/>
      <sheetName val="Иные услуги"/>
      <sheetName val="АТС"/>
      <sheetName val="Население"/>
      <sheetName val="Объемы 2-6 Ц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1">
          <cell r="B41">
            <v>0</v>
          </cell>
        </row>
        <row r="42">
          <cell r="B42">
            <v>1</v>
          </cell>
        </row>
        <row r="43">
          <cell r="B43">
            <v>2</v>
          </cell>
        </row>
        <row r="44">
          <cell r="B44">
            <v>3</v>
          </cell>
        </row>
        <row r="45">
          <cell r="B45">
            <v>4</v>
          </cell>
        </row>
        <row r="46">
          <cell r="B46">
            <v>5</v>
          </cell>
        </row>
        <row r="47">
          <cell r="B47">
            <v>6</v>
          </cell>
        </row>
        <row r="48">
          <cell r="B48">
            <v>7</v>
          </cell>
        </row>
        <row r="49">
          <cell r="B49">
            <v>8</v>
          </cell>
        </row>
        <row r="50">
          <cell r="B50">
            <v>9</v>
          </cell>
        </row>
        <row r="51">
          <cell r="B51">
            <v>10</v>
          </cell>
        </row>
        <row r="52">
          <cell r="B52">
            <v>11</v>
          </cell>
        </row>
        <row r="53">
          <cell r="B53">
            <v>12</v>
          </cell>
        </row>
        <row r="54">
          <cell r="B54">
            <v>13</v>
          </cell>
        </row>
        <row r="55">
          <cell r="B55">
            <v>14</v>
          </cell>
        </row>
        <row r="56">
          <cell r="B56">
            <v>15</v>
          </cell>
        </row>
        <row r="57">
          <cell r="B57">
            <v>16</v>
          </cell>
        </row>
        <row r="58">
          <cell r="B58">
            <v>17</v>
          </cell>
        </row>
        <row r="59">
          <cell r="B59">
            <v>18</v>
          </cell>
        </row>
        <row r="60">
          <cell r="B60">
            <v>19</v>
          </cell>
        </row>
        <row r="61">
          <cell r="B61">
            <v>20</v>
          </cell>
        </row>
        <row r="62">
          <cell r="B62">
            <v>21</v>
          </cell>
        </row>
        <row r="63">
          <cell r="B63">
            <v>22</v>
          </cell>
        </row>
        <row r="64">
          <cell r="B64">
            <v>23</v>
          </cell>
        </row>
        <row r="65">
          <cell r="B65">
            <v>0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0</v>
          </cell>
        </row>
        <row r="90">
          <cell r="B90">
            <v>1</v>
          </cell>
        </row>
        <row r="91">
          <cell r="B91">
            <v>2</v>
          </cell>
        </row>
        <row r="92">
          <cell r="B92">
            <v>3</v>
          </cell>
        </row>
        <row r="93">
          <cell r="B93">
            <v>4</v>
          </cell>
        </row>
        <row r="94">
          <cell r="B94">
            <v>5</v>
          </cell>
        </row>
        <row r="95">
          <cell r="B95">
            <v>6</v>
          </cell>
        </row>
        <row r="96">
          <cell r="B96">
            <v>7</v>
          </cell>
        </row>
        <row r="97">
          <cell r="B97">
            <v>8</v>
          </cell>
        </row>
        <row r="98">
          <cell r="B98">
            <v>9</v>
          </cell>
        </row>
        <row r="99">
          <cell r="B99">
            <v>10</v>
          </cell>
        </row>
        <row r="100">
          <cell r="B100">
            <v>11</v>
          </cell>
        </row>
        <row r="101">
          <cell r="B101">
            <v>12</v>
          </cell>
        </row>
        <row r="102">
          <cell r="B102">
            <v>13</v>
          </cell>
        </row>
        <row r="103">
          <cell r="B103">
            <v>14</v>
          </cell>
        </row>
        <row r="104">
          <cell r="B104">
            <v>15</v>
          </cell>
        </row>
        <row r="105">
          <cell r="B105">
            <v>16</v>
          </cell>
        </row>
        <row r="106">
          <cell r="B106">
            <v>17</v>
          </cell>
        </row>
        <row r="107">
          <cell r="B107">
            <v>18</v>
          </cell>
        </row>
        <row r="108">
          <cell r="B108">
            <v>19</v>
          </cell>
        </row>
        <row r="109">
          <cell r="B109">
            <v>20</v>
          </cell>
        </row>
        <row r="110">
          <cell r="B110">
            <v>21</v>
          </cell>
        </row>
        <row r="111">
          <cell r="B111">
            <v>22</v>
          </cell>
        </row>
        <row r="112">
          <cell r="B112">
            <v>23</v>
          </cell>
        </row>
        <row r="113">
          <cell r="B113">
            <v>0</v>
          </cell>
        </row>
        <row r="114">
          <cell r="B114">
            <v>1</v>
          </cell>
        </row>
        <row r="115">
          <cell r="B115">
            <v>2</v>
          </cell>
        </row>
        <row r="116">
          <cell r="B116">
            <v>3</v>
          </cell>
        </row>
        <row r="117">
          <cell r="B117">
            <v>4</v>
          </cell>
        </row>
        <row r="118">
          <cell r="B118">
            <v>5</v>
          </cell>
        </row>
        <row r="119">
          <cell r="B119">
            <v>6</v>
          </cell>
        </row>
        <row r="120">
          <cell r="B120">
            <v>7</v>
          </cell>
        </row>
        <row r="121">
          <cell r="B121">
            <v>8</v>
          </cell>
        </row>
        <row r="122">
          <cell r="B122">
            <v>9</v>
          </cell>
        </row>
        <row r="123">
          <cell r="B123">
            <v>10</v>
          </cell>
        </row>
        <row r="124">
          <cell r="B124">
            <v>11</v>
          </cell>
        </row>
        <row r="125">
          <cell r="B125">
            <v>12</v>
          </cell>
        </row>
        <row r="126">
          <cell r="B126">
            <v>13</v>
          </cell>
        </row>
        <row r="127">
          <cell r="B127">
            <v>14</v>
          </cell>
        </row>
        <row r="128">
          <cell r="B128">
            <v>15</v>
          </cell>
        </row>
        <row r="129">
          <cell r="B129">
            <v>16</v>
          </cell>
        </row>
        <row r="130">
          <cell r="B130">
            <v>17</v>
          </cell>
        </row>
        <row r="131">
          <cell r="B131">
            <v>18</v>
          </cell>
        </row>
        <row r="132">
          <cell r="B132">
            <v>19</v>
          </cell>
        </row>
        <row r="133">
          <cell r="B133">
            <v>20</v>
          </cell>
        </row>
        <row r="134">
          <cell r="B134">
            <v>21</v>
          </cell>
        </row>
        <row r="135">
          <cell r="B135">
            <v>22</v>
          </cell>
        </row>
        <row r="136">
          <cell r="B136">
            <v>23</v>
          </cell>
        </row>
        <row r="137">
          <cell r="B137">
            <v>0</v>
          </cell>
        </row>
        <row r="138">
          <cell r="B138">
            <v>1</v>
          </cell>
        </row>
        <row r="139">
          <cell r="B139">
            <v>2</v>
          </cell>
        </row>
        <row r="140">
          <cell r="B140">
            <v>3</v>
          </cell>
        </row>
        <row r="141">
          <cell r="B141">
            <v>4</v>
          </cell>
        </row>
        <row r="142">
          <cell r="B142">
            <v>5</v>
          </cell>
        </row>
        <row r="143">
          <cell r="B143">
            <v>6</v>
          </cell>
        </row>
        <row r="144">
          <cell r="B144">
            <v>7</v>
          </cell>
        </row>
        <row r="145">
          <cell r="B145">
            <v>8</v>
          </cell>
        </row>
        <row r="146">
          <cell r="B146">
            <v>9</v>
          </cell>
        </row>
        <row r="147">
          <cell r="B147">
            <v>10</v>
          </cell>
        </row>
        <row r="148">
          <cell r="B148">
            <v>11</v>
          </cell>
        </row>
        <row r="149">
          <cell r="B149">
            <v>12</v>
          </cell>
        </row>
        <row r="150">
          <cell r="B150">
            <v>13</v>
          </cell>
        </row>
        <row r="151">
          <cell r="B151">
            <v>14</v>
          </cell>
        </row>
        <row r="152">
          <cell r="B152">
            <v>15</v>
          </cell>
        </row>
        <row r="153">
          <cell r="B153">
            <v>16</v>
          </cell>
        </row>
        <row r="154">
          <cell r="B154">
            <v>17</v>
          </cell>
        </row>
        <row r="155">
          <cell r="B155">
            <v>18</v>
          </cell>
        </row>
        <row r="156">
          <cell r="B156">
            <v>19</v>
          </cell>
        </row>
        <row r="157">
          <cell r="B157">
            <v>20</v>
          </cell>
        </row>
        <row r="158">
          <cell r="B158">
            <v>21</v>
          </cell>
        </row>
        <row r="159">
          <cell r="B159">
            <v>22</v>
          </cell>
        </row>
        <row r="160">
          <cell r="B160">
            <v>23</v>
          </cell>
        </row>
        <row r="161">
          <cell r="B161">
            <v>0</v>
          </cell>
        </row>
        <row r="162">
          <cell r="B162">
            <v>1</v>
          </cell>
        </row>
        <row r="163">
          <cell r="B163">
            <v>2</v>
          </cell>
        </row>
        <row r="164">
          <cell r="B164">
            <v>3</v>
          </cell>
        </row>
        <row r="165">
          <cell r="B165">
            <v>4</v>
          </cell>
        </row>
        <row r="166">
          <cell r="B166">
            <v>5</v>
          </cell>
        </row>
        <row r="167">
          <cell r="B167">
            <v>6</v>
          </cell>
        </row>
        <row r="168">
          <cell r="B168">
            <v>7</v>
          </cell>
        </row>
        <row r="169">
          <cell r="B169">
            <v>8</v>
          </cell>
        </row>
        <row r="170">
          <cell r="B170">
            <v>9</v>
          </cell>
        </row>
        <row r="171">
          <cell r="B171">
            <v>10</v>
          </cell>
        </row>
        <row r="172">
          <cell r="B172">
            <v>11</v>
          </cell>
        </row>
        <row r="173">
          <cell r="B173">
            <v>12</v>
          </cell>
        </row>
        <row r="174">
          <cell r="B174">
            <v>13</v>
          </cell>
        </row>
        <row r="175">
          <cell r="B175">
            <v>14</v>
          </cell>
        </row>
        <row r="176">
          <cell r="B176">
            <v>15</v>
          </cell>
        </row>
        <row r="177">
          <cell r="B177">
            <v>16</v>
          </cell>
        </row>
        <row r="178">
          <cell r="B178">
            <v>17</v>
          </cell>
        </row>
        <row r="179">
          <cell r="B179">
            <v>18</v>
          </cell>
        </row>
        <row r="180">
          <cell r="B180">
            <v>19</v>
          </cell>
        </row>
        <row r="181">
          <cell r="B181">
            <v>20</v>
          </cell>
        </row>
        <row r="182">
          <cell r="B182">
            <v>21</v>
          </cell>
        </row>
        <row r="183">
          <cell r="B183">
            <v>22</v>
          </cell>
        </row>
        <row r="184">
          <cell r="B184">
            <v>23</v>
          </cell>
        </row>
        <row r="185">
          <cell r="B185">
            <v>0</v>
          </cell>
        </row>
        <row r="186">
          <cell r="B186">
            <v>1</v>
          </cell>
        </row>
        <row r="187">
          <cell r="B187">
            <v>2</v>
          </cell>
        </row>
        <row r="188">
          <cell r="B188">
            <v>3</v>
          </cell>
        </row>
        <row r="189">
          <cell r="B189">
            <v>4</v>
          </cell>
        </row>
        <row r="190">
          <cell r="B190">
            <v>5</v>
          </cell>
        </row>
        <row r="191">
          <cell r="B191">
            <v>6</v>
          </cell>
        </row>
        <row r="192">
          <cell r="B192">
            <v>7</v>
          </cell>
        </row>
        <row r="193">
          <cell r="B193">
            <v>8</v>
          </cell>
        </row>
        <row r="194">
          <cell r="B194">
            <v>9</v>
          </cell>
        </row>
        <row r="195">
          <cell r="B195">
            <v>10</v>
          </cell>
        </row>
        <row r="196">
          <cell r="B196">
            <v>11</v>
          </cell>
        </row>
        <row r="197">
          <cell r="B197">
            <v>12</v>
          </cell>
        </row>
        <row r="198">
          <cell r="B198">
            <v>13</v>
          </cell>
        </row>
        <row r="199">
          <cell r="B199">
            <v>14</v>
          </cell>
        </row>
        <row r="200">
          <cell r="B200">
            <v>15</v>
          </cell>
        </row>
        <row r="201">
          <cell r="B201">
            <v>16</v>
          </cell>
        </row>
        <row r="202">
          <cell r="B202">
            <v>17</v>
          </cell>
        </row>
        <row r="203">
          <cell r="B203">
            <v>18</v>
          </cell>
        </row>
        <row r="204">
          <cell r="B204">
            <v>19</v>
          </cell>
        </row>
        <row r="205">
          <cell r="B205">
            <v>20</v>
          </cell>
        </row>
        <row r="206">
          <cell r="B206">
            <v>21</v>
          </cell>
        </row>
        <row r="207">
          <cell r="B207">
            <v>22</v>
          </cell>
        </row>
        <row r="208">
          <cell r="B208">
            <v>23</v>
          </cell>
        </row>
        <row r="209">
          <cell r="B209">
            <v>0</v>
          </cell>
        </row>
        <row r="210">
          <cell r="B210">
            <v>1</v>
          </cell>
        </row>
        <row r="211">
          <cell r="B211">
            <v>2</v>
          </cell>
        </row>
        <row r="212">
          <cell r="B212">
            <v>3</v>
          </cell>
        </row>
        <row r="213">
          <cell r="B213">
            <v>4</v>
          </cell>
        </row>
        <row r="214">
          <cell r="B214">
            <v>5</v>
          </cell>
        </row>
        <row r="215">
          <cell r="B215">
            <v>6</v>
          </cell>
        </row>
        <row r="216">
          <cell r="B216">
            <v>7</v>
          </cell>
        </row>
        <row r="217">
          <cell r="B217">
            <v>8</v>
          </cell>
        </row>
        <row r="218">
          <cell r="B218">
            <v>9</v>
          </cell>
        </row>
        <row r="219">
          <cell r="B219">
            <v>10</v>
          </cell>
        </row>
        <row r="220">
          <cell r="B220">
            <v>11</v>
          </cell>
        </row>
        <row r="221">
          <cell r="B221">
            <v>12</v>
          </cell>
        </row>
        <row r="222">
          <cell r="B222">
            <v>13</v>
          </cell>
        </row>
        <row r="223">
          <cell r="B223">
            <v>14</v>
          </cell>
        </row>
        <row r="224">
          <cell r="B224">
            <v>15</v>
          </cell>
        </row>
        <row r="225">
          <cell r="B225">
            <v>16</v>
          </cell>
        </row>
        <row r="226">
          <cell r="B226">
            <v>17</v>
          </cell>
        </row>
        <row r="227">
          <cell r="B227">
            <v>18</v>
          </cell>
        </row>
        <row r="228">
          <cell r="B228">
            <v>19</v>
          </cell>
        </row>
        <row r="229">
          <cell r="B229">
            <v>20</v>
          </cell>
        </row>
        <row r="230">
          <cell r="B230">
            <v>21</v>
          </cell>
        </row>
        <row r="231">
          <cell r="B231">
            <v>22</v>
          </cell>
        </row>
        <row r="232">
          <cell r="B232">
            <v>23</v>
          </cell>
        </row>
        <row r="233">
          <cell r="B233">
            <v>0</v>
          </cell>
        </row>
        <row r="234">
          <cell r="B234">
            <v>1</v>
          </cell>
        </row>
        <row r="235">
          <cell r="B235">
            <v>2</v>
          </cell>
        </row>
        <row r="236">
          <cell r="B236">
            <v>3</v>
          </cell>
        </row>
        <row r="237">
          <cell r="B237">
            <v>4</v>
          </cell>
        </row>
        <row r="238">
          <cell r="B238">
            <v>5</v>
          </cell>
        </row>
        <row r="239">
          <cell r="B239">
            <v>6</v>
          </cell>
        </row>
        <row r="240">
          <cell r="B240">
            <v>7</v>
          </cell>
        </row>
        <row r="241">
          <cell r="B241">
            <v>8</v>
          </cell>
        </row>
        <row r="242">
          <cell r="B242">
            <v>9</v>
          </cell>
        </row>
        <row r="243">
          <cell r="B243">
            <v>10</v>
          </cell>
        </row>
        <row r="244">
          <cell r="B244">
            <v>11</v>
          </cell>
        </row>
        <row r="245">
          <cell r="B245">
            <v>12</v>
          </cell>
        </row>
        <row r="246">
          <cell r="B246">
            <v>13</v>
          </cell>
        </row>
        <row r="247">
          <cell r="B247">
            <v>14</v>
          </cell>
        </row>
        <row r="248">
          <cell r="B248">
            <v>15</v>
          </cell>
        </row>
        <row r="249">
          <cell r="B249">
            <v>16</v>
          </cell>
        </row>
        <row r="250">
          <cell r="B250">
            <v>17</v>
          </cell>
        </row>
        <row r="251">
          <cell r="B251">
            <v>18</v>
          </cell>
        </row>
        <row r="252">
          <cell r="B252">
            <v>19</v>
          </cell>
        </row>
        <row r="253">
          <cell r="B253">
            <v>20</v>
          </cell>
        </row>
        <row r="254">
          <cell r="B254">
            <v>21</v>
          </cell>
        </row>
        <row r="255">
          <cell r="B255">
            <v>22</v>
          </cell>
        </row>
        <row r="256">
          <cell r="B256">
            <v>23</v>
          </cell>
        </row>
        <row r="257">
          <cell r="B257">
            <v>0</v>
          </cell>
        </row>
        <row r="258">
          <cell r="B258">
            <v>1</v>
          </cell>
        </row>
        <row r="259">
          <cell r="B259">
            <v>2</v>
          </cell>
        </row>
        <row r="260">
          <cell r="B260">
            <v>3</v>
          </cell>
        </row>
        <row r="261">
          <cell r="B261">
            <v>4</v>
          </cell>
        </row>
        <row r="262">
          <cell r="B262">
            <v>5</v>
          </cell>
        </row>
        <row r="263">
          <cell r="B263">
            <v>6</v>
          </cell>
        </row>
        <row r="264">
          <cell r="B264">
            <v>7</v>
          </cell>
        </row>
        <row r="265">
          <cell r="B265">
            <v>8</v>
          </cell>
        </row>
        <row r="266">
          <cell r="B266">
            <v>9</v>
          </cell>
        </row>
        <row r="267">
          <cell r="B267">
            <v>10</v>
          </cell>
        </row>
        <row r="268">
          <cell r="B268">
            <v>11</v>
          </cell>
        </row>
        <row r="269">
          <cell r="B269">
            <v>12</v>
          </cell>
        </row>
        <row r="270">
          <cell r="B270">
            <v>13</v>
          </cell>
        </row>
        <row r="271">
          <cell r="B271">
            <v>14</v>
          </cell>
        </row>
        <row r="272">
          <cell r="B272">
            <v>15</v>
          </cell>
        </row>
        <row r="273">
          <cell r="B273">
            <v>16</v>
          </cell>
        </row>
        <row r="274">
          <cell r="B274">
            <v>17</v>
          </cell>
        </row>
        <row r="275">
          <cell r="B275">
            <v>18</v>
          </cell>
        </row>
        <row r="276">
          <cell r="B276">
            <v>19</v>
          </cell>
        </row>
        <row r="277">
          <cell r="B277">
            <v>20</v>
          </cell>
        </row>
        <row r="278">
          <cell r="B278">
            <v>21</v>
          </cell>
        </row>
        <row r="279">
          <cell r="B279">
            <v>22</v>
          </cell>
        </row>
        <row r="280">
          <cell r="B280">
            <v>23</v>
          </cell>
        </row>
        <row r="281">
          <cell r="B281">
            <v>0</v>
          </cell>
        </row>
        <row r="282">
          <cell r="B282">
            <v>1</v>
          </cell>
        </row>
        <row r="283">
          <cell r="B283">
            <v>2</v>
          </cell>
        </row>
        <row r="284">
          <cell r="B284">
            <v>3</v>
          </cell>
        </row>
        <row r="285">
          <cell r="B285">
            <v>4</v>
          </cell>
        </row>
        <row r="286">
          <cell r="B286">
            <v>5</v>
          </cell>
        </row>
        <row r="287">
          <cell r="B287">
            <v>6</v>
          </cell>
        </row>
        <row r="288">
          <cell r="B288">
            <v>7</v>
          </cell>
        </row>
        <row r="289">
          <cell r="B289">
            <v>8</v>
          </cell>
        </row>
        <row r="290">
          <cell r="B290">
            <v>9</v>
          </cell>
        </row>
        <row r="291">
          <cell r="B291">
            <v>10</v>
          </cell>
        </row>
        <row r="292">
          <cell r="B292">
            <v>11</v>
          </cell>
        </row>
        <row r="293">
          <cell r="B293">
            <v>12</v>
          </cell>
        </row>
        <row r="294">
          <cell r="B294">
            <v>13</v>
          </cell>
        </row>
        <row r="295">
          <cell r="B295">
            <v>14</v>
          </cell>
        </row>
        <row r="296">
          <cell r="B296">
            <v>15</v>
          </cell>
        </row>
        <row r="297">
          <cell r="B297">
            <v>16</v>
          </cell>
        </row>
        <row r="298">
          <cell r="B298">
            <v>17</v>
          </cell>
        </row>
        <row r="299">
          <cell r="B299">
            <v>18</v>
          </cell>
        </row>
        <row r="300">
          <cell r="B300">
            <v>19</v>
          </cell>
        </row>
        <row r="301">
          <cell r="B301">
            <v>20</v>
          </cell>
        </row>
        <row r="302">
          <cell r="B302">
            <v>21</v>
          </cell>
        </row>
        <row r="303">
          <cell r="B303">
            <v>22</v>
          </cell>
        </row>
        <row r="304">
          <cell r="B304">
            <v>23</v>
          </cell>
        </row>
        <row r="305">
          <cell r="B305">
            <v>0</v>
          </cell>
        </row>
        <row r="306">
          <cell r="B306">
            <v>1</v>
          </cell>
        </row>
        <row r="307">
          <cell r="B307">
            <v>2</v>
          </cell>
        </row>
        <row r="308">
          <cell r="B308">
            <v>3</v>
          </cell>
        </row>
        <row r="309">
          <cell r="B309">
            <v>4</v>
          </cell>
        </row>
        <row r="310">
          <cell r="B310">
            <v>5</v>
          </cell>
        </row>
        <row r="311">
          <cell r="B311">
            <v>6</v>
          </cell>
        </row>
        <row r="312">
          <cell r="B312">
            <v>7</v>
          </cell>
        </row>
        <row r="313">
          <cell r="B313">
            <v>8</v>
          </cell>
        </row>
        <row r="314">
          <cell r="B314">
            <v>9</v>
          </cell>
        </row>
        <row r="315">
          <cell r="B315">
            <v>10</v>
          </cell>
        </row>
        <row r="316">
          <cell r="B316">
            <v>11</v>
          </cell>
        </row>
        <row r="317">
          <cell r="B317">
            <v>12</v>
          </cell>
        </row>
        <row r="318">
          <cell r="B318">
            <v>13</v>
          </cell>
        </row>
        <row r="319">
          <cell r="B319">
            <v>14</v>
          </cell>
        </row>
        <row r="320">
          <cell r="B320">
            <v>15</v>
          </cell>
        </row>
        <row r="321">
          <cell r="B321">
            <v>16</v>
          </cell>
        </row>
        <row r="322">
          <cell r="B322">
            <v>17</v>
          </cell>
        </row>
        <row r="323">
          <cell r="B323">
            <v>18</v>
          </cell>
        </row>
        <row r="324">
          <cell r="B324">
            <v>19</v>
          </cell>
        </row>
        <row r="325">
          <cell r="B325">
            <v>20</v>
          </cell>
        </row>
        <row r="326">
          <cell r="B326">
            <v>21</v>
          </cell>
        </row>
        <row r="327">
          <cell r="B327">
            <v>22</v>
          </cell>
        </row>
        <row r="328">
          <cell r="B328">
            <v>23</v>
          </cell>
        </row>
        <row r="329">
          <cell r="B329">
            <v>0</v>
          </cell>
        </row>
        <row r="330">
          <cell r="B330">
            <v>1</v>
          </cell>
        </row>
        <row r="331">
          <cell r="B331">
            <v>2</v>
          </cell>
        </row>
        <row r="332">
          <cell r="B332">
            <v>3</v>
          </cell>
        </row>
        <row r="333">
          <cell r="B333">
            <v>4</v>
          </cell>
        </row>
        <row r="334">
          <cell r="B334">
            <v>5</v>
          </cell>
        </row>
        <row r="335">
          <cell r="B335">
            <v>6</v>
          </cell>
        </row>
        <row r="336">
          <cell r="B336">
            <v>7</v>
          </cell>
        </row>
        <row r="337">
          <cell r="B337">
            <v>8</v>
          </cell>
        </row>
        <row r="338">
          <cell r="B338">
            <v>9</v>
          </cell>
        </row>
        <row r="339">
          <cell r="B339">
            <v>10</v>
          </cell>
        </row>
        <row r="340">
          <cell r="B340">
            <v>11</v>
          </cell>
        </row>
        <row r="341">
          <cell r="B341">
            <v>12</v>
          </cell>
        </row>
        <row r="342">
          <cell r="B342">
            <v>13</v>
          </cell>
        </row>
        <row r="343">
          <cell r="B343">
            <v>14</v>
          </cell>
        </row>
        <row r="344">
          <cell r="B344">
            <v>15</v>
          </cell>
        </row>
        <row r="345">
          <cell r="B345">
            <v>16</v>
          </cell>
        </row>
        <row r="346">
          <cell r="B346">
            <v>17</v>
          </cell>
        </row>
        <row r="347">
          <cell r="B347">
            <v>18</v>
          </cell>
        </row>
        <row r="348">
          <cell r="B348">
            <v>19</v>
          </cell>
        </row>
        <row r="349">
          <cell r="B349">
            <v>20</v>
          </cell>
        </row>
        <row r="350">
          <cell r="B350">
            <v>21</v>
          </cell>
        </row>
        <row r="351">
          <cell r="B351">
            <v>22</v>
          </cell>
        </row>
        <row r="352">
          <cell r="B352">
            <v>23</v>
          </cell>
        </row>
        <row r="353">
          <cell r="B353">
            <v>0</v>
          </cell>
        </row>
        <row r="354">
          <cell r="B354">
            <v>1</v>
          </cell>
        </row>
        <row r="355">
          <cell r="B355">
            <v>2</v>
          </cell>
        </row>
        <row r="356">
          <cell r="B356">
            <v>3</v>
          </cell>
        </row>
        <row r="357">
          <cell r="B357">
            <v>4</v>
          </cell>
        </row>
        <row r="358">
          <cell r="B358">
            <v>5</v>
          </cell>
        </row>
        <row r="359">
          <cell r="B359">
            <v>6</v>
          </cell>
        </row>
        <row r="360">
          <cell r="B360">
            <v>7</v>
          </cell>
        </row>
        <row r="361">
          <cell r="B361">
            <v>8</v>
          </cell>
        </row>
        <row r="362">
          <cell r="B362">
            <v>9</v>
          </cell>
        </row>
        <row r="363">
          <cell r="B363">
            <v>10</v>
          </cell>
        </row>
        <row r="364">
          <cell r="B364">
            <v>11</v>
          </cell>
        </row>
        <row r="365">
          <cell r="B365">
            <v>12</v>
          </cell>
        </row>
        <row r="366">
          <cell r="B366">
            <v>13</v>
          </cell>
        </row>
        <row r="367">
          <cell r="B367">
            <v>14</v>
          </cell>
        </row>
        <row r="368">
          <cell r="B368">
            <v>15</v>
          </cell>
        </row>
        <row r="369">
          <cell r="B369">
            <v>16</v>
          </cell>
        </row>
        <row r="370">
          <cell r="B370">
            <v>17</v>
          </cell>
        </row>
        <row r="371">
          <cell r="B371">
            <v>18</v>
          </cell>
        </row>
        <row r="372">
          <cell r="B372">
            <v>19</v>
          </cell>
        </row>
        <row r="373">
          <cell r="B373">
            <v>20</v>
          </cell>
        </row>
        <row r="374">
          <cell r="B374">
            <v>21</v>
          </cell>
        </row>
        <row r="375">
          <cell r="B375">
            <v>22</v>
          </cell>
        </row>
        <row r="376">
          <cell r="B376">
            <v>23</v>
          </cell>
        </row>
        <row r="377">
          <cell r="B377">
            <v>0</v>
          </cell>
        </row>
        <row r="378">
          <cell r="B378">
            <v>1</v>
          </cell>
        </row>
        <row r="379">
          <cell r="B379">
            <v>2</v>
          </cell>
        </row>
        <row r="380">
          <cell r="B380">
            <v>3</v>
          </cell>
        </row>
        <row r="381">
          <cell r="B381">
            <v>4</v>
          </cell>
        </row>
        <row r="382">
          <cell r="B382">
            <v>5</v>
          </cell>
        </row>
        <row r="383">
          <cell r="B383">
            <v>6</v>
          </cell>
        </row>
        <row r="384">
          <cell r="B384">
            <v>7</v>
          </cell>
        </row>
        <row r="385">
          <cell r="B385">
            <v>8</v>
          </cell>
        </row>
        <row r="386">
          <cell r="B386">
            <v>9</v>
          </cell>
        </row>
        <row r="387">
          <cell r="B387">
            <v>10</v>
          </cell>
        </row>
        <row r="388">
          <cell r="B388">
            <v>11</v>
          </cell>
        </row>
        <row r="389">
          <cell r="B389">
            <v>12</v>
          </cell>
        </row>
        <row r="390">
          <cell r="B390">
            <v>13</v>
          </cell>
        </row>
        <row r="391">
          <cell r="B391">
            <v>14</v>
          </cell>
        </row>
        <row r="392">
          <cell r="B392">
            <v>15</v>
          </cell>
        </row>
        <row r="393">
          <cell r="B393">
            <v>16</v>
          </cell>
        </row>
        <row r="394">
          <cell r="B394">
            <v>17</v>
          </cell>
        </row>
        <row r="395">
          <cell r="B395">
            <v>18</v>
          </cell>
        </row>
        <row r="396">
          <cell r="B396">
            <v>19</v>
          </cell>
        </row>
        <row r="397">
          <cell r="B397">
            <v>20</v>
          </cell>
        </row>
        <row r="398">
          <cell r="B398">
            <v>21</v>
          </cell>
        </row>
        <row r="399">
          <cell r="B399">
            <v>22</v>
          </cell>
        </row>
        <row r="400">
          <cell r="B400">
            <v>23</v>
          </cell>
        </row>
        <row r="401">
          <cell r="B401">
            <v>0</v>
          </cell>
        </row>
        <row r="402">
          <cell r="B402">
            <v>1</v>
          </cell>
        </row>
        <row r="403">
          <cell r="B403">
            <v>2</v>
          </cell>
        </row>
        <row r="404">
          <cell r="B404">
            <v>3</v>
          </cell>
        </row>
        <row r="405">
          <cell r="B405">
            <v>4</v>
          </cell>
        </row>
        <row r="406">
          <cell r="B406">
            <v>5</v>
          </cell>
        </row>
        <row r="407">
          <cell r="B407">
            <v>6</v>
          </cell>
        </row>
        <row r="408">
          <cell r="B408">
            <v>7</v>
          </cell>
        </row>
        <row r="409">
          <cell r="B409">
            <v>8</v>
          </cell>
        </row>
        <row r="410">
          <cell r="B410">
            <v>9</v>
          </cell>
        </row>
        <row r="411">
          <cell r="B411">
            <v>10</v>
          </cell>
        </row>
        <row r="412">
          <cell r="B412">
            <v>11</v>
          </cell>
        </row>
        <row r="413">
          <cell r="B413">
            <v>12</v>
          </cell>
        </row>
        <row r="414">
          <cell r="B414">
            <v>13</v>
          </cell>
        </row>
        <row r="415">
          <cell r="B415">
            <v>14</v>
          </cell>
        </row>
        <row r="416">
          <cell r="B416">
            <v>15</v>
          </cell>
        </row>
        <row r="417">
          <cell r="B417">
            <v>16</v>
          </cell>
        </row>
        <row r="418">
          <cell r="B418">
            <v>17</v>
          </cell>
        </row>
        <row r="419">
          <cell r="B419">
            <v>18</v>
          </cell>
        </row>
        <row r="420">
          <cell r="B420">
            <v>19</v>
          </cell>
        </row>
        <row r="421">
          <cell r="B421">
            <v>20</v>
          </cell>
        </row>
        <row r="422">
          <cell r="B422">
            <v>21</v>
          </cell>
        </row>
        <row r="423">
          <cell r="B423">
            <v>22</v>
          </cell>
        </row>
        <row r="424">
          <cell r="B424">
            <v>23</v>
          </cell>
        </row>
        <row r="425">
          <cell r="B425">
            <v>0</v>
          </cell>
        </row>
        <row r="426">
          <cell r="B426">
            <v>1</v>
          </cell>
        </row>
        <row r="427">
          <cell r="B427">
            <v>2</v>
          </cell>
        </row>
        <row r="428">
          <cell r="B428">
            <v>3</v>
          </cell>
        </row>
        <row r="429">
          <cell r="B429">
            <v>4</v>
          </cell>
        </row>
        <row r="430">
          <cell r="B430">
            <v>5</v>
          </cell>
        </row>
        <row r="431">
          <cell r="B431">
            <v>6</v>
          </cell>
        </row>
        <row r="432">
          <cell r="B432">
            <v>7</v>
          </cell>
        </row>
        <row r="433">
          <cell r="B433">
            <v>8</v>
          </cell>
        </row>
        <row r="434">
          <cell r="B434">
            <v>9</v>
          </cell>
        </row>
        <row r="435">
          <cell r="B435">
            <v>10</v>
          </cell>
        </row>
        <row r="436">
          <cell r="B436">
            <v>11</v>
          </cell>
        </row>
        <row r="437">
          <cell r="B437">
            <v>12</v>
          </cell>
        </row>
        <row r="438">
          <cell r="B438">
            <v>13</v>
          </cell>
        </row>
        <row r="439">
          <cell r="B439">
            <v>14</v>
          </cell>
        </row>
        <row r="440">
          <cell r="B440">
            <v>15</v>
          </cell>
        </row>
        <row r="441">
          <cell r="B441">
            <v>16</v>
          </cell>
        </row>
        <row r="442">
          <cell r="B442">
            <v>17</v>
          </cell>
        </row>
        <row r="443">
          <cell r="B443">
            <v>18</v>
          </cell>
        </row>
        <row r="444">
          <cell r="B444">
            <v>19</v>
          </cell>
        </row>
        <row r="445">
          <cell r="B445">
            <v>20</v>
          </cell>
        </row>
        <row r="446">
          <cell r="B446">
            <v>21</v>
          </cell>
        </row>
        <row r="447">
          <cell r="B447">
            <v>22</v>
          </cell>
        </row>
        <row r="448">
          <cell r="B448">
            <v>23</v>
          </cell>
        </row>
        <row r="449">
          <cell r="B449">
            <v>0</v>
          </cell>
        </row>
        <row r="450">
          <cell r="B450">
            <v>1</v>
          </cell>
        </row>
        <row r="451">
          <cell r="B451">
            <v>2</v>
          </cell>
        </row>
        <row r="452">
          <cell r="B452">
            <v>3</v>
          </cell>
        </row>
        <row r="453">
          <cell r="B453">
            <v>4</v>
          </cell>
        </row>
        <row r="454">
          <cell r="B454">
            <v>5</v>
          </cell>
        </row>
        <row r="455">
          <cell r="B455">
            <v>6</v>
          </cell>
        </row>
        <row r="456">
          <cell r="B456">
            <v>7</v>
          </cell>
        </row>
        <row r="457">
          <cell r="B457">
            <v>8</v>
          </cell>
        </row>
        <row r="458">
          <cell r="B458">
            <v>9</v>
          </cell>
        </row>
        <row r="459">
          <cell r="B459">
            <v>10</v>
          </cell>
        </row>
        <row r="460">
          <cell r="B460">
            <v>11</v>
          </cell>
        </row>
        <row r="461">
          <cell r="B461">
            <v>12</v>
          </cell>
        </row>
        <row r="462">
          <cell r="B462">
            <v>13</v>
          </cell>
        </row>
        <row r="463">
          <cell r="B463">
            <v>14</v>
          </cell>
        </row>
        <row r="464">
          <cell r="B464">
            <v>15</v>
          </cell>
        </row>
        <row r="465">
          <cell r="B465">
            <v>16</v>
          </cell>
        </row>
        <row r="466">
          <cell r="B466">
            <v>17</v>
          </cell>
        </row>
        <row r="467">
          <cell r="B467">
            <v>18</v>
          </cell>
        </row>
        <row r="468">
          <cell r="B468">
            <v>19</v>
          </cell>
        </row>
        <row r="469">
          <cell r="B469">
            <v>20</v>
          </cell>
        </row>
        <row r="470">
          <cell r="B470">
            <v>21</v>
          </cell>
        </row>
        <row r="471">
          <cell r="B471">
            <v>22</v>
          </cell>
        </row>
        <row r="472">
          <cell r="B472">
            <v>23</v>
          </cell>
        </row>
        <row r="473">
          <cell r="B473">
            <v>0</v>
          </cell>
        </row>
        <row r="474">
          <cell r="B474">
            <v>1</v>
          </cell>
        </row>
        <row r="475">
          <cell r="B475">
            <v>2</v>
          </cell>
        </row>
        <row r="476">
          <cell r="B476">
            <v>3</v>
          </cell>
        </row>
        <row r="477">
          <cell r="B477">
            <v>4</v>
          </cell>
        </row>
        <row r="478">
          <cell r="B478">
            <v>5</v>
          </cell>
        </row>
        <row r="479">
          <cell r="B479">
            <v>6</v>
          </cell>
        </row>
        <row r="480">
          <cell r="B480">
            <v>7</v>
          </cell>
        </row>
        <row r="481">
          <cell r="B481">
            <v>8</v>
          </cell>
        </row>
        <row r="482">
          <cell r="B482">
            <v>9</v>
          </cell>
        </row>
        <row r="483">
          <cell r="B483">
            <v>10</v>
          </cell>
        </row>
        <row r="484">
          <cell r="B484">
            <v>11</v>
          </cell>
        </row>
        <row r="485">
          <cell r="B485">
            <v>12</v>
          </cell>
        </row>
        <row r="486">
          <cell r="B486">
            <v>13</v>
          </cell>
        </row>
        <row r="487">
          <cell r="B487">
            <v>14</v>
          </cell>
        </row>
        <row r="488">
          <cell r="B488">
            <v>15</v>
          </cell>
        </row>
        <row r="489">
          <cell r="B489">
            <v>16</v>
          </cell>
        </row>
        <row r="490">
          <cell r="B490">
            <v>17</v>
          </cell>
        </row>
        <row r="491">
          <cell r="B491">
            <v>18</v>
          </cell>
        </row>
        <row r="492">
          <cell r="B492">
            <v>19</v>
          </cell>
        </row>
        <row r="493">
          <cell r="B493">
            <v>20</v>
          </cell>
        </row>
        <row r="494">
          <cell r="B494">
            <v>21</v>
          </cell>
        </row>
        <row r="495">
          <cell r="B495">
            <v>22</v>
          </cell>
        </row>
        <row r="496">
          <cell r="B496">
            <v>23</v>
          </cell>
        </row>
        <row r="497">
          <cell r="B497">
            <v>0</v>
          </cell>
        </row>
        <row r="498">
          <cell r="B498">
            <v>1</v>
          </cell>
        </row>
        <row r="499">
          <cell r="B499">
            <v>2</v>
          </cell>
        </row>
        <row r="500">
          <cell r="B500">
            <v>3</v>
          </cell>
        </row>
        <row r="501">
          <cell r="B501">
            <v>4</v>
          </cell>
        </row>
        <row r="502">
          <cell r="B502">
            <v>5</v>
          </cell>
        </row>
        <row r="503">
          <cell r="B503">
            <v>6</v>
          </cell>
        </row>
        <row r="504">
          <cell r="B504">
            <v>7</v>
          </cell>
        </row>
        <row r="505">
          <cell r="B505">
            <v>8</v>
          </cell>
        </row>
        <row r="506">
          <cell r="B506">
            <v>9</v>
          </cell>
        </row>
        <row r="507">
          <cell r="B507">
            <v>10</v>
          </cell>
        </row>
        <row r="508">
          <cell r="B508">
            <v>11</v>
          </cell>
        </row>
        <row r="509">
          <cell r="B509">
            <v>12</v>
          </cell>
        </row>
        <row r="510">
          <cell r="B510">
            <v>13</v>
          </cell>
        </row>
        <row r="511">
          <cell r="B511">
            <v>14</v>
          </cell>
        </row>
        <row r="512">
          <cell r="B512">
            <v>15</v>
          </cell>
        </row>
        <row r="513">
          <cell r="B513">
            <v>16</v>
          </cell>
        </row>
        <row r="514">
          <cell r="B514">
            <v>17</v>
          </cell>
        </row>
        <row r="515">
          <cell r="B515">
            <v>18</v>
          </cell>
        </row>
        <row r="516">
          <cell r="B516">
            <v>19</v>
          </cell>
        </row>
        <row r="517">
          <cell r="B517">
            <v>20</v>
          </cell>
        </row>
        <row r="518">
          <cell r="B518">
            <v>21</v>
          </cell>
        </row>
        <row r="519">
          <cell r="B519">
            <v>22</v>
          </cell>
        </row>
        <row r="520">
          <cell r="B520">
            <v>23</v>
          </cell>
        </row>
        <row r="521">
          <cell r="B521">
            <v>0</v>
          </cell>
        </row>
        <row r="522">
          <cell r="B522">
            <v>1</v>
          </cell>
        </row>
        <row r="523">
          <cell r="B523">
            <v>2</v>
          </cell>
        </row>
        <row r="524">
          <cell r="B524">
            <v>3</v>
          </cell>
        </row>
        <row r="525">
          <cell r="B525">
            <v>4</v>
          </cell>
        </row>
        <row r="526">
          <cell r="B526">
            <v>5</v>
          </cell>
        </row>
        <row r="527">
          <cell r="B527">
            <v>6</v>
          </cell>
        </row>
        <row r="528">
          <cell r="B528">
            <v>7</v>
          </cell>
        </row>
        <row r="529">
          <cell r="B529">
            <v>8</v>
          </cell>
        </row>
        <row r="530">
          <cell r="B530">
            <v>9</v>
          </cell>
        </row>
        <row r="531">
          <cell r="B531">
            <v>10</v>
          </cell>
        </row>
        <row r="532">
          <cell r="B532">
            <v>11</v>
          </cell>
        </row>
        <row r="533">
          <cell r="B533">
            <v>12</v>
          </cell>
        </row>
        <row r="534">
          <cell r="B534">
            <v>13</v>
          </cell>
        </row>
        <row r="535">
          <cell r="B535">
            <v>14</v>
          </cell>
        </row>
        <row r="536">
          <cell r="B536">
            <v>15</v>
          </cell>
        </row>
        <row r="537">
          <cell r="B537">
            <v>16</v>
          </cell>
        </row>
        <row r="538">
          <cell r="B538">
            <v>17</v>
          </cell>
        </row>
        <row r="539">
          <cell r="B539">
            <v>18</v>
          </cell>
        </row>
        <row r="540">
          <cell r="B540">
            <v>19</v>
          </cell>
        </row>
        <row r="541">
          <cell r="B541">
            <v>20</v>
          </cell>
        </row>
        <row r="542">
          <cell r="B542">
            <v>21</v>
          </cell>
        </row>
        <row r="543">
          <cell r="B543">
            <v>22</v>
          </cell>
        </row>
        <row r="544">
          <cell r="B544">
            <v>23</v>
          </cell>
        </row>
        <row r="545">
          <cell r="B545">
            <v>0</v>
          </cell>
        </row>
        <row r="546">
          <cell r="B546">
            <v>1</v>
          </cell>
        </row>
        <row r="547">
          <cell r="B547">
            <v>2</v>
          </cell>
        </row>
        <row r="548">
          <cell r="B548">
            <v>3</v>
          </cell>
        </row>
        <row r="549">
          <cell r="B549">
            <v>4</v>
          </cell>
        </row>
        <row r="550">
          <cell r="B550">
            <v>5</v>
          </cell>
        </row>
        <row r="551">
          <cell r="B551">
            <v>6</v>
          </cell>
        </row>
        <row r="552">
          <cell r="B552">
            <v>7</v>
          </cell>
        </row>
        <row r="553">
          <cell r="B553">
            <v>8</v>
          </cell>
        </row>
        <row r="554">
          <cell r="B554">
            <v>9</v>
          </cell>
        </row>
        <row r="555">
          <cell r="B555">
            <v>10</v>
          </cell>
        </row>
        <row r="556">
          <cell r="B556">
            <v>11</v>
          </cell>
        </row>
        <row r="557">
          <cell r="B557">
            <v>12</v>
          </cell>
        </row>
        <row r="558">
          <cell r="B558">
            <v>13</v>
          </cell>
        </row>
        <row r="559">
          <cell r="B559">
            <v>14</v>
          </cell>
        </row>
        <row r="560">
          <cell r="B560">
            <v>15</v>
          </cell>
        </row>
        <row r="561">
          <cell r="B561">
            <v>16</v>
          </cell>
        </row>
        <row r="562">
          <cell r="B562">
            <v>17</v>
          </cell>
        </row>
        <row r="563">
          <cell r="B563">
            <v>18</v>
          </cell>
        </row>
        <row r="564">
          <cell r="B564">
            <v>19</v>
          </cell>
        </row>
        <row r="565">
          <cell r="B565">
            <v>20</v>
          </cell>
        </row>
        <row r="566">
          <cell r="B566">
            <v>21</v>
          </cell>
        </row>
        <row r="567">
          <cell r="B567">
            <v>22</v>
          </cell>
        </row>
        <row r="568">
          <cell r="B568">
            <v>23</v>
          </cell>
        </row>
        <row r="569">
          <cell r="B569">
            <v>0</v>
          </cell>
        </row>
        <row r="570">
          <cell r="B570">
            <v>1</v>
          </cell>
        </row>
        <row r="571">
          <cell r="B571">
            <v>2</v>
          </cell>
        </row>
        <row r="572">
          <cell r="B572">
            <v>3</v>
          </cell>
        </row>
        <row r="573">
          <cell r="B573">
            <v>4</v>
          </cell>
        </row>
        <row r="574">
          <cell r="B574">
            <v>5</v>
          </cell>
        </row>
        <row r="575">
          <cell r="B575">
            <v>6</v>
          </cell>
        </row>
        <row r="576">
          <cell r="B576">
            <v>7</v>
          </cell>
        </row>
        <row r="577">
          <cell r="B577">
            <v>8</v>
          </cell>
        </row>
        <row r="578">
          <cell r="B578">
            <v>9</v>
          </cell>
        </row>
        <row r="579">
          <cell r="B579">
            <v>10</v>
          </cell>
        </row>
        <row r="580">
          <cell r="B580">
            <v>11</v>
          </cell>
        </row>
        <row r="581">
          <cell r="B581">
            <v>12</v>
          </cell>
        </row>
        <row r="582">
          <cell r="B582">
            <v>13</v>
          </cell>
        </row>
        <row r="583">
          <cell r="B583">
            <v>14</v>
          </cell>
        </row>
        <row r="584">
          <cell r="B584">
            <v>15</v>
          </cell>
        </row>
        <row r="585">
          <cell r="B585">
            <v>16</v>
          </cell>
        </row>
        <row r="586">
          <cell r="B586">
            <v>17</v>
          </cell>
        </row>
        <row r="587">
          <cell r="B587">
            <v>18</v>
          </cell>
        </row>
        <row r="588">
          <cell r="B588">
            <v>19</v>
          </cell>
        </row>
        <row r="589">
          <cell r="B589">
            <v>20</v>
          </cell>
        </row>
        <row r="590">
          <cell r="B590">
            <v>21</v>
          </cell>
        </row>
        <row r="591">
          <cell r="B591">
            <v>22</v>
          </cell>
        </row>
        <row r="592">
          <cell r="B592">
            <v>23</v>
          </cell>
        </row>
        <row r="593">
          <cell r="B593">
            <v>0</v>
          </cell>
        </row>
        <row r="594">
          <cell r="B594">
            <v>1</v>
          </cell>
        </row>
        <row r="595">
          <cell r="B595">
            <v>2</v>
          </cell>
        </row>
        <row r="596">
          <cell r="B596">
            <v>3</v>
          </cell>
        </row>
        <row r="597">
          <cell r="B597">
            <v>4</v>
          </cell>
        </row>
        <row r="598">
          <cell r="B598">
            <v>5</v>
          </cell>
        </row>
        <row r="599">
          <cell r="B599">
            <v>6</v>
          </cell>
        </row>
        <row r="600">
          <cell r="B600">
            <v>7</v>
          </cell>
        </row>
        <row r="601">
          <cell r="B601">
            <v>8</v>
          </cell>
        </row>
        <row r="602">
          <cell r="B602">
            <v>9</v>
          </cell>
        </row>
        <row r="603">
          <cell r="B603">
            <v>10</v>
          </cell>
        </row>
        <row r="604">
          <cell r="B604">
            <v>11</v>
          </cell>
        </row>
        <row r="605">
          <cell r="B605">
            <v>12</v>
          </cell>
        </row>
        <row r="606">
          <cell r="B606">
            <v>13</v>
          </cell>
        </row>
        <row r="607">
          <cell r="B607">
            <v>14</v>
          </cell>
        </row>
        <row r="608">
          <cell r="B608">
            <v>15</v>
          </cell>
        </row>
        <row r="609">
          <cell r="B609">
            <v>16</v>
          </cell>
        </row>
        <row r="610">
          <cell r="B610">
            <v>17</v>
          </cell>
        </row>
        <row r="611">
          <cell r="B611">
            <v>18</v>
          </cell>
        </row>
        <row r="612">
          <cell r="B612">
            <v>19</v>
          </cell>
        </row>
        <row r="613">
          <cell r="B613">
            <v>20</v>
          </cell>
        </row>
        <row r="614">
          <cell r="B614">
            <v>21</v>
          </cell>
        </row>
        <row r="615">
          <cell r="B615">
            <v>22</v>
          </cell>
        </row>
        <row r="616">
          <cell r="B616">
            <v>23</v>
          </cell>
        </row>
        <row r="617">
          <cell r="B617">
            <v>0</v>
          </cell>
        </row>
        <row r="618">
          <cell r="B618">
            <v>1</v>
          </cell>
        </row>
        <row r="619">
          <cell r="B619">
            <v>2</v>
          </cell>
        </row>
        <row r="620">
          <cell r="B620">
            <v>3</v>
          </cell>
        </row>
        <row r="621">
          <cell r="B621">
            <v>4</v>
          </cell>
        </row>
        <row r="622">
          <cell r="B622">
            <v>5</v>
          </cell>
        </row>
        <row r="623">
          <cell r="B623">
            <v>6</v>
          </cell>
        </row>
        <row r="624">
          <cell r="B624">
            <v>7</v>
          </cell>
        </row>
        <row r="625">
          <cell r="B625">
            <v>8</v>
          </cell>
        </row>
        <row r="626">
          <cell r="B626">
            <v>9</v>
          </cell>
        </row>
        <row r="627">
          <cell r="B627">
            <v>10</v>
          </cell>
        </row>
        <row r="628">
          <cell r="B628">
            <v>11</v>
          </cell>
        </row>
        <row r="629">
          <cell r="B629">
            <v>12</v>
          </cell>
        </row>
        <row r="630">
          <cell r="B630">
            <v>13</v>
          </cell>
        </row>
        <row r="631">
          <cell r="B631">
            <v>14</v>
          </cell>
        </row>
        <row r="632">
          <cell r="B632">
            <v>15</v>
          </cell>
        </row>
        <row r="633">
          <cell r="B633">
            <v>16</v>
          </cell>
        </row>
        <row r="634">
          <cell r="B634">
            <v>17</v>
          </cell>
        </row>
        <row r="635">
          <cell r="B635">
            <v>18</v>
          </cell>
        </row>
        <row r="636">
          <cell r="B636">
            <v>19</v>
          </cell>
        </row>
        <row r="637">
          <cell r="B637">
            <v>20</v>
          </cell>
        </row>
        <row r="638">
          <cell r="B638">
            <v>21</v>
          </cell>
        </row>
        <row r="639">
          <cell r="B639">
            <v>22</v>
          </cell>
        </row>
        <row r="640">
          <cell r="B640">
            <v>23</v>
          </cell>
        </row>
        <row r="641">
          <cell r="B641">
            <v>0</v>
          </cell>
        </row>
        <row r="642">
          <cell r="B642">
            <v>1</v>
          </cell>
        </row>
        <row r="643">
          <cell r="B643">
            <v>2</v>
          </cell>
        </row>
        <row r="644">
          <cell r="B644">
            <v>3</v>
          </cell>
        </row>
        <row r="645">
          <cell r="B645">
            <v>4</v>
          </cell>
        </row>
        <row r="646">
          <cell r="B646">
            <v>5</v>
          </cell>
        </row>
        <row r="647">
          <cell r="B647">
            <v>6</v>
          </cell>
        </row>
        <row r="648">
          <cell r="B648">
            <v>7</v>
          </cell>
        </row>
        <row r="649">
          <cell r="B649">
            <v>8</v>
          </cell>
        </row>
        <row r="650">
          <cell r="B650">
            <v>9</v>
          </cell>
        </row>
        <row r="651">
          <cell r="B651">
            <v>10</v>
          </cell>
        </row>
        <row r="652">
          <cell r="B652">
            <v>11</v>
          </cell>
        </row>
        <row r="653">
          <cell r="B653">
            <v>12</v>
          </cell>
        </row>
        <row r="654">
          <cell r="B654">
            <v>13</v>
          </cell>
        </row>
        <row r="655">
          <cell r="B655">
            <v>14</v>
          </cell>
        </row>
        <row r="656">
          <cell r="B656">
            <v>15</v>
          </cell>
        </row>
        <row r="657">
          <cell r="B657">
            <v>16</v>
          </cell>
        </row>
        <row r="658">
          <cell r="B658">
            <v>17</v>
          </cell>
        </row>
        <row r="659">
          <cell r="B659">
            <v>18</v>
          </cell>
        </row>
        <row r="660">
          <cell r="B660">
            <v>19</v>
          </cell>
        </row>
        <row r="661">
          <cell r="B661">
            <v>20</v>
          </cell>
        </row>
        <row r="662">
          <cell r="B662">
            <v>21</v>
          </cell>
        </row>
        <row r="663">
          <cell r="B663">
            <v>22</v>
          </cell>
        </row>
        <row r="664">
          <cell r="B664">
            <v>23</v>
          </cell>
        </row>
        <row r="665">
          <cell r="B665">
            <v>0</v>
          </cell>
        </row>
        <row r="666">
          <cell r="B666">
            <v>1</v>
          </cell>
        </row>
        <row r="667">
          <cell r="B667">
            <v>2</v>
          </cell>
        </row>
        <row r="668">
          <cell r="B668">
            <v>3</v>
          </cell>
        </row>
        <row r="669">
          <cell r="B669">
            <v>4</v>
          </cell>
        </row>
        <row r="670">
          <cell r="B670">
            <v>5</v>
          </cell>
        </row>
        <row r="671">
          <cell r="B671">
            <v>6</v>
          </cell>
        </row>
        <row r="672">
          <cell r="B672">
            <v>7</v>
          </cell>
        </row>
        <row r="673">
          <cell r="B673">
            <v>8</v>
          </cell>
        </row>
        <row r="674">
          <cell r="B674">
            <v>9</v>
          </cell>
        </row>
        <row r="675">
          <cell r="B675">
            <v>10</v>
          </cell>
        </row>
        <row r="676">
          <cell r="B676">
            <v>11</v>
          </cell>
        </row>
        <row r="677">
          <cell r="B677">
            <v>12</v>
          </cell>
        </row>
        <row r="678">
          <cell r="B678">
            <v>13</v>
          </cell>
        </row>
        <row r="679">
          <cell r="B679">
            <v>14</v>
          </cell>
        </row>
        <row r="680">
          <cell r="B680">
            <v>15</v>
          </cell>
        </row>
        <row r="681">
          <cell r="B681">
            <v>16</v>
          </cell>
        </row>
        <row r="682">
          <cell r="B682">
            <v>17</v>
          </cell>
        </row>
        <row r="683">
          <cell r="B683">
            <v>18</v>
          </cell>
        </row>
        <row r="684">
          <cell r="B684">
            <v>19</v>
          </cell>
        </row>
        <row r="685">
          <cell r="B685">
            <v>20</v>
          </cell>
        </row>
        <row r="686">
          <cell r="B686">
            <v>21</v>
          </cell>
        </row>
        <row r="687">
          <cell r="B687">
            <v>22</v>
          </cell>
        </row>
        <row r="688">
          <cell r="B688">
            <v>23</v>
          </cell>
        </row>
        <row r="689">
          <cell r="B689">
            <v>0</v>
          </cell>
        </row>
        <row r="690">
          <cell r="B690">
            <v>1</v>
          </cell>
        </row>
        <row r="691">
          <cell r="B691">
            <v>2</v>
          </cell>
        </row>
        <row r="692">
          <cell r="B692">
            <v>3</v>
          </cell>
        </row>
        <row r="693">
          <cell r="B693">
            <v>4</v>
          </cell>
        </row>
        <row r="694">
          <cell r="B694">
            <v>5</v>
          </cell>
        </row>
        <row r="695">
          <cell r="B695">
            <v>6</v>
          </cell>
        </row>
        <row r="696">
          <cell r="B696">
            <v>7</v>
          </cell>
        </row>
        <row r="697">
          <cell r="B697">
            <v>8</v>
          </cell>
        </row>
        <row r="698">
          <cell r="B698">
            <v>9</v>
          </cell>
        </row>
        <row r="699">
          <cell r="B699">
            <v>10</v>
          </cell>
        </row>
        <row r="700">
          <cell r="B700">
            <v>11</v>
          </cell>
        </row>
        <row r="701">
          <cell r="B701">
            <v>12</v>
          </cell>
        </row>
        <row r="702">
          <cell r="B702">
            <v>13</v>
          </cell>
        </row>
        <row r="703">
          <cell r="B703">
            <v>14</v>
          </cell>
        </row>
        <row r="704">
          <cell r="B704">
            <v>15</v>
          </cell>
        </row>
        <row r="705">
          <cell r="B705">
            <v>16</v>
          </cell>
        </row>
        <row r="706">
          <cell r="B706">
            <v>17</v>
          </cell>
        </row>
        <row r="707">
          <cell r="B707">
            <v>18</v>
          </cell>
        </row>
        <row r="708">
          <cell r="B708">
            <v>19</v>
          </cell>
        </row>
        <row r="709">
          <cell r="B709">
            <v>20</v>
          </cell>
        </row>
        <row r="710">
          <cell r="B710">
            <v>21</v>
          </cell>
        </row>
        <row r="711">
          <cell r="B711">
            <v>22</v>
          </cell>
        </row>
        <row r="712">
          <cell r="B712">
            <v>23</v>
          </cell>
        </row>
        <row r="713">
          <cell r="B713">
            <v>0</v>
          </cell>
        </row>
        <row r="714">
          <cell r="B714">
            <v>1</v>
          </cell>
        </row>
        <row r="715">
          <cell r="B715">
            <v>2</v>
          </cell>
        </row>
        <row r="716">
          <cell r="B716">
            <v>3</v>
          </cell>
        </row>
        <row r="717">
          <cell r="B717">
            <v>4</v>
          </cell>
        </row>
        <row r="718">
          <cell r="B718">
            <v>5</v>
          </cell>
        </row>
        <row r="719">
          <cell r="B719">
            <v>6</v>
          </cell>
        </row>
        <row r="720">
          <cell r="B720">
            <v>7</v>
          </cell>
        </row>
        <row r="721">
          <cell r="B721">
            <v>8</v>
          </cell>
        </row>
        <row r="722">
          <cell r="B722">
            <v>9</v>
          </cell>
        </row>
        <row r="723">
          <cell r="B723">
            <v>10</v>
          </cell>
        </row>
        <row r="724">
          <cell r="B724">
            <v>11</v>
          </cell>
        </row>
        <row r="725">
          <cell r="B725">
            <v>12</v>
          </cell>
        </row>
        <row r="726">
          <cell r="B726">
            <v>13</v>
          </cell>
        </row>
        <row r="727">
          <cell r="B727">
            <v>14</v>
          </cell>
        </row>
        <row r="728">
          <cell r="B728">
            <v>15</v>
          </cell>
        </row>
        <row r="729">
          <cell r="B729">
            <v>16</v>
          </cell>
        </row>
        <row r="730">
          <cell r="B730">
            <v>17</v>
          </cell>
        </row>
        <row r="731">
          <cell r="B731">
            <v>18</v>
          </cell>
        </row>
        <row r="732">
          <cell r="B732">
            <v>19</v>
          </cell>
        </row>
        <row r="733">
          <cell r="B733">
            <v>20</v>
          </cell>
        </row>
        <row r="734">
          <cell r="B734">
            <v>21</v>
          </cell>
        </row>
        <row r="735">
          <cell r="B735">
            <v>22</v>
          </cell>
        </row>
        <row r="736">
          <cell r="B736">
            <v>23</v>
          </cell>
        </row>
        <row r="737">
          <cell r="B737">
            <v>0</v>
          </cell>
        </row>
        <row r="738">
          <cell r="B738">
            <v>1</v>
          </cell>
        </row>
        <row r="739">
          <cell r="B739">
            <v>2</v>
          </cell>
        </row>
        <row r="740">
          <cell r="B740">
            <v>3</v>
          </cell>
        </row>
        <row r="741">
          <cell r="B741">
            <v>4</v>
          </cell>
        </row>
        <row r="742">
          <cell r="B742">
            <v>5</v>
          </cell>
        </row>
        <row r="743">
          <cell r="B743">
            <v>6</v>
          </cell>
        </row>
        <row r="744">
          <cell r="B744">
            <v>7</v>
          </cell>
        </row>
        <row r="745">
          <cell r="B745">
            <v>8</v>
          </cell>
        </row>
        <row r="746">
          <cell r="B746">
            <v>9</v>
          </cell>
        </row>
        <row r="747">
          <cell r="B747">
            <v>10</v>
          </cell>
        </row>
        <row r="748">
          <cell r="B748">
            <v>11</v>
          </cell>
        </row>
        <row r="749">
          <cell r="B749">
            <v>12</v>
          </cell>
        </row>
        <row r="750">
          <cell r="B750">
            <v>13</v>
          </cell>
        </row>
        <row r="751">
          <cell r="B751">
            <v>14</v>
          </cell>
        </row>
        <row r="752">
          <cell r="B752">
            <v>15</v>
          </cell>
        </row>
        <row r="753">
          <cell r="B753">
            <v>16</v>
          </cell>
        </row>
        <row r="754">
          <cell r="B754">
            <v>17</v>
          </cell>
        </row>
        <row r="755">
          <cell r="B755">
            <v>18</v>
          </cell>
        </row>
        <row r="756">
          <cell r="B756">
            <v>19</v>
          </cell>
        </row>
        <row r="757">
          <cell r="B757">
            <v>20</v>
          </cell>
        </row>
        <row r="758">
          <cell r="B758">
            <v>21</v>
          </cell>
        </row>
        <row r="759">
          <cell r="B759">
            <v>22</v>
          </cell>
        </row>
        <row r="760">
          <cell r="B760">
            <v>23</v>
          </cell>
        </row>
        <row r="761">
          <cell r="B761">
            <v>0</v>
          </cell>
        </row>
        <row r="762">
          <cell r="B762">
            <v>1</v>
          </cell>
        </row>
        <row r="763">
          <cell r="B763">
            <v>2</v>
          </cell>
        </row>
        <row r="764">
          <cell r="B764">
            <v>3</v>
          </cell>
        </row>
        <row r="765">
          <cell r="B765">
            <v>4</v>
          </cell>
        </row>
        <row r="766">
          <cell r="B766">
            <v>5</v>
          </cell>
        </row>
        <row r="767">
          <cell r="B767">
            <v>6</v>
          </cell>
        </row>
        <row r="768">
          <cell r="B768">
            <v>7</v>
          </cell>
        </row>
        <row r="769">
          <cell r="B769">
            <v>8</v>
          </cell>
        </row>
        <row r="770">
          <cell r="B770">
            <v>9</v>
          </cell>
        </row>
        <row r="771">
          <cell r="B771">
            <v>10</v>
          </cell>
        </row>
        <row r="772">
          <cell r="B772">
            <v>11</v>
          </cell>
        </row>
        <row r="773">
          <cell r="B773">
            <v>12</v>
          </cell>
        </row>
        <row r="774">
          <cell r="B774">
            <v>13</v>
          </cell>
        </row>
        <row r="775">
          <cell r="B775">
            <v>14</v>
          </cell>
        </row>
        <row r="776">
          <cell r="B776">
            <v>15</v>
          </cell>
        </row>
        <row r="777">
          <cell r="B777">
            <v>16</v>
          </cell>
        </row>
        <row r="778">
          <cell r="B778">
            <v>17</v>
          </cell>
        </row>
        <row r="779">
          <cell r="B779">
            <v>18</v>
          </cell>
        </row>
        <row r="780">
          <cell r="B780">
            <v>19</v>
          </cell>
        </row>
        <row r="781">
          <cell r="B781">
            <v>20</v>
          </cell>
        </row>
        <row r="782">
          <cell r="B782">
            <v>21</v>
          </cell>
        </row>
        <row r="783">
          <cell r="B783">
            <v>22</v>
          </cell>
        </row>
        <row r="784">
          <cell r="B784">
            <v>23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34"/>
  <sheetViews>
    <sheetView tabSelected="1" view="pageBreakPreview" zoomScaleSheetLayoutView="100" workbookViewId="0">
      <pane ySplit="5" topLeftCell="A6" activePane="bottomLeft" state="frozen"/>
      <selection pane="bottomLeft" activeCell="K13" sqref="K13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7" s="12" customFormat="1" ht="23.25" customHeight="1" x14ac:dyDescent="0.25">
      <c r="A1" s="221" t="s">
        <v>229</v>
      </c>
      <c r="B1" s="221"/>
      <c r="C1" s="221"/>
      <c r="D1" s="221"/>
      <c r="E1" s="223" t="s">
        <v>228</v>
      </c>
      <c r="F1" s="223"/>
    </row>
    <row r="2" spans="1:7" ht="33.75" customHeight="1" x14ac:dyDescent="0.25">
      <c r="A2" s="220" t="s">
        <v>50</v>
      </c>
      <c r="B2" s="220"/>
      <c r="C2" s="220"/>
      <c r="D2" s="220"/>
      <c r="E2" s="220"/>
      <c r="F2" s="220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219" t="s">
        <v>0</v>
      </c>
      <c r="B4" s="212" t="s">
        <v>12</v>
      </c>
      <c r="C4" s="210" t="s">
        <v>1</v>
      </c>
      <c r="D4" s="210"/>
      <c r="E4" s="210"/>
      <c r="F4" s="210"/>
    </row>
    <row r="5" spans="1:7" x14ac:dyDescent="0.25">
      <c r="A5" s="219"/>
      <c r="B5" s="213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211" t="s">
        <v>6</v>
      </c>
      <c r="B6" s="211"/>
      <c r="C6" s="211"/>
      <c r="D6" s="211"/>
      <c r="E6" s="211"/>
      <c r="F6" s="211"/>
    </row>
    <row r="7" spans="1:7" s="11" customFormat="1" ht="44.25" customHeight="1" x14ac:dyDescent="0.25">
      <c r="A7" s="84" t="s">
        <v>53</v>
      </c>
      <c r="B7" s="83" t="s">
        <v>7</v>
      </c>
      <c r="C7" s="85">
        <v>2749</v>
      </c>
      <c r="D7" s="85">
        <v>3254.43</v>
      </c>
      <c r="E7" s="85">
        <v>3533.0899999999997</v>
      </c>
      <c r="F7" s="85">
        <v>3946.4</v>
      </c>
      <c r="G7" s="97"/>
    </row>
    <row r="8" spans="1:7" ht="17.25" customHeight="1" x14ac:dyDescent="0.25">
      <c r="A8" s="4" t="s">
        <v>8</v>
      </c>
      <c r="B8" s="9" t="s">
        <v>7</v>
      </c>
      <c r="C8" s="5">
        <v>1470.04</v>
      </c>
      <c r="D8" s="5">
        <v>1975.47</v>
      </c>
      <c r="E8" s="5">
        <v>2254.13</v>
      </c>
      <c r="F8" s="5">
        <v>2667.44</v>
      </c>
      <c r="G8" s="98"/>
    </row>
    <row r="9" spans="1:7" ht="15" customHeight="1" x14ac:dyDescent="0.25">
      <c r="A9" s="4" t="s">
        <v>9</v>
      </c>
      <c r="B9" s="9" t="s">
        <v>7</v>
      </c>
      <c r="C9" s="5">
        <v>145.74</v>
      </c>
      <c r="D9" s="5">
        <v>145.74</v>
      </c>
      <c r="E9" s="5">
        <v>145.74</v>
      </c>
      <c r="F9" s="5">
        <v>145.74</v>
      </c>
      <c r="G9" s="98"/>
    </row>
    <row r="10" spans="1:7" ht="15.75" customHeight="1" x14ac:dyDescent="0.25">
      <c r="A10" s="4" t="s">
        <v>52</v>
      </c>
      <c r="B10" s="9" t="s">
        <v>7</v>
      </c>
      <c r="C10" s="5">
        <v>1129.81</v>
      </c>
      <c r="D10" s="5">
        <v>1129.81</v>
      </c>
      <c r="E10" s="5">
        <v>1129.81</v>
      </c>
      <c r="F10" s="5">
        <v>1129.81</v>
      </c>
      <c r="G10" s="98"/>
    </row>
    <row r="11" spans="1:7" ht="15.75" customHeight="1" x14ac:dyDescent="0.25">
      <c r="A11" s="6" t="s">
        <v>10</v>
      </c>
      <c r="B11" s="9" t="s">
        <v>7</v>
      </c>
      <c r="C11" s="5">
        <v>3.41</v>
      </c>
      <c r="D11" s="5">
        <v>3.41</v>
      </c>
      <c r="E11" s="5">
        <v>3.41</v>
      </c>
      <c r="F11" s="5">
        <v>3.41</v>
      </c>
      <c r="G11" s="98"/>
    </row>
    <row r="12" spans="1:7" s="11" customFormat="1" ht="46.5" customHeight="1" x14ac:dyDescent="0.25">
      <c r="A12" s="84" t="s">
        <v>54</v>
      </c>
      <c r="B12" s="83" t="s">
        <v>7</v>
      </c>
      <c r="C12" s="86">
        <v>2737.17</v>
      </c>
      <c r="D12" s="86">
        <v>3242.6</v>
      </c>
      <c r="E12" s="86">
        <v>3521.2599999999998</v>
      </c>
      <c r="F12" s="86">
        <v>3934.5699999999997</v>
      </c>
      <c r="G12" s="97"/>
    </row>
    <row r="13" spans="1:7" s="12" customFormat="1" ht="15" customHeight="1" x14ac:dyDescent="0.25">
      <c r="A13" s="174" t="s">
        <v>8</v>
      </c>
      <c r="B13" s="175" t="s">
        <v>7</v>
      </c>
      <c r="C13" s="176">
        <v>1470.04</v>
      </c>
      <c r="D13" s="176">
        <v>1975.47</v>
      </c>
      <c r="E13" s="176">
        <v>2254.13</v>
      </c>
      <c r="F13" s="176">
        <v>2667.44</v>
      </c>
      <c r="G13" s="99"/>
    </row>
    <row r="14" spans="1:7" ht="16.5" customHeight="1" x14ac:dyDescent="0.25">
      <c r="A14" s="4" t="s">
        <v>9</v>
      </c>
      <c r="B14" s="9" t="s">
        <v>7</v>
      </c>
      <c r="C14" s="5">
        <v>133.91</v>
      </c>
      <c r="D14" s="5">
        <v>133.91</v>
      </c>
      <c r="E14" s="5">
        <v>133.91</v>
      </c>
      <c r="F14" s="5">
        <v>133.91</v>
      </c>
      <c r="G14" s="98"/>
    </row>
    <row r="15" spans="1:7" ht="15.75" customHeight="1" x14ac:dyDescent="0.25">
      <c r="A15" s="4" t="s">
        <v>52</v>
      </c>
      <c r="B15" s="9" t="s">
        <v>7</v>
      </c>
      <c r="C15" s="5">
        <v>1129.81</v>
      </c>
      <c r="D15" s="5">
        <v>1129.81</v>
      </c>
      <c r="E15" s="5">
        <v>1129.81</v>
      </c>
      <c r="F15" s="5">
        <v>1129.81</v>
      </c>
      <c r="G15" s="98"/>
    </row>
    <row r="16" spans="1:7" ht="17.25" customHeight="1" x14ac:dyDescent="0.25">
      <c r="A16" s="6" t="s">
        <v>10</v>
      </c>
      <c r="B16" s="9" t="s">
        <v>7</v>
      </c>
      <c r="C16" s="5">
        <v>3.41</v>
      </c>
      <c r="D16" s="5">
        <v>3.41</v>
      </c>
      <c r="E16" s="5">
        <v>3.41</v>
      </c>
      <c r="F16" s="5">
        <v>3.41</v>
      </c>
      <c r="G16" s="98"/>
    </row>
    <row r="17" spans="1:7" x14ac:dyDescent="0.25">
      <c r="A17" s="211" t="s">
        <v>11</v>
      </c>
      <c r="B17" s="211"/>
      <c r="C17" s="211"/>
      <c r="D17" s="211"/>
      <c r="E17" s="211"/>
      <c r="F17" s="211"/>
      <c r="G17" s="98"/>
    </row>
    <row r="18" spans="1:7" s="11" customFormat="1" ht="45" x14ac:dyDescent="0.25">
      <c r="A18" s="84" t="s">
        <v>53</v>
      </c>
      <c r="B18" s="83" t="s">
        <v>7</v>
      </c>
      <c r="C18" s="86">
        <v>1278.96</v>
      </c>
      <c r="D18" s="86">
        <v>1278.96</v>
      </c>
      <c r="E18" s="86">
        <v>1278.96</v>
      </c>
      <c r="F18" s="86">
        <v>1278.96</v>
      </c>
      <c r="G18" s="97"/>
    </row>
    <row r="19" spans="1:7" x14ac:dyDescent="0.25">
      <c r="A19" s="4" t="s">
        <v>8</v>
      </c>
      <c r="B19" s="9" t="s">
        <v>7</v>
      </c>
      <c r="C19" s="5"/>
      <c r="D19" s="5"/>
      <c r="E19" s="5"/>
      <c r="F19" s="5"/>
      <c r="G19" s="98"/>
    </row>
    <row r="20" spans="1:7" x14ac:dyDescent="0.25">
      <c r="A20" s="4" t="s">
        <v>9</v>
      </c>
      <c r="B20" s="9" t="s">
        <v>7</v>
      </c>
      <c r="C20" s="5">
        <v>145.74</v>
      </c>
      <c r="D20" s="5">
        <v>145.74</v>
      </c>
      <c r="E20" s="5">
        <v>145.74</v>
      </c>
      <c r="F20" s="5">
        <v>145.74</v>
      </c>
      <c r="G20" s="98"/>
    </row>
    <row r="21" spans="1:7" x14ac:dyDescent="0.25">
      <c r="A21" s="4" t="s">
        <v>52</v>
      </c>
      <c r="B21" s="9" t="s">
        <v>7</v>
      </c>
      <c r="C21" s="5">
        <v>1129.81</v>
      </c>
      <c r="D21" s="5">
        <v>1129.81</v>
      </c>
      <c r="E21" s="5">
        <v>1129.81</v>
      </c>
      <c r="F21" s="5">
        <v>1129.81</v>
      </c>
      <c r="G21" s="98"/>
    </row>
    <row r="22" spans="1:7" x14ac:dyDescent="0.25">
      <c r="A22" s="6" t="s">
        <v>10</v>
      </c>
      <c r="B22" s="9" t="s">
        <v>7</v>
      </c>
      <c r="C22" s="5">
        <v>3.41</v>
      </c>
      <c r="D22" s="5">
        <v>3.41</v>
      </c>
      <c r="E22" s="5">
        <v>3.41</v>
      </c>
      <c r="F22" s="5">
        <v>3.41</v>
      </c>
      <c r="G22" s="98"/>
    </row>
    <row r="23" spans="1:7" s="11" customFormat="1" ht="45" x14ac:dyDescent="0.25">
      <c r="A23" s="84" t="s">
        <v>54</v>
      </c>
      <c r="B23" s="83" t="s">
        <v>7</v>
      </c>
      <c r="C23" s="86">
        <v>1267.1300000000001</v>
      </c>
      <c r="D23" s="86">
        <v>1267.1300000000001</v>
      </c>
      <c r="E23" s="86">
        <v>1267.1300000000001</v>
      </c>
      <c r="F23" s="86">
        <v>1267.1300000000001</v>
      </c>
      <c r="G23" s="97"/>
    </row>
    <row r="24" spans="1:7" x14ac:dyDescent="0.25">
      <c r="A24" s="4" t="s">
        <v>8</v>
      </c>
      <c r="B24" s="9" t="s">
        <v>7</v>
      </c>
      <c r="C24" s="5"/>
      <c r="D24" s="5"/>
      <c r="E24" s="5"/>
      <c r="F24" s="5"/>
      <c r="G24" s="98"/>
    </row>
    <row r="25" spans="1:7" x14ac:dyDescent="0.25">
      <c r="A25" s="4" t="s">
        <v>9</v>
      </c>
      <c r="B25" s="9" t="s">
        <v>7</v>
      </c>
      <c r="C25" s="5">
        <v>133.91</v>
      </c>
      <c r="D25" s="5">
        <v>133.91</v>
      </c>
      <c r="E25" s="5">
        <v>133.91</v>
      </c>
      <c r="F25" s="5">
        <v>133.91</v>
      </c>
      <c r="G25" s="98"/>
    </row>
    <row r="26" spans="1:7" x14ac:dyDescent="0.25">
      <c r="A26" s="4" t="s">
        <v>52</v>
      </c>
      <c r="B26" s="9" t="s">
        <v>7</v>
      </c>
      <c r="C26" s="5">
        <v>1129.81</v>
      </c>
      <c r="D26" s="5">
        <v>1129.81</v>
      </c>
      <c r="E26" s="5">
        <v>1129.81</v>
      </c>
      <c r="F26" s="5">
        <v>1129.81</v>
      </c>
      <c r="G26" s="98"/>
    </row>
    <row r="27" spans="1:7" x14ac:dyDescent="0.25">
      <c r="A27" s="6" t="s">
        <v>10</v>
      </c>
      <c r="B27" s="9" t="s">
        <v>7</v>
      </c>
      <c r="C27" s="5">
        <v>3.41</v>
      </c>
      <c r="D27" s="5">
        <v>3.41</v>
      </c>
      <c r="E27" s="5">
        <v>3.41</v>
      </c>
      <c r="F27" s="5">
        <v>3.41</v>
      </c>
      <c r="G27" s="98"/>
    </row>
    <row r="28" spans="1:7" x14ac:dyDescent="0.25">
      <c r="G28" s="98"/>
    </row>
    <row r="29" spans="1:7" x14ac:dyDescent="0.25">
      <c r="A29" s="216" t="s">
        <v>17</v>
      </c>
      <c r="B29" s="218"/>
      <c r="C29" s="218"/>
      <c r="D29" s="218"/>
      <c r="E29" s="218"/>
      <c r="F29" s="217"/>
      <c r="G29" s="98"/>
    </row>
    <row r="30" spans="1:7" ht="74.25" customHeight="1" x14ac:dyDescent="0.25">
      <c r="A30" s="216"/>
      <c r="B30" s="217"/>
      <c r="C30" s="222" t="s">
        <v>32</v>
      </c>
      <c r="D30" s="222"/>
      <c r="E30" s="222" t="s">
        <v>33</v>
      </c>
      <c r="F30" s="222"/>
      <c r="G30" s="98"/>
    </row>
    <row r="31" spans="1:7" ht="45.75" customHeight="1" x14ac:dyDescent="0.25">
      <c r="A31" s="87" t="s">
        <v>55</v>
      </c>
      <c r="B31" s="83" t="s">
        <v>7</v>
      </c>
      <c r="C31" s="214">
        <v>1346.22</v>
      </c>
      <c r="D31" s="215"/>
      <c r="E31" s="214">
        <v>1224.3800000000001</v>
      </c>
      <c r="F31" s="215"/>
      <c r="G31" s="98"/>
    </row>
    <row r="32" spans="1:7" x14ac:dyDescent="0.25">
      <c r="A32" s="4" t="s">
        <v>9</v>
      </c>
      <c r="B32" s="9" t="s">
        <v>7</v>
      </c>
      <c r="C32" s="208">
        <v>213</v>
      </c>
      <c r="D32" s="209"/>
      <c r="E32" s="208">
        <v>91.16</v>
      </c>
      <c r="F32" s="209"/>
      <c r="G32" s="98"/>
    </row>
    <row r="33" spans="1:6" x14ac:dyDescent="0.25">
      <c r="A33" s="4" t="s">
        <v>52</v>
      </c>
      <c r="B33" s="9" t="s">
        <v>7</v>
      </c>
      <c r="C33" s="208">
        <v>1129.81</v>
      </c>
      <c r="D33" s="209"/>
      <c r="E33" s="208">
        <v>1129.81</v>
      </c>
      <c r="F33" s="209"/>
    </row>
    <row r="34" spans="1:6" x14ac:dyDescent="0.25">
      <c r="A34" s="6" t="s">
        <v>10</v>
      </c>
      <c r="B34" s="9" t="s">
        <v>7</v>
      </c>
      <c r="C34" s="208">
        <v>3.41</v>
      </c>
      <c r="D34" s="209"/>
      <c r="E34" s="208">
        <v>3.41</v>
      </c>
      <c r="F34" s="209"/>
    </row>
  </sheetData>
  <mergeCells count="20">
    <mergeCell ref="A2:F2"/>
    <mergeCell ref="A6:F6"/>
    <mergeCell ref="A1:D1"/>
    <mergeCell ref="C30:D30"/>
    <mergeCell ref="E30:F30"/>
    <mergeCell ref="E1:F1"/>
    <mergeCell ref="C34:D34"/>
    <mergeCell ref="E33:F33"/>
    <mergeCell ref="E34:F34"/>
    <mergeCell ref="E32:F32"/>
    <mergeCell ref="C4:F4"/>
    <mergeCell ref="A17:F17"/>
    <mergeCell ref="B4:B5"/>
    <mergeCell ref="C32:D32"/>
    <mergeCell ref="C33:D33"/>
    <mergeCell ref="C31:D31"/>
    <mergeCell ref="E31:F31"/>
    <mergeCell ref="A30:B30"/>
    <mergeCell ref="A29:F29"/>
    <mergeCell ref="A4:A5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62"/>
  <sheetViews>
    <sheetView view="pageBreakPreview" zoomScaleSheetLayoutView="100" workbookViewId="0">
      <pane ySplit="5" topLeftCell="A6" activePane="bottomLeft" state="frozen"/>
      <selection pane="bottomLeft" activeCell="G1" sqref="G1:K1048576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</cols>
  <sheetData>
    <row r="1" spans="1:6" s="12" customFormat="1" ht="23.25" customHeight="1" x14ac:dyDescent="0.25">
      <c r="A1" s="221" t="s">
        <v>229</v>
      </c>
      <c r="B1" s="221"/>
      <c r="C1" s="221"/>
      <c r="D1" s="221"/>
      <c r="E1" s="223" t="s">
        <v>228</v>
      </c>
      <c r="F1" s="223"/>
    </row>
    <row r="2" spans="1:6" ht="32.25" customHeight="1" x14ac:dyDescent="0.25">
      <c r="A2" s="220" t="s">
        <v>51</v>
      </c>
      <c r="B2" s="220"/>
      <c r="C2" s="220"/>
      <c r="D2" s="220"/>
      <c r="E2" s="220"/>
      <c r="F2" s="220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19" t="s">
        <v>0</v>
      </c>
      <c r="B4" s="212" t="s">
        <v>12</v>
      </c>
      <c r="C4" s="210" t="s">
        <v>1</v>
      </c>
      <c r="D4" s="210"/>
      <c r="E4" s="210"/>
      <c r="F4" s="210"/>
    </row>
    <row r="5" spans="1:6" x14ac:dyDescent="0.25">
      <c r="A5" s="219"/>
      <c r="B5" s="213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24" t="s">
        <v>20</v>
      </c>
      <c r="B6" s="224"/>
      <c r="C6" s="224"/>
      <c r="D6" s="224"/>
      <c r="E6" s="224"/>
      <c r="F6" s="224"/>
    </row>
    <row r="7" spans="1:6" x14ac:dyDescent="0.25">
      <c r="A7" s="225" t="s">
        <v>18</v>
      </c>
      <c r="B7" s="226"/>
      <c r="C7" s="226"/>
      <c r="D7" s="226"/>
      <c r="E7" s="226"/>
      <c r="F7" s="227"/>
    </row>
    <row r="8" spans="1:6" ht="45" x14ac:dyDescent="0.25">
      <c r="A8" s="84" t="s">
        <v>53</v>
      </c>
      <c r="B8" s="83" t="s">
        <v>7</v>
      </c>
      <c r="C8" s="86">
        <v>2204.7299999999996</v>
      </c>
      <c r="D8" s="86">
        <v>2710.16</v>
      </c>
      <c r="E8" s="86">
        <v>2988.82</v>
      </c>
      <c r="F8" s="86">
        <v>3402.13</v>
      </c>
    </row>
    <row r="9" spans="1:6" x14ac:dyDescent="0.25">
      <c r="A9" s="4" t="s">
        <v>8</v>
      </c>
      <c r="B9" s="9" t="s">
        <v>7</v>
      </c>
      <c r="C9" s="5">
        <v>1470.04</v>
      </c>
      <c r="D9" s="5">
        <v>1975.47</v>
      </c>
      <c r="E9" s="5">
        <v>2254.13</v>
      </c>
      <c r="F9" s="5">
        <v>2667.44</v>
      </c>
    </row>
    <row r="10" spans="1:6" x14ac:dyDescent="0.25">
      <c r="A10" s="4" t="s">
        <v>9</v>
      </c>
      <c r="B10" s="9" t="s">
        <v>7</v>
      </c>
      <c r="C10" s="5">
        <v>83.55</v>
      </c>
      <c r="D10" s="5">
        <v>83.55</v>
      </c>
      <c r="E10" s="5">
        <v>83.55</v>
      </c>
      <c r="F10" s="5">
        <v>83.55</v>
      </c>
    </row>
    <row r="11" spans="1:6" x14ac:dyDescent="0.25">
      <c r="A11" s="4" t="s">
        <v>52</v>
      </c>
      <c r="B11" s="9" t="s">
        <v>7</v>
      </c>
      <c r="C11" s="5">
        <v>647.73</v>
      </c>
      <c r="D11" s="5">
        <v>647.73</v>
      </c>
      <c r="E11" s="5">
        <v>647.73</v>
      </c>
      <c r="F11" s="5">
        <v>647.73</v>
      </c>
    </row>
    <row r="12" spans="1:6" x14ac:dyDescent="0.25">
      <c r="A12" s="6" t="s">
        <v>10</v>
      </c>
      <c r="B12" s="9" t="s">
        <v>7</v>
      </c>
      <c r="C12" s="5">
        <v>3.41</v>
      </c>
      <c r="D12" s="5">
        <v>3.41</v>
      </c>
      <c r="E12" s="5">
        <v>3.41</v>
      </c>
      <c r="F12" s="5">
        <v>3.41</v>
      </c>
    </row>
    <row r="13" spans="1:6" ht="45" x14ac:dyDescent="0.25">
      <c r="A13" s="84" t="s">
        <v>54</v>
      </c>
      <c r="B13" s="83" t="s">
        <v>7</v>
      </c>
      <c r="C13" s="86">
        <v>2197.9499999999998</v>
      </c>
      <c r="D13" s="86">
        <v>2703.38</v>
      </c>
      <c r="E13" s="86">
        <v>2982.04</v>
      </c>
      <c r="F13" s="86">
        <v>3395.35</v>
      </c>
    </row>
    <row r="14" spans="1:6" x14ac:dyDescent="0.25">
      <c r="A14" s="4" t="s">
        <v>8</v>
      </c>
      <c r="B14" s="9" t="s">
        <v>7</v>
      </c>
      <c r="C14" s="5">
        <v>1470.04</v>
      </c>
      <c r="D14" s="5">
        <v>1975.47</v>
      </c>
      <c r="E14" s="5">
        <v>2254.13</v>
      </c>
      <c r="F14" s="5">
        <v>2667.44</v>
      </c>
    </row>
    <row r="15" spans="1:6" x14ac:dyDescent="0.25">
      <c r="A15" s="4" t="s">
        <v>9</v>
      </c>
      <c r="B15" s="9" t="s">
        <v>7</v>
      </c>
      <c r="C15" s="5">
        <v>76.77</v>
      </c>
      <c r="D15" s="5">
        <v>76.77</v>
      </c>
      <c r="E15" s="5">
        <v>76.77</v>
      </c>
      <c r="F15" s="5">
        <v>76.77</v>
      </c>
    </row>
    <row r="16" spans="1:6" x14ac:dyDescent="0.25">
      <c r="A16" s="4" t="s">
        <v>52</v>
      </c>
      <c r="B16" s="9" t="s">
        <v>7</v>
      </c>
      <c r="C16" s="5">
        <v>647.73</v>
      </c>
      <c r="D16" s="5">
        <v>647.73</v>
      </c>
      <c r="E16" s="5">
        <v>647.73</v>
      </c>
      <c r="F16" s="5">
        <v>647.73</v>
      </c>
    </row>
    <row r="17" spans="1:6" x14ac:dyDescent="0.25">
      <c r="A17" s="6" t="s">
        <v>10</v>
      </c>
      <c r="B17" s="9" t="s">
        <v>7</v>
      </c>
      <c r="C17" s="5">
        <v>3.41</v>
      </c>
      <c r="D17" s="5">
        <v>3.41</v>
      </c>
      <c r="E17" s="5">
        <v>3.41</v>
      </c>
      <c r="F17" s="5">
        <v>3.41</v>
      </c>
    </row>
    <row r="18" spans="1:6" x14ac:dyDescent="0.25">
      <c r="A18" s="225" t="s">
        <v>19</v>
      </c>
      <c r="B18" s="226"/>
      <c r="C18" s="226"/>
      <c r="D18" s="226"/>
      <c r="E18" s="226"/>
      <c r="F18" s="227"/>
    </row>
    <row r="19" spans="1:6" ht="45" x14ac:dyDescent="0.25">
      <c r="A19" s="84" t="s">
        <v>53</v>
      </c>
      <c r="B19" s="83" t="s">
        <v>7</v>
      </c>
      <c r="C19" s="86">
        <v>2743.58</v>
      </c>
      <c r="D19" s="86">
        <v>3249.01</v>
      </c>
      <c r="E19" s="86">
        <v>3527.67</v>
      </c>
      <c r="F19" s="86">
        <v>3940.9799999999996</v>
      </c>
    </row>
    <row r="20" spans="1:6" x14ac:dyDescent="0.25">
      <c r="A20" s="4" t="s">
        <v>8</v>
      </c>
      <c r="B20" s="9" t="s">
        <v>7</v>
      </c>
      <c r="C20" s="5">
        <v>1470.04</v>
      </c>
      <c r="D20" s="5">
        <v>1975.47</v>
      </c>
      <c r="E20" s="5">
        <v>2254.13</v>
      </c>
      <c r="F20" s="5">
        <v>2667.44</v>
      </c>
    </row>
    <row r="21" spans="1:6" x14ac:dyDescent="0.25">
      <c r="A21" s="4" t="s">
        <v>9</v>
      </c>
      <c r="B21" s="9" t="s">
        <v>7</v>
      </c>
      <c r="C21" s="5">
        <v>145.12</v>
      </c>
      <c r="D21" s="5">
        <v>145.12</v>
      </c>
      <c r="E21" s="5">
        <v>145.12</v>
      </c>
      <c r="F21" s="5">
        <v>145.12</v>
      </c>
    </row>
    <row r="22" spans="1:6" x14ac:dyDescent="0.25">
      <c r="A22" s="4" t="s">
        <v>52</v>
      </c>
      <c r="B22" s="9" t="s">
        <v>7</v>
      </c>
      <c r="C22" s="5">
        <v>1125.01</v>
      </c>
      <c r="D22" s="5">
        <v>1125.01</v>
      </c>
      <c r="E22" s="5">
        <v>1125.01</v>
      </c>
      <c r="F22" s="5">
        <v>1125.01</v>
      </c>
    </row>
    <row r="23" spans="1:6" x14ac:dyDescent="0.25">
      <c r="A23" s="6" t="s">
        <v>10</v>
      </c>
      <c r="B23" s="9" t="s">
        <v>7</v>
      </c>
      <c r="C23" s="5">
        <v>3.41</v>
      </c>
      <c r="D23" s="5">
        <v>3.41</v>
      </c>
      <c r="E23" s="5">
        <v>3.41</v>
      </c>
      <c r="F23" s="5">
        <v>3.41</v>
      </c>
    </row>
    <row r="24" spans="1:6" ht="45" x14ac:dyDescent="0.25">
      <c r="A24" s="84" t="s">
        <v>54</v>
      </c>
      <c r="B24" s="83" t="s">
        <v>7</v>
      </c>
      <c r="C24" s="86">
        <v>2731.7999999999997</v>
      </c>
      <c r="D24" s="86">
        <v>3237.2299999999996</v>
      </c>
      <c r="E24" s="86">
        <v>3515.8900000000003</v>
      </c>
      <c r="F24" s="86">
        <v>3929.2</v>
      </c>
    </row>
    <row r="25" spans="1:6" x14ac:dyDescent="0.25">
      <c r="A25" s="4" t="s">
        <v>8</v>
      </c>
      <c r="B25" s="9" t="s">
        <v>7</v>
      </c>
      <c r="C25" s="5">
        <v>1470.04</v>
      </c>
      <c r="D25" s="5">
        <v>1975.47</v>
      </c>
      <c r="E25" s="5">
        <v>2254.13</v>
      </c>
      <c r="F25" s="5">
        <v>2667.44</v>
      </c>
    </row>
    <row r="26" spans="1:6" x14ac:dyDescent="0.25">
      <c r="A26" s="4" t="s">
        <v>9</v>
      </c>
      <c r="B26" s="9" t="s">
        <v>7</v>
      </c>
      <c r="C26" s="5">
        <v>133.34</v>
      </c>
      <c r="D26" s="5">
        <v>133.34</v>
      </c>
      <c r="E26" s="5">
        <v>133.34</v>
      </c>
      <c r="F26" s="5">
        <v>133.34</v>
      </c>
    </row>
    <row r="27" spans="1:6" x14ac:dyDescent="0.25">
      <c r="A27" s="4" t="s">
        <v>52</v>
      </c>
      <c r="B27" s="9" t="s">
        <v>7</v>
      </c>
      <c r="C27" s="5">
        <v>1125.01</v>
      </c>
      <c r="D27" s="5">
        <v>1125.01</v>
      </c>
      <c r="E27" s="5">
        <v>1125.01</v>
      </c>
      <c r="F27" s="5">
        <v>1125.01</v>
      </c>
    </row>
    <row r="28" spans="1:6" x14ac:dyDescent="0.25">
      <c r="A28" s="6" t="s">
        <v>10</v>
      </c>
      <c r="B28" s="9" t="s">
        <v>7</v>
      </c>
      <c r="C28" s="5">
        <v>3.41</v>
      </c>
      <c r="D28" s="5">
        <v>3.41</v>
      </c>
      <c r="E28" s="5">
        <v>3.41</v>
      </c>
      <c r="F28" s="5">
        <v>3.41</v>
      </c>
    </row>
    <row r="29" spans="1:6" x14ac:dyDescent="0.25">
      <c r="A29" s="225" t="s">
        <v>21</v>
      </c>
      <c r="B29" s="226"/>
      <c r="C29" s="226"/>
      <c r="D29" s="226"/>
      <c r="E29" s="226"/>
      <c r="F29" s="227"/>
    </row>
    <row r="30" spans="1:6" s="11" customFormat="1" ht="45" x14ac:dyDescent="0.25">
      <c r="A30" s="84" t="s">
        <v>53</v>
      </c>
      <c r="B30" s="83" t="s">
        <v>7</v>
      </c>
      <c r="C30" s="86">
        <v>4963.8999999999996</v>
      </c>
      <c r="D30" s="86">
        <v>5469.33</v>
      </c>
      <c r="E30" s="86">
        <v>5747.99</v>
      </c>
      <c r="F30" s="86">
        <v>6161.2999999999993</v>
      </c>
    </row>
    <row r="31" spans="1:6" ht="17.25" customHeight="1" x14ac:dyDescent="0.25">
      <c r="A31" s="4" t="s">
        <v>8</v>
      </c>
      <c r="B31" s="9" t="s">
        <v>7</v>
      </c>
      <c r="C31" s="5">
        <v>1470.04</v>
      </c>
      <c r="D31" s="5">
        <v>1975.47</v>
      </c>
      <c r="E31" s="5">
        <v>2254.13</v>
      </c>
      <c r="F31" s="5">
        <v>2667.44</v>
      </c>
    </row>
    <row r="32" spans="1:6" ht="15" customHeight="1" x14ac:dyDescent="0.25">
      <c r="A32" s="4" t="s">
        <v>9</v>
      </c>
      <c r="B32" s="9" t="s">
        <v>7</v>
      </c>
      <c r="C32" s="5">
        <v>398.81</v>
      </c>
      <c r="D32" s="5">
        <v>398.81</v>
      </c>
      <c r="E32" s="5">
        <v>398.81</v>
      </c>
      <c r="F32" s="5">
        <v>398.81</v>
      </c>
    </row>
    <row r="33" spans="1:6" ht="15.75" customHeight="1" x14ac:dyDescent="0.25">
      <c r="A33" s="4" t="s">
        <v>52</v>
      </c>
      <c r="B33" s="9" t="s">
        <v>7</v>
      </c>
      <c r="C33" s="5">
        <v>3091.64</v>
      </c>
      <c r="D33" s="5">
        <v>3091.64</v>
      </c>
      <c r="E33" s="5">
        <v>3091.64</v>
      </c>
      <c r="F33" s="5">
        <v>3091.64</v>
      </c>
    </row>
    <row r="34" spans="1:6" ht="15.75" customHeight="1" x14ac:dyDescent="0.25">
      <c r="A34" s="6" t="s">
        <v>10</v>
      </c>
      <c r="B34" s="9" t="s">
        <v>7</v>
      </c>
      <c r="C34" s="5">
        <v>3.41</v>
      </c>
      <c r="D34" s="5">
        <v>3.41</v>
      </c>
      <c r="E34" s="5">
        <v>3.41</v>
      </c>
      <c r="F34" s="5">
        <v>3.41</v>
      </c>
    </row>
    <row r="35" spans="1:6" s="11" customFormat="1" ht="45" customHeight="1" x14ac:dyDescent="0.25">
      <c r="A35" s="84" t="s">
        <v>54</v>
      </c>
      <c r="B35" s="83" t="s">
        <v>7</v>
      </c>
      <c r="C35" s="86">
        <v>4931.5199999999995</v>
      </c>
      <c r="D35" s="86">
        <v>5436.95</v>
      </c>
      <c r="E35" s="86">
        <v>5715.61</v>
      </c>
      <c r="F35" s="86">
        <v>6128.92</v>
      </c>
    </row>
    <row r="36" spans="1:6" ht="14.25" customHeight="1" x14ac:dyDescent="0.25">
      <c r="A36" s="4" t="s">
        <v>8</v>
      </c>
      <c r="B36" s="9" t="s">
        <v>7</v>
      </c>
      <c r="C36" s="5">
        <v>1470.04</v>
      </c>
      <c r="D36" s="5">
        <v>1975.47</v>
      </c>
      <c r="E36" s="5">
        <v>2254.13</v>
      </c>
      <c r="F36" s="5">
        <v>2667.44</v>
      </c>
    </row>
    <row r="37" spans="1:6" ht="15.75" customHeight="1" x14ac:dyDescent="0.25">
      <c r="A37" s="4" t="s">
        <v>9</v>
      </c>
      <c r="B37" s="9" t="s">
        <v>7</v>
      </c>
      <c r="C37" s="5">
        <v>366.43</v>
      </c>
      <c r="D37" s="5">
        <v>366.43</v>
      </c>
      <c r="E37" s="5">
        <v>366.43</v>
      </c>
      <c r="F37" s="5">
        <v>366.43</v>
      </c>
    </row>
    <row r="38" spans="1:6" ht="15.75" customHeight="1" x14ac:dyDescent="0.25">
      <c r="A38" s="4" t="s">
        <v>52</v>
      </c>
      <c r="B38" s="9" t="s">
        <v>7</v>
      </c>
      <c r="C38" s="5">
        <v>3091.64</v>
      </c>
      <c r="D38" s="5">
        <v>3091.64</v>
      </c>
      <c r="E38" s="5">
        <v>3091.64</v>
      </c>
      <c r="F38" s="5">
        <v>3091.64</v>
      </c>
    </row>
    <row r="39" spans="1:6" ht="17.25" customHeight="1" x14ac:dyDescent="0.25">
      <c r="A39" s="6" t="s">
        <v>10</v>
      </c>
      <c r="B39" s="9" t="s">
        <v>7</v>
      </c>
      <c r="C39" s="5">
        <v>3.41</v>
      </c>
      <c r="D39" s="5">
        <v>3.41</v>
      </c>
      <c r="E39" s="5">
        <v>3.41</v>
      </c>
      <c r="F39" s="5">
        <v>3.41</v>
      </c>
    </row>
    <row r="40" spans="1:6" x14ac:dyDescent="0.25">
      <c r="A40" s="224" t="s">
        <v>22</v>
      </c>
      <c r="B40" s="224"/>
      <c r="C40" s="224"/>
      <c r="D40" s="224"/>
      <c r="E40" s="224"/>
      <c r="F40" s="224"/>
    </row>
    <row r="41" spans="1:6" x14ac:dyDescent="0.25">
      <c r="A41" s="225" t="s">
        <v>18</v>
      </c>
      <c r="B41" s="226"/>
      <c r="C41" s="226"/>
      <c r="D41" s="226"/>
      <c r="E41" s="226"/>
      <c r="F41" s="227"/>
    </row>
    <row r="42" spans="1:6" ht="45" x14ac:dyDescent="0.25">
      <c r="A42" s="84" t="s">
        <v>53</v>
      </c>
      <c r="B42" s="83" t="s">
        <v>7</v>
      </c>
      <c r="C42" s="86">
        <v>2204.7299999999996</v>
      </c>
      <c r="D42" s="86">
        <v>2710.16</v>
      </c>
      <c r="E42" s="86">
        <v>2988.82</v>
      </c>
      <c r="F42" s="86">
        <v>3402.13</v>
      </c>
    </row>
    <row r="43" spans="1:6" x14ac:dyDescent="0.25">
      <c r="A43" s="4" t="s">
        <v>8</v>
      </c>
      <c r="B43" s="9" t="s">
        <v>7</v>
      </c>
      <c r="C43" s="5">
        <v>1470.04</v>
      </c>
      <c r="D43" s="5">
        <v>1975.47</v>
      </c>
      <c r="E43" s="5">
        <v>2254.13</v>
      </c>
      <c r="F43" s="5">
        <v>2667.44</v>
      </c>
    </row>
    <row r="44" spans="1:6" x14ac:dyDescent="0.25">
      <c r="A44" s="4" t="s">
        <v>9</v>
      </c>
      <c r="B44" s="9" t="s">
        <v>7</v>
      </c>
      <c r="C44" s="5">
        <v>83.55</v>
      </c>
      <c r="D44" s="5">
        <v>83.55</v>
      </c>
      <c r="E44" s="5">
        <v>83.55</v>
      </c>
      <c r="F44" s="5">
        <v>83.55</v>
      </c>
    </row>
    <row r="45" spans="1:6" x14ac:dyDescent="0.25">
      <c r="A45" s="4" t="s">
        <v>52</v>
      </c>
      <c r="B45" s="9" t="s">
        <v>7</v>
      </c>
      <c r="C45" s="5">
        <v>647.73</v>
      </c>
      <c r="D45" s="5">
        <v>647.73</v>
      </c>
      <c r="E45" s="5">
        <v>647.73</v>
      </c>
      <c r="F45" s="5">
        <v>647.73</v>
      </c>
    </row>
    <row r="46" spans="1:6" x14ac:dyDescent="0.25">
      <c r="A46" s="6" t="s">
        <v>10</v>
      </c>
      <c r="B46" s="9" t="s">
        <v>7</v>
      </c>
      <c r="C46" s="5">
        <v>3.41</v>
      </c>
      <c r="D46" s="5">
        <v>3.41</v>
      </c>
      <c r="E46" s="5">
        <v>3.41</v>
      </c>
      <c r="F46" s="5">
        <v>3.41</v>
      </c>
    </row>
    <row r="47" spans="1:6" ht="45" x14ac:dyDescent="0.25">
      <c r="A47" s="84" t="s">
        <v>54</v>
      </c>
      <c r="B47" s="83" t="s">
        <v>7</v>
      </c>
      <c r="C47" s="86">
        <v>2197.9499999999998</v>
      </c>
      <c r="D47" s="86">
        <v>2703.38</v>
      </c>
      <c r="E47" s="86">
        <v>2982.04</v>
      </c>
      <c r="F47" s="86">
        <v>3395.35</v>
      </c>
    </row>
    <row r="48" spans="1:6" x14ac:dyDescent="0.25">
      <c r="A48" s="4" t="s">
        <v>8</v>
      </c>
      <c r="B48" s="9" t="s">
        <v>7</v>
      </c>
      <c r="C48" s="5">
        <v>1470.04</v>
      </c>
      <c r="D48" s="5">
        <v>1975.47</v>
      </c>
      <c r="E48" s="5">
        <v>2254.13</v>
      </c>
      <c r="F48" s="5">
        <v>2667.44</v>
      </c>
    </row>
    <row r="49" spans="1:6" x14ac:dyDescent="0.25">
      <c r="A49" s="4" t="s">
        <v>9</v>
      </c>
      <c r="B49" s="9" t="s">
        <v>7</v>
      </c>
      <c r="C49" s="5">
        <v>76.77</v>
      </c>
      <c r="D49" s="5">
        <v>76.77</v>
      </c>
      <c r="E49" s="5">
        <v>76.77</v>
      </c>
      <c r="F49" s="5">
        <v>76.77</v>
      </c>
    </row>
    <row r="50" spans="1:6" x14ac:dyDescent="0.25">
      <c r="A50" s="4" t="s">
        <v>52</v>
      </c>
      <c r="B50" s="9" t="s">
        <v>7</v>
      </c>
      <c r="C50" s="5">
        <v>647.73</v>
      </c>
      <c r="D50" s="5">
        <v>647.73</v>
      </c>
      <c r="E50" s="5">
        <v>647.73</v>
      </c>
      <c r="F50" s="5">
        <v>647.73</v>
      </c>
    </row>
    <row r="51" spans="1:6" x14ac:dyDescent="0.25">
      <c r="A51" s="6" t="s">
        <v>10</v>
      </c>
      <c r="B51" s="9" t="s">
        <v>7</v>
      </c>
      <c r="C51" s="5">
        <v>3.41</v>
      </c>
      <c r="D51" s="5">
        <v>3.41</v>
      </c>
      <c r="E51" s="5">
        <v>3.41</v>
      </c>
      <c r="F51" s="5">
        <v>3.41</v>
      </c>
    </row>
    <row r="52" spans="1:6" x14ac:dyDescent="0.25">
      <c r="A52" s="225" t="s">
        <v>23</v>
      </c>
      <c r="B52" s="226"/>
      <c r="C52" s="226"/>
      <c r="D52" s="226"/>
      <c r="E52" s="226"/>
      <c r="F52" s="227"/>
    </row>
    <row r="53" spans="1:6" ht="45" x14ac:dyDescent="0.25">
      <c r="A53" s="84" t="s">
        <v>53</v>
      </c>
      <c r="B53" s="83" t="s">
        <v>7</v>
      </c>
      <c r="C53" s="86">
        <v>3625.84</v>
      </c>
      <c r="D53" s="86">
        <v>4131.2700000000004</v>
      </c>
      <c r="E53" s="86">
        <v>4409.93</v>
      </c>
      <c r="F53" s="86">
        <v>4823.24</v>
      </c>
    </row>
    <row r="54" spans="1:6" x14ac:dyDescent="0.25">
      <c r="A54" s="4" t="s">
        <v>8</v>
      </c>
      <c r="B54" s="9" t="s">
        <v>7</v>
      </c>
      <c r="C54" s="5">
        <v>1470.04</v>
      </c>
      <c r="D54" s="5">
        <v>1975.47</v>
      </c>
      <c r="E54" s="5">
        <v>2254.13</v>
      </c>
      <c r="F54" s="5">
        <v>2667.44</v>
      </c>
    </row>
    <row r="55" spans="1:6" x14ac:dyDescent="0.25">
      <c r="A55" s="4" t="s">
        <v>9</v>
      </c>
      <c r="B55" s="9" t="s">
        <v>7</v>
      </c>
      <c r="C55" s="5">
        <v>245.93</v>
      </c>
      <c r="D55" s="5">
        <v>245.93</v>
      </c>
      <c r="E55" s="5">
        <v>245.93</v>
      </c>
      <c r="F55" s="5">
        <v>245.93</v>
      </c>
    </row>
    <row r="56" spans="1:6" x14ac:dyDescent="0.25">
      <c r="A56" s="4" t="s">
        <v>52</v>
      </c>
      <c r="B56" s="9" t="s">
        <v>7</v>
      </c>
      <c r="C56" s="5">
        <v>1906.46</v>
      </c>
      <c r="D56" s="5">
        <v>1906.46</v>
      </c>
      <c r="E56" s="5">
        <v>1906.46</v>
      </c>
      <c r="F56" s="5">
        <v>1906.46</v>
      </c>
    </row>
    <row r="57" spans="1:6" x14ac:dyDescent="0.25">
      <c r="A57" s="6" t="s">
        <v>10</v>
      </c>
      <c r="B57" s="9" t="s">
        <v>7</v>
      </c>
      <c r="C57" s="5">
        <v>3.41</v>
      </c>
      <c r="D57" s="5">
        <v>3.41</v>
      </c>
      <c r="E57" s="5">
        <v>3.41</v>
      </c>
      <c r="F57" s="5">
        <v>3.41</v>
      </c>
    </row>
    <row r="58" spans="1:6" ht="45" x14ac:dyDescent="0.25">
      <c r="A58" s="84" t="s">
        <v>54</v>
      </c>
      <c r="B58" s="83" t="s">
        <v>7</v>
      </c>
      <c r="C58" s="86">
        <v>3605.87</v>
      </c>
      <c r="D58" s="86">
        <v>4111.2999999999993</v>
      </c>
      <c r="E58" s="86">
        <v>4389.96</v>
      </c>
      <c r="F58" s="86">
        <v>4803.2700000000004</v>
      </c>
    </row>
    <row r="59" spans="1:6" x14ac:dyDescent="0.25">
      <c r="A59" s="4" t="s">
        <v>8</v>
      </c>
      <c r="B59" s="9" t="s">
        <v>7</v>
      </c>
      <c r="C59" s="5">
        <v>1470.04</v>
      </c>
      <c r="D59" s="5">
        <v>1975.47</v>
      </c>
      <c r="E59" s="5">
        <v>2254.13</v>
      </c>
      <c r="F59" s="5">
        <v>2667.44</v>
      </c>
    </row>
    <row r="60" spans="1:6" x14ac:dyDescent="0.25">
      <c r="A60" s="4" t="s">
        <v>9</v>
      </c>
      <c r="B60" s="9" t="s">
        <v>7</v>
      </c>
      <c r="C60" s="5">
        <v>225.96</v>
      </c>
      <c r="D60" s="5">
        <v>225.96</v>
      </c>
      <c r="E60" s="5">
        <v>225.96</v>
      </c>
      <c r="F60" s="5">
        <v>225.96</v>
      </c>
    </row>
    <row r="61" spans="1:6" x14ac:dyDescent="0.25">
      <c r="A61" s="4" t="s">
        <v>52</v>
      </c>
      <c r="B61" s="9" t="s">
        <v>7</v>
      </c>
      <c r="C61" s="5">
        <v>1906.46</v>
      </c>
      <c r="D61" s="5">
        <v>1906.46</v>
      </c>
      <c r="E61" s="5">
        <v>1906.46</v>
      </c>
      <c r="F61" s="5">
        <v>1906.46</v>
      </c>
    </row>
    <row r="62" spans="1:6" x14ac:dyDescent="0.25">
      <c r="A62" s="6" t="s">
        <v>10</v>
      </c>
      <c r="B62" s="9" t="s">
        <v>7</v>
      </c>
      <c r="C62" s="5">
        <v>3.41</v>
      </c>
      <c r="D62" s="5">
        <v>3.41</v>
      </c>
      <c r="E62" s="5">
        <v>3.41</v>
      </c>
      <c r="F62" s="5">
        <v>3.41</v>
      </c>
    </row>
  </sheetData>
  <mergeCells count="13">
    <mergeCell ref="A1:D1"/>
    <mergeCell ref="A2:F2"/>
    <mergeCell ref="A4:A5"/>
    <mergeCell ref="B4:B5"/>
    <mergeCell ref="C4:F4"/>
    <mergeCell ref="E1:F1"/>
    <mergeCell ref="A6:F6"/>
    <mergeCell ref="A40:F40"/>
    <mergeCell ref="A41:F41"/>
    <mergeCell ref="A52:F52"/>
    <mergeCell ref="A7:F7"/>
    <mergeCell ref="A18:F18"/>
    <mergeCell ref="A29:F29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39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94"/>
  <sheetViews>
    <sheetView zoomScale="90" zoomScaleNormal="90" workbookViewId="0">
      <pane xSplit="3" ySplit="8" topLeftCell="D2965" activePane="bottomRight" state="frozen"/>
      <selection pane="topRight" activeCell="D1" sqref="D1"/>
      <selection pane="bottomLeft" activeCell="A6" sqref="A6"/>
      <selection pane="bottomRight" activeCell="B9" sqref="B9:B2984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55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228" t="s">
        <v>229</v>
      </c>
      <c r="B1" s="228"/>
      <c r="C1" s="228"/>
      <c r="D1" s="228"/>
      <c r="E1" s="228"/>
      <c r="F1" s="228"/>
      <c r="G1" s="228"/>
      <c r="H1" s="248" t="str">
        <f>'I ЦК'!E1</f>
        <v>январь 2016 г.</v>
      </c>
      <c r="I1" s="248"/>
    </row>
    <row r="2" spans="1:17" ht="29.25" customHeight="1" x14ac:dyDescent="0.25">
      <c r="A2" s="229" t="s">
        <v>56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73"/>
      <c r="Q2" s="73"/>
    </row>
    <row r="3" spans="1:17" ht="32.25" customHeight="1" x14ac:dyDescent="0.25">
      <c r="A3" s="230" t="s">
        <v>58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73"/>
      <c r="Q3" s="73"/>
    </row>
    <row r="4" spans="1:17" ht="16.5" customHeight="1" x14ac:dyDescent="0.25">
      <c r="A4" s="65" t="s">
        <v>35</v>
      </c>
      <c r="B4" s="66" t="s">
        <v>36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73"/>
      <c r="Q4" s="73"/>
    </row>
    <row r="5" spans="1:17" ht="16.5" thickBot="1" x14ac:dyDescent="0.3"/>
    <row r="6" spans="1:17" s="12" customFormat="1" ht="30" customHeight="1" thickBot="1" x14ac:dyDescent="0.3">
      <c r="A6" s="64" t="s">
        <v>30</v>
      </c>
      <c r="B6" s="64" t="s">
        <v>31</v>
      </c>
      <c r="C6" s="231" t="s">
        <v>29</v>
      </c>
      <c r="D6" s="233" t="s">
        <v>6</v>
      </c>
      <c r="E6" s="234"/>
      <c r="F6" s="234"/>
      <c r="G6" s="235"/>
      <c r="H6" s="239" t="s">
        <v>11</v>
      </c>
      <c r="I6" s="242" t="s">
        <v>48</v>
      </c>
      <c r="J6" s="245" t="s">
        <v>24</v>
      </c>
      <c r="K6" s="245" t="s">
        <v>47</v>
      </c>
      <c r="L6" s="258" t="s">
        <v>57</v>
      </c>
      <c r="M6" s="259"/>
      <c r="N6" s="259"/>
      <c r="O6" s="260"/>
    </row>
    <row r="7" spans="1:17" s="21" customFormat="1" ht="18" customHeight="1" thickBot="1" x14ac:dyDescent="0.3">
      <c r="A7" s="22"/>
      <c r="B7" s="22"/>
      <c r="C7" s="232"/>
      <c r="D7" s="236"/>
      <c r="E7" s="237"/>
      <c r="F7" s="237"/>
      <c r="G7" s="238"/>
      <c r="H7" s="240"/>
      <c r="I7" s="243"/>
      <c r="J7" s="246"/>
      <c r="K7" s="246"/>
      <c r="L7" s="261" t="s">
        <v>6</v>
      </c>
      <c r="M7" s="262"/>
      <c r="N7" s="262"/>
      <c r="O7" s="263"/>
    </row>
    <row r="8" spans="1:17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241"/>
      <c r="I8" s="244"/>
      <c r="J8" s="247"/>
      <c r="K8" s="247"/>
      <c r="L8" s="51" t="s">
        <v>2</v>
      </c>
      <c r="M8" s="44" t="s">
        <v>3</v>
      </c>
      <c r="N8" s="44" t="s">
        <v>4</v>
      </c>
      <c r="O8" s="45" t="s">
        <v>5</v>
      </c>
    </row>
    <row r="9" spans="1:17" x14ac:dyDescent="0.25">
      <c r="A9" s="24" t="s">
        <v>230</v>
      </c>
      <c r="B9" s="27">
        <v>0</v>
      </c>
      <c r="C9" s="30" t="s">
        <v>25</v>
      </c>
      <c r="D9" s="34">
        <f>J9+L9+K9+I9</f>
        <v>2550.5100000000002</v>
      </c>
      <c r="E9" s="35">
        <f>J9+K9+M9+I9</f>
        <v>3055.94</v>
      </c>
      <c r="F9" s="35">
        <f>J9+K9+N9+I9</f>
        <v>3334.6</v>
      </c>
      <c r="G9" s="36">
        <f>J9+K9+O9+I9</f>
        <v>3747.91</v>
      </c>
      <c r="H9" s="80">
        <f t="shared" ref="H9:H72" si="0">I9+J9+K9</f>
        <v>1080.47</v>
      </c>
      <c r="I9" s="59" t="s">
        <v>233</v>
      </c>
      <c r="J9" s="57">
        <v>123.06</v>
      </c>
      <c r="K9" s="18">
        <v>3.41</v>
      </c>
      <c r="L9" s="52">
        <v>1470.04</v>
      </c>
      <c r="M9" s="46">
        <v>1975.47</v>
      </c>
      <c r="N9" s="46">
        <v>2254.13</v>
      </c>
      <c r="O9" s="47">
        <v>2667.44</v>
      </c>
    </row>
    <row r="10" spans="1:17" x14ac:dyDescent="0.25">
      <c r="A10" s="25" t="s">
        <v>230</v>
      </c>
      <c r="B10" s="28">
        <v>1</v>
      </c>
      <c r="C10" s="25" t="s">
        <v>25</v>
      </c>
      <c r="D10" s="37">
        <f t="shared" ref="D10:D73" si="1">J10+L10+K10+I10</f>
        <v>2458.06</v>
      </c>
      <c r="E10" s="38">
        <f t="shared" ref="E10:E73" si="2">J10+K10+M10+I10</f>
        <v>2963.4900000000002</v>
      </c>
      <c r="F10" s="38">
        <f t="shared" ref="F10:F73" si="3">J10+K10+N10+I10</f>
        <v>3242.15</v>
      </c>
      <c r="G10" s="39">
        <f t="shared" ref="G10:G73" si="4">J10+K10+O10+I10</f>
        <v>3655.46</v>
      </c>
      <c r="H10" s="81">
        <f t="shared" si="0"/>
        <v>988.02</v>
      </c>
      <c r="I10" s="60" t="s">
        <v>236</v>
      </c>
      <c r="J10" s="58">
        <v>112.5</v>
      </c>
      <c r="K10" s="19">
        <v>3.41</v>
      </c>
      <c r="L10" s="53">
        <v>1470.04</v>
      </c>
      <c r="M10" s="20">
        <v>1975.47</v>
      </c>
      <c r="N10" s="20">
        <v>2254.13</v>
      </c>
      <c r="O10" s="48">
        <v>2667.44</v>
      </c>
    </row>
    <row r="11" spans="1:17" x14ac:dyDescent="0.25">
      <c r="A11" s="25" t="s">
        <v>230</v>
      </c>
      <c r="B11" s="28">
        <v>2</v>
      </c>
      <c r="C11" s="25" t="s">
        <v>25</v>
      </c>
      <c r="D11" s="37">
        <f t="shared" si="1"/>
        <v>2351.7600000000002</v>
      </c>
      <c r="E11" s="38">
        <f t="shared" si="2"/>
        <v>2857.19</v>
      </c>
      <c r="F11" s="38">
        <f t="shared" si="3"/>
        <v>3135.8500000000004</v>
      </c>
      <c r="G11" s="39">
        <f t="shared" si="4"/>
        <v>3549.16</v>
      </c>
      <c r="H11" s="81">
        <f t="shared" si="0"/>
        <v>881.72</v>
      </c>
      <c r="I11" s="60" t="s">
        <v>239</v>
      </c>
      <c r="J11" s="58">
        <v>100.35</v>
      </c>
      <c r="K11" s="19">
        <v>3.41</v>
      </c>
      <c r="L11" s="53">
        <v>1470.04</v>
      </c>
      <c r="M11" s="20">
        <v>1975.47</v>
      </c>
      <c r="N11" s="20">
        <v>2254.13</v>
      </c>
      <c r="O11" s="48">
        <v>2667.44</v>
      </c>
    </row>
    <row r="12" spans="1:17" x14ac:dyDescent="0.25">
      <c r="A12" s="25" t="s">
        <v>230</v>
      </c>
      <c r="B12" s="28">
        <v>3</v>
      </c>
      <c r="C12" s="25" t="s">
        <v>25</v>
      </c>
      <c r="D12" s="37">
        <f t="shared" si="1"/>
        <v>2266.9900000000002</v>
      </c>
      <c r="E12" s="38">
        <f t="shared" si="2"/>
        <v>2772.42</v>
      </c>
      <c r="F12" s="38">
        <f t="shared" si="3"/>
        <v>3051.08</v>
      </c>
      <c r="G12" s="39">
        <f t="shared" si="4"/>
        <v>3464.39</v>
      </c>
      <c r="H12" s="81">
        <f t="shared" si="0"/>
        <v>796.94999999999993</v>
      </c>
      <c r="I12" s="60" t="s">
        <v>242</v>
      </c>
      <c r="J12" s="58">
        <v>90.67</v>
      </c>
      <c r="K12" s="19">
        <v>3.41</v>
      </c>
      <c r="L12" s="53">
        <v>1470.04</v>
      </c>
      <c r="M12" s="20">
        <v>1975.47</v>
      </c>
      <c r="N12" s="20">
        <v>2254.13</v>
      </c>
      <c r="O12" s="48">
        <v>2667.44</v>
      </c>
    </row>
    <row r="13" spans="1:17" x14ac:dyDescent="0.25">
      <c r="A13" s="25" t="s">
        <v>230</v>
      </c>
      <c r="B13" s="28">
        <v>4</v>
      </c>
      <c r="C13" s="25" t="s">
        <v>25</v>
      </c>
      <c r="D13" s="37">
        <f t="shared" si="1"/>
        <v>2202.34</v>
      </c>
      <c r="E13" s="38">
        <f t="shared" si="2"/>
        <v>2707.77</v>
      </c>
      <c r="F13" s="38">
        <f t="shared" si="3"/>
        <v>2986.4300000000003</v>
      </c>
      <c r="G13" s="39">
        <f t="shared" si="4"/>
        <v>3399.7400000000002</v>
      </c>
      <c r="H13" s="81">
        <f t="shared" si="0"/>
        <v>732.3</v>
      </c>
      <c r="I13" s="60" t="s">
        <v>245</v>
      </c>
      <c r="J13" s="58">
        <v>83.28</v>
      </c>
      <c r="K13" s="19">
        <v>3.41</v>
      </c>
      <c r="L13" s="53">
        <v>1470.04</v>
      </c>
      <c r="M13" s="20">
        <v>1975.47</v>
      </c>
      <c r="N13" s="20">
        <v>2254.13</v>
      </c>
      <c r="O13" s="48">
        <v>2667.44</v>
      </c>
    </row>
    <row r="14" spans="1:17" x14ac:dyDescent="0.25">
      <c r="A14" s="25" t="s">
        <v>230</v>
      </c>
      <c r="B14" s="28">
        <v>5</v>
      </c>
      <c r="C14" s="25" t="s">
        <v>25</v>
      </c>
      <c r="D14" s="37">
        <f t="shared" si="1"/>
        <v>2154.83</v>
      </c>
      <c r="E14" s="38">
        <f t="shared" si="2"/>
        <v>2660.26</v>
      </c>
      <c r="F14" s="38">
        <f t="shared" si="3"/>
        <v>2938.92</v>
      </c>
      <c r="G14" s="39">
        <f t="shared" si="4"/>
        <v>3352.2299999999996</v>
      </c>
      <c r="H14" s="81">
        <f t="shared" si="0"/>
        <v>684.79</v>
      </c>
      <c r="I14" s="60" t="s">
        <v>248</v>
      </c>
      <c r="J14" s="58">
        <v>77.849999999999994</v>
      </c>
      <c r="K14" s="19">
        <v>3.41</v>
      </c>
      <c r="L14" s="53">
        <v>1470.04</v>
      </c>
      <c r="M14" s="20">
        <v>1975.47</v>
      </c>
      <c r="N14" s="20">
        <v>2254.13</v>
      </c>
      <c r="O14" s="48">
        <v>2667.44</v>
      </c>
    </row>
    <row r="15" spans="1:17" x14ac:dyDescent="0.25">
      <c r="A15" s="25" t="s">
        <v>230</v>
      </c>
      <c r="B15" s="28">
        <v>6</v>
      </c>
      <c r="C15" s="25" t="s">
        <v>25</v>
      </c>
      <c r="D15" s="37">
        <f t="shared" si="1"/>
        <v>2147.91</v>
      </c>
      <c r="E15" s="38">
        <f t="shared" si="2"/>
        <v>2653.34</v>
      </c>
      <c r="F15" s="38">
        <f t="shared" si="3"/>
        <v>2932</v>
      </c>
      <c r="G15" s="39">
        <f t="shared" si="4"/>
        <v>3345.31</v>
      </c>
      <c r="H15" s="81">
        <f t="shared" si="0"/>
        <v>677.87</v>
      </c>
      <c r="I15" s="60" t="s">
        <v>225</v>
      </c>
      <c r="J15" s="58">
        <v>77.06</v>
      </c>
      <c r="K15" s="19">
        <v>3.41</v>
      </c>
      <c r="L15" s="53">
        <v>1470.04</v>
      </c>
      <c r="M15" s="20">
        <v>1975.47</v>
      </c>
      <c r="N15" s="20">
        <v>2254.13</v>
      </c>
      <c r="O15" s="48">
        <v>2667.44</v>
      </c>
    </row>
    <row r="16" spans="1:17" x14ac:dyDescent="0.25">
      <c r="A16" s="25" t="s">
        <v>230</v>
      </c>
      <c r="B16" s="28">
        <v>7</v>
      </c>
      <c r="C16" s="25" t="s">
        <v>25</v>
      </c>
      <c r="D16" s="37">
        <f t="shared" si="1"/>
        <v>2135.98</v>
      </c>
      <c r="E16" s="38">
        <f t="shared" si="2"/>
        <v>2641.41</v>
      </c>
      <c r="F16" s="38">
        <f t="shared" si="3"/>
        <v>2920.07</v>
      </c>
      <c r="G16" s="39">
        <f t="shared" si="4"/>
        <v>3333.38</v>
      </c>
      <c r="H16" s="81">
        <f t="shared" si="0"/>
        <v>665.94</v>
      </c>
      <c r="I16" s="60" t="s">
        <v>114</v>
      </c>
      <c r="J16" s="58">
        <v>75.7</v>
      </c>
      <c r="K16" s="19">
        <v>3.41</v>
      </c>
      <c r="L16" s="53">
        <v>1470.04</v>
      </c>
      <c r="M16" s="20">
        <v>1975.47</v>
      </c>
      <c r="N16" s="20">
        <v>2254.13</v>
      </c>
      <c r="O16" s="48">
        <v>2667.44</v>
      </c>
    </row>
    <row r="17" spans="1:15" x14ac:dyDescent="0.25">
      <c r="A17" s="25" t="s">
        <v>230</v>
      </c>
      <c r="B17" s="28">
        <v>8</v>
      </c>
      <c r="C17" s="25" t="s">
        <v>25</v>
      </c>
      <c r="D17" s="37">
        <f t="shared" si="1"/>
        <v>2131.34</v>
      </c>
      <c r="E17" s="38">
        <f t="shared" si="2"/>
        <v>2636.7700000000004</v>
      </c>
      <c r="F17" s="38">
        <f t="shared" si="3"/>
        <v>2915.4300000000003</v>
      </c>
      <c r="G17" s="39">
        <f t="shared" si="4"/>
        <v>3328.74</v>
      </c>
      <c r="H17" s="81">
        <f t="shared" si="0"/>
        <v>661.3</v>
      </c>
      <c r="I17" s="60" t="s">
        <v>253</v>
      </c>
      <c r="J17" s="58">
        <v>75.17</v>
      </c>
      <c r="K17" s="19">
        <v>3.41</v>
      </c>
      <c r="L17" s="53">
        <v>1470.04</v>
      </c>
      <c r="M17" s="20">
        <v>1975.47</v>
      </c>
      <c r="N17" s="20">
        <v>2254.13</v>
      </c>
      <c r="O17" s="48">
        <v>2667.44</v>
      </c>
    </row>
    <row r="18" spans="1:15" x14ac:dyDescent="0.25">
      <c r="A18" s="25" t="s">
        <v>230</v>
      </c>
      <c r="B18" s="28">
        <v>9</v>
      </c>
      <c r="C18" s="25" t="s">
        <v>25</v>
      </c>
      <c r="D18" s="37">
        <f t="shared" si="1"/>
        <v>2169.5</v>
      </c>
      <c r="E18" s="38">
        <f t="shared" si="2"/>
        <v>2674.93</v>
      </c>
      <c r="F18" s="38">
        <f t="shared" si="3"/>
        <v>2953.59</v>
      </c>
      <c r="G18" s="39">
        <f t="shared" si="4"/>
        <v>3366.9</v>
      </c>
      <c r="H18" s="81">
        <f t="shared" si="0"/>
        <v>699.45999999999992</v>
      </c>
      <c r="I18" s="60" t="s">
        <v>256</v>
      </c>
      <c r="J18" s="58">
        <v>79.53</v>
      </c>
      <c r="K18" s="19">
        <v>3.41</v>
      </c>
      <c r="L18" s="53">
        <v>1470.04</v>
      </c>
      <c r="M18" s="20">
        <v>1975.47</v>
      </c>
      <c r="N18" s="20">
        <v>2254.13</v>
      </c>
      <c r="O18" s="48">
        <v>2667.44</v>
      </c>
    </row>
    <row r="19" spans="1:15" x14ac:dyDescent="0.25">
      <c r="A19" s="25" t="s">
        <v>230</v>
      </c>
      <c r="B19" s="28">
        <v>10</v>
      </c>
      <c r="C19" s="25" t="s">
        <v>25</v>
      </c>
      <c r="D19" s="37">
        <f t="shared" si="1"/>
        <v>2248.1999999999998</v>
      </c>
      <c r="E19" s="38">
        <f t="shared" si="2"/>
        <v>2753.63</v>
      </c>
      <c r="F19" s="38">
        <f t="shared" si="3"/>
        <v>3032.29</v>
      </c>
      <c r="G19" s="39">
        <f t="shared" si="4"/>
        <v>3445.6</v>
      </c>
      <c r="H19" s="81">
        <f t="shared" si="0"/>
        <v>778.16</v>
      </c>
      <c r="I19" s="60" t="s">
        <v>259</v>
      </c>
      <c r="J19" s="58">
        <v>88.52</v>
      </c>
      <c r="K19" s="19">
        <v>3.41</v>
      </c>
      <c r="L19" s="53">
        <v>1470.04</v>
      </c>
      <c r="M19" s="20">
        <v>1975.47</v>
      </c>
      <c r="N19" s="20">
        <v>2254.13</v>
      </c>
      <c r="O19" s="48">
        <v>2667.44</v>
      </c>
    </row>
    <row r="20" spans="1:15" x14ac:dyDescent="0.25">
      <c r="A20" s="25" t="s">
        <v>230</v>
      </c>
      <c r="B20" s="28">
        <v>11</v>
      </c>
      <c r="C20" s="25" t="s">
        <v>25</v>
      </c>
      <c r="D20" s="37">
        <f t="shared" si="1"/>
        <v>2298.6800000000003</v>
      </c>
      <c r="E20" s="38">
        <f t="shared" si="2"/>
        <v>2804.11</v>
      </c>
      <c r="F20" s="38">
        <f t="shared" si="3"/>
        <v>3082.77</v>
      </c>
      <c r="G20" s="39">
        <f t="shared" si="4"/>
        <v>3496.08</v>
      </c>
      <c r="H20" s="81">
        <f t="shared" si="0"/>
        <v>828.64</v>
      </c>
      <c r="I20" s="60" t="s">
        <v>262</v>
      </c>
      <c r="J20" s="58">
        <v>94.29</v>
      </c>
      <c r="K20" s="19">
        <v>3.41</v>
      </c>
      <c r="L20" s="53">
        <v>1470.04</v>
      </c>
      <c r="M20" s="20">
        <v>1975.47</v>
      </c>
      <c r="N20" s="20">
        <v>2254.13</v>
      </c>
      <c r="O20" s="48">
        <v>2667.44</v>
      </c>
    </row>
    <row r="21" spans="1:15" x14ac:dyDescent="0.25">
      <c r="A21" s="25" t="s">
        <v>230</v>
      </c>
      <c r="B21" s="28">
        <v>12</v>
      </c>
      <c r="C21" s="25" t="s">
        <v>25</v>
      </c>
      <c r="D21" s="37">
        <f t="shared" si="1"/>
        <v>2272.29</v>
      </c>
      <c r="E21" s="38">
        <f t="shared" si="2"/>
        <v>2777.7200000000003</v>
      </c>
      <c r="F21" s="38">
        <f t="shared" si="3"/>
        <v>3056.38</v>
      </c>
      <c r="G21" s="39">
        <f t="shared" si="4"/>
        <v>3469.69</v>
      </c>
      <c r="H21" s="81">
        <f t="shared" si="0"/>
        <v>802.25</v>
      </c>
      <c r="I21" s="60" t="s">
        <v>265</v>
      </c>
      <c r="J21" s="58">
        <v>91.27</v>
      </c>
      <c r="K21" s="19">
        <v>3.41</v>
      </c>
      <c r="L21" s="53">
        <v>1470.04</v>
      </c>
      <c r="M21" s="20">
        <v>1975.47</v>
      </c>
      <c r="N21" s="20">
        <v>2254.13</v>
      </c>
      <c r="O21" s="48">
        <v>2667.44</v>
      </c>
    </row>
    <row r="22" spans="1:15" x14ac:dyDescent="0.25">
      <c r="A22" s="25" t="s">
        <v>230</v>
      </c>
      <c r="B22" s="28">
        <v>13</v>
      </c>
      <c r="C22" s="25" t="s">
        <v>25</v>
      </c>
      <c r="D22" s="37">
        <f t="shared" si="1"/>
        <v>2266.59</v>
      </c>
      <c r="E22" s="38">
        <f t="shared" si="2"/>
        <v>2772.02</v>
      </c>
      <c r="F22" s="38">
        <f t="shared" si="3"/>
        <v>3050.6800000000003</v>
      </c>
      <c r="G22" s="39">
        <f t="shared" si="4"/>
        <v>3463.9900000000002</v>
      </c>
      <c r="H22" s="81">
        <f t="shared" si="0"/>
        <v>796.55</v>
      </c>
      <c r="I22" s="60" t="s">
        <v>268</v>
      </c>
      <c r="J22" s="58">
        <v>90.62</v>
      </c>
      <c r="K22" s="19">
        <v>3.41</v>
      </c>
      <c r="L22" s="53">
        <v>1470.04</v>
      </c>
      <c r="M22" s="20">
        <v>1975.47</v>
      </c>
      <c r="N22" s="20">
        <v>2254.13</v>
      </c>
      <c r="O22" s="48">
        <v>2667.44</v>
      </c>
    </row>
    <row r="23" spans="1:15" x14ac:dyDescent="0.25">
      <c r="A23" s="25" t="s">
        <v>230</v>
      </c>
      <c r="B23" s="28">
        <v>14</v>
      </c>
      <c r="C23" s="25" t="s">
        <v>25</v>
      </c>
      <c r="D23" s="37">
        <f t="shared" si="1"/>
        <v>2254.6</v>
      </c>
      <c r="E23" s="38">
        <f t="shared" si="2"/>
        <v>2760.03</v>
      </c>
      <c r="F23" s="38">
        <f t="shared" si="3"/>
        <v>3038.69</v>
      </c>
      <c r="G23" s="39">
        <f t="shared" si="4"/>
        <v>3452</v>
      </c>
      <c r="H23" s="81">
        <f t="shared" si="0"/>
        <v>784.56</v>
      </c>
      <c r="I23" s="60" t="s">
        <v>271</v>
      </c>
      <c r="J23" s="58">
        <v>89.25</v>
      </c>
      <c r="K23" s="19">
        <v>3.41</v>
      </c>
      <c r="L23" s="53">
        <v>1470.04</v>
      </c>
      <c r="M23" s="20">
        <v>1975.47</v>
      </c>
      <c r="N23" s="20">
        <v>2254.13</v>
      </c>
      <c r="O23" s="48">
        <v>2667.44</v>
      </c>
    </row>
    <row r="24" spans="1:15" x14ac:dyDescent="0.25">
      <c r="A24" s="25" t="s">
        <v>230</v>
      </c>
      <c r="B24" s="28">
        <v>15</v>
      </c>
      <c r="C24" s="25" t="s">
        <v>25</v>
      </c>
      <c r="D24" s="37">
        <f t="shared" si="1"/>
        <v>2226.69</v>
      </c>
      <c r="E24" s="38">
        <f t="shared" si="2"/>
        <v>2732.12</v>
      </c>
      <c r="F24" s="38">
        <f t="shared" si="3"/>
        <v>3010.7799999999997</v>
      </c>
      <c r="G24" s="39">
        <f t="shared" si="4"/>
        <v>3424.0899999999997</v>
      </c>
      <c r="H24" s="81">
        <f t="shared" si="0"/>
        <v>756.65</v>
      </c>
      <c r="I24" s="60" t="s">
        <v>274</v>
      </c>
      <c r="J24" s="58">
        <v>86.06</v>
      </c>
      <c r="K24" s="19">
        <v>3.41</v>
      </c>
      <c r="L24" s="53">
        <v>1470.04</v>
      </c>
      <c r="M24" s="20">
        <v>1975.47</v>
      </c>
      <c r="N24" s="20">
        <v>2254.13</v>
      </c>
      <c r="O24" s="48">
        <v>2667.44</v>
      </c>
    </row>
    <row r="25" spans="1:15" x14ac:dyDescent="0.25">
      <c r="A25" s="25" t="s">
        <v>230</v>
      </c>
      <c r="B25" s="28">
        <v>16</v>
      </c>
      <c r="C25" s="25" t="s">
        <v>25</v>
      </c>
      <c r="D25" s="37">
        <f t="shared" si="1"/>
        <v>2198.33</v>
      </c>
      <c r="E25" s="38">
        <f t="shared" si="2"/>
        <v>2703.7599999999998</v>
      </c>
      <c r="F25" s="38">
        <f t="shared" si="3"/>
        <v>2982.42</v>
      </c>
      <c r="G25" s="39">
        <f t="shared" si="4"/>
        <v>3395.73</v>
      </c>
      <c r="H25" s="81">
        <f t="shared" si="0"/>
        <v>728.28999999999985</v>
      </c>
      <c r="I25" s="60" t="s">
        <v>277</v>
      </c>
      <c r="J25" s="58">
        <v>82.82</v>
      </c>
      <c r="K25" s="19">
        <v>3.41</v>
      </c>
      <c r="L25" s="53">
        <v>1470.04</v>
      </c>
      <c r="M25" s="20">
        <v>1975.47</v>
      </c>
      <c r="N25" s="20">
        <v>2254.13</v>
      </c>
      <c r="O25" s="48">
        <v>2667.44</v>
      </c>
    </row>
    <row r="26" spans="1:15" x14ac:dyDescent="0.25">
      <c r="A26" s="25" t="s">
        <v>230</v>
      </c>
      <c r="B26" s="28">
        <v>17</v>
      </c>
      <c r="C26" s="25" t="s">
        <v>25</v>
      </c>
      <c r="D26" s="37">
        <f t="shared" si="1"/>
        <v>2205.3000000000002</v>
      </c>
      <c r="E26" s="38">
        <f t="shared" si="2"/>
        <v>2710.73</v>
      </c>
      <c r="F26" s="38">
        <f t="shared" si="3"/>
        <v>2989.3900000000003</v>
      </c>
      <c r="G26" s="39">
        <f t="shared" si="4"/>
        <v>3402.7000000000003</v>
      </c>
      <c r="H26" s="81">
        <f t="shared" si="0"/>
        <v>735.26</v>
      </c>
      <c r="I26" s="60" t="s">
        <v>280</v>
      </c>
      <c r="J26" s="58">
        <v>83.62</v>
      </c>
      <c r="K26" s="19">
        <v>3.41</v>
      </c>
      <c r="L26" s="53">
        <v>1470.04</v>
      </c>
      <c r="M26" s="20">
        <v>1975.47</v>
      </c>
      <c r="N26" s="20">
        <v>2254.13</v>
      </c>
      <c r="O26" s="48">
        <v>2667.44</v>
      </c>
    </row>
    <row r="27" spans="1:15" x14ac:dyDescent="0.25">
      <c r="A27" s="25" t="s">
        <v>230</v>
      </c>
      <c r="B27" s="28">
        <v>18</v>
      </c>
      <c r="C27" s="25" t="s">
        <v>25</v>
      </c>
      <c r="D27" s="37">
        <f t="shared" si="1"/>
        <v>2236.2600000000002</v>
      </c>
      <c r="E27" s="38">
        <f t="shared" si="2"/>
        <v>2741.69</v>
      </c>
      <c r="F27" s="38">
        <f t="shared" si="3"/>
        <v>3020.3500000000004</v>
      </c>
      <c r="G27" s="39">
        <f t="shared" si="4"/>
        <v>3433.6600000000003</v>
      </c>
      <c r="H27" s="81">
        <f t="shared" si="0"/>
        <v>766.21999999999991</v>
      </c>
      <c r="I27" s="60" t="s">
        <v>283</v>
      </c>
      <c r="J27" s="58">
        <v>87.16</v>
      </c>
      <c r="K27" s="19">
        <v>3.41</v>
      </c>
      <c r="L27" s="53">
        <v>1470.04</v>
      </c>
      <c r="M27" s="20">
        <v>1975.47</v>
      </c>
      <c r="N27" s="20">
        <v>2254.13</v>
      </c>
      <c r="O27" s="48">
        <v>2667.44</v>
      </c>
    </row>
    <row r="28" spans="1:15" x14ac:dyDescent="0.25">
      <c r="A28" s="25" t="s">
        <v>230</v>
      </c>
      <c r="B28" s="28">
        <v>19</v>
      </c>
      <c r="C28" s="25" t="s">
        <v>25</v>
      </c>
      <c r="D28" s="37">
        <f t="shared" si="1"/>
        <v>2279.44</v>
      </c>
      <c r="E28" s="38">
        <f t="shared" si="2"/>
        <v>2784.8700000000003</v>
      </c>
      <c r="F28" s="38">
        <f t="shared" si="3"/>
        <v>3063.53</v>
      </c>
      <c r="G28" s="39">
        <f t="shared" si="4"/>
        <v>3476.84</v>
      </c>
      <c r="H28" s="81">
        <f t="shared" si="0"/>
        <v>809.4</v>
      </c>
      <c r="I28" s="60" t="s">
        <v>286</v>
      </c>
      <c r="J28" s="58">
        <v>92.09</v>
      </c>
      <c r="K28" s="19">
        <v>3.41</v>
      </c>
      <c r="L28" s="53">
        <v>1470.04</v>
      </c>
      <c r="M28" s="20">
        <v>1975.47</v>
      </c>
      <c r="N28" s="20">
        <v>2254.13</v>
      </c>
      <c r="O28" s="48">
        <v>2667.44</v>
      </c>
    </row>
    <row r="29" spans="1:15" x14ac:dyDescent="0.25">
      <c r="A29" s="25" t="s">
        <v>230</v>
      </c>
      <c r="B29" s="28">
        <v>20</v>
      </c>
      <c r="C29" s="25" t="s">
        <v>25</v>
      </c>
      <c r="D29" s="37">
        <f t="shared" si="1"/>
        <v>2275.65</v>
      </c>
      <c r="E29" s="38">
        <f t="shared" si="2"/>
        <v>2781.08</v>
      </c>
      <c r="F29" s="38">
        <f t="shared" si="3"/>
        <v>3059.7400000000002</v>
      </c>
      <c r="G29" s="39">
        <f t="shared" si="4"/>
        <v>3473.05</v>
      </c>
      <c r="H29" s="81">
        <f t="shared" si="0"/>
        <v>805.6099999999999</v>
      </c>
      <c r="I29" s="60" t="s">
        <v>289</v>
      </c>
      <c r="J29" s="58">
        <v>91.66</v>
      </c>
      <c r="K29" s="19">
        <v>3.41</v>
      </c>
      <c r="L29" s="53">
        <v>1470.04</v>
      </c>
      <c r="M29" s="20">
        <v>1975.47</v>
      </c>
      <c r="N29" s="20">
        <v>2254.13</v>
      </c>
      <c r="O29" s="48">
        <v>2667.44</v>
      </c>
    </row>
    <row r="30" spans="1:15" x14ac:dyDescent="0.25">
      <c r="A30" s="25" t="s">
        <v>230</v>
      </c>
      <c r="B30" s="28">
        <v>21</v>
      </c>
      <c r="C30" s="25" t="s">
        <v>25</v>
      </c>
      <c r="D30" s="37">
        <f t="shared" si="1"/>
        <v>2208.38</v>
      </c>
      <c r="E30" s="38">
        <f t="shared" si="2"/>
        <v>2713.81</v>
      </c>
      <c r="F30" s="38">
        <f t="shared" si="3"/>
        <v>2992.4700000000003</v>
      </c>
      <c r="G30" s="39">
        <f t="shared" si="4"/>
        <v>3405.78</v>
      </c>
      <c r="H30" s="81">
        <f t="shared" si="0"/>
        <v>738.34</v>
      </c>
      <c r="I30" s="60" t="s">
        <v>292</v>
      </c>
      <c r="J30" s="58">
        <v>83.97</v>
      </c>
      <c r="K30" s="19">
        <v>3.41</v>
      </c>
      <c r="L30" s="53">
        <v>1470.04</v>
      </c>
      <c r="M30" s="20">
        <v>1975.47</v>
      </c>
      <c r="N30" s="20">
        <v>2254.13</v>
      </c>
      <c r="O30" s="48">
        <v>2667.44</v>
      </c>
    </row>
    <row r="31" spans="1:15" x14ac:dyDescent="0.25">
      <c r="A31" s="25" t="s">
        <v>230</v>
      </c>
      <c r="B31" s="28">
        <v>22</v>
      </c>
      <c r="C31" s="25" t="s">
        <v>25</v>
      </c>
      <c r="D31" s="37">
        <f t="shared" si="1"/>
        <v>2146.96</v>
      </c>
      <c r="E31" s="38">
        <f t="shared" si="2"/>
        <v>2652.39</v>
      </c>
      <c r="F31" s="38">
        <f t="shared" si="3"/>
        <v>2931.05</v>
      </c>
      <c r="G31" s="39">
        <f t="shared" si="4"/>
        <v>3344.36</v>
      </c>
      <c r="H31" s="81">
        <f t="shared" si="0"/>
        <v>676.92</v>
      </c>
      <c r="I31" s="60" t="s">
        <v>220</v>
      </c>
      <c r="J31" s="58">
        <v>76.95</v>
      </c>
      <c r="K31" s="19">
        <v>3.41</v>
      </c>
      <c r="L31" s="53">
        <v>1470.04</v>
      </c>
      <c r="M31" s="20">
        <v>1975.47</v>
      </c>
      <c r="N31" s="20">
        <v>2254.13</v>
      </c>
      <c r="O31" s="48">
        <v>2667.44</v>
      </c>
    </row>
    <row r="32" spans="1:15" x14ac:dyDescent="0.25">
      <c r="A32" s="25" t="s">
        <v>230</v>
      </c>
      <c r="B32" s="28">
        <v>23</v>
      </c>
      <c r="C32" s="25" t="s">
        <v>25</v>
      </c>
      <c r="D32" s="37">
        <f t="shared" si="1"/>
        <v>2427.02</v>
      </c>
      <c r="E32" s="38">
        <f t="shared" si="2"/>
        <v>2932.45</v>
      </c>
      <c r="F32" s="38">
        <f t="shared" si="3"/>
        <v>3211.11</v>
      </c>
      <c r="G32" s="39">
        <f t="shared" si="4"/>
        <v>3624.42</v>
      </c>
      <c r="H32" s="81">
        <f t="shared" si="0"/>
        <v>956.98</v>
      </c>
      <c r="I32" s="60" t="s">
        <v>297</v>
      </c>
      <c r="J32" s="58">
        <v>108.95</v>
      </c>
      <c r="K32" s="19">
        <v>3.41</v>
      </c>
      <c r="L32" s="53">
        <v>1470.04</v>
      </c>
      <c r="M32" s="20">
        <v>1975.47</v>
      </c>
      <c r="N32" s="20">
        <v>2254.13</v>
      </c>
      <c r="O32" s="48">
        <v>2667.44</v>
      </c>
    </row>
    <row r="33" spans="1:15" x14ac:dyDescent="0.25">
      <c r="A33" s="25" t="s">
        <v>298</v>
      </c>
      <c r="B33" s="28">
        <v>0</v>
      </c>
      <c r="C33" s="25" t="s">
        <v>25</v>
      </c>
      <c r="D33" s="37">
        <f t="shared" si="1"/>
        <v>2363.11</v>
      </c>
      <c r="E33" s="38">
        <f t="shared" si="2"/>
        <v>2868.54</v>
      </c>
      <c r="F33" s="38">
        <f t="shared" si="3"/>
        <v>3147.2</v>
      </c>
      <c r="G33" s="39">
        <f t="shared" si="4"/>
        <v>3560.51</v>
      </c>
      <c r="H33" s="81">
        <f t="shared" si="0"/>
        <v>893.06999999999994</v>
      </c>
      <c r="I33" s="60" t="s">
        <v>301</v>
      </c>
      <c r="J33" s="58">
        <v>101.65</v>
      </c>
      <c r="K33" s="19">
        <v>3.41</v>
      </c>
      <c r="L33" s="53">
        <v>1470.04</v>
      </c>
      <c r="M33" s="20">
        <v>1975.47</v>
      </c>
      <c r="N33" s="20">
        <v>2254.13</v>
      </c>
      <c r="O33" s="48">
        <v>2667.44</v>
      </c>
    </row>
    <row r="34" spans="1:15" x14ac:dyDescent="0.25">
      <c r="A34" s="25" t="s">
        <v>298</v>
      </c>
      <c r="B34" s="28">
        <v>1</v>
      </c>
      <c r="C34" s="25" t="s">
        <v>25</v>
      </c>
      <c r="D34" s="37">
        <f t="shared" si="1"/>
        <v>2240.5500000000002</v>
      </c>
      <c r="E34" s="38">
        <f t="shared" si="2"/>
        <v>2745.9800000000005</v>
      </c>
      <c r="F34" s="38">
        <f t="shared" si="3"/>
        <v>3024.6400000000003</v>
      </c>
      <c r="G34" s="39">
        <f t="shared" si="4"/>
        <v>3437.95</v>
      </c>
      <c r="H34" s="81">
        <f t="shared" si="0"/>
        <v>770.51</v>
      </c>
      <c r="I34" s="60" t="s">
        <v>304</v>
      </c>
      <c r="J34" s="58">
        <v>87.65</v>
      </c>
      <c r="K34" s="19">
        <v>3.41</v>
      </c>
      <c r="L34" s="53">
        <v>1470.04</v>
      </c>
      <c r="M34" s="20">
        <v>1975.47</v>
      </c>
      <c r="N34" s="20">
        <v>2254.13</v>
      </c>
      <c r="O34" s="48">
        <v>2667.44</v>
      </c>
    </row>
    <row r="35" spans="1:15" x14ac:dyDescent="0.25">
      <c r="A35" s="25" t="s">
        <v>298</v>
      </c>
      <c r="B35" s="28">
        <v>2</v>
      </c>
      <c r="C35" s="25" t="s">
        <v>25</v>
      </c>
      <c r="D35" s="37">
        <f t="shared" si="1"/>
        <v>2154.9699999999998</v>
      </c>
      <c r="E35" s="38">
        <f t="shared" si="2"/>
        <v>2660.4</v>
      </c>
      <c r="F35" s="38">
        <f t="shared" si="3"/>
        <v>2939.0600000000004</v>
      </c>
      <c r="G35" s="39">
        <f t="shared" si="4"/>
        <v>3352.3700000000003</v>
      </c>
      <c r="H35" s="81">
        <f t="shared" si="0"/>
        <v>684.93</v>
      </c>
      <c r="I35" s="60" t="s">
        <v>307</v>
      </c>
      <c r="J35" s="58">
        <v>77.87</v>
      </c>
      <c r="K35" s="19">
        <v>3.41</v>
      </c>
      <c r="L35" s="53">
        <v>1470.04</v>
      </c>
      <c r="M35" s="20">
        <v>1975.47</v>
      </c>
      <c r="N35" s="20">
        <v>2254.13</v>
      </c>
      <c r="O35" s="48">
        <v>2667.44</v>
      </c>
    </row>
    <row r="36" spans="1:15" x14ac:dyDescent="0.25">
      <c r="A36" s="25" t="s">
        <v>298</v>
      </c>
      <c r="B36" s="28">
        <v>3</v>
      </c>
      <c r="C36" s="25" t="s">
        <v>25</v>
      </c>
      <c r="D36" s="37">
        <f t="shared" si="1"/>
        <v>2170.96</v>
      </c>
      <c r="E36" s="38">
        <f t="shared" si="2"/>
        <v>2676.39</v>
      </c>
      <c r="F36" s="38">
        <f t="shared" si="3"/>
        <v>2955.05</v>
      </c>
      <c r="G36" s="39">
        <f t="shared" si="4"/>
        <v>3368.36</v>
      </c>
      <c r="H36" s="81">
        <f t="shared" si="0"/>
        <v>700.92</v>
      </c>
      <c r="I36" s="60" t="s">
        <v>311</v>
      </c>
      <c r="J36" s="58">
        <v>79.7</v>
      </c>
      <c r="K36" s="19">
        <v>3.41</v>
      </c>
      <c r="L36" s="53">
        <v>1470.04</v>
      </c>
      <c r="M36" s="20">
        <v>1975.47</v>
      </c>
      <c r="N36" s="20">
        <v>2254.13</v>
      </c>
      <c r="O36" s="48">
        <v>2667.44</v>
      </c>
    </row>
    <row r="37" spans="1:15" x14ac:dyDescent="0.25">
      <c r="A37" s="25" t="s">
        <v>298</v>
      </c>
      <c r="B37" s="28">
        <v>4</v>
      </c>
      <c r="C37" s="25" t="s">
        <v>25</v>
      </c>
      <c r="D37" s="37">
        <f t="shared" si="1"/>
        <v>2170.81</v>
      </c>
      <c r="E37" s="38">
        <f t="shared" si="2"/>
        <v>2676.24</v>
      </c>
      <c r="F37" s="38">
        <f t="shared" si="3"/>
        <v>2954.9</v>
      </c>
      <c r="G37" s="39">
        <f t="shared" si="4"/>
        <v>3368.21</v>
      </c>
      <c r="H37" s="81">
        <f t="shared" si="0"/>
        <v>700.76999999999987</v>
      </c>
      <c r="I37" s="60" t="s">
        <v>314</v>
      </c>
      <c r="J37" s="58">
        <v>79.680000000000007</v>
      </c>
      <c r="K37" s="19">
        <v>3.41</v>
      </c>
      <c r="L37" s="53">
        <v>1470.04</v>
      </c>
      <c r="M37" s="20">
        <v>1975.47</v>
      </c>
      <c r="N37" s="20">
        <v>2254.13</v>
      </c>
      <c r="O37" s="48">
        <v>2667.44</v>
      </c>
    </row>
    <row r="38" spans="1:15" x14ac:dyDescent="0.25">
      <c r="A38" s="25" t="s">
        <v>298</v>
      </c>
      <c r="B38" s="28">
        <v>5</v>
      </c>
      <c r="C38" s="25" t="s">
        <v>25</v>
      </c>
      <c r="D38" s="37">
        <f t="shared" si="1"/>
        <v>2170.3900000000003</v>
      </c>
      <c r="E38" s="38">
        <f t="shared" si="2"/>
        <v>2675.82</v>
      </c>
      <c r="F38" s="38">
        <f t="shared" si="3"/>
        <v>2954.48</v>
      </c>
      <c r="G38" s="39">
        <f t="shared" si="4"/>
        <v>3367.79</v>
      </c>
      <c r="H38" s="81">
        <f t="shared" si="0"/>
        <v>700.34999999999991</v>
      </c>
      <c r="I38" s="60" t="s">
        <v>316</v>
      </c>
      <c r="J38" s="58">
        <v>79.63</v>
      </c>
      <c r="K38" s="19">
        <v>3.41</v>
      </c>
      <c r="L38" s="53">
        <v>1470.04</v>
      </c>
      <c r="M38" s="20">
        <v>1975.47</v>
      </c>
      <c r="N38" s="20">
        <v>2254.13</v>
      </c>
      <c r="O38" s="48">
        <v>2667.44</v>
      </c>
    </row>
    <row r="39" spans="1:15" x14ac:dyDescent="0.25">
      <c r="A39" s="25" t="s">
        <v>298</v>
      </c>
      <c r="B39" s="28">
        <v>6</v>
      </c>
      <c r="C39" s="25" t="s">
        <v>25</v>
      </c>
      <c r="D39" s="37">
        <f t="shared" si="1"/>
        <v>2169.92</v>
      </c>
      <c r="E39" s="38">
        <f t="shared" si="2"/>
        <v>2675.35</v>
      </c>
      <c r="F39" s="38">
        <f t="shared" si="3"/>
        <v>2954.0099999999998</v>
      </c>
      <c r="G39" s="39">
        <f t="shared" si="4"/>
        <v>3367.3199999999997</v>
      </c>
      <c r="H39" s="81">
        <f t="shared" si="0"/>
        <v>699.88</v>
      </c>
      <c r="I39" s="60" t="s">
        <v>319</v>
      </c>
      <c r="J39" s="58">
        <v>79.58</v>
      </c>
      <c r="K39" s="19">
        <v>3.41</v>
      </c>
      <c r="L39" s="53">
        <v>1470.04</v>
      </c>
      <c r="M39" s="20">
        <v>1975.47</v>
      </c>
      <c r="N39" s="20">
        <v>2254.13</v>
      </c>
      <c r="O39" s="48">
        <v>2667.44</v>
      </c>
    </row>
    <row r="40" spans="1:15" x14ac:dyDescent="0.25">
      <c r="A40" s="25" t="s">
        <v>298</v>
      </c>
      <c r="B40" s="28">
        <v>7</v>
      </c>
      <c r="C40" s="25" t="s">
        <v>25</v>
      </c>
      <c r="D40" s="37">
        <f t="shared" si="1"/>
        <v>2169.5100000000002</v>
      </c>
      <c r="E40" s="38">
        <f t="shared" si="2"/>
        <v>2674.9399999999996</v>
      </c>
      <c r="F40" s="38">
        <f t="shared" si="3"/>
        <v>2953.6000000000004</v>
      </c>
      <c r="G40" s="39">
        <f t="shared" si="4"/>
        <v>3366.91</v>
      </c>
      <c r="H40" s="81">
        <f t="shared" si="0"/>
        <v>699.46999999999991</v>
      </c>
      <c r="I40" s="60" t="s">
        <v>322</v>
      </c>
      <c r="J40" s="58">
        <v>79.53</v>
      </c>
      <c r="K40" s="19">
        <v>3.41</v>
      </c>
      <c r="L40" s="53">
        <v>1470.04</v>
      </c>
      <c r="M40" s="20">
        <v>1975.47</v>
      </c>
      <c r="N40" s="20">
        <v>2254.13</v>
      </c>
      <c r="O40" s="48">
        <v>2667.44</v>
      </c>
    </row>
    <row r="41" spans="1:15" x14ac:dyDescent="0.25">
      <c r="A41" s="25" t="s">
        <v>298</v>
      </c>
      <c r="B41" s="28">
        <v>8</v>
      </c>
      <c r="C41" s="25" t="s">
        <v>25</v>
      </c>
      <c r="D41" s="37">
        <f t="shared" si="1"/>
        <v>2167.48</v>
      </c>
      <c r="E41" s="38">
        <f t="shared" si="2"/>
        <v>2672.91</v>
      </c>
      <c r="F41" s="38">
        <f t="shared" si="3"/>
        <v>2951.57</v>
      </c>
      <c r="G41" s="39">
        <f t="shared" si="4"/>
        <v>3364.88</v>
      </c>
      <c r="H41" s="81">
        <f t="shared" si="0"/>
        <v>697.43999999999994</v>
      </c>
      <c r="I41" s="60" t="s">
        <v>324</v>
      </c>
      <c r="J41" s="58">
        <v>79.3</v>
      </c>
      <c r="K41" s="19">
        <v>3.41</v>
      </c>
      <c r="L41" s="53">
        <v>1470.04</v>
      </c>
      <c r="M41" s="20">
        <v>1975.47</v>
      </c>
      <c r="N41" s="20">
        <v>2254.13</v>
      </c>
      <c r="O41" s="48">
        <v>2667.44</v>
      </c>
    </row>
    <row r="42" spans="1:15" x14ac:dyDescent="0.25">
      <c r="A42" s="25" t="s">
        <v>298</v>
      </c>
      <c r="B42" s="28">
        <v>9</v>
      </c>
      <c r="C42" s="25" t="s">
        <v>25</v>
      </c>
      <c r="D42" s="37">
        <f t="shared" si="1"/>
        <v>2275.5500000000002</v>
      </c>
      <c r="E42" s="38">
        <f t="shared" si="2"/>
        <v>2780.9800000000005</v>
      </c>
      <c r="F42" s="38">
        <f t="shared" si="3"/>
        <v>3059.6400000000003</v>
      </c>
      <c r="G42" s="39">
        <f t="shared" si="4"/>
        <v>3472.95</v>
      </c>
      <c r="H42" s="81">
        <f t="shared" si="0"/>
        <v>805.51</v>
      </c>
      <c r="I42" s="60" t="s">
        <v>327</v>
      </c>
      <c r="J42" s="58">
        <v>91.65</v>
      </c>
      <c r="K42" s="19">
        <v>3.41</v>
      </c>
      <c r="L42" s="53">
        <v>1470.04</v>
      </c>
      <c r="M42" s="20">
        <v>1975.47</v>
      </c>
      <c r="N42" s="20">
        <v>2254.13</v>
      </c>
      <c r="O42" s="48">
        <v>2667.44</v>
      </c>
    </row>
    <row r="43" spans="1:15" x14ac:dyDescent="0.25">
      <c r="A43" s="25" t="s">
        <v>298</v>
      </c>
      <c r="B43" s="28">
        <v>10</v>
      </c>
      <c r="C43" s="25" t="s">
        <v>25</v>
      </c>
      <c r="D43" s="37">
        <f t="shared" si="1"/>
        <v>2391.5300000000002</v>
      </c>
      <c r="E43" s="38">
        <f t="shared" si="2"/>
        <v>2896.96</v>
      </c>
      <c r="F43" s="38">
        <f t="shared" si="3"/>
        <v>3175.62</v>
      </c>
      <c r="G43" s="39">
        <f t="shared" si="4"/>
        <v>3588.93</v>
      </c>
      <c r="H43" s="81">
        <f t="shared" si="0"/>
        <v>921.4899999999999</v>
      </c>
      <c r="I43" s="60" t="s">
        <v>330</v>
      </c>
      <c r="J43" s="58">
        <v>104.9</v>
      </c>
      <c r="K43" s="19">
        <v>3.41</v>
      </c>
      <c r="L43" s="53">
        <v>1470.04</v>
      </c>
      <c r="M43" s="20">
        <v>1975.47</v>
      </c>
      <c r="N43" s="20">
        <v>2254.13</v>
      </c>
      <c r="O43" s="48">
        <v>2667.44</v>
      </c>
    </row>
    <row r="44" spans="1:15" x14ac:dyDescent="0.25">
      <c r="A44" s="25" t="s">
        <v>298</v>
      </c>
      <c r="B44" s="28">
        <v>11</v>
      </c>
      <c r="C44" s="25" t="s">
        <v>25</v>
      </c>
      <c r="D44" s="37">
        <f t="shared" si="1"/>
        <v>2169.89</v>
      </c>
      <c r="E44" s="38">
        <f t="shared" si="2"/>
        <v>2675.3199999999997</v>
      </c>
      <c r="F44" s="38">
        <f t="shared" si="3"/>
        <v>2953.98</v>
      </c>
      <c r="G44" s="39">
        <f t="shared" si="4"/>
        <v>3367.29</v>
      </c>
      <c r="H44" s="81">
        <f t="shared" si="0"/>
        <v>699.85</v>
      </c>
      <c r="I44" s="60" t="s">
        <v>333</v>
      </c>
      <c r="J44" s="58">
        <v>79.569999999999993</v>
      </c>
      <c r="K44" s="19">
        <v>3.41</v>
      </c>
      <c r="L44" s="53">
        <v>1470.04</v>
      </c>
      <c r="M44" s="20">
        <v>1975.47</v>
      </c>
      <c r="N44" s="20">
        <v>2254.13</v>
      </c>
      <c r="O44" s="48">
        <v>2667.44</v>
      </c>
    </row>
    <row r="45" spans="1:15" x14ac:dyDescent="0.25">
      <c r="A45" s="25" t="s">
        <v>298</v>
      </c>
      <c r="B45" s="28">
        <v>12</v>
      </c>
      <c r="C45" s="25" t="s">
        <v>25</v>
      </c>
      <c r="D45" s="37">
        <f t="shared" si="1"/>
        <v>2170.0699999999997</v>
      </c>
      <c r="E45" s="38">
        <f t="shared" si="2"/>
        <v>2675.5</v>
      </c>
      <c r="F45" s="38">
        <f t="shared" si="3"/>
        <v>2954.16</v>
      </c>
      <c r="G45" s="39">
        <f t="shared" si="4"/>
        <v>3367.4700000000003</v>
      </c>
      <c r="H45" s="81">
        <f t="shared" si="0"/>
        <v>700.03</v>
      </c>
      <c r="I45" s="60" t="s">
        <v>336</v>
      </c>
      <c r="J45" s="58">
        <v>79.59</v>
      </c>
      <c r="K45" s="19">
        <v>3.41</v>
      </c>
      <c r="L45" s="53">
        <v>1470.04</v>
      </c>
      <c r="M45" s="20">
        <v>1975.47</v>
      </c>
      <c r="N45" s="20">
        <v>2254.13</v>
      </c>
      <c r="O45" s="48">
        <v>2667.44</v>
      </c>
    </row>
    <row r="46" spans="1:15" x14ac:dyDescent="0.25">
      <c r="A46" s="25" t="s">
        <v>298</v>
      </c>
      <c r="B46" s="28">
        <v>13</v>
      </c>
      <c r="C46" s="25" t="s">
        <v>25</v>
      </c>
      <c r="D46" s="37">
        <f t="shared" si="1"/>
        <v>2170.02</v>
      </c>
      <c r="E46" s="38">
        <f t="shared" si="2"/>
        <v>2675.4500000000003</v>
      </c>
      <c r="F46" s="38">
        <f t="shared" si="3"/>
        <v>2954.11</v>
      </c>
      <c r="G46" s="39">
        <f t="shared" si="4"/>
        <v>3367.42</v>
      </c>
      <c r="H46" s="81">
        <f t="shared" si="0"/>
        <v>699.98</v>
      </c>
      <c r="I46" s="60" t="s">
        <v>339</v>
      </c>
      <c r="J46" s="58">
        <v>79.59</v>
      </c>
      <c r="K46" s="19">
        <v>3.41</v>
      </c>
      <c r="L46" s="53">
        <v>1470.04</v>
      </c>
      <c r="M46" s="20">
        <v>1975.47</v>
      </c>
      <c r="N46" s="20">
        <v>2254.13</v>
      </c>
      <c r="O46" s="48">
        <v>2667.44</v>
      </c>
    </row>
    <row r="47" spans="1:15" x14ac:dyDescent="0.25">
      <c r="A47" s="25" t="s">
        <v>298</v>
      </c>
      <c r="B47" s="28">
        <v>14</v>
      </c>
      <c r="C47" s="25" t="s">
        <v>25</v>
      </c>
      <c r="D47" s="37">
        <f t="shared" si="1"/>
        <v>2170.38</v>
      </c>
      <c r="E47" s="38">
        <f t="shared" si="2"/>
        <v>2675.8100000000004</v>
      </c>
      <c r="F47" s="38">
        <f t="shared" si="3"/>
        <v>2954.4700000000003</v>
      </c>
      <c r="G47" s="39">
        <f t="shared" si="4"/>
        <v>3367.7799999999997</v>
      </c>
      <c r="H47" s="81">
        <f t="shared" si="0"/>
        <v>700.33999999999992</v>
      </c>
      <c r="I47" s="60" t="s">
        <v>342</v>
      </c>
      <c r="J47" s="58">
        <v>79.63</v>
      </c>
      <c r="K47" s="19">
        <v>3.41</v>
      </c>
      <c r="L47" s="53">
        <v>1470.04</v>
      </c>
      <c r="M47" s="20">
        <v>1975.47</v>
      </c>
      <c r="N47" s="20">
        <v>2254.13</v>
      </c>
      <c r="O47" s="48">
        <v>2667.44</v>
      </c>
    </row>
    <row r="48" spans="1:15" x14ac:dyDescent="0.25">
      <c r="A48" s="25" t="s">
        <v>298</v>
      </c>
      <c r="B48" s="28">
        <v>15</v>
      </c>
      <c r="C48" s="25" t="s">
        <v>25</v>
      </c>
      <c r="D48" s="37">
        <f t="shared" si="1"/>
        <v>2195.59</v>
      </c>
      <c r="E48" s="38">
        <f t="shared" si="2"/>
        <v>2701.02</v>
      </c>
      <c r="F48" s="38">
        <f t="shared" si="3"/>
        <v>2979.6800000000003</v>
      </c>
      <c r="G48" s="39">
        <f t="shared" si="4"/>
        <v>3392.9900000000002</v>
      </c>
      <c r="H48" s="81">
        <f t="shared" si="0"/>
        <v>725.55</v>
      </c>
      <c r="I48" s="60" t="s">
        <v>344</v>
      </c>
      <c r="J48" s="58">
        <v>82.51</v>
      </c>
      <c r="K48" s="19">
        <v>3.41</v>
      </c>
      <c r="L48" s="53">
        <v>1470.04</v>
      </c>
      <c r="M48" s="20">
        <v>1975.47</v>
      </c>
      <c r="N48" s="20">
        <v>2254.13</v>
      </c>
      <c r="O48" s="48">
        <v>2667.44</v>
      </c>
    </row>
    <row r="49" spans="1:15" x14ac:dyDescent="0.25">
      <c r="A49" s="25" t="s">
        <v>298</v>
      </c>
      <c r="B49" s="28">
        <v>16</v>
      </c>
      <c r="C49" s="25" t="s">
        <v>25</v>
      </c>
      <c r="D49" s="37">
        <f t="shared" si="1"/>
        <v>2158.77</v>
      </c>
      <c r="E49" s="38">
        <f t="shared" si="2"/>
        <v>2664.2</v>
      </c>
      <c r="F49" s="38">
        <f t="shared" si="3"/>
        <v>2942.86</v>
      </c>
      <c r="G49" s="39">
        <f t="shared" si="4"/>
        <v>3356.17</v>
      </c>
      <c r="H49" s="81">
        <f t="shared" si="0"/>
        <v>688.7299999999999</v>
      </c>
      <c r="I49" s="60" t="s">
        <v>347</v>
      </c>
      <c r="J49" s="58">
        <v>78.3</v>
      </c>
      <c r="K49" s="19">
        <v>3.41</v>
      </c>
      <c r="L49" s="53">
        <v>1470.04</v>
      </c>
      <c r="M49" s="20">
        <v>1975.47</v>
      </c>
      <c r="N49" s="20">
        <v>2254.13</v>
      </c>
      <c r="O49" s="48">
        <v>2667.44</v>
      </c>
    </row>
    <row r="50" spans="1:15" x14ac:dyDescent="0.25">
      <c r="A50" s="25" t="s">
        <v>298</v>
      </c>
      <c r="B50" s="28">
        <v>17</v>
      </c>
      <c r="C50" s="25" t="s">
        <v>25</v>
      </c>
      <c r="D50" s="37">
        <f t="shared" si="1"/>
        <v>2239.7200000000003</v>
      </c>
      <c r="E50" s="38">
        <f t="shared" si="2"/>
        <v>2745.1499999999996</v>
      </c>
      <c r="F50" s="38">
        <f t="shared" si="3"/>
        <v>3023.8100000000004</v>
      </c>
      <c r="G50" s="39">
        <f t="shared" si="4"/>
        <v>3437.12</v>
      </c>
      <c r="H50" s="81">
        <f t="shared" si="0"/>
        <v>769.68</v>
      </c>
      <c r="I50" s="60" t="s">
        <v>350</v>
      </c>
      <c r="J50" s="58">
        <v>87.55</v>
      </c>
      <c r="K50" s="19">
        <v>3.41</v>
      </c>
      <c r="L50" s="53">
        <v>1470.04</v>
      </c>
      <c r="M50" s="20">
        <v>1975.47</v>
      </c>
      <c r="N50" s="20">
        <v>2254.13</v>
      </c>
      <c r="O50" s="48">
        <v>2667.44</v>
      </c>
    </row>
    <row r="51" spans="1:15" x14ac:dyDescent="0.25">
      <c r="A51" s="25" t="s">
        <v>298</v>
      </c>
      <c r="B51" s="28">
        <v>18</v>
      </c>
      <c r="C51" s="25" t="s">
        <v>25</v>
      </c>
      <c r="D51" s="37">
        <f t="shared" si="1"/>
        <v>2374.8200000000002</v>
      </c>
      <c r="E51" s="38">
        <f t="shared" si="2"/>
        <v>2880.25</v>
      </c>
      <c r="F51" s="38">
        <f t="shared" si="3"/>
        <v>3158.9100000000003</v>
      </c>
      <c r="G51" s="39">
        <f t="shared" si="4"/>
        <v>3572.2200000000003</v>
      </c>
      <c r="H51" s="81">
        <f t="shared" si="0"/>
        <v>904.78</v>
      </c>
      <c r="I51" s="60" t="s">
        <v>353</v>
      </c>
      <c r="J51" s="58">
        <v>102.99</v>
      </c>
      <c r="K51" s="19">
        <v>3.41</v>
      </c>
      <c r="L51" s="53">
        <v>1470.04</v>
      </c>
      <c r="M51" s="20">
        <v>1975.47</v>
      </c>
      <c r="N51" s="20">
        <v>2254.13</v>
      </c>
      <c r="O51" s="48">
        <v>2667.44</v>
      </c>
    </row>
    <row r="52" spans="1:15" x14ac:dyDescent="0.25">
      <c r="A52" s="25" t="s">
        <v>298</v>
      </c>
      <c r="B52" s="28">
        <v>19</v>
      </c>
      <c r="C52" s="25" t="s">
        <v>25</v>
      </c>
      <c r="D52" s="37">
        <f t="shared" si="1"/>
        <v>2353.9299999999998</v>
      </c>
      <c r="E52" s="38">
        <f t="shared" si="2"/>
        <v>2859.36</v>
      </c>
      <c r="F52" s="38">
        <f t="shared" si="3"/>
        <v>3138.0200000000004</v>
      </c>
      <c r="G52" s="39">
        <f t="shared" si="4"/>
        <v>3551.33</v>
      </c>
      <c r="H52" s="81">
        <f t="shared" si="0"/>
        <v>883.89</v>
      </c>
      <c r="I52" s="60" t="s">
        <v>356</v>
      </c>
      <c r="J52" s="58">
        <v>100.6</v>
      </c>
      <c r="K52" s="19">
        <v>3.41</v>
      </c>
      <c r="L52" s="53">
        <v>1470.04</v>
      </c>
      <c r="M52" s="20">
        <v>1975.47</v>
      </c>
      <c r="N52" s="20">
        <v>2254.13</v>
      </c>
      <c r="O52" s="48">
        <v>2667.44</v>
      </c>
    </row>
    <row r="53" spans="1:15" x14ac:dyDescent="0.25">
      <c r="A53" s="25" t="s">
        <v>298</v>
      </c>
      <c r="B53" s="28">
        <v>20</v>
      </c>
      <c r="C53" s="25" t="s">
        <v>25</v>
      </c>
      <c r="D53" s="37">
        <f t="shared" si="1"/>
        <v>2345.0299999999997</v>
      </c>
      <c r="E53" s="38">
        <f t="shared" si="2"/>
        <v>2850.46</v>
      </c>
      <c r="F53" s="38">
        <f t="shared" si="3"/>
        <v>3129.12</v>
      </c>
      <c r="G53" s="39">
        <f t="shared" si="4"/>
        <v>3542.43</v>
      </c>
      <c r="H53" s="81">
        <f t="shared" si="0"/>
        <v>874.99</v>
      </c>
      <c r="I53" s="60" t="s">
        <v>359</v>
      </c>
      <c r="J53" s="58">
        <v>99.58</v>
      </c>
      <c r="K53" s="19">
        <v>3.41</v>
      </c>
      <c r="L53" s="53">
        <v>1470.04</v>
      </c>
      <c r="M53" s="20">
        <v>1975.47</v>
      </c>
      <c r="N53" s="20">
        <v>2254.13</v>
      </c>
      <c r="O53" s="48">
        <v>2667.44</v>
      </c>
    </row>
    <row r="54" spans="1:15" x14ac:dyDescent="0.25">
      <c r="A54" s="25" t="s">
        <v>298</v>
      </c>
      <c r="B54" s="28">
        <v>21</v>
      </c>
      <c r="C54" s="25" t="s">
        <v>25</v>
      </c>
      <c r="D54" s="37">
        <f t="shared" si="1"/>
        <v>2315.6</v>
      </c>
      <c r="E54" s="38">
        <f t="shared" si="2"/>
        <v>2821.0299999999997</v>
      </c>
      <c r="F54" s="38">
        <f t="shared" si="3"/>
        <v>3099.69</v>
      </c>
      <c r="G54" s="39">
        <f t="shared" si="4"/>
        <v>3513</v>
      </c>
      <c r="H54" s="81">
        <f t="shared" si="0"/>
        <v>845.56</v>
      </c>
      <c r="I54" s="60" t="s">
        <v>362</v>
      </c>
      <c r="J54" s="58">
        <v>96.22</v>
      </c>
      <c r="K54" s="19">
        <v>3.41</v>
      </c>
      <c r="L54" s="53">
        <v>1470.04</v>
      </c>
      <c r="M54" s="20">
        <v>1975.47</v>
      </c>
      <c r="N54" s="20">
        <v>2254.13</v>
      </c>
      <c r="O54" s="48">
        <v>2667.44</v>
      </c>
    </row>
    <row r="55" spans="1:15" x14ac:dyDescent="0.25">
      <c r="A55" s="25" t="s">
        <v>298</v>
      </c>
      <c r="B55" s="28">
        <v>22</v>
      </c>
      <c r="C55" s="25" t="s">
        <v>25</v>
      </c>
      <c r="D55" s="37">
        <f t="shared" si="1"/>
        <v>2246.54</v>
      </c>
      <c r="E55" s="38">
        <f t="shared" si="2"/>
        <v>2751.9700000000003</v>
      </c>
      <c r="F55" s="38">
        <f t="shared" si="3"/>
        <v>3030.63</v>
      </c>
      <c r="G55" s="39">
        <f t="shared" si="4"/>
        <v>3443.9399999999996</v>
      </c>
      <c r="H55" s="81">
        <f t="shared" si="0"/>
        <v>776.5</v>
      </c>
      <c r="I55" s="60" t="s">
        <v>365</v>
      </c>
      <c r="J55" s="58">
        <v>88.33</v>
      </c>
      <c r="K55" s="19">
        <v>3.41</v>
      </c>
      <c r="L55" s="53">
        <v>1470.04</v>
      </c>
      <c r="M55" s="20">
        <v>1975.47</v>
      </c>
      <c r="N55" s="20">
        <v>2254.13</v>
      </c>
      <c r="O55" s="48">
        <v>2667.44</v>
      </c>
    </row>
    <row r="56" spans="1:15" x14ac:dyDescent="0.25">
      <c r="A56" s="25" t="s">
        <v>298</v>
      </c>
      <c r="B56" s="28">
        <v>23</v>
      </c>
      <c r="C56" s="25" t="s">
        <v>25</v>
      </c>
      <c r="D56" s="37">
        <f t="shared" si="1"/>
        <v>2514.42</v>
      </c>
      <c r="E56" s="38">
        <f t="shared" si="2"/>
        <v>3019.8500000000004</v>
      </c>
      <c r="F56" s="38">
        <f t="shared" si="3"/>
        <v>3298.51</v>
      </c>
      <c r="G56" s="39">
        <f t="shared" si="4"/>
        <v>3711.8199999999997</v>
      </c>
      <c r="H56" s="81">
        <f t="shared" si="0"/>
        <v>1044.3800000000001</v>
      </c>
      <c r="I56" s="60" t="s">
        <v>368</v>
      </c>
      <c r="J56" s="58">
        <v>118.94</v>
      </c>
      <c r="K56" s="19">
        <v>3.41</v>
      </c>
      <c r="L56" s="53">
        <v>1470.04</v>
      </c>
      <c r="M56" s="20">
        <v>1975.47</v>
      </c>
      <c r="N56" s="20">
        <v>2254.13</v>
      </c>
      <c r="O56" s="48">
        <v>2667.44</v>
      </c>
    </row>
    <row r="57" spans="1:15" x14ac:dyDescent="0.25">
      <c r="A57" s="25" t="s">
        <v>369</v>
      </c>
      <c r="B57" s="28">
        <v>0</v>
      </c>
      <c r="C57" s="25" t="s">
        <v>25</v>
      </c>
      <c r="D57" s="37">
        <f t="shared" si="1"/>
        <v>2360.31</v>
      </c>
      <c r="E57" s="38">
        <f t="shared" si="2"/>
        <v>2865.74</v>
      </c>
      <c r="F57" s="38">
        <f t="shared" si="3"/>
        <v>3144.3999999999996</v>
      </c>
      <c r="G57" s="39">
        <f t="shared" si="4"/>
        <v>3557.71</v>
      </c>
      <c r="H57" s="81">
        <f t="shared" si="0"/>
        <v>890.27</v>
      </c>
      <c r="I57" s="60" t="s">
        <v>372</v>
      </c>
      <c r="J57" s="58">
        <v>101.33</v>
      </c>
      <c r="K57" s="19">
        <v>3.41</v>
      </c>
      <c r="L57" s="53">
        <v>1470.04</v>
      </c>
      <c r="M57" s="20">
        <v>1975.47</v>
      </c>
      <c r="N57" s="20">
        <v>2254.13</v>
      </c>
      <c r="O57" s="48">
        <v>2667.44</v>
      </c>
    </row>
    <row r="58" spans="1:15" x14ac:dyDescent="0.25">
      <c r="A58" s="25" t="s">
        <v>369</v>
      </c>
      <c r="B58" s="28">
        <v>1</v>
      </c>
      <c r="C58" s="25" t="s">
        <v>25</v>
      </c>
      <c r="D58" s="37">
        <f t="shared" si="1"/>
        <v>2241.9499999999998</v>
      </c>
      <c r="E58" s="38">
        <f t="shared" si="2"/>
        <v>2747.38</v>
      </c>
      <c r="F58" s="38">
        <f t="shared" si="3"/>
        <v>3026.04</v>
      </c>
      <c r="G58" s="39">
        <f t="shared" si="4"/>
        <v>3439.35</v>
      </c>
      <c r="H58" s="81">
        <f t="shared" si="0"/>
        <v>771.91</v>
      </c>
      <c r="I58" s="60" t="s">
        <v>375</v>
      </c>
      <c r="J58" s="58">
        <v>87.81</v>
      </c>
      <c r="K58" s="19">
        <v>3.41</v>
      </c>
      <c r="L58" s="53">
        <v>1470.04</v>
      </c>
      <c r="M58" s="20">
        <v>1975.47</v>
      </c>
      <c r="N58" s="20">
        <v>2254.13</v>
      </c>
      <c r="O58" s="48">
        <v>2667.44</v>
      </c>
    </row>
    <row r="59" spans="1:15" x14ac:dyDescent="0.25">
      <c r="A59" s="25" t="s">
        <v>369</v>
      </c>
      <c r="B59" s="28">
        <v>2</v>
      </c>
      <c r="C59" s="25" t="s">
        <v>25</v>
      </c>
      <c r="D59" s="37">
        <f t="shared" si="1"/>
        <v>2169.09</v>
      </c>
      <c r="E59" s="38">
        <f t="shared" si="2"/>
        <v>2674.52</v>
      </c>
      <c r="F59" s="38">
        <f t="shared" si="3"/>
        <v>2953.18</v>
      </c>
      <c r="G59" s="39">
        <f t="shared" si="4"/>
        <v>3366.49</v>
      </c>
      <c r="H59" s="81">
        <f t="shared" si="0"/>
        <v>699.05</v>
      </c>
      <c r="I59" s="60" t="s">
        <v>378</v>
      </c>
      <c r="J59" s="58">
        <v>79.48</v>
      </c>
      <c r="K59" s="19">
        <v>3.41</v>
      </c>
      <c r="L59" s="53">
        <v>1470.04</v>
      </c>
      <c r="M59" s="20">
        <v>1975.47</v>
      </c>
      <c r="N59" s="20">
        <v>2254.13</v>
      </c>
      <c r="O59" s="48">
        <v>2667.44</v>
      </c>
    </row>
    <row r="60" spans="1:15" x14ac:dyDescent="0.25">
      <c r="A60" s="25" t="s">
        <v>369</v>
      </c>
      <c r="B60" s="28">
        <v>3</v>
      </c>
      <c r="C60" s="25" t="s">
        <v>25</v>
      </c>
      <c r="D60" s="37">
        <f t="shared" si="1"/>
        <v>2168.7800000000002</v>
      </c>
      <c r="E60" s="38">
        <f t="shared" si="2"/>
        <v>2674.21</v>
      </c>
      <c r="F60" s="38">
        <f t="shared" si="3"/>
        <v>2952.8700000000003</v>
      </c>
      <c r="G60" s="39">
        <f t="shared" si="4"/>
        <v>3366.1800000000003</v>
      </c>
      <c r="H60" s="81">
        <f t="shared" si="0"/>
        <v>698.74</v>
      </c>
      <c r="I60" s="60" t="s">
        <v>381</v>
      </c>
      <c r="J60" s="58">
        <v>79.45</v>
      </c>
      <c r="K60" s="19">
        <v>3.41</v>
      </c>
      <c r="L60" s="53">
        <v>1470.04</v>
      </c>
      <c r="M60" s="20">
        <v>1975.47</v>
      </c>
      <c r="N60" s="20">
        <v>2254.13</v>
      </c>
      <c r="O60" s="48">
        <v>2667.44</v>
      </c>
    </row>
    <row r="61" spans="1:15" x14ac:dyDescent="0.25">
      <c r="A61" s="25" t="s">
        <v>369</v>
      </c>
      <c r="B61" s="28">
        <v>4</v>
      </c>
      <c r="C61" s="25" t="s">
        <v>25</v>
      </c>
      <c r="D61" s="37">
        <f t="shared" si="1"/>
        <v>2169.48</v>
      </c>
      <c r="E61" s="38">
        <f t="shared" si="2"/>
        <v>2674.91</v>
      </c>
      <c r="F61" s="38">
        <f t="shared" si="3"/>
        <v>2953.57</v>
      </c>
      <c r="G61" s="39">
        <f t="shared" si="4"/>
        <v>3366.88</v>
      </c>
      <c r="H61" s="81">
        <f t="shared" si="0"/>
        <v>699.43999999999994</v>
      </c>
      <c r="I61" s="60" t="s">
        <v>384</v>
      </c>
      <c r="J61" s="58">
        <v>79.53</v>
      </c>
      <c r="K61" s="19">
        <v>3.41</v>
      </c>
      <c r="L61" s="53">
        <v>1470.04</v>
      </c>
      <c r="M61" s="20">
        <v>1975.47</v>
      </c>
      <c r="N61" s="20">
        <v>2254.13</v>
      </c>
      <c r="O61" s="48">
        <v>2667.44</v>
      </c>
    </row>
    <row r="62" spans="1:15" x14ac:dyDescent="0.25">
      <c r="A62" s="25" t="s">
        <v>369</v>
      </c>
      <c r="B62" s="28">
        <v>5</v>
      </c>
      <c r="C62" s="25" t="s">
        <v>25</v>
      </c>
      <c r="D62" s="37">
        <f t="shared" si="1"/>
        <v>2169.54</v>
      </c>
      <c r="E62" s="38">
        <f t="shared" si="2"/>
        <v>2674.97</v>
      </c>
      <c r="F62" s="38">
        <f t="shared" si="3"/>
        <v>2953.63</v>
      </c>
      <c r="G62" s="39">
        <f t="shared" si="4"/>
        <v>3366.94</v>
      </c>
      <c r="H62" s="81">
        <f t="shared" si="0"/>
        <v>699.49999999999989</v>
      </c>
      <c r="I62" s="60" t="s">
        <v>387</v>
      </c>
      <c r="J62" s="58">
        <v>79.53</v>
      </c>
      <c r="K62" s="19">
        <v>3.41</v>
      </c>
      <c r="L62" s="53">
        <v>1470.04</v>
      </c>
      <c r="M62" s="20">
        <v>1975.47</v>
      </c>
      <c r="N62" s="20">
        <v>2254.13</v>
      </c>
      <c r="O62" s="48">
        <v>2667.44</v>
      </c>
    </row>
    <row r="63" spans="1:15" x14ac:dyDescent="0.25">
      <c r="A63" s="25" t="s">
        <v>369</v>
      </c>
      <c r="B63" s="28">
        <v>6</v>
      </c>
      <c r="C63" s="25" t="s">
        <v>25</v>
      </c>
      <c r="D63" s="37">
        <f t="shared" si="1"/>
        <v>2170.5600000000004</v>
      </c>
      <c r="E63" s="38">
        <f t="shared" si="2"/>
        <v>2675.9900000000002</v>
      </c>
      <c r="F63" s="38">
        <f t="shared" si="3"/>
        <v>2954.65</v>
      </c>
      <c r="G63" s="39">
        <f t="shared" si="4"/>
        <v>3367.96</v>
      </c>
      <c r="H63" s="81">
        <f t="shared" si="0"/>
        <v>700.52</v>
      </c>
      <c r="I63" s="60" t="s">
        <v>390</v>
      </c>
      <c r="J63" s="58">
        <v>79.650000000000006</v>
      </c>
      <c r="K63" s="19">
        <v>3.41</v>
      </c>
      <c r="L63" s="53">
        <v>1470.04</v>
      </c>
      <c r="M63" s="20">
        <v>1975.47</v>
      </c>
      <c r="N63" s="20">
        <v>2254.13</v>
      </c>
      <c r="O63" s="48">
        <v>2667.44</v>
      </c>
    </row>
    <row r="64" spans="1:15" x14ac:dyDescent="0.25">
      <c r="A64" s="25" t="s">
        <v>369</v>
      </c>
      <c r="B64" s="28">
        <v>7</v>
      </c>
      <c r="C64" s="25" t="s">
        <v>25</v>
      </c>
      <c r="D64" s="37">
        <f t="shared" si="1"/>
        <v>2175.91</v>
      </c>
      <c r="E64" s="38">
        <f t="shared" si="2"/>
        <v>2681.34</v>
      </c>
      <c r="F64" s="38">
        <f t="shared" si="3"/>
        <v>2960</v>
      </c>
      <c r="G64" s="39">
        <f t="shared" si="4"/>
        <v>3373.3100000000004</v>
      </c>
      <c r="H64" s="81">
        <f t="shared" si="0"/>
        <v>705.87</v>
      </c>
      <c r="I64" s="60" t="s">
        <v>392</v>
      </c>
      <c r="J64" s="58">
        <v>80.260000000000005</v>
      </c>
      <c r="K64" s="19">
        <v>3.41</v>
      </c>
      <c r="L64" s="53">
        <v>1470.04</v>
      </c>
      <c r="M64" s="20">
        <v>1975.47</v>
      </c>
      <c r="N64" s="20">
        <v>2254.13</v>
      </c>
      <c r="O64" s="48">
        <v>2667.44</v>
      </c>
    </row>
    <row r="65" spans="1:15" x14ac:dyDescent="0.25">
      <c r="A65" s="25" t="s">
        <v>369</v>
      </c>
      <c r="B65" s="28">
        <v>8</v>
      </c>
      <c r="C65" s="25" t="s">
        <v>25</v>
      </c>
      <c r="D65" s="37">
        <f t="shared" si="1"/>
        <v>2174.7800000000002</v>
      </c>
      <c r="E65" s="38">
        <f t="shared" si="2"/>
        <v>2680.21</v>
      </c>
      <c r="F65" s="38">
        <f t="shared" si="3"/>
        <v>2958.87</v>
      </c>
      <c r="G65" s="39">
        <f t="shared" si="4"/>
        <v>3372.1800000000003</v>
      </c>
      <c r="H65" s="81">
        <f t="shared" si="0"/>
        <v>704.74</v>
      </c>
      <c r="I65" s="60" t="s">
        <v>393</v>
      </c>
      <c r="J65" s="58">
        <v>80.13</v>
      </c>
      <c r="K65" s="19">
        <v>3.41</v>
      </c>
      <c r="L65" s="53">
        <v>1470.04</v>
      </c>
      <c r="M65" s="20">
        <v>1975.47</v>
      </c>
      <c r="N65" s="20">
        <v>2254.13</v>
      </c>
      <c r="O65" s="48">
        <v>2667.44</v>
      </c>
    </row>
    <row r="66" spans="1:15" x14ac:dyDescent="0.25">
      <c r="A66" s="25" t="s">
        <v>369</v>
      </c>
      <c r="B66" s="28">
        <v>9</v>
      </c>
      <c r="C66" s="25" t="s">
        <v>25</v>
      </c>
      <c r="D66" s="37">
        <f t="shared" si="1"/>
        <v>2290.66</v>
      </c>
      <c r="E66" s="38">
        <f t="shared" si="2"/>
        <v>2796.09</v>
      </c>
      <c r="F66" s="38">
        <f t="shared" si="3"/>
        <v>3074.7500000000005</v>
      </c>
      <c r="G66" s="39">
        <f t="shared" si="4"/>
        <v>3488.0600000000004</v>
      </c>
      <c r="H66" s="81">
        <f t="shared" si="0"/>
        <v>820.62</v>
      </c>
      <c r="I66" s="60" t="s">
        <v>396</v>
      </c>
      <c r="J66" s="58">
        <v>93.37</v>
      </c>
      <c r="K66" s="19">
        <v>3.41</v>
      </c>
      <c r="L66" s="53">
        <v>1470.04</v>
      </c>
      <c r="M66" s="20">
        <v>1975.47</v>
      </c>
      <c r="N66" s="20">
        <v>2254.13</v>
      </c>
      <c r="O66" s="48">
        <v>2667.44</v>
      </c>
    </row>
    <row r="67" spans="1:15" x14ac:dyDescent="0.25">
      <c r="A67" s="25" t="s">
        <v>369</v>
      </c>
      <c r="B67" s="28">
        <v>10</v>
      </c>
      <c r="C67" s="25" t="s">
        <v>25</v>
      </c>
      <c r="D67" s="37">
        <f t="shared" si="1"/>
        <v>2377.4</v>
      </c>
      <c r="E67" s="38">
        <f t="shared" si="2"/>
        <v>2882.83</v>
      </c>
      <c r="F67" s="38">
        <f t="shared" si="3"/>
        <v>3161.4900000000002</v>
      </c>
      <c r="G67" s="39">
        <f t="shared" si="4"/>
        <v>3574.8</v>
      </c>
      <c r="H67" s="81">
        <f t="shared" si="0"/>
        <v>907.3599999999999</v>
      </c>
      <c r="I67" s="60" t="s">
        <v>399</v>
      </c>
      <c r="J67" s="58">
        <v>103.28</v>
      </c>
      <c r="K67" s="19">
        <v>3.41</v>
      </c>
      <c r="L67" s="53">
        <v>1470.04</v>
      </c>
      <c r="M67" s="20">
        <v>1975.47</v>
      </c>
      <c r="N67" s="20">
        <v>2254.13</v>
      </c>
      <c r="O67" s="48">
        <v>2667.44</v>
      </c>
    </row>
    <row r="68" spans="1:15" x14ac:dyDescent="0.25">
      <c r="A68" s="25" t="s">
        <v>369</v>
      </c>
      <c r="B68" s="28">
        <v>11</v>
      </c>
      <c r="C68" s="25" t="s">
        <v>25</v>
      </c>
      <c r="D68" s="37">
        <f t="shared" si="1"/>
        <v>2169.7799999999997</v>
      </c>
      <c r="E68" s="38">
        <f t="shared" si="2"/>
        <v>2675.21</v>
      </c>
      <c r="F68" s="38">
        <f t="shared" si="3"/>
        <v>2953.87</v>
      </c>
      <c r="G68" s="39">
        <f t="shared" si="4"/>
        <v>3367.18</v>
      </c>
      <c r="H68" s="81">
        <f t="shared" si="0"/>
        <v>699.7399999999999</v>
      </c>
      <c r="I68" s="60" t="s">
        <v>402</v>
      </c>
      <c r="J68" s="58">
        <v>79.56</v>
      </c>
      <c r="K68" s="19">
        <v>3.41</v>
      </c>
      <c r="L68" s="53">
        <v>1470.04</v>
      </c>
      <c r="M68" s="20">
        <v>1975.47</v>
      </c>
      <c r="N68" s="20">
        <v>2254.13</v>
      </c>
      <c r="O68" s="48">
        <v>2667.44</v>
      </c>
    </row>
    <row r="69" spans="1:15" x14ac:dyDescent="0.25">
      <c r="A69" s="25" t="s">
        <v>369</v>
      </c>
      <c r="B69" s="28">
        <v>12</v>
      </c>
      <c r="C69" s="25" t="s">
        <v>25</v>
      </c>
      <c r="D69" s="37">
        <f t="shared" si="1"/>
        <v>2169.65</v>
      </c>
      <c r="E69" s="38">
        <f t="shared" si="2"/>
        <v>2675.08</v>
      </c>
      <c r="F69" s="38">
        <f t="shared" si="3"/>
        <v>2953.7400000000002</v>
      </c>
      <c r="G69" s="39">
        <f t="shared" si="4"/>
        <v>3367.05</v>
      </c>
      <c r="H69" s="81">
        <f t="shared" si="0"/>
        <v>699.6099999999999</v>
      </c>
      <c r="I69" s="60" t="s">
        <v>405</v>
      </c>
      <c r="J69" s="58">
        <v>79.55</v>
      </c>
      <c r="K69" s="19">
        <v>3.41</v>
      </c>
      <c r="L69" s="53">
        <v>1470.04</v>
      </c>
      <c r="M69" s="20">
        <v>1975.47</v>
      </c>
      <c r="N69" s="20">
        <v>2254.13</v>
      </c>
      <c r="O69" s="48">
        <v>2667.44</v>
      </c>
    </row>
    <row r="70" spans="1:15" x14ac:dyDescent="0.25">
      <c r="A70" s="25" t="s">
        <v>369</v>
      </c>
      <c r="B70" s="28">
        <v>13</v>
      </c>
      <c r="C70" s="25" t="s">
        <v>25</v>
      </c>
      <c r="D70" s="37">
        <f t="shared" si="1"/>
        <v>2169.69</v>
      </c>
      <c r="E70" s="38">
        <f t="shared" si="2"/>
        <v>2675.12</v>
      </c>
      <c r="F70" s="38">
        <f t="shared" si="3"/>
        <v>2953.78</v>
      </c>
      <c r="G70" s="39">
        <f t="shared" si="4"/>
        <v>3367.09</v>
      </c>
      <c r="H70" s="81">
        <f t="shared" si="0"/>
        <v>699.65</v>
      </c>
      <c r="I70" s="60" t="s">
        <v>408</v>
      </c>
      <c r="J70" s="58">
        <v>79.55</v>
      </c>
      <c r="K70" s="19">
        <v>3.41</v>
      </c>
      <c r="L70" s="53">
        <v>1470.04</v>
      </c>
      <c r="M70" s="20">
        <v>1975.47</v>
      </c>
      <c r="N70" s="20">
        <v>2254.13</v>
      </c>
      <c r="O70" s="48">
        <v>2667.44</v>
      </c>
    </row>
    <row r="71" spans="1:15" x14ac:dyDescent="0.25">
      <c r="A71" s="25" t="s">
        <v>369</v>
      </c>
      <c r="B71" s="28">
        <v>14</v>
      </c>
      <c r="C71" s="25" t="s">
        <v>25</v>
      </c>
      <c r="D71" s="37">
        <f t="shared" si="1"/>
        <v>2169.59</v>
      </c>
      <c r="E71" s="38">
        <f t="shared" si="2"/>
        <v>2675.02</v>
      </c>
      <c r="F71" s="38">
        <f t="shared" si="3"/>
        <v>2953.68</v>
      </c>
      <c r="G71" s="39">
        <f t="shared" si="4"/>
        <v>3366.99</v>
      </c>
      <c r="H71" s="81">
        <f t="shared" si="0"/>
        <v>699.55</v>
      </c>
      <c r="I71" s="60" t="s">
        <v>410</v>
      </c>
      <c r="J71" s="58">
        <v>79.540000000000006</v>
      </c>
      <c r="K71" s="19">
        <v>3.41</v>
      </c>
      <c r="L71" s="53">
        <v>1470.04</v>
      </c>
      <c r="M71" s="20">
        <v>1975.47</v>
      </c>
      <c r="N71" s="20">
        <v>2254.13</v>
      </c>
      <c r="O71" s="48">
        <v>2667.44</v>
      </c>
    </row>
    <row r="72" spans="1:15" x14ac:dyDescent="0.25">
      <c r="A72" s="25" t="s">
        <v>369</v>
      </c>
      <c r="B72" s="28">
        <v>15</v>
      </c>
      <c r="C72" s="25" t="s">
        <v>25</v>
      </c>
      <c r="D72" s="37">
        <f t="shared" si="1"/>
        <v>2194.7400000000002</v>
      </c>
      <c r="E72" s="38">
        <f t="shared" si="2"/>
        <v>2700.17</v>
      </c>
      <c r="F72" s="38">
        <f t="shared" si="3"/>
        <v>2978.8300000000004</v>
      </c>
      <c r="G72" s="39">
        <f t="shared" si="4"/>
        <v>3392.1400000000003</v>
      </c>
      <c r="H72" s="81">
        <f t="shared" si="0"/>
        <v>724.69999999999993</v>
      </c>
      <c r="I72" s="60" t="s">
        <v>413</v>
      </c>
      <c r="J72" s="58">
        <v>82.41</v>
      </c>
      <c r="K72" s="19">
        <v>3.41</v>
      </c>
      <c r="L72" s="53">
        <v>1470.04</v>
      </c>
      <c r="M72" s="20">
        <v>1975.47</v>
      </c>
      <c r="N72" s="20">
        <v>2254.13</v>
      </c>
      <c r="O72" s="48">
        <v>2667.44</v>
      </c>
    </row>
    <row r="73" spans="1:15" x14ac:dyDescent="0.25">
      <c r="A73" s="25" t="s">
        <v>369</v>
      </c>
      <c r="B73" s="28">
        <v>16</v>
      </c>
      <c r="C73" s="25" t="s">
        <v>25</v>
      </c>
      <c r="D73" s="37">
        <f t="shared" si="1"/>
        <v>2157.9</v>
      </c>
      <c r="E73" s="38">
        <f t="shared" si="2"/>
        <v>2663.33</v>
      </c>
      <c r="F73" s="38">
        <f t="shared" si="3"/>
        <v>2941.9900000000002</v>
      </c>
      <c r="G73" s="39">
        <f t="shared" si="4"/>
        <v>3355.3</v>
      </c>
      <c r="H73" s="81">
        <f t="shared" ref="H73:H136" si="5">I73+J73+K73</f>
        <v>687.86</v>
      </c>
      <c r="I73" s="60" t="s">
        <v>416</v>
      </c>
      <c r="J73" s="58">
        <v>78.2</v>
      </c>
      <c r="K73" s="19">
        <v>3.41</v>
      </c>
      <c r="L73" s="53">
        <v>1470.04</v>
      </c>
      <c r="M73" s="20">
        <v>1975.47</v>
      </c>
      <c r="N73" s="20">
        <v>2254.13</v>
      </c>
      <c r="O73" s="48">
        <v>2667.44</v>
      </c>
    </row>
    <row r="74" spans="1:15" x14ac:dyDescent="0.25">
      <c r="A74" s="25" t="s">
        <v>369</v>
      </c>
      <c r="B74" s="28">
        <v>17</v>
      </c>
      <c r="C74" s="25" t="s">
        <v>25</v>
      </c>
      <c r="D74" s="37">
        <f t="shared" ref="D74:D137" si="6">J74+L74+K74+I74</f>
        <v>2253.2799999999997</v>
      </c>
      <c r="E74" s="38">
        <f t="shared" ref="E74:E137" si="7">J74+K74+M74+I74</f>
        <v>2758.71</v>
      </c>
      <c r="F74" s="38">
        <f t="shared" ref="F74:F137" si="8">J74+K74+N74+I74</f>
        <v>3037.3700000000003</v>
      </c>
      <c r="G74" s="39">
        <f t="shared" ref="G74:G137" si="9">J74+K74+O74+I74</f>
        <v>3450.68</v>
      </c>
      <c r="H74" s="81">
        <f t="shared" si="5"/>
        <v>783.24</v>
      </c>
      <c r="I74" s="60" t="s">
        <v>419</v>
      </c>
      <c r="J74" s="58">
        <v>89.1</v>
      </c>
      <c r="K74" s="19">
        <v>3.41</v>
      </c>
      <c r="L74" s="53">
        <v>1470.04</v>
      </c>
      <c r="M74" s="20">
        <v>1975.47</v>
      </c>
      <c r="N74" s="20">
        <v>2254.13</v>
      </c>
      <c r="O74" s="48">
        <v>2667.44</v>
      </c>
    </row>
    <row r="75" spans="1:15" x14ac:dyDescent="0.25">
      <c r="A75" s="25" t="s">
        <v>369</v>
      </c>
      <c r="B75" s="28">
        <v>18</v>
      </c>
      <c r="C75" s="25" t="s">
        <v>25</v>
      </c>
      <c r="D75" s="37">
        <f t="shared" si="6"/>
        <v>2390.44</v>
      </c>
      <c r="E75" s="38">
        <f t="shared" si="7"/>
        <v>2895.87</v>
      </c>
      <c r="F75" s="38">
        <f t="shared" si="8"/>
        <v>3174.5299999999997</v>
      </c>
      <c r="G75" s="39">
        <f t="shared" si="9"/>
        <v>3587.84</v>
      </c>
      <c r="H75" s="81">
        <f t="shared" si="5"/>
        <v>920.4</v>
      </c>
      <c r="I75" s="60" t="s">
        <v>422</v>
      </c>
      <c r="J75" s="58">
        <v>104.77</v>
      </c>
      <c r="K75" s="19">
        <v>3.41</v>
      </c>
      <c r="L75" s="53">
        <v>1470.04</v>
      </c>
      <c r="M75" s="20">
        <v>1975.47</v>
      </c>
      <c r="N75" s="20">
        <v>2254.13</v>
      </c>
      <c r="O75" s="48">
        <v>2667.44</v>
      </c>
    </row>
    <row r="76" spans="1:15" x14ac:dyDescent="0.25">
      <c r="A76" s="25" t="s">
        <v>369</v>
      </c>
      <c r="B76" s="28">
        <v>19</v>
      </c>
      <c r="C76" s="25" t="s">
        <v>25</v>
      </c>
      <c r="D76" s="37">
        <f t="shared" si="6"/>
        <v>2344.92</v>
      </c>
      <c r="E76" s="38">
        <f t="shared" si="7"/>
        <v>2850.35</v>
      </c>
      <c r="F76" s="38">
        <f t="shared" si="8"/>
        <v>3129.01</v>
      </c>
      <c r="G76" s="39">
        <f t="shared" si="9"/>
        <v>3542.32</v>
      </c>
      <c r="H76" s="81">
        <f t="shared" si="5"/>
        <v>874.88</v>
      </c>
      <c r="I76" s="60" t="s">
        <v>425</v>
      </c>
      <c r="J76" s="58">
        <v>99.57</v>
      </c>
      <c r="K76" s="19">
        <v>3.41</v>
      </c>
      <c r="L76" s="53">
        <v>1470.04</v>
      </c>
      <c r="M76" s="20">
        <v>1975.47</v>
      </c>
      <c r="N76" s="20">
        <v>2254.13</v>
      </c>
      <c r="O76" s="48">
        <v>2667.44</v>
      </c>
    </row>
    <row r="77" spans="1:15" x14ac:dyDescent="0.25">
      <c r="A77" s="25" t="s">
        <v>369</v>
      </c>
      <c r="B77" s="28">
        <v>20</v>
      </c>
      <c r="C77" s="25" t="s">
        <v>25</v>
      </c>
      <c r="D77" s="37">
        <f t="shared" si="6"/>
        <v>2346.19</v>
      </c>
      <c r="E77" s="38">
        <f t="shared" si="7"/>
        <v>2851.62</v>
      </c>
      <c r="F77" s="38">
        <f t="shared" si="8"/>
        <v>3130.28</v>
      </c>
      <c r="G77" s="39">
        <f t="shared" si="9"/>
        <v>3543.59</v>
      </c>
      <c r="H77" s="81">
        <f t="shared" si="5"/>
        <v>876.15</v>
      </c>
      <c r="I77" s="60" t="s">
        <v>428</v>
      </c>
      <c r="J77" s="58">
        <v>99.72</v>
      </c>
      <c r="K77" s="19">
        <v>3.41</v>
      </c>
      <c r="L77" s="53">
        <v>1470.04</v>
      </c>
      <c r="M77" s="20">
        <v>1975.47</v>
      </c>
      <c r="N77" s="20">
        <v>2254.13</v>
      </c>
      <c r="O77" s="48">
        <v>2667.44</v>
      </c>
    </row>
    <row r="78" spans="1:15" x14ac:dyDescent="0.25">
      <c r="A78" s="25" t="s">
        <v>369</v>
      </c>
      <c r="B78" s="28">
        <v>21</v>
      </c>
      <c r="C78" s="25" t="s">
        <v>25</v>
      </c>
      <c r="D78" s="37">
        <f t="shared" si="6"/>
        <v>2314.1</v>
      </c>
      <c r="E78" s="38">
        <f t="shared" si="7"/>
        <v>2819.5299999999997</v>
      </c>
      <c r="F78" s="38">
        <f t="shared" si="8"/>
        <v>3098.19</v>
      </c>
      <c r="G78" s="39">
        <f t="shared" si="9"/>
        <v>3511.5</v>
      </c>
      <c r="H78" s="81">
        <f t="shared" si="5"/>
        <v>844.06</v>
      </c>
      <c r="I78" s="60" t="s">
        <v>431</v>
      </c>
      <c r="J78" s="58">
        <v>96.05</v>
      </c>
      <c r="K78" s="19">
        <v>3.41</v>
      </c>
      <c r="L78" s="53">
        <v>1470.04</v>
      </c>
      <c r="M78" s="20">
        <v>1975.47</v>
      </c>
      <c r="N78" s="20">
        <v>2254.13</v>
      </c>
      <c r="O78" s="48">
        <v>2667.44</v>
      </c>
    </row>
    <row r="79" spans="1:15" x14ac:dyDescent="0.25">
      <c r="A79" s="25" t="s">
        <v>369</v>
      </c>
      <c r="B79" s="28">
        <v>22</v>
      </c>
      <c r="C79" s="25" t="s">
        <v>25</v>
      </c>
      <c r="D79" s="37">
        <f t="shared" si="6"/>
        <v>2246.6799999999998</v>
      </c>
      <c r="E79" s="38">
        <f t="shared" si="7"/>
        <v>2752.11</v>
      </c>
      <c r="F79" s="38">
        <f t="shared" si="8"/>
        <v>3030.7700000000004</v>
      </c>
      <c r="G79" s="39">
        <f t="shared" si="9"/>
        <v>3444.08</v>
      </c>
      <c r="H79" s="81">
        <f t="shared" si="5"/>
        <v>776.64</v>
      </c>
      <c r="I79" s="60" t="s">
        <v>434</v>
      </c>
      <c r="J79" s="58">
        <v>88.35</v>
      </c>
      <c r="K79" s="19">
        <v>3.41</v>
      </c>
      <c r="L79" s="53">
        <v>1470.04</v>
      </c>
      <c r="M79" s="20">
        <v>1975.47</v>
      </c>
      <c r="N79" s="20">
        <v>2254.13</v>
      </c>
      <c r="O79" s="48">
        <v>2667.44</v>
      </c>
    </row>
    <row r="80" spans="1:15" x14ac:dyDescent="0.25">
      <c r="A80" s="25" t="s">
        <v>369</v>
      </c>
      <c r="B80" s="28">
        <v>23</v>
      </c>
      <c r="C80" s="25" t="s">
        <v>25</v>
      </c>
      <c r="D80" s="37">
        <f t="shared" si="6"/>
        <v>2505.66</v>
      </c>
      <c r="E80" s="38">
        <f t="shared" si="7"/>
        <v>3011.09</v>
      </c>
      <c r="F80" s="38">
        <f t="shared" si="8"/>
        <v>3289.75</v>
      </c>
      <c r="G80" s="39">
        <f t="shared" si="9"/>
        <v>3703.06</v>
      </c>
      <c r="H80" s="81">
        <f t="shared" si="5"/>
        <v>1035.6200000000001</v>
      </c>
      <c r="I80" s="60" t="s">
        <v>437</v>
      </c>
      <c r="J80" s="58">
        <v>117.94</v>
      </c>
      <c r="K80" s="19">
        <v>3.41</v>
      </c>
      <c r="L80" s="53">
        <v>1470.04</v>
      </c>
      <c r="M80" s="20">
        <v>1975.47</v>
      </c>
      <c r="N80" s="20">
        <v>2254.13</v>
      </c>
      <c r="O80" s="48">
        <v>2667.44</v>
      </c>
    </row>
    <row r="81" spans="1:15" x14ac:dyDescent="0.25">
      <c r="A81" s="25" t="s">
        <v>438</v>
      </c>
      <c r="B81" s="28">
        <v>0</v>
      </c>
      <c r="C81" s="25" t="s">
        <v>25</v>
      </c>
      <c r="D81" s="37">
        <f t="shared" si="6"/>
        <v>2312.98</v>
      </c>
      <c r="E81" s="38">
        <f t="shared" si="7"/>
        <v>2818.4100000000003</v>
      </c>
      <c r="F81" s="38">
        <f t="shared" si="8"/>
        <v>3097.07</v>
      </c>
      <c r="G81" s="39">
        <f t="shared" si="9"/>
        <v>3510.38</v>
      </c>
      <c r="H81" s="81">
        <f t="shared" si="5"/>
        <v>842.93999999999994</v>
      </c>
      <c r="I81" s="60" t="s">
        <v>441</v>
      </c>
      <c r="J81" s="58">
        <v>95.92</v>
      </c>
      <c r="K81" s="19">
        <v>3.41</v>
      </c>
      <c r="L81" s="53">
        <v>1470.04</v>
      </c>
      <c r="M81" s="20">
        <v>1975.47</v>
      </c>
      <c r="N81" s="20">
        <v>2254.13</v>
      </c>
      <c r="O81" s="48">
        <v>2667.44</v>
      </c>
    </row>
    <row r="82" spans="1:15" x14ac:dyDescent="0.25">
      <c r="A82" s="25" t="s">
        <v>438</v>
      </c>
      <c r="B82" s="28">
        <v>1</v>
      </c>
      <c r="C82" s="25" t="s">
        <v>25</v>
      </c>
      <c r="D82" s="37">
        <f t="shared" si="6"/>
        <v>2202.61</v>
      </c>
      <c r="E82" s="38">
        <f t="shared" si="7"/>
        <v>2708.04</v>
      </c>
      <c r="F82" s="38">
        <f t="shared" si="8"/>
        <v>2986.7</v>
      </c>
      <c r="G82" s="39">
        <f t="shared" si="9"/>
        <v>3400.0099999999998</v>
      </c>
      <c r="H82" s="81">
        <f t="shared" si="5"/>
        <v>732.57</v>
      </c>
      <c r="I82" s="60" t="s">
        <v>444</v>
      </c>
      <c r="J82" s="58">
        <v>83.31</v>
      </c>
      <c r="K82" s="19">
        <v>3.41</v>
      </c>
      <c r="L82" s="53">
        <v>1470.04</v>
      </c>
      <c r="M82" s="20">
        <v>1975.47</v>
      </c>
      <c r="N82" s="20">
        <v>2254.13</v>
      </c>
      <c r="O82" s="48">
        <v>2667.44</v>
      </c>
    </row>
    <row r="83" spans="1:15" x14ac:dyDescent="0.25">
      <c r="A83" s="25" t="s">
        <v>438</v>
      </c>
      <c r="B83" s="28">
        <v>2</v>
      </c>
      <c r="C83" s="25" t="s">
        <v>25</v>
      </c>
      <c r="D83" s="37">
        <f t="shared" si="6"/>
        <v>2170.3500000000004</v>
      </c>
      <c r="E83" s="38">
        <f t="shared" si="7"/>
        <v>2675.78</v>
      </c>
      <c r="F83" s="38">
        <f t="shared" si="8"/>
        <v>2954.44</v>
      </c>
      <c r="G83" s="39">
        <f t="shared" si="9"/>
        <v>3367.75</v>
      </c>
      <c r="H83" s="81">
        <f t="shared" si="5"/>
        <v>700.31</v>
      </c>
      <c r="I83" s="60" t="s">
        <v>446</v>
      </c>
      <c r="J83" s="58">
        <v>79.63</v>
      </c>
      <c r="K83" s="19">
        <v>3.41</v>
      </c>
      <c r="L83" s="53">
        <v>1470.04</v>
      </c>
      <c r="M83" s="20">
        <v>1975.47</v>
      </c>
      <c r="N83" s="20">
        <v>2254.13</v>
      </c>
      <c r="O83" s="48">
        <v>2667.44</v>
      </c>
    </row>
    <row r="84" spans="1:15" x14ac:dyDescent="0.25">
      <c r="A84" s="25" t="s">
        <v>438</v>
      </c>
      <c r="B84" s="28">
        <v>3</v>
      </c>
      <c r="C84" s="25" t="s">
        <v>25</v>
      </c>
      <c r="D84" s="37">
        <f t="shared" si="6"/>
        <v>2152.09</v>
      </c>
      <c r="E84" s="38">
        <f t="shared" si="7"/>
        <v>2657.52</v>
      </c>
      <c r="F84" s="38">
        <f t="shared" si="8"/>
        <v>2936.18</v>
      </c>
      <c r="G84" s="39">
        <f t="shared" si="9"/>
        <v>3349.49</v>
      </c>
      <c r="H84" s="81">
        <f t="shared" si="5"/>
        <v>682.05</v>
      </c>
      <c r="I84" s="60" t="s">
        <v>449</v>
      </c>
      <c r="J84" s="58">
        <v>77.540000000000006</v>
      </c>
      <c r="K84" s="19">
        <v>3.41</v>
      </c>
      <c r="L84" s="53">
        <v>1470.04</v>
      </c>
      <c r="M84" s="20">
        <v>1975.47</v>
      </c>
      <c r="N84" s="20">
        <v>2254.13</v>
      </c>
      <c r="O84" s="48">
        <v>2667.44</v>
      </c>
    </row>
    <row r="85" spans="1:15" x14ac:dyDescent="0.25">
      <c r="A85" s="25" t="s">
        <v>438</v>
      </c>
      <c r="B85" s="28">
        <v>4</v>
      </c>
      <c r="C85" s="25" t="s">
        <v>25</v>
      </c>
      <c r="D85" s="37">
        <f t="shared" si="6"/>
        <v>2136.15</v>
      </c>
      <c r="E85" s="38">
        <f t="shared" si="7"/>
        <v>2641.58</v>
      </c>
      <c r="F85" s="38">
        <f t="shared" si="8"/>
        <v>2920.2400000000002</v>
      </c>
      <c r="G85" s="39">
        <f t="shared" si="9"/>
        <v>3333.55</v>
      </c>
      <c r="H85" s="81">
        <f t="shared" si="5"/>
        <v>666.11</v>
      </c>
      <c r="I85" s="60" t="s">
        <v>192</v>
      </c>
      <c r="J85" s="58">
        <v>75.72</v>
      </c>
      <c r="K85" s="19">
        <v>3.41</v>
      </c>
      <c r="L85" s="53">
        <v>1470.04</v>
      </c>
      <c r="M85" s="20">
        <v>1975.47</v>
      </c>
      <c r="N85" s="20">
        <v>2254.13</v>
      </c>
      <c r="O85" s="48">
        <v>2667.44</v>
      </c>
    </row>
    <row r="86" spans="1:15" x14ac:dyDescent="0.25">
      <c r="A86" s="25" t="s">
        <v>438</v>
      </c>
      <c r="B86" s="28">
        <v>5</v>
      </c>
      <c r="C86" s="25" t="s">
        <v>25</v>
      </c>
      <c r="D86" s="37">
        <f t="shared" si="6"/>
        <v>2135.9700000000003</v>
      </c>
      <c r="E86" s="38">
        <f t="shared" si="7"/>
        <v>2641.4</v>
      </c>
      <c r="F86" s="38">
        <f t="shared" si="8"/>
        <v>2920.0600000000004</v>
      </c>
      <c r="G86" s="39">
        <f t="shared" si="9"/>
        <v>3333.3700000000003</v>
      </c>
      <c r="H86" s="81">
        <f t="shared" si="5"/>
        <v>665.93000000000006</v>
      </c>
      <c r="I86" s="60" t="s">
        <v>454</v>
      </c>
      <c r="J86" s="58">
        <v>75.7</v>
      </c>
      <c r="K86" s="19">
        <v>3.41</v>
      </c>
      <c r="L86" s="53">
        <v>1470.04</v>
      </c>
      <c r="M86" s="20">
        <v>1975.47</v>
      </c>
      <c r="N86" s="20">
        <v>2254.13</v>
      </c>
      <c r="O86" s="48">
        <v>2667.44</v>
      </c>
    </row>
    <row r="87" spans="1:15" x14ac:dyDescent="0.25">
      <c r="A87" s="25" t="s">
        <v>438</v>
      </c>
      <c r="B87" s="28">
        <v>6</v>
      </c>
      <c r="C87" s="25" t="s">
        <v>25</v>
      </c>
      <c r="D87" s="37">
        <f t="shared" si="6"/>
        <v>2135.08</v>
      </c>
      <c r="E87" s="38">
        <f t="shared" si="7"/>
        <v>2640.51</v>
      </c>
      <c r="F87" s="38">
        <f t="shared" si="8"/>
        <v>2919.17</v>
      </c>
      <c r="G87" s="39">
        <f t="shared" si="9"/>
        <v>3332.4799999999996</v>
      </c>
      <c r="H87" s="81">
        <f t="shared" si="5"/>
        <v>665.04</v>
      </c>
      <c r="I87" s="60" t="s">
        <v>457</v>
      </c>
      <c r="J87" s="58">
        <v>75.599999999999994</v>
      </c>
      <c r="K87" s="19">
        <v>3.41</v>
      </c>
      <c r="L87" s="53">
        <v>1470.04</v>
      </c>
      <c r="M87" s="20">
        <v>1975.47</v>
      </c>
      <c r="N87" s="20">
        <v>2254.13</v>
      </c>
      <c r="O87" s="48">
        <v>2667.44</v>
      </c>
    </row>
    <row r="88" spans="1:15" x14ac:dyDescent="0.25">
      <c r="A88" s="25" t="s">
        <v>438</v>
      </c>
      <c r="B88" s="28">
        <v>7</v>
      </c>
      <c r="C88" s="25" t="s">
        <v>25</v>
      </c>
      <c r="D88" s="37">
        <f t="shared" si="6"/>
        <v>2169</v>
      </c>
      <c r="E88" s="38">
        <f t="shared" si="7"/>
        <v>2674.43</v>
      </c>
      <c r="F88" s="38">
        <f t="shared" si="8"/>
        <v>2953.09</v>
      </c>
      <c r="G88" s="39">
        <f t="shared" si="9"/>
        <v>3366.4</v>
      </c>
      <c r="H88" s="81">
        <f t="shared" si="5"/>
        <v>698.96</v>
      </c>
      <c r="I88" s="60" t="s">
        <v>460</v>
      </c>
      <c r="J88" s="58">
        <v>79.47</v>
      </c>
      <c r="K88" s="19">
        <v>3.41</v>
      </c>
      <c r="L88" s="53">
        <v>1470.04</v>
      </c>
      <c r="M88" s="20">
        <v>1975.47</v>
      </c>
      <c r="N88" s="20">
        <v>2254.13</v>
      </c>
      <c r="O88" s="48">
        <v>2667.44</v>
      </c>
    </row>
    <row r="89" spans="1:15" x14ac:dyDescent="0.25">
      <c r="A89" s="25" t="s">
        <v>438</v>
      </c>
      <c r="B89" s="28">
        <v>8</v>
      </c>
      <c r="C89" s="25" t="s">
        <v>25</v>
      </c>
      <c r="D89" s="37">
        <f t="shared" si="6"/>
        <v>2249.3900000000003</v>
      </c>
      <c r="E89" s="38">
        <f t="shared" si="7"/>
        <v>2754.8199999999997</v>
      </c>
      <c r="F89" s="38">
        <f t="shared" si="8"/>
        <v>3033.4800000000005</v>
      </c>
      <c r="G89" s="39">
        <f t="shared" si="9"/>
        <v>3446.79</v>
      </c>
      <c r="H89" s="81">
        <f t="shared" si="5"/>
        <v>779.34999999999991</v>
      </c>
      <c r="I89" s="60" t="s">
        <v>464</v>
      </c>
      <c r="J89" s="58">
        <v>88.66</v>
      </c>
      <c r="K89" s="19">
        <v>3.41</v>
      </c>
      <c r="L89" s="53">
        <v>1470.04</v>
      </c>
      <c r="M89" s="20">
        <v>1975.47</v>
      </c>
      <c r="N89" s="20">
        <v>2254.13</v>
      </c>
      <c r="O89" s="48">
        <v>2667.44</v>
      </c>
    </row>
    <row r="90" spans="1:15" x14ac:dyDescent="0.25">
      <c r="A90" s="25" t="s">
        <v>438</v>
      </c>
      <c r="B90" s="28">
        <v>9</v>
      </c>
      <c r="C90" s="25" t="s">
        <v>25</v>
      </c>
      <c r="D90" s="37">
        <f t="shared" si="6"/>
        <v>2353.81</v>
      </c>
      <c r="E90" s="38">
        <f t="shared" si="7"/>
        <v>2859.2400000000002</v>
      </c>
      <c r="F90" s="38">
        <f t="shared" si="8"/>
        <v>3137.9</v>
      </c>
      <c r="G90" s="39">
        <f t="shared" si="9"/>
        <v>3551.21</v>
      </c>
      <c r="H90" s="81">
        <f t="shared" si="5"/>
        <v>883.77</v>
      </c>
      <c r="I90" s="60" t="s">
        <v>467</v>
      </c>
      <c r="J90" s="58">
        <v>100.59</v>
      </c>
      <c r="K90" s="19">
        <v>3.41</v>
      </c>
      <c r="L90" s="53">
        <v>1470.04</v>
      </c>
      <c r="M90" s="20">
        <v>1975.47</v>
      </c>
      <c r="N90" s="20">
        <v>2254.13</v>
      </c>
      <c r="O90" s="48">
        <v>2667.44</v>
      </c>
    </row>
    <row r="91" spans="1:15" x14ac:dyDescent="0.25">
      <c r="A91" s="25" t="s">
        <v>438</v>
      </c>
      <c r="B91" s="28">
        <v>10</v>
      </c>
      <c r="C91" s="25" t="s">
        <v>25</v>
      </c>
      <c r="D91" s="37">
        <f t="shared" si="6"/>
        <v>2438.3000000000002</v>
      </c>
      <c r="E91" s="38">
        <f t="shared" si="7"/>
        <v>2943.73</v>
      </c>
      <c r="F91" s="38">
        <f t="shared" si="8"/>
        <v>3222.3900000000003</v>
      </c>
      <c r="G91" s="39">
        <f t="shared" si="9"/>
        <v>3635.7000000000003</v>
      </c>
      <c r="H91" s="81">
        <f t="shared" si="5"/>
        <v>968.26</v>
      </c>
      <c r="I91" s="60" t="s">
        <v>470</v>
      </c>
      <c r="J91" s="58">
        <v>110.24</v>
      </c>
      <c r="K91" s="19">
        <v>3.41</v>
      </c>
      <c r="L91" s="53">
        <v>1470.04</v>
      </c>
      <c r="M91" s="20">
        <v>1975.47</v>
      </c>
      <c r="N91" s="20">
        <v>2254.13</v>
      </c>
      <c r="O91" s="48">
        <v>2667.44</v>
      </c>
    </row>
    <row r="92" spans="1:15" x14ac:dyDescent="0.25">
      <c r="A92" s="25" t="s">
        <v>438</v>
      </c>
      <c r="B92" s="28">
        <v>11</v>
      </c>
      <c r="C92" s="25" t="s">
        <v>25</v>
      </c>
      <c r="D92" s="37">
        <f t="shared" si="6"/>
        <v>2126.04</v>
      </c>
      <c r="E92" s="38">
        <f t="shared" si="7"/>
        <v>2631.4700000000003</v>
      </c>
      <c r="F92" s="38">
        <f t="shared" si="8"/>
        <v>2910.13</v>
      </c>
      <c r="G92" s="39">
        <f t="shared" si="9"/>
        <v>3323.4399999999996</v>
      </c>
      <c r="H92" s="81">
        <f t="shared" si="5"/>
        <v>655.99999999999989</v>
      </c>
      <c r="I92" s="60" t="s">
        <v>472</v>
      </c>
      <c r="J92" s="58">
        <v>74.56</v>
      </c>
      <c r="K92" s="19">
        <v>3.41</v>
      </c>
      <c r="L92" s="53">
        <v>1470.04</v>
      </c>
      <c r="M92" s="20">
        <v>1975.47</v>
      </c>
      <c r="N92" s="20">
        <v>2254.13</v>
      </c>
      <c r="O92" s="48">
        <v>2667.44</v>
      </c>
    </row>
    <row r="93" spans="1:15" x14ac:dyDescent="0.25">
      <c r="A93" s="25" t="s">
        <v>438</v>
      </c>
      <c r="B93" s="28">
        <v>12</v>
      </c>
      <c r="C93" s="25" t="s">
        <v>25</v>
      </c>
      <c r="D93" s="37">
        <f t="shared" si="6"/>
        <v>2147.58</v>
      </c>
      <c r="E93" s="38">
        <f t="shared" si="7"/>
        <v>2653.01</v>
      </c>
      <c r="F93" s="38">
        <f t="shared" si="8"/>
        <v>2931.67</v>
      </c>
      <c r="G93" s="39">
        <f t="shared" si="9"/>
        <v>3344.98</v>
      </c>
      <c r="H93" s="81">
        <f t="shared" si="5"/>
        <v>677.54</v>
      </c>
      <c r="I93" s="60" t="s">
        <v>337</v>
      </c>
      <c r="J93" s="58">
        <v>77.02</v>
      </c>
      <c r="K93" s="19">
        <v>3.41</v>
      </c>
      <c r="L93" s="53">
        <v>1470.04</v>
      </c>
      <c r="M93" s="20">
        <v>1975.47</v>
      </c>
      <c r="N93" s="20">
        <v>2254.13</v>
      </c>
      <c r="O93" s="48">
        <v>2667.44</v>
      </c>
    </row>
    <row r="94" spans="1:15" x14ac:dyDescent="0.25">
      <c r="A94" s="25" t="s">
        <v>438</v>
      </c>
      <c r="B94" s="28">
        <v>13</v>
      </c>
      <c r="C94" s="25" t="s">
        <v>25</v>
      </c>
      <c r="D94" s="37">
        <f t="shared" si="6"/>
        <v>2185.35</v>
      </c>
      <c r="E94" s="38">
        <f t="shared" si="7"/>
        <v>2690.78</v>
      </c>
      <c r="F94" s="38">
        <f t="shared" si="8"/>
        <v>2969.44</v>
      </c>
      <c r="G94" s="39">
        <f t="shared" si="9"/>
        <v>3382.75</v>
      </c>
      <c r="H94" s="81">
        <f t="shared" si="5"/>
        <v>715.31</v>
      </c>
      <c r="I94" s="60" t="s">
        <v>477</v>
      </c>
      <c r="J94" s="58">
        <v>81.34</v>
      </c>
      <c r="K94" s="19">
        <v>3.41</v>
      </c>
      <c r="L94" s="53">
        <v>1470.04</v>
      </c>
      <c r="M94" s="20">
        <v>1975.47</v>
      </c>
      <c r="N94" s="20">
        <v>2254.13</v>
      </c>
      <c r="O94" s="48">
        <v>2667.44</v>
      </c>
    </row>
    <row r="95" spans="1:15" x14ac:dyDescent="0.25">
      <c r="A95" s="25" t="s">
        <v>438</v>
      </c>
      <c r="B95" s="28">
        <v>14</v>
      </c>
      <c r="C95" s="25" t="s">
        <v>25</v>
      </c>
      <c r="D95" s="37">
        <f t="shared" si="6"/>
        <v>2185.33</v>
      </c>
      <c r="E95" s="38">
        <f t="shared" si="7"/>
        <v>2690.76</v>
      </c>
      <c r="F95" s="38">
        <f t="shared" si="8"/>
        <v>2969.42</v>
      </c>
      <c r="G95" s="39">
        <f t="shared" si="9"/>
        <v>3382.73</v>
      </c>
      <c r="H95" s="81">
        <f t="shared" si="5"/>
        <v>715.29</v>
      </c>
      <c r="I95" s="60" t="s">
        <v>480</v>
      </c>
      <c r="J95" s="58">
        <v>81.34</v>
      </c>
      <c r="K95" s="19">
        <v>3.41</v>
      </c>
      <c r="L95" s="53">
        <v>1470.04</v>
      </c>
      <c r="M95" s="20">
        <v>1975.47</v>
      </c>
      <c r="N95" s="20">
        <v>2254.13</v>
      </c>
      <c r="O95" s="48">
        <v>2667.44</v>
      </c>
    </row>
    <row r="96" spans="1:15" x14ac:dyDescent="0.25">
      <c r="A96" s="25" t="s">
        <v>438</v>
      </c>
      <c r="B96" s="28">
        <v>15</v>
      </c>
      <c r="C96" s="25" t="s">
        <v>25</v>
      </c>
      <c r="D96" s="37">
        <f t="shared" si="6"/>
        <v>2175.46</v>
      </c>
      <c r="E96" s="38">
        <f t="shared" si="7"/>
        <v>2680.8900000000003</v>
      </c>
      <c r="F96" s="38">
        <f t="shared" si="8"/>
        <v>2959.55</v>
      </c>
      <c r="G96" s="39">
        <f t="shared" si="9"/>
        <v>3372.8599999999997</v>
      </c>
      <c r="H96" s="81">
        <f t="shared" si="5"/>
        <v>705.42</v>
      </c>
      <c r="I96" s="60" t="s">
        <v>483</v>
      </c>
      <c r="J96" s="58">
        <v>80.209999999999994</v>
      </c>
      <c r="K96" s="19">
        <v>3.41</v>
      </c>
      <c r="L96" s="53">
        <v>1470.04</v>
      </c>
      <c r="M96" s="20">
        <v>1975.47</v>
      </c>
      <c r="N96" s="20">
        <v>2254.13</v>
      </c>
      <c r="O96" s="48">
        <v>2667.44</v>
      </c>
    </row>
    <row r="97" spans="1:15" x14ac:dyDescent="0.25">
      <c r="A97" s="25" t="s">
        <v>438</v>
      </c>
      <c r="B97" s="28">
        <v>16</v>
      </c>
      <c r="C97" s="25" t="s">
        <v>25</v>
      </c>
      <c r="D97" s="37">
        <f t="shared" si="6"/>
        <v>2127.65</v>
      </c>
      <c r="E97" s="38">
        <f t="shared" si="7"/>
        <v>2633.08</v>
      </c>
      <c r="F97" s="38">
        <f t="shared" si="8"/>
        <v>2911.74</v>
      </c>
      <c r="G97" s="39">
        <f t="shared" si="9"/>
        <v>3325.05</v>
      </c>
      <c r="H97" s="81">
        <f t="shared" si="5"/>
        <v>657.61</v>
      </c>
      <c r="I97" s="60" t="s">
        <v>486</v>
      </c>
      <c r="J97" s="58">
        <v>74.75</v>
      </c>
      <c r="K97" s="19">
        <v>3.41</v>
      </c>
      <c r="L97" s="53">
        <v>1470.04</v>
      </c>
      <c r="M97" s="20">
        <v>1975.47</v>
      </c>
      <c r="N97" s="20">
        <v>2254.13</v>
      </c>
      <c r="O97" s="48">
        <v>2667.44</v>
      </c>
    </row>
    <row r="98" spans="1:15" x14ac:dyDescent="0.25">
      <c r="A98" s="25" t="s">
        <v>438</v>
      </c>
      <c r="B98" s="28">
        <v>17</v>
      </c>
      <c r="C98" s="25" t="s">
        <v>25</v>
      </c>
      <c r="D98" s="37">
        <f t="shared" si="6"/>
        <v>2200.46</v>
      </c>
      <c r="E98" s="38">
        <f t="shared" si="7"/>
        <v>2705.89</v>
      </c>
      <c r="F98" s="38">
        <f t="shared" si="8"/>
        <v>2984.55</v>
      </c>
      <c r="G98" s="39">
        <f t="shared" si="9"/>
        <v>3397.86</v>
      </c>
      <c r="H98" s="81">
        <f t="shared" si="5"/>
        <v>730.42</v>
      </c>
      <c r="I98" s="60" t="s">
        <v>489</v>
      </c>
      <c r="J98" s="58">
        <v>83.07</v>
      </c>
      <c r="K98" s="19">
        <v>3.41</v>
      </c>
      <c r="L98" s="53">
        <v>1470.04</v>
      </c>
      <c r="M98" s="20">
        <v>1975.47</v>
      </c>
      <c r="N98" s="20">
        <v>2254.13</v>
      </c>
      <c r="O98" s="48">
        <v>2667.44</v>
      </c>
    </row>
    <row r="99" spans="1:15" x14ac:dyDescent="0.25">
      <c r="A99" s="25" t="s">
        <v>438</v>
      </c>
      <c r="B99" s="28">
        <v>18</v>
      </c>
      <c r="C99" s="25" t="s">
        <v>25</v>
      </c>
      <c r="D99" s="37">
        <f t="shared" si="6"/>
        <v>2338.94</v>
      </c>
      <c r="E99" s="38">
        <f t="shared" si="7"/>
        <v>2844.37</v>
      </c>
      <c r="F99" s="38">
        <f t="shared" si="8"/>
        <v>3123.03</v>
      </c>
      <c r="G99" s="39">
        <f t="shared" si="9"/>
        <v>3536.34</v>
      </c>
      <c r="H99" s="81">
        <f t="shared" si="5"/>
        <v>868.9</v>
      </c>
      <c r="I99" s="60" t="s">
        <v>492</v>
      </c>
      <c r="J99" s="58">
        <v>98.89</v>
      </c>
      <c r="K99" s="19">
        <v>3.41</v>
      </c>
      <c r="L99" s="53">
        <v>1470.04</v>
      </c>
      <c r="M99" s="20">
        <v>1975.47</v>
      </c>
      <c r="N99" s="20">
        <v>2254.13</v>
      </c>
      <c r="O99" s="48">
        <v>2667.44</v>
      </c>
    </row>
    <row r="100" spans="1:15" x14ac:dyDescent="0.25">
      <c r="A100" s="25" t="s">
        <v>438</v>
      </c>
      <c r="B100" s="28">
        <v>19</v>
      </c>
      <c r="C100" s="25" t="s">
        <v>25</v>
      </c>
      <c r="D100" s="37">
        <f t="shared" si="6"/>
        <v>2309.3200000000002</v>
      </c>
      <c r="E100" s="38">
        <f t="shared" si="7"/>
        <v>2814.75</v>
      </c>
      <c r="F100" s="38">
        <f t="shared" si="8"/>
        <v>3093.41</v>
      </c>
      <c r="G100" s="39">
        <f t="shared" si="9"/>
        <v>3506.72</v>
      </c>
      <c r="H100" s="81">
        <f t="shared" si="5"/>
        <v>839.28</v>
      </c>
      <c r="I100" s="60" t="s">
        <v>495</v>
      </c>
      <c r="J100" s="58">
        <v>95.5</v>
      </c>
      <c r="K100" s="19">
        <v>3.41</v>
      </c>
      <c r="L100" s="53">
        <v>1470.04</v>
      </c>
      <c r="M100" s="20">
        <v>1975.47</v>
      </c>
      <c r="N100" s="20">
        <v>2254.13</v>
      </c>
      <c r="O100" s="48">
        <v>2667.44</v>
      </c>
    </row>
    <row r="101" spans="1:15" x14ac:dyDescent="0.25">
      <c r="A101" s="25" t="s">
        <v>438</v>
      </c>
      <c r="B101" s="28">
        <v>20</v>
      </c>
      <c r="C101" s="25" t="s">
        <v>25</v>
      </c>
      <c r="D101" s="37">
        <f t="shared" si="6"/>
        <v>2280.77</v>
      </c>
      <c r="E101" s="38">
        <f t="shared" si="7"/>
        <v>2786.2</v>
      </c>
      <c r="F101" s="38">
        <f t="shared" si="8"/>
        <v>3064.86</v>
      </c>
      <c r="G101" s="39">
        <f t="shared" si="9"/>
        <v>3478.17</v>
      </c>
      <c r="H101" s="81">
        <f t="shared" si="5"/>
        <v>810.73</v>
      </c>
      <c r="I101" s="60" t="s">
        <v>498</v>
      </c>
      <c r="J101" s="58">
        <v>92.24</v>
      </c>
      <c r="K101" s="19">
        <v>3.41</v>
      </c>
      <c r="L101" s="53">
        <v>1470.04</v>
      </c>
      <c r="M101" s="20">
        <v>1975.47</v>
      </c>
      <c r="N101" s="20">
        <v>2254.13</v>
      </c>
      <c r="O101" s="48">
        <v>2667.44</v>
      </c>
    </row>
    <row r="102" spans="1:15" x14ac:dyDescent="0.25">
      <c r="A102" s="25" t="s">
        <v>438</v>
      </c>
      <c r="B102" s="28">
        <v>21</v>
      </c>
      <c r="C102" s="25" t="s">
        <v>25</v>
      </c>
      <c r="D102" s="37">
        <f t="shared" si="6"/>
        <v>2246.33</v>
      </c>
      <c r="E102" s="38">
        <f t="shared" si="7"/>
        <v>2751.76</v>
      </c>
      <c r="F102" s="38">
        <f t="shared" si="8"/>
        <v>3030.42</v>
      </c>
      <c r="G102" s="39">
        <f t="shared" si="9"/>
        <v>3443.73</v>
      </c>
      <c r="H102" s="81">
        <f t="shared" si="5"/>
        <v>776.29000000000008</v>
      </c>
      <c r="I102" s="60" t="s">
        <v>501</v>
      </c>
      <c r="J102" s="58">
        <v>88.31</v>
      </c>
      <c r="K102" s="19">
        <v>3.41</v>
      </c>
      <c r="L102" s="53">
        <v>1470.04</v>
      </c>
      <c r="M102" s="20">
        <v>1975.47</v>
      </c>
      <c r="N102" s="20">
        <v>2254.13</v>
      </c>
      <c r="O102" s="48">
        <v>2667.44</v>
      </c>
    </row>
    <row r="103" spans="1:15" x14ac:dyDescent="0.25">
      <c r="A103" s="25" t="s">
        <v>438</v>
      </c>
      <c r="B103" s="28">
        <v>22</v>
      </c>
      <c r="C103" s="25" t="s">
        <v>25</v>
      </c>
      <c r="D103" s="37">
        <f t="shared" si="6"/>
        <v>2169.71</v>
      </c>
      <c r="E103" s="38">
        <f t="shared" si="7"/>
        <v>2675.14</v>
      </c>
      <c r="F103" s="38">
        <f t="shared" si="8"/>
        <v>2953.8</v>
      </c>
      <c r="G103" s="39">
        <f t="shared" si="9"/>
        <v>3367.11</v>
      </c>
      <c r="H103" s="81">
        <f t="shared" si="5"/>
        <v>699.67</v>
      </c>
      <c r="I103" s="60" t="s">
        <v>504</v>
      </c>
      <c r="J103" s="58">
        <v>79.55</v>
      </c>
      <c r="K103" s="19">
        <v>3.41</v>
      </c>
      <c r="L103" s="53">
        <v>1470.04</v>
      </c>
      <c r="M103" s="20">
        <v>1975.47</v>
      </c>
      <c r="N103" s="20">
        <v>2254.13</v>
      </c>
      <c r="O103" s="48">
        <v>2667.44</v>
      </c>
    </row>
    <row r="104" spans="1:15" x14ac:dyDescent="0.25">
      <c r="A104" s="25" t="s">
        <v>438</v>
      </c>
      <c r="B104" s="28">
        <v>23</v>
      </c>
      <c r="C104" s="25" t="s">
        <v>25</v>
      </c>
      <c r="D104" s="37">
        <f t="shared" si="6"/>
        <v>2448.36</v>
      </c>
      <c r="E104" s="38">
        <f t="shared" si="7"/>
        <v>2953.79</v>
      </c>
      <c r="F104" s="38">
        <f t="shared" si="8"/>
        <v>3232.4500000000003</v>
      </c>
      <c r="G104" s="39">
        <f t="shared" si="9"/>
        <v>3645.76</v>
      </c>
      <c r="H104" s="81">
        <f t="shared" si="5"/>
        <v>978.31999999999994</v>
      </c>
      <c r="I104" s="60" t="s">
        <v>507</v>
      </c>
      <c r="J104" s="58">
        <v>111.39</v>
      </c>
      <c r="K104" s="19">
        <v>3.41</v>
      </c>
      <c r="L104" s="53">
        <v>1470.04</v>
      </c>
      <c r="M104" s="20">
        <v>1975.47</v>
      </c>
      <c r="N104" s="20">
        <v>2254.13</v>
      </c>
      <c r="O104" s="48">
        <v>2667.44</v>
      </c>
    </row>
    <row r="105" spans="1:15" x14ac:dyDescent="0.25">
      <c r="A105" s="25" t="s">
        <v>508</v>
      </c>
      <c r="B105" s="28">
        <v>0</v>
      </c>
      <c r="C105" s="25" t="s">
        <v>25</v>
      </c>
      <c r="D105" s="37">
        <f t="shared" si="6"/>
        <v>2295.23</v>
      </c>
      <c r="E105" s="38">
        <f t="shared" si="7"/>
        <v>2800.66</v>
      </c>
      <c r="F105" s="38">
        <f t="shared" si="8"/>
        <v>3079.32</v>
      </c>
      <c r="G105" s="39">
        <f t="shared" si="9"/>
        <v>3492.63</v>
      </c>
      <c r="H105" s="81">
        <f t="shared" si="5"/>
        <v>825.18999999999994</v>
      </c>
      <c r="I105" s="60" t="s">
        <v>511</v>
      </c>
      <c r="J105" s="58">
        <v>93.89</v>
      </c>
      <c r="K105" s="19">
        <v>3.41</v>
      </c>
      <c r="L105" s="53">
        <v>1470.04</v>
      </c>
      <c r="M105" s="20">
        <v>1975.47</v>
      </c>
      <c r="N105" s="20">
        <v>2254.13</v>
      </c>
      <c r="O105" s="48">
        <v>2667.44</v>
      </c>
    </row>
    <row r="106" spans="1:15" x14ac:dyDescent="0.25">
      <c r="A106" s="25" t="s">
        <v>508</v>
      </c>
      <c r="B106" s="28">
        <v>1</v>
      </c>
      <c r="C106" s="25" t="s">
        <v>25</v>
      </c>
      <c r="D106" s="37">
        <f t="shared" si="6"/>
        <v>2198.9700000000003</v>
      </c>
      <c r="E106" s="38">
        <f t="shared" si="7"/>
        <v>2704.4</v>
      </c>
      <c r="F106" s="38">
        <f t="shared" si="8"/>
        <v>2983.06</v>
      </c>
      <c r="G106" s="39">
        <f t="shared" si="9"/>
        <v>3396.37</v>
      </c>
      <c r="H106" s="81">
        <f t="shared" si="5"/>
        <v>728.93</v>
      </c>
      <c r="I106" s="60" t="s">
        <v>514</v>
      </c>
      <c r="J106" s="58">
        <v>82.9</v>
      </c>
      <c r="K106" s="19">
        <v>3.41</v>
      </c>
      <c r="L106" s="53">
        <v>1470.04</v>
      </c>
      <c r="M106" s="20">
        <v>1975.47</v>
      </c>
      <c r="N106" s="20">
        <v>2254.13</v>
      </c>
      <c r="O106" s="48">
        <v>2667.44</v>
      </c>
    </row>
    <row r="107" spans="1:15" x14ac:dyDescent="0.25">
      <c r="A107" s="25" t="s">
        <v>508</v>
      </c>
      <c r="B107" s="28">
        <v>2</v>
      </c>
      <c r="C107" s="25" t="s">
        <v>25</v>
      </c>
      <c r="D107" s="37">
        <f t="shared" si="6"/>
        <v>2168.7600000000002</v>
      </c>
      <c r="E107" s="38">
        <f t="shared" si="7"/>
        <v>2674.19</v>
      </c>
      <c r="F107" s="38">
        <f t="shared" si="8"/>
        <v>2952.85</v>
      </c>
      <c r="G107" s="39">
        <f t="shared" si="9"/>
        <v>3366.16</v>
      </c>
      <c r="H107" s="81">
        <f t="shared" si="5"/>
        <v>698.71999999999991</v>
      </c>
      <c r="I107" s="60" t="s">
        <v>516</v>
      </c>
      <c r="J107" s="58">
        <v>79.44</v>
      </c>
      <c r="K107" s="19">
        <v>3.41</v>
      </c>
      <c r="L107" s="53">
        <v>1470.04</v>
      </c>
      <c r="M107" s="20">
        <v>1975.47</v>
      </c>
      <c r="N107" s="20">
        <v>2254.13</v>
      </c>
      <c r="O107" s="48">
        <v>2667.44</v>
      </c>
    </row>
    <row r="108" spans="1:15" x14ac:dyDescent="0.25">
      <c r="A108" s="25" t="s">
        <v>508</v>
      </c>
      <c r="B108" s="28">
        <v>3</v>
      </c>
      <c r="C108" s="25" t="s">
        <v>25</v>
      </c>
      <c r="D108" s="37">
        <f t="shared" si="6"/>
        <v>2152.3000000000002</v>
      </c>
      <c r="E108" s="38">
        <f t="shared" si="7"/>
        <v>2657.73</v>
      </c>
      <c r="F108" s="38">
        <f t="shared" si="8"/>
        <v>2936.39</v>
      </c>
      <c r="G108" s="39">
        <f t="shared" si="9"/>
        <v>3349.7</v>
      </c>
      <c r="H108" s="81">
        <f t="shared" si="5"/>
        <v>682.25999999999988</v>
      </c>
      <c r="I108" s="60" t="s">
        <v>519</v>
      </c>
      <c r="J108" s="58">
        <v>77.56</v>
      </c>
      <c r="K108" s="19">
        <v>3.41</v>
      </c>
      <c r="L108" s="53">
        <v>1470.04</v>
      </c>
      <c r="M108" s="20">
        <v>1975.47</v>
      </c>
      <c r="N108" s="20">
        <v>2254.13</v>
      </c>
      <c r="O108" s="48">
        <v>2667.44</v>
      </c>
    </row>
    <row r="109" spans="1:15" x14ac:dyDescent="0.25">
      <c r="A109" s="25" t="s">
        <v>508</v>
      </c>
      <c r="B109" s="28">
        <v>4</v>
      </c>
      <c r="C109" s="25" t="s">
        <v>25</v>
      </c>
      <c r="D109" s="37">
        <f t="shared" si="6"/>
        <v>2136.19</v>
      </c>
      <c r="E109" s="38">
        <f t="shared" si="7"/>
        <v>2641.62</v>
      </c>
      <c r="F109" s="38">
        <f t="shared" si="8"/>
        <v>2920.28</v>
      </c>
      <c r="G109" s="39">
        <f t="shared" si="9"/>
        <v>3333.59</v>
      </c>
      <c r="H109" s="81">
        <f t="shared" si="5"/>
        <v>666.15</v>
      </c>
      <c r="I109" s="60" t="s">
        <v>522</v>
      </c>
      <c r="J109" s="58">
        <v>75.72</v>
      </c>
      <c r="K109" s="19">
        <v>3.41</v>
      </c>
      <c r="L109" s="53">
        <v>1470.04</v>
      </c>
      <c r="M109" s="20">
        <v>1975.47</v>
      </c>
      <c r="N109" s="20">
        <v>2254.13</v>
      </c>
      <c r="O109" s="48">
        <v>2667.44</v>
      </c>
    </row>
    <row r="110" spans="1:15" x14ac:dyDescent="0.25">
      <c r="A110" s="25" t="s">
        <v>508</v>
      </c>
      <c r="B110" s="28">
        <v>5</v>
      </c>
      <c r="C110" s="25" t="s">
        <v>25</v>
      </c>
      <c r="D110" s="37">
        <f t="shared" si="6"/>
        <v>2135.37</v>
      </c>
      <c r="E110" s="38">
        <f t="shared" si="7"/>
        <v>2640.8</v>
      </c>
      <c r="F110" s="38">
        <f t="shared" si="8"/>
        <v>2919.46</v>
      </c>
      <c r="G110" s="39">
        <f t="shared" si="9"/>
        <v>3332.77</v>
      </c>
      <c r="H110" s="81">
        <f t="shared" si="5"/>
        <v>665.32999999999993</v>
      </c>
      <c r="I110" s="60" t="s">
        <v>525</v>
      </c>
      <c r="J110" s="58">
        <v>75.63</v>
      </c>
      <c r="K110" s="19">
        <v>3.41</v>
      </c>
      <c r="L110" s="53">
        <v>1470.04</v>
      </c>
      <c r="M110" s="20">
        <v>1975.47</v>
      </c>
      <c r="N110" s="20">
        <v>2254.13</v>
      </c>
      <c r="O110" s="48">
        <v>2667.44</v>
      </c>
    </row>
    <row r="111" spans="1:15" x14ac:dyDescent="0.25">
      <c r="A111" s="25" t="s">
        <v>508</v>
      </c>
      <c r="B111" s="28">
        <v>6</v>
      </c>
      <c r="C111" s="25" t="s">
        <v>25</v>
      </c>
      <c r="D111" s="37">
        <f t="shared" si="6"/>
        <v>2134.69</v>
      </c>
      <c r="E111" s="38">
        <f t="shared" si="7"/>
        <v>2640.12</v>
      </c>
      <c r="F111" s="38">
        <f t="shared" si="8"/>
        <v>2918.78</v>
      </c>
      <c r="G111" s="39">
        <f t="shared" si="9"/>
        <v>3332.09</v>
      </c>
      <c r="H111" s="81">
        <f t="shared" si="5"/>
        <v>664.65</v>
      </c>
      <c r="I111" s="60" t="s">
        <v>528</v>
      </c>
      <c r="J111" s="58">
        <v>75.55</v>
      </c>
      <c r="K111" s="19">
        <v>3.41</v>
      </c>
      <c r="L111" s="53">
        <v>1470.04</v>
      </c>
      <c r="M111" s="20">
        <v>1975.47</v>
      </c>
      <c r="N111" s="20">
        <v>2254.13</v>
      </c>
      <c r="O111" s="48">
        <v>2667.44</v>
      </c>
    </row>
    <row r="112" spans="1:15" x14ac:dyDescent="0.25">
      <c r="A112" s="25" t="s">
        <v>508</v>
      </c>
      <c r="B112" s="28">
        <v>7</v>
      </c>
      <c r="C112" s="25" t="s">
        <v>25</v>
      </c>
      <c r="D112" s="37">
        <f t="shared" si="6"/>
        <v>2167.87</v>
      </c>
      <c r="E112" s="38">
        <f t="shared" si="7"/>
        <v>2673.3</v>
      </c>
      <c r="F112" s="38">
        <f t="shared" si="8"/>
        <v>2951.96</v>
      </c>
      <c r="G112" s="39">
        <f t="shared" si="9"/>
        <v>3365.27</v>
      </c>
      <c r="H112" s="81">
        <f t="shared" si="5"/>
        <v>697.83</v>
      </c>
      <c r="I112" s="60" t="s">
        <v>531</v>
      </c>
      <c r="J112" s="58">
        <v>79.34</v>
      </c>
      <c r="K112" s="19">
        <v>3.41</v>
      </c>
      <c r="L112" s="53">
        <v>1470.04</v>
      </c>
      <c r="M112" s="20">
        <v>1975.47</v>
      </c>
      <c r="N112" s="20">
        <v>2254.13</v>
      </c>
      <c r="O112" s="48">
        <v>2667.44</v>
      </c>
    </row>
    <row r="113" spans="1:15" x14ac:dyDescent="0.25">
      <c r="A113" s="25" t="s">
        <v>508</v>
      </c>
      <c r="B113" s="28">
        <v>8</v>
      </c>
      <c r="C113" s="25" t="s">
        <v>25</v>
      </c>
      <c r="D113" s="37">
        <f t="shared" si="6"/>
        <v>2237.1800000000003</v>
      </c>
      <c r="E113" s="38">
        <f t="shared" si="7"/>
        <v>2742.6099999999997</v>
      </c>
      <c r="F113" s="38">
        <f t="shared" si="8"/>
        <v>3021.2700000000004</v>
      </c>
      <c r="G113" s="39">
        <f t="shared" si="9"/>
        <v>3434.58</v>
      </c>
      <c r="H113" s="81">
        <f t="shared" si="5"/>
        <v>767.14</v>
      </c>
      <c r="I113" s="60" t="s">
        <v>534</v>
      </c>
      <c r="J113" s="58">
        <v>87.26</v>
      </c>
      <c r="K113" s="19">
        <v>3.41</v>
      </c>
      <c r="L113" s="53">
        <v>1470.04</v>
      </c>
      <c r="M113" s="20">
        <v>1975.47</v>
      </c>
      <c r="N113" s="20">
        <v>2254.13</v>
      </c>
      <c r="O113" s="48">
        <v>2667.44</v>
      </c>
    </row>
    <row r="114" spans="1:15" x14ac:dyDescent="0.25">
      <c r="A114" s="25" t="s">
        <v>508</v>
      </c>
      <c r="B114" s="28">
        <v>9</v>
      </c>
      <c r="C114" s="25" t="s">
        <v>25</v>
      </c>
      <c r="D114" s="37">
        <f t="shared" si="6"/>
        <v>2338.2799999999997</v>
      </c>
      <c r="E114" s="38">
        <f t="shared" si="7"/>
        <v>2843.71</v>
      </c>
      <c r="F114" s="38">
        <f t="shared" si="8"/>
        <v>3122.37</v>
      </c>
      <c r="G114" s="39">
        <f t="shared" si="9"/>
        <v>3535.68</v>
      </c>
      <c r="H114" s="81">
        <f t="shared" si="5"/>
        <v>868.2399999999999</v>
      </c>
      <c r="I114" s="60" t="s">
        <v>537</v>
      </c>
      <c r="J114" s="58">
        <v>98.81</v>
      </c>
      <c r="K114" s="19">
        <v>3.41</v>
      </c>
      <c r="L114" s="53">
        <v>1470.04</v>
      </c>
      <c r="M114" s="20">
        <v>1975.47</v>
      </c>
      <c r="N114" s="20">
        <v>2254.13</v>
      </c>
      <c r="O114" s="48">
        <v>2667.44</v>
      </c>
    </row>
    <row r="115" spans="1:15" x14ac:dyDescent="0.25">
      <c r="A115" s="25" t="s">
        <v>508</v>
      </c>
      <c r="B115" s="28">
        <v>10</v>
      </c>
      <c r="C115" s="25" t="s">
        <v>25</v>
      </c>
      <c r="D115" s="37">
        <f t="shared" si="6"/>
        <v>2428.7200000000003</v>
      </c>
      <c r="E115" s="38">
        <f t="shared" si="7"/>
        <v>2934.15</v>
      </c>
      <c r="F115" s="38">
        <f t="shared" si="8"/>
        <v>3212.81</v>
      </c>
      <c r="G115" s="39">
        <f t="shared" si="9"/>
        <v>3626.12</v>
      </c>
      <c r="H115" s="81">
        <f t="shared" si="5"/>
        <v>958.68</v>
      </c>
      <c r="I115" s="60" t="s">
        <v>540</v>
      </c>
      <c r="J115" s="58">
        <v>109.15</v>
      </c>
      <c r="K115" s="19">
        <v>3.41</v>
      </c>
      <c r="L115" s="53">
        <v>1470.04</v>
      </c>
      <c r="M115" s="20">
        <v>1975.47</v>
      </c>
      <c r="N115" s="20">
        <v>2254.13</v>
      </c>
      <c r="O115" s="48">
        <v>2667.44</v>
      </c>
    </row>
    <row r="116" spans="1:15" x14ac:dyDescent="0.25">
      <c r="A116" s="25" t="s">
        <v>508</v>
      </c>
      <c r="B116" s="28">
        <v>11</v>
      </c>
      <c r="C116" s="25" t="s">
        <v>25</v>
      </c>
      <c r="D116" s="37">
        <f t="shared" si="6"/>
        <v>2125.86</v>
      </c>
      <c r="E116" s="38">
        <f t="shared" si="7"/>
        <v>2631.29</v>
      </c>
      <c r="F116" s="38">
        <f t="shared" si="8"/>
        <v>2909.95</v>
      </c>
      <c r="G116" s="39">
        <f t="shared" si="9"/>
        <v>3323.2599999999998</v>
      </c>
      <c r="H116" s="81">
        <f t="shared" si="5"/>
        <v>655.81999999999994</v>
      </c>
      <c r="I116" s="60" t="s">
        <v>543</v>
      </c>
      <c r="J116" s="58">
        <v>74.540000000000006</v>
      </c>
      <c r="K116" s="19">
        <v>3.41</v>
      </c>
      <c r="L116" s="53">
        <v>1470.04</v>
      </c>
      <c r="M116" s="20">
        <v>1975.47</v>
      </c>
      <c r="N116" s="20">
        <v>2254.13</v>
      </c>
      <c r="O116" s="48">
        <v>2667.44</v>
      </c>
    </row>
    <row r="117" spans="1:15" x14ac:dyDescent="0.25">
      <c r="A117" s="25" t="s">
        <v>508</v>
      </c>
      <c r="B117" s="28">
        <v>12</v>
      </c>
      <c r="C117" s="25" t="s">
        <v>25</v>
      </c>
      <c r="D117" s="37">
        <f t="shared" si="6"/>
        <v>2147.6</v>
      </c>
      <c r="E117" s="38">
        <f t="shared" si="7"/>
        <v>2653.0299999999997</v>
      </c>
      <c r="F117" s="38">
        <f t="shared" si="8"/>
        <v>2931.69</v>
      </c>
      <c r="G117" s="39">
        <f t="shared" si="9"/>
        <v>3345</v>
      </c>
      <c r="H117" s="81">
        <f t="shared" si="5"/>
        <v>677.56</v>
      </c>
      <c r="I117" s="60" t="s">
        <v>546</v>
      </c>
      <c r="J117" s="58">
        <v>77.03</v>
      </c>
      <c r="K117" s="19">
        <v>3.41</v>
      </c>
      <c r="L117" s="53">
        <v>1470.04</v>
      </c>
      <c r="M117" s="20">
        <v>1975.47</v>
      </c>
      <c r="N117" s="20">
        <v>2254.13</v>
      </c>
      <c r="O117" s="48">
        <v>2667.44</v>
      </c>
    </row>
    <row r="118" spans="1:15" x14ac:dyDescent="0.25">
      <c r="A118" s="25" t="s">
        <v>508</v>
      </c>
      <c r="B118" s="28">
        <v>13</v>
      </c>
      <c r="C118" s="25" t="s">
        <v>25</v>
      </c>
      <c r="D118" s="37">
        <f t="shared" si="6"/>
        <v>2184.88</v>
      </c>
      <c r="E118" s="38">
        <f t="shared" si="7"/>
        <v>2690.31</v>
      </c>
      <c r="F118" s="38">
        <f t="shared" si="8"/>
        <v>2968.97</v>
      </c>
      <c r="G118" s="39">
        <f t="shared" si="9"/>
        <v>3382.2799999999997</v>
      </c>
      <c r="H118" s="81">
        <f t="shared" si="5"/>
        <v>714.83999999999992</v>
      </c>
      <c r="I118" s="60" t="s">
        <v>549</v>
      </c>
      <c r="J118" s="58">
        <v>81.290000000000006</v>
      </c>
      <c r="K118" s="19">
        <v>3.41</v>
      </c>
      <c r="L118" s="53">
        <v>1470.04</v>
      </c>
      <c r="M118" s="20">
        <v>1975.47</v>
      </c>
      <c r="N118" s="20">
        <v>2254.13</v>
      </c>
      <c r="O118" s="48">
        <v>2667.44</v>
      </c>
    </row>
    <row r="119" spans="1:15" x14ac:dyDescent="0.25">
      <c r="A119" s="25" t="s">
        <v>508</v>
      </c>
      <c r="B119" s="28">
        <v>14</v>
      </c>
      <c r="C119" s="25" t="s">
        <v>25</v>
      </c>
      <c r="D119" s="37">
        <f t="shared" si="6"/>
        <v>2184.9</v>
      </c>
      <c r="E119" s="38">
        <f t="shared" si="7"/>
        <v>2690.33</v>
      </c>
      <c r="F119" s="38">
        <f t="shared" si="8"/>
        <v>2968.99</v>
      </c>
      <c r="G119" s="39">
        <f t="shared" si="9"/>
        <v>3382.2999999999997</v>
      </c>
      <c r="H119" s="81">
        <f t="shared" si="5"/>
        <v>714.8599999999999</v>
      </c>
      <c r="I119" s="60" t="s">
        <v>552</v>
      </c>
      <c r="J119" s="58">
        <v>81.290000000000006</v>
      </c>
      <c r="K119" s="19">
        <v>3.41</v>
      </c>
      <c r="L119" s="53">
        <v>1470.04</v>
      </c>
      <c r="M119" s="20">
        <v>1975.47</v>
      </c>
      <c r="N119" s="20">
        <v>2254.13</v>
      </c>
      <c r="O119" s="48">
        <v>2667.44</v>
      </c>
    </row>
    <row r="120" spans="1:15" x14ac:dyDescent="0.25">
      <c r="A120" s="25" t="s">
        <v>508</v>
      </c>
      <c r="B120" s="28">
        <v>15</v>
      </c>
      <c r="C120" s="25" t="s">
        <v>25</v>
      </c>
      <c r="D120" s="37">
        <f t="shared" si="6"/>
        <v>2175.46</v>
      </c>
      <c r="E120" s="38">
        <f t="shared" si="7"/>
        <v>2680.8900000000003</v>
      </c>
      <c r="F120" s="38">
        <f t="shared" si="8"/>
        <v>2959.55</v>
      </c>
      <c r="G120" s="39">
        <f t="shared" si="9"/>
        <v>3372.8599999999997</v>
      </c>
      <c r="H120" s="81">
        <f t="shared" si="5"/>
        <v>705.42</v>
      </c>
      <c r="I120" s="60" t="s">
        <v>483</v>
      </c>
      <c r="J120" s="58">
        <v>80.209999999999994</v>
      </c>
      <c r="K120" s="19">
        <v>3.41</v>
      </c>
      <c r="L120" s="53">
        <v>1470.04</v>
      </c>
      <c r="M120" s="20">
        <v>1975.47</v>
      </c>
      <c r="N120" s="20">
        <v>2254.13</v>
      </c>
      <c r="O120" s="48">
        <v>2667.44</v>
      </c>
    </row>
    <row r="121" spans="1:15" x14ac:dyDescent="0.25">
      <c r="A121" s="25" t="s">
        <v>508</v>
      </c>
      <c r="B121" s="28">
        <v>16</v>
      </c>
      <c r="C121" s="25" t="s">
        <v>25</v>
      </c>
      <c r="D121" s="37">
        <f t="shared" si="6"/>
        <v>2127.92</v>
      </c>
      <c r="E121" s="38">
        <f t="shared" si="7"/>
        <v>2633.35</v>
      </c>
      <c r="F121" s="38">
        <f t="shared" si="8"/>
        <v>2912.01</v>
      </c>
      <c r="G121" s="39">
        <f t="shared" si="9"/>
        <v>3325.32</v>
      </c>
      <c r="H121" s="81">
        <f t="shared" si="5"/>
        <v>657.88</v>
      </c>
      <c r="I121" s="60" t="s">
        <v>556</v>
      </c>
      <c r="J121" s="58">
        <v>74.78</v>
      </c>
      <c r="K121" s="19">
        <v>3.41</v>
      </c>
      <c r="L121" s="53">
        <v>1470.04</v>
      </c>
      <c r="M121" s="20">
        <v>1975.47</v>
      </c>
      <c r="N121" s="20">
        <v>2254.13</v>
      </c>
      <c r="O121" s="48">
        <v>2667.44</v>
      </c>
    </row>
    <row r="122" spans="1:15" x14ac:dyDescent="0.25">
      <c r="A122" s="25" t="s">
        <v>508</v>
      </c>
      <c r="B122" s="28">
        <v>17</v>
      </c>
      <c r="C122" s="25" t="s">
        <v>25</v>
      </c>
      <c r="D122" s="37">
        <f t="shared" si="6"/>
        <v>2199.27</v>
      </c>
      <c r="E122" s="38">
        <f t="shared" si="7"/>
        <v>2704.7</v>
      </c>
      <c r="F122" s="38">
        <f t="shared" si="8"/>
        <v>2983.36</v>
      </c>
      <c r="G122" s="39">
        <f t="shared" si="9"/>
        <v>3396.67</v>
      </c>
      <c r="H122" s="81">
        <f t="shared" si="5"/>
        <v>729.2299999999999</v>
      </c>
      <c r="I122" s="60" t="s">
        <v>559</v>
      </c>
      <c r="J122" s="58">
        <v>82.93</v>
      </c>
      <c r="K122" s="19">
        <v>3.41</v>
      </c>
      <c r="L122" s="53">
        <v>1470.04</v>
      </c>
      <c r="M122" s="20">
        <v>1975.47</v>
      </c>
      <c r="N122" s="20">
        <v>2254.13</v>
      </c>
      <c r="O122" s="48">
        <v>2667.44</v>
      </c>
    </row>
    <row r="123" spans="1:15" x14ac:dyDescent="0.25">
      <c r="A123" s="25" t="s">
        <v>508</v>
      </c>
      <c r="B123" s="28">
        <v>18</v>
      </c>
      <c r="C123" s="25" t="s">
        <v>25</v>
      </c>
      <c r="D123" s="37">
        <f t="shared" si="6"/>
        <v>2336.96</v>
      </c>
      <c r="E123" s="38">
        <f t="shared" si="7"/>
        <v>2842.39</v>
      </c>
      <c r="F123" s="38">
        <f t="shared" si="8"/>
        <v>3121.05</v>
      </c>
      <c r="G123" s="39">
        <f t="shared" si="9"/>
        <v>3534.36</v>
      </c>
      <c r="H123" s="81">
        <f t="shared" si="5"/>
        <v>866.92</v>
      </c>
      <c r="I123" s="60" t="s">
        <v>562</v>
      </c>
      <c r="J123" s="58">
        <v>98.66</v>
      </c>
      <c r="K123" s="19">
        <v>3.41</v>
      </c>
      <c r="L123" s="53">
        <v>1470.04</v>
      </c>
      <c r="M123" s="20">
        <v>1975.47</v>
      </c>
      <c r="N123" s="20">
        <v>2254.13</v>
      </c>
      <c r="O123" s="48">
        <v>2667.44</v>
      </c>
    </row>
    <row r="124" spans="1:15" x14ac:dyDescent="0.25">
      <c r="A124" s="25" t="s">
        <v>508</v>
      </c>
      <c r="B124" s="28">
        <v>19</v>
      </c>
      <c r="C124" s="25" t="s">
        <v>25</v>
      </c>
      <c r="D124" s="37">
        <f t="shared" si="6"/>
        <v>2303.5100000000002</v>
      </c>
      <c r="E124" s="38">
        <f t="shared" si="7"/>
        <v>2808.9400000000005</v>
      </c>
      <c r="F124" s="38">
        <f t="shared" si="8"/>
        <v>3087.6000000000004</v>
      </c>
      <c r="G124" s="39">
        <f t="shared" si="9"/>
        <v>3500.91</v>
      </c>
      <c r="H124" s="81">
        <f t="shared" si="5"/>
        <v>833.47</v>
      </c>
      <c r="I124" s="60" t="s">
        <v>565</v>
      </c>
      <c r="J124" s="58">
        <v>94.84</v>
      </c>
      <c r="K124" s="19">
        <v>3.41</v>
      </c>
      <c r="L124" s="53">
        <v>1470.04</v>
      </c>
      <c r="M124" s="20">
        <v>1975.47</v>
      </c>
      <c r="N124" s="20">
        <v>2254.13</v>
      </c>
      <c r="O124" s="48">
        <v>2667.44</v>
      </c>
    </row>
    <row r="125" spans="1:15" x14ac:dyDescent="0.25">
      <c r="A125" s="25" t="s">
        <v>508</v>
      </c>
      <c r="B125" s="28">
        <v>20</v>
      </c>
      <c r="C125" s="25" t="s">
        <v>25</v>
      </c>
      <c r="D125" s="37">
        <f t="shared" si="6"/>
        <v>2277</v>
      </c>
      <c r="E125" s="38">
        <f t="shared" si="7"/>
        <v>2782.4300000000003</v>
      </c>
      <c r="F125" s="38">
        <f t="shared" si="8"/>
        <v>3061.09</v>
      </c>
      <c r="G125" s="39">
        <f t="shared" si="9"/>
        <v>3474.3999999999996</v>
      </c>
      <c r="H125" s="81">
        <f t="shared" si="5"/>
        <v>806.95999999999992</v>
      </c>
      <c r="I125" s="60" t="s">
        <v>568</v>
      </c>
      <c r="J125" s="58">
        <v>91.81</v>
      </c>
      <c r="K125" s="19">
        <v>3.41</v>
      </c>
      <c r="L125" s="53">
        <v>1470.04</v>
      </c>
      <c r="M125" s="20">
        <v>1975.47</v>
      </c>
      <c r="N125" s="20">
        <v>2254.13</v>
      </c>
      <c r="O125" s="48">
        <v>2667.44</v>
      </c>
    </row>
    <row r="126" spans="1:15" x14ac:dyDescent="0.25">
      <c r="A126" s="25" t="s">
        <v>508</v>
      </c>
      <c r="B126" s="28">
        <v>21</v>
      </c>
      <c r="C126" s="25" t="s">
        <v>25</v>
      </c>
      <c r="D126" s="37">
        <f t="shared" si="6"/>
        <v>2242.31</v>
      </c>
      <c r="E126" s="38">
        <f t="shared" si="7"/>
        <v>2747.74</v>
      </c>
      <c r="F126" s="38">
        <f t="shared" si="8"/>
        <v>3026.4000000000005</v>
      </c>
      <c r="G126" s="39">
        <f t="shared" si="9"/>
        <v>3439.71</v>
      </c>
      <c r="H126" s="81">
        <f t="shared" si="5"/>
        <v>772.27</v>
      </c>
      <c r="I126" s="60" t="s">
        <v>571</v>
      </c>
      <c r="J126" s="58">
        <v>87.85</v>
      </c>
      <c r="K126" s="19">
        <v>3.41</v>
      </c>
      <c r="L126" s="53">
        <v>1470.04</v>
      </c>
      <c r="M126" s="20">
        <v>1975.47</v>
      </c>
      <c r="N126" s="20">
        <v>2254.13</v>
      </c>
      <c r="O126" s="48">
        <v>2667.44</v>
      </c>
    </row>
    <row r="127" spans="1:15" x14ac:dyDescent="0.25">
      <c r="A127" s="25" t="s">
        <v>508</v>
      </c>
      <c r="B127" s="28">
        <v>22</v>
      </c>
      <c r="C127" s="25" t="s">
        <v>25</v>
      </c>
      <c r="D127" s="37">
        <f t="shared" si="6"/>
        <v>2166.6800000000003</v>
      </c>
      <c r="E127" s="38">
        <f t="shared" si="7"/>
        <v>2672.11</v>
      </c>
      <c r="F127" s="38">
        <f t="shared" si="8"/>
        <v>2950.77</v>
      </c>
      <c r="G127" s="39">
        <f t="shared" si="9"/>
        <v>3364.08</v>
      </c>
      <c r="H127" s="81">
        <f t="shared" si="5"/>
        <v>696.64</v>
      </c>
      <c r="I127" s="60" t="s">
        <v>574</v>
      </c>
      <c r="J127" s="58">
        <v>79.209999999999994</v>
      </c>
      <c r="K127" s="19">
        <v>3.41</v>
      </c>
      <c r="L127" s="53">
        <v>1470.04</v>
      </c>
      <c r="M127" s="20">
        <v>1975.47</v>
      </c>
      <c r="N127" s="20">
        <v>2254.13</v>
      </c>
      <c r="O127" s="48">
        <v>2667.44</v>
      </c>
    </row>
    <row r="128" spans="1:15" x14ac:dyDescent="0.25">
      <c r="A128" s="25" t="s">
        <v>508</v>
      </c>
      <c r="B128" s="28">
        <v>23</v>
      </c>
      <c r="C128" s="25" t="s">
        <v>25</v>
      </c>
      <c r="D128" s="37">
        <f t="shared" si="6"/>
        <v>2439.7400000000002</v>
      </c>
      <c r="E128" s="38">
        <f t="shared" si="7"/>
        <v>2945.17</v>
      </c>
      <c r="F128" s="38">
        <f t="shared" si="8"/>
        <v>3223.8300000000004</v>
      </c>
      <c r="G128" s="39">
        <f t="shared" si="9"/>
        <v>3637.1400000000003</v>
      </c>
      <c r="H128" s="81">
        <f t="shared" si="5"/>
        <v>969.69999999999993</v>
      </c>
      <c r="I128" s="60" t="s">
        <v>577</v>
      </c>
      <c r="J128" s="58">
        <v>110.41</v>
      </c>
      <c r="K128" s="19">
        <v>3.41</v>
      </c>
      <c r="L128" s="53">
        <v>1470.04</v>
      </c>
      <c r="M128" s="20">
        <v>1975.47</v>
      </c>
      <c r="N128" s="20">
        <v>2254.13</v>
      </c>
      <c r="O128" s="48">
        <v>2667.44</v>
      </c>
    </row>
    <row r="129" spans="1:15" x14ac:dyDescent="0.25">
      <c r="A129" s="25" t="s">
        <v>578</v>
      </c>
      <c r="B129" s="28">
        <v>0</v>
      </c>
      <c r="C129" s="25" t="s">
        <v>25</v>
      </c>
      <c r="D129" s="37">
        <f t="shared" si="6"/>
        <v>2272.96</v>
      </c>
      <c r="E129" s="38">
        <f t="shared" si="7"/>
        <v>2778.39</v>
      </c>
      <c r="F129" s="38">
        <f t="shared" si="8"/>
        <v>3057.05</v>
      </c>
      <c r="G129" s="39">
        <f t="shared" si="9"/>
        <v>3470.3599999999997</v>
      </c>
      <c r="H129" s="81">
        <f t="shared" si="5"/>
        <v>802.92</v>
      </c>
      <c r="I129" s="60" t="s">
        <v>581</v>
      </c>
      <c r="J129" s="58">
        <v>91.35</v>
      </c>
      <c r="K129" s="19">
        <v>3.41</v>
      </c>
      <c r="L129" s="53">
        <v>1470.04</v>
      </c>
      <c r="M129" s="20">
        <v>1975.47</v>
      </c>
      <c r="N129" s="20">
        <v>2254.13</v>
      </c>
      <c r="O129" s="48">
        <v>2667.44</v>
      </c>
    </row>
    <row r="130" spans="1:15" x14ac:dyDescent="0.25">
      <c r="A130" s="25" t="s">
        <v>578</v>
      </c>
      <c r="B130" s="28">
        <v>1</v>
      </c>
      <c r="C130" s="25" t="s">
        <v>25</v>
      </c>
      <c r="D130" s="37">
        <f t="shared" si="6"/>
        <v>2229.5600000000004</v>
      </c>
      <c r="E130" s="38">
        <f t="shared" si="7"/>
        <v>2734.99</v>
      </c>
      <c r="F130" s="38">
        <f t="shared" si="8"/>
        <v>3013.6500000000005</v>
      </c>
      <c r="G130" s="39">
        <f t="shared" si="9"/>
        <v>3426.96</v>
      </c>
      <c r="H130" s="81">
        <f t="shared" si="5"/>
        <v>759.52</v>
      </c>
      <c r="I130" s="60" t="s">
        <v>584</v>
      </c>
      <c r="J130" s="58">
        <v>86.39</v>
      </c>
      <c r="K130" s="19">
        <v>3.41</v>
      </c>
      <c r="L130" s="53">
        <v>1470.04</v>
      </c>
      <c r="M130" s="20">
        <v>1975.47</v>
      </c>
      <c r="N130" s="20">
        <v>2254.13</v>
      </c>
      <c r="O130" s="48">
        <v>2667.44</v>
      </c>
    </row>
    <row r="131" spans="1:15" x14ac:dyDescent="0.25">
      <c r="A131" s="25" t="s">
        <v>578</v>
      </c>
      <c r="B131" s="28">
        <v>2</v>
      </c>
      <c r="C131" s="25" t="s">
        <v>25</v>
      </c>
      <c r="D131" s="37">
        <f t="shared" si="6"/>
        <v>2151.0600000000004</v>
      </c>
      <c r="E131" s="38">
        <f t="shared" si="7"/>
        <v>2656.4900000000002</v>
      </c>
      <c r="F131" s="38">
        <f t="shared" si="8"/>
        <v>2935.15</v>
      </c>
      <c r="G131" s="39">
        <f t="shared" si="9"/>
        <v>3348.46</v>
      </c>
      <c r="H131" s="81">
        <f t="shared" si="5"/>
        <v>681.02</v>
      </c>
      <c r="I131" s="60" t="s">
        <v>587</v>
      </c>
      <c r="J131" s="58">
        <v>77.42</v>
      </c>
      <c r="K131" s="19">
        <v>3.41</v>
      </c>
      <c r="L131" s="53">
        <v>1470.04</v>
      </c>
      <c r="M131" s="20">
        <v>1975.47</v>
      </c>
      <c r="N131" s="20">
        <v>2254.13</v>
      </c>
      <c r="O131" s="48">
        <v>2667.44</v>
      </c>
    </row>
    <row r="132" spans="1:15" x14ac:dyDescent="0.25">
      <c r="A132" s="25" t="s">
        <v>578</v>
      </c>
      <c r="B132" s="28">
        <v>3</v>
      </c>
      <c r="C132" s="25" t="s">
        <v>25</v>
      </c>
      <c r="D132" s="37">
        <f t="shared" si="6"/>
        <v>2117.67</v>
      </c>
      <c r="E132" s="38">
        <f t="shared" si="7"/>
        <v>2623.1000000000004</v>
      </c>
      <c r="F132" s="38">
        <f t="shared" si="8"/>
        <v>2901.76</v>
      </c>
      <c r="G132" s="39">
        <f t="shared" si="9"/>
        <v>3315.07</v>
      </c>
      <c r="H132" s="81">
        <f t="shared" si="5"/>
        <v>647.63</v>
      </c>
      <c r="I132" s="60" t="s">
        <v>223</v>
      </c>
      <c r="J132" s="58">
        <v>73.61</v>
      </c>
      <c r="K132" s="19">
        <v>3.41</v>
      </c>
      <c r="L132" s="53">
        <v>1470.04</v>
      </c>
      <c r="M132" s="20">
        <v>1975.47</v>
      </c>
      <c r="N132" s="20">
        <v>2254.13</v>
      </c>
      <c r="O132" s="48">
        <v>2667.44</v>
      </c>
    </row>
    <row r="133" spans="1:15" x14ac:dyDescent="0.25">
      <c r="A133" s="25" t="s">
        <v>578</v>
      </c>
      <c r="B133" s="28">
        <v>4</v>
      </c>
      <c r="C133" s="25" t="s">
        <v>25</v>
      </c>
      <c r="D133" s="37">
        <f t="shared" si="6"/>
        <v>2117.7600000000002</v>
      </c>
      <c r="E133" s="38">
        <f t="shared" si="7"/>
        <v>2623.19</v>
      </c>
      <c r="F133" s="38">
        <f t="shared" si="8"/>
        <v>2901.8500000000004</v>
      </c>
      <c r="G133" s="39">
        <f t="shared" si="9"/>
        <v>3315.1600000000003</v>
      </c>
      <c r="H133" s="81">
        <f t="shared" si="5"/>
        <v>647.72</v>
      </c>
      <c r="I133" s="60" t="s">
        <v>591</v>
      </c>
      <c r="J133" s="58">
        <v>73.62</v>
      </c>
      <c r="K133" s="19">
        <v>3.41</v>
      </c>
      <c r="L133" s="53">
        <v>1470.04</v>
      </c>
      <c r="M133" s="20">
        <v>1975.47</v>
      </c>
      <c r="N133" s="20">
        <v>2254.13</v>
      </c>
      <c r="O133" s="48">
        <v>2667.44</v>
      </c>
    </row>
    <row r="134" spans="1:15" x14ac:dyDescent="0.25">
      <c r="A134" s="25" t="s">
        <v>578</v>
      </c>
      <c r="B134" s="28">
        <v>5</v>
      </c>
      <c r="C134" s="25" t="s">
        <v>25</v>
      </c>
      <c r="D134" s="37">
        <f t="shared" si="6"/>
        <v>2117.27</v>
      </c>
      <c r="E134" s="38">
        <f t="shared" si="7"/>
        <v>2622.7</v>
      </c>
      <c r="F134" s="38">
        <f t="shared" si="8"/>
        <v>2901.3599999999997</v>
      </c>
      <c r="G134" s="39">
        <f t="shared" si="9"/>
        <v>3314.67</v>
      </c>
      <c r="H134" s="81">
        <f t="shared" si="5"/>
        <v>647.2299999999999</v>
      </c>
      <c r="I134" s="60" t="s">
        <v>594</v>
      </c>
      <c r="J134" s="58">
        <v>73.56</v>
      </c>
      <c r="K134" s="19">
        <v>3.41</v>
      </c>
      <c r="L134" s="53">
        <v>1470.04</v>
      </c>
      <c r="M134" s="20">
        <v>1975.47</v>
      </c>
      <c r="N134" s="20">
        <v>2254.13</v>
      </c>
      <c r="O134" s="48">
        <v>2667.44</v>
      </c>
    </row>
    <row r="135" spans="1:15" x14ac:dyDescent="0.25">
      <c r="A135" s="25" t="s">
        <v>578</v>
      </c>
      <c r="B135" s="28">
        <v>6</v>
      </c>
      <c r="C135" s="25" t="s">
        <v>25</v>
      </c>
      <c r="D135" s="37">
        <f t="shared" si="6"/>
        <v>2165.96</v>
      </c>
      <c r="E135" s="38">
        <f t="shared" si="7"/>
        <v>2671.39</v>
      </c>
      <c r="F135" s="38">
        <f t="shared" si="8"/>
        <v>2950.05</v>
      </c>
      <c r="G135" s="39">
        <f t="shared" si="9"/>
        <v>3363.36</v>
      </c>
      <c r="H135" s="81">
        <f t="shared" si="5"/>
        <v>695.92</v>
      </c>
      <c r="I135" s="60" t="s">
        <v>597</v>
      </c>
      <c r="J135" s="58">
        <v>79.12</v>
      </c>
      <c r="K135" s="19">
        <v>3.41</v>
      </c>
      <c r="L135" s="53">
        <v>1470.04</v>
      </c>
      <c r="M135" s="20">
        <v>1975.47</v>
      </c>
      <c r="N135" s="20">
        <v>2254.13</v>
      </c>
      <c r="O135" s="48">
        <v>2667.44</v>
      </c>
    </row>
    <row r="136" spans="1:15" x14ac:dyDescent="0.25">
      <c r="A136" s="25" t="s">
        <v>578</v>
      </c>
      <c r="B136" s="28">
        <v>7</v>
      </c>
      <c r="C136" s="25" t="s">
        <v>25</v>
      </c>
      <c r="D136" s="37">
        <f t="shared" si="6"/>
        <v>2181.6000000000004</v>
      </c>
      <c r="E136" s="38">
        <f t="shared" si="7"/>
        <v>2687.0299999999997</v>
      </c>
      <c r="F136" s="38">
        <f t="shared" si="8"/>
        <v>2965.6900000000005</v>
      </c>
      <c r="G136" s="39">
        <f t="shared" si="9"/>
        <v>3379</v>
      </c>
      <c r="H136" s="81">
        <f t="shared" si="5"/>
        <v>711.56</v>
      </c>
      <c r="I136" s="60" t="s">
        <v>600</v>
      </c>
      <c r="J136" s="58">
        <v>80.91</v>
      </c>
      <c r="K136" s="19">
        <v>3.41</v>
      </c>
      <c r="L136" s="53">
        <v>1470.04</v>
      </c>
      <c r="M136" s="20">
        <v>1975.47</v>
      </c>
      <c r="N136" s="20">
        <v>2254.13</v>
      </c>
      <c r="O136" s="48">
        <v>2667.44</v>
      </c>
    </row>
    <row r="137" spans="1:15" x14ac:dyDescent="0.25">
      <c r="A137" s="25" t="s">
        <v>578</v>
      </c>
      <c r="B137" s="28">
        <v>8</v>
      </c>
      <c r="C137" s="25" t="s">
        <v>25</v>
      </c>
      <c r="D137" s="37">
        <f t="shared" si="6"/>
        <v>2263.77</v>
      </c>
      <c r="E137" s="38">
        <f t="shared" si="7"/>
        <v>2769.2</v>
      </c>
      <c r="F137" s="38">
        <f t="shared" si="8"/>
        <v>3047.86</v>
      </c>
      <c r="G137" s="39">
        <f t="shared" si="9"/>
        <v>3461.17</v>
      </c>
      <c r="H137" s="81">
        <f t="shared" ref="H137:H200" si="10">I137+J137+K137</f>
        <v>793.7299999999999</v>
      </c>
      <c r="I137" s="60" t="s">
        <v>603</v>
      </c>
      <c r="J137" s="58">
        <v>90.3</v>
      </c>
      <c r="K137" s="19">
        <v>3.41</v>
      </c>
      <c r="L137" s="53">
        <v>1470.04</v>
      </c>
      <c r="M137" s="20">
        <v>1975.47</v>
      </c>
      <c r="N137" s="20">
        <v>2254.13</v>
      </c>
      <c r="O137" s="48">
        <v>2667.44</v>
      </c>
    </row>
    <row r="138" spans="1:15" x14ac:dyDescent="0.25">
      <c r="A138" s="25" t="s">
        <v>578</v>
      </c>
      <c r="B138" s="28">
        <v>9</v>
      </c>
      <c r="C138" s="25" t="s">
        <v>25</v>
      </c>
      <c r="D138" s="37">
        <f t="shared" ref="D138:D201" si="11">J138+L138+K138+I138</f>
        <v>2386.38</v>
      </c>
      <c r="E138" s="38">
        <f t="shared" ref="E138:E201" si="12">J138+K138+M138+I138</f>
        <v>2891.81</v>
      </c>
      <c r="F138" s="38">
        <f t="shared" ref="F138:F201" si="13">J138+K138+N138+I138</f>
        <v>3170.47</v>
      </c>
      <c r="G138" s="39">
        <f t="shared" ref="G138:G201" si="14">J138+K138+O138+I138</f>
        <v>3583.7799999999997</v>
      </c>
      <c r="H138" s="81">
        <f t="shared" si="10"/>
        <v>916.34</v>
      </c>
      <c r="I138" s="60" t="s">
        <v>606</v>
      </c>
      <c r="J138" s="58">
        <v>104.31</v>
      </c>
      <c r="K138" s="19">
        <v>3.41</v>
      </c>
      <c r="L138" s="53">
        <v>1470.04</v>
      </c>
      <c r="M138" s="20">
        <v>1975.47</v>
      </c>
      <c r="N138" s="20">
        <v>2254.13</v>
      </c>
      <c r="O138" s="48">
        <v>2667.44</v>
      </c>
    </row>
    <row r="139" spans="1:15" x14ac:dyDescent="0.25">
      <c r="A139" s="25" t="s">
        <v>578</v>
      </c>
      <c r="B139" s="28">
        <v>10</v>
      </c>
      <c r="C139" s="25" t="s">
        <v>25</v>
      </c>
      <c r="D139" s="37">
        <f t="shared" si="11"/>
        <v>2489.19</v>
      </c>
      <c r="E139" s="38">
        <f t="shared" si="12"/>
        <v>2994.62</v>
      </c>
      <c r="F139" s="38">
        <f t="shared" si="13"/>
        <v>3273.2799999999997</v>
      </c>
      <c r="G139" s="39">
        <f t="shared" si="14"/>
        <v>3686.5899999999997</v>
      </c>
      <c r="H139" s="81">
        <f t="shared" si="10"/>
        <v>1019.15</v>
      </c>
      <c r="I139" s="60" t="s">
        <v>609</v>
      </c>
      <c r="J139" s="58">
        <v>116.06</v>
      </c>
      <c r="K139" s="19">
        <v>3.41</v>
      </c>
      <c r="L139" s="53">
        <v>1470.04</v>
      </c>
      <c r="M139" s="20">
        <v>1975.47</v>
      </c>
      <c r="N139" s="20">
        <v>2254.13</v>
      </c>
      <c r="O139" s="48">
        <v>2667.44</v>
      </c>
    </row>
    <row r="140" spans="1:15" x14ac:dyDescent="0.25">
      <c r="A140" s="25" t="s">
        <v>578</v>
      </c>
      <c r="B140" s="28">
        <v>11</v>
      </c>
      <c r="C140" s="25" t="s">
        <v>25</v>
      </c>
      <c r="D140" s="37">
        <f t="shared" si="11"/>
        <v>2126.8500000000004</v>
      </c>
      <c r="E140" s="38">
        <f t="shared" si="12"/>
        <v>2632.2799999999997</v>
      </c>
      <c r="F140" s="38">
        <f t="shared" si="13"/>
        <v>2910.9400000000005</v>
      </c>
      <c r="G140" s="39">
        <f t="shared" si="14"/>
        <v>3324.25</v>
      </c>
      <c r="H140" s="81">
        <f t="shared" si="10"/>
        <v>656.81</v>
      </c>
      <c r="I140" s="60" t="s">
        <v>611</v>
      </c>
      <c r="J140" s="58">
        <v>74.66</v>
      </c>
      <c r="K140" s="19">
        <v>3.41</v>
      </c>
      <c r="L140" s="53">
        <v>1470.04</v>
      </c>
      <c r="M140" s="20">
        <v>1975.47</v>
      </c>
      <c r="N140" s="20">
        <v>2254.13</v>
      </c>
      <c r="O140" s="48">
        <v>2667.44</v>
      </c>
    </row>
    <row r="141" spans="1:15" x14ac:dyDescent="0.25">
      <c r="A141" s="25" t="s">
        <v>578</v>
      </c>
      <c r="B141" s="28">
        <v>12</v>
      </c>
      <c r="C141" s="25" t="s">
        <v>25</v>
      </c>
      <c r="D141" s="37">
        <f t="shared" si="11"/>
        <v>2148.48</v>
      </c>
      <c r="E141" s="38">
        <f t="shared" si="12"/>
        <v>2653.9100000000003</v>
      </c>
      <c r="F141" s="38">
        <f t="shared" si="13"/>
        <v>2932.57</v>
      </c>
      <c r="G141" s="39">
        <f t="shared" si="14"/>
        <v>3345.88</v>
      </c>
      <c r="H141" s="81">
        <f t="shared" si="10"/>
        <v>678.43999999999994</v>
      </c>
      <c r="I141" s="60" t="s">
        <v>117</v>
      </c>
      <c r="J141" s="58">
        <v>77.13</v>
      </c>
      <c r="K141" s="19">
        <v>3.41</v>
      </c>
      <c r="L141" s="53">
        <v>1470.04</v>
      </c>
      <c r="M141" s="20">
        <v>1975.47</v>
      </c>
      <c r="N141" s="20">
        <v>2254.13</v>
      </c>
      <c r="O141" s="48">
        <v>2667.44</v>
      </c>
    </row>
    <row r="142" spans="1:15" x14ac:dyDescent="0.25">
      <c r="A142" s="25" t="s">
        <v>578</v>
      </c>
      <c r="B142" s="28">
        <v>13</v>
      </c>
      <c r="C142" s="25" t="s">
        <v>25</v>
      </c>
      <c r="D142" s="37">
        <f t="shared" si="11"/>
        <v>2148.23</v>
      </c>
      <c r="E142" s="38">
        <f t="shared" si="12"/>
        <v>2653.66</v>
      </c>
      <c r="F142" s="38">
        <f t="shared" si="13"/>
        <v>2932.32</v>
      </c>
      <c r="G142" s="39">
        <f t="shared" si="14"/>
        <v>3345.6299999999997</v>
      </c>
      <c r="H142" s="81">
        <f t="shared" si="10"/>
        <v>678.18999999999994</v>
      </c>
      <c r="I142" s="60" t="s">
        <v>614</v>
      </c>
      <c r="J142" s="58">
        <v>77.099999999999994</v>
      </c>
      <c r="K142" s="19">
        <v>3.41</v>
      </c>
      <c r="L142" s="53">
        <v>1470.04</v>
      </c>
      <c r="M142" s="20">
        <v>1975.47</v>
      </c>
      <c r="N142" s="20">
        <v>2254.13</v>
      </c>
      <c r="O142" s="48">
        <v>2667.44</v>
      </c>
    </row>
    <row r="143" spans="1:15" x14ac:dyDescent="0.25">
      <c r="A143" s="25" t="s">
        <v>578</v>
      </c>
      <c r="B143" s="28">
        <v>14</v>
      </c>
      <c r="C143" s="25" t="s">
        <v>25</v>
      </c>
      <c r="D143" s="37">
        <f t="shared" si="11"/>
        <v>2148.1</v>
      </c>
      <c r="E143" s="38">
        <f t="shared" si="12"/>
        <v>2653.53</v>
      </c>
      <c r="F143" s="38">
        <f t="shared" si="13"/>
        <v>2932.19</v>
      </c>
      <c r="G143" s="39">
        <f t="shared" si="14"/>
        <v>3345.5</v>
      </c>
      <c r="H143" s="81">
        <f t="shared" si="10"/>
        <v>678.06000000000006</v>
      </c>
      <c r="I143" s="60" t="s">
        <v>616</v>
      </c>
      <c r="J143" s="58">
        <v>77.08</v>
      </c>
      <c r="K143" s="19">
        <v>3.41</v>
      </c>
      <c r="L143" s="53">
        <v>1470.04</v>
      </c>
      <c r="M143" s="20">
        <v>1975.47</v>
      </c>
      <c r="N143" s="20">
        <v>2254.13</v>
      </c>
      <c r="O143" s="48">
        <v>2667.44</v>
      </c>
    </row>
    <row r="144" spans="1:15" x14ac:dyDescent="0.25">
      <c r="A144" s="25" t="s">
        <v>578</v>
      </c>
      <c r="B144" s="28">
        <v>15</v>
      </c>
      <c r="C144" s="25" t="s">
        <v>25</v>
      </c>
      <c r="D144" s="37">
        <f t="shared" si="11"/>
        <v>2148.67</v>
      </c>
      <c r="E144" s="38">
        <f t="shared" si="12"/>
        <v>2654.1000000000004</v>
      </c>
      <c r="F144" s="38">
        <f t="shared" si="13"/>
        <v>2932.76</v>
      </c>
      <c r="G144" s="39">
        <f t="shared" si="14"/>
        <v>3346.07</v>
      </c>
      <c r="H144" s="81">
        <f t="shared" si="10"/>
        <v>678.63</v>
      </c>
      <c r="I144" s="60" t="s">
        <v>619</v>
      </c>
      <c r="J144" s="58">
        <v>77.150000000000006</v>
      </c>
      <c r="K144" s="19">
        <v>3.41</v>
      </c>
      <c r="L144" s="53">
        <v>1470.04</v>
      </c>
      <c r="M144" s="20">
        <v>1975.47</v>
      </c>
      <c r="N144" s="20">
        <v>2254.13</v>
      </c>
      <c r="O144" s="48">
        <v>2667.44</v>
      </c>
    </row>
    <row r="145" spans="1:15" x14ac:dyDescent="0.25">
      <c r="A145" s="25" t="s">
        <v>578</v>
      </c>
      <c r="B145" s="28">
        <v>16</v>
      </c>
      <c r="C145" s="25" t="s">
        <v>25</v>
      </c>
      <c r="D145" s="37">
        <f t="shared" si="11"/>
        <v>2150.52</v>
      </c>
      <c r="E145" s="38">
        <f t="shared" si="12"/>
        <v>2655.9500000000003</v>
      </c>
      <c r="F145" s="38">
        <f t="shared" si="13"/>
        <v>2934.61</v>
      </c>
      <c r="G145" s="39">
        <f t="shared" si="14"/>
        <v>3347.92</v>
      </c>
      <c r="H145" s="81">
        <f t="shared" si="10"/>
        <v>680.48</v>
      </c>
      <c r="I145" s="60" t="s">
        <v>622</v>
      </c>
      <c r="J145" s="58">
        <v>77.36</v>
      </c>
      <c r="K145" s="19">
        <v>3.41</v>
      </c>
      <c r="L145" s="53">
        <v>1470.04</v>
      </c>
      <c r="M145" s="20">
        <v>1975.47</v>
      </c>
      <c r="N145" s="20">
        <v>2254.13</v>
      </c>
      <c r="O145" s="48">
        <v>2667.44</v>
      </c>
    </row>
    <row r="146" spans="1:15" x14ac:dyDescent="0.25">
      <c r="A146" s="25" t="s">
        <v>578</v>
      </c>
      <c r="B146" s="28">
        <v>17</v>
      </c>
      <c r="C146" s="25" t="s">
        <v>25</v>
      </c>
      <c r="D146" s="37">
        <f t="shared" si="11"/>
        <v>2120.83</v>
      </c>
      <c r="E146" s="38">
        <f t="shared" si="12"/>
        <v>2626.2599999999998</v>
      </c>
      <c r="F146" s="38">
        <f t="shared" si="13"/>
        <v>2904.92</v>
      </c>
      <c r="G146" s="39">
        <f t="shared" si="14"/>
        <v>3318.23</v>
      </c>
      <c r="H146" s="81">
        <f t="shared" si="10"/>
        <v>650.79</v>
      </c>
      <c r="I146" s="60" t="s">
        <v>624</v>
      </c>
      <c r="J146" s="58">
        <v>73.97</v>
      </c>
      <c r="K146" s="19">
        <v>3.41</v>
      </c>
      <c r="L146" s="53">
        <v>1470.04</v>
      </c>
      <c r="M146" s="20">
        <v>1975.47</v>
      </c>
      <c r="N146" s="20">
        <v>2254.13</v>
      </c>
      <c r="O146" s="48">
        <v>2667.44</v>
      </c>
    </row>
    <row r="147" spans="1:15" x14ac:dyDescent="0.25">
      <c r="A147" s="25" t="s">
        <v>578</v>
      </c>
      <c r="B147" s="28">
        <v>18</v>
      </c>
      <c r="C147" s="25" t="s">
        <v>25</v>
      </c>
      <c r="D147" s="37">
        <f t="shared" si="11"/>
        <v>2331.81</v>
      </c>
      <c r="E147" s="38">
        <f t="shared" si="12"/>
        <v>2837.24</v>
      </c>
      <c r="F147" s="38">
        <f t="shared" si="13"/>
        <v>3115.9</v>
      </c>
      <c r="G147" s="39">
        <f t="shared" si="14"/>
        <v>3529.21</v>
      </c>
      <c r="H147" s="81">
        <f t="shared" si="10"/>
        <v>861.76999999999987</v>
      </c>
      <c r="I147" s="60" t="s">
        <v>627</v>
      </c>
      <c r="J147" s="58">
        <v>98.07</v>
      </c>
      <c r="K147" s="19">
        <v>3.41</v>
      </c>
      <c r="L147" s="53">
        <v>1470.04</v>
      </c>
      <c r="M147" s="20">
        <v>1975.47</v>
      </c>
      <c r="N147" s="20">
        <v>2254.13</v>
      </c>
      <c r="O147" s="48">
        <v>2667.44</v>
      </c>
    </row>
    <row r="148" spans="1:15" x14ac:dyDescent="0.25">
      <c r="A148" s="25" t="s">
        <v>578</v>
      </c>
      <c r="B148" s="28">
        <v>19</v>
      </c>
      <c r="C148" s="25" t="s">
        <v>25</v>
      </c>
      <c r="D148" s="37">
        <f t="shared" si="11"/>
        <v>2290.73</v>
      </c>
      <c r="E148" s="38">
        <f t="shared" si="12"/>
        <v>2796.1600000000003</v>
      </c>
      <c r="F148" s="38">
        <f t="shared" si="13"/>
        <v>3074.82</v>
      </c>
      <c r="G148" s="39">
        <f t="shared" si="14"/>
        <v>3488.13</v>
      </c>
      <c r="H148" s="81">
        <f t="shared" si="10"/>
        <v>820.68999999999994</v>
      </c>
      <c r="I148" s="60" t="s">
        <v>630</v>
      </c>
      <c r="J148" s="58">
        <v>93.38</v>
      </c>
      <c r="K148" s="19">
        <v>3.41</v>
      </c>
      <c r="L148" s="53">
        <v>1470.04</v>
      </c>
      <c r="M148" s="20">
        <v>1975.47</v>
      </c>
      <c r="N148" s="20">
        <v>2254.13</v>
      </c>
      <c r="O148" s="48">
        <v>2667.44</v>
      </c>
    </row>
    <row r="149" spans="1:15" x14ac:dyDescent="0.25">
      <c r="A149" s="25" t="s">
        <v>578</v>
      </c>
      <c r="B149" s="28">
        <v>20</v>
      </c>
      <c r="C149" s="25" t="s">
        <v>25</v>
      </c>
      <c r="D149" s="37">
        <f t="shared" si="11"/>
        <v>2278.0300000000002</v>
      </c>
      <c r="E149" s="38">
        <f t="shared" si="12"/>
        <v>2783.46</v>
      </c>
      <c r="F149" s="38">
        <f t="shared" si="13"/>
        <v>3062.1200000000003</v>
      </c>
      <c r="G149" s="39">
        <f t="shared" si="14"/>
        <v>3475.4300000000003</v>
      </c>
      <c r="H149" s="81">
        <f t="shared" si="10"/>
        <v>807.9899999999999</v>
      </c>
      <c r="I149" s="60" t="s">
        <v>634</v>
      </c>
      <c r="J149" s="58">
        <v>91.93</v>
      </c>
      <c r="K149" s="19">
        <v>3.41</v>
      </c>
      <c r="L149" s="53">
        <v>1470.04</v>
      </c>
      <c r="M149" s="20">
        <v>1975.47</v>
      </c>
      <c r="N149" s="20">
        <v>2254.13</v>
      </c>
      <c r="O149" s="48">
        <v>2667.44</v>
      </c>
    </row>
    <row r="150" spans="1:15" x14ac:dyDescent="0.25">
      <c r="A150" s="25" t="s">
        <v>578</v>
      </c>
      <c r="B150" s="28">
        <v>21</v>
      </c>
      <c r="C150" s="25" t="s">
        <v>25</v>
      </c>
      <c r="D150" s="37">
        <f t="shared" si="11"/>
        <v>2279.12</v>
      </c>
      <c r="E150" s="38">
        <f t="shared" si="12"/>
        <v>2784.5499999999997</v>
      </c>
      <c r="F150" s="38">
        <f t="shared" si="13"/>
        <v>3063.21</v>
      </c>
      <c r="G150" s="39">
        <f t="shared" si="14"/>
        <v>3476.52</v>
      </c>
      <c r="H150" s="81">
        <f t="shared" si="10"/>
        <v>809.07999999999993</v>
      </c>
      <c r="I150" s="60" t="s">
        <v>637</v>
      </c>
      <c r="J150" s="58">
        <v>92.05</v>
      </c>
      <c r="K150" s="19">
        <v>3.41</v>
      </c>
      <c r="L150" s="53">
        <v>1470.04</v>
      </c>
      <c r="M150" s="20">
        <v>1975.47</v>
      </c>
      <c r="N150" s="20">
        <v>2254.13</v>
      </c>
      <c r="O150" s="48">
        <v>2667.44</v>
      </c>
    </row>
    <row r="151" spans="1:15" x14ac:dyDescent="0.25">
      <c r="A151" s="25" t="s">
        <v>578</v>
      </c>
      <c r="B151" s="28">
        <v>22</v>
      </c>
      <c r="C151" s="25" t="s">
        <v>25</v>
      </c>
      <c r="D151" s="37">
        <f t="shared" si="11"/>
        <v>2191.86</v>
      </c>
      <c r="E151" s="38">
        <f t="shared" si="12"/>
        <v>2697.29</v>
      </c>
      <c r="F151" s="38">
        <f t="shared" si="13"/>
        <v>2975.95</v>
      </c>
      <c r="G151" s="39">
        <f t="shared" si="14"/>
        <v>3389.2599999999998</v>
      </c>
      <c r="H151" s="81">
        <f t="shared" si="10"/>
        <v>721.82</v>
      </c>
      <c r="I151" s="60" t="s">
        <v>640</v>
      </c>
      <c r="J151" s="58">
        <v>82.08</v>
      </c>
      <c r="K151" s="19">
        <v>3.41</v>
      </c>
      <c r="L151" s="53">
        <v>1470.04</v>
      </c>
      <c r="M151" s="20">
        <v>1975.47</v>
      </c>
      <c r="N151" s="20">
        <v>2254.13</v>
      </c>
      <c r="O151" s="48">
        <v>2667.44</v>
      </c>
    </row>
    <row r="152" spans="1:15" x14ac:dyDescent="0.25">
      <c r="A152" s="25" t="s">
        <v>578</v>
      </c>
      <c r="B152" s="28">
        <v>23</v>
      </c>
      <c r="C152" s="25" t="s">
        <v>25</v>
      </c>
      <c r="D152" s="37">
        <f t="shared" si="11"/>
        <v>2477.27</v>
      </c>
      <c r="E152" s="38">
        <f t="shared" si="12"/>
        <v>2982.7000000000003</v>
      </c>
      <c r="F152" s="38">
        <f t="shared" si="13"/>
        <v>3261.36</v>
      </c>
      <c r="G152" s="39">
        <f t="shared" si="14"/>
        <v>3674.67</v>
      </c>
      <c r="H152" s="81">
        <f t="shared" si="10"/>
        <v>1007.2299999999999</v>
      </c>
      <c r="I152" s="60" t="s">
        <v>643</v>
      </c>
      <c r="J152" s="58">
        <v>114.69</v>
      </c>
      <c r="K152" s="19">
        <v>3.41</v>
      </c>
      <c r="L152" s="53">
        <v>1470.04</v>
      </c>
      <c r="M152" s="20">
        <v>1975.47</v>
      </c>
      <c r="N152" s="20">
        <v>2254.13</v>
      </c>
      <c r="O152" s="48">
        <v>2667.44</v>
      </c>
    </row>
    <row r="153" spans="1:15" x14ac:dyDescent="0.25">
      <c r="A153" s="25" t="s">
        <v>644</v>
      </c>
      <c r="B153" s="28">
        <v>0</v>
      </c>
      <c r="C153" s="25" t="s">
        <v>25</v>
      </c>
      <c r="D153" s="37">
        <f t="shared" si="11"/>
        <v>2196.8200000000002</v>
      </c>
      <c r="E153" s="38">
        <f t="shared" si="12"/>
        <v>2702.25</v>
      </c>
      <c r="F153" s="38">
        <f t="shared" si="13"/>
        <v>2980.91</v>
      </c>
      <c r="G153" s="39">
        <f t="shared" si="14"/>
        <v>3394.2200000000003</v>
      </c>
      <c r="H153" s="81">
        <f t="shared" si="10"/>
        <v>726.78</v>
      </c>
      <c r="I153" s="60" t="s">
        <v>164</v>
      </c>
      <c r="J153" s="58">
        <v>82.65</v>
      </c>
      <c r="K153" s="19">
        <v>3.41</v>
      </c>
      <c r="L153" s="53">
        <v>1470.04</v>
      </c>
      <c r="M153" s="20">
        <v>1975.47</v>
      </c>
      <c r="N153" s="20">
        <v>2254.13</v>
      </c>
      <c r="O153" s="48">
        <v>2667.44</v>
      </c>
    </row>
    <row r="154" spans="1:15" x14ac:dyDescent="0.25">
      <c r="A154" s="25" t="s">
        <v>644</v>
      </c>
      <c r="B154" s="28">
        <v>1</v>
      </c>
      <c r="C154" s="25" t="s">
        <v>25</v>
      </c>
      <c r="D154" s="37">
        <f t="shared" si="11"/>
        <v>2142.09</v>
      </c>
      <c r="E154" s="38">
        <f t="shared" si="12"/>
        <v>2647.5200000000004</v>
      </c>
      <c r="F154" s="38">
        <f t="shared" si="13"/>
        <v>2926.1800000000003</v>
      </c>
      <c r="G154" s="39">
        <f t="shared" si="14"/>
        <v>3339.49</v>
      </c>
      <c r="H154" s="81">
        <f t="shared" si="10"/>
        <v>672.05</v>
      </c>
      <c r="I154" s="60" t="s">
        <v>649</v>
      </c>
      <c r="J154" s="58">
        <v>76.400000000000006</v>
      </c>
      <c r="K154" s="19">
        <v>3.41</v>
      </c>
      <c r="L154" s="53">
        <v>1470.04</v>
      </c>
      <c r="M154" s="20">
        <v>1975.47</v>
      </c>
      <c r="N154" s="20">
        <v>2254.13</v>
      </c>
      <c r="O154" s="48">
        <v>2667.44</v>
      </c>
    </row>
    <row r="155" spans="1:15" x14ac:dyDescent="0.25">
      <c r="A155" s="25" t="s">
        <v>644</v>
      </c>
      <c r="B155" s="28">
        <v>2</v>
      </c>
      <c r="C155" s="25" t="s">
        <v>25</v>
      </c>
      <c r="D155" s="37">
        <f t="shared" si="11"/>
        <v>2125.4899999999998</v>
      </c>
      <c r="E155" s="38">
        <f t="shared" si="12"/>
        <v>2630.92</v>
      </c>
      <c r="F155" s="38">
        <f t="shared" si="13"/>
        <v>2909.58</v>
      </c>
      <c r="G155" s="39">
        <f t="shared" si="14"/>
        <v>3322.89</v>
      </c>
      <c r="H155" s="81">
        <f t="shared" si="10"/>
        <v>655.44999999999993</v>
      </c>
      <c r="I155" s="60" t="s">
        <v>652</v>
      </c>
      <c r="J155" s="58">
        <v>74.5</v>
      </c>
      <c r="K155" s="19">
        <v>3.41</v>
      </c>
      <c r="L155" s="53">
        <v>1470.04</v>
      </c>
      <c r="M155" s="20">
        <v>1975.47</v>
      </c>
      <c r="N155" s="20">
        <v>2254.13</v>
      </c>
      <c r="O155" s="48">
        <v>2667.44</v>
      </c>
    </row>
    <row r="156" spans="1:15" x14ac:dyDescent="0.25">
      <c r="A156" s="25" t="s">
        <v>644</v>
      </c>
      <c r="B156" s="28">
        <v>3</v>
      </c>
      <c r="C156" s="25" t="s">
        <v>25</v>
      </c>
      <c r="D156" s="37">
        <f t="shared" si="11"/>
        <v>2130.19</v>
      </c>
      <c r="E156" s="38">
        <f t="shared" si="12"/>
        <v>2635.62</v>
      </c>
      <c r="F156" s="38">
        <f t="shared" si="13"/>
        <v>2914.2799999999997</v>
      </c>
      <c r="G156" s="39">
        <f t="shared" si="14"/>
        <v>3327.59</v>
      </c>
      <c r="H156" s="81">
        <f t="shared" si="10"/>
        <v>660.15</v>
      </c>
      <c r="I156" s="60" t="s">
        <v>130</v>
      </c>
      <c r="J156" s="58">
        <v>75.040000000000006</v>
      </c>
      <c r="K156" s="19">
        <v>3.41</v>
      </c>
      <c r="L156" s="53">
        <v>1470.04</v>
      </c>
      <c r="M156" s="20">
        <v>1975.47</v>
      </c>
      <c r="N156" s="20">
        <v>2254.13</v>
      </c>
      <c r="O156" s="48">
        <v>2667.44</v>
      </c>
    </row>
    <row r="157" spans="1:15" x14ac:dyDescent="0.25">
      <c r="A157" s="25" t="s">
        <v>644</v>
      </c>
      <c r="B157" s="28">
        <v>4</v>
      </c>
      <c r="C157" s="25" t="s">
        <v>25</v>
      </c>
      <c r="D157" s="37">
        <f t="shared" si="11"/>
        <v>2114.58</v>
      </c>
      <c r="E157" s="38">
        <f t="shared" si="12"/>
        <v>2620.0100000000002</v>
      </c>
      <c r="F157" s="38">
        <f t="shared" si="13"/>
        <v>2898.67</v>
      </c>
      <c r="G157" s="39">
        <f t="shared" si="14"/>
        <v>3311.98</v>
      </c>
      <c r="H157" s="81">
        <f t="shared" si="10"/>
        <v>644.54</v>
      </c>
      <c r="I157" s="60" t="s">
        <v>196</v>
      </c>
      <c r="J157" s="58">
        <v>73.25</v>
      </c>
      <c r="K157" s="19">
        <v>3.41</v>
      </c>
      <c r="L157" s="53">
        <v>1470.04</v>
      </c>
      <c r="M157" s="20">
        <v>1975.47</v>
      </c>
      <c r="N157" s="20">
        <v>2254.13</v>
      </c>
      <c r="O157" s="48">
        <v>2667.44</v>
      </c>
    </row>
    <row r="158" spans="1:15" x14ac:dyDescent="0.25">
      <c r="A158" s="25" t="s">
        <v>644</v>
      </c>
      <c r="B158" s="28">
        <v>5</v>
      </c>
      <c r="C158" s="25" t="s">
        <v>25</v>
      </c>
      <c r="D158" s="37">
        <f t="shared" si="11"/>
        <v>2122.58</v>
      </c>
      <c r="E158" s="38">
        <f t="shared" si="12"/>
        <v>2628.01</v>
      </c>
      <c r="F158" s="38">
        <f t="shared" si="13"/>
        <v>2906.67</v>
      </c>
      <c r="G158" s="39">
        <f t="shared" si="14"/>
        <v>3319.98</v>
      </c>
      <c r="H158" s="81">
        <f t="shared" si="10"/>
        <v>652.54</v>
      </c>
      <c r="I158" s="60" t="s">
        <v>659</v>
      </c>
      <c r="J158" s="58">
        <v>74.17</v>
      </c>
      <c r="K158" s="19">
        <v>3.41</v>
      </c>
      <c r="L158" s="53">
        <v>1470.04</v>
      </c>
      <c r="M158" s="20">
        <v>1975.47</v>
      </c>
      <c r="N158" s="20">
        <v>2254.13</v>
      </c>
      <c r="O158" s="48">
        <v>2667.44</v>
      </c>
    </row>
    <row r="159" spans="1:15" x14ac:dyDescent="0.25">
      <c r="A159" s="25" t="s">
        <v>644</v>
      </c>
      <c r="B159" s="28">
        <v>6</v>
      </c>
      <c r="C159" s="25" t="s">
        <v>25</v>
      </c>
      <c r="D159" s="37">
        <f t="shared" si="11"/>
        <v>2140.6</v>
      </c>
      <c r="E159" s="38">
        <f t="shared" si="12"/>
        <v>2646.03</v>
      </c>
      <c r="F159" s="38">
        <f t="shared" si="13"/>
        <v>2924.69</v>
      </c>
      <c r="G159" s="39">
        <f t="shared" si="14"/>
        <v>3338</v>
      </c>
      <c r="H159" s="81">
        <f t="shared" si="10"/>
        <v>670.56</v>
      </c>
      <c r="I159" s="60" t="s">
        <v>662</v>
      </c>
      <c r="J159" s="58">
        <v>76.23</v>
      </c>
      <c r="K159" s="19">
        <v>3.41</v>
      </c>
      <c r="L159" s="53">
        <v>1470.04</v>
      </c>
      <c r="M159" s="20">
        <v>1975.47</v>
      </c>
      <c r="N159" s="20">
        <v>2254.13</v>
      </c>
      <c r="O159" s="48">
        <v>2667.44</v>
      </c>
    </row>
    <row r="160" spans="1:15" x14ac:dyDescent="0.25">
      <c r="A160" s="25" t="s">
        <v>644</v>
      </c>
      <c r="B160" s="28">
        <v>7</v>
      </c>
      <c r="C160" s="25" t="s">
        <v>25</v>
      </c>
      <c r="D160" s="37">
        <f t="shared" si="11"/>
        <v>2181.5100000000002</v>
      </c>
      <c r="E160" s="38">
        <f t="shared" si="12"/>
        <v>2686.94</v>
      </c>
      <c r="F160" s="38">
        <f t="shared" si="13"/>
        <v>2965.6</v>
      </c>
      <c r="G160" s="39">
        <f t="shared" si="14"/>
        <v>3378.91</v>
      </c>
      <c r="H160" s="81">
        <f t="shared" si="10"/>
        <v>711.46999999999991</v>
      </c>
      <c r="I160" s="60" t="s">
        <v>665</v>
      </c>
      <c r="J160" s="58">
        <v>80.900000000000006</v>
      </c>
      <c r="K160" s="19">
        <v>3.41</v>
      </c>
      <c r="L160" s="53">
        <v>1470.04</v>
      </c>
      <c r="M160" s="20">
        <v>1975.47</v>
      </c>
      <c r="N160" s="20">
        <v>2254.13</v>
      </c>
      <c r="O160" s="48">
        <v>2667.44</v>
      </c>
    </row>
    <row r="161" spans="1:15" x14ac:dyDescent="0.25">
      <c r="A161" s="25" t="s">
        <v>644</v>
      </c>
      <c r="B161" s="28">
        <v>8</v>
      </c>
      <c r="C161" s="25" t="s">
        <v>25</v>
      </c>
      <c r="D161" s="37">
        <f t="shared" si="11"/>
        <v>2273.61</v>
      </c>
      <c r="E161" s="38">
        <f t="shared" si="12"/>
        <v>2779.04</v>
      </c>
      <c r="F161" s="38">
        <f t="shared" si="13"/>
        <v>3057.7</v>
      </c>
      <c r="G161" s="39">
        <f t="shared" si="14"/>
        <v>3471.01</v>
      </c>
      <c r="H161" s="81">
        <f t="shared" si="10"/>
        <v>803.56999999999994</v>
      </c>
      <c r="I161" s="60" t="s">
        <v>668</v>
      </c>
      <c r="J161" s="58">
        <v>91.42</v>
      </c>
      <c r="K161" s="19">
        <v>3.41</v>
      </c>
      <c r="L161" s="53">
        <v>1470.04</v>
      </c>
      <c r="M161" s="20">
        <v>1975.47</v>
      </c>
      <c r="N161" s="20">
        <v>2254.13</v>
      </c>
      <c r="O161" s="48">
        <v>2667.44</v>
      </c>
    </row>
    <row r="162" spans="1:15" x14ac:dyDescent="0.25">
      <c r="A162" s="25" t="s">
        <v>644</v>
      </c>
      <c r="B162" s="28">
        <v>9</v>
      </c>
      <c r="C162" s="25" t="s">
        <v>25</v>
      </c>
      <c r="D162" s="37">
        <f t="shared" si="11"/>
        <v>2363.0100000000002</v>
      </c>
      <c r="E162" s="38">
        <f t="shared" si="12"/>
        <v>2868.44</v>
      </c>
      <c r="F162" s="38">
        <f t="shared" si="13"/>
        <v>3147.1000000000004</v>
      </c>
      <c r="G162" s="39">
        <f t="shared" si="14"/>
        <v>3560.4100000000003</v>
      </c>
      <c r="H162" s="81">
        <f t="shared" si="10"/>
        <v>892.96999999999991</v>
      </c>
      <c r="I162" s="60" t="s">
        <v>671</v>
      </c>
      <c r="J162" s="58">
        <v>101.64</v>
      </c>
      <c r="K162" s="19">
        <v>3.41</v>
      </c>
      <c r="L162" s="53">
        <v>1470.04</v>
      </c>
      <c r="M162" s="20">
        <v>1975.47</v>
      </c>
      <c r="N162" s="20">
        <v>2254.13</v>
      </c>
      <c r="O162" s="48">
        <v>2667.44</v>
      </c>
    </row>
    <row r="163" spans="1:15" x14ac:dyDescent="0.25">
      <c r="A163" s="25" t="s">
        <v>644</v>
      </c>
      <c r="B163" s="28">
        <v>10</v>
      </c>
      <c r="C163" s="25" t="s">
        <v>25</v>
      </c>
      <c r="D163" s="37">
        <f t="shared" si="11"/>
        <v>2394.08</v>
      </c>
      <c r="E163" s="38">
        <f t="shared" si="12"/>
        <v>2899.51</v>
      </c>
      <c r="F163" s="38">
        <f t="shared" si="13"/>
        <v>3178.17</v>
      </c>
      <c r="G163" s="39">
        <f t="shared" si="14"/>
        <v>3591.48</v>
      </c>
      <c r="H163" s="81">
        <f t="shared" si="10"/>
        <v>924.04000000000008</v>
      </c>
      <c r="I163" s="60" t="s">
        <v>674</v>
      </c>
      <c r="J163" s="58">
        <v>105.19</v>
      </c>
      <c r="K163" s="19">
        <v>3.41</v>
      </c>
      <c r="L163" s="53">
        <v>1470.04</v>
      </c>
      <c r="M163" s="20">
        <v>1975.47</v>
      </c>
      <c r="N163" s="20">
        <v>2254.13</v>
      </c>
      <c r="O163" s="48">
        <v>2667.44</v>
      </c>
    </row>
    <row r="164" spans="1:15" x14ac:dyDescent="0.25">
      <c r="A164" s="25" t="s">
        <v>644</v>
      </c>
      <c r="B164" s="28">
        <v>11</v>
      </c>
      <c r="C164" s="25" t="s">
        <v>25</v>
      </c>
      <c r="D164" s="37">
        <f t="shared" si="11"/>
        <v>2182.02</v>
      </c>
      <c r="E164" s="38">
        <f t="shared" si="12"/>
        <v>2687.4500000000003</v>
      </c>
      <c r="F164" s="38">
        <f t="shared" si="13"/>
        <v>2966.11</v>
      </c>
      <c r="G164" s="39">
        <f t="shared" si="14"/>
        <v>3379.42</v>
      </c>
      <c r="H164" s="81">
        <f t="shared" si="10"/>
        <v>711.98</v>
      </c>
      <c r="I164" s="60" t="s">
        <v>216</v>
      </c>
      <c r="J164" s="58">
        <v>80.959999999999994</v>
      </c>
      <c r="K164" s="19">
        <v>3.41</v>
      </c>
      <c r="L164" s="53">
        <v>1470.04</v>
      </c>
      <c r="M164" s="20">
        <v>1975.47</v>
      </c>
      <c r="N164" s="20">
        <v>2254.13</v>
      </c>
      <c r="O164" s="48">
        <v>2667.44</v>
      </c>
    </row>
    <row r="165" spans="1:15" x14ac:dyDescent="0.25">
      <c r="A165" s="25" t="s">
        <v>644</v>
      </c>
      <c r="B165" s="28">
        <v>12</v>
      </c>
      <c r="C165" s="25" t="s">
        <v>25</v>
      </c>
      <c r="D165" s="37">
        <f t="shared" si="11"/>
        <v>2207.15</v>
      </c>
      <c r="E165" s="38">
        <f t="shared" si="12"/>
        <v>2712.58</v>
      </c>
      <c r="F165" s="38">
        <f t="shared" si="13"/>
        <v>2991.24</v>
      </c>
      <c r="G165" s="39">
        <f t="shared" si="14"/>
        <v>3404.5499999999997</v>
      </c>
      <c r="H165" s="81">
        <f t="shared" si="10"/>
        <v>737.11</v>
      </c>
      <c r="I165" s="60" t="s">
        <v>679</v>
      </c>
      <c r="J165" s="58">
        <v>83.83</v>
      </c>
      <c r="K165" s="19">
        <v>3.41</v>
      </c>
      <c r="L165" s="53">
        <v>1470.04</v>
      </c>
      <c r="M165" s="20">
        <v>1975.47</v>
      </c>
      <c r="N165" s="20">
        <v>2254.13</v>
      </c>
      <c r="O165" s="48">
        <v>2667.44</v>
      </c>
    </row>
    <row r="166" spans="1:15" x14ac:dyDescent="0.25">
      <c r="A166" s="25" t="s">
        <v>644</v>
      </c>
      <c r="B166" s="28">
        <v>13</v>
      </c>
      <c r="C166" s="25" t="s">
        <v>25</v>
      </c>
      <c r="D166" s="37">
        <f t="shared" si="11"/>
        <v>2228.9299999999998</v>
      </c>
      <c r="E166" s="38">
        <f t="shared" si="12"/>
        <v>2734.3599999999997</v>
      </c>
      <c r="F166" s="38">
        <f t="shared" si="13"/>
        <v>3013.02</v>
      </c>
      <c r="G166" s="39">
        <f t="shared" si="14"/>
        <v>3426.33</v>
      </c>
      <c r="H166" s="81">
        <f t="shared" si="10"/>
        <v>758.89</v>
      </c>
      <c r="I166" s="60" t="s">
        <v>682</v>
      </c>
      <c r="J166" s="58">
        <v>86.32</v>
      </c>
      <c r="K166" s="19">
        <v>3.41</v>
      </c>
      <c r="L166" s="53">
        <v>1470.04</v>
      </c>
      <c r="M166" s="20">
        <v>1975.47</v>
      </c>
      <c r="N166" s="20">
        <v>2254.13</v>
      </c>
      <c r="O166" s="48">
        <v>2667.44</v>
      </c>
    </row>
    <row r="167" spans="1:15" x14ac:dyDescent="0.25">
      <c r="A167" s="25" t="s">
        <v>644</v>
      </c>
      <c r="B167" s="28">
        <v>14</v>
      </c>
      <c r="C167" s="25" t="s">
        <v>25</v>
      </c>
      <c r="D167" s="37">
        <f t="shared" si="11"/>
        <v>2228.9299999999998</v>
      </c>
      <c r="E167" s="38">
        <f t="shared" si="12"/>
        <v>2734.3599999999997</v>
      </c>
      <c r="F167" s="38">
        <f t="shared" si="13"/>
        <v>3013.02</v>
      </c>
      <c r="G167" s="39">
        <f t="shared" si="14"/>
        <v>3426.33</v>
      </c>
      <c r="H167" s="81">
        <f t="shared" si="10"/>
        <v>758.89</v>
      </c>
      <c r="I167" s="60" t="s">
        <v>682</v>
      </c>
      <c r="J167" s="58">
        <v>86.32</v>
      </c>
      <c r="K167" s="19">
        <v>3.41</v>
      </c>
      <c r="L167" s="53">
        <v>1470.04</v>
      </c>
      <c r="M167" s="20">
        <v>1975.47</v>
      </c>
      <c r="N167" s="20">
        <v>2254.13</v>
      </c>
      <c r="O167" s="48">
        <v>2667.44</v>
      </c>
    </row>
    <row r="168" spans="1:15" x14ac:dyDescent="0.25">
      <c r="A168" s="25" t="s">
        <v>644</v>
      </c>
      <c r="B168" s="28">
        <v>15</v>
      </c>
      <c r="C168" s="25" t="s">
        <v>25</v>
      </c>
      <c r="D168" s="37">
        <f t="shared" si="11"/>
        <v>2240.87</v>
      </c>
      <c r="E168" s="38">
        <f t="shared" si="12"/>
        <v>2746.3</v>
      </c>
      <c r="F168" s="38">
        <f t="shared" si="13"/>
        <v>3024.96</v>
      </c>
      <c r="G168" s="39">
        <f t="shared" si="14"/>
        <v>3438.2700000000004</v>
      </c>
      <c r="H168" s="81">
        <f t="shared" si="10"/>
        <v>770.83</v>
      </c>
      <c r="I168" s="60" t="s">
        <v>686</v>
      </c>
      <c r="J168" s="58">
        <v>87.68</v>
      </c>
      <c r="K168" s="19">
        <v>3.41</v>
      </c>
      <c r="L168" s="53">
        <v>1470.04</v>
      </c>
      <c r="M168" s="20">
        <v>1975.47</v>
      </c>
      <c r="N168" s="20">
        <v>2254.13</v>
      </c>
      <c r="O168" s="48">
        <v>2667.44</v>
      </c>
    </row>
    <row r="169" spans="1:15" x14ac:dyDescent="0.25">
      <c r="A169" s="25" t="s">
        <v>644</v>
      </c>
      <c r="B169" s="28">
        <v>16</v>
      </c>
      <c r="C169" s="25" t="s">
        <v>25</v>
      </c>
      <c r="D169" s="37">
        <f t="shared" si="11"/>
        <v>2137.1999999999998</v>
      </c>
      <c r="E169" s="38">
        <f t="shared" si="12"/>
        <v>2642.63</v>
      </c>
      <c r="F169" s="38">
        <f t="shared" si="13"/>
        <v>2921.29</v>
      </c>
      <c r="G169" s="39">
        <f t="shared" si="14"/>
        <v>3334.6</v>
      </c>
      <c r="H169" s="81">
        <f t="shared" si="10"/>
        <v>667.16</v>
      </c>
      <c r="I169" s="60" t="s">
        <v>689</v>
      </c>
      <c r="J169" s="58">
        <v>75.84</v>
      </c>
      <c r="K169" s="19">
        <v>3.41</v>
      </c>
      <c r="L169" s="53">
        <v>1470.04</v>
      </c>
      <c r="M169" s="20">
        <v>1975.47</v>
      </c>
      <c r="N169" s="20">
        <v>2254.13</v>
      </c>
      <c r="O169" s="48">
        <v>2667.44</v>
      </c>
    </row>
    <row r="170" spans="1:15" x14ac:dyDescent="0.25">
      <c r="A170" s="25" t="s">
        <v>644</v>
      </c>
      <c r="B170" s="28">
        <v>17</v>
      </c>
      <c r="C170" s="25" t="s">
        <v>25</v>
      </c>
      <c r="D170" s="37">
        <f t="shared" si="11"/>
        <v>2262.3900000000003</v>
      </c>
      <c r="E170" s="38">
        <f t="shared" si="12"/>
        <v>2767.8199999999997</v>
      </c>
      <c r="F170" s="38">
        <f t="shared" si="13"/>
        <v>3046.4800000000005</v>
      </c>
      <c r="G170" s="39">
        <f t="shared" si="14"/>
        <v>3459.79</v>
      </c>
      <c r="H170" s="81">
        <f t="shared" si="10"/>
        <v>792.34999999999991</v>
      </c>
      <c r="I170" s="60" t="s">
        <v>692</v>
      </c>
      <c r="J170" s="58">
        <v>90.14</v>
      </c>
      <c r="K170" s="19">
        <v>3.41</v>
      </c>
      <c r="L170" s="53">
        <v>1470.04</v>
      </c>
      <c r="M170" s="20">
        <v>1975.47</v>
      </c>
      <c r="N170" s="20">
        <v>2254.13</v>
      </c>
      <c r="O170" s="48">
        <v>2667.44</v>
      </c>
    </row>
    <row r="171" spans="1:15" x14ac:dyDescent="0.25">
      <c r="A171" s="25" t="s">
        <v>644</v>
      </c>
      <c r="B171" s="28">
        <v>18</v>
      </c>
      <c r="C171" s="25" t="s">
        <v>25</v>
      </c>
      <c r="D171" s="37">
        <f t="shared" si="11"/>
        <v>2283.27</v>
      </c>
      <c r="E171" s="38">
        <f t="shared" si="12"/>
        <v>2788.7</v>
      </c>
      <c r="F171" s="38">
        <f t="shared" si="13"/>
        <v>3067.36</v>
      </c>
      <c r="G171" s="39">
        <f t="shared" si="14"/>
        <v>3480.67</v>
      </c>
      <c r="H171" s="81">
        <f t="shared" si="10"/>
        <v>813.2299999999999</v>
      </c>
      <c r="I171" s="60" t="s">
        <v>696</v>
      </c>
      <c r="J171" s="58">
        <v>92.53</v>
      </c>
      <c r="K171" s="19">
        <v>3.41</v>
      </c>
      <c r="L171" s="53">
        <v>1470.04</v>
      </c>
      <c r="M171" s="20">
        <v>1975.47</v>
      </c>
      <c r="N171" s="20">
        <v>2254.13</v>
      </c>
      <c r="O171" s="48">
        <v>2667.44</v>
      </c>
    </row>
    <row r="172" spans="1:15" x14ac:dyDescent="0.25">
      <c r="A172" s="25" t="s">
        <v>644</v>
      </c>
      <c r="B172" s="28">
        <v>19</v>
      </c>
      <c r="C172" s="25" t="s">
        <v>25</v>
      </c>
      <c r="D172" s="37">
        <f t="shared" si="11"/>
        <v>2278.98</v>
      </c>
      <c r="E172" s="38">
        <f t="shared" si="12"/>
        <v>2784.41</v>
      </c>
      <c r="F172" s="38">
        <f t="shared" si="13"/>
        <v>3063.0699999999997</v>
      </c>
      <c r="G172" s="39">
        <f t="shared" si="14"/>
        <v>3476.38</v>
      </c>
      <c r="H172" s="81">
        <f t="shared" si="10"/>
        <v>808.93999999999994</v>
      </c>
      <c r="I172" s="60" t="s">
        <v>699</v>
      </c>
      <c r="J172" s="58">
        <v>92.04</v>
      </c>
      <c r="K172" s="19">
        <v>3.41</v>
      </c>
      <c r="L172" s="53">
        <v>1470.04</v>
      </c>
      <c r="M172" s="20">
        <v>1975.47</v>
      </c>
      <c r="N172" s="20">
        <v>2254.13</v>
      </c>
      <c r="O172" s="48">
        <v>2667.44</v>
      </c>
    </row>
    <row r="173" spans="1:15" x14ac:dyDescent="0.25">
      <c r="A173" s="25" t="s">
        <v>644</v>
      </c>
      <c r="B173" s="28">
        <v>20</v>
      </c>
      <c r="C173" s="25" t="s">
        <v>25</v>
      </c>
      <c r="D173" s="37">
        <f t="shared" si="11"/>
        <v>2221.56</v>
      </c>
      <c r="E173" s="38">
        <f t="shared" si="12"/>
        <v>2726.9900000000002</v>
      </c>
      <c r="F173" s="38">
        <f t="shared" si="13"/>
        <v>3005.65</v>
      </c>
      <c r="G173" s="39">
        <f t="shared" si="14"/>
        <v>3418.96</v>
      </c>
      <c r="H173" s="81">
        <f t="shared" si="10"/>
        <v>751.52</v>
      </c>
      <c r="I173" s="60" t="s">
        <v>702</v>
      </c>
      <c r="J173" s="58">
        <v>85.48</v>
      </c>
      <c r="K173" s="19">
        <v>3.41</v>
      </c>
      <c r="L173" s="53">
        <v>1470.04</v>
      </c>
      <c r="M173" s="20">
        <v>1975.47</v>
      </c>
      <c r="N173" s="20">
        <v>2254.13</v>
      </c>
      <c r="O173" s="48">
        <v>2667.44</v>
      </c>
    </row>
    <row r="174" spans="1:15" x14ac:dyDescent="0.25">
      <c r="A174" s="25" t="s">
        <v>644</v>
      </c>
      <c r="B174" s="28">
        <v>21</v>
      </c>
      <c r="C174" s="25" t="s">
        <v>25</v>
      </c>
      <c r="D174" s="37">
        <f t="shared" si="11"/>
        <v>2164.8000000000002</v>
      </c>
      <c r="E174" s="38">
        <f t="shared" si="12"/>
        <v>2670.23</v>
      </c>
      <c r="F174" s="38">
        <f t="shared" si="13"/>
        <v>2948.8900000000003</v>
      </c>
      <c r="G174" s="39">
        <f t="shared" si="14"/>
        <v>3362.2000000000003</v>
      </c>
      <c r="H174" s="81">
        <f t="shared" si="10"/>
        <v>694.76</v>
      </c>
      <c r="I174" s="60" t="s">
        <v>166</v>
      </c>
      <c r="J174" s="58">
        <v>78.989999999999995</v>
      </c>
      <c r="K174" s="19">
        <v>3.41</v>
      </c>
      <c r="L174" s="53">
        <v>1470.04</v>
      </c>
      <c r="M174" s="20">
        <v>1975.47</v>
      </c>
      <c r="N174" s="20">
        <v>2254.13</v>
      </c>
      <c r="O174" s="48">
        <v>2667.44</v>
      </c>
    </row>
    <row r="175" spans="1:15" x14ac:dyDescent="0.25">
      <c r="A175" s="25" t="s">
        <v>644</v>
      </c>
      <c r="B175" s="28">
        <v>22</v>
      </c>
      <c r="C175" s="25" t="s">
        <v>25</v>
      </c>
      <c r="D175" s="37">
        <f t="shared" si="11"/>
        <v>2117.0500000000002</v>
      </c>
      <c r="E175" s="38">
        <f t="shared" si="12"/>
        <v>2622.48</v>
      </c>
      <c r="F175" s="38">
        <f t="shared" si="13"/>
        <v>2901.14</v>
      </c>
      <c r="G175" s="39">
        <f t="shared" si="14"/>
        <v>3314.45</v>
      </c>
      <c r="H175" s="81">
        <f t="shared" si="10"/>
        <v>647.00999999999988</v>
      </c>
      <c r="I175" s="60" t="s">
        <v>707</v>
      </c>
      <c r="J175" s="58">
        <v>73.540000000000006</v>
      </c>
      <c r="K175" s="19">
        <v>3.41</v>
      </c>
      <c r="L175" s="53">
        <v>1470.04</v>
      </c>
      <c r="M175" s="20">
        <v>1975.47</v>
      </c>
      <c r="N175" s="20">
        <v>2254.13</v>
      </c>
      <c r="O175" s="48">
        <v>2667.44</v>
      </c>
    </row>
    <row r="176" spans="1:15" x14ac:dyDescent="0.25">
      <c r="A176" s="25" t="s">
        <v>644</v>
      </c>
      <c r="B176" s="28">
        <v>23</v>
      </c>
      <c r="C176" s="25" t="s">
        <v>25</v>
      </c>
      <c r="D176" s="37">
        <f t="shared" si="11"/>
        <v>2339.2800000000002</v>
      </c>
      <c r="E176" s="38">
        <f t="shared" si="12"/>
        <v>2844.71</v>
      </c>
      <c r="F176" s="38">
        <f t="shared" si="13"/>
        <v>3123.3700000000003</v>
      </c>
      <c r="G176" s="39">
        <f t="shared" si="14"/>
        <v>3536.6800000000003</v>
      </c>
      <c r="H176" s="81">
        <f t="shared" si="10"/>
        <v>869.2399999999999</v>
      </c>
      <c r="I176" s="60" t="s">
        <v>710</v>
      </c>
      <c r="J176" s="58">
        <v>98.93</v>
      </c>
      <c r="K176" s="19">
        <v>3.41</v>
      </c>
      <c r="L176" s="53">
        <v>1470.04</v>
      </c>
      <c r="M176" s="20">
        <v>1975.47</v>
      </c>
      <c r="N176" s="20">
        <v>2254.13</v>
      </c>
      <c r="O176" s="48">
        <v>2667.44</v>
      </c>
    </row>
    <row r="177" spans="1:15" x14ac:dyDescent="0.25">
      <c r="A177" s="25" t="s">
        <v>711</v>
      </c>
      <c r="B177" s="28">
        <v>0</v>
      </c>
      <c r="C177" s="25" t="s">
        <v>25</v>
      </c>
      <c r="D177" s="37">
        <f t="shared" si="11"/>
        <v>2159.0699999999997</v>
      </c>
      <c r="E177" s="38">
        <f t="shared" si="12"/>
        <v>2664.5</v>
      </c>
      <c r="F177" s="38">
        <f t="shared" si="13"/>
        <v>2943.16</v>
      </c>
      <c r="G177" s="39">
        <f t="shared" si="14"/>
        <v>3356.4700000000003</v>
      </c>
      <c r="H177" s="81">
        <f t="shared" si="10"/>
        <v>689.03</v>
      </c>
      <c r="I177" s="60" t="s">
        <v>200</v>
      </c>
      <c r="J177" s="58">
        <v>78.34</v>
      </c>
      <c r="K177" s="19">
        <v>3.41</v>
      </c>
      <c r="L177" s="53">
        <v>1470.04</v>
      </c>
      <c r="M177" s="20">
        <v>1975.47</v>
      </c>
      <c r="N177" s="20">
        <v>2254.13</v>
      </c>
      <c r="O177" s="48">
        <v>2667.44</v>
      </c>
    </row>
    <row r="178" spans="1:15" x14ac:dyDescent="0.25">
      <c r="A178" s="25" t="s">
        <v>711</v>
      </c>
      <c r="B178" s="28">
        <v>1</v>
      </c>
      <c r="C178" s="25" t="s">
        <v>25</v>
      </c>
      <c r="D178" s="37">
        <f t="shared" si="11"/>
        <v>2128.7199999999998</v>
      </c>
      <c r="E178" s="38">
        <f t="shared" si="12"/>
        <v>2634.15</v>
      </c>
      <c r="F178" s="38">
        <f t="shared" si="13"/>
        <v>2912.8100000000004</v>
      </c>
      <c r="G178" s="39">
        <f t="shared" si="14"/>
        <v>3326.1200000000003</v>
      </c>
      <c r="H178" s="81">
        <f t="shared" si="10"/>
        <v>658.68</v>
      </c>
      <c r="I178" s="60" t="s">
        <v>716</v>
      </c>
      <c r="J178" s="58">
        <v>74.87</v>
      </c>
      <c r="K178" s="19">
        <v>3.41</v>
      </c>
      <c r="L178" s="53">
        <v>1470.04</v>
      </c>
      <c r="M178" s="20">
        <v>1975.47</v>
      </c>
      <c r="N178" s="20">
        <v>2254.13</v>
      </c>
      <c r="O178" s="48">
        <v>2667.44</v>
      </c>
    </row>
    <row r="179" spans="1:15" x14ac:dyDescent="0.25">
      <c r="A179" s="25" t="s">
        <v>711</v>
      </c>
      <c r="B179" s="28">
        <v>2</v>
      </c>
      <c r="C179" s="25" t="s">
        <v>25</v>
      </c>
      <c r="D179" s="37">
        <f t="shared" si="11"/>
        <v>2165.4299999999998</v>
      </c>
      <c r="E179" s="38">
        <f t="shared" si="12"/>
        <v>2670.86</v>
      </c>
      <c r="F179" s="38">
        <f t="shared" si="13"/>
        <v>2949.52</v>
      </c>
      <c r="G179" s="39">
        <f t="shared" si="14"/>
        <v>3362.83</v>
      </c>
      <c r="H179" s="81">
        <f t="shared" si="10"/>
        <v>695.39</v>
      </c>
      <c r="I179" s="60" t="s">
        <v>719</v>
      </c>
      <c r="J179" s="58">
        <v>79.06</v>
      </c>
      <c r="K179" s="19">
        <v>3.41</v>
      </c>
      <c r="L179" s="53">
        <v>1470.04</v>
      </c>
      <c r="M179" s="20">
        <v>1975.47</v>
      </c>
      <c r="N179" s="20">
        <v>2254.13</v>
      </c>
      <c r="O179" s="48">
        <v>2667.44</v>
      </c>
    </row>
    <row r="180" spans="1:15" x14ac:dyDescent="0.25">
      <c r="A180" s="25" t="s">
        <v>711</v>
      </c>
      <c r="B180" s="28">
        <v>3</v>
      </c>
      <c r="C180" s="25" t="s">
        <v>25</v>
      </c>
      <c r="D180" s="37">
        <f t="shared" si="11"/>
        <v>2188.3000000000002</v>
      </c>
      <c r="E180" s="38">
        <f t="shared" si="12"/>
        <v>2693.73</v>
      </c>
      <c r="F180" s="38">
        <f t="shared" si="13"/>
        <v>2972.3900000000003</v>
      </c>
      <c r="G180" s="39">
        <f t="shared" si="14"/>
        <v>3385.7000000000003</v>
      </c>
      <c r="H180" s="81">
        <f t="shared" si="10"/>
        <v>718.25999999999988</v>
      </c>
      <c r="I180" s="60" t="s">
        <v>722</v>
      </c>
      <c r="J180" s="58">
        <v>81.680000000000007</v>
      </c>
      <c r="K180" s="19">
        <v>3.41</v>
      </c>
      <c r="L180" s="53">
        <v>1470.04</v>
      </c>
      <c r="M180" s="20">
        <v>1975.47</v>
      </c>
      <c r="N180" s="20">
        <v>2254.13</v>
      </c>
      <c r="O180" s="48">
        <v>2667.44</v>
      </c>
    </row>
    <row r="181" spans="1:15" x14ac:dyDescent="0.25">
      <c r="A181" s="25" t="s">
        <v>711</v>
      </c>
      <c r="B181" s="28">
        <v>4</v>
      </c>
      <c r="C181" s="25" t="s">
        <v>25</v>
      </c>
      <c r="D181" s="37">
        <f t="shared" si="11"/>
        <v>2188.17</v>
      </c>
      <c r="E181" s="38">
        <f t="shared" si="12"/>
        <v>2693.6</v>
      </c>
      <c r="F181" s="38">
        <f t="shared" si="13"/>
        <v>2972.26</v>
      </c>
      <c r="G181" s="39">
        <f t="shared" si="14"/>
        <v>3385.57</v>
      </c>
      <c r="H181" s="81">
        <f t="shared" si="10"/>
        <v>718.12999999999988</v>
      </c>
      <c r="I181" s="60" t="s">
        <v>725</v>
      </c>
      <c r="J181" s="58">
        <v>81.66</v>
      </c>
      <c r="K181" s="19">
        <v>3.41</v>
      </c>
      <c r="L181" s="53">
        <v>1470.04</v>
      </c>
      <c r="M181" s="20">
        <v>1975.47</v>
      </c>
      <c r="N181" s="20">
        <v>2254.13</v>
      </c>
      <c r="O181" s="48">
        <v>2667.44</v>
      </c>
    </row>
    <row r="182" spans="1:15" x14ac:dyDescent="0.25">
      <c r="A182" s="25" t="s">
        <v>711</v>
      </c>
      <c r="B182" s="28">
        <v>5</v>
      </c>
      <c r="C182" s="25" t="s">
        <v>25</v>
      </c>
      <c r="D182" s="37">
        <f t="shared" si="11"/>
        <v>2188.31</v>
      </c>
      <c r="E182" s="38">
        <f t="shared" si="12"/>
        <v>2693.74</v>
      </c>
      <c r="F182" s="38">
        <f t="shared" si="13"/>
        <v>2972.4</v>
      </c>
      <c r="G182" s="39">
        <f t="shared" si="14"/>
        <v>3385.71</v>
      </c>
      <c r="H182" s="81">
        <f t="shared" si="10"/>
        <v>718.26999999999987</v>
      </c>
      <c r="I182" s="60" t="s">
        <v>727</v>
      </c>
      <c r="J182" s="58">
        <v>81.680000000000007</v>
      </c>
      <c r="K182" s="19">
        <v>3.41</v>
      </c>
      <c r="L182" s="53">
        <v>1470.04</v>
      </c>
      <c r="M182" s="20">
        <v>1975.47</v>
      </c>
      <c r="N182" s="20">
        <v>2254.13</v>
      </c>
      <c r="O182" s="48">
        <v>2667.44</v>
      </c>
    </row>
    <row r="183" spans="1:15" x14ac:dyDescent="0.25">
      <c r="A183" s="25" t="s">
        <v>711</v>
      </c>
      <c r="B183" s="28">
        <v>6</v>
      </c>
      <c r="C183" s="25" t="s">
        <v>25</v>
      </c>
      <c r="D183" s="37">
        <f t="shared" si="11"/>
        <v>2154.8199999999997</v>
      </c>
      <c r="E183" s="38">
        <f t="shared" si="12"/>
        <v>2660.25</v>
      </c>
      <c r="F183" s="38">
        <f t="shared" si="13"/>
        <v>2938.9100000000003</v>
      </c>
      <c r="G183" s="39">
        <f t="shared" si="14"/>
        <v>3352.22</v>
      </c>
      <c r="H183" s="81">
        <f t="shared" si="10"/>
        <v>684.78</v>
      </c>
      <c r="I183" s="60" t="s">
        <v>730</v>
      </c>
      <c r="J183" s="58">
        <v>77.849999999999994</v>
      </c>
      <c r="K183" s="19">
        <v>3.41</v>
      </c>
      <c r="L183" s="53">
        <v>1470.04</v>
      </c>
      <c r="M183" s="20">
        <v>1975.47</v>
      </c>
      <c r="N183" s="20">
        <v>2254.13</v>
      </c>
      <c r="O183" s="48">
        <v>2667.44</v>
      </c>
    </row>
    <row r="184" spans="1:15" x14ac:dyDescent="0.25">
      <c r="A184" s="25" t="s">
        <v>711</v>
      </c>
      <c r="B184" s="28">
        <v>7</v>
      </c>
      <c r="C184" s="25" t="s">
        <v>25</v>
      </c>
      <c r="D184" s="37">
        <f t="shared" si="11"/>
        <v>2144.0100000000002</v>
      </c>
      <c r="E184" s="38">
        <f t="shared" si="12"/>
        <v>2649.44</v>
      </c>
      <c r="F184" s="38">
        <f t="shared" si="13"/>
        <v>2928.1000000000004</v>
      </c>
      <c r="G184" s="39">
        <f t="shared" si="14"/>
        <v>3341.4100000000003</v>
      </c>
      <c r="H184" s="81">
        <f t="shared" si="10"/>
        <v>673.97</v>
      </c>
      <c r="I184" s="60" t="s">
        <v>733</v>
      </c>
      <c r="J184" s="58">
        <v>76.62</v>
      </c>
      <c r="K184" s="19">
        <v>3.41</v>
      </c>
      <c r="L184" s="53">
        <v>1470.04</v>
      </c>
      <c r="M184" s="20">
        <v>1975.47</v>
      </c>
      <c r="N184" s="20">
        <v>2254.13</v>
      </c>
      <c r="O184" s="48">
        <v>2667.44</v>
      </c>
    </row>
    <row r="185" spans="1:15" x14ac:dyDescent="0.25">
      <c r="A185" s="25" t="s">
        <v>711</v>
      </c>
      <c r="B185" s="28">
        <v>8</v>
      </c>
      <c r="C185" s="25" t="s">
        <v>25</v>
      </c>
      <c r="D185" s="37">
        <f t="shared" si="11"/>
        <v>2141.7399999999998</v>
      </c>
      <c r="E185" s="38">
        <f t="shared" si="12"/>
        <v>2647.17</v>
      </c>
      <c r="F185" s="38">
        <f t="shared" si="13"/>
        <v>2925.83</v>
      </c>
      <c r="G185" s="39">
        <f t="shared" si="14"/>
        <v>3339.14</v>
      </c>
      <c r="H185" s="81">
        <f t="shared" si="10"/>
        <v>671.69999999999993</v>
      </c>
      <c r="I185" s="60" t="s">
        <v>736</v>
      </c>
      <c r="J185" s="58">
        <v>76.36</v>
      </c>
      <c r="K185" s="19">
        <v>3.41</v>
      </c>
      <c r="L185" s="53">
        <v>1470.04</v>
      </c>
      <c r="M185" s="20">
        <v>1975.47</v>
      </c>
      <c r="N185" s="20">
        <v>2254.13</v>
      </c>
      <c r="O185" s="48">
        <v>2667.44</v>
      </c>
    </row>
    <row r="186" spans="1:15" x14ac:dyDescent="0.25">
      <c r="A186" s="25" t="s">
        <v>711</v>
      </c>
      <c r="B186" s="28">
        <v>9</v>
      </c>
      <c r="C186" s="25" t="s">
        <v>25</v>
      </c>
      <c r="D186" s="37">
        <f t="shared" si="11"/>
        <v>2274.7200000000003</v>
      </c>
      <c r="E186" s="38">
        <f t="shared" si="12"/>
        <v>2780.1499999999996</v>
      </c>
      <c r="F186" s="38">
        <f t="shared" si="13"/>
        <v>3058.8100000000004</v>
      </c>
      <c r="G186" s="39">
        <f t="shared" si="14"/>
        <v>3472.12</v>
      </c>
      <c r="H186" s="81">
        <f t="shared" si="10"/>
        <v>804.68</v>
      </c>
      <c r="I186" s="60" t="s">
        <v>739</v>
      </c>
      <c r="J186" s="58">
        <v>91.55</v>
      </c>
      <c r="K186" s="19">
        <v>3.41</v>
      </c>
      <c r="L186" s="53">
        <v>1470.04</v>
      </c>
      <c r="M186" s="20">
        <v>1975.47</v>
      </c>
      <c r="N186" s="20">
        <v>2254.13</v>
      </c>
      <c r="O186" s="48">
        <v>2667.44</v>
      </c>
    </row>
    <row r="187" spans="1:15" x14ac:dyDescent="0.25">
      <c r="A187" s="25" t="s">
        <v>711</v>
      </c>
      <c r="B187" s="28">
        <v>10</v>
      </c>
      <c r="C187" s="25" t="s">
        <v>25</v>
      </c>
      <c r="D187" s="37">
        <f t="shared" si="11"/>
        <v>2330.37</v>
      </c>
      <c r="E187" s="38">
        <f t="shared" si="12"/>
        <v>2835.8</v>
      </c>
      <c r="F187" s="38">
        <f t="shared" si="13"/>
        <v>3114.46</v>
      </c>
      <c r="G187" s="39">
        <f t="shared" si="14"/>
        <v>3527.7700000000004</v>
      </c>
      <c r="H187" s="81">
        <f t="shared" si="10"/>
        <v>860.32999999999993</v>
      </c>
      <c r="I187" s="60" t="s">
        <v>742</v>
      </c>
      <c r="J187" s="58">
        <v>97.91</v>
      </c>
      <c r="K187" s="19">
        <v>3.41</v>
      </c>
      <c r="L187" s="53">
        <v>1470.04</v>
      </c>
      <c r="M187" s="20">
        <v>1975.47</v>
      </c>
      <c r="N187" s="20">
        <v>2254.13</v>
      </c>
      <c r="O187" s="48">
        <v>2667.44</v>
      </c>
    </row>
    <row r="188" spans="1:15" x14ac:dyDescent="0.25">
      <c r="A188" s="25" t="s">
        <v>711</v>
      </c>
      <c r="B188" s="28">
        <v>11</v>
      </c>
      <c r="C188" s="25" t="s">
        <v>25</v>
      </c>
      <c r="D188" s="37">
        <f t="shared" si="11"/>
        <v>2263.7600000000002</v>
      </c>
      <c r="E188" s="38">
        <f t="shared" si="12"/>
        <v>2769.1899999999996</v>
      </c>
      <c r="F188" s="38">
        <f t="shared" si="13"/>
        <v>3047.8500000000004</v>
      </c>
      <c r="G188" s="39">
        <f t="shared" si="14"/>
        <v>3461.16</v>
      </c>
      <c r="H188" s="81">
        <f t="shared" si="10"/>
        <v>793.71999999999991</v>
      </c>
      <c r="I188" s="60" t="s">
        <v>745</v>
      </c>
      <c r="J188" s="58">
        <v>90.3</v>
      </c>
      <c r="K188" s="19">
        <v>3.41</v>
      </c>
      <c r="L188" s="53">
        <v>1470.04</v>
      </c>
      <c r="M188" s="20">
        <v>1975.47</v>
      </c>
      <c r="N188" s="20">
        <v>2254.13</v>
      </c>
      <c r="O188" s="48">
        <v>2667.44</v>
      </c>
    </row>
    <row r="189" spans="1:15" x14ac:dyDescent="0.25">
      <c r="A189" s="25" t="s">
        <v>711</v>
      </c>
      <c r="B189" s="28">
        <v>12</v>
      </c>
      <c r="C189" s="25" t="s">
        <v>25</v>
      </c>
      <c r="D189" s="37">
        <f t="shared" si="11"/>
        <v>2288.73</v>
      </c>
      <c r="E189" s="38">
        <f t="shared" si="12"/>
        <v>2794.1600000000003</v>
      </c>
      <c r="F189" s="38">
        <f t="shared" si="13"/>
        <v>3072.82</v>
      </c>
      <c r="G189" s="39">
        <f t="shared" si="14"/>
        <v>3486.13</v>
      </c>
      <c r="H189" s="81">
        <f t="shared" si="10"/>
        <v>818.68999999999994</v>
      </c>
      <c r="I189" s="60" t="s">
        <v>748</v>
      </c>
      <c r="J189" s="58">
        <v>93.15</v>
      </c>
      <c r="K189" s="19">
        <v>3.41</v>
      </c>
      <c r="L189" s="53">
        <v>1470.04</v>
      </c>
      <c r="M189" s="20">
        <v>1975.47</v>
      </c>
      <c r="N189" s="20">
        <v>2254.13</v>
      </c>
      <c r="O189" s="48">
        <v>2667.44</v>
      </c>
    </row>
    <row r="190" spans="1:15" x14ac:dyDescent="0.25">
      <c r="A190" s="25" t="s">
        <v>711</v>
      </c>
      <c r="B190" s="28">
        <v>13</v>
      </c>
      <c r="C190" s="25" t="s">
        <v>25</v>
      </c>
      <c r="D190" s="37">
        <f t="shared" si="11"/>
        <v>2295.19</v>
      </c>
      <c r="E190" s="38">
        <f t="shared" si="12"/>
        <v>2800.62</v>
      </c>
      <c r="F190" s="38">
        <f t="shared" si="13"/>
        <v>3079.28</v>
      </c>
      <c r="G190" s="39">
        <f t="shared" si="14"/>
        <v>3492.59</v>
      </c>
      <c r="H190" s="81">
        <f t="shared" si="10"/>
        <v>825.15</v>
      </c>
      <c r="I190" s="60" t="s">
        <v>751</v>
      </c>
      <c r="J190" s="58">
        <v>93.89</v>
      </c>
      <c r="K190" s="19">
        <v>3.41</v>
      </c>
      <c r="L190" s="53">
        <v>1470.04</v>
      </c>
      <c r="M190" s="20">
        <v>1975.47</v>
      </c>
      <c r="N190" s="20">
        <v>2254.13</v>
      </c>
      <c r="O190" s="48">
        <v>2667.44</v>
      </c>
    </row>
    <row r="191" spans="1:15" x14ac:dyDescent="0.25">
      <c r="A191" s="25" t="s">
        <v>711</v>
      </c>
      <c r="B191" s="28">
        <v>14</v>
      </c>
      <c r="C191" s="25" t="s">
        <v>25</v>
      </c>
      <c r="D191" s="37">
        <f t="shared" si="11"/>
        <v>2302.09</v>
      </c>
      <c r="E191" s="38">
        <f t="shared" si="12"/>
        <v>2807.52</v>
      </c>
      <c r="F191" s="38">
        <f t="shared" si="13"/>
        <v>3086.1800000000003</v>
      </c>
      <c r="G191" s="39">
        <f t="shared" si="14"/>
        <v>3499.4900000000002</v>
      </c>
      <c r="H191" s="81">
        <f t="shared" si="10"/>
        <v>832.05000000000007</v>
      </c>
      <c r="I191" s="60" t="s">
        <v>754</v>
      </c>
      <c r="J191" s="58">
        <v>94.68</v>
      </c>
      <c r="K191" s="19">
        <v>3.41</v>
      </c>
      <c r="L191" s="53">
        <v>1470.04</v>
      </c>
      <c r="M191" s="20">
        <v>1975.47</v>
      </c>
      <c r="N191" s="20">
        <v>2254.13</v>
      </c>
      <c r="O191" s="48">
        <v>2667.44</v>
      </c>
    </row>
    <row r="192" spans="1:15" x14ac:dyDescent="0.25">
      <c r="A192" s="25" t="s">
        <v>711</v>
      </c>
      <c r="B192" s="28">
        <v>15</v>
      </c>
      <c r="C192" s="25" t="s">
        <v>25</v>
      </c>
      <c r="D192" s="37">
        <f t="shared" si="11"/>
        <v>2276.4</v>
      </c>
      <c r="E192" s="38">
        <f t="shared" si="12"/>
        <v>2781.83</v>
      </c>
      <c r="F192" s="38">
        <f t="shared" si="13"/>
        <v>3060.4900000000002</v>
      </c>
      <c r="G192" s="39">
        <f t="shared" si="14"/>
        <v>3473.8</v>
      </c>
      <c r="H192" s="81">
        <f t="shared" si="10"/>
        <v>806.36</v>
      </c>
      <c r="I192" s="60" t="s">
        <v>757</v>
      </c>
      <c r="J192" s="58">
        <v>91.74</v>
      </c>
      <c r="K192" s="19">
        <v>3.41</v>
      </c>
      <c r="L192" s="53">
        <v>1470.04</v>
      </c>
      <c r="M192" s="20">
        <v>1975.47</v>
      </c>
      <c r="N192" s="20">
        <v>2254.13</v>
      </c>
      <c r="O192" s="48">
        <v>2667.44</v>
      </c>
    </row>
    <row r="193" spans="1:15" x14ac:dyDescent="0.25">
      <c r="A193" s="25" t="s">
        <v>711</v>
      </c>
      <c r="B193" s="28">
        <v>16</v>
      </c>
      <c r="C193" s="25" t="s">
        <v>25</v>
      </c>
      <c r="D193" s="37">
        <f t="shared" si="11"/>
        <v>2159.12</v>
      </c>
      <c r="E193" s="38">
        <f t="shared" si="12"/>
        <v>2664.55</v>
      </c>
      <c r="F193" s="38">
        <f t="shared" si="13"/>
        <v>2943.21</v>
      </c>
      <c r="G193" s="39">
        <f t="shared" si="14"/>
        <v>3356.52</v>
      </c>
      <c r="H193" s="81">
        <f t="shared" si="10"/>
        <v>689.08</v>
      </c>
      <c r="I193" s="60" t="s">
        <v>760</v>
      </c>
      <c r="J193" s="58">
        <v>78.34</v>
      </c>
      <c r="K193" s="19">
        <v>3.41</v>
      </c>
      <c r="L193" s="53">
        <v>1470.04</v>
      </c>
      <c r="M193" s="20">
        <v>1975.47</v>
      </c>
      <c r="N193" s="20">
        <v>2254.13</v>
      </c>
      <c r="O193" s="48">
        <v>2667.44</v>
      </c>
    </row>
    <row r="194" spans="1:15" x14ac:dyDescent="0.25">
      <c r="A194" s="25" t="s">
        <v>711</v>
      </c>
      <c r="B194" s="28">
        <v>17</v>
      </c>
      <c r="C194" s="25" t="s">
        <v>25</v>
      </c>
      <c r="D194" s="37">
        <f t="shared" si="11"/>
        <v>2192.0699999999997</v>
      </c>
      <c r="E194" s="38">
        <f t="shared" si="12"/>
        <v>2697.5</v>
      </c>
      <c r="F194" s="38">
        <f t="shared" si="13"/>
        <v>2976.16</v>
      </c>
      <c r="G194" s="39">
        <f t="shared" si="14"/>
        <v>3389.4700000000003</v>
      </c>
      <c r="H194" s="81">
        <f t="shared" si="10"/>
        <v>722.03</v>
      </c>
      <c r="I194" s="60" t="s">
        <v>763</v>
      </c>
      <c r="J194" s="58">
        <v>82.11</v>
      </c>
      <c r="K194" s="19">
        <v>3.41</v>
      </c>
      <c r="L194" s="53">
        <v>1470.04</v>
      </c>
      <c r="M194" s="20">
        <v>1975.47</v>
      </c>
      <c r="N194" s="20">
        <v>2254.13</v>
      </c>
      <c r="O194" s="48">
        <v>2667.44</v>
      </c>
    </row>
    <row r="195" spans="1:15" x14ac:dyDescent="0.25">
      <c r="A195" s="25" t="s">
        <v>711</v>
      </c>
      <c r="B195" s="28">
        <v>18</v>
      </c>
      <c r="C195" s="25" t="s">
        <v>25</v>
      </c>
      <c r="D195" s="37">
        <f t="shared" si="11"/>
        <v>2230.89</v>
      </c>
      <c r="E195" s="38">
        <f t="shared" si="12"/>
        <v>2736.32</v>
      </c>
      <c r="F195" s="38">
        <f t="shared" si="13"/>
        <v>3014.98</v>
      </c>
      <c r="G195" s="39">
        <f t="shared" si="14"/>
        <v>3428.29</v>
      </c>
      <c r="H195" s="81">
        <f t="shared" si="10"/>
        <v>760.84999999999991</v>
      </c>
      <c r="I195" s="60" t="s">
        <v>766</v>
      </c>
      <c r="J195" s="58">
        <v>86.54</v>
      </c>
      <c r="K195" s="19">
        <v>3.41</v>
      </c>
      <c r="L195" s="53">
        <v>1470.04</v>
      </c>
      <c r="M195" s="20">
        <v>1975.47</v>
      </c>
      <c r="N195" s="20">
        <v>2254.13</v>
      </c>
      <c r="O195" s="48">
        <v>2667.44</v>
      </c>
    </row>
    <row r="196" spans="1:15" x14ac:dyDescent="0.25">
      <c r="A196" s="25" t="s">
        <v>711</v>
      </c>
      <c r="B196" s="28">
        <v>19</v>
      </c>
      <c r="C196" s="25" t="s">
        <v>25</v>
      </c>
      <c r="D196" s="37">
        <f t="shared" si="11"/>
        <v>2167.34</v>
      </c>
      <c r="E196" s="38">
        <f t="shared" si="12"/>
        <v>2672.77</v>
      </c>
      <c r="F196" s="38">
        <f t="shared" si="13"/>
        <v>2951.4300000000003</v>
      </c>
      <c r="G196" s="39">
        <f t="shared" si="14"/>
        <v>3364.7400000000002</v>
      </c>
      <c r="H196" s="81">
        <f t="shared" si="10"/>
        <v>697.3</v>
      </c>
      <c r="I196" s="60" t="s">
        <v>769</v>
      </c>
      <c r="J196" s="58">
        <v>79.28</v>
      </c>
      <c r="K196" s="19">
        <v>3.41</v>
      </c>
      <c r="L196" s="53">
        <v>1470.04</v>
      </c>
      <c r="M196" s="20">
        <v>1975.47</v>
      </c>
      <c r="N196" s="20">
        <v>2254.13</v>
      </c>
      <c r="O196" s="48">
        <v>2667.44</v>
      </c>
    </row>
    <row r="197" spans="1:15" x14ac:dyDescent="0.25">
      <c r="A197" s="25" t="s">
        <v>711</v>
      </c>
      <c r="B197" s="28">
        <v>20</v>
      </c>
      <c r="C197" s="25" t="s">
        <v>25</v>
      </c>
      <c r="D197" s="37">
        <f t="shared" si="11"/>
        <v>2168.3200000000002</v>
      </c>
      <c r="E197" s="38">
        <f t="shared" si="12"/>
        <v>2673.75</v>
      </c>
      <c r="F197" s="38">
        <f t="shared" si="13"/>
        <v>2952.4100000000003</v>
      </c>
      <c r="G197" s="39">
        <f t="shared" si="14"/>
        <v>3365.7200000000003</v>
      </c>
      <c r="H197" s="81">
        <f t="shared" si="10"/>
        <v>698.28</v>
      </c>
      <c r="I197" s="60" t="s">
        <v>772</v>
      </c>
      <c r="J197" s="58">
        <v>79.39</v>
      </c>
      <c r="K197" s="19">
        <v>3.41</v>
      </c>
      <c r="L197" s="53">
        <v>1470.04</v>
      </c>
      <c r="M197" s="20">
        <v>1975.47</v>
      </c>
      <c r="N197" s="20">
        <v>2254.13</v>
      </c>
      <c r="O197" s="48">
        <v>2667.44</v>
      </c>
    </row>
    <row r="198" spans="1:15" x14ac:dyDescent="0.25">
      <c r="A198" s="25" t="s">
        <v>711</v>
      </c>
      <c r="B198" s="28">
        <v>21</v>
      </c>
      <c r="C198" s="25" t="s">
        <v>25</v>
      </c>
      <c r="D198" s="37">
        <f t="shared" si="11"/>
        <v>2116.84</v>
      </c>
      <c r="E198" s="38">
        <f t="shared" si="12"/>
        <v>2622.27</v>
      </c>
      <c r="F198" s="38">
        <f t="shared" si="13"/>
        <v>2900.9300000000003</v>
      </c>
      <c r="G198" s="39">
        <f t="shared" si="14"/>
        <v>3314.2400000000002</v>
      </c>
      <c r="H198" s="81">
        <f t="shared" si="10"/>
        <v>646.79999999999995</v>
      </c>
      <c r="I198" s="60" t="s">
        <v>775</v>
      </c>
      <c r="J198" s="58">
        <v>73.510000000000005</v>
      </c>
      <c r="K198" s="19">
        <v>3.41</v>
      </c>
      <c r="L198" s="53">
        <v>1470.04</v>
      </c>
      <c r="M198" s="20">
        <v>1975.47</v>
      </c>
      <c r="N198" s="20">
        <v>2254.13</v>
      </c>
      <c r="O198" s="48">
        <v>2667.44</v>
      </c>
    </row>
    <row r="199" spans="1:15" x14ac:dyDescent="0.25">
      <c r="A199" s="25" t="s">
        <v>711</v>
      </c>
      <c r="B199" s="28">
        <v>22</v>
      </c>
      <c r="C199" s="25" t="s">
        <v>25</v>
      </c>
      <c r="D199" s="37">
        <f t="shared" si="11"/>
        <v>2175.79</v>
      </c>
      <c r="E199" s="38">
        <f t="shared" si="12"/>
        <v>2681.2200000000003</v>
      </c>
      <c r="F199" s="38">
        <f t="shared" si="13"/>
        <v>2959.88</v>
      </c>
      <c r="G199" s="39">
        <f t="shared" si="14"/>
        <v>3373.19</v>
      </c>
      <c r="H199" s="81">
        <f t="shared" si="10"/>
        <v>705.75</v>
      </c>
      <c r="I199" s="60" t="s">
        <v>778</v>
      </c>
      <c r="J199" s="58">
        <v>80.25</v>
      </c>
      <c r="K199" s="19">
        <v>3.41</v>
      </c>
      <c r="L199" s="53">
        <v>1470.04</v>
      </c>
      <c r="M199" s="20">
        <v>1975.47</v>
      </c>
      <c r="N199" s="20">
        <v>2254.13</v>
      </c>
      <c r="O199" s="48">
        <v>2667.44</v>
      </c>
    </row>
    <row r="200" spans="1:15" x14ac:dyDescent="0.25">
      <c r="A200" s="25" t="s">
        <v>711</v>
      </c>
      <c r="B200" s="28">
        <v>23</v>
      </c>
      <c r="C200" s="25" t="s">
        <v>25</v>
      </c>
      <c r="D200" s="37">
        <f t="shared" si="11"/>
        <v>2286.77</v>
      </c>
      <c r="E200" s="38">
        <f t="shared" si="12"/>
        <v>2792.2</v>
      </c>
      <c r="F200" s="38">
        <f t="shared" si="13"/>
        <v>3070.86</v>
      </c>
      <c r="G200" s="39">
        <f t="shared" si="14"/>
        <v>3484.17</v>
      </c>
      <c r="H200" s="81">
        <f t="shared" si="10"/>
        <v>816.7299999999999</v>
      </c>
      <c r="I200" s="60" t="s">
        <v>781</v>
      </c>
      <c r="J200" s="58">
        <v>92.93</v>
      </c>
      <c r="K200" s="19">
        <v>3.41</v>
      </c>
      <c r="L200" s="53">
        <v>1470.04</v>
      </c>
      <c r="M200" s="20">
        <v>1975.47</v>
      </c>
      <c r="N200" s="20">
        <v>2254.13</v>
      </c>
      <c r="O200" s="48">
        <v>2667.44</v>
      </c>
    </row>
    <row r="201" spans="1:15" x14ac:dyDescent="0.25">
      <c r="A201" s="25" t="s">
        <v>782</v>
      </c>
      <c r="B201" s="28">
        <v>0</v>
      </c>
      <c r="C201" s="25" t="s">
        <v>25</v>
      </c>
      <c r="D201" s="37">
        <f t="shared" si="11"/>
        <v>2204.71</v>
      </c>
      <c r="E201" s="38">
        <f t="shared" si="12"/>
        <v>2710.14</v>
      </c>
      <c r="F201" s="38">
        <f t="shared" si="13"/>
        <v>2988.8</v>
      </c>
      <c r="G201" s="39">
        <f t="shared" si="14"/>
        <v>3402.11</v>
      </c>
      <c r="H201" s="81">
        <f t="shared" ref="H201:H264" si="15">I201+J201+K201</f>
        <v>734.67</v>
      </c>
      <c r="I201" s="60" t="s">
        <v>785</v>
      </c>
      <c r="J201" s="58">
        <v>83.55</v>
      </c>
      <c r="K201" s="19">
        <v>3.41</v>
      </c>
      <c r="L201" s="53">
        <v>1470.04</v>
      </c>
      <c r="M201" s="20">
        <v>1975.47</v>
      </c>
      <c r="N201" s="20">
        <v>2254.13</v>
      </c>
      <c r="O201" s="48">
        <v>2667.44</v>
      </c>
    </row>
    <row r="202" spans="1:15" x14ac:dyDescent="0.25">
      <c r="A202" s="25" t="s">
        <v>782</v>
      </c>
      <c r="B202" s="28">
        <v>1</v>
      </c>
      <c r="C202" s="25" t="s">
        <v>25</v>
      </c>
      <c r="D202" s="37">
        <f t="shared" ref="D202:D265" si="16">J202+L202+K202+I202</f>
        <v>2146.38</v>
      </c>
      <c r="E202" s="38">
        <f t="shared" ref="E202:E265" si="17">J202+K202+M202+I202</f>
        <v>2651.81</v>
      </c>
      <c r="F202" s="38">
        <f t="shared" ref="F202:F265" si="18">J202+K202+N202+I202</f>
        <v>2930.4700000000003</v>
      </c>
      <c r="G202" s="39">
        <f t="shared" ref="G202:G265" si="19">J202+K202+O202+I202</f>
        <v>3343.78</v>
      </c>
      <c r="H202" s="81">
        <f t="shared" si="15"/>
        <v>676.33999999999992</v>
      </c>
      <c r="I202" s="60" t="s">
        <v>788</v>
      </c>
      <c r="J202" s="58">
        <v>76.89</v>
      </c>
      <c r="K202" s="19">
        <v>3.41</v>
      </c>
      <c r="L202" s="53">
        <v>1470.04</v>
      </c>
      <c r="M202" s="20">
        <v>1975.47</v>
      </c>
      <c r="N202" s="20">
        <v>2254.13</v>
      </c>
      <c r="O202" s="48">
        <v>2667.44</v>
      </c>
    </row>
    <row r="203" spans="1:15" x14ac:dyDescent="0.25">
      <c r="A203" s="25" t="s">
        <v>782</v>
      </c>
      <c r="B203" s="28">
        <v>2</v>
      </c>
      <c r="C203" s="25" t="s">
        <v>25</v>
      </c>
      <c r="D203" s="37">
        <f t="shared" si="16"/>
        <v>2136.7200000000003</v>
      </c>
      <c r="E203" s="38">
        <f t="shared" si="17"/>
        <v>2642.1499999999996</v>
      </c>
      <c r="F203" s="38">
        <f t="shared" si="18"/>
        <v>2920.8100000000004</v>
      </c>
      <c r="G203" s="39">
        <f t="shared" si="19"/>
        <v>3334.12</v>
      </c>
      <c r="H203" s="81">
        <f t="shared" si="15"/>
        <v>666.68</v>
      </c>
      <c r="I203" s="60" t="s">
        <v>790</v>
      </c>
      <c r="J203" s="58">
        <v>75.78</v>
      </c>
      <c r="K203" s="19">
        <v>3.41</v>
      </c>
      <c r="L203" s="53">
        <v>1470.04</v>
      </c>
      <c r="M203" s="20">
        <v>1975.47</v>
      </c>
      <c r="N203" s="20">
        <v>2254.13</v>
      </c>
      <c r="O203" s="48">
        <v>2667.44</v>
      </c>
    </row>
    <row r="204" spans="1:15" x14ac:dyDescent="0.25">
      <c r="A204" s="25" t="s">
        <v>782</v>
      </c>
      <c r="B204" s="28">
        <v>3</v>
      </c>
      <c r="C204" s="25" t="s">
        <v>25</v>
      </c>
      <c r="D204" s="37">
        <f t="shared" si="16"/>
        <v>2129.36</v>
      </c>
      <c r="E204" s="38">
        <f t="shared" si="17"/>
        <v>2634.79</v>
      </c>
      <c r="F204" s="38">
        <f t="shared" si="18"/>
        <v>2913.45</v>
      </c>
      <c r="G204" s="39">
        <f t="shared" si="19"/>
        <v>3326.76</v>
      </c>
      <c r="H204" s="81">
        <f t="shared" si="15"/>
        <v>659.32</v>
      </c>
      <c r="I204" s="60" t="s">
        <v>793</v>
      </c>
      <c r="J204" s="58">
        <v>74.94</v>
      </c>
      <c r="K204" s="19">
        <v>3.41</v>
      </c>
      <c r="L204" s="53">
        <v>1470.04</v>
      </c>
      <c r="M204" s="20">
        <v>1975.47</v>
      </c>
      <c r="N204" s="20">
        <v>2254.13</v>
      </c>
      <c r="O204" s="48">
        <v>2667.44</v>
      </c>
    </row>
    <row r="205" spans="1:15" x14ac:dyDescent="0.25">
      <c r="A205" s="25" t="s">
        <v>782</v>
      </c>
      <c r="B205" s="28">
        <v>4</v>
      </c>
      <c r="C205" s="25" t="s">
        <v>25</v>
      </c>
      <c r="D205" s="37">
        <f t="shared" si="16"/>
        <v>2116.31</v>
      </c>
      <c r="E205" s="38">
        <f t="shared" si="17"/>
        <v>2621.74</v>
      </c>
      <c r="F205" s="38">
        <f t="shared" si="18"/>
        <v>2900.4</v>
      </c>
      <c r="G205" s="39">
        <f t="shared" si="19"/>
        <v>3313.71</v>
      </c>
      <c r="H205" s="81">
        <f t="shared" si="15"/>
        <v>646.27</v>
      </c>
      <c r="I205" s="60" t="s">
        <v>795</v>
      </c>
      <c r="J205" s="58">
        <v>73.45</v>
      </c>
      <c r="K205" s="19">
        <v>3.41</v>
      </c>
      <c r="L205" s="53">
        <v>1470.04</v>
      </c>
      <c r="M205" s="20">
        <v>1975.47</v>
      </c>
      <c r="N205" s="20">
        <v>2254.13</v>
      </c>
      <c r="O205" s="48">
        <v>2667.44</v>
      </c>
    </row>
    <row r="206" spans="1:15" x14ac:dyDescent="0.25">
      <c r="A206" s="25" t="s">
        <v>782</v>
      </c>
      <c r="B206" s="28">
        <v>5</v>
      </c>
      <c r="C206" s="25" t="s">
        <v>25</v>
      </c>
      <c r="D206" s="37">
        <f t="shared" si="16"/>
        <v>2131.6000000000004</v>
      </c>
      <c r="E206" s="38">
        <f t="shared" si="17"/>
        <v>2637.0299999999997</v>
      </c>
      <c r="F206" s="38">
        <f t="shared" si="18"/>
        <v>2915.6900000000005</v>
      </c>
      <c r="G206" s="39">
        <f t="shared" si="19"/>
        <v>3329</v>
      </c>
      <c r="H206" s="81">
        <f t="shared" si="15"/>
        <v>661.56000000000006</v>
      </c>
      <c r="I206" s="60" t="s">
        <v>163</v>
      </c>
      <c r="J206" s="58">
        <v>75.2</v>
      </c>
      <c r="K206" s="19">
        <v>3.41</v>
      </c>
      <c r="L206" s="53">
        <v>1470.04</v>
      </c>
      <c r="M206" s="20">
        <v>1975.47</v>
      </c>
      <c r="N206" s="20">
        <v>2254.13</v>
      </c>
      <c r="O206" s="48">
        <v>2667.44</v>
      </c>
    </row>
    <row r="207" spans="1:15" x14ac:dyDescent="0.25">
      <c r="A207" s="25" t="s">
        <v>782</v>
      </c>
      <c r="B207" s="28">
        <v>6</v>
      </c>
      <c r="C207" s="25" t="s">
        <v>25</v>
      </c>
      <c r="D207" s="37">
        <f t="shared" si="16"/>
        <v>2153.81</v>
      </c>
      <c r="E207" s="38">
        <f t="shared" si="17"/>
        <v>2659.24</v>
      </c>
      <c r="F207" s="38">
        <f t="shared" si="18"/>
        <v>2937.9</v>
      </c>
      <c r="G207" s="39">
        <f t="shared" si="19"/>
        <v>3351.21</v>
      </c>
      <c r="H207" s="81">
        <f t="shared" si="15"/>
        <v>683.77</v>
      </c>
      <c r="I207" s="60" t="s">
        <v>188</v>
      </c>
      <c r="J207" s="58">
        <v>77.739999999999995</v>
      </c>
      <c r="K207" s="19">
        <v>3.41</v>
      </c>
      <c r="L207" s="53">
        <v>1470.04</v>
      </c>
      <c r="M207" s="20">
        <v>1975.47</v>
      </c>
      <c r="N207" s="20">
        <v>2254.13</v>
      </c>
      <c r="O207" s="48">
        <v>2667.44</v>
      </c>
    </row>
    <row r="208" spans="1:15" x14ac:dyDescent="0.25">
      <c r="A208" s="25" t="s">
        <v>782</v>
      </c>
      <c r="B208" s="28">
        <v>7</v>
      </c>
      <c r="C208" s="25" t="s">
        <v>25</v>
      </c>
      <c r="D208" s="37">
        <f t="shared" si="16"/>
        <v>2188.87</v>
      </c>
      <c r="E208" s="38">
        <f t="shared" si="17"/>
        <v>2694.2999999999997</v>
      </c>
      <c r="F208" s="38">
        <f t="shared" si="18"/>
        <v>2972.96</v>
      </c>
      <c r="G208" s="39">
        <f t="shared" si="19"/>
        <v>3386.27</v>
      </c>
      <c r="H208" s="81">
        <f t="shared" si="15"/>
        <v>718.82999999999993</v>
      </c>
      <c r="I208" s="60" t="s">
        <v>802</v>
      </c>
      <c r="J208" s="58">
        <v>81.739999999999995</v>
      </c>
      <c r="K208" s="19">
        <v>3.41</v>
      </c>
      <c r="L208" s="53">
        <v>1470.04</v>
      </c>
      <c r="M208" s="20">
        <v>1975.47</v>
      </c>
      <c r="N208" s="20">
        <v>2254.13</v>
      </c>
      <c r="O208" s="48">
        <v>2667.44</v>
      </c>
    </row>
    <row r="209" spans="1:15" x14ac:dyDescent="0.25">
      <c r="A209" s="25" t="s">
        <v>782</v>
      </c>
      <c r="B209" s="28">
        <v>8</v>
      </c>
      <c r="C209" s="25" t="s">
        <v>25</v>
      </c>
      <c r="D209" s="37">
        <f t="shared" si="16"/>
        <v>2281.2799999999997</v>
      </c>
      <c r="E209" s="38">
        <f t="shared" si="17"/>
        <v>2786.71</v>
      </c>
      <c r="F209" s="38">
        <f t="shared" si="18"/>
        <v>3065.37</v>
      </c>
      <c r="G209" s="39">
        <f t="shared" si="19"/>
        <v>3478.6800000000003</v>
      </c>
      <c r="H209" s="81">
        <f t="shared" si="15"/>
        <v>811.2399999999999</v>
      </c>
      <c r="I209" s="60" t="s">
        <v>805</v>
      </c>
      <c r="J209" s="58">
        <v>92.3</v>
      </c>
      <c r="K209" s="19">
        <v>3.41</v>
      </c>
      <c r="L209" s="53">
        <v>1470.04</v>
      </c>
      <c r="M209" s="20">
        <v>1975.47</v>
      </c>
      <c r="N209" s="20">
        <v>2254.13</v>
      </c>
      <c r="O209" s="48">
        <v>2667.44</v>
      </c>
    </row>
    <row r="210" spans="1:15" x14ac:dyDescent="0.25">
      <c r="A210" s="25" t="s">
        <v>782</v>
      </c>
      <c r="B210" s="28">
        <v>9</v>
      </c>
      <c r="C210" s="25" t="s">
        <v>25</v>
      </c>
      <c r="D210" s="37">
        <f t="shared" si="16"/>
        <v>2383.33</v>
      </c>
      <c r="E210" s="38">
        <f t="shared" si="17"/>
        <v>2888.76</v>
      </c>
      <c r="F210" s="38">
        <f t="shared" si="18"/>
        <v>3167.42</v>
      </c>
      <c r="G210" s="39">
        <f t="shared" si="19"/>
        <v>3580.73</v>
      </c>
      <c r="H210" s="81">
        <f t="shared" si="15"/>
        <v>913.29</v>
      </c>
      <c r="I210" s="60" t="s">
        <v>808</v>
      </c>
      <c r="J210" s="58">
        <v>103.96</v>
      </c>
      <c r="K210" s="19">
        <v>3.41</v>
      </c>
      <c r="L210" s="53">
        <v>1470.04</v>
      </c>
      <c r="M210" s="20">
        <v>1975.47</v>
      </c>
      <c r="N210" s="20">
        <v>2254.13</v>
      </c>
      <c r="O210" s="48">
        <v>2667.44</v>
      </c>
    </row>
    <row r="211" spans="1:15" x14ac:dyDescent="0.25">
      <c r="A211" s="25" t="s">
        <v>782</v>
      </c>
      <c r="B211" s="28">
        <v>10</v>
      </c>
      <c r="C211" s="25" t="s">
        <v>25</v>
      </c>
      <c r="D211" s="37">
        <f t="shared" si="16"/>
        <v>2421.41</v>
      </c>
      <c r="E211" s="38">
        <f t="shared" si="17"/>
        <v>2926.84</v>
      </c>
      <c r="F211" s="38">
        <f t="shared" si="18"/>
        <v>3205.5</v>
      </c>
      <c r="G211" s="39">
        <f t="shared" si="19"/>
        <v>3618.81</v>
      </c>
      <c r="H211" s="81">
        <f t="shared" si="15"/>
        <v>951.37</v>
      </c>
      <c r="I211" s="60" t="s">
        <v>811</v>
      </c>
      <c r="J211" s="58">
        <v>108.31</v>
      </c>
      <c r="K211" s="19">
        <v>3.41</v>
      </c>
      <c r="L211" s="53">
        <v>1470.04</v>
      </c>
      <c r="M211" s="20">
        <v>1975.47</v>
      </c>
      <c r="N211" s="20">
        <v>2254.13</v>
      </c>
      <c r="O211" s="48">
        <v>2667.44</v>
      </c>
    </row>
    <row r="212" spans="1:15" x14ac:dyDescent="0.25">
      <c r="A212" s="25" t="s">
        <v>782</v>
      </c>
      <c r="B212" s="28">
        <v>11</v>
      </c>
      <c r="C212" s="25" t="s">
        <v>25</v>
      </c>
      <c r="D212" s="37">
        <f t="shared" si="16"/>
        <v>2180.39</v>
      </c>
      <c r="E212" s="38">
        <f t="shared" si="17"/>
        <v>2685.82</v>
      </c>
      <c r="F212" s="38">
        <f t="shared" si="18"/>
        <v>2964.48</v>
      </c>
      <c r="G212" s="39">
        <f t="shared" si="19"/>
        <v>3377.79</v>
      </c>
      <c r="H212" s="81">
        <f t="shared" si="15"/>
        <v>710.34999999999991</v>
      </c>
      <c r="I212" s="60" t="s">
        <v>813</v>
      </c>
      <c r="J212" s="58">
        <v>80.77</v>
      </c>
      <c r="K212" s="19">
        <v>3.41</v>
      </c>
      <c r="L212" s="53">
        <v>1470.04</v>
      </c>
      <c r="M212" s="20">
        <v>1975.47</v>
      </c>
      <c r="N212" s="20">
        <v>2254.13</v>
      </c>
      <c r="O212" s="48">
        <v>2667.44</v>
      </c>
    </row>
    <row r="213" spans="1:15" x14ac:dyDescent="0.25">
      <c r="A213" s="25" t="s">
        <v>782</v>
      </c>
      <c r="B213" s="28">
        <v>12</v>
      </c>
      <c r="C213" s="25" t="s">
        <v>25</v>
      </c>
      <c r="D213" s="37">
        <f t="shared" si="16"/>
        <v>2205.5500000000002</v>
      </c>
      <c r="E213" s="38">
        <f t="shared" si="17"/>
        <v>2710.9800000000005</v>
      </c>
      <c r="F213" s="38">
        <f t="shared" si="18"/>
        <v>2989.6400000000003</v>
      </c>
      <c r="G213" s="39">
        <f t="shared" si="19"/>
        <v>3402.95</v>
      </c>
      <c r="H213" s="81">
        <f t="shared" si="15"/>
        <v>735.51</v>
      </c>
      <c r="I213" s="60" t="s">
        <v>816</v>
      </c>
      <c r="J213" s="58">
        <v>83.65</v>
      </c>
      <c r="K213" s="19">
        <v>3.41</v>
      </c>
      <c r="L213" s="53">
        <v>1470.04</v>
      </c>
      <c r="M213" s="20">
        <v>1975.47</v>
      </c>
      <c r="N213" s="20">
        <v>2254.13</v>
      </c>
      <c r="O213" s="48">
        <v>2667.44</v>
      </c>
    </row>
    <row r="214" spans="1:15" x14ac:dyDescent="0.25">
      <c r="A214" s="25" t="s">
        <v>782</v>
      </c>
      <c r="B214" s="28">
        <v>13</v>
      </c>
      <c r="C214" s="25" t="s">
        <v>25</v>
      </c>
      <c r="D214" s="37">
        <f t="shared" si="16"/>
        <v>2227.42</v>
      </c>
      <c r="E214" s="38">
        <f t="shared" si="17"/>
        <v>2732.8500000000004</v>
      </c>
      <c r="F214" s="38">
        <f t="shared" si="18"/>
        <v>3011.51</v>
      </c>
      <c r="G214" s="39">
        <f t="shared" si="19"/>
        <v>3424.82</v>
      </c>
      <c r="H214" s="81">
        <f t="shared" si="15"/>
        <v>757.38</v>
      </c>
      <c r="I214" s="60" t="s">
        <v>819</v>
      </c>
      <c r="J214" s="58">
        <v>86.15</v>
      </c>
      <c r="K214" s="19">
        <v>3.41</v>
      </c>
      <c r="L214" s="53">
        <v>1470.04</v>
      </c>
      <c r="M214" s="20">
        <v>1975.47</v>
      </c>
      <c r="N214" s="20">
        <v>2254.13</v>
      </c>
      <c r="O214" s="48">
        <v>2667.44</v>
      </c>
    </row>
    <row r="215" spans="1:15" x14ac:dyDescent="0.25">
      <c r="A215" s="25" t="s">
        <v>782</v>
      </c>
      <c r="B215" s="28">
        <v>14</v>
      </c>
      <c r="C215" s="25" t="s">
        <v>25</v>
      </c>
      <c r="D215" s="37">
        <f t="shared" si="16"/>
        <v>2227.4</v>
      </c>
      <c r="E215" s="38">
        <f t="shared" si="17"/>
        <v>2732.83</v>
      </c>
      <c r="F215" s="38">
        <f t="shared" si="18"/>
        <v>3011.4900000000002</v>
      </c>
      <c r="G215" s="39">
        <f t="shared" si="19"/>
        <v>3424.8</v>
      </c>
      <c r="H215" s="81">
        <f t="shared" si="15"/>
        <v>757.3599999999999</v>
      </c>
      <c r="I215" s="60" t="s">
        <v>822</v>
      </c>
      <c r="J215" s="58">
        <v>86.14</v>
      </c>
      <c r="K215" s="19">
        <v>3.41</v>
      </c>
      <c r="L215" s="53">
        <v>1470.04</v>
      </c>
      <c r="M215" s="20">
        <v>1975.47</v>
      </c>
      <c r="N215" s="20">
        <v>2254.13</v>
      </c>
      <c r="O215" s="48">
        <v>2667.44</v>
      </c>
    </row>
    <row r="216" spans="1:15" x14ac:dyDescent="0.25">
      <c r="A216" s="25" t="s">
        <v>782</v>
      </c>
      <c r="B216" s="28">
        <v>15</v>
      </c>
      <c r="C216" s="25" t="s">
        <v>25</v>
      </c>
      <c r="D216" s="37">
        <f t="shared" si="16"/>
        <v>2239.37</v>
      </c>
      <c r="E216" s="38">
        <f t="shared" si="17"/>
        <v>2744.7999999999997</v>
      </c>
      <c r="F216" s="38">
        <f t="shared" si="18"/>
        <v>3023.46</v>
      </c>
      <c r="G216" s="39">
        <f t="shared" si="19"/>
        <v>3436.77</v>
      </c>
      <c r="H216" s="81">
        <f t="shared" si="15"/>
        <v>769.32999999999993</v>
      </c>
      <c r="I216" s="60" t="s">
        <v>825</v>
      </c>
      <c r="J216" s="58">
        <v>87.51</v>
      </c>
      <c r="K216" s="19">
        <v>3.41</v>
      </c>
      <c r="L216" s="53">
        <v>1470.04</v>
      </c>
      <c r="M216" s="20">
        <v>1975.47</v>
      </c>
      <c r="N216" s="20">
        <v>2254.13</v>
      </c>
      <c r="O216" s="48">
        <v>2667.44</v>
      </c>
    </row>
    <row r="217" spans="1:15" x14ac:dyDescent="0.25">
      <c r="A217" s="25" t="s">
        <v>782</v>
      </c>
      <c r="B217" s="28">
        <v>16</v>
      </c>
      <c r="C217" s="25" t="s">
        <v>25</v>
      </c>
      <c r="D217" s="37">
        <f t="shared" si="16"/>
        <v>2136.02</v>
      </c>
      <c r="E217" s="38">
        <f t="shared" si="17"/>
        <v>2641.45</v>
      </c>
      <c r="F217" s="38">
        <f t="shared" si="18"/>
        <v>2920.11</v>
      </c>
      <c r="G217" s="39">
        <f t="shared" si="19"/>
        <v>3333.42</v>
      </c>
      <c r="H217" s="81">
        <f t="shared" si="15"/>
        <v>665.98</v>
      </c>
      <c r="I217" s="60" t="s">
        <v>828</v>
      </c>
      <c r="J217" s="58">
        <v>75.7</v>
      </c>
      <c r="K217" s="19">
        <v>3.41</v>
      </c>
      <c r="L217" s="53">
        <v>1470.04</v>
      </c>
      <c r="M217" s="20">
        <v>1975.47</v>
      </c>
      <c r="N217" s="20">
        <v>2254.13</v>
      </c>
      <c r="O217" s="48">
        <v>2667.44</v>
      </c>
    </row>
    <row r="218" spans="1:15" x14ac:dyDescent="0.25">
      <c r="A218" s="25" t="s">
        <v>782</v>
      </c>
      <c r="B218" s="28">
        <v>17</v>
      </c>
      <c r="C218" s="25" t="s">
        <v>25</v>
      </c>
      <c r="D218" s="37">
        <f t="shared" si="16"/>
        <v>2269.31</v>
      </c>
      <c r="E218" s="38">
        <f t="shared" si="17"/>
        <v>2774.74</v>
      </c>
      <c r="F218" s="38">
        <f t="shared" si="18"/>
        <v>3053.4</v>
      </c>
      <c r="G218" s="39">
        <f t="shared" si="19"/>
        <v>3466.71</v>
      </c>
      <c r="H218" s="81">
        <f t="shared" si="15"/>
        <v>799.26999999999987</v>
      </c>
      <c r="I218" s="60" t="s">
        <v>831</v>
      </c>
      <c r="J218" s="58">
        <v>90.93</v>
      </c>
      <c r="K218" s="19">
        <v>3.41</v>
      </c>
      <c r="L218" s="53">
        <v>1470.04</v>
      </c>
      <c r="M218" s="20">
        <v>1975.47</v>
      </c>
      <c r="N218" s="20">
        <v>2254.13</v>
      </c>
      <c r="O218" s="48">
        <v>2667.44</v>
      </c>
    </row>
    <row r="219" spans="1:15" x14ac:dyDescent="0.25">
      <c r="A219" s="25" t="s">
        <v>782</v>
      </c>
      <c r="B219" s="28">
        <v>18</v>
      </c>
      <c r="C219" s="25" t="s">
        <v>25</v>
      </c>
      <c r="D219" s="37">
        <f t="shared" si="16"/>
        <v>2290.4299999999998</v>
      </c>
      <c r="E219" s="38">
        <f t="shared" si="17"/>
        <v>2795.86</v>
      </c>
      <c r="F219" s="38">
        <f t="shared" si="18"/>
        <v>3074.5200000000004</v>
      </c>
      <c r="G219" s="39">
        <f t="shared" si="19"/>
        <v>3487.83</v>
      </c>
      <c r="H219" s="81">
        <f t="shared" si="15"/>
        <v>820.39</v>
      </c>
      <c r="I219" s="60" t="s">
        <v>834</v>
      </c>
      <c r="J219" s="58">
        <v>93.35</v>
      </c>
      <c r="K219" s="19">
        <v>3.41</v>
      </c>
      <c r="L219" s="53">
        <v>1470.04</v>
      </c>
      <c r="M219" s="20">
        <v>1975.47</v>
      </c>
      <c r="N219" s="20">
        <v>2254.13</v>
      </c>
      <c r="O219" s="48">
        <v>2667.44</v>
      </c>
    </row>
    <row r="220" spans="1:15" x14ac:dyDescent="0.25">
      <c r="A220" s="25" t="s">
        <v>782</v>
      </c>
      <c r="B220" s="28">
        <v>19</v>
      </c>
      <c r="C220" s="25" t="s">
        <v>25</v>
      </c>
      <c r="D220" s="37">
        <f t="shared" si="16"/>
        <v>2291.3200000000002</v>
      </c>
      <c r="E220" s="38">
        <f t="shared" si="17"/>
        <v>2796.75</v>
      </c>
      <c r="F220" s="38">
        <f t="shared" si="18"/>
        <v>3075.4100000000003</v>
      </c>
      <c r="G220" s="39">
        <f t="shared" si="19"/>
        <v>3488.7200000000003</v>
      </c>
      <c r="H220" s="81">
        <f t="shared" si="15"/>
        <v>821.28</v>
      </c>
      <c r="I220" s="60" t="s">
        <v>837</v>
      </c>
      <c r="J220" s="58">
        <v>93.45</v>
      </c>
      <c r="K220" s="19">
        <v>3.41</v>
      </c>
      <c r="L220" s="53">
        <v>1470.04</v>
      </c>
      <c r="M220" s="20">
        <v>1975.47</v>
      </c>
      <c r="N220" s="20">
        <v>2254.13</v>
      </c>
      <c r="O220" s="48">
        <v>2667.44</v>
      </c>
    </row>
    <row r="221" spans="1:15" x14ac:dyDescent="0.25">
      <c r="A221" s="25" t="s">
        <v>782</v>
      </c>
      <c r="B221" s="28">
        <v>20</v>
      </c>
      <c r="C221" s="25" t="s">
        <v>25</v>
      </c>
      <c r="D221" s="37">
        <f t="shared" si="16"/>
        <v>2234.29</v>
      </c>
      <c r="E221" s="38">
        <f t="shared" si="17"/>
        <v>2739.72</v>
      </c>
      <c r="F221" s="38">
        <f t="shared" si="18"/>
        <v>3018.38</v>
      </c>
      <c r="G221" s="39">
        <f t="shared" si="19"/>
        <v>3431.69</v>
      </c>
      <c r="H221" s="81">
        <f t="shared" si="15"/>
        <v>764.24999999999989</v>
      </c>
      <c r="I221" s="60" t="s">
        <v>840</v>
      </c>
      <c r="J221" s="58">
        <v>86.93</v>
      </c>
      <c r="K221" s="19">
        <v>3.41</v>
      </c>
      <c r="L221" s="53">
        <v>1470.04</v>
      </c>
      <c r="M221" s="20">
        <v>1975.47</v>
      </c>
      <c r="N221" s="20">
        <v>2254.13</v>
      </c>
      <c r="O221" s="48">
        <v>2667.44</v>
      </c>
    </row>
    <row r="222" spans="1:15" x14ac:dyDescent="0.25">
      <c r="A222" s="25" t="s">
        <v>782</v>
      </c>
      <c r="B222" s="28">
        <v>21</v>
      </c>
      <c r="C222" s="25" t="s">
        <v>25</v>
      </c>
      <c r="D222" s="37">
        <f>J222+L222+K222+I222</f>
        <v>2175.61</v>
      </c>
      <c r="E222" s="38">
        <f t="shared" si="17"/>
        <v>2681.04</v>
      </c>
      <c r="F222" s="38">
        <f t="shared" si="18"/>
        <v>2959.7</v>
      </c>
      <c r="G222" s="39">
        <f t="shared" si="19"/>
        <v>3373.0099999999998</v>
      </c>
      <c r="H222" s="81">
        <f t="shared" si="15"/>
        <v>705.56999999999994</v>
      </c>
      <c r="I222" s="60" t="s">
        <v>843</v>
      </c>
      <c r="J222" s="58">
        <v>80.23</v>
      </c>
      <c r="K222" s="19">
        <v>3.41</v>
      </c>
      <c r="L222" s="53">
        <v>1470.04</v>
      </c>
      <c r="M222" s="20">
        <v>1975.47</v>
      </c>
      <c r="N222" s="20">
        <v>2254.13</v>
      </c>
      <c r="O222" s="48">
        <v>2667.44</v>
      </c>
    </row>
    <row r="223" spans="1:15" x14ac:dyDescent="0.25">
      <c r="A223" s="25" t="s">
        <v>782</v>
      </c>
      <c r="B223" s="28">
        <v>22</v>
      </c>
      <c r="C223" s="25" t="s">
        <v>25</v>
      </c>
      <c r="D223" s="37">
        <f t="shared" si="16"/>
        <v>2120.13</v>
      </c>
      <c r="E223" s="38">
        <f t="shared" si="17"/>
        <v>2625.56</v>
      </c>
      <c r="F223" s="38">
        <f t="shared" si="18"/>
        <v>2904.2200000000003</v>
      </c>
      <c r="G223" s="39">
        <f t="shared" si="19"/>
        <v>3317.53</v>
      </c>
      <c r="H223" s="81">
        <f t="shared" si="15"/>
        <v>650.08999999999992</v>
      </c>
      <c r="I223" s="60" t="s">
        <v>201</v>
      </c>
      <c r="J223" s="58">
        <v>73.89</v>
      </c>
      <c r="K223" s="19">
        <v>3.41</v>
      </c>
      <c r="L223" s="53">
        <v>1470.04</v>
      </c>
      <c r="M223" s="20">
        <v>1975.47</v>
      </c>
      <c r="N223" s="20">
        <v>2254.13</v>
      </c>
      <c r="O223" s="48">
        <v>2667.44</v>
      </c>
    </row>
    <row r="224" spans="1:15" x14ac:dyDescent="0.25">
      <c r="A224" s="25" t="s">
        <v>782</v>
      </c>
      <c r="B224" s="28">
        <v>23</v>
      </c>
      <c r="C224" s="25" t="s">
        <v>25</v>
      </c>
      <c r="D224" s="37">
        <f t="shared" si="16"/>
        <v>2346.6</v>
      </c>
      <c r="E224" s="38">
        <f t="shared" si="17"/>
        <v>2852.0299999999997</v>
      </c>
      <c r="F224" s="38">
        <f t="shared" si="18"/>
        <v>3130.69</v>
      </c>
      <c r="G224" s="39">
        <f t="shared" si="19"/>
        <v>3544</v>
      </c>
      <c r="H224" s="81">
        <f t="shared" si="15"/>
        <v>876.56</v>
      </c>
      <c r="I224" s="60" t="s">
        <v>848</v>
      </c>
      <c r="J224" s="58">
        <v>99.76</v>
      </c>
      <c r="K224" s="19">
        <v>3.41</v>
      </c>
      <c r="L224" s="53">
        <v>1470.04</v>
      </c>
      <c r="M224" s="20">
        <v>1975.47</v>
      </c>
      <c r="N224" s="20">
        <v>2254.13</v>
      </c>
      <c r="O224" s="48">
        <v>2667.44</v>
      </c>
    </row>
    <row r="225" spans="1:15" x14ac:dyDescent="0.25">
      <c r="A225" s="25" t="s">
        <v>849</v>
      </c>
      <c r="B225" s="28">
        <v>0</v>
      </c>
      <c r="C225" s="25" t="s">
        <v>25</v>
      </c>
      <c r="D225" s="37">
        <f t="shared" si="16"/>
        <v>2203.38</v>
      </c>
      <c r="E225" s="38">
        <f t="shared" si="17"/>
        <v>2708.8100000000004</v>
      </c>
      <c r="F225" s="38">
        <f t="shared" si="18"/>
        <v>2987.4700000000003</v>
      </c>
      <c r="G225" s="39">
        <f t="shared" si="19"/>
        <v>3400.7799999999997</v>
      </c>
      <c r="H225" s="81">
        <f t="shared" si="15"/>
        <v>733.33999999999992</v>
      </c>
      <c r="I225" s="60" t="s">
        <v>852</v>
      </c>
      <c r="J225" s="58">
        <v>83.4</v>
      </c>
      <c r="K225" s="19">
        <v>3.41</v>
      </c>
      <c r="L225" s="53">
        <v>1470.04</v>
      </c>
      <c r="M225" s="20">
        <v>1975.47</v>
      </c>
      <c r="N225" s="20">
        <v>2254.13</v>
      </c>
      <c r="O225" s="48">
        <v>2667.44</v>
      </c>
    </row>
    <row r="226" spans="1:15" x14ac:dyDescent="0.25">
      <c r="A226" s="25" t="s">
        <v>849</v>
      </c>
      <c r="B226" s="28">
        <v>1</v>
      </c>
      <c r="C226" s="25" t="s">
        <v>25</v>
      </c>
      <c r="D226" s="37">
        <f t="shared" si="16"/>
        <v>2146.87</v>
      </c>
      <c r="E226" s="38">
        <f t="shared" si="17"/>
        <v>2652.3</v>
      </c>
      <c r="F226" s="38">
        <f t="shared" si="18"/>
        <v>2930.96</v>
      </c>
      <c r="G226" s="39">
        <f t="shared" si="19"/>
        <v>3344.27</v>
      </c>
      <c r="H226" s="81">
        <f t="shared" si="15"/>
        <v>676.83</v>
      </c>
      <c r="I226" s="60" t="s">
        <v>853</v>
      </c>
      <c r="J226" s="58">
        <v>76.94</v>
      </c>
      <c r="K226" s="19">
        <v>3.41</v>
      </c>
      <c r="L226" s="53">
        <v>1470.04</v>
      </c>
      <c r="M226" s="20">
        <v>1975.47</v>
      </c>
      <c r="N226" s="20">
        <v>2254.13</v>
      </c>
      <c r="O226" s="48">
        <v>2667.44</v>
      </c>
    </row>
    <row r="227" spans="1:15" x14ac:dyDescent="0.25">
      <c r="A227" s="25" t="s">
        <v>849</v>
      </c>
      <c r="B227" s="28">
        <v>2</v>
      </c>
      <c r="C227" s="25" t="s">
        <v>25</v>
      </c>
      <c r="D227" s="37">
        <f t="shared" si="16"/>
        <v>2138.88</v>
      </c>
      <c r="E227" s="38">
        <f t="shared" si="17"/>
        <v>2644.31</v>
      </c>
      <c r="F227" s="38">
        <f t="shared" si="18"/>
        <v>2922.9700000000003</v>
      </c>
      <c r="G227" s="39">
        <f t="shared" si="19"/>
        <v>3336.28</v>
      </c>
      <c r="H227" s="81">
        <f t="shared" si="15"/>
        <v>668.83999999999992</v>
      </c>
      <c r="I227" s="60" t="s">
        <v>856</v>
      </c>
      <c r="J227" s="58">
        <v>76.03</v>
      </c>
      <c r="K227" s="19">
        <v>3.41</v>
      </c>
      <c r="L227" s="53">
        <v>1470.04</v>
      </c>
      <c r="M227" s="20">
        <v>1975.47</v>
      </c>
      <c r="N227" s="20">
        <v>2254.13</v>
      </c>
      <c r="O227" s="48">
        <v>2667.44</v>
      </c>
    </row>
    <row r="228" spans="1:15" x14ac:dyDescent="0.25">
      <c r="A228" s="25" t="s">
        <v>849</v>
      </c>
      <c r="B228" s="28">
        <v>3</v>
      </c>
      <c r="C228" s="25" t="s">
        <v>25</v>
      </c>
      <c r="D228" s="37">
        <f t="shared" si="16"/>
        <v>2127.12</v>
      </c>
      <c r="E228" s="38">
        <f t="shared" si="17"/>
        <v>2632.55</v>
      </c>
      <c r="F228" s="38">
        <f t="shared" si="18"/>
        <v>2911.21</v>
      </c>
      <c r="G228" s="39">
        <f t="shared" si="19"/>
        <v>3324.52</v>
      </c>
      <c r="H228" s="81">
        <f t="shared" si="15"/>
        <v>657.08</v>
      </c>
      <c r="I228" s="60" t="s">
        <v>859</v>
      </c>
      <c r="J228" s="58">
        <v>74.69</v>
      </c>
      <c r="K228" s="19">
        <v>3.41</v>
      </c>
      <c r="L228" s="53">
        <v>1470.04</v>
      </c>
      <c r="M228" s="20">
        <v>1975.47</v>
      </c>
      <c r="N228" s="20">
        <v>2254.13</v>
      </c>
      <c r="O228" s="48">
        <v>2667.44</v>
      </c>
    </row>
    <row r="229" spans="1:15" x14ac:dyDescent="0.25">
      <c r="A229" s="25" t="s">
        <v>849</v>
      </c>
      <c r="B229" s="28">
        <v>4</v>
      </c>
      <c r="C229" s="25" t="s">
        <v>25</v>
      </c>
      <c r="D229" s="37">
        <f t="shared" si="16"/>
        <v>2121.63</v>
      </c>
      <c r="E229" s="38">
        <f t="shared" si="17"/>
        <v>2627.06</v>
      </c>
      <c r="F229" s="38">
        <f t="shared" si="18"/>
        <v>2905.72</v>
      </c>
      <c r="G229" s="39">
        <f t="shared" si="19"/>
        <v>3319.0299999999997</v>
      </c>
      <c r="H229" s="81">
        <f t="shared" si="15"/>
        <v>651.59</v>
      </c>
      <c r="I229" s="60" t="s">
        <v>474</v>
      </c>
      <c r="J229" s="58">
        <v>74.06</v>
      </c>
      <c r="K229" s="19">
        <v>3.41</v>
      </c>
      <c r="L229" s="53">
        <v>1470.04</v>
      </c>
      <c r="M229" s="20">
        <v>1975.47</v>
      </c>
      <c r="N229" s="20">
        <v>2254.13</v>
      </c>
      <c r="O229" s="48">
        <v>2667.44</v>
      </c>
    </row>
    <row r="230" spans="1:15" x14ac:dyDescent="0.25">
      <c r="A230" s="25" t="s">
        <v>849</v>
      </c>
      <c r="B230" s="28">
        <v>5</v>
      </c>
      <c r="C230" s="25" t="s">
        <v>25</v>
      </c>
      <c r="D230" s="37">
        <f t="shared" si="16"/>
        <v>2123.02</v>
      </c>
      <c r="E230" s="38">
        <f t="shared" si="17"/>
        <v>2628.45</v>
      </c>
      <c r="F230" s="38">
        <f t="shared" si="18"/>
        <v>2907.11</v>
      </c>
      <c r="G230" s="39">
        <f t="shared" si="19"/>
        <v>3320.42</v>
      </c>
      <c r="H230" s="81">
        <f t="shared" si="15"/>
        <v>652.98</v>
      </c>
      <c r="I230" s="60" t="s">
        <v>863</v>
      </c>
      <c r="J230" s="58">
        <v>74.22</v>
      </c>
      <c r="K230" s="19">
        <v>3.41</v>
      </c>
      <c r="L230" s="53">
        <v>1470.04</v>
      </c>
      <c r="M230" s="20">
        <v>1975.47</v>
      </c>
      <c r="N230" s="20">
        <v>2254.13</v>
      </c>
      <c r="O230" s="48">
        <v>2667.44</v>
      </c>
    </row>
    <row r="231" spans="1:15" x14ac:dyDescent="0.25">
      <c r="A231" s="25" t="s">
        <v>849</v>
      </c>
      <c r="B231" s="28">
        <v>6</v>
      </c>
      <c r="C231" s="25" t="s">
        <v>25</v>
      </c>
      <c r="D231" s="37">
        <f t="shared" si="16"/>
        <v>2131.8200000000002</v>
      </c>
      <c r="E231" s="38">
        <f t="shared" si="17"/>
        <v>2637.25</v>
      </c>
      <c r="F231" s="38">
        <f t="shared" si="18"/>
        <v>2915.9100000000003</v>
      </c>
      <c r="G231" s="39">
        <f t="shared" si="19"/>
        <v>3329.2200000000003</v>
      </c>
      <c r="H231" s="81">
        <f t="shared" si="15"/>
        <v>661.78</v>
      </c>
      <c r="I231" s="60" t="s">
        <v>866</v>
      </c>
      <c r="J231" s="58">
        <v>75.22</v>
      </c>
      <c r="K231" s="19">
        <v>3.41</v>
      </c>
      <c r="L231" s="53">
        <v>1470.04</v>
      </c>
      <c r="M231" s="20">
        <v>1975.47</v>
      </c>
      <c r="N231" s="20">
        <v>2254.13</v>
      </c>
      <c r="O231" s="48">
        <v>2667.44</v>
      </c>
    </row>
    <row r="232" spans="1:15" x14ac:dyDescent="0.25">
      <c r="A232" s="25" t="s">
        <v>849</v>
      </c>
      <c r="B232" s="28">
        <v>7</v>
      </c>
      <c r="C232" s="25" t="s">
        <v>25</v>
      </c>
      <c r="D232" s="37">
        <f t="shared" si="16"/>
        <v>2186.3900000000003</v>
      </c>
      <c r="E232" s="38">
        <f t="shared" si="17"/>
        <v>2691.82</v>
      </c>
      <c r="F232" s="38">
        <f t="shared" si="18"/>
        <v>2970.48</v>
      </c>
      <c r="G232" s="39">
        <f t="shared" si="19"/>
        <v>3383.79</v>
      </c>
      <c r="H232" s="81">
        <f t="shared" si="15"/>
        <v>716.35</v>
      </c>
      <c r="I232" s="60" t="s">
        <v>869</v>
      </c>
      <c r="J232" s="58">
        <v>81.459999999999994</v>
      </c>
      <c r="K232" s="19">
        <v>3.41</v>
      </c>
      <c r="L232" s="53">
        <v>1470.04</v>
      </c>
      <c r="M232" s="20">
        <v>1975.47</v>
      </c>
      <c r="N232" s="20">
        <v>2254.13</v>
      </c>
      <c r="O232" s="48">
        <v>2667.44</v>
      </c>
    </row>
    <row r="233" spans="1:15" x14ac:dyDescent="0.25">
      <c r="A233" s="25" t="s">
        <v>849</v>
      </c>
      <c r="B233" s="28">
        <v>8</v>
      </c>
      <c r="C233" s="25" t="s">
        <v>25</v>
      </c>
      <c r="D233" s="37">
        <f t="shared" si="16"/>
        <v>2282.75</v>
      </c>
      <c r="E233" s="38">
        <f t="shared" si="17"/>
        <v>2788.18</v>
      </c>
      <c r="F233" s="38">
        <f t="shared" si="18"/>
        <v>3066.84</v>
      </c>
      <c r="G233" s="39">
        <f t="shared" si="19"/>
        <v>3480.15</v>
      </c>
      <c r="H233" s="81">
        <f t="shared" si="15"/>
        <v>812.71</v>
      </c>
      <c r="I233" s="60" t="s">
        <v>872</v>
      </c>
      <c r="J233" s="58">
        <v>92.47</v>
      </c>
      <c r="K233" s="19">
        <v>3.41</v>
      </c>
      <c r="L233" s="53">
        <v>1470.04</v>
      </c>
      <c r="M233" s="20">
        <v>1975.47</v>
      </c>
      <c r="N233" s="20">
        <v>2254.13</v>
      </c>
      <c r="O233" s="48">
        <v>2667.44</v>
      </c>
    </row>
    <row r="234" spans="1:15" x14ac:dyDescent="0.25">
      <c r="A234" s="25" t="s">
        <v>849</v>
      </c>
      <c r="B234" s="28">
        <v>9</v>
      </c>
      <c r="C234" s="25" t="s">
        <v>25</v>
      </c>
      <c r="D234" s="37">
        <f t="shared" si="16"/>
        <v>2382.17</v>
      </c>
      <c r="E234" s="38">
        <f t="shared" si="17"/>
        <v>2887.6</v>
      </c>
      <c r="F234" s="38">
        <f t="shared" si="18"/>
        <v>3166.2599999999998</v>
      </c>
      <c r="G234" s="39">
        <f t="shared" si="19"/>
        <v>3579.5699999999997</v>
      </c>
      <c r="H234" s="81">
        <f t="shared" si="15"/>
        <v>912.13</v>
      </c>
      <c r="I234" s="60" t="s">
        <v>875</v>
      </c>
      <c r="J234" s="58">
        <v>103.83</v>
      </c>
      <c r="K234" s="19">
        <v>3.41</v>
      </c>
      <c r="L234" s="53">
        <v>1470.04</v>
      </c>
      <c r="M234" s="20">
        <v>1975.47</v>
      </c>
      <c r="N234" s="20">
        <v>2254.13</v>
      </c>
      <c r="O234" s="48">
        <v>2667.44</v>
      </c>
    </row>
    <row r="235" spans="1:15" x14ac:dyDescent="0.25">
      <c r="A235" s="25" t="s">
        <v>849</v>
      </c>
      <c r="B235" s="28">
        <v>10</v>
      </c>
      <c r="C235" s="25" t="s">
        <v>25</v>
      </c>
      <c r="D235" s="37">
        <f t="shared" si="16"/>
        <v>2421.3200000000002</v>
      </c>
      <c r="E235" s="38">
        <f t="shared" si="17"/>
        <v>2926.75</v>
      </c>
      <c r="F235" s="38">
        <f t="shared" si="18"/>
        <v>3205.4100000000003</v>
      </c>
      <c r="G235" s="39">
        <f t="shared" si="19"/>
        <v>3618.7200000000003</v>
      </c>
      <c r="H235" s="81">
        <f t="shared" si="15"/>
        <v>951.28</v>
      </c>
      <c r="I235" s="60" t="s">
        <v>878</v>
      </c>
      <c r="J235" s="58">
        <v>108.3</v>
      </c>
      <c r="K235" s="19">
        <v>3.41</v>
      </c>
      <c r="L235" s="53">
        <v>1470.04</v>
      </c>
      <c r="M235" s="20">
        <v>1975.47</v>
      </c>
      <c r="N235" s="20">
        <v>2254.13</v>
      </c>
      <c r="O235" s="48">
        <v>2667.44</v>
      </c>
    </row>
    <row r="236" spans="1:15" x14ac:dyDescent="0.25">
      <c r="A236" s="25" t="s">
        <v>849</v>
      </c>
      <c r="B236" s="28">
        <v>11</v>
      </c>
      <c r="C236" s="25" t="s">
        <v>25</v>
      </c>
      <c r="D236" s="37">
        <f t="shared" si="16"/>
        <v>2178.75</v>
      </c>
      <c r="E236" s="38">
        <f t="shared" si="17"/>
        <v>2684.1800000000003</v>
      </c>
      <c r="F236" s="38">
        <f t="shared" si="18"/>
        <v>2962.84</v>
      </c>
      <c r="G236" s="39">
        <f t="shared" si="19"/>
        <v>3376.15</v>
      </c>
      <c r="H236" s="81">
        <f t="shared" si="15"/>
        <v>708.71</v>
      </c>
      <c r="I236" s="60" t="s">
        <v>881</v>
      </c>
      <c r="J236" s="58">
        <v>80.59</v>
      </c>
      <c r="K236" s="19">
        <v>3.41</v>
      </c>
      <c r="L236" s="53">
        <v>1470.04</v>
      </c>
      <c r="M236" s="20">
        <v>1975.47</v>
      </c>
      <c r="N236" s="20">
        <v>2254.13</v>
      </c>
      <c r="O236" s="48">
        <v>2667.44</v>
      </c>
    </row>
    <row r="237" spans="1:15" x14ac:dyDescent="0.25">
      <c r="A237" s="25" t="s">
        <v>849</v>
      </c>
      <c r="B237" s="28">
        <v>12</v>
      </c>
      <c r="C237" s="25" t="s">
        <v>25</v>
      </c>
      <c r="D237" s="37">
        <f t="shared" si="16"/>
        <v>2203.9700000000003</v>
      </c>
      <c r="E237" s="38">
        <f t="shared" si="17"/>
        <v>2709.3999999999996</v>
      </c>
      <c r="F237" s="38">
        <f t="shared" si="18"/>
        <v>2988.0600000000004</v>
      </c>
      <c r="G237" s="39">
        <f t="shared" si="19"/>
        <v>3401.37</v>
      </c>
      <c r="H237" s="81">
        <f t="shared" si="15"/>
        <v>733.93</v>
      </c>
      <c r="I237" s="60" t="s">
        <v>883</v>
      </c>
      <c r="J237" s="58">
        <v>83.47</v>
      </c>
      <c r="K237" s="19">
        <v>3.41</v>
      </c>
      <c r="L237" s="53">
        <v>1470.04</v>
      </c>
      <c r="M237" s="20">
        <v>1975.47</v>
      </c>
      <c r="N237" s="20">
        <v>2254.13</v>
      </c>
      <c r="O237" s="48">
        <v>2667.44</v>
      </c>
    </row>
    <row r="238" spans="1:15" x14ac:dyDescent="0.25">
      <c r="A238" s="25" t="s">
        <v>849</v>
      </c>
      <c r="B238" s="28">
        <v>13</v>
      </c>
      <c r="C238" s="25" t="s">
        <v>25</v>
      </c>
      <c r="D238" s="37">
        <f t="shared" si="16"/>
        <v>2225.6800000000003</v>
      </c>
      <c r="E238" s="38">
        <f t="shared" si="17"/>
        <v>2731.1099999999997</v>
      </c>
      <c r="F238" s="38">
        <f t="shared" si="18"/>
        <v>3009.7700000000004</v>
      </c>
      <c r="G238" s="39">
        <f t="shared" si="19"/>
        <v>3423.08</v>
      </c>
      <c r="H238" s="81">
        <f t="shared" si="15"/>
        <v>755.64</v>
      </c>
      <c r="I238" s="60" t="s">
        <v>886</v>
      </c>
      <c r="J238" s="58">
        <v>85.95</v>
      </c>
      <c r="K238" s="19">
        <v>3.41</v>
      </c>
      <c r="L238" s="53">
        <v>1470.04</v>
      </c>
      <c r="M238" s="20">
        <v>1975.47</v>
      </c>
      <c r="N238" s="20">
        <v>2254.13</v>
      </c>
      <c r="O238" s="48">
        <v>2667.44</v>
      </c>
    </row>
    <row r="239" spans="1:15" x14ac:dyDescent="0.25">
      <c r="A239" s="25" t="s">
        <v>849</v>
      </c>
      <c r="B239" s="28">
        <v>14</v>
      </c>
      <c r="C239" s="25" t="s">
        <v>25</v>
      </c>
      <c r="D239" s="37">
        <f t="shared" si="16"/>
        <v>2225.7800000000002</v>
      </c>
      <c r="E239" s="38">
        <f t="shared" si="17"/>
        <v>2731.21</v>
      </c>
      <c r="F239" s="38">
        <f t="shared" si="18"/>
        <v>3009.87</v>
      </c>
      <c r="G239" s="39">
        <f t="shared" si="19"/>
        <v>3423.18</v>
      </c>
      <c r="H239" s="81">
        <f t="shared" si="15"/>
        <v>755.74</v>
      </c>
      <c r="I239" s="60" t="s">
        <v>889</v>
      </c>
      <c r="J239" s="58">
        <v>85.96</v>
      </c>
      <c r="K239" s="19">
        <v>3.41</v>
      </c>
      <c r="L239" s="53">
        <v>1470.04</v>
      </c>
      <c r="M239" s="20">
        <v>1975.47</v>
      </c>
      <c r="N239" s="20">
        <v>2254.13</v>
      </c>
      <c r="O239" s="48">
        <v>2667.44</v>
      </c>
    </row>
    <row r="240" spans="1:15" x14ac:dyDescent="0.25">
      <c r="A240" s="25" t="s">
        <v>849</v>
      </c>
      <c r="B240" s="28">
        <v>15</v>
      </c>
      <c r="C240" s="25" t="s">
        <v>25</v>
      </c>
      <c r="D240" s="37">
        <f t="shared" si="16"/>
        <v>2237.35</v>
      </c>
      <c r="E240" s="38">
        <f t="shared" si="17"/>
        <v>2742.7799999999997</v>
      </c>
      <c r="F240" s="38">
        <f t="shared" si="18"/>
        <v>3021.44</v>
      </c>
      <c r="G240" s="39">
        <f t="shared" si="19"/>
        <v>3434.75</v>
      </c>
      <c r="H240" s="81">
        <f t="shared" si="15"/>
        <v>767.31</v>
      </c>
      <c r="I240" s="60" t="s">
        <v>892</v>
      </c>
      <c r="J240" s="58">
        <v>87.28</v>
      </c>
      <c r="K240" s="19">
        <v>3.41</v>
      </c>
      <c r="L240" s="53">
        <v>1470.04</v>
      </c>
      <c r="M240" s="20">
        <v>1975.47</v>
      </c>
      <c r="N240" s="20">
        <v>2254.13</v>
      </c>
      <c r="O240" s="48">
        <v>2667.44</v>
      </c>
    </row>
    <row r="241" spans="1:15" x14ac:dyDescent="0.25">
      <c r="A241" s="25" t="s">
        <v>849</v>
      </c>
      <c r="B241" s="28">
        <v>16</v>
      </c>
      <c r="C241" s="25" t="s">
        <v>25</v>
      </c>
      <c r="D241" s="37">
        <f t="shared" si="16"/>
        <v>2134.59</v>
      </c>
      <c r="E241" s="38">
        <f t="shared" si="17"/>
        <v>2640.02</v>
      </c>
      <c r="F241" s="38">
        <f t="shared" si="18"/>
        <v>2918.68</v>
      </c>
      <c r="G241" s="39">
        <f t="shared" si="19"/>
        <v>3331.99</v>
      </c>
      <c r="H241" s="81">
        <f t="shared" si="15"/>
        <v>664.55</v>
      </c>
      <c r="I241" s="60" t="s">
        <v>895</v>
      </c>
      <c r="J241" s="58">
        <v>75.540000000000006</v>
      </c>
      <c r="K241" s="19">
        <v>3.41</v>
      </c>
      <c r="L241" s="53">
        <v>1470.04</v>
      </c>
      <c r="M241" s="20">
        <v>1975.47</v>
      </c>
      <c r="N241" s="20">
        <v>2254.13</v>
      </c>
      <c r="O241" s="48">
        <v>2667.44</v>
      </c>
    </row>
    <row r="242" spans="1:15" x14ac:dyDescent="0.25">
      <c r="A242" s="25" t="s">
        <v>849</v>
      </c>
      <c r="B242" s="28">
        <v>17</v>
      </c>
      <c r="C242" s="25" t="s">
        <v>25</v>
      </c>
      <c r="D242" s="37">
        <f t="shared" si="16"/>
        <v>2271.83</v>
      </c>
      <c r="E242" s="38">
        <f t="shared" si="17"/>
        <v>2777.2599999999998</v>
      </c>
      <c r="F242" s="38">
        <f t="shared" si="18"/>
        <v>3055.92</v>
      </c>
      <c r="G242" s="39">
        <f t="shared" si="19"/>
        <v>3469.23</v>
      </c>
      <c r="H242" s="81">
        <f t="shared" si="15"/>
        <v>801.79</v>
      </c>
      <c r="I242" s="60" t="s">
        <v>898</v>
      </c>
      <c r="J242" s="58">
        <v>91.22</v>
      </c>
      <c r="K242" s="19">
        <v>3.41</v>
      </c>
      <c r="L242" s="53">
        <v>1470.04</v>
      </c>
      <c r="M242" s="20">
        <v>1975.47</v>
      </c>
      <c r="N242" s="20">
        <v>2254.13</v>
      </c>
      <c r="O242" s="48">
        <v>2667.44</v>
      </c>
    </row>
    <row r="243" spans="1:15" x14ac:dyDescent="0.25">
      <c r="A243" s="25" t="s">
        <v>849</v>
      </c>
      <c r="B243" s="28">
        <v>18</v>
      </c>
      <c r="C243" s="25" t="s">
        <v>25</v>
      </c>
      <c r="D243" s="37">
        <f t="shared" si="16"/>
        <v>2292.5</v>
      </c>
      <c r="E243" s="38">
        <f t="shared" si="17"/>
        <v>2797.9300000000003</v>
      </c>
      <c r="F243" s="38">
        <f t="shared" si="18"/>
        <v>3076.59</v>
      </c>
      <c r="G243" s="39">
        <f t="shared" si="19"/>
        <v>3489.8999999999996</v>
      </c>
      <c r="H243" s="81">
        <f t="shared" si="15"/>
        <v>822.46</v>
      </c>
      <c r="I243" s="60" t="s">
        <v>901</v>
      </c>
      <c r="J243" s="58">
        <v>93.58</v>
      </c>
      <c r="K243" s="19">
        <v>3.41</v>
      </c>
      <c r="L243" s="53">
        <v>1470.04</v>
      </c>
      <c r="M243" s="20">
        <v>1975.47</v>
      </c>
      <c r="N243" s="20">
        <v>2254.13</v>
      </c>
      <c r="O243" s="48">
        <v>2667.44</v>
      </c>
    </row>
    <row r="244" spans="1:15" x14ac:dyDescent="0.25">
      <c r="A244" s="25" t="s">
        <v>849</v>
      </c>
      <c r="B244" s="28">
        <v>19</v>
      </c>
      <c r="C244" s="25" t="s">
        <v>25</v>
      </c>
      <c r="D244" s="37">
        <f t="shared" si="16"/>
        <v>2287.85</v>
      </c>
      <c r="E244" s="38">
        <f t="shared" si="17"/>
        <v>2793.2799999999997</v>
      </c>
      <c r="F244" s="38">
        <f t="shared" si="18"/>
        <v>3071.94</v>
      </c>
      <c r="G244" s="39">
        <f t="shared" si="19"/>
        <v>3485.25</v>
      </c>
      <c r="H244" s="81">
        <f t="shared" si="15"/>
        <v>817.81</v>
      </c>
      <c r="I244" s="60" t="s">
        <v>904</v>
      </c>
      <c r="J244" s="58">
        <v>93.05</v>
      </c>
      <c r="K244" s="19">
        <v>3.41</v>
      </c>
      <c r="L244" s="53">
        <v>1470.04</v>
      </c>
      <c r="M244" s="20">
        <v>1975.47</v>
      </c>
      <c r="N244" s="20">
        <v>2254.13</v>
      </c>
      <c r="O244" s="48">
        <v>2667.44</v>
      </c>
    </row>
    <row r="245" spans="1:15" x14ac:dyDescent="0.25">
      <c r="A245" s="25" t="s">
        <v>849</v>
      </c>
      <c r="B245" s="28">
        <v>20</v>
      </c>
      <c r="C245" s="25" t="s">
        <v>25</v>
      </c>
      <c r="D245" s="37">
        <f t="shared" si="16"/>
        <v>2229.1999999999998</v>
      </c>
      <c r="E245" s="38">
        <f t="shared" si="17"/>
        <v>2734.63</v>
      </c>
      <c r="F245" s="38">
        <f t="shared" si="18"/>
        <v>3013.2900000000004</v>
      </c>
      <c r="G245" s="39">
        <f t="shared" si="19"/>
        <v>3426.6</v>
      </c>
      <c r="H245" s="81">
        <f t="shared" si="15"/>
        <v>759.16</v>
      </c>
      <c r="I245" s="60" t="s">
        <v>907</v>
      </c>
      <c r="J245" s="58">
        <v>86.35</v>
      </c>
      <c r="K245" s="19">
        <v>3.41</v>
      </c>
      <c r="L245" s="53">
        <v>1470.04</v>
      </c>
      <c r="M245" s="20">
        <v>1975.47</v>
      </c>
      <c r="N245" s="20">
        <v>2254.13</v>
      </c>
      <c r="O245" s="48">
        <v>2667.44</v>
      </c>
    </row>
    <row r="246" spans="1:15" x14ac:dyDescent="0.25">
      <c r="A246" s="25" t="s">
        <v>849</v>
      </c>
      <c r="B246" s="28">
        <v>21</v>
      </c>
      <c r="C246" s="25" t="s">
        <v>25</v>
      </c>
      <c r="D246" s="37">
        <f t="shared" si="16"/>
        <v>2176.5699999999997</v>
      </c>
      <c r="E246" s="38">
        <f t="shared" si="17"/>
        <v>2682</v>
      </c>
      <c r="F246" s="38">
        <f t="shared" si="18"/>
        <v>2960.66</v>
      </c>
      <c r="G246" s="39">
        <f t="shared" si="19"/>
        <v>3373.9700000000003</v>
      </c>
      <c r="H246" s="81">
        <f t="shared" si="15"/>
        <v>706.53</v>
      </c>
      <c r="I246" s="60" t="s">
        <v>910</v>
      </c>
      <c r="J246" s="58">
        <v>80.34</v>
      </c>
      <c r="K246" s="19">
        <v>3.41</v>
      </c>
      <c r="L246" s="53">
        <v>1470.04</v>
      </c>
      <c r="M246" s="20">
        <v>1975.47</v>
      </c>
      <c r="N246" s="20">
        <v>2254.13</v>
      </c>
      <c r="O246" s="48">
        <v>2667.44</v>
      </c>
    </row>
    <row r="247" spans="1:15" x14ac:dyDescent="0.25">
      <c r="A247" s="25" t="s">
        <v>849</v>
      </c>
      <c r="B247" s="28">
        <v>22</v>
      </c>
      <c r="C247" s="25" t="s">
        <v>25</v>
      </c>
      <c r="D247" s="37">
        <f t="shared" si="16"/>
        <v>2121.17</v>
      </c>
      <c r="E247" s="38">
        <f t="shared" si="17"/>
        <v>2626.6</v>
      </c>
      <c r="F247" s="38">
        <f t="shared" si="18"/>
        <v>2905.26</v>
      </c>
      <c r="G247" s="39">
        <f t="shared" si="19"/>
        <v>3318.57</v>
      </c>
      <c r="H247" s="81">
        <f t="shared" si="15"/>
        <v>651.13</v>
      </c>
      <c r="I247" s="60" t="s">
        <v>913</v>
      </c>
      <c r="J247" s="58">
        <v>74.010000000000005</v>
      </c>
      <c r="K247" s="19">
        <v>3.41</v>
      </c>
      <c r="L247" s="53">
        <v>1470.04</v>
      </c>
      <c r="M247" s="20">
        <v>1975.47</v>
      </c>
      <c r="N247" s="20">
        <v>2254.13</v>
      </c>
      <c r="O247" s="48">
        <v>2667.44</v>
      </c>
    </row>
    <row r="248" spans="1:15" x14ac:dyDescent="0.25">
      <c r="A248" s="25" t="s">
        <v>849</v>
      </c>
      <c r="B248" s="28">
        <v>23</v>
      </c>
      <c r="C248" s="25" t="s">
        <v>25</v>
      </c>
      <c r="D248" s="37">
        <f t="shared" si="16"/>
        <v>2346.0700000000002</v>
      </c>
      <c r="E248" s="38">
        <f t="shared" si="17"/>
        <v>2851.5</v>
      </c>
      <c r="F248" s="38">
        <f t="shared" si="18"/>
        <v>3130.1600000000003</v>
      </c>
      <c r="G248" s="39">
        <f t="shared" si="19"/>
        <v>3543.4700000000003</v>
      </c>
      <c r="H248" s="81">
        <f t="shared" si="15"/>
        <v>876.03</v>
      </c>
      <c r="I248" s="60" t="s">
        <v>916</v>
      </c>
      <c r="J248" s="58">
        <v>99.7</v>
      </c>
      <c r="K248" s="19">
        <v>3.41</v>
      </c>
      <c r="L248" s="53">
        <v>1470.04</v>
      </c>
      <c r="M248" s="20">
        <v>1975.47</v>
      </c>
      <c r="N248" s="20">
        <v>2254.13</v>
      </c>
      <c r="O248" s="48">
        <v>2667.44</v>
      </c>
    </row>
    <row r="249" spans="1:15" x14ac:dyDescent="0.25">
      <c r="A249" s="25" t="s">
        <v>917</v>
      </c>
      <c r="B249" s="28">
        <v>0</v>
      </c>
      <c r="C249" s="25" t="s">
        <v>25</v>
      </c>
      <c r="D249" s="37">
        <f t="shared" si="16"/>
        <v>2257.88</v>
      </c>
      <c r="E249" s="38">
        <f t="shared" si="17"/>
        <v>2763.3100000000004</v>
      </c>
      <c r="F249" s="38">
        <f t="shared" si="18"/>
        <v>3041.9700000000003</v>
      </c>
      <c r="G249" s="39">
        <f t="shared" si="19"/>
        <v>3455.2799999999997</v>
      </c>
      <c r="H249" s="81">
        <f t="shared" si="15"/>
        <v>787.83999999999992</v>
      </c>
      <c r="I249" s="60" t="s">
        <v>919</v>
      </c>
      <c r="J249" s="58">
        <v>89.63</v>
      </c>
      <c r="K249" s="19">
        <v>3.41</v>
      </c>
      <c r="L249" s="53">
        <v>1470.04</v>
      </c>
      <c r="M249" s="20">
        <v>1975.47</v>
      </c>
      <c r="N249" s="20">
        <v>2254.13</v>
      </c>
      <c r="O249" s="48">
        <v>2667.44</v>
      </c>
    </row>
    <row r="250" spans="1:15" x14ac:dyDescent="0.25">
      <c r="A250" s="25" t="s">
        <v>917</v>
      </c>
      <c r="B250" s="28">
        <v>1</v>
      </c>
      <c r="C250" s="25" t="s">
        <v>25</v>
      </c>
      <c r="D250" s="37">
        <f t="shared" si="16"/>
        <v>2145.9299999999998</v>
      </c>
      <c r="E250" s="38">
        <f t="shared" si="17"/>
        <v>2651.36</v>
      </c>
      <c r="F250" s="38">
        <f t="shared" si="18"/>
        <v>2930.02</v>
      </c>
      <c r="G250" s="39">
        <f t="shared" si="19"/>
        <v>3343.33</v>
      </c>
      <c r="H250" s="81">
        <f t="shared" si="15"/>
        <v>675.89</v>
      </c>
      <c r="I250" s="60" t="s">
        <v>921</v>
      </c>
      <c r="J250" s="58">
        <v>76.84</v>
      </c>
      <c r="K250" s="19">
        <v>3.41</v>
      </c>
      <c r="L250" s="53">
        <v>1470.04</v>
      </c>
      <c r="M250" s="20">
        <v>1975.47</v>
      </c>
      <c r="N250" s="20">
        <v>2254.13</v>
      </c>
      <c r="O250" s="48">
        <v>2667.44</v>
      </c>
    </row>
    <row r="251" spans="1:15" x14ac:dyDescent="0.25">
      <c r="A251" s="25" t="s">
        <v>917</v>
      </c>
      <c r="B251" s="28">
        <v>2</v>
      </c>
      <c r="C251" s="25" t="s">
        <v>25</v>
      </c>
      <c r="D251" s="37">
        <f t="shared" si="16"/>
        <v>2154.7399999999998</v>
      </c>
      <c r="E251" s="38">
        <f t="shared" si="17"/>
        <v>2660.17</v>
      </c>
      <c r="F251" s="38">
        <f t="shared" si="18"/>
        <v>2938.83</v>
      </c>
      <c r="G251" s="39">
        <f t="shared" si="19"/>
        <v>3352.1400000000003</v>
      </c>
      <c r="H251" s="81">
        <f t="shared" si="15"/>
        <v>684.7</v>
      </c>
      <c r="I251" s="60" t="s">
        <v>924</v>
      </c>
      <c r="J251" s="58">
        <v>77.84</v>
      </c>
      <c r="K251" s="19">
        <v>3.41</v>
      </c>
      <c r="L251" s="53">
        <v>1470.04</v>
      </c>
      <c r="M251" s="20">
        <v>1975.47</v>
      </c>
      <c r="N251" s="20">
        <v>2254.13</v>
      </c>
      <c r="O251" s="48">
        <v>2667.44</v>
      </c>
    </row>
    <row r="252" spans="1:15" x14ac:dyDescent="0.25">
      <c r="A252" s="25" t="s">
        <v>917</v>
      </c>
      <c r="B252" s="28">
        <v>3</v>
      </c>
      <c r="C252" s="25" t="s">
        <v>25</v>
      </c>
      <c r="D252" s="37">
        <f t="shared" si="16"/>
        <v>2154.38</v>
      </c>
      <c r="E252" s="38">
        <f t="shared" si="17"/>
        <v>2659.81</v>
      </c>
      <c r="F252" s="38">
        <f t="shared" si="18"/>
        <v>2938.4700000000003</v>
      </c>
      <c r="G252" s="39">
        <f t="shared" si="19"/>
        <v>3351.78</v>
      </c>
      <c r="H252" s="81">
        <f t="shared" si="15"/>
        <v>684.33999999999992</v>
      </c>
      <c r="I252" s="60" t="s">
        <v>926</v>
      </c>
      <c r="J252" s="58">
        <v>77.8</v>
      </c>
      <c r="K252" s="19">
        <v>3.41</v>
      </c>
      <c r="L252" s="53">
        <v>1470.04</v>
      </c>
      <c r="M252" s="20">
        <v>1975.47</v>
      </c>
      <c r="N252" s="20">
        <v>2254.13</v>
      </c>
      <c r="O252" s="48">
        <v>2667.44</v>
      </c>
    </row>
    <row r="253" spans="1:15" x14ac:dyDescent="0.25">
      <c r="A253" s="25" t="s">
        <v>917</v>
      </c>
      <c r="B253" s="28">
        <v>4</v>
      </c>
      <c r="C253" s="25" t="s">
        <v>25</v>
      </c>
      <c r="D253" s="37">
        <f t="shared" si="16"/>
        <v>2130.58</v>
      </c>
      <c r="E253" s="38">
        <f t="shared" si="17"/>
        <v>2636.01</v>
      </c>
      <c r="F253" s="38">
        <f t="shared" si="18"/>
        <v>2914.67</v>
      </c>
      <c r="G253" s="39">
        <f t="shared" si="19"/>
        <v>3327.9799999999996</v>
      </c>
      <c r="H253" s="81">
        <f t="shared" si="15"/>
        <v>660.54</v>
      </c>
      <c r="I253" s="60" t="s">
        <v>929</v>
      </c>
      <c r="J253" s="58">
        <v>75.08</v>
      </c>
      <c r="K253" s="19">
        <v>3.41</v>
      </c>
      <c r="L253" s="53">
        <v>1470.04</v>
      </c>
      <c r="M253" s="20">
        <v>1975.47</v>
      </c>
      <c r="N253" s="20">
        <v>2254.13</v>
      </c>
      <c r="O253" s="48">
        <v>2667.44</v>
      </c>
    </row>
    <row r="254" spans="1:15" x14ac:dyDescent="0.25">
      <c r="A254" s="25" t="s">
        <v>917</v>
      </c>
      <c r="B254" s="28">
        <v>5</v>
      </c>
      <c r="C254" s="25" t="s">
        <v>25</v>
      </c>
      <c r="D254" s="37">
        <f t="shared" si="16"/>
        <v>2131.8200000000002</v>
      </c>
      <c r="E254" s="38">
        <f t="shared" si="17"/>
        <v>2637.25</v>
      </c>
      <c r="F254" s="38">
        <f t="shared" si="18"/>
        <v>2915.9100000000003</v>
      </c>
      <c r="G254" s="39">
        <f t="shared" si="19"/>
        <v>3329.2200000000003</v>
      </c>
      <c r="H254" s="81">
        <f t="shared" si="15"/>
        <v>661.78</v>
      </c>
      <c r="I254" s="60" t="s">
        <v>866</v>
      </c>
      <c r="J254" s="58">
        <v>75.22</v>
      </c>
      <c r="K254" s="19">
        <v>3.41</v>
      </c>
      <c r="L254" s="53">
        <v>1470.04</v>
      </c>
      <c r="M254" s="20">
        <v>1975.47</v>
      </c>
      <c r="N254" s="20">
        <v>2254.13</v>
      </c>
      <c r="O254" s="48">
        <v>2667.44</v>
      </c>
    </row>
    <row r="255" spans="1:15" x14ac:dyDescent="0.25">
      <c r="A255" s="25" t="s">
        <v>917</v>
      </c>
      <c r="B255" s="28">
        <v>6</v>
      </c>
      <c r="C255" s="25" t="s">
        <v>25</v>
      </c>
      <c r="D255" s="37">
        <f t="shared" si="16"/>
        <v>2202.2399999999998</v>
      </c>
      <c r="E255" s="38">
        <f t="shared" si="17"/>
        <v>2707.67</v>
      </c>
      <c r="F255" s="38">
        <f t="shared" si="18"/>
        <v>2986.33</v>
      </c>
      <c r="G255" s="39">
        <f t="shared" si="19"/>
        <v>3399.64</v>
      </c>
      <c r="H255" s="81">
        <f t="shared" si="15"/>
        <v>732.19999999999993</v>
      </c>
      <c r="I255" s="60" t="s">
        <v>933</v>
      </c>
      <c r="J255" s="58">
        <v>83.27</v>
      </c>
      <c r="K255" s="19">
        <v>3.41</v>
      </c>
      <c r="L255" s="53">
        <v>1470.04</v>
      </c>
      <c r="M255" s="20">
        <v>1975.47</v>
      </c>
      <c r="N255" s="20">
        <v>2254.13</v>
      </c>
      <c r="O255" s="48">
        <v>2667.44</v>
      </c>
    </row>
    <row r="256" spans="1:15" x14ac:dyDescent="0.25">
      <c r="A256" s="25" t="s">
        <v>917</v>
      </c>
      <c r="B256" s="28">
        <v>7</v>
      </c>
      <c r="C256" s="25" t="s">
        <v>25</v>
      </c>
      <c r="D256" s="37">
        <f t="shared" si="16"/>
        <v>2250.6999999999998</v>
      </c>
      <c r="E256" s="38">
        <f t="shared" si="17"/>
        <v>2756.13</v>
      </c>
      <c r="F256" s="38">
        <f t="shared" si="18"/>
        <v>3034.79</v>
      </c>
      <c r="G256" s="39">
        <f t="shared" si="19"/>
        <v>3448.1</v>
      </c>
      <c r="H256" s="81">
        <f t="shared" si="15"/>
        <v>780.66</v>
      </c>
      <c r="I256" s="60" t="s">
        <v>936</v>
      </c>
      <c r="J256" s="58">
        <v>88.81</v>
      </c>
      <c r="K256" s="19">
        <v>3.41</v>
      </c>
      <c r="L256" s="53">
        <v>1470.04</v>
      </c>
      <c r="M256" s="20">
        <v>1975.47</v>
      </c>
      <c r="N256" s="20">
        <v>2254.13</v>
      </c>
      <c r="O256" s="48">
        <v>2667.44</v>
      </c>
    </row>
    <row r="257" spans="1:15" x14ac:dyDescent="0.25">
      <c r="A257" s="25" t="s">
        <v>917</v>
      </c>
      <c r="B257" s="28">
        <v>8</v>
      </c>
      <c r="C257" s="25" t="s">
        <v>25</v>
      </c>
      <c r="D257" s="37">
        <f t="shared" si="16"/>
        <v>2168.6000000000004</v>
      </c>
      <c r="E257" s="38">
        <f t="shared" si="17"/>
        <v>2674.0299999999997</v>
      </c>
      <c r="F257" s="38">
        <f t="shared" si="18"/>
        <v>2952.6900000000005</v>
      </c>
      <c r="G257" s="39">
        <f t="shared" si="19"/>
        <v>3366</v>
      </c>
      <c r="H257" s="81">
        <f t="shared" si="15"/>
        <v>698.56000000000006</v>
      </c>
      <c r="I257" s="60" t="s">
        <v>939</v>
      </c>
      <c r="J257" s="58">
        <v>79.430000000000007</v>
      </c>
      <c r="K257" s="19">
        <v>3.41</v>
      </c>
      <c r="L257" s="53">
        <v>1470.04</v>
      </c>
      <c r="M257" s="20">
        <v>1975.47</v>
      </c>
      <c r="N257" s="20">
        <v>2254.13</v>
      </c>
      <c r="O257" s="48">
        <v>2667.44</v>
      </c>
    </row>
    <row r="258" spans="1:15" x14ac:dyDescent="0.25">
      <c r="A258" s="25" t="s">
        <v>917</v>
      </c>
      <c r="B258" s="28">
        <v>9</v>
      </c>
      <c r="C258" s="25" t="s">
        <v>25</v>
      </c>
      <c r="D258" s="37">
        <f t="shared" si="16"/>
        <v>2171.89</v>
      </c>
      <c r="E258" s="38">
        <f t="shared" si="17"/>
        <v>2677.3199999999997</v>
      </c>
      <c r="F258" s="38">
        <f t="shared" si="18"/>
        <v>2955.98</v>
      </c>
      <c r="G258" s="39">
        <f t="shared" si="19"/>
        <v>3369.29</v>
      </c>
      <c r="H258" s="81">
        <f t="shared" si="15"/>
        <v>701.84999999999991</v>
      </c>
      <c r="I258" s="60" t="s">
        <v>942</v>
      </c>
      <c r="J258" s="58">
        <v>79.8</v>
      </c>
      <c r="K258" s="19">
        <v>3.41</v>
      </c>
      <c r="L258" s="53">
        <v>1470.04</v>
      </c>
      <c r="M258" s="20">
        <v>1975.47</v>
      </c>
      <c r="N258" s="20">
        <v>2254.13</v>
      </c>
      <c r="O258" s="48">
        <v>2667.44</v>
      </c>
    </row>
    <row r="259" spans="1:15" x14ac:dyDescent="0.25">
      <c r="A259" s="25" t="s">
        <v>917</v>
      </c>
      <c r="B259" s="28">
        <v>10</v>
      </c>
      <c r="C259" s="25" t="s">
        <v>25</v>
      </c>
      <c r="D259" s="37">
        <f t="shared" si="16"/>
        <v>2184.5100000000002</v>
      </c>
      <c r="E259" s="38">
        <f t="shared" si="17"/>
        <v>2689.94</v>
      </c>
      <c r="F259" s="38">
        <f t="shared" si="18"/>
        <v>2968.6000000000004</v>
      </c>
      <c r="G259" s="39">
        <f t="shared" si="19"/>
        <v>3381.9100000000003</v>
      </c>
      <c r="H259" s="81">
        <f t="shared" si="15"/>
        <v>714.47</v>
      </c>
      <c r="I259" s="60" t="s">
        <v>945</v>
      </c>
      <c r="J259" s="58">
        <v>81.239999999999995</v>
      </c>
      <c r="K259" s="19">
        <v>3.41</v>
      </c>
      <c r="L259" s="53">
        <v>1470.04</v>
      </c>
      <c r="M259" s="20">
        <v>1975.47</v>
      </c>
      <c r="N259" s="20">
        <v>2254.13</v>
      </c>
      <c r="O259" s="48">
        <v>2667.44</v>
      </c>
    </row>
    <row r="260" spans="1:15" x14ac:dyDescent="0.25">
      <c r="A260" s="25" t="s">
        <v>917</v>
      </c>
      <c r="B260" s="28">
        <v>11</v>
      </c>
      <c r="C260" s="25" t="s">
        <v>25</v>
      </c>
      <c r="D260" s="37">
        <f t="shared" si="16"/>
        <v>2193.04</v>
      </c>
      <c r="E260" s="38">
        <f t="shared" si="17"/>
        <v>2698.47</v>
      </c>
      <c r="F260" s="38">
        <f t="shared" si="18"/>
        <v>2977.13</v>
      </c>
      <c r="G260" s="39">
        <f t="shared" si="19"/>
        <v>3390.44</v>
      </c>
      <c r="H260" s="81">
        <f t="shared" si="15"/>
        <v>723</v>
      </c>
      <c r="I260" s="60" t="s">
        <v>948</v>
      </c>
      <c r="J260" s="58">
        <v>82.22</v>
      </c>
      <c r="K260" s="19">
        <v>3.41</v>
      </c>
      <c r="L260" s="53">
        <v>1470.04</v>
      </c>
      <c r="M260" s="20">
        <v>1975.47</v>
      </c>
      <c r="N260" s="20">
        <v>2254.13</v>
      </c>
      <c r="O260" s="48">
        <v>2667.44</v>
      </c>
    </row>
    <row r="261" spans="1:15" x14ac:dyDescent="0.25">
      <c r="A261" s="25" t="s">
        <v>917</v>
      </c>
      <c r="B261" s="28">
        <v>12</v>
      </c>
      <c r="C261" s="25" t="s">
        <v>25</v>
      </c>
      <c r="D261" s="37">
        <f t="shared" si="16"/>
        <v>2184.75</v>
      </c>
      <c r="E261" s="38">
        <f t="shared" si="17"/>
        <v>2690.1800000000003</v>
      </c>
      <c r="F261" s="38">
        <f t="shared" si="18"/>
        <v>2968.84</v>
      </c>
      <c r="G261" s="39">
        <f t="shared" si="19"/>
        <v>3382.1499999999996</v>
      </c>
      <c r="H261" s="81">
        <f t="shared" si="15"/>
        <v>714.70999999999992</v>
      </c>
      <c r="I261" s="60" t="s">
        <v>951</v>
      </c>
      <c r="J261" s="58">
        <v>81.27</v>
      </c>
      <c r="K261" s="19">
        <v>3.41</v>
      </c>
      <c r="L261" s="53">
        <v>1470.04</v>
      </c>
      <c r="M261" s="20">
        <v>1975.47</v>
      </c>
      <c r="N261" s="20">
        <v>2254.13</v>
      </c>
      <c r="O261" s="48">
        <v>2667.44</v>
      </c>
    </row>
    <row r="262" spans="1:15" x14ac:dyDescent="0.25">
      <c r="A262" s="25" t="s">
        <v>917</v>
      </c>
      <c r="B262" s="28">
        <v>13</v>
      </c>
      <c r="C262" s="25" t="s">
        <v>25</v>
      </c>
      <c r="D262" s="37">
        <f t="shared" si="16"/>
        <v>2184.9700000000003</v>
      </c>
      <c r="E262" s="38">
        <f t="shared" si="17"/>
        <v>2690.3999999999996</v>
      </c>
      <c r="F262" s="38">
        <f t="shared" si="18"/>
        <v>2969.0600000000004</v>
      </c>
      <c r="G262" s="39">
        <f t="shared" si="19"/>
        <v>3382.37</v>
      </c>
      <c r="H262" s="81">
        <f t="shared" si="15"/>
        <v>714.93</v>
      </c>
      <c r="I262" s="60" t="s">
        <v>954</v>
      </c>
      <c r="J262" s="58">
        <v>81.3</v>
      </c>
      <c r="K262" s="19">
        <v>3.41</v>
      </c>
      <c r="L262" s="53">
        <v>1470.04</v>
      </c>
      <c r="M262" s="20">
        <v>1975.47</v>
      </c>
      <c r="N262" s="20">
        <v>2254.13</v>
      </c>
      <c r="O262" s="48">
        <v>2667.44</v>
      </c>
    </row>
    <row r="263" spans="1:15" x14ac:dyDescent="0.25">
      <c r="A263" s="25" t="s">
        <v>917</v>
      </c>
      <c r="B263" s="28">
        <v>14</v>
      </c>
      <c r="C263" s="25" t="s">
        <v>25</v>
      </c>
      <c r="D263" s="37">
        <f t="shared" si="16"/>
        <v>2185.0299999999997</v>
      </c>
      <c r="E263" s="38">
        <f t="shared" si="17"/>
        <v>2690.46</v>
      </c>
      <c r="F263" s="38">
        <f t="shared" si="18"/>
        <v>2969.12</v>
      </c>
      <c r="G263" s="39">
        <f t="shared" si="19"/>
        <v>3382.4300000000003</v>
      </c>
      <c r="H263" s="81">
        <f t="shared" si="15"/>
        <v>714.9899999999999</v>
      </c>
      <c r="I263" s="60" t="s">
        <v>957</v>
      </c>
      <c r="J263" s="58">
        <v>81.3</v>
      </c>
      <c r="K263" s="19">
        <v>3.41</v>
      </c>
      <c r="L263" s="53">
        <v>1470.04</v>
      </c>
      <c r="M263" s="20">
        <v>1975.47</v>
      </c>
      <c r="N263" s="20">
        <v>2254.13</v>
      </c>
      <c r="O263" s="48">
        <v>2667.44</v>
      </c>
    </row>
    <row r="264" spans="1:15" x14ac:dyDescent="0.25">
      <c r="A264" s="25" t="s">
        <v>917</v>
      </c>
      <c r="B264" s="28">
        <v>15</v>
      </c>
      <c r="C264" s="25" t="s">
        <v>25</v>
      </c>
      <c r="D264" s="37">
        <f t="shared" si="16"/>
        <v>2122.87</v>
      </c>
      <c r="E264" s="38">
        <f t="shared" si="17"/>
        <v>2628.3</v>
      </c>
      <c r="F264" s="38">
        <f t="shared" si="18"/>
        <v>2906.96</v>
      </c>
      <c r="G264" s="39">
        <f t="shared" si="19"/>
        <v>3320.2700000000004</v>
      </c>
      <c r="H264" s="81">
        <f t="shared" si="15"/>
        <v>652.83000000000004</v>
      </c>
      <c r="I264" s="60" t="s">
        <v>960</v>
      </c>
      <c r="J264" s="58">
        <v>74.2</v>
      </c>
      <c r="K264" s="19">
        <v>3.41</v>
      </c>
      <c r="L264" s="53">
        <v>1470.04</v>
      </c>
      <c r="M264" s="20">
        <v>1975.47</v>
      </c>
      <c r="N264" s="20">
        <v>2254.13</v>
      </c>
      <c r="O264" s="48">
        <v>2667.44</v>
      </c>
    </row>
    <row r="265" spans="1:15" x14ac:dyDescent="0.25">
      <c r="A265" s="25" t="s">
        <v>917</v>
      </c>
      <c r="B265" s="28">
        <v>16</v>
      </c>
      <c r="C265" s="25" t="s">
        <v>25</v>
      </c>
      <c r="D265" s="37">
        <f t="shared" si="16"/>
        <v>2197.36</v>
      </c>
      <c r="E265" s="38">
        <f t="shared" si="17"/>
        <v>2702.79</v>
      </c>
      <c r="F265" s="38">
        <f t="shared" si="18"/>
        <v>2981.45</v>
      </c>
      <c r="G265" s="39">
        <f t="shared" si="19"/>
        <v>3394.76</v>
      </c>
      <c r="H265" s="81">
        <f t="shared" ref="H265:H328" si="20">I265+J265+K265</f>
        <v>727.32</v>
      </c>
      <c r="I265" s="60" t="s">
        <v>962</v>
      </c>
      <c r="J265" s="58">
        <v>82.71</v>
      </c>
      <c r="K265" s="19">
        <v>3.41</v>
      </c>
      <c r="L265" s="53">
        <v>1470.04</v>
      </c>
      <c r="M265" s="20">
        <v>1975.47</v>
      </c>
      <c r="N265" s="20">
        <v>2254.13</v>
      </c>
      <c r="O265" s="48">
        <v>2667.44</v>
      </c>
    </row>
    <row r="266" spans="1:15" x14ac:dyDescent="0.25">
      <c r="A266" s="25" t="s">
        <v>917</v>
      </c>
      <c r="B266" s="28">
        <v>17</v>
      </c>
      <c r="C266" s="25" t="s">
        <v>25</v>
      </c>
      <c r="D266" s="37">
        <f t="shared" ref="D266:D329" si="21">J266+L266+K266+I266</f>
        <v>2351.61</v>
      </c>
      <c r="E266" s="38">
        <f t="shared" ref="E266:E329" si="22">J266+K266+M266+I266</f>
        <v>2857.0400000000004</v>
      </c>
      <c r="F266" s="38">
        <f t="shared" ref="F266:F329" si="23">J266+K266+N266+I266</f>
        <v>3135.7000000000003</v>
      </c>
      <c r="G266" s="39">
        <f t="shared" ref="G266:G329" si="24">J266+K266+O266+I266</f>
        <v>3549.01</v>
      </c>
      <c r="H266" s="81">
        <f t="shared" si="20"/>
        <v>881.57</v>
      </c>
      <c r="I266" s="60" t="s">
        <v>965</v>
      </c>
      <c r="J266" s="58">
        <v>100.34</v>
      </c>
      <c r="K266" s="19">
        <v>3.41</v>
      </c>
      <c r="L266" s="53">
        <v>1470.04</v>
      </c>
      <c r="M266" s="20">
        <v>1975.47</v>
      </c>
      <c r="N266" s="20">
        <v>2254.13</v>
      </c>
      <c r="O266" s="48">
        <v>2667.44</v>
      </c>
    </row>
    <row r="267" spans="1:15" x14ac:dyDescent="0.25">
      <c r="A267" s="25" t="s">
        <v>917</v>
      </c>
      <c r="B267" s="28">
        <v>18</v>
      </c>
      <c r="C267" s="25" t="s">
        <v>25</v>
      </c>
      <c r="D267" s="37">
        <f t="shared" si="21"/>
        <v>2367.7800000000002</v>
      </c>
      <c r="E267" s="38">
        <f t="shared" si="22"/>
        <v>2873.21</v>
      </c>
      <c r="F267" s="38">
        <f t="shared" si="23"/>
        <v>3151.8700000000003</v>
      </c>
      <c r="G267" s="39">
        <f t="shared" si="24"/>
        <v>3565.1800000000003</v>
      </c>
      <c r="H267" s="81">
        <f t="shared" si="20"/>
        <v>897.7399999999999</v>
      </c>
      <c r="I267" s="60" t="s">
        <v>968</v>
      </c>
      <c r="J267" s="58">
        <v>102.18</v>
      </c>
      <c r="K267" s="19">
        <v>3.41</v>
      </c>
      <c r="L267" s="53">
        <v>1470.04</v>
      </c>
      <c r="M267" s="20">
        <v>1975.47</v>
      </c>
      <c r="N267" s="20">
        <v>2254.13</v>
      </c>
      <c r="O267" s="48">
        <v>2667.44</v>
      </c>
    </row>
    <row r="268" spans="1:15" x14ac:dyDescent="0.25">
      <c r="A268" s="25" t="s">
        <v>917</v>
      </c>
      <c r="B268" s="28">
        <v>19</v>
      </c>
      <c r="C268" s="25" t="s">
        <v>25</v>
      </c>
      <c r="D268" s="37">
        <f t="shared" si="21"/>
        <v>2344.08</v>
      </c>
      <c r="E268" s="38">
        <f t="shared" si="22"/>
        <v>2849.51</v>
      </c>
      <c r="F268" s="38">
        <f t="shared" si="23"/>
        <v>3128.17</v>
      </c>
      <c r="G268" s="39">
        <f t="shared" si="24"/>
        <v>3541.48</v>
      </c>
      <c r="H268" s="81">
        <f t="shared" si="20"/>
        <v>874.04</v>
      </c>
      <c r="I268" s="60" t="s">
        <v>971</v>
      </c>
      <c r="J268" s="58">
        <v>99.48</v>
      </c>
      <c r="K268" s="19">
        <v>3.41</v>
      </c>
      <c r="L268" s="53">
        <v>1470.04</v>
      </c>
      <c r="M268" s="20">
        <v>1975.47</v>
      </c>
      <c r="N268" s="20">
        <v>2254.13</v>
      </c>
      <c r="O268" s="48">
        <v>2667.44</v>
      </c>
    </row>
    <row r="269" spans="1:15" x14ac:dyDescent="0.25">
      <c r="A269" s="25" t="s">
        <v>917</v>
      </c>
      <c r="B269" s="28">
        <v>20</v>
      </c>
      <c r="C269" s="25" t="s">
        <v>25</v>
      </c>
      <c r="D269" s="37">
        <f t="shared" si="21"/>
        <v>2262.16</v>
      </c>
      <c r="E269" s="38">
        <f t="shared" si="22"/>
        <v>2767.59</v>
      </c>
      <c r="F269" s="38">
        <f t="shared" si="23"/>
        <v>3046.2500000000005</v>
      </c>
      <c r="G269" s="39">
        <f t="shared" si="24"/>
        <v>3459.5600000000004</v>
      </c>
      <c r="H269" s="81">
        <f t="shared" si="20"/>
        <v>792.12</v>
      </c>
      <c r="I269" s="60" t="s">
        <v>973</v>
      </c>
      <c r="J269" s="58">
        <v>90.12</v>
      </c>
      <c r="K269" s="19">
        <v>3.41</v>
      </c>
      <c r="L269" s="53">
        <v>1470.04</v>
      </c>
      <c r="M269" s="20">
        <v>1975.47</v>
      </c>
      <c r="N269" s="20">
        <v>2254.13</v>
      </c>
      <c r="O269" s="48">
        <v>2667.44</v>
      </c>
    </row>
    <row r="270" spans="1:15" x14ac:dyDescent="0.25">
      <c r="A270" s="25" t="s">
        <v>917</v>
      </c>
      <c r="B270" s="28">
        <v>21</v>
      </c>
      <c r="C270" s="25" t="s">
        <v>25</v>
      </c>
      <c r="D270" s="37">
        <f t="shared" si="21"/>
        <v>2256.7600000000002</v>
      </c>
      <c r="E270" s="38">
        <f t="shared" si="22"/>
        <v>2762.19</v>
      </c>
      <c r="F270" s="38">
        <f t="shared" si="23"/>
        <v>3040.85</v>
      </c>
      <c r="G270" s="39">
        <f t="shared" si="24"/>
        <v>3454.16</v>
      </c>
      <c r="H270" s="81">
        <f t="shared" si="20"/>
        <v>786.71999999999991</v>
      </c>
      <c r="I270" s="60" t="s">
        <v>701</v>
      </c>
      <c r="J270" s="58">
        <v>89.5</v>
      </c>
      <c r="K270" s="19">
        <v>3.41</v>
      </c>
      <c r="L270" s="53">
        <v>1470.04</v>
      </c>
      <c r="M270" s="20">
        <v>1975.47</v>
      </c>
      <c r="N270" s="20">
        <v>2254.13</v>
      </c>
      <c r="O270" s="48">
        <v>2667.44</v>
      </c>
    </row>
    <row r="271" spans="1:15" x14ac:dyDescent="0.25">
      <c r="A271" s="25" t="s">
        <v>917</v>
      </c>
      <c r="B271" s="28">
        <v>22</v>
      </c>
      <c r="C271" s="25" t="s">
        <v>25</v>
      </c>
      <c r="D271" s="37">
        <f t="shared" si="21"/>
        <v>2491.79</v>
      </c>
      <c r="E271" s="38">
        <f t="shared" si="22"/>
        <v>2997.2200000000003</v>
      </c>
      <c r="F271" s="38">
        <f t="shared" si="23"/>
        <v>3275.88</v>
      </c>
      <c r="G271" s="39">
        <f t="shared" si="24"/>
        <v>3689.1899999999996</v>
      </c>
      <c r="H271" s="81">
        <f t="shared" si="20"/>
        <v>1021.75</v>
      </c>
      <c r="I271" s="60" t="s">
        <v>978</v>
      </c>
      <c r="J271" s="58">
        <v>116.35</v>
      </c>
      <c r="K271" s="19">
        <v>3.41</v>
      </c>
      <c r="L271" s="53">
        <v>1470.04</v>
      </c>
      <c r="M271" s="20">
        <v>1975.47</v>
      </c>
      <c r="N271" s="20">
        <v>2254.13</v>
      </c>
      <c r="O271" s="48">
        <v>2667.44</v>
      </c>
    </row>
    <row r="272" spans="1:15" x14ac:dyDescent="0.25">
      <c r="A272" s="25" t="s">
        <v>917</v>
      </c>
      <c r="B272" s="28">
        <v>23</v>
      </c>
      <c r="C272" s="25" t="s">
        <v>25</v>
      </c>
      <c r="D272" s="37">
        <f t="shared" si="21"/>
        <v>2354.4700000000003</v>
      </c>
      <c r="E272" s="38">
        <f t="shared" si="22"/>
        <v>2859.9</v>
      </c>
      <c r="F272" s="38">
        <f t="shared" si="23"/>
        <v>3138.5600000000004</v>
      </c>
      <c r="G272" s="39">
        <f t="shared" si="24"/>
        <v>3551.8700000000003</v>
      </c>
      <c r="H272" s="81">
        <f t="shared" si="20"/>
        <v>884.43</v>
      </c>
      <c r="I272" s="60" t="s">
        <v>981</v>
      </c>
      <c r="J272" s="58">
        <v>100.66</v>
      </c>
      <c r="K272" s="19">
        <v>3.41</v>
      </c>
      <c r="L272" s="53">
        <v>1470.04</v>
      </c>
      <c r="M272" s="20">
        <v>1975.47</v>
      </c>
      <c r="N272" s="20">
        <v>2254.13</v>
      </c>
      <c r="O272" s="48">
        <v>2667.44</v>
      </c>
    </row>
    <row r="273" spans="1:15" x14ac:dyDescent="0.25">
      <c r="A273" s="25" t="s">
        <v>982</v>
      </c>
      <c r="B273" s="28">
        <v>0</v>
      </c>
      <c r="C273" s="25" t="s">
        <v>25</v>
      </c>
      <c r="D273" s="37">
        <f t="shared" si="21"/>
        <v>2336.1</v>
      </c>
      <c r="E273" s="38">
        <f t="shared" si="22"/>
        <v>2841.53</v>
      </c>
      <c r="F273" s="38">
        <f t="shared" si="23"/>
        <v>3120.19</v>
      </c>
      <c r="G273" s="39">
        <f t="shared" si="24"/>
        <v>3533.5</v>
      </c>
      <c r="H273" s="81">
        <f t="shared" si="20"/>
        <v>866.06000000000006</v>
      </c>
      <c r="I273" s="60" t="s">
        <v>985</v>
      </c>
      <c r="J273" s="58">
        <v>98.56</v>
      </c>
      <c r="K273" s="19">
        <v>3.41</v>
      </c>
      <c r="L273" s="53">
        <v>1470.04</v>
      </c>
      <c r="M273" s="20">
        <v>1975.47</v>
      </c>
      <c r="N273" s="20">
        <v>2254.13</v>
      </c>
      <c r="O273" s="48">
        <v>2667.44</v>
      </c>
    </row>
    <row r="274" spans="1:15" x14ac:dyDescent="0.25">
      <c r="A274" s="25" t="s">
        <v>982</v>
      </c>
      <c r="B274" s="28">
        <v>1</v>
      </c>
      <c r="C274" s="25" t="s">
        <v>25</v>
      </c>
      <c r="D274" s="37">
        <f t="shared" si="21"/>
        <v>2271.4</v>
      </c>
      <c r="E274" s="38">
        <f t="shared" si="22"/>
        <v>2776.83</v>
      </c>
      <c r="F274" s="38">
        <f t="shared" si="23"/>
        <v>3055.49</v>
      </c>
      <c r="G274" s="39">
        <f t="shared" si="24"/>
        <v>3468.8</v>
      </c>
      <c r="H274" s="81">
        <f t="shared" si="20"/>
        <v>801.3599999999999</v>
      </c>
      <c r="I274" s="60" t="s">
        <v>988</v>
      </c>
      <c r="J274" s="58">
        <v>91.17</v>
      </c>
      <c r="K274" s="19">
        <v>3.41</v>
      </c>
      <c r="L274" s="53">
        <v>1470.04</v>
      </c>
      <c r="M274" s="20">
        <v>1975.47</v>
      </c>
      <c r="N274" s="20">
        <v>2254.13</v>
      </c>
      <c r="O274" s="48">
        <v>2667.44</v>
      </c>
    </row>
    <row r="275" spans="1:15" x14ac:dyDescent="0.25">
      <c r="A275" s="25" t="s">
        <v>982</v>
      </c>
      <c r="B275" s="28">
        <v>2</v>
      </c>
      <c r="C275" s="25" t="s">
        <v>25</v>
      </c>
      <c r="D275" s="37">
        <f t="shared" si="21"/>
        <v>2178.08</v>
      </c>
      <c r="E275" s="38">
        <f t="shared" si="22"/>
        <v>2683.5099999999998</v>
      </c>
      <c r="F275" s="38">
        <f t="shared" si="23"/>
        <v>2962.17</v>
      </c>
      <c r="G275" s="39">
        <f t="shared" si="24"/>
        <v>3375.48</v>
      </c>
      <c r="H275" s="81">
        <f t="shared" si="20"/>
        <v>708.04</v>
      </c>
      <c r="I275" s="60" t="s">
        <v>159</v>
      </c>
      <c r="J275" s="58">
        <v>80.510000000000005</v>
      </c>
      <c r="K275" s="19">
        <v>3.41</v>
      </c>
      <c r="L275" s="53">
        <v>1470.04</v>
      </c>
      <c r="M275" s="20">
        <v>1975.47</v>
      </c>
      <c r="N275" s="20">
        <v>2254.13</v>
      </c>
      <c r="O275" s="48">
        <v>2667.44</v>
      </c>
    </row>
    <row r="276" spans="1:15" x14ac:dyDescent="0.25">
      <c r="A276" s="25" t="s">
        <v>982</v>
      </c>
      <c r="B276" s="28">
        <v>3</v>
      </c>
      <c r="C276" s="25" t="s">
        <v>25</v>
      </c>
      <c r="D276" s="37">
        <f t="shared" si="21"/>
        <v>2143.02</v>
      </c>
      <c r="E276" s="38">
        <f t="shared" si="22"/>
        <v>2648.4500000000003</v>
      </c>
      <c r="F276" s="38">
        <f t="shared" si="23"/>
        <v>2927.11</v>
      </c>
      <c r="G276" s="39">
        <f t="shared" si="24"/>
        <v>3340.42</v>
      </c>
      <c r="H276" s="81">
        <f t="shared" si="20"/>
        <v>672.98</v>
      </c>
      <c r="I276" s="60" t="s">
        <v>993</v>
      </c>
      <c r="J276" s="58">
        <v>76.5</v>
      </c>
      <c r="K276" s="19">
        <v>3.41</v>
      </c>
      <c r="L276" s="53">
        <v>1470.04</v>
      </c>
      <c r="M276" s="20">
        <v>1975.47</v>
      </c>
      <c r="N276" s="20">
        <v>2254.13</v>
      </c>
      <c r="O276" s="48">
        <v>2667.44</v>
      </c>
    </row>
    <row r="277" spans="1:15" x14ac:dyDescent="0.25">
      <c r="A277" s="25" t="s">
        <v>982</v>
      </c>
      <c r="B277" s="28">
        <v>4</v>
      </c>
      <c r="C277" s="25" t="s">
        <v>25</v>
      </c>
      <c r="D277" s="37">
        <f t="shared" si="21"/>
        <v>2155.1000000000004</v>
      </c>
      <c r="E277" s="38">
        <f t="shared" si="22"/>
        <v>2660.53</v>
      </c>
      <c r="F277" s="38">
        <f t="shared" si="23"/>
        <v>2939.19</v>
      </c>
      <c r="G277" s="39">
        <f t="shared" si="24"/>
        <v>3352.5</v>
      </c>
      <c r="H277" s="81">
        <f t="shared" si="20"/>
        <v>685.06</v>
      </c>
      <c r="I277" s="60" t="s">
        <v>996</v>
      </c>
      <c r="J277" s="58">
        <v>77.88</v>
      </c>
      <c r="K277" s="19">
        <v>3.41</v>
      </c>
      <c r="L277" s="53">
        <v>1470.04</v>
      </c>
      <c r="M277" s="20">
        <v>1975.47</v>
      </c>
      <c r="N277" s="20">
        <v>2254.13</v>
      </c>
      <c r="O277" s="48">
        <v>2667.44</v>
      </c>
    </row>
    <row r="278" spans="1:15" x14ac:dyDescent="0.25">
      <c r="A278" s="25" t="s">
        <v>982</v>
      </c>
      <c r="B278" s="28">
        <v>5</v>
      </c>
      <c r="C278" s="25" t="s">
        <v>25</v>
      </c>
      <c r="D278" s="37">
        <f t="shared" si="21"/>
        <v>2133.08</v>
      </c>
      <c r="E278" s="38">
        <f t="shared" si="22"/>
        <v>2638.51</v>
      </c>
      <c r="F278" s="38">
        <f t="shared" si="23"/>
        <v>2917.17</v>
      </c>
      <c r="G278" s="39">
        <f t="shared" si="24"/>
        <v>3330.4800000000005</v>
      </c>
      <c r="H278" s="81">
        <f t="shared" si="20"/>
        <v>663.04</v>
      </c>
      <c r="I278" s="60" t="s">
        <v>998</v>
      </c>
      <c r="J278" s="58">
        <v>75.37</v>
      </c>
      <c r="K278" s="19">
        <v>3.41</v>
      </c>
      <c r="L278" s="53">
        <v>1470.04</v>
      </c>
      <c r="M278" s="20">
        <v>1975.47</v>
      </c>
      <c r="N278" s="20">
        <v>2254.13</v>
      </c>
      <c r="O278" s="48">
        <v>2667.44</v>
      </c>
    </row>
    <row r="279" spans="1:15" x14ac:dyDescent="0.25">
      <c r="A279" s="25" t="s">
        <v>982</v>
      </c>
      <c r="B279" s="28">
        <v>6</v>
      </c>
      <c r="C279" s="25" t="s">
        <v>25</v>
      </c>
      <c r="D279" s="37">
        <f t="shared" si="21"/>
        <v>2178.14</v>
      </c>
      <c r="E279" s="38">
        <f t="shared" si="22"/>
        <v>2683.57</v>
      </c>
      <c r="F279" s="38">
        <f t="shared" si="23"/>
        <v>2962.23</v>
      </c>
      <c r="G279" s="39">
        <f t="shared" si="24"/>
        <v>3375.54</v>
      </c>
      <c r="H279" s="81">
        <f t="shared" si="20"/>
        <v>708.09999999999991</v>
      </c>
      <c r="I279" s="60" t="s">
        <v>1001</v>
      </c>
      <c r="J279" s="58">
        <v>80.52</v>
      </c>
      <c r="K279" s="19">
        <v>3.41</v>
      </c>
      <c r="L279" s="53">
        <v>1470.04</v>
      </c>
      <c r="M279" s="20">
        <v>1975.47</v>
      </c>
      <c r="N279" s="20">
        <v>2254.13</v>
      </c>
      <c r="O279" s="48">
        <v>2667.44</v>
      </c>
    </row>
    <row r="280" spans="1:15" x14ac:dyDescent="0.25">
      <c r="A280" s="25" t="s">
        <v>982</v>
      </c>
      <c r="B280" s="28">
        <v>7</v>
      </c>
      <c r="C280" s="25" t="s">
        <v>25</v>
      </c>
      <c r="D280" s="37">
        <f t="shared" si="21"/>
        <v>2250.15</v>
      </c>
      <c r="E280" s="38">
        <f t="shared" si="22"/>
        <v>2755.58</v>
      </c>
      <c r="F280" s="38">
        <f t="shared" si="23"/>
        <v>3034.2400000000002</v>
      </c>
      <c r="G280" s="39">
        <f t="shared" si="24"/>
        <v>3447.55</v>
      </c>
      <c r="H280" s="81">
        <f t="shared" si="20"/>
        <v>780.11</v>
      </c>
      <c r="I280" s="60" t="s">
        <v>1004</v>
      </c>
      <c r="J280" s="58">
        <v>88.74</v>
      </c>
      <c r="K280" s="19">
        <v>3.41</v>
      </c>
      <c r="L280" s="53">
        <v>1470.04</v>
      </c>
      <c r="M280" s="20">
        <v>1975.47</v>
      </c>
      <c r="N280" s="20">
        <v>2254.13</v>
      </c>
      <c r="O280" s="48">
        <v>2667.44</v>
      </c>
    </row>
    <row r="281" spans="1:15" x14ac:dyDescent="0.25">
      <c r="A281" s="25" t="s">
        <v>982</v>
      </c>
      <c r="B281" s="28">
        <v>8</v>
      </c>
      <c r="C281" s="25" t="s">
        <v>25</v>
      </c>
      <c r="D281" s="37">
        <f t="shared" si="21"/>
        <v>2168.27</v>
      </c>
      <c r="E281" s="38">
        <f t="shared" si="22"/>
        <v>2673.7</v>
      </c>
      <c r="F281" s="38">
        <f t="shared" si="23"/>
        <v>2952.36</v>
      </c>
      <c r="G281" s="39">
        <f t="shared" si="24"/>
        <v>3365.67</v>
      </c>
      <c r="H281" s="81">
        <f t="shared" si="20"/>
        <v>698.2299999999999</v>
      </c>
      <c r="I281" s="60" t="s">
        <v>1007</v>
      </c>
      <c r="J281" s="58">
        <v>79.39</v>
      </c>
      <c r="K281" s="19">
        <v>3.41</v>
      </c>
      <c r="L281" s="53">
        <v>1470.04</v>
      </c>
      <c r="M281" s="20">
        <v>1975.47</v>
      </c>
      <c r="N281" s="20">
        <v>2254.13</v>
      </c>
      <c r="O281" s="48">
        <v>2667.44</v>
      </c>
    </row>
    <row r="282" spans="1:15" x14ac:dyDescent="0.25">
      <c r="A282" s="25" t="s">
        <v>982</v>
      </c>
      <c r="B282" s="28">
        <v>9</v>
      </c>
      <c r="C282" s="25" t="s">
        <v>25</v>
      </c>
      <c r="D282" s="37">
        <f t="shared" si="21"/>
        <v>2171.58</v>
      </c>
      <c r="E282" s="38">
        <f t="shared" si="22"/>
        <v>2677.01</v>
      </c>
      <c r="F282" s="38">
        <f t="shared" si="23"/>
        <v>2955.67</v>
      </c>
      <c r="G282" s="39">
        <f t="shared" si="24"/>
        <v>3368.98</v>
      </c>
      <c r="H282" s="81">
        <f t="shared" si="20"/>
        <v>701.54</v>
      </c>
      <c r="I282" s="60" t="s">
        <v>1010</v>
      </c>
      <c r="J282" s="58">
        <v>79.77</v>
      </c>
      <c r="K282" s="19">
        <v>3.41</v>
      </c>
      <c r="L282" s="53">
        <v>1470.04</v>
      </c>
      <c r="M282" s="20">
        <v>1975.47</v>
      </c>
      <c r="N282" s="20">
        <v>2254.13</v>
      </c>
      <c r="O282" s="48">
        <v>2667.44</v>
      </c>
    </row>
    <row r="283" spans="1:15" x14ac:dyDescent="0.25">
      <c r="A283" s="25" t="s">
        <v>982</v>
      </c>
      <c r="B283" s="28">
        <v>10</v>
      </c>
      <c r="C283" s="25" t="s">
        <v>25</v>
      </c>
      <c r="D283" s="37">
        <f t="shared" si="21"/>
        <v>2203.91</v>
      </c>
      <c r="E283" s="38">
        <f t="shared" si="22"/>
        <v>2709.34</v>
      </c>
      <c r="F283" s="38">
        <f t="shared" si="23"/>
        <v>2988</v>
      </c>
      <c r="G283" s="39">
        <f t="shared" si="24"/>
        <v>3401.31</v>
      </c>
      <c r="H283" s="81">
        <f t="shared" si="20"/>
        <v>733.87</v>
      </c>
      <c r="I283" s="60" t="s">
        <v>1013</v>
      </c>
      <c r="J283" s="58">
        <v>83.46</v>
      </c>
      <c r="K283" s="19">
        <v>3.41</v>
      </c>
      <c r="L283" s="53">
        <v>1470.04</v>
      </c>
      <c r="M283" s="20">
        <v>1975.47</v>
      </c>
      <c r="N283" s="20">
        <v>2254.13</v>
      </c>
      <c r="O283" s="48">
        <v>2667.44</v>
      </c>
    </row>
    <row r="284" spans="1:15" x14ac:dyDescent="0.25">
      <c r="A284" s="25" t="s">
        <v>982</v>
      </c>
      <c r="B284" s="28">
        <v>11</v>
      </c>
      <c r="C284" s="25" t="s">
        <v>25</v>
      </c>
      <c r="D284" s="37">
        <f t="shared" si="21"/>
        <v>2198.38</v>
      </c>
      <c r="E284" s="38">
        <f t="shared" si="22"/>
        <v>2703.81</v>
      </c>
      <c r="F284" s="38">
        <f t="shared" si="23"/>
        <v>2982.47</v>
      </c>
      <c r="G284" s="39">
        <f t="shared" si="24"/>
        <v>3395.7799999999997</v>
      </c>
      <c r="H284" s="81">
        <f t="shared" si="20"/>
        <v>728.34</v>
      </c>
      <c r="I284" s="60" t="s">
        <v>175</v>
      </c>
      <c r="J284" s="58">
        <v>82.83</v>
      </c>
      <c r="K284" s="19">
        <v>3.41</v>
      </c>
      <c r="L284" s="53">
        <v>1470.04</v>
      </c>
      <c r="M284" s="20">
        <v>1975.47</v>
      </c>
      <c r="N284" s="20">
        <v>2254.13</v>
      </c>
      <c r="O284" s="48">
        <v>2667.44</v>
      </c>
    </row>
    <row r="285" spans="1:15" x14ac:dyDescent="0.25">
      <c r="A285" s="25" t="s">
        <v>982</v>
      </c>
      <c r="B285" s="28">
        <v>12</v>
      </c>
      <c r="C285" s="25" t="s">
        <v>25</v>
      </c>
      <c r="D285" s="37">
        <f t="shared" si="21"/>
        <v>2189.91</v>
      </c>
      <c r="E285" s="38">
        <f t="shared" si="22"/>
        <v>2695.34</v>
      </c>
      <c r="F285" s="38">
        <f t="shared" si="23"/>
        <v>2974</v>
      </c>
      <c r="G285" s="39">
        <f t="shared" si="24"/>
        <v>3387.31</v>
      </c>
      <c r="H285" s="81">
        <f t="shared" si="20"/>
        <v>719.87</v>
      </c>
      <c r="I285" s="60" t="s">
        <v>1017</v>
      </c>
      <c r="J285" s="58">
        <v>81.86</v>
      </c>
      <c r="K285" s="19">
        <v>3.41</v>
      </c>
      <c r="L285" s="53">
        <v>1470.04</v>
      </c>
      <c r="M285" s="20">
        <v>1975.47</v>
      </c>
      <c r="N285" s="20">
        <v>2254.13</v>
      </c>
      <c r="O285" s="48">
        <v>2667.44</v>
      </c>
    </row>
    <row r="286" spans="1:15" x14ac:dyDescent="0.25">
      <c r="A286" s="25" t="s">
        <v>982</v>
      </c>
      <c r="B286" s="28">
        <v>13</v>
      </c>
      <c r="C286" s="25" t="s">
        <v>25</v>
      </c>
      <c r="D286" s="37">
        <f t="shared" si="21"/>
        <v>2188.79</v>
      </c>
      <c r="E286" s="38">
        <f t="shared" si="22"/>
        <v>2694.2200000000003</v>
      </c>
      <c r="F286" s="38">
        <f t="shared" si="23"/>
        <v>2972.88</v>
      </c>
      <c r="G286" s="39">
        <f t="shared" si="24"/>
        <v>3386.19</v>
      </c>
      <c r="H286" s="81">
        <f t="shared" si="20"/>
        <v>718.75</v>
      </c>
      <c r="I286" s="60" t="s">
        <v>1019</v>
      </c>
      <c r="J286" s="58">
        <v>81.73</v>
      </c>
      <c r="K286" s="19">
        <v>3.41</v>
      </c>
      <c r="L286" s="53">
        <v>1470.04</v>
      </c>
      <c r="M286" s="20">
        <v>1975.47</v>
      </c>
      <c r="N286" s="20">
        <v>2254.13</v>
      </c>
      <c r="O286" s="48">
        <v>2667.44</v>
      </c>
    </row>
    <row r="287" spans="1:15" x14ac:dyDescent="0.25">
      <c r="A287" s="25" t="s">
        <v>982</v>
      </c>
      <c r="B287" s="28">
        <v>14</v>
      </c>
      <c r="C287" s="25" t="s">
        <v>25</v>
      </c>
      <c r="D287" s="37">
        <f t="shared" si="21"/>
        <v>2188.54</v>
      </c>
      <c r="E287" s="38">
        <f t="shared" si="22"/>
        <v>2693.97</v>
      </c>
      <c r="F287" s="38">
        <f t="shared" si="23"/>
        <v>2972.63</v>
      </c>
      <c r="G287" s="39">
        <f t="shared" si="24"/>
        <v>3385.94</v>
      </c>
      <c r="H287" s="81">
        <f t="shared" si="20"/>
        <v>718.5</v>
      </c>
      <c r="I287" s="60" t="s">
        <v>1022</v>
      </c>
      <c r="J287" s="58">
        <v>81.7</v>
      </c>
      <c r="K287" s="19">
        <v>3.41</v>
      </c>
      <c r="L287" s="53">
        <v>1470.04</v>
      </c>
      <c r="M287" s="20">
        <v>1975.47</v>
      </c>
      <c r="N287" s="20">
        <v>2254.13</v>
      </c>
      <c r="O287" s="48">
        <v>2667.44</v>
      </c>
    </row>
    <row r="288" spans="1:15" x14ac:dyDescent="0.25">
      <c r="A288" s="25" t="s">
        <v>982</v>
      </c>
      <c r="B288" s="28">
        <v>15</v>
      </c>
      <c r="C288" s="25" t="s">
        <v>25</v>
      </c>
      <c r="D288" s="37">
        <f t="shared" si="21"/>
        <v>2122.8000000000002</v>
      </c>
      <c r="E288" s="38">
        <f t="shared" si="22"/>
        <v>2628.23</v>
      </c>
      <c r="F288" s="38">
        <f t="shared" si="23"/>
        <v>2906.89</v>
      </c>
      <c r="G288" s="39">
        <f t="shared" si="24"/>
        <v>3320.2</v>
      </c>
      <c r="H288" s="81">
        <f t="shared" si="20"/>
        <v>652.75999999999988</v>
      </c>
      <c r="I288" s="60" t="s">
        <v>1025</v>
      </c>
      <c r="J288" s="58">
        <v>74.19</v>
      </c>
      <c r="K288" s="19">
        <v>3.41</v>
      </c>
      <c r="L288" s="53">
        <v>1470.04</v>
      </c>
      <c r="M288" s="20">
        <v>1975.47</v>
      </c>
      <c r="N288" s="20">
        <v>2254.13</v>
      </c>
      <c r="O288" s="48">
        <v>2667.44</v>
      </c>
    </row>
    <row r="289" spans="1:15" x14ac:dyDescent="0.25">
      <c r="A289" s="25" t="s">
        <v>982</v>
      </c>
      <c r="B289" s="28">
        <v>16</v>
      </c>
      <c r="C289" s="25" t="s">
        <v>25</v>
      </c>
      <c r="D289" s="37">
        <f t="shared" si="21"/>
        <v>2234.0100000000002</v>
      </c>
      <c r="E289" s="38">
        <f t="shared" si="22"/>
        <v>2739.44</v>
      </c>
      <c r="F289" s="38">
        <f t="shared" si="23"/>
        <v>3018.1</v>
      </c>
      <c r="G289" s="39">
        <f t="shared" si="24"/>
        <v>3431.41</v>
      </c>
      <c r="H289" s="81">
        <f t="shared" si="20"/>
        <v>763.96999999999991</v>
      </c>
      <c r="I289" s="60" t="s">
        <v>1027</v>
      </c>
      <c r="J289" s="58">
        <v>86.9</v>
      </c>
      <c r="K289" s="19">
        <v>3.41</v>
      </c>
      <c r="L289" s="53">
        <v>1470.04</v>
      </c>
      <c r="M289" s="20">
        <v>1975.47</v>
      </c>
      <c r="N289" s="20">
        <v>2254.13</v>
      </c>
      <c r="O289" s="48">
        <v>2667.44</v>
      </c>
    </row>
    <row r="290" spans="1:15" x14ac:dyDescent="0.25">
      <c r="A290" s="25" t="s">
        <v>982</v>
      </c>
      <c r="B290" s="28">
        <v>17</v>
      </c>
      <c r="C290" s="25" t="s">
        <v>25</v>
      </c>
      <c r="D290" s="37">
        <f t="shared" si="21"/>
        <v>2349.08</v>
      </c>
      <c r="E290" s="38">
        <f t="shared" si="22"/>
        <v>2854.5099999999998</v>
      </c>
      <c r="F290" s="38">
        <f t="shared" si="23"/>
        <v>3133.17</v>
      </c>
      <c r="G290" s="39">
        <f t="shared" si="24"/>
        <v>3546.48</v>
      </c>
      <c r="H290" s="81">
        <f t="shared" si="20"/>
        <v>879.04</v>
      </c>
      <c r="I290" s="60" t="s">
        <v>1030</v>
      </c>
      <c r="J290" s="58">
        <v>100.05</v>
      </c>
      <c r="K290" s="19">
        <v>3.41</v>
      </c>
      <c r="L290" s="53">
        <v>1470.04</v>
      </c>
      <c r="M290" s="20">
        <v>1975.47</v>
      </c>
      <c r="N290" s="20">
        <v>2254.13</v>
      </c>
      <c r="O290" s="48">
        <v>2667.44</v>
      </c>
    </row>
    <row r="291" spans="1:15" x14ac:dyDescent="0.25">
      <c r="A291" s="25" t="s">
        <v>982</v>
      </c>
      <c r="B291" s="28">
        <v>18</v>
      </c>
      <c r="C291" s="25" t="s">
        <v>25</v>
      </c>
      <c r="D291" s="37">
        <f t="shared" si="21"/>
        <v>2384.44</v>
      </c>
      <c r="E291" s="38">
        <f t="shared" si="22"/>
        <v>2889.8700000000003</v>
      </c>
      <c r="F291" s="38">
        <f t="shared" si="23"/>
        <v>3168.53</v>
      </c>
      <c r="G291" s="39">
        <f t="shared" si="24"/>
        <v>3581.84</v>
      </c>
      <c r="H291" s="81">
        <f t="shared" si="20"/>
        <v>914.4</v>
      </c>
      <c r="I291" s="60" t="s">
        <v>1033</v>
      </c>
      <c r="J291" s="58">
        <v>104.09</v>
      </c>
      <c r="K291" s="19">
        <v>3.41</v>
      </c>
      <c r="L291" s="53">
        <v>1470.04</v>
      </c>
      <c r="M291" s="20">
        <v>1975.47</v>
      </c>
      <c r="N291" s="20">
        <v>2254.13</v>
      </c>
      <c r="O291" s="48">
        <v>2667.44</v>
      </c>
    </row>
    <row r="292" spans="1:15" x14ac:dyDescent="0.25">
      <c r="A292" s="25" t="s">
        <v>982</v>
      </c>
      <c r="B292" s="28">
        <v>19</v>
      </c>
      <c r="C292" s="25" t="s">
        <v>25</v>
      </c>
      <c r="D292" s="37">
        <f t="shared" si="21"/>
        <v>2356.3000000000002</v>
      </c>
      <c r="E292" s="38">
        <f t="shared" si="22"/>
        <v>2861.73</v>
      </c>
      <c r="F292" s="38">
        <f t="shared" si="23"/>
        <v>3140.3900000000003</v>
      </c>
      <c r="G292" s="39">
        <f t="shared" si="24"/>
        <v>3553.7000000000003</v>
      </c>
      <c r="H292" s="81">
        <f t="shared" si="20"/>
        <v>886.26</v>
      </c>
      <c r="I292" s="60" t="s">
        <v>1036</v>
      </c>
      <c r="J292" s="58">
        <v>100.87</v>
      </c>
      <c r="K292" s="19">
        <v>3.41</v>
      </c>
      <c r="L292" s="53">
        <v>1470.04</v>
      </c>
      <c r="M292" s="20">
        <v>1975.47</v>
      </c>
      <c r="N292" s="20">
        <v>2254.13</v>
      </c>
      <c r="O292" s="48">
        <v>2667.44</v>
      </c>
    </row>
    <row r="293" spans="1:15" x14ac:dyDescent="0.25">
      <c r="A293" s="25" t="s">
        <v>982</v>
      </c>
      <c r="B293" s="28">
        <v>20</v>
      </c>
      <c r="C293" s="25" t="s">
        <v>25</v>
      </c>
      <c r="D293" s="37">
        <f t="shared" si="21"/>
        <v>2321.9</v>
      </c>
      <c r="E293" s="38">
        <f t="shared" si="22"/>
        <v>2827.33</v>
      </c>
      <c r="F293" s="38">
        <f t="shared" si="23"/>
        <v>3105.99</v>
      </c>
      <c r="G293" s="39">
        <f t="shared" si="24"/>
        <v>3519.3</v>
      </c>
      <c r="H293" s="81">
        <f t="shared" si="20"/>
        <v>851.86</v>
      </c>
      <c r="I293" s="60" t="s">
        <v>1039</v>
      </c>
      <c r="J293" s="58">
        <v>96.94</v>
      </c>
      <c r="K293" s="19">
        <v>3.41</v>
      </c>
      <c r="L293" s="53">
        <v>1470.04</v>
      </c>
      <c r="M293" s="20">
        <v>1975.47</v>
      </c>
      <c r="N293" s="20">
        <v>2254.13</v>
      </c>
      <c r="O293" s="48">
        <v>2667.44</v>
      </c>
    </row>
    <row r="294" spans="1:15" x14ac:dyDescent="0.25">
      <c r="A294" s="25" t="s">
        <v>982</v>
      </c>
      <c r="B294" s="28">
        <v>21</v>
      </c>
      <c r="C294" s="25" t="s">
        <v>25</v>
      </c>
      <c r="D294" s="37">
        <f t="shared" si="21"/>
        <v>2297.33</v>
      </c>
      <c r="E294" s="38">
        <f t="shared" si="22"/>
        <v>2802.76</v>
      </c>
      <c r="F294" s="38">
        <f t="shared" si="23"/>
        <v>3081.42</v>
      </c>
      <c r="G294" s="39">
        <f t="shared" si="24"/>
        <v>3494.73</v>
      </c>
      <c r="H294" s="81">
        <f t="shared" si="20"/>
        <v>827.29</v>
      </c>
      <c r="I294" s="60" t="s">
        <v>1042</v>
      </c>
      <c r="J294" s="58">
        <v>94.13</v>
      </c>
      <c r="K294" s="19">
        <v>3.41</v>
      </c>
      <c r="L294" s="53">
        <v>1470.04</v>
      </c>
      <c r="M294" s="20">
        <v>1975.47</v>
      </c>
      <c r="N294" s="20">
        <v>2254.13</v>
      </c>
      <c r="O294" s="48">
        <v>2667.44</v>
      </c>
    </row>
    <row r="295" spans="1:15" x14ac:dyDescent="0.25">
      <c r="A295" s="25" t="s">
        <v>982</v>
      </c>
      <c r="B295" s="28">
        <v>22</v>
      </c>
      <c r="C295" s="25" t="s">
        <v>25</v>
      </c>
      <c r="D295" s="37">
        <f t="shared" si="21"/>
        <v>2545.85</v>
      </c>
      <c r="E295" s="38">
        <f t="shared" si="22"/>
        <v>3051.2799999999997</v>
      </c>
      <c r="F295" s="38">
        <f t="shared" si="23"/>
        <v>3329.94</v>
      </c>
      <c r="G295" s="39">
        <f t="shared" si="24"/>
        <v>3743.25</v>
      </c>
      <c r="H295" s="81">
        <f t="shared" si="20"/>
        <v>1075.8100000000002</v>
      </c>
      <c r="I295" s="60" t="s">
        <v>1045</v>
      </c>
      <c r="J295" s="58">
        <v>122.53</v>
      </c>
      <c r="K295" s="19">
        <v>3.41</v>
      </c>
      <c r="L295" s="53">
        <v>1470.04</v>
      </c>
      <c r="M295" s="20">
        <v>1975.47</v>
      </c>
      <c r="N295" s="20">
        <v>2254.13</v>
      </c>
      <c r="O295" s="48">
        <v>2667.44</v>
      </c>
    </row>
    <row r="296" spans="1:15" x14ac:dyDescent="0.25">
      <c r="A296" s="25" t="s">
        <v>982</v>
      </c>
      <c r="B296" s="28">
        <v>23</v>
      </c>
      <c r="C296" s="25" t="s">
        <v>25</v>
      </c>
      <c r="D296" s="37">
        <f t="shared" si="21"/>
        <v>2414.23</v>
      </c>
      <c r="E296" s="38">
        <f t="shared" si="22"/>
        <v>2919.66</v>
      </c>
      <c r="F296" s="38">
        <f t="shared" si="23"/>
        <v>3198.32</v>
      </c>
      <c r="G296" s="39">
        <f t="shared" si="24"/>
        <v>3611.63</v>
      </c>
      <c r="H296" s="81">
        <f t="shared" si="20"/>
        <v>944.18999999999994</v>
      </c>
      <c r="I296" s="60" t="s">
        <v>1048</v>
      </c>
      <c r="J296" s="58">
        <v>107.49</v>
      </c>
      <c r="K296" s="19">
        <v>3.41</v>
      </c>
      <c r="L296" s="53">
        <v>1470.04</v>
      </c>
      <c r="M296" s="20">
        <v>1975.47</v>
      </c>
      <c r="N296" s="20">
        <v>2254.13</v>
      </c>
      <c r="O296" s="48">
        <v>2667.44</v>
      </c>
    </row>
    <row r="297" spans="1:15" x14ac:dyDescent="0.25">
      <c r="A297" s="25" t="s">
        <v>1049</v>
      </c>
      <c r="B297" s="28">
        <v>0</v>
      </c>
      <c r="C297" s="25" t="s">
        <v>25</v>
      </c>
      <c r="D297" s="37">
        <f t="shared" si="21"/>
        <v>2203.58</v>
      </c>
      <c r="E297" s="38">
        <f t="shared" si="22"/>
        <v>2709.01</v>
      </c>
      <c r="F297" s="38">
        <f t="shared" si="23"/>
        <v>2987.67</v>
      </c>
      <c r="G297" s="39">
        <f t="shared" si="24"/>
        <v>3400.98</v>
      </c>
      <c r="H297" s="81">
        <f t="shared" si="20"/>
        <v>733.54</v>
      </c>
      <c r="I297" s="60" t="s">
        <v>1052</v>
      </c>
      <c r="J297" s="58">
        <v>83.42</v>
      </c>
      <c r="K297" s="19">
        <v>3.41</v>
      </c>
      <c r="L297" s="53">
        <v>1470.04</v>
      </c>
      <c r="M297" s="20">
        <v>1975.47</v>
      </c>
      <c r="N297" s="20">
        <v>2254.13</v>
      </c>
      <c r="O297" s="48">
        <v>2667.44</v>
      </c>
    </row>
    <row r="298" spans="1:15" x14ac:dyDescent="0.25">
      <c r="A298" s="25" t="s">
        <v>1049</v>
      </c>
      <c r="B298" s="28">
        <v>1</v>
      </c>
      <c r="C298" s="25" t="s">
        <v>25</v>
      </c>
      <c r="D298" s="37">
        <f t="shared" si="21"/>
        <v>2122.5300000000002</v>
      </c>
      <c r="E298" s="38">
        <f t="shared" si="22"/>
        <v>2627.96</v>
      </c>
      <c r="F298" s="38">
        <f t="shared" si="23"/>
        <v>2906.6200000000003</v>
      </c>
      <c r="G298" s="39">
        <f t="shared" si="24"/>
        <v>3319.9300000000003</v>
      </c>
      <c r="H298" s="81">
        <f t="shared" si="20"/>
        <v>652.4899999999999</v>
      </c>
      <c r="I298" s="60" t="s">
        <v>1055</v>
      </c>
      <c r="J298" s="58">
        <v>74.16</v>
      </c>
      <c r="K298" s="19">
        <v>3.41</v>
      </c>
      <c r="L298" s="53">
        <v>1470.04</v>
      </c>
      <c r="M298" s="20">
        <v>1975.47</v>
      </c>
      <c r="N298" s="20">
        <v>2254.13</v>
      </c>
      <c r="O298" s="48">
        <v>2667.44</v>
      </c>
    </row>
    <row r="299" spans="1:15" x14ac:dyDescent="0.25">
      <c r="A299" s="25" t="s">
        <v>1049</v>
      </c>
      <c r="B299" s="28">
        <v>2</v>
      </c>
      <c r="C299" s="25" t="s">
        <v>25</v>
      </c>
      <c r="D299" s="37">
        <f t="shared" si="21"/>
        <v>2144.9499999999998</v>
      </c>
      <c r="E299" s="38">
        <f t="shared" si="22"/>
        <v>2650.38</v>
      </c>
      <c r="F299" s="38">
        <f t="shared" si="23"/>
        <v>2929.04</v>
      </c>
      <c r="G299" s="39">
        <f t="shared" si="24"/>
        <v>3342.3500000000004</v>
      </c>
      <c r="H299" s="81">
        <f t="shared" si="20"/>
        <v>674.91</v>
      </c>
      <c r="I299" s="60" t="s">
        <v>1058</v>
      </c>
      <c r="J299" s="58">
        <v>76.72</v>
      </c>
      <c r="K299" s="19">
        <v>3.41</v>
      </c>
      <c r="L299" s="53">
        <v>1470.04</v>
      </c>
      <c r="M299" s="20">
        <v>1975.47</v>
      </c>
      <c r="N299" s="20">
        <v>2254.13</v>
      </c>
      <c r="O299" s="48">
        <v>2667.44</v>
      </c>
    </row>
    <row r="300" spans="1:15" x14ac:dyDescent="0.25">
      <c r="A300" s="25" t="s">
        <v>1049</v>
      </c>
      <c r="B300" s="28">
        <v>3</v>
      </c>
      <c r="C300" s="25" t="s">
        <v>25</v>
      </c>
      <c r="D300" s="37">
        <f t="shared" si="21"/>
        <v>2144.91</v>
      </c>
      <c r="E300" s="38">
        <f t="shared" si="22"/>
        <v>2650.34</v>
      </c>
      <c r="F300" s="38">
        <f t="shared" si="23"/>
        <v>2929</v>
      </c>
      <c r="G300" s="39">
        <f t="shared" si="24"/>
        <v>3342.3100000000004</v>
      </c>
      <c r="H300" s="81">
        <f t="shared" si="20"/>
        <v>674.87</v>
      </c>
      <c r="I300" s="60" t="s">
        <v>767</v>
      </c>
      <c r="J300" s="58">
        <v>76.72</v>
      </c>
      <c r="K300" s="19">
        <v>3.41</v>
      </c>
      <c r="L300" s="53">
        <v>1470.04</v>
      </c>
      <c r="M300" s="20">
        <v>1975.47</v>
      </c>
      <c r="N300" s="20">
        <v>2254.13</v>
      </c>
      <c r="O300" s="48">
        <v>2667.44</v>
      </c>
    </row>
    <row r="301" spans="1:15" x14ac:dyDescent="0.25">
      <c r="A301" s="25" t="s">
        <v>1049</v>
      </c>
      <c r="B301" s="28">
        <v>4</v>
      </c>
      <c r="C301" s="25" t="s">
        <v>25</v>
      </c>
      <c r="D301" s="37">
        <f t="shared" si="21"/>
        <v>2144.9</v>
      </c>
      <c r="E301" s="38">
        <f t="shared" si="22"/>
        <v>2650.33</v>
      </c>
      <c r="F301" s="38">
        <f t="shared" si="23"/>
        <v>2928.9900000000002</v>
      </c>
      <c r="G301" s="39">
        <f t="shared" si="24"/>
        <v>3342.3</v>
      </c>
      <c r="H301" s="81">
        <f t="shared" si="20"/>
        <v>674.86</v>
      </c>
      <c r="I301" s="60" t="s">
        <v>1063</v>
      </c>
      <c r="J301" s="58">
        <v>76.72</v>
      </c>
      <c r="K301" s="19">
        <v>3.41</v>
      </c>
      <c r="L301" s="53">
        <v>1470.04</v>
      </c>
      <c r="M301" s="20">
        <v>1975.47</v>
      </c>
      <c r="N301" s="20">
        <v>2254.13</v>
      </c>
      <c r="O301" s="48">
        <v>2667.44</v>
      </c>
    </row>
    <row r="302" spans="1:15" x14ac:dyDescent="0.25">
      <c r="A302" s="25" t="s">
        <v>1049</v>
      </c>
      <c r="B302" s="28">
        <v>5</v>
      </c>
      <c r="C302" s="25" t="s">
        <v>25</v>
      </c>
      <c r="D302" s="37">
        <f t="shared" si="21"/>
        <v>2145.09</v>
      </c>
      <c r="E302" s="38">
        <f t="shared" si="22"/>
        <v>2650.52</v>
      </c>
      <c r="F302" s="38">
        <f t="shared" si="23"/>
        <v>2929.1800000000003</v>
      </c>
      <c r="G302" s="39">
        <f t="shared" si="24"/>
        <v>3342.4900000000002</v>
      </c>
      <c r="H302" s="81">
        <f t="shared" si="20"/>
        <v>675.05</v>
      </c>
      <c r="I302" s="60" t="s">
        <v>1066</v>
      </c>
      <c r="J302" s="58">
        <v>76.739999999999995</v>
      </c>
      <c r="K302" s="19">
        <v>3.41</v>
      </c>
      <c r="L302" s="53">
        <v>1470.04</v>
      </c>
      <c r="M302" s="20">
        <v>1975.47</v>
      </c>
      <c r="N302" s="20">
        <v>2254.13</v>
      </c>
      <c r="O302" s="48">
        <v>2667.44</v>
      </c>
    </row>
    <row r="303" spans="1:15" x14ac:dyDescent="0.25">
      <c r="A303" s="25" t="s">
        <v>1049</v>
      </c>
      <c r="B303" s="28">
        <v>6</v>
      </c>
      <c r="C303" s="25" t="s">
        <v>25</v>
      </c>
      <c r="D303" s="37">
        <f t="shared" si="21"/>
        <v>2138.16</v>
      </c>
      <c r="E303" s="38">
        <f t="shared" si="22"/>
        <v>2643.59</v>
      </c>
      <c r="F303" s="38">
        <f t="shared" si="23"/>
        <v>2922.25</v>
      </c>
      <c r="G303" s="39">
        <f t="shared" si="24"/>
        <v>3335.5600000000004</v>
      </c>
      <c r="H303" s="81">
        <f t="shared" si="20"/>
        <v>668.12</v>
      </c>
      <c r="I303" s="60" t="s">
        <v>1069</v>
      </c>
      <c r="J303" s="58">
        <v>75.95</v>
      </c>
      <c r="K303" s="19">
        <v>3.41</v>
      </c>
      <c r="L303" s="53">
        <v>1470.04</v>
      </c>
      <c r="M303" s="20">
        <v>1975.47</v>
      </c>
      <c r="N303" s="20">
        <v>2254.13</v>
      </c>
      <c r="O303" s="48">
        <v>2667.44</v>
      </c>
    </row>
    <row r="304" spans="1:15" x14ac:dyDescent="0.25">
      <c r="A304" s="25" t="s">
        <v>1049</v>
      </c>
      <c r="B304" s="28">
        <v>7</v>
      </c>
      <c r="C304" s="25" t="s">
        <v>25</v>
      </c>
      <c r="D304" s="37">
        <f t="shared" si="21"/>
        <v>2273.4300000000003</v>
      </c>
      <c r="E304" s="38">
        <f t="shared" si="22"/>
        <v>2778.86</v>
      </c>
      <c r="F304" s="38">
        <f t="shared" si="23"/>
        <v>3057.52</v>
      </c>
      <c r="G304" s="39">
        <f t="shared" si="24"/>
        <v>3470.83</v>
      </c>
      <c r="H304" s="81">
        <f t="shared" si="20"/>
        <v>803.39</v>
      </c>
      <c r="I304" s="60" t="s">
        <v>128</v>
      </c>
      <c r="J304" s="58">
        <v>91.4</v>
      </c>
      <c r="K304" s="19">
        <v>3.41</v>
      </c>
      <c r="L304" s="53">
        <v>1470.04</v>
      </c>
      <c r="M304" s="20">
        <v>1975.47</v>
      </c>
      <c r="N304" s="20">
        <v>2254.13</v>
      </c>
      <c r="O304" s="48">
        <v>2667.44</v>
      </c>
    </row>
    <row r="305" spans="1:15" x14ac:dyDescent="0.25">
      <c r="A305" s="25" t="s">
        <v>1049</v>
      </c>
      <c r="B305" s="28">
        <v>8</v>
      </c>
      <c r="C305" s="25" t="s">
        <v>25</v>
      </c>
      <c r="D305" s="37">
        <f t="shared" si="21"/>
        <v>2211.96</v>
      </c>
      <c r="E305" s="38">
        <f t="shared" si="22"/>
        <v>2717.3900000000003</v>
      </c>
      <c r="F305" s="38">
        <f t="shared" si="23"/>
        <v>2996.05</v>
      </c>
      <c r="G305" s="39">
        <f t="shared" si="24"/>
        <v>3409.36</v>
      </c>
      <c r="H305" s="81">
        <f t="shared" si="20"/>
        <v>741.92</v>
      </c>
      <c r="I305" s="60" t="s">
        <v>1074</v>
      </c>
      <c r="J305" s="58">
        <v>84.38</v>
      </c>
      <c r="K305" s="19">
        <v>3.41</v>
      </c>
      <c r="L305" s="53">
        <v>1470.04</v>
      </c>
      <c r="M305" s="20">
        <v>1975.47</v>
      </c>
      <c r="N305" s="20">
        <v>2254.13</v>
      </c>
      <c r="O305" s="48">
        <v>2667.44</v>
      </c>
    </row>
    <row r="306" spans="1:15" x14ac:dyDescent="0.25">
      <c r="A306" s="25" t="s">
        <v>1049</v>
      </c>
      <c r="B306" s="28">
        <v>9</v>
      </c>
      <c r="C306" s="25" t="s">
        <v>25</v>
      </c>
      <c r="D306" s="37">
        <f t="shared" si="21"/>
        <v>2215.7799999999997</v>
      </c>
      <c r="E306" s="38">
        <f t="shared" si="22"/>
        <v>2721.21</v>
      </c>
      <c r="F306" s="38">
        <f t="shared" si="23"/>
        <v>2999.87</v>
      </c>
      <c r="G306" s="39">
        <f t="shared" si="24"/>
        <v>3413.1800000000003</v>
      </c>
      <c r="H306" s="81">
        <f t="shared" si="20"/>
        <v>745.7399999999999</v>
      </c>
      <c r="I306" s="60" t="s">
        <v>1077</v>
      </c>
      <c r="J306" s="58">
        <v>84.82</v>
      </c>
      <c r="K306" s="19">
        <v>3.41</v>
      </c>
      <c r="L306" s="53">
        <v>1470.04</v>
      </c>
      <c r="M306" s="20">
        <v>1975.47</v>
      </c>
      <c r="N306" s="20">
        <v>2254.13</v>
      </c>
      <c r="O306" s="48">
        <v>2667.44</v>
      </c>
    </row>
    <row r="307" spans="1:15" x14ac:dyDescent="0.25">
      <c r="A307" s="25" t="s">
        <v>1049</v>
      </c>
      <c r="B307" s="28">
        <v>10</v>
      </c>
      <c r="C307" s="25" t="s">
        <v>25</v>
      </c>
      <c r="D307" s="37">
        <f t="shared" si="21"/>
        <v>2162.6999999999998</v>
      </c>
      <c r="E307" s="38">
        <f t="shared" si="22"/>
        <v>2668.13</v>
      </c>
      <c r="F307" s="38">
        <f t="shared" si="23"/>
        <v>2946.79</v>
      </c>
      <c r="G307" s="39">
        <f t="shared" si="24"/>
        <v>3360.1</v>
      </c>
      <c r="H307" s="81">
        <f t="shared" si="20"/>
        <v>692.66</v>
      </c>
      <c r="I307" s="60" t="s">
        <v>1080</v>
      </c>
      <c r="J307" s="58">
        <v>78.75</v>
      </c>
      <c r="K307" s="19">
        <v>3.41</v>
      </c>
      <c r="L307" s="53">
        <v>1470.04</v>
      </c>
      <c r="M307" s="20">
        <v>1975.47</v>
      </c>
      <c r="N307" s="20">
        <v>2254.13</v>
      </c>
      <c r="O307" s="48">
        <v>2667.44</v>
      </c>
    </row>
    <row r="308" spans="1:15" x14ac:dyDescent="0.25">
      <c r="A308" s="25" t="s">
        <v>1049</v>
      </c>
      <c r="B308" s="28">
        <v>11</v>
      </c>
      <c r="C308" s="25" t="s">
        <v>25</v>
      </c>
      <c r="D308" s="37">
        <f t="shared" si="21"/>
        <v>2201.9300000000003</v>
      </c>
      <c r="E308" s="38">
        <f t="shared" si="22"/>
        <v>2707.36</v>
      </c>
      <c r="F308" s="38">
        <f t="shared" si="23"/>
        <v>2986.02</v>
      </c>
      <c r="G308" s="39">
        <f t="shared" si="24"/>
        <v>3399.33</v>
      </c>
      <c r="H308" s="81">
        <f t="shared" si="20"/>
        <v>731.89</v>
      </c>
      <c r="I308" s="60" t="s">
        <v>1083</v>
      </c>
      <c r="J308" s="58">
        <v>83.23</v>
      </c>
      <c r="K308" s="19">
        <v>3.41</v>
      </c>
      <c r="L308" s="53">
        <v>1470.04</v>
      </c>
      <c r="M308" s="20">
        <v>1975.47</v>
      </c>
      <c r="N308" s="20">
        <v>2254.13</v>
      </c>
      <c r="O308" s="48">
        <v>2667.44</v>
      </c>
    </row>
    <row r="309" spans="1:15" x14ac:dyDescent="0.25">
      <c r="A309" s="25" t="s">
        <v>1049</v>
      </c>
      <c r="B309" s="28">
        <v>12</v>
      </c>
      <c r="C309" s="25" t="s">
        <v>25</v>
      </c>
      <c r="D309" s="37">
        <f t="shared" si="21"/>
        <v>2192.83</v>
      </c>
      <c r="E309" s="38">
        <f t="shared" si="22"/>
        <v>2698.26</v>
      </c>
      <c r="F309" s="38">
        <f t="shared" si="23"/>
        <v>2976.92</v>
      </c>
      <c r="G309" s="39">
        <f t="shared" si="24"/>
        <v>3390.23</v>
      </c>
      <c r="H309" s="81">
        <f t="shared" si="20"/>
        <v>722.79000000000008</v>
      </c>
      <c r="I309" s="60" t="s">
        <v>1086</v>
      </c>
      <c r="J309" s="58">
        <v>82.19</v>
      </c>
      <c r="K309" s="19">
        <v>3.41</v>
      </c>
      <c r="L309" s="53">
        <v>1470.04</v>
      </c>
      <c r="M309" s="20">
        <v>1975.47</v>
      </c>
      <c r="N309" s="20">
        <v>2254.13</v>
      </c>
      <c r="O309" s="48">
        <v>2667.44</v>
      </c>
    </row>
    <row r="310" spans="1:15" x14ac:dyDescent="0.25">
      <c r="A310" s="25" t="s">
        <v>1049</v>
      </c>
      <c r="B310" s="28">
        <v>13</v>
      </c>
      <c r="C310" s="25" t="s">
        <v>25</v>
      </c>
      <c r="D310" s="37">
        <f t="shared" si="21"/>
        <v>2163.14</v>
      </c>
      <c r="E310" s="38">
        <f t="shared" si="22"/>
        <v>2668.5699999999997</v>
      </c>
      <c r="F310" s="38">
        <f t="shared" si="23"/>
        <v>2947.23</v>
      </c>
      <c r="G310" s="39">
        <f t="shared" si="24"/>
        <v>3360.54</v>
      </c>
      <c r="H310" s="81">
        <f t="shared" si="20"/>
        <v>693.09999999999991</v>
      </c>
      <c r="I310" s="60" t="s">
        <v>1088</v>
      </c>
      <c r="J310" s="58">
        <v>78.8</v>
      </c>
      <c r="K310" s="19">
        <v>3.41</v>
      </c>
      <c r="L310" s="53">
        <v>1470.04</v>
      </c>
      <c r="M310" s="20">
        <v>1975.47</v>
      </c>
      <c r="N310" s="20">
        <v>2254.13</v>
      </c>
      <c r="O310" s="48">
        <v>2667.44</v>
      </c>
    </row>
    <row r="311" spans="1:15" x14ac:dyDescent="0.25">
      <c r="A311" s="25" t="s">
        <v>1049</v>
      </c>
      <c r="B311" s="28">
        <v>14</v>
      </c>
      <c r="C311" s="25" t="s">
        <v>25</v>
      </c>
      <c r="D311" s="37">
        <f t="shared" si="21"/>
        <v>2142.2800000000002</v>
      </c>
      <c r="E311" s="38">
        <f t="shared" si="22"/>
        <v>2647.71</v>
      </c>
      <c r="F311" s="38">
        <f t="shared" si="23"/>
        <v>2926.37</v>
      </c>
      <c r="G311" s="39">
        <f t="shared" si="24"/>
        <v>3339.68</v>
      </c>
      <c r="H311" s="81">
        <f t="shared" si="20"/>
        <v>672.2399999999999</v>
      </c>
      <c r="I311" s="60" t="s">
        <v>1091</v>
      </c>
      <c r="J311" s="58">
        <v>76.42</v>
      </c>
      <c r="K311" s="19">
        <v>3.41</v>
      </c>
      <c r="L311" s="53">
        <v>1470.04</v>
      </c>
      <c r="M311" s="20">
        <v>1975.47</v>
      </c>
      <c r="N311" s="20">
        <v>2254.13</v>
      </c>
      <c r="O311" s="48">
        <v>2667.44</v>
      </c>
    </row>
    <row r="312" spans="1:15" x14ac:dyDescent="0.25">
      <c r="A312" s="25" t="s">
        <v>1049</v>
      </c>
      <c r="B312" s="28">
        <v>15</v>
      </c>
      <c r="C312" s="25" t="s">
        <v>25</v>
      </c>
      <c r="D312" s="37">
        <f t="shared" si="21"/>
        <v>2187.5100000000002</v>
      </c>
      <c r="E312" s="38">
        <f t="shared" si="22"/>
        <v>2692.9400000000005</v>
      </c>
      <c r="F312" s="38">
        <f t="shared" si="23"/>
        <v>2971.6000000000004</v>
      </c>
      <c r="G312" s="39">
        <f t="shared" si="24"/>
        <v>3384.91</v>
      </c>
      <c r="H312" s="81">
        <f t="shared" si="20"/>
        <v>717.47</v>
      </c>
      <c r="I312" s="60" t="s">
        <v>1094</v>
      </c>
      <c r="J312" s="58">
        <v>81.59</v>
      </c>
      <c r="K312" s="19">
        <v>3.41</v>
      </c>
      <c r="L312" s="53">
        <v>1470.04</v>
      </c>
      <c r="M312" s="20">
        <v>1975.47</v>
      </c>
      <c r="N312" s="20">
        <v>2254.13</v>
      </c>
      <c r="O312" s="48">
        <v>2667.44</v>
      </c>
    </row>
    <row r="313" spans="1:15" x14ac:dyDescent="0.25">
      <c r="A313" s="25" t="s">
        <v>1049</v>
      </c>
      <c r="B313" s="28">
        <v>16</v>
      </c>
      <c r="C313" s="25" t="s">
        <v>25</v>
      </c>
      <c r="D313" s="37">
        <f t="shared" si="21"/>
        <v>2153.0300000000002</v>
      </c>
      <c r="E313" s="38">
        <f t="shared" si="22"/>
        <v>2658.46</v>
      </c>
      <c r="F313" s="38">
        <f t="shared" si="23"/>
        <v>2937.12</v>
      </c>
      <c r="G313" s="39">
        <f t="shared" si="24"/>
        <v>3350.43</v>
      </c>
      <c r="H313" s="81">
        <f t="shared" si="20"/>
        <v>682.9899999999999</v>
      </c>
      <c r="I313" s="60" t="s">
        <v>481</v>
      </c>
      <c r="J313" s="58">
        <v>77.650000000000006</v>
      </c>
      <c r="K313" s="19">
        <v>3.41</v>
      </c>
      <c r="L313" s="53">
        <v>1470.04</v>
      </c>
      <c r="M313" s="20">
        <v>1975.47</v>
      </c>
      <c r="N313" s="20">
        <v>2254.13</v>
      </c>
      <c r="O313" s="48">
        <v>2667.44</v>
      </c>
    </row>
    <row r="314" spans="1:15" x14ac:dyDescent="0.25">
      <c r="A314" s="25" t="s">
        <v>1049</v>
      </c>
      <c r="B314" s="28">
        <v>17</v>
      </c>
      <c r="C314" s="25" t="s">
        <v>25</v>
      </c>
      <c r="D314" s="37">
        <f t="shared" si="21"/>
        <v>2238.91</v>
      </c>
      <c r="E314" s="38">
        <f t="shared" si="22"/>
        <v>2744.34</v>
      </c>
      <c r="F314" s="38">
        <f t="shared" si="23"/>
        <v>3023</v>
      </c>
      <c r="G314" s="39">
        <f t="shared" si="24"/>
        <v>3436.31</v>
      </c>
      <c r="H314" s="81">
        <f t="shared" si="20"/>
        <v>768.87</v>
      </c>
      <c r="I314" s="60" t="s">
        <v>1098</v>
      </c>
      <c r="J314" s="58">
        <v>87.46</v>
      </c>
      <c r="K314" s="19">
        <v>3.41</v>
      </c>
      <c r="L314" s="53">
        <v>1470.04</v>
      </c>
      <c r="M314" s="20">
        <v>1975.47</v>
      </c>
      <c r="N314" s="20">
        <v>2254.13</v>
      </c>
      <c r="O314" s="48">
        <v>2667.44</v>
      </c>
    </row>
    <row r="315" spans="1:15" x14ac:dyDescent="0.25">
      <c r="A315" s="25" t="s">
        <v>1049</v>
      </c>
      <c r="B315" s="28">
        <v>18</v>
      </c>
      <c r="C315" s="25" t="s">
        <v>25</v>
      </c>
      <c r="D315" s="37">
        <f t="shared" si="21"/>
        <v>2279.8200000000002</v>
      </c>
      <c r="E315" s="38">
        <f t="shared" si="22"/>
        <v>2785.25</v>
      </c>
      <c r="F315" s="38">
        <f t="shared" si="23"/>
        <v>3063.91</v>
      </c>
      <c r="G315" s="39">
        <f t="shared" si="24"/>
        <v>3477.2200000000003</v>
      </c>
      <c r="H315" s="81">
        <f t="shared" si="20"/>
        <v>809.78</v>
      </c>
      <c r="I315" s="60" t="s">
        <v>1101</v>
      </c>
      <c r="J315" s="58">
        <v>92.13</v>
      </c>
      <c r="K315" s="19">
        <v>3.41</v>
      </c>
      <c r="L315" s="53">
        <v>1470.04</v>
      </c>
      <c r="M315" s="20">
        <v>1975.47</v>
      </c>
      <c r="N315" s="20">
        <v>2254.13</v>
      </c>
      <c r="O315" s="48">
        <v>2667.44</v>
      </c>
    </row>
    <row r="316" spans="1:15" x14ac:dyDescent="0.25">
      <c r="A316" s="25" t="s">
        <v>1049</v>
      </c>
      <c r="B316" s="28">
        <v>19</v>
      </c>
      <c r="C316" s="25" t="s">
        <v>25</v>
      </c>
      <c r="D316" s="37">
        <f t="shared" si="21"/>
        <v>2280.77</v>
      </c>
      <c r="E316" s="38">
        <f t="shared" si="22"/>
        <v>2786.2</v>
      </c>
      <c r="F316" s="38">
        <f t="shared" si="23"/>
        <v>3064.86</v>
      </c>
      <c r="G316" s="39">
        <f t="shared" si="24"/>
        <v>3478.17</v>
      </c>
      <c r="H316" s="81">
        <f t="shared" si="20"/>
        <v>810.73</v>
      </c>
      <c r="I316" s="60" t="s">
        <v>498</v>
      </c>
      <c r="J316" s="58">
        <v>92.24</v>
      </c>
      <c r="K316" s="19">
        <v>3.41</v>
      </c>
      <c r="L316" s="53">
        <v>1470.04</v>
      </c>
      <c r="M316" s="20">
        <v>1975.47</v>
      </c>
      <c r="N316" s="20">
        <v>2254.13</v>
      </c>
      <c r="O316" s="48">
        <v>2667.44</v>
      </c>
    </row>
    <row r="317" spans="1:15" x14ac:dyDescent="0.25">
      <c r="A317" s="25" t="s">
        <v>1049</v>
      </c>
      <c r="B317" s="28">
        <v>20</v>
      </c>
      <c r="C317" s="25" t="s">
        <v>25</v>
      </c>
      <c r="D317" s="37">
        <f t="shared" si="21"/>
        <v>2191.11</v>
      </c>
      <c r="E317" s="38">
        <f t="shared" si="22"/>
        <v>2696.54</v>
      </c>
      <c r="F317" s="38">
        <f t="shared" si="23"/>
        <v>2975.2</v>
      </c>
      <c r="G317" s="39">
        <f t="shared" si="24"/>
        <v>3388.5099999999998</v>
      </c>
      <c r="H317" s="81">
        <f t="shared" si="20"/>
        <v>721.06999999999994</v>
      </c>
      <c r="I317" s="60" t="s">
        <v>214</v>
      </c>
      <c r="J317" s="58">
        <v>82</v>
      </c>
      <c r="K317" s="19">
        <v>3.41</v>
      </c>
      <c r="L317" s="53">
        <v>1470.04</v>
      </c>
      <c r="M317" s="20">
        <v>1975.47</v>
      </c>
      <c r="N317" s="20">
        <v>2254.13</v>
      </c>
      <c r="O317" s="48">
        <v>2667.44</v>
      </c>
    </row>
    <row r="318" spans="1:15" x14ac:dyDescent="0.25">
      <c r="A318" s="25" t="s">
        <v>1049</v>
      </c>
      <c r="B318" s="28">
        <v>21</v>
      </c>
      <c r="C318" s="25" t="s">
        <v>25</v>
      </c>
      <c r="D318" s="37">
        <f t="shared" si="21"/>
        <v>2200.63</v>
      </c>
      <c r="E318" s="38">
        <f t="shared" si="22"/>
        <v>2706.0600000000004</v>
      </c>
      <c r="F318" s="38">
        <f t="shared" si="23"/>
        <v>2984.7200000000003</v>
      </c>
      <c r="G318" s="39">
        <f t="shared" si="24"/>
        <v>3398.03</v>
      </c>
      <c r="H318" s="81">
        <f t="shared" si="20"/>
        <v>730.59</v>
      </c>
      <c r="I318" s="60" t="s">
        <v>1106</v>
      </c>
      <c r="J318" s="58">
        <v>83.09</v>
      </c>
      <c r="K318" s="19">
        <v>3.41</v>
      </c>
      <c r="L318" s="53">
        <v>1470.04</v>
      </c>
      <c r="M318" s="20">
        <v>1975.47</v>
      </c>
      <c r="N318" s="20">
        <v>2254.13</v>
      </c>
      <c r="O318" s="48">
        <v>2667.44</v>
      </c>
    </row>
    <row r="319" spans="1:15" x14ac:dyDescent="0.25">
      <c r="A319" s="25" t="s">
        <v>1049</v>
      </c>
      <c r="B319" s="28">
        <v>22</v>
      </c>
      <c r="C319" s="25" t="s">
        <v>25</v>
      </c>
      <c r="D319" s="37">
        <f t="shared" si="21"/>
        <v>2492.92</v>
      </c>
      <c r="E319" s="38">
        <f t="shared" si="22"/>
        <v>2998.3500000000004</v>
      </c>
      <c r="F319" s="38">
        <f t="shared" si="23"/>
        <v>3277.01</v>
      </c>
      <c r="G319" s="39">
        <f t="shared" si="24"/>
        <v>3690.3199999999997</v>
      </c>
      <c r="H319" s="81">
        <f t="shared" si="20"/>
        <v>1022.88</v>
      </c>
      <c r="I319" s="60" t="s">
        <v>1109</v>
      </c>
      <c r="J319" s="58">
        <v>116.48</v>
      </c>
      <c r="K319" s="19">
        <v>3.41</v>
      </c>
      <c r="L319" s="53">
        <v>1470.04</v>
      </c>
      <c r="M319" s="20">
        <v>1975.47</v>
      </c>
      <c r="N319" s="20">
        <v>2254.13</v>
      </c>
      <c r="O319" s="48">
        <v>2667.44</v>
      </c>
    </row>
    <row r="320" spans="1:15" x14ac:dyDescent="0.25">
      <c r="A320" s="25" t="s">
        <v>1049</v>
      </c>
      <c r="B320" s="28">
        <v>23</v>
      </c>
      <c r="C320" s="25" t="s">
        <v>25</v>
      </c>
      <c r="D320" s="37">
        <f t="shared" si="21"/>
        <v>2358.8200000000002</v>
      </c>
      <c r="E320" s="38">
        <f t="shared" si="22"/>
        <v>2864.25</v>
      </c>
      <c r="F320" s="38">
        <f t="shared" si="23"/>
        <v>3142.9100000000003</v>
      </c>
      <c r="G320" s="39">
        <f t="shared" si="24"/>
        <v>3556.2200000000003</v>
      </c>
      <c r="H320" s="81">
        <f t="shared" si="20"/>
        <v>888.78</v>
      </c>
      <c r="I320" s="60" t="s">
        <v>1112</v>
      </c>
      <c r="J320" s="58">
        <v>101.16</v>
      </c>
      <c r="K320" s="19">
        <v>3.41</v>
      </c>
      <c r="L320" s="53">
        <v>1470.04</v>
      </c>
      <c r="M320" s="20">
        <v>1975.47</v>
      </c>
      <c r="N320" s="20">
        <v>2254.13</v>
      </c>
      <c r="O320" s="48">
        <v>2667.44</v>
      </c>
    </row>
    <row r="321" spans="1:15" x14ac:dyDescent="0.25">
      <c r="A321" s="25" t="s">
        <v>1113</v>
      </c>
      <c r="B321" s="28">
        <v>0</v>
      </c>
      <c r="C321" s="25" t="s">
        <v>25</v>
      </c>
      <c r="D321" s="37">
        <f t="shared" si="21"/>
        <v>2203.33</v>
      </c>
      <c r="E321" s="38">
        <f t="shared" si="22"/>
        <v>2708.76</v>
      </c>
      <c r="F321" s="38">
        <f t="shared" si="23"/>
        <v>2987.42</v>
      </c>
      <c r="G321" s="39">
        <f t="shared" si="24"/>
        <v>3400.7300000000005</v>
      </c>
      <c r="H321" s="81">
        <f t="shared" si="20"/>
        <v>733.29</v>
      </c>
      <c r="I321" s="60" t="s">
        <v>1115</v>
      </c>
      <c r="J321" s="58">
        <v>83.39</v>
      </c>
      <c r="K321" s="19">
        <v>3.41</v>
      </c>
      <c r="L321" s="53">
        <v>1470.04</v>
      </c>
      <c r="M321" s="20">
        <v>1975.47</v>
      </c>
      <c r="N321" s="20">
        <v>2254.13</v>
      </c>
      <c r="O321" s="48">
        <v>2667.44</v>
      </c>
    </row>
    <row r="322" spans="1:15" x14ac:dyDescent="0.25">
      <c r="A322" s="25" t="s">
        <v>1113</v>
      </c>
      <c r="B322" s="28">
        <v>1</v>
      </c>
      <c r="C322" s="25" t="s">
        <v>25</v>
      </c>
      <c r="D322" s="37">
        <f t="shared" si="21"/>
        <v>2135.4300000000003</v>
      </c>
      <c r="E322" s="38">
        <f t="shared" si="22"/>
        <v>2640.86</v>
      </c>
      <c r="F322" s="38">
        <f t="shared" si="23"/>
        <v>2919.5200000000004</v>
      </c>
      <c r="G322" s="39">
        <f t="shared" si="24"/>
        <v>3332.8300000000004</v>
      </c>
      <c r="H322" s="81">
        <f t="shared" si="20"/>
        <v>665.39</v>
      </c>
      <c r="I322" s="60" t="s">
        <v>1117</v>
      </c>
      <c r="J322" s="58">
        <v>75.64</v>
      </c>
      <c r="K322" s="19">
        <v>3.41</v>
      </c>
      <c r="L322" s="53">
        <v>1470.04</v>
      </c>
      <c r="M322" s="20">
        <v>1975.47</v>
      </c>
      <c r="N322" s="20">
        <v>2254.13</v>
      </c>
      <c r="O322" s="48">
        <v>2667.44</v>
      </c>
    </row>
    <row r="323" spans="1:15" x14ac:dyDescent="0.25">
      <c r="A323" s="25" t="s">
        <v>1113</v>
      </c>
      <c r="B323" s="28">
        <v>2</v>
      </c>
      <c r="C323" s="25" t="s">
        <v>25</v>
      </c>
      <c r="D323" s="37">
        <f t="shared" si="21"/>
        <v>2155.3100000000004</v>
      </c>
      <c r="E323" s="38">
        <f t="shared" si="22"/>
        <v>2660.74</v>
      </c>
      <c r="F323" s="38">
        <f t="shared" si="23"/>
        <v>2939.4000000000005</v>
      </c>
      <c r="G323" s="39">
        <f t="shared" si="24"/>
        <v>3352.71</v>
      </c>
      <c r="H323" s="81">
        <f t="shared" si="20"/>
        <v>685.27</v>
      </c>
      <c r="I323" s="60" t="s">
        <v>1120</v>
      </c>
      <c r="J323" s="58">
        <v>77.91</v>
      </c>
      <c r="K323" s="19">
        <v>3.41</v>
      </c>
      <c r="L323" s="53">
        <v>1470.04</v>
      </c>
      <c r="M323" s="20">
        <v>1975.47</v>
      </c>
      <c r="N323" s="20">
        <v>2254.13</v>
      </c>
      <c r="O323" s="48">
        <v>2667.44</v>
      </c>
    </row>
    <row r="324" spans="1:15" x14ac:dyDescent="0.25">
      <c r="A324" s="25" t="s">
        <v>1113</v>
      </c>
      <c r="B324" s="28">
        <v>3</v>
      </c>
      <c r="C324" s="25" t="s">
        <v>25</v>
      </c>
      <c r="D324" s="37">
        <f t="shared" si="21"/>
        <v>2171.37</v>
      </c>
      <c r="E324" s="38">
        <f t="shared" si="22"/>
        <v>2676.7999999999997</v>
      </c>
      <c r="F324" s="38">
        <f t="shared" si="23"/>
        <v>2955.46</v>
      </c>
      <c r="G324" s="39">
        <f t="shared" si="24"/>
        <v>3368.77</v>
      </c>
      <c r="H324" s="81">
        <f t="shared" si="20"/>
        <v>701.32999999999993</v>
      </c>
      <c r="I324" s="60" t="s">
        <v>139</v>
      </c>
      <c r="J324" s="58">
        <v>79.739999999999995</v>
      </c>
      <c r="K324" s="19">
        <v>3.41</v>
      </c>
      <c r="L324" s="53">
        <v>1470.04</v>
      </c>
      <c r="M324" s="20">
        <v>1975.47</v>
      </c>
      <c r="N324" s="20">
        <v>2254.13</v>
      </c>
      <c r="O324" s="48">
        <v>2667.44</v>
      </c>
    </row>
    <row r="325" spans="1:15" x14ac:dyDescent="0.25">
      <c r="A325" s="25" t="s">
        <v>1113</v>
      </c>
      <c r="B325" s="28">
        <v>4</v>
      </c>
      <c r="C325" s="25" t="s">
        <v>25</v>
      </c>
      <c r="D325" s="37">
        <f t="shared" si="21"/>
        <v>2155.19</v>
      </c>
      <c r="E325" s="38">
        <f t="shared" si="22"/>
        <v>2660.62</v>
      </c>
      <c r="F325" s="38">
        <f t="shared" si="23"/>
        <v>2939.28</v>
      </c>
      <c r="G325" s="39">
        <f t="shared" si="24"/>
        <v>3352.59</v>
      </c>
      <c r="H325" s="81">
        <f t="shared" si="20"/>
        <v>685.15</v>
      </c>
      <c r="I325" s="60" t="s">
        <v>1125</v>
      </c>
      <c r="J325" s="58">
        <v>77.89</v>
      </c>
      <c r="K325" s="19">
        <v>3.41</v>
      </c>
      <c r="L325" s="53">
        <v>1470.04</v>
      </c>
      <c r="M325" s="20">
        <v>1975.47</v>
      </c>
      <c r="N325" s="20">
        <v>2254.13</v>
      </c>
      <c r="O325" s="48">
        <v>2667.44</v>
      </c>
    </row>
    <row r="326" spans="1:15" x14ac:dyDescent="0.25">
      <c r="A326" s="25" t="s">
        <v>1113</v>
      </c>
      <c r="B326" s="28">
        <v>5</v>
      </c>
      <c r="C326" s="25" t="s">
        <v>25</v>
      </c>
      <c r="D326" s="37">
        <f t="shared" si="21"/>
        <v>2155.56</v>
      </c>
      <c r="E326" s="38">
        <f t="shared" si="22"/>
        <v>2660.9900000000002</v>
      </c>
      <c r="F326" s="38">
        <f t="shared" si="23"/>
        <v>2939.65</v>
      </c>
      <c r="G326" s="39">
        <f t="shared" si="24"/>
        <v>3352.96</v>
      </c>
      <c r="H326" s="81">
        <f t="shared" si="20"/>
        <v>685.51999999999987</v>
      </c>
      <c r="I326" s="60" t="s">
        <v>1128</v>
      </c>
      <c r="J326" s="58">
        <v>77.94</v>
      </c>
      <c r="K326" s="19">
        <v>3.41</v>
      </c>
      <c r="L326" s="53">
        <v>1470.04</v>
      </c>
      <c r="M326" s="20">
        <v>1975.47</v>
      </c>
      <c r="N326" s="20">
        <v>2254.13</v>
      </c>
      <c r="O326" s="48">
        <v>2667.44</v>
      </c>
    </row>
    <row r="327" spans="1:15" x14ac:dyDescent="0.25">
      <c r="A327" s="25" t="s">
        <v>1113</v>
      </c>
      <c r="B327" s="28">
        <v>6</v>
      </c>
      <c r="C327" s="25" t="s">
        <v>25</v>
      </c>
      <c r="D327" s="37">
        <f t="shared" si="21"/>
        <v>2138.06</v>
      </c>
      <c r="E327" s="38">
        <f t="shared" si="22"/>
        <v>2643.4900000000002</v>
      </c>
      <c r="F327" s="38">
        <f t="shared" si="23"/>
        <v>2922.15</v>
      </c>
      <c r="G327" s="39">
        <f t="shared" si="24"/>
        <v>3335.46</v>
      </c>
      <c r="H327" s="81">
        <f t="shared" si="20"/>
        <v>668.01999999999987</v>
      </c>
      <c r="I327" s="60" t="s">
        <v>1131</v>
      </c>
      <c r="J327" s="58">
        <v>75.94</v>
      </c>
      <c r="K327" s="19">
        <v>3.41</v>
      </c>
      <c r="L327" s="53">
        <v>1470.04</v>
      </c>
      <c r="M327" s="20">
        <v>1975.47</v>
      </c>
      <c r="N327" s="20">
        <v>2254.13</v>
      </c>
      <c r="O327" s="48">
        <v>2667.44</v>
      </c>
    </row>
    <row r="328" spans="1:15" x14ac:dyDescent="0.25">
      <c r="A328" s="25" t="s">
        <v>1113</v>
      </c>
      <c r="B328" s="28">
        <v>7</v>
      </c>
      <c r="C328" s="25" t="s">
        <v>25</v>
      </c>
      <c r="D328" s="37">
        <f t="shared" si="21"/>
        <v>2273.92</v>
      </c>
      <c r="E328" s="38">
        <f t="shared" si="22"/>
        <v>2779.3500000000004</v>
      </c>
      <c r="F328" s="38">
        <f t="shared" si="23"/>
        <v>3058.01</v>
      </c>
      <c r="G328" s="39">
        <f t="shared" si="24"/>
        <v>3471.3199999999997</v>
      </c>
      <c r="H328" s="81">
        <f t="shared" si="20"/>
        <v>803.88</v>
      </c>
      <c r="I328" s="60" t="s">
        <v>1134</v>
      </c>
      <c r="J328" s="58">
        <v>91.46</v>
      </c>
      <c r="K328" s="19">
        <v>3.41</v>
      </c>
      <c r="L328" s="53">
        <v>1470.04</v>
      </c>
      <c r="M328" s="20">
        <v>1975.47</v>
      </c>
      <c r="N328" s="20">
        <v>2254.13</v>
      </c>
      <c r="O328" s="48">
        <v>2667.44</v>
      </c>
    </row>
    <row r="329" spans="1:15" x14ac:dyDescent="0.25">
      <c r="A329" s="25" t="s">
        <v>1113</v>
      </c>
      <c r="B329" s="28">
        <v>8</v>
      </c>
      <c r="C329" s="25" t="s">
        <v>25</v>
      </c>
      <c r="D329" s="37">
        <f t="shared" si="21"/>
        <v>2212.65</v>
      </c>
      <c r="E329" s="38">
        <f t="shared" si="22"/>
        <v>2718.08</v>
      </c>
      <c r="F329" s="38">
        <f t="shared" si="23"/>
        <v>2996.74</v>
      </c>
      <c r="G329" s="39">
        <f t="shared" si="24"/>
        <v>3410.05</v>
      </c>
      <c r="H329" s="81">
        <f t="shared" ref="H329:H392" si="25">I329+J329+K329</f>
        <v>742.61</v>
      </c>
      <c r="I329" s="60" t="s">
        <v>1137</v>
      </c>
      <c r="J329" s="58">
        <v>84.46</v>
      </c>
      <c r="K329" s="19">
        <v>3.41</v>
      </c>
      <c r="L329" s="53">
        <v>1470.04</v>
      </c>
      <c r="M329" s="20">
        <v>1975.47</v>
      </c>
      <c r="N329" s="20">
        <v>2254.13</v>
      </c>
      <c r="O329" s="48">
        <v>2667.44</v>
      </c>
    </row>
    <row r="330" spans="1:15" x14ac:dyDescent="0.25">
      <c r="A330" s="25" t="s">
        <v>1113</v>
      </c>
      <c r="B330" s="28">
        <v>9</v>
      </c>
      <c r="C330" s="25" t="s">
        <v>25</v>
      </c>
      <c r="D330" s="37">
        <f t="shared" ref="D330:D393" si="26">J330+L330+K330+I330</f>
        <v>2188.0100000000002</v>
      </c>
      <c r="E330" s="38">
        <f t="shared" ref="E330:E393" si="27">J330+K330+M330+I330</f>
        <v>2693.44</v>
      </c>
      <c r="F330" s="38">
        <f t="shared" ref="F330:F393" si="28">J330+K330+N330+I330</f>
        <v>2972.1000000000004</v>
      </c>
      <c r="G330" s="39">
        <f t="shared" ref="G330:G393" si="29">J330+K330+O330+I330</f>
        <v>3385.4100000000003</v>
      </c>
      <c r="H330" s="81">
        <f t="shared" si="25"/>
        <v>717.96999999999991</v>
      </c>
      <c r="I330" s="60" t="s">
        <v>1140</v>
      </c>
      <c r="J330" s="58">
        <v>81.64</v>
      </c>
      <c r="K330" s="19">
        <v>3.41</v>
      </c>
      <c r="L330" s="53">
        <v>1470.04</v>
      </c>
      <c r="M330" s="20">
        <v>1975.47</v>
      </c>
      <c r="N330" s="20">
        <v>2254.13</v>
      </c>
      <c r="O330" s="48">
        <v>2667.44</v>
      </c>
    </row>
    <row r="331" spans="1:15" x14ac:dyDescent="0.25">
      <c r="A331" s="25" t="s">
        <v>1113</v>
      </c>
      <c r="B331" s="28">
        <v>10</v>
      </c>
      <c r="C331" s="25" t="s">
        <v>25</v>
      </c>
      <c r="D331" s="37">
        <f t="shared" si="26"/>
        <v>2121.69</v>
      </c>
      <c r="E331" s="38">
        <f t="shared" si="27"/>
        <v>2627.12</v>
      </c>
      <c r="F331" s="38">
        <f t="shared" si="28"/>
        <v>2905.78</v>
      </c>
      <c r="G331" s="39">
        <f t="shared" si="29"/>
        <v>3319.09</v>
      </c>
      <c r="H331" s="81">
        <f t="shared" si="25"/>
        <v>651.65</v>
      </c>
      <c r="I331" s="60" t="s">
        <v>1142</v>
      </c>
      <c r="J331" s="58">
        <v>74.069999999999993</v>
      </c>
      <c r="K331" s="19">
        <v>3.41</v>
      </c>
      <c r="L331" s="53">
        <v>1470.04</v>
      </c>
      <c r="M331" s="20">
        <v>1975.47</v>
      </c>
      <c r="N331" s="20">
        <v>2254.13</v>
      </c>
      <c r="O331" s="48">
        <v>2667.44</v>
      </c>
    </row>
    <row r="332" spans="1:15" x14ac:dyDescent="0.25">
      <c r="A332" s="25" t="s">
        <v>1113</v>
      </c>
      <c r="B332" s="28">
        <v>11</v>
      </c>
      <c r="C332" s="25" t="s">
        <v>25</v>
      </c>
      <c r="D332" s="37">
        <f t="shared" si="26"/>
        <v>2117.9</v>
      </c>
      <c r="E332" s="38">
        <f t="shared" si="27"/>
        <v>2623.3300000000004</v>
      </c>
      <c r="F332" s="38">
        <f t="shared" si="28"/>
        <v>2901.9900000000002</v>
      </c>
      <c r="G332" s="39">
        <f t="shared" si="29"/>
        <v>3315.3</v>
      </c>
      <c r="H332" s="81">
        <f t="shared" si="25"/>
        <v>647.86</v>
      </c>
      <c r="I332" s="60" t="s">
        <v>1145</v>
      </c>
      <c r="J332" s="58">
        <v>73.63</v>
      </c>
      <c r="K332" s="19">
        <v>3.41</v>
      </c>
      <c r="L332" s="53">
        <v>1470.04</v>
      </c>
      <c r="M332" s="20">
        <v>1975.47</v>
      </c>
      <c r="N332" s="20">
        <v>2254.13</v>
      </c>
      <c r="O332" s="48">
        <v>2667.44</v>
      </c>
    </row>
    <row r="333" spans="1:15" x14ac:dyDescent="0.25">
      <c r="A333" s="25" t="s">
        <v>1113</v>
      </c>
      <c r="B333" s="28">
        <v>12</v>
      </c>
      <c r="C333" s="25" t="s">
        <v>25</v>
      </c>
      <c r="D333" s="37">
        <f t="shared" si="26"/>
        <v>2119.9</v>
      </c>
      <c r="E333" s="38">
        <f t="shared" si="27"/>
        <v>2625.3300000000004</v>
      </c>
      <c r="F333" s="38">
        <f t="shared" si="28"/>
        <v>2903.9900000000002</v>
      </c>
      <c r="G333" s="39">
        <f t="shared" si="29"/>
        <v>3317.3</v>
      </c>
      <c r="H333" s="81">
        <f t="shared" si="25"/>
        <v>649.86</v>
      </c>
      <c r="I333" s="60" t="s">
        <v>1148</v>
      </c>
      <c r="J333" s="58">
        <v>73.86</v>
      </c>
      <c r="K333" s="19">
        <v>3.41</v>
      </c>
      <c r="L333" s="53">
        <v>1470.04</v>
      </c>
      <c r="M333" s="20">
        <v>1975.47</v>
      </c>
      <c r="N333" s="20">
        <v>2254.13</v>
      </c>
      <c r="O333" s="48">
        <v>2667.44</v>
      </c>
    </row>
    <row r="334" spans="1:15" x14ac:dyDescent="0.25">
      <c r="A334" s="25" t="s">
        <v>1113</v>
      </c>
      <c r="B334" s="28">
        <v>13</v>
      </c>
      <c r="C334" s="25" t="s">
        <v>25</v>
      </c>
      <c r="D334" s="37">
        <f t="shared" si="26"/>
        <v>2117.54</v>
      </c>
      <c r="E334" s="38">
        <f t="shared" si="27"/>
        <v>2622.9700000000003</v>
      </c>
      <c r="F334" s="38">
        <f t="shared" si="28"/>
        <v>2901.63</v>
      </c>
      <c r="G334" s="39">
        <f t="shared" si="29"/>
        <v>3314.94</v>
      </c>
      <c r="H334" s="81">
        <f t="shared" si="25"/>
        <v>647.5</v>
      </c>
      <c r="I334" s="60" t="s">
        <v>1151</v>
      </c>
      <c r="J334" s="58">
        <v>73.59</v>
      </c>
      <c r="K334" s="19">
        <v>3.41</v>
      </c>
      <c r="L334" s="53">
        <v>1470.04</v>
      </c>
      <c r="M334" s="20">
        <v>1975.47</v>
      </c>
      <c r="N334" s="20">
        <v>2254.13</v>
      </c>
      <c r="O334" s="48">
        <v>2667.44</v>
      </c>
    </row>
    <row r="335" spans="1:15" x14ac:dyDescent="0.25">
      <c r="A335" s="25" t="s">
        <v>1113</v>
      </c>
      <c r="B335" s="28">
        <v>14</v>
      </c>
      <c r="C335" s="25" t="s">
        <v>25</v>
      </c>
      <c r="D335" s="37">
        <f t="shared" si="26"/>
        <v>2133.79</v>
      </c>
      <c r="E335" s="38">
        <f t="shared" si="27"/>
        <v>2639.22</v>
      </c>
      <c r="F335" s="38">
        <f t="shared" si="28"/>
        <v>2917.88</v>
      </c>
      <c r="G335" s="39">
        <f t="shared" si="29"/>
        <v>3331.19</v>
      </c>
      <c r="H335" s="81">
        <f t="shared" si="25"/>
        <v>663.75</v>
      </c>
      <c r="I335" s="60" t="s">
        <v>1154</v>
      </c>
      <c r="J335" s="58">
        <v>75.45</v>
      </c>
      <c r="K335" s="19">
        <v>3.41</v>
      </c>
      <c r="L335" s="53">
        <v>1470.04</v>
      </c>
      <c r="M335" s="20">
        <v>1975.47</v>
      </c>
      <c r="N335" s="20">
        <v>2254.13</v>
      </c>
      <c r="O335" s="48">
        <v>2667.44</v>
      </c>
    </row>
    <row r="336" spans="1:15" x14ac:dyDescent="0.25">
      <c r="A336" s="25" t="s">
        <v>1113</v>
      </c>
      <c r="B336" s="28">
        <v>15</v>
      </c>
      <c r="C336" s="25" t="s">
        <v>25</v>
      </c>
      <c r="D336" s="37">
        <f t="shared" si="26"/>
        <v>2216.94</v>
      </c>
      <c r="E336" s="38">
        <f t="shared" si="27"/>
        <v>2722.37</v>
      </c>
      <c r="F336" s="38">
        <f t="shared" si="28"/>
        <v>3001.03</v>
      </c>
      <c r="G336" s="39">
        <f t="shared" si="29"/>
        <v>3414.34</v>
      </c>
      <c r="H336" s="81">
        <f t="shared" si="25"/>
        <v>746.9</v>
      </c>
      <c r="I336" s="60" t="s">
        <v>823</v>
      </c>
      <c r="J336" s="58">
        <v>84.95</v>
      </c>
      <c r="K336" s="19">
        <v>3.41</v>
      </c>
      <c r="L336" s="53">
        <v>1470.04</v>
      </c>
      <c r="M336" s="20">
        <v>1975.47</v>
      </c>
      <c r="N336" s="20">
        <v>2254.13</v>
      </c>
      <c r="O336" s="48">
        <v>2667.44</v>
      </c>
    </row>
    <row r="337" spans="1:15" x14ac:dyDescent="0.25">
      <c r="A337" s="25" t="s">
        <v>1113</v>
      </c>
      <c r="B337" s="28">
        <v>16</v>
      </c>
      <c r="C337" s="25" t="s">
        <v>25</v>
      </c>
      <c r="D337" s="37">
        <f t="shared" si="26"/>
        <v>2163.79</v>
      </c>
      <c r="E337" s="38">
        <f t="shared" si="27"/>
        <v>2669.2200000000003</v>
      </c>
      <c r="F337" s="38">
        <f t="shared" si="28"/>
        <v>2947.88</v>
      </c>
      <c r="G337" s="39">
        <f t="shared" si="29"/>
        <v>3361.19</v>
      </c>
      <c r="H337" s="81">
        <f t="shared" si="25"/>
        <v>693.75</v>
      </c>
      <c r="I337" s="60" t="s">
        <v>1159</v>
      </c>
      <c r="J337" s="58">
        <v>78.88</v>
      </c>
      <c r="K337" s="19">
        <v>3.41</v>
      </c>
      <c r="L337" s="53">
        <v>1470.04</v>
      </c>
      <c r="M337" s="20">
        <v>1975.47</v>
      </c>
      <c r="N337" s="20">
        <v>2254.13</v>
      </c>
      <c r="O337" s="48">
        <v>2667.44</v>
      </c>
    </row>
    <row r="338" spans="1:15" x14ac:dyDescent="0.25">
      <c r="A338" s="25" t="s">
        <v>1113</v>
      </c>
      <c r="B338" s="28">
        <v>17</v>
      </c>
      <c r="C338" s="25" t="s">
        <v>25</v>
      </c>
      <c r="D338" s="37">
        <f t="shared" si="26"/>
        <v>2237.92</v>
      </c>
      <c r="E338" s="38">
        <f t="shared" si="27"/>
        <v>2743.35</v>
      </c>
      <c r="F338" s="38">
        <f t="shared" si="28"/>
        <v>3022.01</v>
      </c>
      <c r="G338" s="39">
        <f t="shared" si="29"/>
        <v>3435.3199999999997</v>
      </c>
      <c r="H338" s="81">
        <f t="shared" si="25"/>
        <v>767.88</v>
      </c>
      <c r="I338" s="60" t="s">
        <v>1162</v>
      </c>
      <c r="J338" s="58">
        <v>87.35</v>
      </c>
      <c r="K338" s="19">
        <v>3.41</v>
      </c>
      <c r="L338" s="53">
        <v>1470.04</v>
      </c>
      <c r="M338" s="20">
        <v>1975.47</v>
      </c>
      <c r="N338" s="20">
        <v>2254.13</v>
      </c>
      <c r="O338" s="48">
        <v>2667.44</v>
      </c>
    </row>
    <row r="339" spans="1:15" x14ac:dyDescent="0.25">
      <c r="A339" s="25" t="s">
        <v>1113</v>
      </c>
      <c r="B339" s="28">
        <v>18</v>
      </c>
      <c r="C339" s="25" t="s">
        <v>25</v>
      </c>
      <c r="D339" s="37">
        <f t="shared" si="26"/>
        <v>2280.9300000000003</v>
      </c>
      <c r="E339" s="38">
        <f t="shared" si="27"/>
        <v>2786.3599999999997</v>
      </c>
      <c r="F339" s="38">
        <f t="shared" si="28"/>
        <v>3065.0200000000004</v>
      </c>
      <c r="G339" s="39">
        <f t="shared" si="29"/>
        <v>3478.33</v>
      </c>
      <c r="H339" s="81">
        <f t="shared" si="25"/>
        <v>810.89</v>
      </c>
      <c r="I339" s="60" t="s">
        <v>1165</v>
      </c>
      <c r="J339" s="58">
        <v>92.26</v>
      </c>
      <c r="K339" s="19">
        <v>3.41</v>
      </c>
      <c r="L339" s="53">
        <v>1470.04</v>
      </c>
      <c r="M339" s="20">
        <v>1975.47</v>
      </c>
      <c r="N339" s="20">
        <v>2254.13</v>
      </c>
      <c r="O339" s="48">
        <v>2667.44</v>
      </c>
    </row>
    <row r="340" spans="1:15" x14ac:dyDescent="0.25">
      <c r="A340" s="25" t="s">
        <v>1113</v>
      </c>
      <c r="B340" s="28">
        <v>19</v>
      </c>
      <c r="C340" s="25" t="s">
        <v>25</v>
      </c>
      <c r="D340" s="37">
        <f t="shared" si="26"/>
        <v>2240.59</v>
      </c>
      <c r="E340" s="38">
        <f t="shared" si="27"/>
        <v>2746.0200000000004</v>
      </c>
      <c r="F340" s="38">
        <f t="shared" si="28"/>
        <v>3024.6800000000003</v>
      </c>
      <c r="G340" s="39">
        <f t="shared" si="29"/>
        <v>3437.99</v>
      </c>
      <c r="H340" s="81">
        <f t="shared" si="25"/>
        <v>770.55</v>
      </c>
      <c r="I340" s="60" t="s">
        <v>1168</v>
      </c>
      <c r="J340" s="58">
        <v>87.65</v>
      </c>
      <c r="K340" s="19">
        <v>3.41</v>
      </c>
      <c r="L340" s="53">
        <v>1470.04</v>
      </c>
      <c r="M340" s="20">
        <v>1975.47</v>
      </c>
      <c r="N340" s="20">
        <v>2254.13</v>
      </c>
      <c r="O340" s="48">
        <v>2667.44</v>
      </c>
    </row>
    <row r="341" spans="1:15" x14ac:dyDescent="0.25">
      <c r="A341" s="25" t="s">
        <v>1113</v>
      </c>
      <c r="B341" s="28">
        <v>20</v>
      </c>
      <c r="C341" s="25" t="s">
        <v>25</v>
      </c>
      <c r="D341" s="37">
        <f t="shared" si="26"/>
        <v>2190.1800000000003</v>
      </c>
      <c r="E341" s="38">
        <f t="shared" si="27"/>
        <v>2695.61</v>
      </c>
      <c r="F341" s="38">
        <f t="shared" si="28"/>
        <v>2974.2700000000004</v>
      </c>
      <c r="G341" s="39">
        <f t="shared" si="29"/>
        <v>3387.5800000000004</v>
      </c>
      <c r="H341" s="81">
        <f t="shared" si="25"/>
        <v>720.14</v>
      </c>
      <c r="I341" s="60" t="s">
        <v>1170</v>
      </c>
      <c r="J341" s="58">
        <v>81.89</v>
      </c>
      <c r="K341" s="19">
        <v>3.41</v>
      </c>
      <c r="L341" s="53">
        <v>1470.04</v>
      </c>
      <c r="M341" s="20">
        <v>1975.47</v>
      </c>
      <c r="N341" s="20">
        <v>2254.13</v>
      </c>
      <c r="O341" s="48">
        <v>2667.44</v>
      </c>
    </row>
    <row r="342" spans="1:15" x14ac:dyDescent="0.25">
      <c r="A342" s="25" t="s">
        <v>1113</v>
      </c>
      <c r="B342" s="28">
        <v>21</v>
      </c>
      <c r="C342" s="25" t="s">
        <v>25</v>
      </c>
      <c r="D342" s="37">
        <f t="shared" si="26"/>
        <v>2200.4700000000003</v>
      </c>
      <c r="E342" s="38">
        <f t="shared" si="27"/>
        <v>2705.8999999999996</v>
      </c>
      <c r="F342" s="38">
        <f t="shared" si="28"/>
        <v>2984.5600000000004</v>
      </c>
      <c r="G342" s="39">
        <f t="shared" si="29"/>
        <v>3397.87</v>
      </c>
      <c r="H342" s="81">
        <f t="shared" si="25"/>
        <v>730.43</v>
      </c>
      <c r="I342" s="60" t="s">
        <v>1173</v>
      </c>
      <c r="J342" s="58">
        <v>83.07</v>
      </c>
      <c r="K342" s="19">
        <v>3.41</v>
      </c>
      <c r="L342" s="53">
        <v>1470.04</v>
      </c>
      <c r="M342" s="20">
        <v>1975.47</v>
      </c>
      <c r="N342" s="20">
        <v>2254.13</v>
      </c>
      <c r="O342" s="48">
        <v>2667.44</v>
      </c>
    </row>
    <row r="343" spans="1:15" x14ac:dyDescent="0.25">
      <c r="A343" s="25" t="s">
        <v>1113</v>
      </c>
      <c r="B343" s="28">
        <v>22</v>
      </c>
      <c r="C343" s="25" t="s">
        <v>25</v>
      </c>
      <c r="D343" s="37">
        <f t="shared" si="26"/>
        <v>2465.94</v>
      </c>
      <c r="E343" s="38">
        <f t="shared" si="27"/>
        <v>2971.3700000000003</v>
      </c>
      <c r="F343" s="38">
        <f t="shared" si="28"/>
        <v>3250.03</v>
      </c>
      <c r="G343" s="39">
        <f t="shared" si="29"/>
        <v>3663.34</v>
      </c>
      <c r="H343" s="81">
        <f t="shared" si="25"/>
        <v>995.9</v>
      </c>
      <c r="I343" s="60" t="s">
        <v>1176</v>
      </c>
      <c r="J343" s="58">
        <v>113.4</v>
      </c>
      <c r="K343" s="19">
        <v>3.41</v>
      </c>
      <c r="L343" s="53">
        <v>1470.04</v>
      </c>
      <c r="M343" s="20">
        <v>1975.47</v>
      </c>
      <c r="N343" s="20">
        <v>2254.13</v>
      </c>
      <c r="O343" s="48">
        <v>2667.44</v>
      </c>
    </row>
    <row r="344" spans="1:15" x14ac:dyDescent="0.25">
      <c r="A344" s="25" t="s">
        <v>1113</v>
      </c>
      <c r="B344" s="28">
        <v>23</v>
      </c>
      <c r="C344" s="25" t="s">
        <v>25</v>
      </c>
      <c r="D344" s="37">
        <f t="shared" si="26"/>
        <v>2316.54</v>
      </c>
      <c r="E344" s="38">
        <f t="shared" si="27"/>
        <v>2821.9700000000003</v>
      </c>
      <c r="F344" s="38">
        <f t="shared" si="28"/>
        <v>3100.63</v>
      </c>
      <c r="G344" s="39">
        <f t="shared" si="29"/>
        <v>3513.9399999999996</v>
      </c>
      <c r="H344" s="81">
        <f t="shared" si="25"/>
        <v>846.5</v>
      </c>
      <c r="I344" s="60" t="s">
        <v>1179</v>
      </c>
      <c r="J344" s="58">
        <v>96.33</v>
      </c>
      <c r="K344" s="19">
        <v>3.41</v>
      </c>
      <c r="L344" s="53">
        <v>1470.04</v>
      </c>
      <c r="M344" s="20">
        <v>1975.47</v>
      </c>
      <c r="N344" s="20">
        <v>2254.13</v>
      </c>
      <c r="O344" s="48">
        <v>2667.44</v>
      </c>
    </row>
    <row r="345" spans="1:15" x14ac:dyDescent="0.25">
      <c r="A345" s="25" t="s">
        <v>1180</v>
      </c>
      <c r="B345" s="28">
        <v>0</v>
      </c>
      <c r="C345" s="25" t="s">
        <v>25</v>
      </c>
      <c r="D345" s="37">
        <f t="shared" si="26"/>
        <v>2172.6400000000003</v>
      </c>
      <c r="E345" s="38">
        <f t="shared" si="27"/>
        <v>2678.0699999999997</v>
      </c>
      <c r="F345" s="38">
        <f t="shared" si="28"/>
        <v>2956.7300000000005</v>
      </c>
      <c r="G345" s="39">
        <f t="shared" si="29"/>
        <v>3370.04</v>
      </c>
      <c r="H345" s="81">
        <f t="shared" si="25"/>
        <v>702.59999999999991</v>
      </c>
      <c r="I345" s="60" t="s">
        <v>1183</v>
      </c>
      <c r="J345" s="58">
        <v>79.89</v>
      </c>
      <c r="K345" s="19">
        <v>3.41</v>
      </c>
      <c r="L345" s="53">
        <v>1470.04</v>
      </c>
      <c r="M345" s="20">
        <v>1975.47</v>
      </c>
      <c r="N345" s="20">
        <v>2254.13</v>
      </c>
      <c r="O345" s="48">
        <v>2667.44</v>
      </c>
    </row>
    <row r="346" spans="1:15" x14ac:dyDescent="0.25">
      <c r="A346" s="25" t="s">
        <v>1180</v>
      </c>
      <c r="B346" s="28">
        <v>1</v>
      </c>
      <c r="C346" s="25" t="s">
        <v>25</v>
      </c>
      <c r="D346" s="37">
        <f t="shared" si="26"/>
        <v>2145.29</v>
      </c>
      <c r="E346" s="38">
        <f t="shared" si="27"/>
        <v>2650.72</v>
      </c>
      <c r="F346" s="38">
        <f t="shared" si="28"/>
        <v>2929.38</v>
      </c>
      <c r="G346" s="39">
        <f t="shared" si="29"/>
        <v>3342.69</v>
      </c>
      <c r="H346" s="81">
        <f t="shared" si="25"/>
        <v>675.25</v>
      </c>
      <c r="I346" s="60" t="s">
        <v>1186</v>
      </c>
      <c r="J346" s="58">
        <v>76.760000000000005</v>
      </c>
      <c r="K346" s="19">
        <v>3.41</v>
      </c>
      <c r="L346" s="53">
        <v>1470.04</v>
      </c>
      <c r="M346" s="20">
        <v>1975.47</v>
      </c>
      <c r="N346" s="20">
        <v>2254.13</v>
      </c>
      <c r="O346" s="48">
        <v>2667.44</v>
      </c>
    </row>
    <row r="347" spans="1:15" x14ac:dyDescent="0.25">
      <c r="A347" s="25" t="s">
        <v>1180</v>
      </c>
      <c r="B347" s="28">
        <v>2</v>
      </c>
      <c r="C347" s="25" t="s">
        <v>25</v>
      </c>
      <c r="D347" s="37">
        <f t="shared" si="26"/>
        <v>2188.27</v>
      </c>
      <c r="E347" s="38">
        <f t="shared" si="27"/>
        <v>2693.7000000000003</v>
      </c>
      <c r="F347" s="38">
        <f t="shared" si="28"/>
        <v>2972.36</v>
      </c>
      <c r="G347" s="39">
        <f t="shared" si="29"/>
        <v>3385.67</v>
      </c>
      <c r="H347" s="81">
        <f t="shared" si="25"/>
        <v>718.2299999999999</v>
      </c>
      <c r="I347" s="60" t="s">
        <v>1189</v>
      </c>
      <c r="J347" s="58">
        <v>81.67</v>
      </c>
      <c r="K347" s="19">
        <v>3.41</v>
      </c>
      <c r="L347" s="53">
        <v>1470.04</v>
      </c>
      <c r="M347" s="20">
        <v>1975.47</v>
      </c>
      <c r="N347" s="20">
        <v>2254.13</v>
      </c>
      <c r="O347" s="48">
        <v>2667.44</v>
      </c>
    </row>
    <row r="348" spans="1:15" x14ac:dyDescent="0.25">
      <c r="A348" s="25" t="s">
        <v>1180</v>
      </c>
      <c r="B348" s="28">
        <v>3</v>
      </c>
      <c r="C348" s="25" t="s">
        <v>25</v>
      </c>
      <c r="D348" s="37">
        <f t="shared" si="26"/>
        <v>2188.16</v>
      </c>
      <c r="E348" s="38">
        <f t="shared" si="27"/>
        <v>2693.59</v>
      </c>
      <c r="F348" s="38">
        <f t="shared" si="28"/>
        <v>2972.25</v>
      </c>
      <c r="G348" s="39">
        <f t="shared" si="29"/>
        <v>3385.5600000000004</v>
      </c>
      <c r="H348" s="81">
        <f t="shared" si="25"/>
        <v>718.11999999999989</v>
      </c>
      <c r="I348" s="60" t="s">
        <v>1192</v>
      </c>
      <c r="J348" s="58">
        <v>81.66</v>
      </c>
      <c r="K348" s="19">
        <v>3.41</v>
      </c>
      <c r="L348" s="53">
        <v>1470.04</v>
      </c>
      <c r="M348" s="20">
        <v>1975.47</v>
      </c>
      <c r="N348" s="20">
        <v>2254.13</v>
      </c>
      <c r="O348" s="48">
        <v>2667.44</v>
      </c>
    </row>
    <row r="349" spans="1:15" x14ac:dyDescent="0.25">
      <c r="A349" s="25" t="s">
        <v>1180</v>
      </c>
      <c r="B349" s="28">
        <v>4</v>
      </c>
      <c r="C349" s="25" t="s">
        <v>25</v>
      </c>
      <c r="D349" s="37">
        <f t="shared" si="26"/>
        <v>2188.16</v>
      </c>
      <c r="E349" s="38">
        <f t="shared" si="27"/>
        <v>2693.59</v>
      </c>
      <c r="F349" s="38">
        <f t="shared" si="28"/>
        <v>2972.25</v>
      </c>
      <c r="G349" s="39">
        <f t="shared" si="29"/>
        <v>3385.5600000000004</v>
      </c>
      <c r="H349" s="81">
        <f t="shared" si="25"/>
        <v>718.11999999999989</v>
      </c>
      <c r="I349" s="60" t="s">
        <v>1192</v>
      </c>
      <c r="J349" s="58">
        <v>81.66</v>
      </c>
      <c r="K349" s="19">
        <v>3.41</v>
      </c>
      <c r="L349" s="53">
        <v>1470.04</v>
      </c>
      <c r="M349" s="20">
        <v>1975.47</v>
      </c>
      <c r="N349" s="20">
        <v>2254.13</v>
      </c>
      <c r="O349" s="48">
        <v>2667.44</v>
      </c>
    </row>
    <row r="350" spans="1:15" x14ac:dyDescent="0.25">
      <c r="A350" s="25" t="s">
        <v>1180</v>
      </c>
      <c r="B350" s="28">
        <v>5</v>
      </c>
      <c r="C350" s="25" t="s">
        <v>25</v>
      </c>
      <c r="D350" s="37">
        <f t="shared" si="26"/>
        <v>2177.33</v>
      </c>
      <c r="E350" s="38">
        <f t="shared" si="27"/>
        <v>2682.76</v>
      </c>
      <c r="F350" s="38">
        <f t="shared" si="28"/>
        <v>2961.42</v>
      </c>
      <c r="G350" s="39">
        <f t="shared" si="29"/>
        <v>3374.73</v>
      </c>
      <c r="H350" s="81">
        <f t="shared" si="25"/>
        <v>707.29</v>
      </c>
      <c r="I350" s="60" t="s">
        <v>1196</v>
      </c>
      <c r="J350" s="58">
        <v>80.42</v>
      </c>
      <c r="K350" s="19">
        <v>3.41</v>
      </c>
      <c r="L350" s="53">
        <v>1470.04</v>
      </c>
      <c r="M350" s="20">
        <v>1975.47</v>
      </c>
      <c r="N350" s="20">
        <v>2254.13</v>
      </c>
      <c r="O350" s="48">
        <v>2667.44</v>
      </c>
    </row>
    <row r="351" spans="1:15" x14ac:dyDescent="0.25">
      <c r="A351" s="25" t="s">
        <v>1180</v>
      </c>
      <c r="B351" s="28">
        <v>6</v>
      </c>
      <c r="C351" s="25" t="s">
        <v>25</v>
      </c>
      <c r="D351" s="37">
        <f t="shared" si="26"/>
        <v>2122.33</v>
      </c>
      <c r="E351" s="38">
        <f t="shared" si="27"/>
        <v>2627.76</v>
      </c>
      <c r="F351" s="38">
        <f t="shared" si="28"/>
        <v>2906.42</v>
      </c>
      <c r="G351" s="39">
        <f t="shared" si="29"/>
        <v>3319.7300000000005</v>
      </c>
      <c r="H351" s="81">
        <f t="shared" si="25"/>
        <v>652.29</v>
      </c>
      <c r="I351" s="60" t="s">
        <v>1199</v>
      </c>
      <c r="J351" s="58">
        <v>74.14</v>
      </c>
      <c r="K351" s="19">
        <v>3.41</v>
      </c>
      <c r="L351" s="53">
        <v>1470.04</v>
      </c>
      <c r="M351" s="20">
        <v>1975.47</v>
      </c>
      <c r="N351" s="20">
        <v>2254.13</v>
      </c>
      <c r="O351" s="48">
        <v>2667.44</v>
      </c>
    </row>
    <row r="352" spans="1:15" x14ac:dyDescent="0.25">
      <c r="A352" s="25" t="s">
        <v>1180</v>
      </c>
      <c r="B352" s="28">
        <v>7</v>
      </c>
      <c r="C352" s="25" t="s">
        <v>25</v>
      </c>
      <c r="D352" s="37">
        <f t="shared" si="26"/>
        <v>2274.59</v>
      </c>
      <c r="E352" s="38">
        <f t="shared" si="27"/>
        <v>2780.02</v>
      </c>
      <c r="F352" s="38">
        <f t="shared" si="28"/>
        <v>3058.68</v>
      </c>
      <c r="G352" s="39">
        <f t="shared" si="29"/>
        <v>3471.99</v>
      </c>
      <c r="H352" s="81">
        <f t="shared" si="25"/>
        <v>804.55</v>
      </c>
      <c r="I352" s="60" t="s">
        <v>1202</v>
      </c>
      <c r="J352" s="58">
        <v>91.54</v>
      </c>
      <c r="K352" s="19">
        <v>3.41</v>
      </c>
      <c r="L352" s="53">
        <v>1470.04</v>
      </c>
      <c r="M352" s="20">
        <v>1975.47</v>
      </c>
      <c r="N352" s="20">
        <v>2254.13</v>
      </c>
      <c r="O352" s="48">
        <v>2667.44</v>
      </c>
    </row>
    <row r="353" spans="1:15" x14ac:dyDescent="0.25">
      <c r="A353" s="25" t="s">
        <v>1180</v>
      </c>
      <c r="B353" s="28">
        <v>8</v>
      </c>
      <c r="C353" s="25" t="s">
        <v>25</v>
      </c>
      <c r="D353" s="37">
        <f t="shared" si="26"/>
        <v>2213.1800000000003</v>
      </c>
      <c r="E353" s="38">
        <f t="shared" si="27"/>
        <v>2718.61</v>
      </c>
      <c r="F353" s="38">
        <f t="shared" si="28"/>
        <v>2997.27</v>
      </c>
      <c r="G353" s="39">
        <f t="shared" si="29"/>
        <v>3410.58</v>
      </c>
      <c r="H353" s="81">
        <f t="shared" si="25"/>
        <v>743.14</v>
      </c>
      <c r="I353" s="60" t="s">
        <v>1205</v>
      </c>
      <c r="J353" s="58">
        <v>84.52</v>
      </c>
      <c r="K353" s="19">
        <v>3.41</v>
      </c>
      <c r="L353" s="53">
        <v>1470.04</v>
      </c>
      <c r="M353" s="20">
        <v>1975.47</v>
      </c>
      <c r="N353" s="20">
        <v>2254.13</v>
      </c>
      <c r="O353" s="48">
        <v>2667.44</v>
      </c>
    </row>
    <row r="354" spans="1:15" x14ac:dyDescent="0.25">
      <c r="A354" s="25" t="s">
        <v>1180</v>
      </c>
      <c r="B354" s="28">
        <v>9</v>
      </c>
      <c r="C354" s="25" t="s">
        <v>25</v>
      </c>
      <c r="D354" s="37">
        <f t="shared" si="26"/>
        <v>2217.84</v>
      </c>
      <c r="E354" s="38">
        <f t="shared" si="27"/>
        <v>2723.27</v>
      </c>
      <c r="F354" s="38">
        <f t="shared" si="28"/>
        <v>3001.9300000000003</v>
      </c>
      <c r="G354" s="39">
        <f t="shared" si="29"/>
        <v>3415.2400000000002</v>
      </c>
      <c r="H354" s="81">
        <f t="shared" si="25"/>
        <v>747.8</v>
      </c>
      <c r="I354" s="60" t="s">
        <v>1207</v>
      </c>
      <c r="J354" s="58">
        <v>85.05</v>
      </c>
      <c r="K354" s="19">
        <v>3.41</v>
      </c>
      <c r="L354" s="53">
        <v>1470.04</v>
      </c>
      <c r="M354" s="20">
        <v>1975.47</v>
      </c>
      <c r="N354" s="20">
        <v>2254.13</v>
      </c>
      <c r="O354" s="48">
        <v>2667.44</v>
      </c>
    </row>
    <row r="355" spans="1:15" x14ac:dyDescent="0.25">
      <c r="A355" s="25" t="s">
        <v>1180</v>
      </c>
      <c r="B355" s="28">
        <v>10</v>
      </c>
      <c r="C355" s="25" t="s">
        <v>25</v>
      </c>
      <c r="D355" s="37">
        <f t="shared" si="26"/>
        <v>2122.5500000000002</v>
      </c>
      <c r="E355" s="38">
        <f t="shared" si="27"/>
        <v>2627.98</v>
      </c>
      <c r="F355" s="38">
        <f t="shared" si="28"/>
        <v>2906.6400000000003</v>
      </c>
      <c r="G355" s="39">
        <f t="shared" si="29"/>
        <v>3319.9500000000003</v>
      </c>
      <c r="H355" s="81">
        <f t="shared" si="25"/>
        <v>652.51</v>
      </c>
      <c r="I355" s="60" t="s">
        <v>1210</v>
      </c>
      <c r="J355" s="58">
        <v>74.16</v>
      </c>
      <c r="K355" s="19">
        <v>3.41</v>
      </c>
      <c r="L355" s="53">
        <v>1470.04</v>
      </c>
      <c r="M355" s="20">
        <v>1975.47</v>
      </c>
      <c r="N355" s="20">
        <v>2254.13</v>
      </c>
      <c r="O355" s="48">
        <v>2667.44</v>
      </c>
    </row>
    <row r="356" spans="1:15" x14ac:dyDescent="0.25">
      <c r="A356" s="25" t="s">
        <v>1180</v>
      </c>
      <c r="B356" s="28">
        <v>11</v>
      </c>
      <c r="C356" s="25" t="s">
        <v>25</v>
      </c>
      <c r="D356" s="37">
        <f t="shared" si="26"/>
        <v>2122.52</v>
      </c>
      <c r="E356" s="38">
        <f t="shared" si="27"/>
        <v>2627.95</v>
      </c>
      <c r="F356" s="38">
        <f t="shared" si="28"/>
        <v>2906.61</v>
      </c>
      <c r="G356" s="39">
        <f t="shared" si="29"/>
        <v>3319.92</v>
      </c>
      <c r="H356" s="81">
        <f t="shared" si="25"/>
        <v>652.4799999999999</v>
      </c>
      <c r="I356" s="60" t="s">
        <v>1056</v>
      </c>
      <c r="J356" s="58">
        <v>74.16</v>
      </c>
      <c r="K356" s="19">
        <v>3.41</v>
      </c>
      <c r="L356" s="53">
        <v>1470.04</v>
      </c>
      <c r="M356" s="20">
        <v>1975.47</v>
      </c>
      <c r="N356" s="20">
        <v>2254.13</v>
      </c>
      <c r="O356" s="48">
        <v>2667.44</v>
      </c>
    </row>
    <row r="357" spans="1:15" x14ac:dyDescent="0.25">
      <c r="A357" s="25" t="s">
        <v>1180</v>
      </c>
      <c r="B357" s="28">
        <v>12</v>
      </c>
      <c r="C357" s="25" t="s">
        <v>25</v>
      </c>
      <c r="D357" s="37">
        <f t="shared" si="26"/>
        <v>2142.96</v>
      </c>
      <c r="E357" s="38">
        <f t="shared" si="27"/>
        <v>2648.3900000000003</v>
      </c>
      <c r="F357" s="38">
        <f t="shared" si="28"/>
        <v>2927.05</v>
      </c>
      <c r="G357" s="39">
        <f t="shared" si="29"/>
        <v>3340.3599999999997</v>
      </c>
      <c r="H357" s="81">
        <f t="shared" si="25"/>
        <v>672.92</v>
      </c>
      <c r="I357" s="60" t="s">
        <v>1213</v>
      </c>
      <c r="J357" s="58">
        <v>76.5</v>
      </c>
      <c r="K357" s="19">
        <v>3.41</v>
      </c>
      <c r="L357" s="53">
        <v>1470.04</v>
      </c>
      <c r="M357" s="20">
        <v>1975.47</v>
      </c>
      <c r="N357" s="20">
        <v>2254.13</v>
      </c>
      <c r="O357" s="48">
        <v>2667.44</v>
      </c>
    </row>
    <row r="358" spans="1:15" x14ac:dyDescent="0.25">
      <c r="A358" s="25" t="s">
        <v>1180</v>
      </c>
      <c r="B358" s="28">
        <v>13</v>
      </c>
      <c r="C358" s="25" t="s">
        <v>25</v>
      </c>
      <c r="D358" s="37">
        <f t="shared" si="26"/>
        <v>2164.94</v>
      </c>
      <c r="E358" s="38">
        <f t="shared" si="27"/>
        <v>2670.37</v>
      </c>
      <c r="F358" s="38">
        <f t="shared" si="28"/>
        <v>2949.03</v>
      </c>
      <c r="G358" s="39">
        <f t="shared" si="29"/>
        <v>3362.34</v>
      </c>
      <c r="H358" s="81">
        <f t="shared" si="25"/>
        <v>694.9</v>
      </c>
      <c r="I358" s="60" t="s">
        <v>1216</v>
      </c>
      <c r="J358" s="58">
        <v>79.010000000000005</v>
      </c>
      <c r="K358" s="19">
        <v>3.41</v>
      </c>
      <c r="L358" s="53">
        <v>1470.04</v>
      </c>
      <c r="M358" s="20">
        <v>1975.47</v>
      </c>
      <c r="N358" s="20">
        <v>2254.13</v>
      </c>
      <c r="O358" s="48">
        <v>2667.44</v>
      </c>
    </row>
    <row r="359" spans="1:15" x14ac:dyDescent="0.25">
      <c r="A359" s="25" t="s">
        <v>1180</v>
      </c>
      <c r="B359" s="28">
        <v>14</v>
      </c>
      <c r="C359" s="25" t="s">
        <v>25</v>
      </c>
      <c r="D359" s="37">
        <f t="shared" si="26"/>
        <v>2142.79</v>
      </c>
      <c r="E359" s="38">
        <f t="shared" si="27"/>
        <v>2648.2200000000003</v>
      </c>
      <c r="F359" s="38">
        <f t="shared" si="28"/>
        <v>2926.88</v>
      </c>
      <c r="G359" s="39">
        <f t="shared" si="29"/>
        <v>3340.19</v>
      </c>
      <c r="H359" s="81">
        <f t="shared" si="25"/>
        <v>672.75</v>
      </c>
      <c r="I359" s="60" t="s">
        <v>165</v>
      </c>
      <c r="J359" s="58">
        <v>76.48</v>
      </c>
      <c r="K359" s="19">
        <v>3.41</v>
      </c>
      <c r="L359" s="53">
        <v>1470.04</v>
      </c>
      <c r="M359" s="20">
        <v>1975.47</v>
      </c>
      <c r="N359" s="20">
        <v>2254.13</v>
      </c>
      <c r="O359" s="48">
        <v>2667.44</v>
      </c>
    </row>
    <row r="360" spans="1:15" x14ac:dyDescent="0.25">
      <c r="A360" s="25" t="s">
        <v>1180</v>
      </c>
      <c r="B360" s="28">
        <v>15</v>
      </c>
      <c r="C360" s="25" t="s">
        <v>25</v>
      </c>
      <c r="D360" s="37">
        <f t="shared" si="26"/>
        <v>2152.6799999999998</v>
      </c>
      <c r="E360" s="38">
        <f t="shared" si="27"/>
        <v>2658.11</v>
      </c>
      <c r="F360" s="38">
        <f t="shared" si="28"/>
        <v>2936.77</v>
      </c>
      <c r="G360" s="39">
        <f t="shared" si="29"/>
        <v>3350.08</v>
      </c>
      <c r="H360" s="81">
        <f t="shared" si="25"/>
        <v>682.64</v>
      </c>
      <c r="I360" s="60" t="s">
        <v>1221</v>
      </c>
      <c r="J360" s="58">
        <v>77.61</v>
      </c>
      <c r="K360" s="19">
        <v>3.41</v>
      </c>
      <c r="L360" s="53">
        <v>1470.04</v>
      </c>
      <c r="M360" s="20">
        <v>1975.47</v>
      </c>
      <c r="N360" s="20">
        <v>2254.13</v>
      </c>
      <c r="O360" s="48">
        <v>2667.44</v>
      </c>
    </row>
    <row r="361" spans="1:15" x14ac:dyDescent="0.25">
      <c r="A361" s="25" t="s">
        <v>1180</v>
      </c>
      <c r="B361" s="28">
        <v>16</v>
      </c>
      <c r="C361" s="25" t="s">
        <v>25</v>
      </c>
      <c r="D361" s="37">
        <f t="shared" si="26"/>
        <v>2117.5100000000002</v>
      </c>
      <c r="E361" s="38">
        <f t="shared" si="27"/>
        <v>2622.9400000000005</v>
      </c>
      <c r="F361" s="38">
        <f t="shared" si="28"/>
        <v>2901.6000000000004</v>
      </c>
      <c r="G361" s="39">
        <f t="shared" si="29"/>
        <v>3314.91</v>
      </c>
      <c r="H361" s="81">
        <f t="shared" si="25"/>
        <v>647.47</v>
      </c>
      <c r="I361" s="60" t="s">
        <v>1224</v>
      </c>
      <c r="J361" s="58">
        <v>73.59</v>
      </c>
      <c r="K361" s="19">
        <v>3.41</v>
      </c>
      <c r="L361" s="53">
        <v>1470.04</v>
      </c>
      <c r="M361" s="20">
        <v>1975.47</v>
      </c>
      <c r="N361" s="20">
        <v>2254.13</v>
      </c>
      <c r="O361" s="48">
        <v>2667.44</v>
      </c>
    </row>
    <row r="362" spans="1:15" x14ac:dyDescent="0.25">
      <c r="A362" s="25" t="s">
        <v>1180</v>
      </c>
      <c r="B362" s="28">
        <v>17</v>
      </c>
      <c r="C362" s="25" t="s">
        <v>25</v>
      </c>
      <c r="D362" s="37">
        <f t="shared" si="26"/>
        <v>2261.09</v>
      </c>
      <c r="E362" s="38">
        <f t="shared" si="27"/>
        <v>2766.52</v>
      </c>
      <c r="F362" s="38">
        <f t="shared" si="28"/>
        <v>3045.1800000000003</v>
      </c>
      <c r="G362" s="39">
        <f t="shared" si="29"/>
        <v>3458.4900000000002</v>
      </c>
      <c r="H362" s="81">
        <f t="shared" si="25"/>
        <v>791.05</v>
      </c>
      <c r="I362" s="60" t="s">
        <v>1227</v>
      </c>
      <c r="J362" s="58">
        <v>89.99</v>
      </c>
      <c r="K362" s="19">
        <v>3.41</v>
      </c>
      <c r="L362" s="53">
        <v>1470.04</v>
      </c>
      <c r="M362" s="20">
        <v>1975.47</v>
      </c>
      <c r="N362" s="20">
        <v>2254.13</v>
      </c>
      <c r="O362" s="48">
        <v>2667.44</v>
      </c>
    </row>
    <row r="363" spans="1:15" x14ac:dyDescent="0.25">
      <c r="A363" s="25" t="s">
        <v>1180</v>
      </c>
      <c r="B363" s="28">
        <v>18</v>
      </c>
      <c r="C363" s="25" t="s">
        <v>25</v>
      </c>
      <c r="D363" s="37">
        <f t="shared" si="26"/>
        <v>2294.5500000000002</v>
      </c>
      <c r="E363" s="38">
        <f t="shared" si="27"/>
        <v>2799.9799999999996</v>
      </c>
      <c r="F363" s="38">
        <f t="shared" si="28"/>
        <v>3078.6400000000003</v>
      </c>
      <c r="G363" s="39">
        <f t="shared" si="29"/>
        <v>3491.95</v>
      </c>
      <c r="H363" s="81">
        <f t="shared" si="25"/>
        <v>824.50999999999988</v>
      </c>
      <c r="I363" s="60" t="s">
        <v>1230</v>
      </c>
      <c r="J363" s="58">
        <v>93.82</v>
      </c>
      <c r="K363" s="19">
        <v>3.41</v>
      </c>
      <c r="L363" s="53">
        <v>1470.04</v>
      </c>
      <c r="M363" s="20">
        <v>1975.47</v>
      </c>
      <c r="N363" s="20">
        <v>2254.13</v>
      </c>
      <c r="O363" s="48">
        <v>2667.44</v>
      </c>
    </row>
    <row r="364" spans="1:15" x14ac:dyDescent="0.25">
      <c r="A364" s="25" t="s">
        <v>1180</v>
      </c>
      <c r="B364" s="28">
        <v>19</v>
      </c>
      <c r="C364" s="25" t="s">
        <v>25</v>
      </c>
      <c r="D364" s="37">
        <f t="shared" si="26"/>
        <v>2302.4900000000002</v>
      </c>
      <c r="E364" s="38">
        <f t="shared" si="27"/>
        <v>2807.92</v>
      </c>
      <c r="F364" s="38">
        <f t="shared" si="28"/>
        <v>3086.5800000000004</v>
      </c>
      <c r="G364" s="39">
        <f t="shared" si="29"/>
        <v>3499.8900000000003</v>
      </c>
      <c r="H364" s="81">
        <f t="shared" si="25"/>
        <v>832.45</v>
      </c>
      <c r="I364" s="60" t="s">
        <v>1233</v>
      </c>
      <c r="J364" s="58">
        <v>94.72</v>
      </c>
      <c r="K364" s="19">
        <v>3.41</v>
      </c>
      <c r="L364" s="53">
        <v>1470.04</v>
      </c>
      <c r="M364" s="20">
        <v>1975.47</v>
      </c>
      <c r="N364" s="20">
        <v>2254.13</v>
      </c>
      <c r="O364" s="48">
        <v>2667.44</v>
      </c>
    </row>
    <row r="365" spans="1:15" x14ac:dyDescent="0.25">
      <c r="A365" s="25" t="s">
        <v>1180</v>
      </c>
      <c r="B365" s="28">
        <v>20</v>
      </c>
      <c r="C365" s="25" t="s">
        <v>25</v>
      </c>
      <c r="D365" s="37">
        <f t="shared" si="26"/>
        <v>2199.08</v>
      </c>
      <c r="E365" s="38">
        <f t="shared" si="27"/>
        <v>2704.51</v>
      </c>
      <c r="F365" s="38">
        <f t="shared" si="28"/>
        <v>2983.17</v>
      </c>
      <c r="G365" s="39">
        <f t="shared" si="29"/>
        <v>3396.4800000000005</v>
      </c>
      <c r="H365" s="81">
        <f t="shared" si="25"/>
        <v>729.04</v>
      </c>
      <c r="I365" s="60" t="s">
        <v>1236</v>
      </c>
      <c r="J365" s="58">
        <v>82.91</v>
      </c>
      <c r="K365" s="19">
        <v>3.41</v>
      </c>
      <c r="L365" s="53">
        <v>1470.04</v>
      </c>
      <c r="M365" s="20">
        <v>1975.47</v>
      </c>
      <c r="N365" s="20">
        <v>2254.13</v>
      </c>
      <c r="O365" s="48">
        <v>2667.44</v>
      </c>
    </row>
    <row r="366" spans="1:15" x14ac:dyDescent="0.25">
      <c r="A366" s="25" t="s">
        <v>1180</v>
      </c>
      <c r="B366" s="28">
        <v>21</v>
      </c>
      <c r="C366" s="25" t="s">
        <v>25</v>
      </c>
      <c r="D366" s="37">
        <f t="shared" si="26"/>
        <v>2183.44</v>
      </c>
      <c r="E366" s="38">
        <f t="shared" si="27"/>
        <v>2688.87</v>
      </c>
      <c r="F366" s="38">
        <f t="shared" si="28"/>
        <v>2967.53</v>
      </c>
      <c r="G366" s="39">
        <f t="shared" si="29"/>
        <v>3380.84</v>
      </c>
      <c r="H366" s="81">
        <f t="shared" si="25"/>
        <v>713.4</v>
      </c>
      <c r="I366" s="60" t="s">
        <v>1239</v>
      </c>
      <c r="J366" s="58">
        <v>81.12</v>
      </c>
      <c r="K366" s="19">
        <v>3.41</v>
      </c>
      <c r="L366" s="53">
        <v>1470.04</v>
      </c>
      <c r="M366" s="20">
        <v>1975.47</v>
      </c>
      <c r="N366" s="20">
        <v>2254.13</v>
      </c>
      <c r="O366" s="48">
        <v>2667.44</v>
      </c>
    </row>
    <row r="367" spans="1:15" x14ac:dyDescent="0.25">
      <c r="A367" s="25" t="s">
        <v>1180</v>
      </c>
      <c r="B367" s="28">
        <v>22</v>
      </c>
      <c r="C367" s="25" t="s">
        <v>25</v>
      </c>
      <c r="D367" s="37">
        <f t="shared" si="26"/>
        <v>2452.29</v>
      </c>
      <c r="E367" s="38">
        <f t="shared" si="27"/>
        <v>2957.7200000000003</v>
      </c>
      <c r="F367" s="38">
        <f t="shared" si="28"/>
        <v>3236.38</v>
      </c>
      <c r="G367" s="39">
        <f t="shared" si="29"/>
        <v>3649.69</v>
      </c>
      <c r="H367" s="81">
        <f t="shared" si="25"/>
        <v>982.25</v>
      </c>
      <c r="I367" s="60" t="s">
        <v>1242</v>
      </c>
      <c r="J367" s="58">
        <v>111.84</v>
      </c>
      <c r="K367" s="19">
        <v>3.41</v>
      </c>
      <c r="L367" s="53">
        <v>1470.04</v>
      </c>
      <c r="M367" s="20">
        <v>1975.47</v>
      </c>
      <c r="N367" s="20">
        <v>2254.13</v>
      </c>
      <c r="O367" s="48">
        <v>2667.44</v>
      </c>
    </row>
    <row r="368" spans="1:15" x14ac:dyDescent="0.25">
      <c r="A368" s="25" t="s">
        <v>1180</v>
      </c>
      <c r="B368" s="28">
        <v>23</v>
      </c>
      <c r="C368" s="25" t="s">
        <v>25</v>
      </c>
      <c r="D368" s="37">
        <f t="shared" si="26"/>
        <v>2318.04</v>
      </c>
      <c r="E368" s="38">
        <f t="shared" si="27"/>
        <v>2823.4700000000003</v>
      </c>
      <c r="F368" s="38">
        <f t="shared" si="28"/>
        <v>3102.13</v>
      </c>
      <c r="G368" s="39">
        <f t="shared" si="29"/>
        <v>3515.44</v>
      </c>
      <c r="H368" s="81">
        <f t="shared" si="25"/>
        <v>848</v>
      </c>
      <c r="I368" s="60" t="s">
        <v>1245</v>
      </c>
      <c r="J368" s="58">
        <v>96.5</v>
      </c>
      <c r="K368" s="19">
        <v>3.41</v>
      </c>
      <c r="L368" s="53">
        <v>1470.04</v>
      </c>
      <c r="M368" s="20">
        <v>1975.47</v>
      </c>
      <c r="N368" s="20">
        <v>2254.13</v>
      </c>
      <c r="O368" s="48">
        <v>2667.44</v>
      </c>
    </row>
    <row r="369" spans="1:15" x14ac:dyDescent="0.25">
      <c r="A369" s="25" t="s">
        <v>1246</v>
      </c>
      <c r="B369" s="28">
        <v>0</v>
      </c>
      <c r="C369" s="25" t="s">
        <v>25</v>
      </c>
      <c r="D369" s="37">
        <f t="shared" si="26"/>
        <v>2162.3500000000004</v>
      </c>
      <c r="E369" s="38">
        <f t="shared" si="27"/>
        <v>2667.78</v>
      </c>
      <c r="F369" s="38">
        <f t="shared" si="28"/>
        <v>2946.44</v>
      </c>
      <c r="G369" s="39">
        <f t="shared" si="29"/>
        <v>3359.75</v>
      </c>
      <c r="H369" s="81">
        <f t="shared" si="25"/>
        <v>692.31000000000006</v>
      </c>
      <c r="I369" s="60" t="s">
        <v>1249</v>
      </c>
      <c r="J369" s="58">
        <v>78.709999999999994</v>
      </c>
      <c r="K369" s="19">
        <v>3.41</v>
      </c>
      <c r="L369" s="53">
        <v>1470.04</v>
      </c>
      <c r="M369" s="20">
        <v>1975.47</v>
      </c>
      <c r="N369" s="20">
        <v>2254.13</v>
      </c>
      <c r="O369" s="48">
        <v>2667.44</v>
      </c>
    </row>
    <row r="370" spans="1:15" x14ac:dyDescent="0.25">
      <c r="A370" s="25" t="s">
        <v>1246</v>
      </c>
      <c r="B370" s="28">
        <v>1</v>
      </c>
      <c r="C370" s="25" t="s">
        <v>25</v>
      </c>
      <c r="D370" s="37">
        <f t="shared" si="26"/>
        <v>2147.48</v>
      </c>
      <c r="E370" s="38">
        <f t="shared" si="27"/>
        <v>2652.91</v>
      </c>
      <c r="F370" s="38">
        <f t="shared" si="28"/>
        <v>2931.57</v>
      </c>
      <c r="G370" s="39">
        <f t="shared" si="29"/>
        <v>3344.88</v>
      </c>
      <c r="H370" s="81">
        <f t="shared" si="25"/>
        <v>677.43999999999994</v>
      </c>
      <c r="I370" s="60" t="s">
        <v>317</v>
      </c>
      <c r="J370" s="58">
        <v>77.010000000000005</v>
      </c>
      <c r="K370" s="19">
        <v>3.41</v>
      </c>
      <c r="L370" s="53">
        <v>1470.04</v>
      </c>
      <c r="M370" s="20">
        <v>1975.47</v>
      </c>
      <c r="N370" s="20">
        <v>2254.13</v>
      </c>
      <c r="O370" s="48">
        <v>2667.44</v>
      </c>
    </row>
    <row r="371" spans="1:15" x14ac:dyDescent="0.25">
      <c r="A371" s="25" t="s">
        <v>1246</v>
      </c>
      <c r="B371" s="28">
        <v>2</v>
      </c>
      <c r="C371" s="25" t="s">
        <v>25</v>
      </c>
      <c r="D371" s="37">
        <f t="shared" si="26"/>
        <v>2192.3500000000004</v>
      </c>
      <c r="E371" s="38">
        <f t="shared" si="27"/>
        <v>2697.7799999999997</v>
      </c>
      <c r="F371" s="38">
        <f t="shared" si="28"/>
        <v>2976.4400000000005</v>
      </c>
      <c r="G371" s="39">
        <f t="shared" si="29"/>
        <v>3389.75</v>
      </c>
      <c r="H371" s="81">
        <f t="shared" si="25"/>
        <v>722.31</v>
      </c>
      <c r="I371" s="60" t="s">
        <v>1253</v>
      </c>
      <c r="J371" s="58">
        <v>82.14</v>
      </c>
      <c r="K371" s="19">
        <v>3.41</v>
      </c>
      <c r="L371" s="53">
        <v>1470.04</v>
      </c>
      <c r="M371" s="20">
        <v>1975.47</v>
      </c>
      <c r="N371" s="20">
        <v>2254.13</v>
      </c>
      <c r="O371" s="48">
        <v>2667.44</v>
      </c>
    </row>
    <row r="372" spans="1:15" x14ac:dyDescent="0.25">
      <c r="A372" s="25" t="s">
        <v>1246</v>
      </c>
      <c r="B372" s="28">
        <v>3</v>
      </c>
      <c r="C372" s="25" t="s">
        <v>25</v>
      </c>
      <c r="D372" s="37">
        <f t="shared" si="26"/>
        <v>2204.33</v>
      </c>
      <c r="E372" s="38">
        <f t="shared" si="27"/>
        <v>2709.7599999999998</v>
      </c>
      <c r="F372" s="38">
        <f t="shared" si="28"/>
        <v>2988.42</v>
      </c>
      <c r="G372" s="39">
        <f t="shared" si="29"/>
        <v>3401.73</v>
      </c>
      <c r="H372" s="81">
        <f t="shared" si="25"/>
        <v>734.29</v>
      </c>
      <c r="I372" s="60" t="s">
        <v>1256</v>
      </c>
      <c r="J372" s="58">
        <v>83.51</v>
      </c>
      <c r="K372" s="19">
        <v>3.41</v>
      </c>
      <c r="L372" s="53">
        <v>1470.04</v>
      </c>
      <c r="M372" s="20">
        <v>1975.47</v>
      </c>
      <c r="N372" s="20">
        <v>2254.13</v>
      </c>
      <c r="O372" s="48">
        <v>2667.44</v>
      </c>
    </row>
    <row r="373" spans="1:15" x14ac:dyDescent="0.25">
      <c r="A373" s="25" t="s">
        <v>1246</v>
      </c>
      <c r="B373" s="28">
        <v>4</v>
      </c>
      <c r="C373" s="25" t="s">
        <v>25</v>
      </c>
      <c r="D373" s="37">
        <f t="shared" si="26"/>
        <v>2204.27</v>
      </c>
      <c r="E373" s="38">
        <f t="shared" si="27"/>
        <v>2709.7000000000003</v>
      </c>
      <c r="F373" s="38">
        <f t="shared" si="28"/>
        <v>2988.36</v>
      </c>
      <c r="G373" s="39">
        <f t="shared" si="29"/>
        <v>3401.67</v>
      </c>
      <c r="H373" s="81">
        <f t="shared" si="25"/>
        <v>734.23</v>
      </c>
      <c r="I373" s="60" t="s">
        <v>1259</v>
      </c>
      <c r="J373" s="58">
        <v>83.5</v>
      </c>
      <c r="K373" s="19">
        <v>3.41</v>
      </c>
      <c r="L373" s="53">
        <v>1470.04</v>
      </c>
      <c r="M373" s="20">
        <v>1975.47</v>
      </c>
      <c r="N373" s="20">
        <v>2254.13</v>
      </c>
      <c r="O373" s="48">
        <v>2667.44</v>
      </c>
    </row>
    <row r="374" spans="1:15" x14ac:dyDescent="0.25">
      <c r="A374" s="25" t="s">
        <v>1246</v>
      </c>
      <c r="B374" s="28">
        <v>5</v>
      </c>
      <c r="C374" s="25" t="s">
        <v>25</v>
      </c>
      <c r="D374" s="37">
        <f t="shared" si="26"/>
        <v>2192.4700000000003</v>
      </c>
      <c r="E374" s="38">
        <f t="shared" si="27"/>
        <v>2697.9</v>
      </c>
      <c r="F374" s="38">
        <f t="shared" si="28"/>
        <v>2976.56</v>
      </c>
      <c r="G374" s="39">
        <f t="shared" si="29"/>
        <v>3389.87</v>
      </c>
      <c r="H374" s="81">
        <f t="shared" si="25"/>
        <v>722.43</v>
      </c>
      <c r="I374" s="60" t="s">
        <v>1262</v>
      </c>
      <c r="J374" s="58">
        <v>82.15</v>
      </c>
      <c r="K374" s="19">
        <v>3.41</v>
      </c>
      <c r="L374" s="53">
        <v>1470.04</v>
      </c>
      <c r="M374" s="20">
        <v>1975.47</v>
      </c>
      <c r="N374" s="20">
        <v>2254.13</v>
      </c>
      <c r="O374" s="48">
        <v>2667.44</v>
      </c>
    </row>
    <row r="375" spans="1:15" x14ac:dyDescent="0.25">
      <c r="A375" s="25" t="s">
        <v>1246</v>
      </c>
      <c r="B375" s="28">
        <v>6</v>
      </c>
      <c r="C375" s="25" t="s">
        <v>25</v>
      </c>
      <c r="D375" s="37">
        <f t="shared" si="26"/>
        <v>2137.59</v>
      </c>
      <c r="E375" s="38">
        <f t="shared" si="27"/>
        <v>2643.0200000000004</v>
      </c>
      <c r="F375" s="38">
        <f t="shared" si="28"/>
        <v>2921.6800000000003</v>
      </c>
      <c r="G375" s="39">
        <f t="shared" si="29"/>
        <v>3334.99</v>
      </c>
      <c r="H375" s="81">
        <f t="shared" si="25"/>
        <v>667.55</v>
      </c>
      <c r="I375" s="60" t="s">
        <v>1265</v>
      </c>
      <c r="J375" s="58">
        <v>75.88</v>
      </c>
      <c r="K375" s="19">
        <v>3.41</v>
      </c>
      <c r="L375" s="53">
        <v>1470.04</v>
      </c>
      <c r="M375" s="20">
        <v>1975.47</v>
      </c>
      <c r="N375" s="20">
        <v>2254.13</v>
      </c>
      <c r="O375" s="48">
        <v>2667.44</v>
      </c>
    </row>
    <row r="376" spans="1:15" x14ac:dyDescent="0.25">
      <c r="A376" s="25" t="s">
        <v>1246</v>
      </c>
      <c r="B376" s="28">
        <v>7</v>
      </c>
      <c r="C376" s="25" t="s">
        <v>25</v>
      </c>
      <c r="D376" s="37">
        <f t="shared" si="26"/>
        <v>2132.64</v>
      </c>
      <c r="E376" s="38">
        <f t="shared" si="27"/>
        <v>2638.0699999999997</v>
      </c>
      <c r="F376" s="38">
        <f t="shared" si="28"/>
        <v>2916.73</v>
      </c>
      <c r="G376" s="39">
        <f t="shared" si="29"/>
        <v>3330.04</v>
      </c>
      <c r="H376" s="81">
        <f t="shared" si="25"/>
        <v>662.6</v>
      </c>
      <c r="I376" s="60" t="s">
        <v>1268</v>
      </c>
      <c r="J376" s="58">
        <v>75.319999999999993</v>
      </c>
      <c r="K376" s="19">
        <v>3.41</v>
      </c>
      <c r="L376" s="53">
        <v>1470.04</v>
      </c>
      <c r="M376" s="20">
        <v>1975.47</v>
      </c>
      <c r="N376" s="20">
        <v>2254.13</v>
      </c>
      <c r="O376" s="48">
        <v>2667.44</v>
      </c>
    </row>
    <row r="377" spans="1:15" x14ac:dyDescent="0.25">
      <c r="A377" s="25" t="s">
        <v>1246</v>
      </c>
      <c r="B377" s="28">
        <v>8</v>
      </c>
      <c r="C377" s="25" t="s">
        <v>25</v>
      </c>
      <c r="D377" s="37">
        <f t="shared" si="26"/>
        <v>2187.9</v>
      </c>
      <c r="E377" s="38">
        <f t="shared" si="27"/>
        <v>2693.3300000000004</v>
      </c>
      <c r="F377" s="38">
        <f t="shared" si="28"/>
        <v>2971.9900000000002</v>
      </c>
      <c r="G377" s="39">
        <f t="shared" si="29"/>
        <v>3385.3</v>
      </c>
      <c r="H377" s="81">
        <f t="shared" si="25"/>
        <v>717.86</v>
      </c>
      <c r="I377" s="60" t="s">
        <v>1270</v>
      </c>
      <c r="J377" s="58">
        <v>81.63</v>
      </c>
      <c r="K377" s="19">
        <v>3.41</v>
      </c>
      <c r="L377" s="53">
        <v>1470.04</v>
      </c>
      <c r="M377" s="20">
        <v>1975.47</v>
      </c>
      <c r="N377" s="20">
        <v>2254.13</v>
      </c>
      <c r="O377" s="48">
        <v>2667.44</v>
      </c>
    </row>
    <row r="378" spans="1:15" x14ac:dyDescent="0.25">
      <c r="A378" s="25" t="s">
        <v>1246</v>
      </c>
      <c r="B378" s="28">
        <v>9</v>
      </c>
      <c r="C378" s="25" t="s">
        <v>25</v>
      </c>
      <c r="D378" s="37">
        <f t="shared" si="26"/>
        <v>2302.04</v>
      </c>
      <c r="E378" s="38">
        <f t="shared" si="27"/>
        <v>2807.4700000000003</v>
      </c>
      <c r="F378" s="38">
        <f t="shared" si="28"/>
        <v>3086.13</v>
      </c>
      <c r="G378" s="39">
        <f t="shared" si="29"/>
        <v>3499.44</v>
      </c>
      <c r="H378" s="81">
        <f t="shared" si="25"/>
        <v>831.99999999999989</v>
      </c>
      <c r="I378" s="60" t="s">
        <v>1273</v>
      </c>
      <c r="J378" s="58">
        <v>94.67</v>
      </c>
      <c r="K378" s="19">
        <v>3.41</v>
      </c>
      <c r="L378" s="53">
        <v>1470.04</v>
      </c>
      <c r="M378" s="20">
        <v>1975.47</v>
      </c>
      <c r="N378" s="20">
        <v>2254.13</v>
      </c>
      <c r="O378" s="48">
        <v>2667.44</v>
      </c>
    </row>
    <row r="379" spans="1:15" x14ac:dyDescent="0.25">
      <c r="A379" s="25" t="s">
        <v>1246</v>
      </c>
      <c r="B379" s="28">
        <v>10</v>
      </c>
      <c r="C379" s="25" t="s">
        <v>25</v>
      </c>
      <c r="D379" s="37">
        <f t="shared" si="26"/>
        <v>2369.39</v>
      </c>
      <c r="E379" s="38">
        <f t="shared" si="27"/>
        <v>2874.82</v>
      </c>
      <c r="F379" s="38">
        <f t="shared" si="28"/>
        <v>3153.4800000000005</v>
      </c>
      <c r="G379" s="39">
        <f t="shared" si="29"/>
        <v>3566.7900000000004</v>
      </c>
      <c r="H379" s="81">
        <f t="shared" si="25"/>
        <v>899.35</v>
      </c>
      <c r="I379" s="60" t="s">
        <v>1276</v>
      </c>
      <c r="J379" s="58">
        <v>102.37</v>
      </c>
      <c r="K379" s="19">
        <v>3.41</v>
      </c>
      <c r="L379" s="53">
        <v>1470.04</v>
      </c>
      <c r="M379" s="20">
        <v>1975.47</v>
      </c>
      <c r="N379" s="20">
        <v>2254.13</v>
      </c>
      <c r="O379" s="48">
        <v>2667.44</v>
      </c>
    </row>
    <row r="380" spans="1:15" x14ac:dyDescent="0.25">
      <c r="A380" s="25" t="s">
        <v>1246</v>
      </c>
      <c r="B380" s="28">
        <v>11</v>
      </c>
      <c r="C380" s="25" t="s">
        <v>25</v>
      </c>
      <c r="D380" s="37">
        <f t="shared" si="26"/>
        <v>2220.7400000000002</v>
      </c>
      <c r="E380" s="38">
        <f t="shared" si="27"/>
        <v>2726.17</v>
      </c>
      <c r="F380" s="38">
        <f t="shared" si="28"/>
        <v>3004.83</v>
      </c>
      <c r="G380" s="39">
        <f t="shared" si="29"/>
        <v>3418.14</v>
      </c>
      <c r="H380" s="81">
        <f t="shared" si="25"/>
        <v>750.69999999999993</v>
      </c>
      <c r="I380" s="60" t="s">
        <v>1278</v>
      </c>
      <c r="J380" s="58">
        <v>85.38</v>
      </c>
      <c r="K380" s="19">
        <v>3.41</v>
      </c>
      <c r="L380" s="53">
        <v>1470.04</v>
      </c>
      <c r="M380" s="20">
        <v>1975.47</v>
      </c>
      <c r="N380" s="20">
        <v>2254.13</v>
      </c>
      <c r="O380" s="48">
        <v>2667.44</v>
      </c>
    </row>
    <row r="381" spans="1:15" x14ac:dyDescent="0.25">
      <c r="A381" s="25" t="s">
        <v>1246</v>
      </c>
      <c r="B381" s="28">
        <v>12</v>
      </c>
      <c r="C381" s="25" t="s">
        <v>25</v>
      </c>
      <c r="D381" s="37">
        <f t="shared" si="26"/>
        <v>2220.54</v>
      </c>
      <c r="E381" s="38">
        <f t="shared" si="27"/>
        <v>2725.9700000000003</v>
      </c>
      <c r="F381" s="38">
        <f t="shared" si="28"/>
        <v>3004.63</v>
      </c>
      <c r="G381" s="39">
        <f t="shared" si="29"/>
        <v>3417.94</v>
      </c>
      <c r="H381" s="81">
        <f t="shared" si="25"/>
        <v>750.5</v>
      </c>
      <c r="I381" s="60" t="s">
        <v>1281</v>
      </c>
      <c r="J381" s="58">
        <v>85.36</v>
      </c>
      <c r="K381" s="19">
        <v>3.41</v>
      </c>
      <c r="L381" s="53">
        <v>1470.04</v>
      </c>
      <c r="M381" s="20">
        <v>1975.47</v>
      </c>
      <c r="N381" s="20">
        <v>2254.13</v>
      </c>
      <c r="O381" s="48">
        <v>2667.44</v>
      </c>
    </row>
    <row r="382" spans="1:15" x14ac:dyDescent="0.25">
      <c r="A382" s="25" t="s">
        <v>1246</v>
      </c>
      <c r="B382" s="28">
        <v>13</v>
      </c>
      <c r="C382" s="25" t="s">
        <v>25</v>
      </c>
      <c r="D382" s="37">
        <f t="shared" si="26"/>
        <v>2226.17</v>
      </c>
      <c r="E382" s="38">
        <f t="shared" si="27"/>
        <v>2731.6000000000004</v>
      </c>
      <c r="F382" s="38">
        <f t="shared" si="28"/>
        <v>3010.26</v>
      </c>
      <c r="G382" s="39">
        <f t="shared" si="29"/>
        <v>3423.5699999999997</v>
      </c>
      <c r="H382" s="81">
        <f t="shared" si="25"/>
        <v>756.13</v>
      </c>
      <c r="I382" s="60" t="s">
        <v>1284</v>
      </c>
      <c r="J382" s="58">
        <v>86</v>
      </c>
      <c r="K382" s="19">
        <v>3.41</v>
      </c>
      <c r="L382" s="53">
        <v>1470.04</v>
      </c>
      <c r="M382" s="20">
        <v>1975.47</v>
      </c>
      <c r="N382" s="20">
        <v>2254.13</v>
      </c>
      <c r="O382" s="48">
        <v>2667.44</v>
      </c>
    </row>
    <row r="383" spans="1:15" x14ac:dyDescent="0.25">
      <c r="A383" s="25" t="s">
        <v>1246</v>
      </c>
      <c r="B383" s="28">
        <v>14</v>
      </c>
      <c r="C383" s="25" t="s">
        <v>25</v>
      </c>
      <c r="D383" s="37">
        <f t="shared" si="26"/>
        <v>2226.46</v>
      </c>
      <c r="E383" s="38">
        <f t="shared" si="27"/>
        <v>2731.8900000000003</v>
      </c>
      <c r="F383" s="38">
        <f t="shared" si="28"/>
        <v>3010.55</v>
      </c>
      <c r="G383" s="39">
        <f t="shared" si="29"/>
        <v>3423.8599999999997</v>
      </c>
      <c r="H383" s="81">
        <f t="shared" si="25"/>
        <v>756.42</v>
      </c>
      <c r="I383" s="60" t="s">
        <v>1287</v>
      </c>
      <c r="J383" s="58">
        <v>86.04</v>
      </c>
      <c r="K383" s="19">
        <v>3.41</v>
      </c>
      <c r="L383" s="53">
        <v>1470.04</v>
      </c>
      <c r="M383" s="20">
        <v>1975.47</v>
      </c>
      <c r="N383" s="20">
        <v>2254.13</v>
      </c>
      <c r="O383" s="48">
        <v>2667.44</v>
      </c>
    </row>
    <row r="384" spans="1:15" x14ac:dyDescent="0.25">
      <c r="A384" s="25" t="s">
        <v>1246</v>
      </c>
      <c r="B384" s="28">
        <v>15</v>
      </c>
      <c r="C384" s="25" t="s">
        <v>25</v>
      </c>
      <c r="D384" s="37">
        <f t="shared" si="26"/>
        <v>2215.65</v>
      </c>
      <c r="E384" s="38">
        <f t="shared" si="27"/>
        <v>2721.08</v>
      </c>
      <c r="F384" s="38">
        <f t="shared" si="28"/>
        <v>2999.7400000000002</v>
      </c>
      <c r="G384" s="39">
        <f t="shared" si="29"/>
        <v>3413.05</v>
      </c>
      <c r="H384" s="81">
        <f t="shared" si="25"/>
        <v>745.6099999999999</v>
      </c>
      <c r="I384" s="60" t="s">
        <v>1290</v>
      </c>
      <c r="J384" s="58">
        <v>84.8</v>
      </c>
      <c r="K384" s="19">
        <v>3.41</v>
      </c>
      <c r="L384" s="53">
        <v>1470.04</v>
      </c>
      <c r="M384" s="20">
        <v>1975.47</v>
      </c>
      <c r="N384" s="20">
        <v>2254.13</v>
      </c>
      <c r="O384" s="48">
        <v>2667.44</v>
      </c>
    </row>
    <row r="385" spans="1:15" x14ac:dyDescent="0.25">
      <c r="A385" s="25" t="s">
        <v>1246</v>
      </c>
      <c r="B385" s="28">
        <v>16</v>
      </c>
      <c r="C385" s="25" t="s">
        <v>25</v>
      </c>
      <c r="D385" s="37">
        <f t="shared" si="26"/>
        <v>2147.5100000000002</v>
      </c>
      <c r="E385" s="38">
        <f t="shared" si="27"/>
        <v>2652.94</v>
      </c>
      <c r="F385" s="38">
        <f t="shared" si="28"/>
        <v>2931.6</v>
      </c>
      <c r="G385" s="39">
        <f t="shared" si="29"/>
        <v>3344.91</v>
      </c>
      <c r="H385" s="81">
        <f t="shared" si="25"/>
        <v>677.46999999999991</v>
      </c>
      <c r="I385" s="60" t="s">
        <v>1293</v>
      </c>
      <c r="J385" s="58">
        <v>77.02</v>
      </c>
      <c r="K385" s="19">
        <v>3.41</v>
      </c>
      <c r="L385" s="53">
        <v>1470.04</v>
      </c>
      <c r="M385" s="20">
        <v>1975.47</v>
      </c>
      <c r="N385" s="20">
        <v>2254.13</v>
      </c>
      <c r="O385" s="48">
        <v>2667.44</v>
      </c>
    </row>
    <row r="386" spans="1:15" x14ac:dyDescent="0.25">
      <c r="A386" s="25" t="s">
        <v>1246</v>
      </c>
      <c r="B386" s="28">
        <v>17</v>
      </c>
      <c r="C386" s="25" t="s">
        <v>25</v>
      </c>
      <c r="D386" s="37">
        <f t="shared" si="26"/>
        <v>2253.29</v>
      </c>
      <c r="E386" s="38">
        <f t="shared" si="27"/>
        <v>2758.7200000000003</v>
      </c>
      <c r="F386" s="38">
        <f t="shared" si="28"/>
        <v>3037.38</v>
      </c>
      <c r="G386" s="39">
        <f t="shared" si="29"/>
        <v>3450.6899999999996</v>
      </c>
      <c r="H386" s="81">
        <f t="shared" si="25"/>
        <v>783.25</v>
      </c>
      <c r="I386" s="60" t="s">
        <v>1296</v>
      </c>
      <c r="J386" s="58">
        <v>89.1</v>
      </c>
      <c r="K386" s="19">
        <v>3.41</v>
      </c>
      <c r="L386" s="53">
        <v>1470.04</v>
      </c>
      <c r="M386" s="20">
        <v>1975.47</v>
      </c>
      <c r="N386" s="20">
        <v>2254.13</v>
      </c>
      <c r="O386" s="48">
        <v>2667.44</v>
      </c>
    </row>
    <row r="387" spans="1:15" x14ac:dyDescent="0.25">
      <c r="A387" s="25" t="s">
        <v>1246</v>
      </c>
      <c r="B387" s="28">
        <v>18</v>
      </c>
      <c r="C387" s="25" t="s">
        <v>25</v>
      </c>
      <c r="D387" s="37">
        <f t="shared" si="26"/>
        <v>2272.29</v>
      </c>
      <c r="E387" s="38">
        <f t="shared" si="27"/>
        <v>2777.7200000000003</v>
      </c>
      <c r="F387" s="38">
        <f t="shared" si="28"/>
        <v>3056.38</v>
      </c>
      <c r="G387" s="39">
        <f t="shared" si="29"/>
        <v>3469.69</v>
      </c>
      <c r="H387" s="81">
        <f t="shared" si="25"/>
        <v>802.25</v>
      </c>
      <c r="I387" s="60" t="s">
        <v>265</v>
      </c>
      <c r="J387" s="58">
        <v>91.27</v>
      </c>
      <c r="K387" s="19">
        <v>3.41</v>
      </c>
      <c r="L387" s="53">
        <v>1470.04</v>
      </c>
      <c r="M387" s="20">
        <v>1975.47</v>
      </c>
      <c r="N387" s="20">
        <v>2254.13</v>
      </c>
      <c r="O387" s="48">
        <v>2667.44</v>
      </c>
    </row>
    <row r="388" spans="1:15" x14ac:dyDescent="0.25">
      <c r="A388" s="25" t="s">
        <v>1246</v>
      </c>
      <c r="B388" s="28">
        <v>19</v>
      </c>
      <c r="C388" s="25" t="s">
        <v>25</v>
      </c>
      <c r="D388" s="37">
        <f t="shared" si="26"/>
        <v>2228.27</v>
      </c>
      <c r="E388" s="38">
        <f t="shared" si="27"/>
        <v>2733.7</v>
      </c>
      <c r="F388" s="38">
        <f t="shared" si="28"/>
        <v>3012.36</v>
      </c>
      <c r="G388" s="39">
        <f t="shared" si="29"/>
        <v>3425.67</v>
      </c>
      <c r="H388" s="81">
        <f t="shared" si="25"/>
        <v>758.23</v>
      </c>
      <c r="I388" s="60" t="s">
        <v>1300</v>
      </c>
      <c r="J388" s="58">
        <v>86.24</v>
      </c>
      <c r="K388" s="19">
        <v>3.41</v>
      </c>
      <c r="L388" s="53">
        <v>1470.04</v>
      </c>
      <c r="M388" s="20">
        <v>1975.47</v>
      </c>
      <c r="N388" s="20">
        <v>2254.13</v>
      </c>
      <c r="O388" s="48">
        <v>2667.44</v>
      </c>
    </row>
    <row r="389" spans="1:15" x14ac:dyDescent="0.25">
      <c r="A389" s="25" t="s">
        <v>1246</v>
      </c>
      <c r="B389" s="28">
        <v>20</v>
      </c>
      <c r="C389" s="25" t="s">
        <v>25</v>
      </c>
      <c r="D389" s="37">
        <f t="shared" si="26"/>
        <v>2186.92</v>
      </c>
      <c r="E389" s="38">
        <f t="shared" si="27"/>
        <v>2692.3500000000004</v>
      </c>
      <c r="F389" s="38">
        <f t="shared" si="28"/>
        <v>2971.01</v>
      </c>
      <c r="G389" s="39">
        <f t="shared" si="29"/>
        <v>3384.3199999999997</v>
      </c>
      <c r="H389" s="81">
        <f t="shared" si="25"/>
        <v>716.88</v>
      </c>
      <c r="I389" s="60" t="s">
        <v>1303</v>
      </c>
      <c r="J389" s="58">
        <v>81.52</v>
      </c>
      <c r="K389" s="19">
        <v>3.41</v>
      </c>
      <c r="L389" s="53">
        <v>1470.04</v>
      </c>
      <c r="M389" s="20">
        <v>1975.47</v>
      </c>
      <c r="N389" s="20">
        <v>2254.13</v>
      </c>
      <c r="O389" s="48">
        <v>2667.44</v>
      </c>
    </row>
    <row r="390" spans="1:15" x14ac:dyDescent="0.25">
      <c r="A390" s="25" t="s">
        <v>1246</v>
      </c>
      <c r="B390" s="28">
        <v>21</v>
      </c>
      <c r="C390" s="25" t="s">
        <v>25</v>
      </c>
      <c r="D390" s="37">
        <f t="shared" si="26"/>
        <v>2129.09</v>
      </c>
      <c r="E390" s="38">
        <f t="shared" si="27"/>
        <v>2634.52</v>
      </c>
      <c r="F390" s="38">
        <f t="shared" si="28"/>
        <v>2913.1800000000003</v>
      </c>
      <c r="G390" s="39">
        <f t="shared" si="29"/>
        <v>3326.4900000000002</v>
      </c>
      <c r="H390" s="81">
        <f t="shared" si="25"/>
        <v>659.05</v>
      </c>
      <c r="I390" s="60" t="s">
        <v>1306</v>
      </c>
      <c r="J390" s="58">
        <v>74.91</v>
      </c>
      <c r="K390" s="19">
        <v>3.41</v>
      </c>
      <c r="L390" s="53">
        <v>1470.04</v>
      </c>
      <c r="M390" s="20">
        <v>1975.47</v>
      </c>
      <c r="N390" s="20">
        <v>2254.13</v>
      </c>
      <c r="O390" s="48">
        <v>2667.44</v>
      </c>
    </row>
    <row r="391" spans="1:15" x14ac:dyDescent="0.25">
      <c r="A391" s="25" t="s">
        <v>1246</v>
      </c>
      <c r="B391" s="28">
        <v>22</v>
      </c>
      <c r="C391" s="25" t="s">
        <v>25</v>
      </c>
      <c r="D391" s="37">
        <f t="shared" si="26"/>
        <v>2194.02</v>
      </c>
      <c r="E391" s="38">
        <f t="shared" si="27"/>
        <v>2699.45</v>
      </c>
      <c r="F391" s="38">
        <f t="shared" si="28"/>
        <v>2978.1099999999997</v>
      </c>
      <c r="G391" s="39">
        <f t="shared" si="29"/>
        <v>3391.42</v>
      </c>
      <c r="H391" s="81">
        <f t="shared" si="25"/>
        <v>723.98</v>
      </c>
      <c r="I391" s="60" t="s">
        <v>1309</v>
      </c>
      <c r="J391" s="58">
        <v>82.33</v>
      </c>
      <c r="K391" s="19">
        <v>3.41</v>
      </c>
      <c r="L391" s="53">
        <v>1470.04</v>
      </c>
      <c r="M391" s="20">
        <v>1975.47</v>
      </c>
      <c r="N391" s="20">
        <v>2254.13</v>
      </c>
      <c r="O391" s="48">
        <v>2667.44</v>
      </c>
    </row>
    <row r="392" spans="1:15" x14ac:dyDescent="0.25">
      <c r="A392" s="25" t="s">
        <v>1246</v>
      </c>
      <c r="B392" s="28">
        <v>23</v>
      </c>
      <c r="C392" s="25" t="s">
        <v>25</v>
      </c>
      <c r="D392" s="37">
        <f t="shared" si="26"/>
        <v>2271.5500000000002</v>
      </c>
      <c r="E392" s="38">
        <f t="shared" si="27"/>
        <v>2776.98</v>
      </c>
      <c r="F392" s="38">
        <f t="shared" si="28"/>
        <v>3055.64</v>
      </c>
      <c r="G392" s="39">
        <f t="shared" si="29"/>
        <v>3468.95</v>
      </c>
      <c r="H392" s="81">
        <f t="shared" si="25"/>
        <v>801.50999999999988</v>
      </c>
      <c r="I392" s="60" t="s">
        <v>1312</v>
      </c>
      <c r="J392" s="58">
        <v>91.19</v>
      </c>
      <c r="K392" s="19">
        <v>3.41</v>
      </c>
      <c r="L392" s="53">
        <v>1470.04</v>
      </c>
      <c r="M392" s="20">
        <v>1975.47</v>
      </c>
      <c r="N392" s="20">
        <v>2254.13</v>
      </c>
      <c r="O392" s="48">
        <v>2667.44</v>
      </c>
    </row>
    <row r="393" spans="1:15" x14ac:dyDescent="0.25">
      <c r="A393" s="25" t="s">
        <v>1313</v>
      </c>
      <c r="B393" s="28">
        <v>0</v>
      </c>
      <c r="C393" s="25" t="s">
        <v>25</v>
      </c>
      <c r="D393" s="37">
        <f t="shared" si="26"/>
        <v>2127.0100000000002</v>
      </c>
      <c r="E393" s="38">
        <f t="shared" si="27"/>
        <v>2632.44</v>
      </c>
      <c r="F393" s="38">
        <f t="shared" si="28"/>
        <v>2911.1</v>
      </c>
      <c r="G393" s="39">
        <f t="shared" si="29"/>
        <v>3324.41</v>
      </c>
      <c r="H393" s="81">
        <f t="shared" ref="H393:H456" si="30">I393+J393+K393</f>
        <v>656.96999999999991</v>
      </c>
      <c r="I393" s="60" t="s">
        <v>1316</v>
      </c>
      <c r="J393" s="58">
        <v>74.67</v>
      </c>
      <c r="K393" s="19">
        <v>3.41</v>
      </c>
      <c r="L393" s="53">
        <v>1470.04</v>
      </c>
      <c r="M393" s="20">
        <v>1975.47</v>
      </c>
      <c r="N393" s="20">
        <v>2254.13</v>
      </c>
      <c r="O393" s="48">
        <v>2667.44</v>
      </c>
    </row>
    <row r="394" spans="1:15" x14ac:dyDescent="0.25">
      <c r="A394" s="25" t="s">
        <v>1313</v>
      </c>
      <c r="B394" s="28">
        <v>1</v>
      </c>
      <c r="C394" s="25" t="s">
        <v>25</v>
      </c>
      <c r="D394" s="37">
        <f t="shared" ref="D394:D457" si="31">J394+L394+K394+I394</f>
        <v>2158.4300000000003</v>
      </c>
      <c r="E394" s="38">
        <f t="shared" ref="E394:E457" si="32">J394+K394+M394+I394</f>
        <v>2663.8599999999997</v>
      </c>
      <c r="F394" s="38">
        <f t="shared" ref="F394:F457" si="33">J394+K394+N394+I394</f>
        <v>2942.5200000000004</v>
      </c>
      <c r="G394" s="39">
        <f t="shared" ref="G394:G457" si="34">J394+K394+O394+I394</f>
        <v>3355.83</v>
      </c>
      <c r="H394" s="81">
        <f t="shared" si="30"/>
        <v>688.39</v>
      </c>
      <c r="I394" s="60" t="s">
        <v>1319</v>
      </c>
      <c r="J394" s="58">
        <v>78.260000000000005</v>
      </c>
      <c r="K394" s="19">
        <v>3.41</v>
      </c>
      <c r="L394" s="53">
        <v>1470.04</v>
      </c>
      <c r="M394" s="20">
        <v>1975.47</v>
      </c>
      <c r="N394" s="20">
        <v>2254.13</v>
      </c>
      <c r="O394" s="48">
        <v>2667.44</v>
      </c>
    </row>
    <row r="395" spans="1:15" x14ac:dyDescent="0.25">
      <c r="A395" s="25" t="s">
        <v>1313</v>
      </c>
      <c r="B395" s="28">
        <v>2</v>
      </c>
      <c r="C395" s="25" t="s">
        <v>25</v>
      </c>
      <c r="D395" s="37">
        <f t="shared" si="31"/>
        <v>2230.25</v>
      </c>
      <c r="E395" s="38">
        <f t="shared" si="32"/>
        <v>2735.68</v>
      </c>
      <c r="F395" s="38">
        <f t="shared" si="33"/>
        <v>3014.34</v>
      </c>
      <c r="G395" s="39">
        <f t="shared" si="34"/>
        <v>3427.65</v>
      </c>
      <c r="H395" s="81">
        <f t="shared" si="30"/>
        <v>760.21</v>
      </c>
      <c r="I395" s="60" t="s">
        <v>1322</v>
      </c>
      <c r="J395" s="58">
        <v>86.47</v>
      </c>
      <c r="K395" s="19">
        <v>3.41</v>
      </c>
      <c r="L395" s="53">
        <v>1470.04</v>
      </c>
      <c r="M395" s="20">
        <v>1975.47</v>
      </c>
      <c r="N395" s="20">
        <v>2254.13</v>
      </c>
      <c r="O395" s="48">
        <v>2667.44</v>
      </c>
    </row>
    <row r="396" spans="1:15" x14ac:dyDescent="0.25">
      <c r="A396" s="25" t="s">
        <v>1313</v>
      </c>
      <c r="B396" s="28">
        <v>3</v>
      </c>
      <c r="C396" s="25" t="s">
        <v>25</v>
      </c>
      <c r="D396" s="37">
        <f t="shared" si="31"/>
        <v>2250.71</v>
      </c>
      <c r="E396" s="38">
        <f t="shared" si="32"/>
        <v>2756.1400000000003</v>
      </c>
      <c r="F396" s="38">
        <f t="shared" si="33"/>
        <v>3034.8</v>
      </c>
      <c r="G396" s="39">
        <f t="shared" si="34"/>
        <v>3448.1099999999997</v>
      </c>
      <c r="H396" s="81">
        <f t="shared" si="30"/>
        <v>780.67</v>
      </c>
      <c r="I396" s="60" t="s">
        <v>1324</v>
      </c>
      <c r="J396" s="58">
        <v>88.81</v>
      </c>
      <c r="K396" s="19">
        <v>3.41</v>
      </c>
      <c r="L396" s="53">
        <v>1470.04</v>
      </c>
      <c r="M396" s="20">
        <v>1975.47</v>
      </c>
      <c r="N396" s="20">
        <v>2254.13</v>
      </c>
      <c r="O396" s="48">
        <v>2667.44</v>
      </c>
    </row>
    <row r="397" spans="1:15" x14ac:dyDescent="0.25">
      <c r="A397" s="25" t="s">
        <v>1313</v>
      </c>
      <c r="B397" s="28">
        <v>4</v>
      </c>
      <c r="C397" s="25" t="s">
        <v>25</v>
      </c>
      <c r="D397" s="37">
        <f t="shared" si="31"/>
        <v>2229.9300000000003</v>
      </c>
      <c r="E397" s="38">
        <f t="shared" si="32"/>
        <v>2735.3599999999997</v>
      </c>
      <c r="F397" s="38">
        <f t="shared" si="33"/>
        <v>3014.0200000000004</v>
      </c>
      <c r="G397" s="39">
        <f t="shared" si="34"/>
        <v>3427.33</v>
      </c>
      <c r="H397" s="81">
        <f t="shared" si="30"/>
        <v>759.89</v>
      </c>
      <c r="I397" s="60" t="s">
        <v>1326</v>
      </c>
      <c r="J397" s="58">
        <v>86.43</v>
      </c>
      <c r="K397" s="19">
        <v>3.41</v>
      </c>
      <c r="L397" s="53">
        <v>1470.04</v>
      </c>
      <c r="M397" s="20">
        <v>1975.47</v>
      </c>
      <c r="N397" s="20">
        <v>2254.13</v>
      </c>
      <c r="O397" s="48">
        <v>2667.44</v>
      </c>
    </row>
    <row r="398" spans="1:15" x14ac:dyDescent="0.25">
      <c r="A398" s="25" t="s">
        <v>1313</v>
      </c>
      <c r="B398" s="28">
        <v>5</v>
      </c>
      <c r="C398" s="25" t="s">
        <v>25</v>
      </c>
      <c r="D398" s="37">
        <f t="shared" si="31"/>
        <v>2230.42</v>
      </c>
      <c r="E398" s="38">
        <f t="shared" si="32"/>
        <v>2735.85</v>
      </c>
      <c r="F398" s="38">
        <f t="shared" si="33"/>
        <v>3014.51</v>
      </c>
      <c r="G398" s="39">
        <f t="shared" si="34"/>
        <v>3427.82</v>
      </c>
      <c r="H398" s="81">
        <f t="shared" si="30"/>
        <v>760.38</v>
      </c>
      <c r="I398" s="60" t="s">
        <v>1328</v>
      </c>
      <c r="J398" s="58">
        <v>86.49</v>
      </c>
      <c r="K398" s="19">
        <v>3.41</v>
      </c>
      <c r="L398" s="53">
        <v>1470.04</v>
      </c>
      <c r="M398" s="20">
        <v>1975.47</v>
      </c>
      <c r="N398" s="20">
        <v>2254.13</v>
      </c>
      <c r="O398" s="48">
        <v>2667.44</v>
      </c>
    </row>
    <row r="399" spans="1:15" x14ac:dyDescent="0.25">
      <c r="A399" s="25" t="s">
        <v>1313</v>
      </c>
      <c r="B399" s="28">
        <v>6</v>
      </c>
      <c r="C399" s="25" t="s">
        <v>25</v>
      </c>
      <c r="D399" s="37">
        <f t="shared" si="31"/>
        <v>2181.0299999999997</v>
      </c>
      <c r="E399" s="38">
        <f t="shared" si="32"/>
        <v>2686.46</v>
      </c>
      <c r="F399" s="38">
        <f t="shared" si="33"/>
        <v>2965.1200000000003</v>
      </c>
      <c r="G399" s="39">
        <f t="shared" si="34"/>
        <v>3378.43</v>
      </c>
      <c r="H399" s="81">
        <f t="shared" si="30"/>
        <v>710.99</v>
      </c>
      <c r="I399" s="60" t="s">
        <v>1331</v>
      </c>
      <c r="J399" s="58">
        <v>80.849999999999994</v>
      </c>
      <c r="K399" s="19">
        <v>3.41</v>
      </c>
      <c r="L399" s="53">
        <v>1470.04</v>
      </c>
      <c r="M399" s="20">
        <v>1975.47</v>
      </c>
      <c r="N399" s="20">
        <v>2254.13</v>
      </c>
      <c r="O399" s="48">
        <v>2667.44</v>
      </c>
    </row>
    <row r="400" spans="1:15" x14ac:dyDescent="0.25">
      <c r="A400" s="25" t="s">
        <v>1313</v>
      </c>
      <c r="B400" s="28">
        <v>7</v>
      </c>
      <c r="C400" s="25" t="s">
        <v>25</v>
      </c>
      <c r="D400" s="37">
        <f t="shared" si="31"/>
        <v>2148.09</v>
      </c>
      <c r="E400" s="38">
        <f t="shared" si="32"/>
        <v>2653.52</v>
      </c>
      <c r="F400" s="38">
        <f t="shared" si="33"/>
        <v>2932.18</v>
      </c>
      <c r="G400" s="39">
        <f t="shared" si="34"/>
        <v>3345.49</v>
      </c>
      <c r="H400" s="81">
        <f t="shared" si="30"/>
        <v>678.05</v>
      </c>
      <c r="I400" s="60" t="s">
        <v>1332</v>
      </c>
      <c r="J400" s="58">
        <v>77.08</v>
      </c>
      <c r="K400" s="19">
        <v>3.41</v>
      </c>
      <c r="L400" s="53">
        <v>1470.04</v>
      </c>
      <c r="M400" s="20">
        <v>1975.47</v>
      </c>
      <c r="N400" s="20">
        <v>2254.13</v>
      </c>
      <c r="O400" s="48">
        <v>2667.44</v>
      </c>
    </row>
    <row r="401" spans="1:15" x14ac:dyDescent="0.25">
      <c r="A401" s="25" t="s">
        <v>1313</v>
      </c>
      <c r="B401" s="28">
        <v>8</v>
      </c>
      <c r="C401" s="25" t="s">
        <v>25</v>
      </c>
      <c r="D401" s="37">
        <f t="shared" si="31"/>
        <v>2145.17</v>
      </c>
      <c r="E401" s="38">
        <f t="shared" si="32"/>
        <v>2650.6000000000004</v>
      </c>
      <c r="F401" s="38">
        <f t="shared" si="33"/>
        <v>2929.26</v>
      </c>
      <c r="G401" s="39">
        <f t="shared" si="34"/>
        <v>3342.5699999999997</v>
      </c>
      <c r="H401" s="81">
        <f t="shared" si="30"/>
        <v>675.13</v>
      </c>
      <c r="I401" s="60" t="s">
        <v>1335</v>
      </c>
      <c r="J401" s="58">
        <v>76.75</v>
      </c>
      <c r="K401" s="19">
        <v>3.41</v>
      </c>
      <c r="L401" s="53">
        <v>1470.04</v>
      </c>
      <c r="M401" s="20">
        <v>1975.47</v>
      </c>
      <c r="N401" s="20">
        <v>2254.13</v>
      </c>
      <c r="O401" s="48">
        <v>2667.44</v>
      </c>
    </row>
    <row r="402" spans="1:15" x14ac:dyDescent="0.25">
      <c r="A402" s="25" t="s">
        <v>1313</v>
      </c>
      <c r="B402" s="28">
        <v>9</v>
      </c>
      <c r="C402" s="25" t="s">
        <v>25</v>
      </c>
      <c r="D402" s="37">
        <f t="shared" si="31"/>
        <v>2279.75</v>
      </c>
      <c r="E402" s="38">
        <f t="shared" si="32"/>
        <v>2785.1800000000003</v>
      </c>
      <c r="F402" s="38">
        <f t="shared" si="33"/>
        <v>3063.84</v>
      </c>
      <c r="G402" s="39">
        <f t="shared" si="34"/>
        <v>3477.15</v>
      </c>
      <c r="H402" s="81">
        <f t="shared" si="30"/>
        <v>809.70999999999992</v>
      </c>
      <c r="I402" s="60" t="s">
        <v>1338</v>
      </c>
      <c r="J402" s="58">
        <v>92.13</v>
      </c>
      <c r="K402" s="19">
        <v>3.41</v>
      </c>
      <c r="L402" s="53">
        <v>1470.04</v>
      </c>
      <c r="M402" s="20">
        <v>1975.47</v>
      </c>
      <c r="N402" s="20">
        <v>2254.13</v>
      </c>
      <c r="O402" s="48">
        <v>2667.44</v>
      </c>
    </row>
    <row r="403" spans="1:15" x14ac:dyDescent="0.25">
      <c r="A403" s="25" t="s">
        <v>1313</v>
      </c>
      <c r="B403" s="28">
        <v>10</v>
      </c>
      <c r="C403" s="25" t="s">
        <v>25</v>
      </c>
      <c r="D403" s="37">
        <f t="shared" si="31"/>
        <v>2312.0699999999997</v>
      </c>
      <c r="E403" s="38">
        <f t="shared" si="32"/>
        <v>2817.5</v>
      </c>
      <c r="F403" s="38">
        <f t="shared" si="33"/>
        <v>3096.16</v>
      </c>
      <c r="G403" s="39">
        <f t="shared" si="34"/>
        <v>3509.4700000000003</v>
      </c>
      <c r="H403" s="81">
        <f t="shared" si="30"/>
        <v>842.02999999999986</v>
      </c>
      <c r="I403" s="60" t="s">
        <v>1341</v>
      </c>
      <c r="J403" s="58">
        <v>95.82</v>
      </c>
      <c r="K403" s="19">
        <v>3.41</v>
      </c>
      <c r="L403" s="53">
        <v>1470.04</v>
      </c>
      <c r="M403" s="20">
        <v>1975.47</v>
      </c>
      <c r="N403" s="20">
        <v>2254.13</v>
      </c>
      <c r="O403" s="48">
        <v>2667.44</v>
      </c>
    </row>
    <row r="404" spans="1:15" x14ac:dyDescent="0.25">
      <c r="A404" s="25" t="s">
        <v>1313</v>
      </c>
      <c r="B404" s="28">
        <v>11</v>
      </c>
      <c r="C404" s="25" t="s">
        <v>25</v>
      </c>
      <c r="D404" s="37">
        <f t="shared" si="31"/>
        <v>2219.66</v>
      </c>
      <c r="E404" s="38">
        <f t="shared" si="32"/>
        <v>2725.09</v>
      </c>
      <c r="F404" s="38">
        <f t="shared" si="33"/>
        <v>3003.75</v>
      </c>
      <c r="G404" s="39">
        <f t="shared" si="34"/>
        <v>3417.0600000000004</v>
      </c>
      <c r="H404" s="81">
        <f t="shared" si="30"/>
        <v>749.62</v>
      </c>
      <c r="I404" s="60" t="s">
        <v>1344</v>
      </c>
      <c r="J404" s="58">
        <v>85.26</v>
      </c>
      <c r="K404" s="19">
        <v>3.41</v>
      </c>
      <c r="L404" s="53">
        <v>1470.04</v>
      </c>
      <c r="M404" s="20">
        <v>1975.47</v>
      </c>
      <c r="N404" s="20">
        <v>2254.13</v>
      </c>
      <c r="O404" s="48">
        <v>2667.44</v>
      </c>
    </row>
    <row r="405" spans="1:15" x14ac:dyDescent="0.25">
      <c r="A405" s="25" t="s">
        <v>1313</v>
      </c>
      <c r="B405" s="28">
        <v>12</v>
      </c>
      <c r="C405" s="25" t="s">
        <v>25</v>
      </c>
      <c r="D405" s="37">
        <f t="shared" si="31"/>
        <v>2219.56</v>
      </c>
      <c r="E405" s="38">
        <f t="shared" si="32"/>
        <v>2724.9900000000002</v>
      </c>
      <c r="F405" s="38">
        <f t="shared" si="33"/>
        <v>3003.65</v>
      </c>
      <c r="G405" s="39">
        <f t="shared" si="34"/>
        <v>3416.96</v>
      </c>
      <c r="H405" s="81">
        <f t="shared" si="30"/>
        <v>749.52</v>
      </c>
      <c r="I405" s="60" t="s">
        <v>1347</v>
      </c>
      <c r="J405" s="58">
        <v>85.25</v>
      </c>
      <c r="K405" s="19">
        <v>3.41</v>
      </c>
      <c r="L405" s="53">
        <v>1470.04</v>
      </c>
      <c r="M405" s="20">
        <v>1975.47</v>
      </c>
      <c r="N405" s="20">
        <v>2254.13</v>
      </c>
      <c r="O405" s="48">
        <v>2667.44</v>
      </c>
    </row>
    <row r="406" spans="1:15" x14ac:dyDescent="0.25">
      <c r="A406" s="25" t="s">
        <v>1313</v>
      </c>
      <c r="B406" s="28">
        <v>13</v>
      </c>
      <c r="C406" s="25" t="s">
        <v>25</v>
      </c>
      <c r="D406" s="37">
        <f t="shared" si="31"/>
        <v>2247.9499999999998</v>
      </c>
      <c r="E406" s="38">
        <f t="shared" si="32"/>
        <v>2753.38</v>
      </c>
      <c r="F406" s="38">
        <f t="shared" si="33"/>
        <v>3032.04</v>
      </c>
      <c r="G406" s="39">
        <f t="shared" si="34"/>
        <v>3445.3500000000004</v>
      </c>
      <c r="H406" s="81">
        <f t="shared" si="30"/>
        <v>777.91</v>
      </c>
      <c r="I406" s="60" t="s">
        <v>1350</v>
      </c>
      <c r="J406" s="58">
        <v>88.49</v>
      </c>
      <c r="K406" s="19">
        <v>3.41</v>
      </c>
      <c r="L406" s="53">
        <v>1470.04</v>
      </c>
      <c r="M406" s="20">
        <v>1975.47</v>
      </c>
      <c r="N406" s="20">
        <v>2254.13</v>
      </c>
      <c r="O406" s="48">
        <v>2667.44</v>
      </c>
    </row>
    <row r="407" spans="1:15" x14ac:dyDescent="0.25">
      <c r="A407" s="25" t="s">
        <v>1313</v>
      </c>
      <c r="B407" s="28">
        <v>14</v>
      </c>
      <c r="C407" s="25" t="s">
        <v>25</v>
      </c>
      <c r="D407" s="37">
        <f t="shared" si="31"/>
        <v>2247.87</v>
      </c>
      <c r="E407" s="38">
        <f t="shared" si="32"/>
        <v>2753.3</v>
      </c>
      <c r="F407" s="38">
        <f t="shared" si="33"/>
        <v>3031.96</v>
      </c>
      <c r="G407" s="39">
        <f t="shared" si="34"/>
        <v>3445.27</v>
      </c>
      <c r="H407" s="81">
        <f t="shared" si="30"/>
        <v>777.83</v>
      </c>
      <c r="I407" s="60" t="s">
        <v>1353</v>
      </c>
      <c r="J407" s="58">
        <v>88.48</v>
      </c>
      <c r="K407" s="19">
        <v>3.41</v>
      </c>
      <c r="L407" s="53">
        <v>1470.04</v>
      </c>
      <c r="M407" s="20">
        <v>1975.47</v>
      </c>
      <c r="N407" s="20">
        <v>2254.13</v>
      </c>
      <c r="O407" s="48">
        <v>2667.44</v>
      </c>
    </row>
    <row r="408" spans="1:15" x14ac:dyDescent="0.25">
      <c r="A408" s="25" t="s">
        <v>1313</v>
      </c>
      <c r="B408" s="28">
        <v>15</v>
      </c>
      <c r="C408" s="25" t="s">
        <v>25</v>
      </c>
      <c r="D408" s="37">
        <f t="shared" si="31"/>
        <v>2219.42</v>
      </c>
      <c r="E408" s="38">
        <f t="shared" si="32"/>
        <v>2724.8500000000004</v>
      </c>
      <c r="F408" s="38">
        <f t="shared" si="33"/>
        <v>3003.51</v>
      </c>
      <c r="G408" s="39">
        <f t="shared" si="34"/>
        <v>3416.8199999999997</v>
      </c>
      <c r="H408" s="81">
        <f t="shared" si="30"/>
        <v>749.38</v>
      </c>
      <c r="I408" s="60" t="s">
        <v>106</v>
      </c>
      <c r="J408" s="58">
        <v>85.23</v>
      </c>
      <c r="K408" s="19">
        <v>3.41</v>
      </c>
      <c r="L408" s="53">
        <v>1470.04</v>
      </c>
      <c r="M408" s="20">
        <v>1975.47</v>
      </c>
      <c r="N408" s="20">
        <v>2254.13</v>
      </c>
      <c r="O408" s="48">
        <v>2667.44</v>
      </c>
    </row>
    <row r="409" spans="1:15" x14ac:dyDescent="0.25">
      <c r="A409" s="25" t="s">
        <v>1313</v>
      </c>
      <c r="B409" s="28">
        <v>16</v>
      </c>
      <c r="C409" s="25" t="s">
        <v>25</v>
      </c>
      <c r="D409" s="37">
        <f t="shared" si="31"/>
        <v>2164.4</v>
      </c>
      <c r="E409" s="38">
        <f t="shared" si="32"/>
        <v>2669.83</v>
      </c>
      <c r="F409" s="38">
        <f t="shared" si="33"/>
        <v>2948.4900000000002</v>
      </c>
      <c r="G409" s="39">
        <f t="shared" si="34"/>
        <v>3361.8</v>
      </c>
      <c r="H409" s="81">
        <f t="shared" si="30"/>
        <v>694.36</v>
      </c>
      <c r="I409" s="60" t="s">
        <v>1357</v>
      </c>
      <c r="J409" s="58">
        <v>78.95</v>
      </c>
      <c r="K409" s="19">
        <v>3.41</v>
      </c>
      <c r="L409" s="53">
        <v>1470.04</v>
      </c>
      <c r="M409" s="20">
        <v>1975.47</v>
      </c>
      <c r="N409" s="20">
        <v>2254.13</v>
      </c>
      <c r="O409" s="48">
        <v>2667.44</v>
      </c>
    </row>
    <row r="410" spans="1:15" x14ac:dyDescent="0.25">
      <c r="A410" s="25" t="s">
        <v>1313</v>
      </c>
      <c r="B410" s="28">
        <v>17</v>
      </c>
      <c r="C410" s="25" t="s">
        <v>25</v>
      </c>
      <c r="D410" s="37">
        <f t="shared" si="31"/>
        <v>2199.3000000000002</v>
      </c>
      <c r="E410" s="38">
        <f t="shared" si="32"/>
        <v>2704.73</v>
      </c>
      <c r="F410" s="38">
        <f t="shared" si="33"/>
        <v>2983.3900000000003</v>
      </c>
      <c r="G410" s="39">
        <f t="shared" si="34"/>
        <v>3396.7000000000003</v>
      </c>
      <c r="H410" s="81">
        <f t="shared" si="30"/>
        <v>729.25999999999988</v>
      </c>
      <c r="I410" s="60" t="s">
        <v>1360</v>
      </c>
      <c r="J410" s="58">
        <v>82.93</v>
      </c>
      <c r="K410" s="19">
        <v>3.41</v>
      </c>
      <c r="L410" s="53">
        <v>1470.04</v>
      </c>
      <c r="M410" s="20">
        <v>1975.47</v>
      </c>
      <c r="N410" s="20">
        <v>2254.13</v>
      </c>
      <c r="O410" s="48">
        <v>2667.44</v>
      </c>
    </row>
    <row r="411" spans="1:15" x14ac:dyDescent="0.25">
      <c r="A411" s="25" t="s">
        <v>1313</v>
      </c>
      <c r="B411" s="28">
        <v>18</v>
      </c>
      <c r="C411" s="25" t="s">
        <v>25</v>
      </c>
      <c r="D411" s="37">
        <f t="shared" si="31"/>
        <v>2175.1400000000003</v>
      </c>
      <c r="E411" s="38">
        <f t="shared" si="32"/>
        <v>2680.57</v>
      </c>
      <c r="F411" s="38">
        <f t="shared" si="33"/>
        <v>2959.23</v>
      </c>
      <c r="G411" s="39">
        <f t="shared" si="34"/>
        <v>3372.54</v>
      </c>
      <c r="H411" s="81">
        <f t="shared" si="30"/>
        <v>705.09999999999991</v>
      </c>
      <c r="I411" s="60" t="s">
        <v>1363</v>
      </c>
      <c r="J411" s="58">
        <v>80.17</v>
      </c>
      <c r="K411" s="19">
        <v>3.41</v>
      </c>
      <c r="L411" s="53">
        <v>1470.04</v>
      </c>
      <c r="M411" s="20">
        <v>1975.47</v>
      </c>
      <c r="N411" s="20">
        <v>2254.13</v>
      </c>
      <c r="O411" s="48">
        <v>2667.44</v>
      </c>
    </row>
    <row r="412" spans="1:15" x14ac:dyDescent="0.25">
      <c r="A412" s="25" t="s">
        <v>1313</v>
      </c>
      <c r="B412" s="28">
        <v>19</v>
      </c>
      <c r="C412" s="25" t="s">
        <v>25</v>
      </c>
      <c r="D412" s="37">
        <f t="shared" si="31"/>
        <v>2177.44</v>
      </c>
      <c r="E412" s="38">
        <f t="shared" si="32"/>
        <v>2682.87</v>
      </c>
      <c r="F412" s="38">
        <f t="shared" si="33"/>
        <v>2961.5299999999997</v>
      </c>
      <c r="G412" s="39">
        <f t="shared" si="34"/>
        <v>3374.84</v>
      </c>
      <c r="H412" s="81">
        <f t="shared" si="30"/>
        <v>707.4</v>
      </c>
      <c r="I412" s="60" t="s">
        <v>1366</v>
      </c>
      <c r="J412" s="58">
        <v>80.44</v>
      </c>
      <c r="K412" s="19">
        <v>3.41</v>
      </c>
      <c r="L412" s="53">
        <v>1470.04</v>
      </c>
      <c r="M412" s="20">
        <v>1975.47</v>
      </c>
      <c r="N412" s="20">
        <v>2254.13</v>
      </c>
      <c r="O412" s="48">
        <v>2667.44</v>
      </c>
    </row>
    <row r="413" spans="1:15" x14ac:dyDescent="0.25">
      <c r="A413" s="25" t="s">
        <v>1313</v>
      </c>
      <c r="B413" s="28">
        <v>20</v>
      </c>
      <c r="C413" s="25" t="s">
        <v>25</v>
      </c>
      <c r="D413" s="37">
        <f t="shared" si="31"/>
        <v>2144.8500000000004</v>
      </c>
      <c r="E413" s="38">
        <f t="shared" si="32"/>
        <v>2650.28</v>
      </c>
      <c r="F413" s="38">
        <f t="shared" si="33"/>
        <v>2928.94</v>
      </c>
      <c r="G413" s="39">
        <f t="shared" si="34"/>
        <v>3342.25</v>
      </c>
      <c r="H413" s="81">
        <f t="shared" si="30"/>
        <v>674.81000000000006</v>
      </c>
      <c r="I413" s="60" t="s">
        <v>1369</v>
      </c>
      <c r="J413" s="58">
        <v>76.709999999999994</v>
      </c>
      <c r="K413" s="19">
        <v>3.41</v>
      </c>
      <c r="L413" s="53">
        <v>1470.04</v>
      </c>
      <c r="M413" s="20">
        <v>1975.47</v>
      </c>
      <c r="N413" s="20">
        <v>2254.13</v>
      </c>
      <c r="O413" s="48">
        <v>2667.44</v>
      </c>
    </row>
    <row r="414" spans="1:15" x14ac:dyDescent="0.25">
      <c r="A414" s="25" t="s">
        <v>1313</v>
      </c>
      <c r="B414" s="28">
        <v>21</v>
      </c>
      <c r="C414" s="25" t="s">
        <v>25</v>
      </c>
      <c r="D414" s="37">
        <f t="shared" si="31"/>
        <v>2113.38</v>
      </c>
      <c r="E414" s="38">
        <f t="shared" si="32"/>
        <v>2618.81</v>
      </c>
      <c r="F414" s="38">
        <f t="shared" si="33"/>
        <v>2897.4700000000003</v>
      </c>
      <c r="G414" s="39">
        <f t="shared" si="34"/>
        <v>3310.78</v>
      </c>
      <c r="H414" s="81">
        <f t="shared" si="30"/>
        <v>643.33999999999992</v>
      </c>
      <c r="I414" s="60" t="s">
        <v>1372</v>
      </c>
      <c r="J414" s="58">
        <v>73.12</v>
      </c>
      <c r="K414" s="19">
        <v>3.41</v>
      </c>
      <c r="L414" s="53">
        <v>1470.04</v>
      </c>
      <c r="M414" s="20">
        <v>1975.47</v>
      </c>
      <c r="N414" s="20">
        <v>2254.13</v>
      </c>
      <c r="O414" s="48">
        <v>2667.44</v>
      </c>
    </row>
    <row r="415" spans="1:15" x14ac:dyDescent="0.25">
      <c r="A415" s="25" t="s">
        <v>1313</v>
      </c>
      <c r="B415" s="28">
        <v>22</v>
      </c>
      <c r="C415" s="25" t="s">
        <v>25</v>
      </c>
      <c r="D415" s="37">
        <f t="shared" si="31"/>
        <v>2203.59</v>
      </c>
      <c r="E415" s="38">
        <f t="shared" si="32"/>
        <v>2709.0200000000004</v>
      </c>
      <c r="F415" s="38">
        <f t="shared" si="33"/>
        <v>2987.6800000000003</v>
      </c>
      <c r="G415" s="39">
        <f t="shared" si="34"/>
        <v>3400.99</v>
      </c>
      <c r="H415" s="81">
        <f t="shared" si="30"/>
        <v>733.55</v>
      </c>
      <c r="I415" s="60" t="s">
        <v>1375</v>
      </c>
      <c r="J415" s="58">
        <v>83.42</v>
      </c>
      <c r="K415" s="19">
        <v>3.41</v>
      </c>
      <c r="L415" s="53">
        <v>1470.04</v>
      </c>
      <c r="M415" s="20">
        <v>1975.47</v>
      </c>
      <c r="N415" s="20">
        <v>2254.13</v>
      </c>
      <c r="O415" s="48">
        <v>2667.44</v>
      </c>
    </row>
    <row r="416" spans="1:15" x14ac:dyDescent="0.25">
      <c r="A416" s="25" t="s">
        <v>1313</v>
      </c>
      <c r="B416" s="28">
        <v>23</v>
      </c>
      <c r="C416" s="25" t="s">
        <v>25</v>
      </c>
      <c r="D416" s="37">
        <f t="shared" si="31"/>
        <v>2202.5699999999997</v>
      </c>
      <c r="E416" s="38">
        <f t="shared" si="32"/>
        <v>2708</v>
      </c>
      <c r="F416" s="38">
        <f t="shared" si="33"/>
        <v>2986.66</v>
      </c>
      <c r="G416" s="39">
        <f t="shared" si="34"/>
        <v>3399.97</v>
      </c>
      <c r="H416" s="81">
        <f t="shared" si="30"/>
        <v>732.52999999999986</v>
      </c>
      <c r="I416" s="60" t="s">
        <v>1378</v>
      </c>
      <c r="J416" s="58">
        <v>83.31</v>
      </c>
      <c r="K416" s="19">
        <v>3.41</v>
      </c>
      <c r="L416" s="53">
        <v>1470.04</v>
      </c>
      <c r="M416" s="20">
        <v>1975.47</v>
      </c>
      <c r="N416" s="20">
        <v>2254.13</v>
      </c>
      <c r="O416" s="48">
        <v>2667.44</v>
      </c>
    </row>
    <row r="417" spans="1:15" x14ac:dyDescent="0.25">
      <c r="A417" s="25" t="s">
        <v>1379</v>
      </c>
      <c r="B417" s="28">
        <v>0</v>
      </c>
      <c r="C417" s="25" t="s">
        <v>25</v>
      </c>
      <c r="D417" s="37">
        <f t="shared" si="31"/>
        <v>2147.46</v>
      </c>
      <c r="E417" s="38">
        <f t="shared" si="32"/>
        <v>2652.89</v>
      </c>
      <c r="F417" s="38">
        <f t="shared" si="33"/>
        <v>2931.55</v>
      </c>
      <c r="G417" s="39">
        <f t="shared" si="34"/>
        <v>3344.86</v>
      </c>
      <c r="H417" s="81">
        <f t="shared" si="30"/>
        <v>677.42</v>
      </c>
      <c r="I417" s="60" t="s">
        <v>331</v>
      </c>
      <c r="J417" s="58">
        <v>77.010000000000005</v>
      </c>
      <c r="K417" s="19">
        <v>3.41</v>
      </c>
      <c r="L417" s="53">
        <v>1470.04</v>
      </c>
      <c r="M417" s="20">
        <v>1975.47</v>
      </c>
      <c r="N417" s="20">
        <v>2254.13</v>
      </c>
      <c r="O417" s="48">
        <v>2667.44</v>
      </c>
    </row>
    <row r="418" spans="1:15" x14ac:dyDescent="0.25">
      <c r="A418" s="25" t="s">
        <v>1379</v>
      </c>
      <c r="B418" s="28">
        <v>1</v>
      </c>
      <c r="C418" s="25" t="s">
        <v>25</v>
      </c>
      <c r="D418" s="37">
        <f t="shared" si="31"/>
        <v>2155.37</v>
      </c>
      <c r="E418" s="38">
        <f t="shared" si="32"/>
        <v>2660.8</v>
      </c>
      <c r="F418" s="38">
        <f t="shared" si="33"/>
        <v>2939.46</v>
      </c>
      <c r="G418" s="39">
        <f t="shared" si="34"/>
        <v>3352.7700000000004</v>
      </c>
      <c r="H418" s="81">
        <f t="shared" si="30"/>
        <v>685.32999999999993</v>
      </c>
      <c r="I418" s="60" t="s">
        <v>1384</v>
      </c>
      <c r="J418" s="58">
        <v>77.91</v>
      </c>
      <c r="K418" s="19">
        <v>3.41</v>
      </c>
      <c r="L418" s="53">
        <v>1470.04</v>
      </c>
      <c r="M418" s="20">
        <v>1975.47</v>
      </c>
      <c r="N418" s="20">
        <v>2254.13</v>
      </c>
      <c r="O418" s="48">
        <v>2667.44</v>
      </c>
    </row>
    <row r="419" spans="1:15" x14ac:dyDescent="0.25">
      <c r="A419" s="25" t="s">
        <v>1379</v>
      </c>
      <c r="B419" s="28">
        <v>2</v>
      </c>
      <c r="C419" s="25" t="s">
        <v>25</v>
      </c>
      <c r="D419" s="37">
        <f t="shared" si="31"/>
        <v>2187.81</v>
      </c>
      <c r="E419" s="38">
        <f t="shared" si="32"/>
        <v>2693.24</v>
      </c>
      <c r="F419" s="38">
        <f t="shared" si="33"/>
        <v>2971.9000000000005</v>
      </c>
      <c r="G419" s="39">
        <f t="shared" si="34"/>
        <v>3385.21</v>
      </c>
      <c r="H419" s="81">
        <f t="shared" si="30"/>
        <v>717.77</v>
      </c>
      <c r="I419" s="60" t="s">
        <v>1387</v>
      </c>
      <c r="J419" s="58">
        <v>81.62</v>
      </c>
      <c r="K419" s="19">
        <v>3.41</v>
      </c>
      <c r="L419" s="53">
        <v>1470.04</v>
      </c>
      <c r="M419" s="20">
        <v>1975.47</v>
      </c>
      <c r="N419" s="20">
        <v>2254.13</v>
      </c>
      <c r="O419" s="48">
        <v>2667.44</v>
      </c>
    </row>
    <row r="420" spans="1:15" x14ac:dyDescent="0.25">
      <c r="A420" s="25" t="s">
        <v>1379</v>
      </c>
      <c r="B420" s="28">
        <v>3</v>
      </c>
      <c r="C420" s="25" t="s">
        <v>25</v>
      </c>
      <c r="D420" s="37">
        <f t="shared" si="31"/>
        <v>2211.4</v>
      </c>
      <c r="E420" s="38">
        <f t="shared" si="32"/>
        <v>2716.83</v>
      </c>
      <c r="F420" s="38">
        <f t="shared" si="33"/>
        <v>2995.4900000000002</v>
      </c>
      <c r="G420" s="39">
        <f t="shared" si="34"/>
        <v>3408.8</v>
      </c>
      <c r="H420" s="81">
        <f t="shared" si="30"/>
        <v>741.36</v>
      </c>
      <c r="I420" s="60" t="s">
        <v>173</v>
      </c>
      <c r="J420" s="58">
        <v>84.32</v>
      </c>
      <c r="K420" s="19">
        <v>3.41</v>
      </c>
      <c r="L420" s="53">
        <v>1470.04</v>
      </c>
      <c r="M420" s="20">
        <v>1975.47</v>
      </c>
      <c r="N420" s="20">
        <v>2254.13</v>
      </c>
      <c r="O420" s="48">
        <v>2667.44</v>
      </c>
    </row>
    <row r="421" spans="1:15" x14ac:dyDescent="0.25">
      <c r="A421" s="25" t="s">
        <v>1379</v>
      </c>
      <c r="B421" s="28">
        <v>4</v>
      </c>
      <c r="C421" s="25" t="s">
        <v>25</v>
      </c>
      <c r="D421" s="37">
        <f t="shared" si="31"/>
        <v>2211.6</v>
      </c>
      <c r="E421" s="38">
        <f t="shared" si="32"/>
        <v>2717.03</v>
      </c>
      <c r="F421" s="38">
        <f t="shared" si="33"/>
        <v>2995.69</v>
      </c>
      <c r="G421" s="39">
        <f t="shared" si="34"/>
        <v>3409</v>
      </c>
      <c r="H421" s="81">
        <f t="shared" si="30"/>
        <v>741.56</v>
      </c>
      <c r="I421" s="60" t="s">
        <v>1392</v>
      </c>
      <c r="J421" s="58">
        <v>84.34</v>
      </c>
      <c r="K421" s="19">
        <v>3.41</v>
      </c>
      <c r="L421" s="53">
        <v>1470.04</v>
      </c>
      <c r="M421" s="20">
        <v>1975.47</v>
      </c>
      <c r="N421" s="20">
        <v>2254.13</v>
      </c>
      <c r="O421" s="48">
        <v>2667.44</v>
      </c>
    </row>
    <row r="422" spans="1:15" x14ac:dyDescent="0.25">
      <c r="A422" s="25" t="s">
        <v>1379</v>
      </c>
      <c r="B422" s="28">
        <v>5</v>
      </c>
      <c r="C422" s="25" t="s">
        <v>25</v>
      </c>
      <c r="D422" s="37">
        <f t="shared" si="31"/>
        <v>2182.59</v>
      </c>
      <c r="E422" s="38">
        <f t="shared" si="32"/>
        <v>2688.02</v>
      </c>
      <c r="F422" s="38">
        <f t="shared" si="33"/>
        <v>2966.68</v>
      </c>
      <c r="G422" s="39">
        <f t="shared" si="34"/>
        <v>3379.99</v>
      </c>
      <c r="H422" s="81">
        <f t="shared" si="30"/>
        <v>712.55</v>
      </c>
      <c r="I422" s="60" t="s">
        <v>174</v>
      </c>
      <c r="J422" s="58">
        <v>81.02</v>
      </c>
      <c r="K422" s="19">
        <v>3.41</v>
      </c>
      <c r="L422" s="53">
        <v>1470.04</v>
      </c>
      <c r="M422" s="20">
        <v>1975.47</v>
      </c>
      <c r="N422" s="20">
        <v>2254.13</v>
      </c>
      <c r="O422" s="48">
        <v>2667.44</v>
      </c>
    </row>
    <row r="423" spans="1:15" x14ac:dyDescent="0.25">
      <c r="A423" s="25" t="s">
        <v>1379</v>
      </c>
      <c r="B423" s="28">
        <v>6</v>
      </c>
      <c r="C423" s="25" t="s">
        <v>25</v>
      </c>
      <c r="D423" s="37">
        <f t="shared" si="31"/>
        <v>2126.31</v>
      </c>
      <c r="E423" s="38">
        <f t="shared" si="32"/>
        <v>2631.7400000000002</v>
      </c>
      <c r="F423" s="38">
        <f t="shared" si="33"/>
        <v>2910.4</v>
      </c>
      <c r="G423" s="39">
        <f t="shared" si="34"/>
        <v>3323.71</v>
      </c>
      <c r="H423" s="81">
        <f t="shared" si="30"/>
        <v>656.27</v>
      </c>
      <c r="I423" s="60" t="s">
        <v>1397</v>
      </c>
      <c r="J423" s="58">
        <v>74.59</v>
      </c>
      <c r="K423" s="19">
        <v>3.41</v>
      </c>
      <c r="L423" s="53">
        <v>1470.04</v>
      </c>
      <c r="M423" s="20">
        <v>1975.47</v>
      </c>
      <c r="N423" s="20">
        <v>2254.13</v>
      </c>
      <c r="O423" s="48">
        <v>2667.44</v>
      </c>
    </row>
    <row r="424" spans="1:15" x14ac:dyDescent="0.25">
      <c r="A424" s="25" t="s">
        <v>1379</v>
      </c>
      <c r="B424" s="28">
        <v>7</v>
      </c>
      <c r="C424" s="25" t="s">
        <v>25</v>
      </c>
      <c r="D424" s="37">
        <f t="shared" si="31"/>
        <v>2298.81</v>
      </c>
      <c r="E424" s="38">
        <f t="shared" si="32"/>
        <v>2804.24</v>
      </c>
      <c r="F424" s="38">
        <f t="shared" si="33"/>
        <v>3082.9</v>
      </c>
      <c r="G424" s="39">
        <f t="shared" si="34"/>
        <v>3496.21</v>
      </c>
      <c r="H424" s="81">
        <f t="shared" si="30"/>
        <v>828.76999999999987</v>
      </c>
      <c r="I424" s="60" t="s">
        <v>1400</v>
      </c>
      <c r="J424" s="58">
        <v>94.3</v>
      </c>
      <c r="K424" s="19">
        <v>3.41</v>
      </c>
      <c r="L424" s="53">
        <v>1470.04</v>
      </c>
      <c r="M424" s="20">
        <v>1975.47</v>
      </c>
      <c r="N424" s="20">
        <v>2254.13</v>
      </c>
      <c r="O424" s="48">
        <v>2667.44</v>
      </c>
    </row>
    <row r="425" spans="1:15" x14ac:dyDescent="0.25">
      <c r="A425" s="25" t="s">
        <v>1379</v>
      </c>
      <c r="B425" s="28">
        <v>8</v>
      </c>
      <c r="C425" s="25" t="s">
        <v>25</v>
      </c>
      <c r="D425" s="37">
        <f t="shared" si="31"/>
        <v>2212.87</v>
      </c>
      <c r="E425" s="38">
        <f t="shared" si="32"/>
        <v>2718.3</v>
      </c>
      <c r="F425" s="38">
        <f t="shared" si="33"/>
        <v>2996.96</v>
      </c>
      <c r="G425" s="39">
        <f t="shared" si="34"/>
        <v>3410.27</v>
      </c>
      <c r="H425" s="81">
        <f t="shared" si="30"/>
        <v>742.83</v>
      </c>
      <c r="I425" s="60" t="s">
        <v>1402</v>
      </c>
      <c r="J425" s="58">
        <v>84.48</v>
      </c>
      <c r="K425" s="19">
        <v>3.41</v>
      </c>
      <c r="L425" s="53">
        <v>1470.04</v>
      </c>
      <c r="M425" s="20">
        <v>1975.47</v>
      </c>
      <c r="N425" s="20">
        <v>2254.13</v>
      </c>
      <c r="O425" s="48">
        <v>2667.44</v>
      </c>
    </row>
    <row r="426" spans="1:15" x14ac:dyDescent="0.25">
      <c r="A426" s="25" t="s">
        <v>1379</v>
      </c>
      <c r="B426" s="28">
        <v>9</v>
      </c>
      <c r="C426" s="25" t="s">
        <v>25</v>
      </c>
      <c r="D426" s="37">
        <f t="shared" si="31"/>
        <v>2216.98</v>
      </c>
      <c r="E426" s="38">
        <f t="shared" si="32"/>
        <v>2722.41</v>
      </c>
      <c r="F426" s="38">
        <f t="shared" si="33"/>
        <v>3001.07</v>
      </c>
      <c r="G426" s="39">
        <f t="shared" si="34"/>
        <v>3414.38</v>
      </c>
      <c r="H426" s="81">
        <f t="shared" si="30"/>
        <v>746.94</v>
      </c>
      <c r="I426" s="60" t="s">
        <v>1405</v>
      </c>
      <c r="J426" s="58">
        <v>84.95</v>
      </c>
      <c r="K426" s="19">
        <v>3.41</v>
      </c>
      <c r="L426" s="53">
        <v>1470.04</v>
      </c>
      <c r="M426" s="20">
        <v>1975.47</v>
      </c>
      <c r="N426" s="20">
        <v>2254.13</v>
      </c>
      <c r="O426" s="48">
        <v>2667.44</v>
      </c>
    </row>
    <row r="427" spans="1:15" x14ac:dyDescent="0.25">
      <c r="A427" s="25" t="s">
        <v>1379</v>
      </c>
      <c r="B427" s="28">
        <v>10</v>
      </c>
      <c r="C427" s="25" t="s">
        <v>25</v>
      </c>
      <c r="D427" s="37">
        <f t="shared" si="31"/>
        <v>2117.12</v>
      </c>
      <c r="E427" s="38">
        <f t="shared" si="32"/>
        <v>2622.55</v>
      </c>
      <c r="F427" s="38">
        <f t="shared" si="33"/>
        <v>2901.21</v>
      </c>
      <c r="G427" s="39">
        <f t="shared" si="34"/>
        <v>3314.52</v>
      </c>
      <c r="H427" s="81">
        <f t="shared" si="30"/>
        <v>647.07999999999993</v>
      </c>
      <c r="I427" s="60" t="s">
        <v>1408</v>
      </c>
      <c r="J427" s="58">
        <v>73.540000000000006</v>
      </c>
      <c r="K427" s="19">
        <v>3.41</v>
      </c>
      <c r="L427" s="53">
        <v>1470.04</v>
      </c>
      <c r="M427" s="20">
        <v>1975.47</v>
      </c>
      <c r="N427" s="20">
        <v>2254.13</v>
      </c>
      <c r="O427" s="48">
        <v>2667.44</v>
      </c>
    </row>
    <row r="428" spans="1:15" x14ac:dyDescent="0.25">
      <c r="A428" s="25" t="s">
        <v>1379</v>
      </c>
      <c r="B428" s="28">
        <v>11</v>
      </c>
      <c r="C428" s="25" t="s">
        <v>25</v>
      </c>
      <c r="D428" s="37">
        <f t="shared" si="31"/>
        <v>2137.73</v>
      </c>
      <c r="E428" s="38">
        <f t="shared" si="32"/>
        <v>2643.1600000000003</v>
      </c>
      <c r="F428" s="38">
        <f t="shared" si="33"/>
        <v>2921.82</v>
      </c>
      <c r="G428" s="39">
        <f t="shared" si="34"/>
        <v>3335.13</v>
      </c>
      <c r="H428" s="81">
        <f t="shared" si="30"/>
        <v>667.68999999999994</v>
      </c>
      <c r="I428" s="60" t="s">
        <v>1411</v>
      </c>
      <c r="J428" s="58">
        <v>75.900000000000006</v>
      </c>
      <c r="K428" s="19">
        <v>3.41</v>
      </c>
      <c r="L428" s="53">
        <v>1470.04</v>
      </c>
      <c r="M428" s="20">
        <v>1975.47</v>
      </c>
      <c r="N428" s="20">
        <v>2254.13</v>
      </c>
      <c r="O428" s="48">
        <v>2667.44</v>
      </c>
    </row>
    <row r="429" spans="1:15" x14ac:dyDescent="0.25">
      <c r="A429" s="25" t="s">
        <v>1379</v>
      </c>
      <c r="B429" s="28">
        <v>12</v>
      </c>
      <c r="C429" s="25" t="s">
        <v>25</v>
      </c>
      <c r="D429" s="37">
        <f t="shared" si="31"/>
        <v>2135.14</v>
      </c>
      <c r="E429" s="38">
        <f t="shared" si="32"/>
        <v>2640.57</v>
      </c>
      <c r="F429" s="38">
        <f t="shared" si="33"/>
        <v>2919.2300000000005</v>
      </c>
      <c r="G429" s="39">
        <f t="shared" si="34"/>
        <v>3332.54</v>
      </c>
      <c r="H429" s="81">
        <f t="shared" si="30"/>
        <v>665.1</v>
      </c>
      <c r="I429" s="60" t="s">
        <v>1414</v>
      </c>
      <c r="J429" s="58">
        <v>75.599999999999994</v>
      </c>
      <c r="K429" s="19">
        <v>3.41</v>
      </c>
      <c r="L429" s="53">
        <v>1470.04</v>
      </c>
      <c r="M429" s="20">
        <v>1975.47</v>
      </c>
      <c r="N429" s="20">
        <v>2254.13</v>
      </c>
      <c r="O429" s="48">
        <v>2667.44</v>
      </c>
    </row>
    <row r="430" spans="1:15" x14ac:dyDescent="0.25">
      <c r="A430" s="25" t="s">
        <v>1379</v>
      </c>
      <c r="B430" s="28">
        <v>13</v>
      </c>
      <c r="C430" s="25" t="s">
        <v>25</v>
      </c>
      <c r="D430" s="37">
        <f t="shared" si="31"/>
        <v>2139.6999999999998</v>
      </c>
      <c r="E430" s="38">
        <f t="shared" si="32"/>
        <v>2645.13</v>
      </c>
      <c r="F430" s="38">
        <f t="shared" si="33"/>
        <v>2923.7900000000004</v>
      </c>
      <c r="G430" s="39">
        <f t="shared" si="34"/>
        <v>3337.1000000000004</v>
      </c>
      <c r="H430" s="81">
        <f t="shared" si="30"/>
        <v>669.66</v>
      </c>
      <c r="I430" s="60" t="s">
        <v>1416</v>
      </c>
      <c r="J430" s="58">
        <v>76.12</v>
      </c>
      <c r="K430" s="19">
        <v>3.41</v>
      </c>
      <c r="L430" s="53">
        <v>1470.04</v>
      </c>
      <c r="M430" s="20">
        <v>1975.47</v>
      </c>
      <c r="N430" s="20">
        <v>2254.13</v>
      </c>
      <c r="O430" s="48">
        <v>2667.44</v>
      </c>
    </row>
    <row r="431" spans="1:15" x14ac:dyDescent="0.25">
      <c r="A431" s="25" t="s">
        <v>1379</v>
      </c>
      <c r="B431" s="28">
        <v>14</v>
      </c>
      <c r="C431" s="25" t="s">
        <v>25</v>
      </c>
      <c r="D431" s="37">
        <f t="shared" si="31"/>
        <v>2120.04</v>
      </c>
      <c r="E431" s="38">
        <f t="shared" si="32"/>
        <v>2625.4700000000003</v>
      </c>
      <c r="F431" s="38">
        <f t="shared" si="33"/>
        <v>2904.13</v>
      </c>
      <c r="G431" s="39">
        <f t="shared" si="34"/>
        <v>3317.44</v>
      </c>
      <c r="H431" s="81">
        <f t="shared" si="30"/>
        <v>650</v>
      </c>
      <c r="I431" s="60" t="s">
        <v>1418</v>
      </c>
      <c r="J431" s="58">
        <v>73.88</v>
      </c>
      <c r="K431" s="19">
        <v>3.41</v>
      </c>
      <c r="L431" s="53">
        <v>1470.04</v>
      </c>
      <c r="M431" s="20">
        <v>1975.47</v>
      </c>
      <c r="N431" s="20">
        <v>2254.13</v>
      </c>
      <c r="O431" s="48">
        <v>2667.44</v>
      </c>
    </row>
    <row r="432" spans="1:15" x14ac:dyDescent="0.25">
      <c r="A432" s="25" t="s">
        <v>1379</v>
      </c>
      <c r="B432" s="28">
        <v>15</v>
      </c>
      <c r="C432" s="25" t="s">
        <v>25</v>
      </c>
      <c r="D432" s="37">
        <f t="shared" si="31"/>
        <v>2172.11</v>
      </c>
      <c r="E432" s="38">
        <f t="shared" si="32"/>
        <v>2677.54</v>
      </c>
      <c r="F432" s="38">
        <f t="shared" si="33"/>
        <v>2956.2</v>
      </c>
      <c r="G432" s="39">
        <f t="shared" si="34"/>
        <v>3369.5099999999998</v>
      </c>
      <c r="H432" s="81">
        <f t="shared" si="30"/>
        <v>702.07</v>
      </c>
      <c r="I432" s="60" t="s">
        <v>1421</v>
      </c>
      <c r="J432" s="58">
        <v>79.83</v>
      </c>
      <c r="K432" s="19">
        <v>3.41</v>
      </c>
      <c r="L432" s="53">
        <v>1470.04</v>
      </c>
      <c r="M432" s="20">
        <v>1975.47</v>
      </c>
      <c r="N432" s="20">
        <v>2254.13</v>
      </c>
      <c r="O432" s="48">
        <v>2667.44</v>
      </c>
    </row>
    <row r="433" spans="1:15" x14ac:dyDescent="0.25">
      <c r="A433" s="25" t="s">
        <v>1379</v>
      </c>
      <c r="B433" s="28">
        <v>16</v>
      </c>
      <c r="C433" s="25" t="s">
        <v>25</v>
      </c>
      <c r="D433" s="37">
        <f t="shared" si="31"/>
        <v>2124.5600000000004</v>
      </c>
      <c r="E433" s="38">
        <f t="shared" si="32"/>
        <v>2629.99</v>
      </c>
      <c r="F433" s="38">
        <f t="shared" si="33"/>
        <v>2908.6500000000005</v>
      </c>
      <c r="G433" s="39">
        <f t="shared" si="34"/>
        <v>3321.96</v>
      </c>
      <c r="H433" s="81">
        <f t="shared" si="30"/>
        <v>654.52</v>
      </c>
      <c r="I433" s="60" t="s">
        <v>1424</v>
      </c>
      <c r="J433" s="58">
        <v>74.39</v>
      </c>
      <c r="K433" s="19">
        <v>3.41</v>
      </c>
      <c r="L433" s="53">
        <v>1470.04</v>
      </c>
      <c r="M433" s="20">
        <v>1975.47</v>
      </c>
      <c r="N433" s="20">
        <v>2254.13</v>
      </c>
      <c r="O433" s="48">
        <v>2667.44</v>
      </c>
    </row>
    <row r="434" spans="1:15" x14ac:dyDescent="0.25">
      <c r="A434" s="25" t="s">
        <v>1379</v>
      </c>
      <c r="B434" s="28">
        <v>17</v>
      </c>
      <c r="C434" s="25" t="s">
        <v>25</v>
      </c>
      <c r="D434" s="37">
        <f t="shared" si="31"/>
        <v>2214.08</v>
      </c>
      <c r="E434" s="38">
        <f t="shared" si="32"/>
        <v>2719.51</v>
      </c>
      <c r="F434" s="38">
        <f t="shared" si="33"/>
        <v>2998.17</v>
      </c>
      <c r="G434" s="39">
        <f t="shared" si="34"/>
        <v>3411.4800000000005</v>
      </c>
      <c r="H434" s="81">
        <f t="shared" si="30"/>
        <v>744.04</v>
      </c>
      <c r="I434" s="60" t="s">
        <v>1427</v>
      </c>
      <c r="J434" s="58">
        <v>84.62</v>
      </c>
      <c r="K434" s="19">
        <v>3.41</v>
      </c>
      <c r="L434" s="53">
        <v>1470.04</v>
      </c>
      <c r="M434" s="20">
        <v>1975.47</v>
      </c>
      <c r="N434" s="20">
        <v>2254.13</v>
      </c>
      <c r="O434" s="48">
        <v>2667.44</v>
      </c>
    </row>
    <row r="435" spans="1:15" x14ac:dyDescent="0.25">
      <c r="A435" s="25" t="s">
        <v>1379</v>
      </c>
      <c r="B435" s="28">
        <v>18</v>
      </c>
      <c r="C435" s="25" t="s">
        <v>25</v>
      </c>
      <c r="D435" s="37">
        <f t="shared" si="31"/>
        <v>2232.44</v>
      </c>
      <c r="E435" s="38">
        <f t="shared" si="32"/>
        <v>2737.87</v>
      </c>
      <c r="F435" s="38">
        <f t="shared" si="33"/>
        <v>3016.53</v>
      </c>
      <c r="G435" s="39">
        <f t="shared" si="34"/>
        <v>3429.84</v>
      </c>
      <c r="H435" s="81">
        <f t="shared" si="30"/>
        <v>762.4</v>
      </c>
      <c r="I435" s="60" t="s">
        <v>1430</v>
      </c>
      <c r="J435" s="58">
        <v>86.72</v>
      </c>
      <c r="K435" s="19">
        <v>3.41</v>
      </c>
      <c r="L435" s="53">
        <v>1470.04</v>
      </c>
      <c r="M435" s="20">
        <v>1975.47</v>
      </c>
      <c r="N435" s="20">
        <v>2254.13</v>
      </c>
      <c r="O435" s="48">
        <v>2667.44</v>
      </c>
    </row>
    <row r="436" spans="1:15" x14ac:dyDescent="0.25">
      <c r="A436" s="25" t="s">
        <v>1379</v>
      </c>
      <c r="B436" s="28">
        <v>19</v>
      </c>
      <c r="C436" s="25" t="s">
        <v>25</v>
      </c>
      <c r="D436" s="37">
        <f t="shared" si="31"/>
        <v>2215.91</v>
      </c>
      <c r="E436" s="38">
        <f t="shared" si="32"/>
        <v>2721.34</v>
      </c>
      <c r="F436" s="38">
        <f t="shared" si="33"/>
        <v>3000</v>
      </c>
      <c r="G436" s="39">
        <f t="shared" si="34"/>
        <v>3413.31</v>
      </c>
      <c r="H436" s="81">
        <f t="shared" si="30"/>
        <v>745.87</v>
      </c>
      <c r="I436" s="60" t="s">
        <v>1433</v>
      </c>
      <c r="J436" s="58">
        <v>84.83</v>
      </c>
      <c r="K436" s="19">
        <v>3.41</v>
      </c>
      <c r="L436" s="53">
        <v>1470.04</v>
      </c>
      <c r="M436" s="20">
        <v>1975.47</v>
      </c>
      <c r="N436" s="20">
        <v>2254.13</v>
      </c>
      <c r="O436" s="48">
        <v>2667.44</v>
      </c>
    </row>
    <row r="437" spans="1:15" x14ac:dyDescent="0.25">
      <c r="A437" s="25" t="s">
        <v>1379</v>
      </c>
      <c r="B437" s="28">
        <v>20</v>
      </c>
      <c r="C437" s="25" t="s">
        <v>25</v>
      </c>
      <c r="D437" s="37">
        <f t="shared" si="31"/>
        <v>2191.58</v>
      </c>
      <c r="E437" s="38">
        <f t="shared" si="32"/>
        <v>2697.0099999999998</v>
      </c>
      <c r="F437" s="38">
        <f t="shared" si="33"/>
        <v>2975.67</v>
      </c>
      <c r="G437" s="39">
        <f t="shared" si="34"/>
        <v>3388.98</v>
      </c>
      <c r="H437" s="81">
        <f t="shared" si="30"/>
        <v>721.54</v>
      </c>
      <c r="I437" s="60" t="s">
        <v>1436</v>
      </c>
      <c r="J437" s="58">
        <v>82.05</v>
      </c>
      <c r="K437" s="19">
        <v>3.41</v>
      </c>
      <c r="L437" s="53">
        <v>1470.04</v>
      </c>
      <c r="M437" s="20">
        <v>1975.47</v>
      </c>
      <c r="N437" s="20">
        <v>2254.13</v>
      </c>
      <c r="O437" s="48">
        <v>2667.44</v>
      </c>
    </row>
    <row r="438" spans="1:15" x14ac:dyDescent="0.25">
      <c r="A438" s="25" t="s">
        <v>1379</v>
      </c>
      <c r="B438" s="28">
        <v>21</v>
      </c>
      <c r="C438" s="25" t="s">
        <v>25</v>
      </c>
      <c r="D438" s="37">
        <f t="shared" si="31"/>
        <v>2184.7600000000002</v>
      </c>
      <c r="E438" s="38">
        <f t="shared" si="32"/>
        <v>2690.19</v>
      </c>
      <c r="F438" s="38">
        <f t="shared" si="33"/>
        <v>2968.85</v>
      </c>
      <c r="G438" s="39">
        <f t="shared" si="34"/>
        <v>3382.16</v>
      </c>
      <c r="H438" s="81">
        <f t="shared" si="30"/>
        <v>714.71999999999991</v>
      </c>
      <c r="I438" s="60" t="s">
        <v>1439</v>
      </c>
      <c r="J438" s="58">
        <v>81.27</v>
      </c>
      <c r="K438" s="19">
        <v>3.41</v>
      </c>
      <c r="L438" s="53">
        <v>1470.04</v>
      </c>
      <c r="M438" s="20">
        <v>1975.47</v>
      </c>
      <c r="N438" s="20">
        <v>2254.13</v>
      </c>
      <c r="O438" s="48">
        <v>2667.44</v>
      </c>
    </row>
    <row r="439" spans="1:15" x14ac:dyDescent="0.25">
      <c r="A439" s="25" t="s">
        <v>1379</v>
      </c>
      <c r="B439" s="28">
        <v>22</v>
      </c>
      <c r="C439" s="25" t="s">
        <v>25</v>
      </c>
      <c r="D439" s="37">
        <f t="shared" si="31"/>
        <v>2408.3199999999997</v>
      </c>
      <c r="E439" s="38">
        <f t="shared" si="32"/>
        <v>2913.75</v>
      </c>
      <c r="F439" s="38">
        <f t="shared" si="33"/>
        <v>3192.41</v>
      </c>
      <c r="G439" s="39">
        <f t="shared" si="34"/>
        <v>3605.7200000000003</v>
      </c>
      <c r="H439" s="81">
        <f t="shared" si="30"/>
        <v>938.27999999999986</v>
      </c>
      <c r="I439" s="60" t="s">
        <v>1442</v>
      </c>
      <c r="J439" s="58">
        <v>106.82</v>
      </c>
      <c r="K439" s="19">
        <v>3.41</v>
      </c>
      <c r="L439" s="53">
        <v>1470.04</v>
      </c>
      <c r="M439" s="20">
        <v>1975.47</v>
      </c>
      <c r="N439" s="20">
        <v>2254.13</v>
      </c>
      <c r="O439" s="48">
        <v>2667.44</v>
      </c>
    </row>
    <row r="440" spans="1:15" x14ac:dyDescent="0.25">
      <c r="A440" s="25" t="s">
        <v>1379</v>
      </c>
      <c r="B440" s="28">
        <v>23</v>
      </c>
      <c r="C440" s="25" t="s">
        <v>25</v>
      </c>
      <c r="D440" s="37">
        <f t="shared" si="31"/>
        <v>2261.7799999999997</v>
      </c>
      <c r="E440" s="38">
        <f t="shared" si="32"/>
        <v>2767.21</v>
      </c>
      <c r="F440" s="38">
        <f t="shared" si="33"/>
        <v>3045.87</v>
      </c>
      <c r="G440" s="39">
        <f t="shared" si="34"/>
        <v>3459.1800000000003</v>
      </c>
      <c r="H440" s="81">
        <f t="shared" si="30"/>
        <v>791.7399999999999</v>
      </c>
      <c r="I440" s="60" t="s">
        <v>1445</v>
      </c>
      <c r="J440" s="58">
        <v>90.07</v>
      </c>
      <c r="K440" s="19">
        <v>3.41</v>
      </c>
      <c r="L440" s="53">
        <v>1470.04</v>
      </c>
      <c r="M440" s="20">
        <v>1975.47</v>
      </c>
      <c r="N440" s="20">
        <v>2254.13</v>
      </c>
      <c r="O440" s="48">
        <v>2667.44</v>
      </c>
    </row>
    <row r="441" spans="1:15" x14ac:dyDescent="0.25">
      <c r="A441" s="25" t="s">
        <v>1446</v>
      </c>
      <c r="B441" s="28">
        <v>0</v>
      </c>
      <c r="C441" s="25" t="s">
        <v>25</v>
      </c>
      <c r="D441" s="37">
        <f t="shared" si="31"/>
        <v>2156.31</v>
      </c>
      <c r="E441" s="38">
        <f t="shared" si="32"/>
        <v>2661.7400000000002</v>
      </c>
      <c r="F441" s="38">
        <f t="shared" si="33"/>
        <v>2940.4</v>
      </c>
      <c r="G441" s="39">
        <f t="shared" si="34"/>
        <v>3353.71</v>
      </c>
      <c r="H441" s="81">
        <f t="shared" si="30"/>
        <v>686.27</v>
      </c>
      <c r="I441" s="60" t="s">
        <v>879</v>
      </c>
      <c r="J441" s="58">
        <v>78.02</v>
      </c>
      <c r="K441" s="19">
        <v>3.41</v>
      </c>
      <c r="L441" s="53">
        <v>1470.04</v>
      </c>
      <c r="M441" s="20">
        <v>1975.47</v>
      </c>
      <c r="N441" s="20">
        <v>2254.13</v>
      </c>
      <c r="O441" s="48">
        <v>2667.44</v>
      </c>
    </row>
    <row r="442" spans="1:15" x14ac:dyDescent="0.25">
      <c r="A442" s="25" t="s">
        <v>1446</v>
      </c>
      <c r="B442" s="28">
        <v>1</v>
      </c>
      <c r="C442" s="25" t="s">
        <v>25</v>
      </c>
      <c r="D442" s="37">
        <f t="shared" si="31"/>
        <v>2155.25</v>
      </c>
      <c r="E442" s="38">
        <f t="shared" si="32"/>
        <v>2660.6800000000003</v>
      </c>
      <c r="F442" s="38">
        <f t="shared" si="33"/>
        <v>2939.34</v>
      </c>
      <c r="G442" s="39">
        <f t="shared" si="34"/>
        <v>3352.65</v>
      </c>
      <c r="H442" s="81">
        <f t="shared" si="30"/>
        <v>685.20999999999992</v>
      </c>
      <c r="I442" s="60" t="s">
        <v>1450</v>
      </c>
      <c r="J442" s="58">
        <v>77.900000000000006</v>
      </c>
      <c r="K442" s="19">
        <v>3.41</v>
      </c>
      <c r="L442" s="53">
        <v>1470.04</v>
      </c>
      <c r="M442" s="20">
        <v>1975.47</v>
      </c>
      <c r="N442" s="20">
        <v>2254.13</v>
      </c>
      <c r="O442" s="48">
        <v>2667.44</v>
      </c>
    </row>
    <row r="443" spans="1:15" x14ac:dyDescent="0.25">
      <c r="A443" s="25" t="s">
        <v>1446</v>
      </c>
      <c r="B443" s="28">
        <v>2</v>
      </c>
      <c r="C443" s="25" t="s">
        <v>25</v>
      </c>
      <c r="D443" s="37">
        <f t="shared" si="31"/>
        <v>2187.8199999999997</v>
      </c>
      <c r="E443" s="38">
        <f t="shared" si="32"/>
        <v>2693.25</v>
      </c>
      <c r="F443" s="38">
        <f t="shared" si="33"/>
        <v>2971.9100000000003</v>
      </c>
      <c r="G443" s="39">
        <f t="shared" si="34"/>
        <v>3385.2200000000003</v>
      </c>
      <c r="H443" s="81">
        <f t="shared" si="30"/>
        <v>717.78</v>
      </c>
      <c r="I443" s="60" t="s">
        <v>1453</v>
      </c>
      <c r="J443" s="58">
        <v>81.62</v>
      </c>
      <c r="K443" s="19">
        <v>3.41</v>
      </c>
      <c r="L443" s="53">
        <v>1470.04</v>
      </c>
      <c r="M443" s="20">
        <v>1975.47</v>
      </c>
      <c r="N443" s="20">
        <v>2254.13</v>
      </c>
      <c r="O443" s="48">
        <v>2667.44</v>
      </c>
    </row>
    <row r="444" spans="1:15" x14ac:dyDescent="0.25">
      <c r="A444" s="25" t="s">
        <v>1446</v>
      </c>
      <c r="B444" s="28">
        <v>3</v>
      </c>
      <c r="C444" s="25" t="s">
        <v>25</v>
      </c>
      <c r="D444" s="37">
        <f t="shared" si="31"/>
        <v>2211.58</v>
      </c>
      <c r="E444" s="38">
        <f t="shared" si="32"/>
        <v>2717.01</v>
      </c>
      <c r="F444" s="38">
        <f t="shared" si="33"/>
        <v>2995.67</v>
      </c>
      <c r="G444" s="39">
        <f t="shared" si="34"/>
        <v>3408.98</v>
      </c>
      <c r="H444" s="81">
        <f t="shared" si="30"/>
        <v>741.54</v>
      </c>
      <c r="I444" s="60" t="s">
        <v>204</v>
      </c>
      <c r="J444" s="58">
        <v>84.34</v>
      </c>
      <c r="K444" s="19">
        <v>3.41</v>
      </c>
      <c r="L444" s="53">
        <v>1470.04</v>
      </c>
      <c r="M444" s="20">
        <v>1975.47</v>
      </c>
      <c r="N444" s="20">
        <v>2254.13</v>
      </c>
      <c r="O444" s="48">
        <v>2667.44</v>
      </c>
    </row>
    <row r="445" spans="1:15" x14ac:dyDescent="0.25">
      <c r="A445" s="25" t="s">
        <v>1446</v>
      </c>
      <c r="B445" s="28">
        <v>4</v>
      </c>
      <c r="C445" s="25" t="s">
        <v>25</v>
      </c>
      <c r="D445" s="37">
        <f t="shared" si="31"/>
        <v>2211.63</v>
      </c>
      <c r="E445" s="38">
        <f t="shared" si="32"/>
        <v>2717.0600000000004</v>
      </c>
      <c r="F445" s="38">
        <f t="shared" si="33"/>
        <v>2995.7200000000003</v>
      </c>
      <c r="G445" s="39">
        <f t="shared" si="34"/>
        <v>3409.03</v>
      </c>
      <c r="H445" s="81">
        <f t="shared" si="30"/>
        <v>741.59</v>
      </c>
      <c r="I445" s="60" t="s">
        <v>1457</v>
      </c>
      <c r="J445" s="58">
        <v>84.34</v>
      </c>
      <c r="K445" s="19">
        <v>3.41</v>
      </c>
      <c r="L445" s="53">
        <v>1470.04</v>
      </c>
      <c r="M445" s="20">
        <v>1975.47</v>
      </c>
      <c r="N445" s="20">
        <v>2254.13</v>
      </c>
      <c r="O445" s="48">
        <v>2667.44</v>
      </c>
    </row>
    <row r="446" spans="1:15" x14ac:dyDescent="0.25">
      <c r="A446" s="25" t="s">
        <v>1446</v>
      </c>
      <c r="B446" s="28">
        <v>5</v>
      </c>
      <c r="C446" s="25" t="s">
        <v>25</v>
      </c>
      <c r="D446" s="37">
        <f t="shared" si="31"/>
        <v>2182.69</v>
      </c>
      <c r="E446" s="38">
        <f t="shared" si="32"/>
        <v>2688.12</v>
      </c>
      <c r="F446" s="38">
        <f t="shared" si="33"/>
        <v>2966.7799999999997</v>
      </c>
      <c r="G446" s="39">
        <f t="shared" si="34"/>
        <v>3380.09</v>
      </c>
      <c r="H446" s="81">
        <f t="shared" si="30"/>
        <v>712.65</v>
      </c>
      <c r="I446" s="60" t="s">
        <v>1459</v>
      </c>
      <c r="J446" s="58">
        <v>81.040000000000006</v>
      </c>
      <c r="K446" s="19">
        <v>3.41</v>
      </c>
      <c r="L446" s="53">
        <v>1470.04</v>
      </c>
      <c r="M446" s="20">
        <v>1975.47</v>
      </c>
      <c r="N446" s="20">
        <v>2254.13</v>
      </c>
      <c r="O446" s="48">
        <v>2667.44</v>
      </c>
    </row>
    <row r="447" spans="1:15" x14ac:dyDescent="0.25">
      <c r="A447" s="25" t="s">
        <v>1446</v>
      </c>
      <c r="B447" s="28">
        <v>6</v>
      </c>
      <c r="C447" s="25" t="s">
        <v>25</v>
      </c>
      <c r="D447" s="37">
        <f t="shared" si="31"/>
        <v>2126.94</v>
      </c>
      <c r="E447" s="38">
        <f t="shared" si="32"/>
        <v>2632.3700000000003</v>
      </c>
      <c r="F447" s="38">
        <f t="shared" si="33"/>
        <v>2911.03</v>
      </c>
      <c r="G447" s="39">
        <f t="shared" si="34"/>
        <v>3324.34</v>
      </c>
      <c r="H447" s="81">
        <f t="shared" si="30"/>
        <v>656.9</v>
      </c>
      <c r="I447" s="60" t="s">
        <v>1462</v>
      </c>
      <c r="J447" s="58">
        <v>74.67</v>
      </c>
      <c r="K447" s="19">
        <v>3.41</v>
      </c>
      <c r="L447" s="53">
        <v>1470.04</v>
      </c>
      <c r="M447" s="20">
        <v>1975.47</v>
      </c>
      <c r="N447" s="20">
        <v>2254.13</v>
      </c>
      <c r="O447" s="48">
        <v>2667.44</v>
      </c>
    </row>
    <row r="448" spans="1:15" x14ac:dyDescent="0.25">
      <c r="A448" s="25" t="s">
        <v>1446</v>
      </c>
      <c r="B448" s="28">
        <v>7</v>
      </c>
      <c r="C448" s="25" t="s">
        <v>25</v>
      </c>
      <c r="D448" s="37">
        <f t="shared" si="31"/>
        <v>2299.0100000000002</v>
      </c>
      <c r="E448" s="38">
        <f t="shared" si="32"/>
        <v>2804.44</v>
      </c>
      <c r="F448" s="38">
        <f t="shared" si="33"/>
        <v>3083.1</v>
      </c>
      <c r="G448" s="39">
        <f t="shared" si="34"/>
        <v>3496.41</v>
      </c>
      <c r="H448" s="81">
        <f t="shared" si="30"/>
        <v>828.97</v>
      </c>
      <c r="I448" s="60" t="s">
        <v>1465</v>
      </c>
      <c r="J448" s="58">
        <v>94.33</v>
      </c>
      <c r="K448" s="19">
        <v>3.41</v>
      </c>
      <c r="L448" s="53">
        <v>1470.04</v>
      </c>
      <c r="M448" s="20">
        <v>1975.47</v>
      </c>
      <c r="N448" s="20">
        <v>2254.13</v>
      </c>
      <c r="O448" s="48">
        <v>2667.44</v>
      </c>
    </row>
    <row r="449" spans="1:15" x14ac:dyDescent="0.25">
      <c r="A449" s="25" t="s">
        <v>1446</v>
      </c>
      <c r="B449" s="28">
        <v>8</v>
      </c>
      <c r="C449" s="25" t="s">
        <v>25</v>
      </c>
      <c r="D449" s="37">
        <f t="shared" si="31"/>
        <v>2187.27</v>
      </c>
      <c r="E449" s="38">
        <f t="shared" si="32"/>
        <v>2692.7</v>
      </c>
      <c r="F449" s="38">
        <f t="shared" si="33"/>
        <v>2971.3599999999997</v>
      </c>
      <c r="G449" s="39">
        <f t="shared" si="34"/>
        <v>3384.67</v>
      </c>
      <c r="H449" s="81">
        <f t="shared" si="30"/>
        <v>717.2299999999999</v>
      </c>
      <c r="I449" s="60" t="s">
        <v>1468</v>
      </c>
      <c r="J449" s="58">
        <v>81.56</v>
      </c>
      <c r="K449" s="19">
        <v>3.41</v>
      </c>
      <c r="L449" s="53">
        <v>1470.04</v>
      </c>
      <c r="M449" s="20">
        <v>1975.47</v>
      </c>
      <c r="N449" s="20">
        <v>2254.13</v>
      </c>
      <c r="O449" s="48">
        <v>2667.44</v>
      </c>
    </row>
    <row r="450" spans="1:15" x14ac:dyDescent="0.25">
      <c r="A450" s="25" t="s">
        <v>1446</v>
      </c>
      <c r="B450" s="28">
        <v>9</v>
      </c>
      <c r="C450" s="25" t="s">
        <v>25</v>
      </c>
      <c r="D450" s="37">
        <f t="shared" si="31"/>
        <v>2188.21</v>
      </c>
      <c r="E450" s="38">
        <f t="shared" si="32"/>
        <v>2693.6400000000003</v>
      </c>
      <c r="F450" s="38">
        <f t="shared" si="33"/>
        <v>2972.3</v>
      </c>
      <c r="G450" s="39">
        <f t="shared" si="34"/>
        <v>3385.61</v>
      </c>
      <c r="H450" s="81">
        <f t="shared" si="30"/>
        <v>718.17</v>
      </c>
      <c r="I450" s="60" t="s">
        <v>1471</v>
      </c>
      <c r="J450" s="58">
        <v>81.67</v>
      </c>
      <c r="K450" s="19">
        <v>3.41</v>
      </c>
      <c r="L450" s="53">
        <v>1470.04</v>
      </c>
      <c r="M450" s="20">
        <v>1975.47</v>
      </c>
      <c r="N450" s="20">
        <v>2254.13</v>
      </c>
      <c r="O450" s="48">
        <v>2667.44</v>
      </c>
    </row>
    <row r="451" spans="1:15" x14ac:dyDescent="0.25">
      <c r="A451" s="25" t="s">
        <v>1446</v>
      </c>
      <c r="B451" s="28">
        <v>10</v>
      </c>
      <c r="C451" s="25" t="s">
        <v>25</v>
      </c>
      <c r="D451" s="37">
        <f t="shared" si="31"/>
        <v>2166.2800000000002</v>
      </c>
      <c r="E451" s="38">
        <f t="shared" si="32"/>
        <v>2671.71</v>
      </c>
      <c r="F451" s="38">
        <f t="shared" si="33"/>
        <v>2950.3700000000003</v>
      </c>
      <c r="G451" s="39">
        <f t="shared" si="34"/>
        <v>3363.6800000000003</v>
      </c>
      <c r="H451" s="81">
        <f t="shared" si="30"/>
        <v>696.2399999999999</v>
      </c>
      <c r="I451" s="60" t="s">
        <v>1474</v>
      </c>
      <c r="J451" s="58">
        <v>79.16</v>
      </c>
      <c r="K451" s="19">
        <v>3.41</v>
      </c>
      <c r="L451" s="53">
        <v>1470.04</v>
      </c>
      <c r="M451" s="20">
        <v>1975.47</v>
      </c>
      <c r="N451" s="20">
        <v>2254.13</v>
      </c>
      <c r="O451" s="48">
        <v>2667.44</v>
      </c>
    </row>
    <row r="452" spans="1:15" x14ac:dyDescent="0.25">
      <c r="A452" s="25" t="s">
        <v>1446</v>
      </c>
      <c r="B452" s="28">
        <v>11</v>
      </c>
      <c r="C452" s="25" t="s">
        <v>25</v>
      </c>
      <c r="D452" s="37">
        <f t="shared" si="31"/>
        <v>2172.31</v>
      </c>
      <c r="E452" s="38">
        <f t="shared" si="32"/>
        <v>2677.74</v>
      </c>
      <c r="F452" s="38">
        <f t="shared" si="33"/>
        <v>2956.4000000000005</v>
      </c>
      <c r="G452" s="39">
        <f t="shared" si="34"/>
        <v>3369.71</v>
      </c>
      <c r="H452" s="81">
        <f t="shared" si="30"/>
        <v>702.27</v>
      </c>
      <c r="I452" s="60" t="s">
        <v>411</v>
      </c>
      <c r="J452" s="58">
        <v>79.849999999999994</v>
      </c>
      <c r="K452" s="19">
        <v>3.41</v>
      </c>
      <c r="L452" s="53">
        <v>1470.04</v>
      </c>
      <c r="M452" s="20">
        <v>1975.47</v>
      </c>
      <c r="N452" s="20">
        <v>2254.13</v>
      </c>
      <c r="O452" s="48">
        <v>2667.44</v>
      </c>
    </row>
    <row r="453" spans="1:15" x14ac:dyDescent="0.25">
      <c r="A453" s="25" t="s">
        <v>1446</v>
      </c>
      <c r="B453" s="28">
        <v>12</v>
      </c>
      <c r="C453" s="25" t="s">
        <v>25</v>
      </c>
      <c r="D453" s="37">
        <f t="shared" si="31"/>
        <v>2163.27</v>
      </c>
      <c r="E453" s="38">
        <f t="shared" si="32"/>
        <v>2668.7</v>
      </c>
      <c r="F453" s="38">
        <f t="shared" si="33"/>
        <v>2947.36</v>
      </c>
      <c r="G453" s="39">
        <f t="shared" si="34"/>
        <v>3360.67</v>
      </c>
      <c r="H453" s="81">
        <f t="shared" si="30"/>
        <v>693.2299999999999</v>
      </c>
      <c r="I453" s="60" t="s">
        <v>1479</v>
      </c>
      <c r="J453" s="58">
        <v>78.819999999999993</v>
      </c>
      <c r="K453" s="19">
        <v>3.41</v>
      </c>
      <c r="L453" s="53">
        <v>1470.04</v>
      </c>
      <c r="M453" s="20">
        <v>1975.47</v>
      </c>
      <c r="N453" s="20">
        <v>2254.13</v>
      </c>
      <c r="O453" s="48">
        <v>2667.44</v>
      </c>
    </row>
    <row r="454" spans="1:15" x14ac:dyDescent="0.25">
      <c r="A454" s="25" t="s">
        <v>1446</v>
      </c>
      <c r="B454" s="28">
        <v>13</v>
      </c>
      <c r="C454" s="25" t="s">
        <v>25</v>
      </c>
      <c r="D454" s="37">
        <f t="shared" si="31"/>
        <v>2121.13</v>
      </c>
      <c r="E454" s="38">
        <f t="shared" si="32"/>
        <v>2626.56</v>
      </c>
      <c r="F454" s="38">
        <f t="shared" si="33"/>
        <v>2905.22</v>
      </c>
      <c r="G454" s="39">
        <f t="shared" si="34"/>
        <v>3318.5299999999997</v>
      </c>
      <c r="H454" s="81">
        <f t="shared" si="30"/>
        <v>651.08999999999992</v>
      </c>
      <c r="I454" s="60" t="s">
        <v>1482</v>
      </c>
      <c r="J454" s="58">
        <v>74</v>
      </c>
      <c r="K454" s="19">
        <v>3.41</v>
      </c>
      <c r="L454" s="53">
        <v>1470.04</v>
      </c>
      <c r="M454" s="20">
        <v>1975.47</v>
      </c>
      <c r="N454" s="20">
        <v>2254.13</v>
      </c>
      <c r="O454" s="48">
        <v>2667.44</v>
      </c>
    </row>
    <row r="455" spans="1:15" x14ac:dyDescent="0.25">
      <c r="A455" s="25" t="s">
        <v>1446</v>
      </c>
      <c r="B455" s="28">
        <v>14</v>
      </c>
      <c r="C455" s="25" t="s">
        <v>25</v>
      </c>
      <c r="D455" s="37">
        <f t="shared" si="31"/>
        <v>2133.4</v>
      </c>
      <c r="E455" s="38">
        <f t="shared" si="32"/>
        <v>2638.83</v>
      </c>
      <c r="F455" s="38">
        <f t="shared" si="33"/>
        <v>2917.49</v>
      </c>
      <c r="G455" s="39">
        <f t="shared" si="34"/>
        <v>3330.8</v>
      </c>
      <c r="H455" s="81">
        <f t="shared" si="30"/>
        <v>663.3599999999999</v>
      </c>
      <c r="I455" s="60" t="s">
        <v>1485</v>
      </c>
      <c r="J455" s="58">
        <v>75.400000000000006</v>
      </c>
      <c r="K455" s="19">
        <v>3.41</v>
      </c>
      <c r="L455" s="53">
        <v>1470.04</v>
      </c>
      <c r="M455" s="20">
        <v>1975.47</v>
      </c>
      <c r="N455" s="20">
        <v>2254.13</v>
      </c>
      <c r="O455" s="48">
        <v>2667.44</v>
      </c>
    </row>
    <row r="456" spans="1:15" x14ac:dyDescent="0.25">
      <c r="A456" s="25" t="s">
        <v>1446</v>
      </c>
      <c r="B456" s="28">
        <v>15</v>
      </c>
      <c r="C456" s="25" t="s">
        <v>25</v>
      </c>
      <c r="D456" s="37">
        <f t="shared" si="31"/>
        <v>2205.12</v>
      </c>
      <c r="E456" s="38">
        <f t="shared" si="32"/>
        <v>2710.55</v>
      </c>
      <c r="F456" s="38">
        <f t="shared" si="33"/>
        <v>2989.2100000000005</v>
      </c>
      <c r="G456" s="39">
        <f t="shared" si="34"/>
        <v>3402.52</v>
      </c>
      <c r="H456" s="81">
        <f t="shared" si="30"/>
        <v>735.08</v>
      </c>
      <c r="I456" s="60" t="s">
        <v>1487</v>
      </c>
      <c r="J456" s="58">
        <v>83.6</v>
      </c>
      <c r="K456" s="19">
        <v>3.41</v>
      </c>
      <c r="L456" s="53">
        <v>1470.04</v>
      </c>
      <c r="M456" s="20">
        <v>1975.47</v>
      </c>
      <c r="N456" s="20">
        <v>2254.13</v>
      </c>
      <c r="O456" s="48">
        <v>2667.44</v>
      </c>
    </row>
    <row r="457" spans="1:15" x14ac:dyDescent="0.25">
      <c r="A457" s="25" t="s">
        <v>1446</v>
      </c>
      <c r="B457" s="28">
        <v>16</v>
      </c>
      <c r="C457" s="25" t="s">
        <v>25</v>
      </c>
      <c r="D457" s="37">
        <f t="shared" si="31"/>
        <v>2163.4899999999998</v>
      </c>
      <c r="E457" s="38">
        <f t="shared" si="32"/>
        <v>2668.92</v>
      </c>
      <c r="F457" s="38">
        <f t="shared" si="33"/>
        <v>2947.58</v>
      </c>
      <c r="G457" s="39">
        <f t="shared" si="34"/>
        <v>3360.8900000000003</v>
      </c>
      <c r="H457" s="81">
        <f t="shared" ref="H457:H520" si="35">I457+J457+K457</f>
        <v>693.45</v>
      </c>
      <c r="I457" s="60" t="s">
        <v>1490</v>
      </c>
      <c r="J457" s="58">
        <v>78.84</v>
      </c>
      <c r="K457" s="19">
        <v>3.41</v>
      </c>
      <c r="L457" s="53">
        <v>1470.04</v>
      </c>
      <c r="M457" s="20">
        <v>1975.47</v>
      </c>
      <c r="N457" s="20">
        <v>2254.13</v>
      </c>
      <c r="O457" s="48">
        <v>2667.44</v>
      </c>
    </row>
    <row r="458" spans="1:15" x14ac:dyDescent="0.25">
      <c r="A458" s="25" t="s">
        <v>1446</v>
      </c>
      <c r="B458" s="28">
        <v>17</v>
      </c>
      <c r="C458" s="25" t="s">
        <v>25</v>
      </c>
      <c r="D458" s="37">
        <f t="shared" ref="D458:D521" si="36">J458+L458+K458+I458</f>
        <v>2213.2799999999997</v>
      </c>
      <c r="E458" s="38">
        <f t="shared" ref="E458:E521" si="37">J458+K458+M458+I458</f>
        <v>2718.71</v>
      </c>
      <c r="F458" s="38">
        <f t="shared" ref="F458:F521" si="38">J458+K458+N458+I458</f>
        <v>2997.37</v>
      </c>
      <c r="G458" s="39">
        <f t="shared" ref="G458:G521" si="39">J458+K458+O458+I458</f>
        <v>3410.6800000000003</v>
      </c>
      <c r="H458" s="81">
        <f t="shared" si="35"/>
        <v>743.2399999999999</v>
      </c>
      <c r="I458" s="60" t="s">
        <v>1493</v>
      </c>
      <c r="J458" s="58">
        <v>84.53</v>
      </c>
      <c r="K458" s="19">
        <v>3.41</v>
      </c>
      <c r="L458" s="53">
        <v>1470.04</v>
      </c>
      <c r="M458" s="20">
        <v>1975.47</v>
      </c>
      <c r="N458" s="20">
        <v>2254.13</v>
      </c>
      <c r="O458" s="48">
        <v>2667.44</v>
      </c>
    </row>
    <row r="459" spans="1:15" x14ac:dyDescent="0.25">
      <c r="A459" s="25" t="s">
        <v>1446</v>
      </c>
      <c r="B459" s="28">
        <v>18</v>
      </c>
      <c r="C459" s="25" t="s">
        <v>25</v>
      </c>
      <c r="D459" s="37">
        <f t="shared" si="36"/>
        <v>2232.5</v>
      </c>
      <c r="E459" s="38">
        <f t="shared" si="37"/>
        <v>2737.9300000000003</v>
      </c>
      <c r="F459" s="38">
        <f t="shared" si="38"/>
        <v>3016.59</v>
      </c>
      <c r="G459" s="39">
        <f t="shared" si="39"/>
        <v>3429.9</v>
      </c>
      <c r="H459" s="81">
        <f t="shared" si="35"/>
        <v>762.46</v>
      </c>
      <c r="I459" s="60" t="s">
        <v>1496</v>
      </c>
      <c r="J459" s="58">
        <v>86.73</v>
      </c>
      <c r="K459" s="19">
        <v>3.41</v>
      </c>
      <c r="L459" s="53">
        <v>1470.04</v>
      </c>
      <c r="M459" s="20">
        <v>1975.47</v>
      </c>
      <c r="N459" s="20">
        <v>2254.13</v>
      </c>
      <c r="O459" s="48">
        <v>2667.44</v>
      </c>
    </row>
    <row r="460" spans="1:15" x14ac:dyDescent="0.25">
      <c r="A460" s="25" t="s">
        <v>1446</v>
      </c>
      <c r="B460" s="28">
        <v>19</v>
      </c>
      <c r="C460" s="25" t="s">
        <v>25</v>
      </c>
      <c r="D460" s="37">
        <f t="shared" si="36"/>
        <v>2220.37</v>
      </c>
      <c r="E460" s="38">
        <f t="shared" si="37"/>
        <v>2725.8</v>
      </c>
      <c r="F460" s="38">
        <f t="shared" si="38"/>
        <v>3004.46</v>
      </c>
      <c r="G460" s="39">
        <f t="shared" si="39"/>
        <v>3417.77</v>
      </c>
      <c r="H460" s="81">
        <f t="shared" si="35"/>
        <v>750.33</v>
      </c>
      <c r="I460" s="60" t="s">
        <v>1499</v>
      </c>
      <c r="J460" s="58">
        <v>85.34</v>
      </c>
      <c r="K460" s="19">
        <v>3.41</v>
      </c>
      <c r="L460" s="53">
        <v>1470.04</v>
      </c>
      <c r="M460" s="20">
        <v>1975.47</v>
      </c>
      <c r="N460" s="20">
        <v>2254.13</v>
      </c>
      <c r="O460" s="48">
        <v>2667.44</v>
      </c>
    </row>
    <row r="461" spans="1:15" x14ac:dyDescent="0.25">
      <c r="A461" s="25" t="s">
        <v>1446</v>
      </c>
      <c r="B461" s="28">
        <v>20</v>
      </c>
      <c r="C461" s="25" t="s">
        <v>25</v>
      </c>
      <c r="D461" s="37">
        <f t="shared" si="36"/>
        <v>2185.69</v>
      </c>
      <c r="E461" s="38">
        <f t="shared" si="37"/>
        <v>2691.1200000000003</v>
      </c>
      <c r="F461" s="38">
        <f t="shared" si="38"/>
        <v>2969.78</v>
      </c>
      <c r="G461" s="39">
        <f t="shared" si="39"/>
        <v>3383.09</v>
      </c>
      <c r="H461" s="81">
        <f t="shared" si="35"/>
        <v>715.65</v>
      </c>
      <c r="I461" s="60" t="s">
        <v>1502</v>
      </c>
      <c r="J461" s="58">
        <v>81.38</v>
      </c>
      <c r="K461" s="19">
        <v>3.41</v>
      </c>
      <c r="L461" s="53">
        <v>1470.04</v>
      </c>
      <c r="M461" s="20">
        <v>1975.47</v>
      </c>
      <c r="N461" s="20">
        <v>2254.13</v>
      </c>
      <c r="O461" s="48">
        <v>2667.44</v>
      </c>
    </row>
    <row r="462" spans="1:15" x14ac:dyDescent="0.25">
      <c r="A462" s="25" t="s">
        <v>1446</v>
      </c>
      <c r="B462" s="28">
        <v>21</v>
      </c>
      <c r="C462" s="25" t="s">
        <v>25</v>
      </c>
      <c r="D462" s="37">
        <f t="shared" si="36"/>
        <v>2201.3100000000004</v>
      </c>
      <c r="E462" s="38">
        <f t="shared" si="37"/>
        <v>2706.74</v>
      </c>
      <c r="F462" s="38">
        <f t="shared" si="38"/>
        <v>2985.4000000000005</v>
      </c>
      <c r="G462" s="39">
        <f t="shared" si="39"/>
        <v>3398.71</v>
      </c>
      <c r="H462" s="81">
        <f t="shared" si="35"/>
        <v>731.27</v>
      </c>
      <c r="I462" s="60" t="s">
        <v>1505</v>
      </c>
      <c r="J462" s="58">
        <v>83.16</v>
      </c>
      <c r="K462" s="19">
        <v>3.41</v>
      </c>
      <c r="L462" s="53">
        <v>1470.04</v>
      </c>
      <c r="M462" s="20">
        <v>1975.47</v>
      </c>
      <c r="N462" s="20">
        <v>2254.13</v>
      </c>
      <c r="O462" s="48">
        <v>2667.44</v>
      </c>
    </row>
    <row r="463" spans="1:15" x14ac:dyDescent="0.25">
      <c r="A463" s="25" t="s">
        <v>1446</v>
      </c>
      <c r="B463" s="28">
        <v>22</v>
      </c>
      <c r="C463" s="25" t="s">
        <v>25</v>
      </c>
      <c r="D463" s="37">
        <f t="shared" si="36"/>
        <v>2432.31</v>
      </c>
      <c r="E463" s="38">
        <f t="shared" si="37"/>
        <v>2937.74</v>
      </c>
      <c r="F463" s="38">
        <f t="shared" si="38"/>
        <v>3216.3999999999996</v>
      </c>
      <c r="G463" s="39">
        <f t="shared" si="39"/>
        <v>3629.71</v>
      </c>
      <c r="H463" s="81">
        <f t="shared" si="35"/>
        <v>962.26999999999987</v>
      </c>
      <c r="I463" s="60" t="s">
        <v>1508</v>
      </c>
      <c r="J463" s="58">
        <v>109.56</v>
      </c>
      <c r="K463" s="19">
        <v>3.41</v>
      </c>
      <c r="L463" s="53">
        <v>1470.04</v>
      </c>
      <c r="M463" s="20">
        <v>1975.47</v>
      </c>
      <c r="N463" s="20">
        <v>2254.13</v>
      </c>
      <c r="O463" s="48">
        <v>2667.44</v>
      </c>
    </row>
    <row r="464" spans="1:15" x14ac:dyDescent="0.25">
      <c r="A464" s="25" t="s">
        <v>1446</v>
      </c>
      <c r="B464" s="28">
        <v>23</v>
      </c>
      <c r="C464" s="25" t="s">
        <v>25</v>
      </c>
      <c r="D464" s="37">
        <f t="shared" si="36"/>
        <v>2303.17</v>
      </c>
      <c r="E464" s="38">
        <f t="shared" si="37"/>
        <v>2808.6</v>
      </c>
      <c r="F464" s="38">
        <f t="shared" si="38"/>
        <v>3087.26</v>
      </c>
      <c r="G464" s="39">
        <f t="shared" si="39"/>
        <v>3500.57</v>
      </c>
      <c r="H464" s="81">
        <f t="shared" si="35"/>
        <v>833.12999999999988</v>
      </c>
      <c r="I464" s="60" t="s">
        <v>1511</v>
      </c>
      <c r="J464" s="58">
        <v>94.8</v>
      </c>
      <c r="K464" s="19">
        <v>3.41</v>
      </c>
      <c r="L464" s="53">
        <v>1470.04</v>
      </c>
      <c r="M464" s="20">
        <v>1975.47</v>
      </c>
      <c r="N464" s="20">
        <v>2254.13</v>
      </c>
      <c r="O464" s="48">
        <v>2667.44</v>
      </c>
    </row>
    <row r="465" spans="1:15" x14ac:dyDescent="0.25">
      <c r="A465" s="25" t="s">
        <v>1512</v>
      </c>
      <c r="B465" s="28">
        <v>0</v>
      </c>
      <c r="C465" s="25" t="s">
        <v>25</v>
      </c>
      <c r="D465" s="37">
        <f t="shared" si="36"/>
        <v>2167.3000000000002</v>
      </c>
      <c r="E465" s="38">
        <f t="shared" si="37"/>
        <v>2672.73</v>
      </c>
      <c r="F465" s="38">
        <f t="shared" si="38"/>
        <v>2951.3900000000003</v>
      </c>
      <c r="G465" s="39">
        <f t="shared" si="39"/>
        <v>3364.7000000000003</v>
      </c>
      <c r="H465" s="81">
        <f t="shared" si="35"/>
        <v>697.26</v>
      </c>
      <c r="I465" s="60" t="s">
        <v>1515</v>
      </c>
      <c r="J465" s="58">
        <v>79.28</v>
      </c>
      <c r="K465" s="19">
        <v>3.41</v>
      </c>
      <c r="L465" s="53">
        <v>1470.04</v>
      </c>
      <c r="M465" s="20">
        <v>1975.47</v>
      </c>
      <c r="N465" s="20">
        <v>2254.13</v>
      </c>
      <c r="O465" s="48">
        <v>2667.44</v>
      </c>
    </row>
    <row r="466" spans="1:15" x14ac:dyDescent="0.25">
      <c r="A466" s="25" t="s">
        <v>1512</v>
      </c>
      <c r="B466" s="28">
        <v>1</v>
      </c>
      <c r="C466" s="25" t="s">
        <v>25</v>
      </c>
      <c r="D466" s="37">
        <f t="shared" si="36"/>
        <v>2120.94</v>
      </c>
      <c r="E466" s="38">
        <f t="shared" si="37"/>
        <v>2626.37</v>
      </c>
      <c r="F466" s="38">
        <f t="shared" si="38"/>
        <v>2905.0299999999997</v>
      </c>
      <c r="G466" s="39">
        <f t="shared" si="39"/>
        <v>3318.34</v>
      </c>
      <c r="H466" s="81">
        <f t="shared" si="35"/>
        <v>650.9</v>
      </c>
      <c r="I466" s="60" t="s">
        <v>132</v>
      </c>
      <c r="J466" s="58">
        <v>73.98</v>
      </c>
      <c r="K466" s="19">
        <v>3.41</v>
      </c>
      <c r="L466" s="53">
        <v>1470.04</v>
      </c>
      <c r="M466" s="20">
        <v>1975.47</v>
      </c>
      <c r="N466" s="20">
        <v>2254.13</v>
      </c>
      <c r="O466" s="48">
        <v>2667.44</v>
      </c>
    </row>
    <row r="467" spans="1:15" x14ac:dyDescent="0.25">
      <c r="A467" s="25" t="s">
        <v>1512</v>
      </c>
      <c r="B467" s="28">
        <v>2</v>
      </c>
      <c r="C467" s="25" t="s">
        <v>25</v>
      </c>
      <c r="D467" s="37">
        <f t="shared" si="36"/>
        <v>2155.71</v>
      </c>
      <c r="E467" s="38">
        <f t="shared" si="37"/>
        <v>2661.14</v>
      </c>
      <c r="F467" s="38">
        <f t="shared" si="38"/>
        <v>2939.8</v>
      </c>
      <c r="G467" s="39">
        <f t="shared" si="39"/>
        <v>3353.11</v>
      </c>
      <c r="H467" s="81">
        <f t="shared" si="35"/>
        <v>685.67</v>
      </c>
      <c r="I467" s="60" t="s">
        <v>1518</v>
      </c>
      <c r="J467" s="58">
        <v>77.95</v>
      </c>
      <c r="K467" s="19">
        <v>3.41</v>
      </c>
      <c r="L467" s="53">
        <v>1470.04</v>
      </c>
      <c r="M467" s="20">
        <v>1975.47</v>
      </c>
      <c r="N467" s="20">
        <v>2254.13</v>
      </c>
      <c r="O467" s="48">
        <v>2667.44</v>
      </c>
    </row>
    <row r="468" spans="1:15" x14ac:dyDescent="0.25">
      <c r="A468" s="25" t="s">
        <v>1512</v>
      </c>
      <c r="B468" s="28">
        <v>3</v>
      </c>
      <c r="C468" s="25" t="s">
        <v>25</v>
      </c>
      <c r="D468" s="37">
        <f t="shared" si="36"/>
        <v>2171.56</v>
      </c>
      <c r="E468" s="38">
        <f t="shared" si="37"/>
        <v>2676.99</v>
      </c>
      <c r="F468" s="38">
        <f t="shared" si="38"/>
        <v>2955.65</v>
      </c>
      <c r="G468" s="39">
        <f t="shared" si="39"/>
        <v>3368.96</v>
      </c>
      <c r="H468" s="81">
        <f t="shared" si="35"/>
        <v>701.52</v>
      </c>
      <c r="I468" s="60" t="s">
        <v>1521</v>
      </c>
      <c r="J468" s="58">
        <v>79.760000000000005</v>
      </c>
      <c r="K468" s="19">
        <v>3.41</v>
      </c>
      <c r="L468" s="53">
        <v>1470.04</v>
      </c>
      <c r="M468" s="20">
        <v>1975.47</v>
      </c>
      <c r="N468" s="20">
        <v>2254.13</v>
      </c>
      <c r="O468" s="48">
        <v>2667.44</v>
      </c>
    </row>
    <row r="469" spans="1:15" x14ac:dyDescent="0.25">
      <c r="A469" s="25" t="s">
        <v>1512</v>
      </c>
      <c r="B469" s="28">
        <v>4</v>
      </c>
      <c r="C469" s="25" t="s">
        <v>25</v>
      </c>
      <c r="D469" s="37">
        <f t="shared" si="36"/>
        <v>2171.61</v>
      </c>
      <c r="E469" s="38">
        <f t="shared" si="37"/>
        <v>2677.04</v>
      </c>
      <c r="F469" s="38">
        <f t="shared" si="38"/>
        <v>2955.7</v>
      </c>
      <c r="G469" s="39">
        <f t="shared" si="39"/>
        <v>3369.0099999999998</v>
      </c>
      <c r="H469" s="81">
        <f t="shared" si="35"/>
        <v>701.56999999999994</v>
      </c>
      <c r="I469" s="60" t="s">
        <v>1523</v>
      </c>
      <c r="J469" s="58">
        <v>79.77</v>
      </c>
      <c r="K469" s="19">
        <v>3.41</v>
      </c>
      <c r="L469" s="53">
        <v>1470.04</v>
      </c>
      <c r="M469" s="20">
        <v>1975.47</v>
      </c>
      <c r="N469" s="20">
        <v>2254.13</v>
      </c>
      <c r="O469" s="48">
        <v>2667.44</v>
      </c>
    </row>
    <row r="470" spans="1:15" x14ac:dyDescent="0.25">
      <c r="A470" s="25" t="s">
        <v>1512</v>
      </c>
      <c r="B470" s="28">
        <v>5</v>
      </c>
      <c r="C470" s="25" t="s">
        <v>25</v>
      </c>
      <c r="D470" s="37">
        <f t="shared" si="36"/>
        <v>2156.04</v>
      </c>
      <c r="E470" s="38">
        <f t="shared" si="37"/>
        <v>2661.47</v>
      </c>
      <c r="F470" s="38">
        <f t="shared" si="38"/>
        <v>2940.13</v>
      </c>
      <c r="G470" s="39">
        <f t="shared" si="39"/>
        <v>3353.44</v>
      </c>
      <c r="H470" s="81">
        <f t="shared" si="35"/>
        <v>686</v>
      </c>
      <c r="I470" s="60" t="s">
        <v>1526</v>
      </c>
      <c r="J470" s="58">
        <v>77.989999999999995</v>
      </c>
      <c r="K470" s="19">
        <v>3.41</v>
      </c>
      <c r="L470" s="53">
        <v>1470.04</v>
      </c>
      <c r="M470" s="20">
        <v>1975.47</v>
      </c>
      <c r="N470" s="20">
        <v>2254.13</v>
      </c>
      <c r="O470" s="48">
        <v>2667.44</v>
      </c>
    </row>
    <row r="471" spans="1:15" x14ac:dyDescent="0.25">
      <c r="A471" s="25" t="s">
        <v>1512</v>
      </c>
      <c r="B471" s="28">
        <v>6</v>
      </c>
      <c r="C471" s="25" t="s">
        <v>25</v>
      </c>
      <c r="D471" s="37">
        <f t="shared" si="36"/>
        <v>2126.21</v>
      </c>
      <c r="E471" s="38">
        <f t="shared" si="37"/>
        <v>2631.64</v>
      </c>
      <c r="F471" s="38">
        <f t="shared" si="38"/>
        <v>2910.2999999999997</v>
      </c>
      <c r="G471" s="39">
        <f t="shared" si="39"/>
        <v>3323.6099999999997</v>
      </c>
      <c r="H471" s="81">
        <f t="shared" si="35"/>
        <v>656.17</v>
      </c>
      <c r="I471" s="60" t="s">
        <v>178</v>
      </c>
      <c r="J471" s="58">
        <v>74.58</v>
      </c>
      <c r="K471" s="19">
        <v>3.41</v>
      </c>
      <c r="L471" s="53">
        <v>1470.04</v>
      </c>
      <c r="M471" s="20">
        <v>1975.47</v>
      </c>
      <c r="N471" s="20">
        <v>2254.13</v>
      </c>
      <c r="O471" s="48">
        <v>2667.44</v>
      </c>
    </row>
    <row r="472" spans="1:15" x14ac:dyDescent="0.25">
      <c r="A472" s="25" t="s">
        <v>1512</v>
      </c>
      <c r="B472" s="28">
        <v>7</v>
      </c>
      <c r="C472" s="25" t="s">
        <v>25</v>
      </c>
      <c r="D472" s="37">
        <f t="shared" si="36"/>
        <v>2263</v>
      </c>
      <c r="E472" s="38">
        <f t="shared" si="37"/>
        <v>2768.4300000000003</v>
      </c>
      <c r="F472" s="38">
        <f t="shared" si="38"/>
        <v>3047.09</v>
      </c>
      <c r="G472" s="39">
        <f t="shared" si="39"/>
        <v>3460.4</v>
      </c>
      <c r="H472" s="81">
        <f t="shared" si="35"/>
        <v>792.96</v>
      </c>
      <c r="I472" s="60" t="s">
        <v>1531</v>
      </c>
      <c r="J472" s="58">
        <v>90.21</v>
      </c>
      <c r="K472" s="19">
        <v>3.41</v>
      </c>
      <c r="L472" s="53">
        <v>1470.04</v>
      </c>
      <c r="M472" s="20">
        <v>1975.47</v>
      </c>
      <c r="N472" s="20">
        <v>2254.13</v>
      </c>
      <c r="O472" s="48">
        <v>2667.44</v>
      </c>
    </row>
    <row r="473" spans="1:15" x14ac:dyDescent="0.25">
      <c r="A473" s="25" t="s">
        <v>1512</v>
      </c>
      <c r="B473" s="28">
        <v>8</v>
      </c>
      <c r="C473" s="25" t="s">
        <v>25</v>
      </c>
      <c r="D473" s="37">
        <f t="shared" si="36"/>
        <v>2169.7799999999997</v>
      </c>
      <c r="E473" s="38">
        <f t="shared" si="37"/>
        <v>2675.21</v>
      </c>
      <c r="F473" s="38">
        <f t="shared" si="38"/>
        <v>2953.87</v>
      </c>
      <c r="G473" s="39">
        <f t="shared" si="39"/>
        <v>3367.18</v>
      </c>
      <c r="H473" s="81">
        <f t="shared" si="35"/>
        <v>699.7399999999999</v>
      </c>
      <c r="I473" s="60" t="s">
        <v>402</v>
      </c>
      <c r="J473" s="58">
        <v>79.56</v>
      </c>
      <c r="K473" s="19">
        <v>3.41</v>
      </c>
      <c r="L473" s="53">
        <v>1470.04</v>
      </c>
      <c r="M473" s="20">
        <v>1975.47</v>
      </c>
      <c r="N473" s="20">
        <v>2254.13</v>
      </c>
      <c r="O473" s="48">
        <v>2667.44</v>
      </c>
    </row>
    <row r="474" spans="1:15" x14ac:dyDescent="0.25">
      <c r="A474" s="25" t="s">
        <v>1512</v>
      </c>
      <c r="B474" s="28">
        <v>9</v>
      </c>
      <c r="C474" s="25" t="s">
        <v>25</v>
      </c>
      <c r="D474" s="37">
        <f t="shared" si="36"/>
        <v>2153.44</v>
      </c>
      <c r="E474" s="38">
        <f t="shared" si="37"/>
        <v>2658.87</v>
      </c>
      <c r="F474" s="38">
        <f t="shared" si="38"/>
        <v>2937.5299999999997</v>
      </c>
      <c r="G474" s="39">
        <f t="shared" si="39"/>
        <v>3350.84</v>
      </c>
      <c r="H474" s="81">
        <f t="shared" si="35"/>
        <v>683.4</v>
      </c>
      <c r="I474" s="60" t="s">
        <v>1534</v>
      </c>
      <c r="J474" s="58">
        <v>77.69</v>
      </c>
      <c r="K474" s="19">
        <v>3.41</v>
      </c>
      <c r="L474" s="53">
        <v>1470.04</v>
      </c>
      <c r="M474" s="20">
        <v>1975.47</v>
      </c>
      <c r="N474" s="20">
        <v>2254.13</v>
      </c>
      <c r="O474" s="48">
        <v>2667.44</v>
      </c>
    </row>
    <row r="475" spans="1:15" x14ac:dyDescent="0.25">
      <c r="A475" s="25" t="s">
        <v>1512</v>
      </c>
      <c r="B475" s="28">
        <v>10</v>
      </c>
      <c r="C475" s="25" t="s">
        <v>25</v>
      </c>
      <c r="D475" s="37">
        <f t="shared" si="36"/>
        <v>2165.42</v>
      </c>
      <c r="E475" s="38">
        <f t="shared" si="37"/>
        <v>2670.85</v>
      </c>
      <c r="F475" s="38">
        <f t="shared" si="38"/>
        <v>2949.5099999999998</v>
      </c>
      <c r="G475" s="39">
        <f t="shared" si="39"/>
        <v>3362.8199999999997</v>
      </c>
      <c r="H475" s="81">
        <f t="shared" si="35"/>
        <v>695.38</v>
      </c>
      <c r="I475" s="60" t="s">
        <v>1536</v>
      </c>
      <c r="J475" s="58">
        <v>79.06</v>
      </c>
      <c r="K475" s="19">
        <v>3.41</v>
      </c>
      <c r="L475" s="53">
        <v>1470.04</v>
      </c>
      <c r="M475" s="20">
        <v>1975.47</v>
      </c>
      <c r="N475" s="20">
        <v>2254.13</v>
      </c>
      <c r="O475" s="48">
        <v>2667.44</v>
      </c>
    </row>
    <row r="476" spans="1:15" x14ac:dyDescent="0.25">
      <c r="A476" s="25" t="s">
        <v>1512</v>
      </c>
      <c r="B476" s="28">
        <v>11</v>
      </c>
      <c r="C476" s="25" t="s">
        <v>25</v>
      </c>
      <c r="D476" s="37">
        <f t="shared" si="36"/>
        <v>2164.12</v>
      </c>
      <c r="E476" s="38">
        <f t="shared" si="37"/>
        <v>2669.55</v>
      </c>
      <c r="F476" s="38">
        <f t="shared" si="38"/>
        <v>2948.21</v>
      </c>
      <c r="G476" s="39">
        <f t="shared" si="39"/>
        <v>3361.5200000000004</v>
      </c>
      <c r="H476" s="81">
        <f t="shared" si="35"/>
        <v>694.07999999999993</v>
      </c>
      <c r="I476" s="60" t="s">
        <v>1537</v>
      </c>
      <c r="J476" s="58">
        <v>78.91</v>
      </c>
      <c r="K476" s="19">
        <v>3.41</v>
      </c>
      <c r="L476" s="53">
        <v>1470.04</v>
      </c>
      <c r="M476" s="20">
        <v>1975.47</v>
      </c>
      <c r="N476" s="20">
        <v>2254.13</v>
      </c>
      <c r="O476" s="48">
        <v>2667.44</v>
      </c>
    </row>
    <row r="477" spans="1:15" x14ac:dyDescent="0.25">
      <c r="A477" s="25" t="s">
        <v>1512</v>
      </c>
      <c r="B477" s="28">
        <v>12</v>
      </c>
      <c r="C477" s="25" t="s">
        <v>25</v>
      </c>
      <c r="D477" s="37">
        <f t="shared" si="36"/>
        <v>2166</v>
      </c>
      <c r="E477" s="38">
        <f t="shared" si="37"/>
        <v>2671.4300000000003</v>
      </c>
      <c r="F477" s="38">
        <f t="shared" si="38"/>
        <v>2950.09</v>
      </c>
      <c r="G477" s="39">
        <f t="shared" si="39"/>
        <v>3363.4</v>
      </c>
      <c r="H477" s="81">
        <f t="shared" si="35"/>
        <v>695.95999999999992</v>
      </c>
      <c r="I477" s="60" t="s">
        <v>1539</v>
      </c>
      <c r="J477" s="58">
        <v>79.13</v>
      </c>
      <c r="K477" s="19">
        <v>3.41</v>
      </c>
      <c r="L477" s="53">
        <v>1470.04</v>
      </c>
      <c r="M477" s="20">
        <v>1975.47</v>
      </c>
      <c r="N477" s="20">
        <v>2254.13</v>
      </c>
      <c r="O477" s="48">
        <v>2667.44</v>
      </c>
    </row>
    <row r="478" spans="1:15" x14ac:dyDescent="0.25">
      <c r="A478" s="25" t="s">
        <v>1512</v>
      </c>
      <c r="B478" s="28">
        <v>13</v>
      </c>
      <c r="C478" s="25" t="s">
        <v>25</v>
      </c>
      <c r="D478" s="37">
        <f t="shared" si="36"/>
        <v>2132.75</v>
      </c>
      <c r="E478" s="38">
        <f t="shared" si="37"/>
        <v>2638.1800000000003</v>
      </c>
      <c r="F478" s="38">
        <f t="shared" si="38"/>
        <v>2916.84</v>
      </c>
      <c r="G478" s="39">
        <f t="shared" si="39"/>
        <v>3330.1499999999996</v>
      </c>
      <c r="H478" s="81">
        <f t="shared" si="35"/>
        <v>662.71</v>
      </c>
      <c r="I478" s="60" t="s">
        <v>1542</v>
      </c>
      <c r="J478" s="58">
        <v>75.33</v>
      </c>
      <c r="K478" s="19">
        <v>3.41</v>
      </c>
      <c r="L478" s="53">
        <v>1470.04</v>
      </c>
      <c r="M478" s="20">
        <v>1975.47</v>
      </c>
      <c r="N478" s="20">
        <v>2254.13</v>
      </c>
      <c r="O478" s="48">
        <v>2667.44</v>
      </c>
    </row>
    <row r="479" spans="1:15" x14ac:dyDescent="0.25">
      <c r="A479" s="25" t="s">
        <v>1512</v>
      </c>
      <c r="B479" s="28">
        <v>14</v>
      </c>
      <c r="C479" s="25" t="s">
        <v>25</v>
      </c>
      <c r="D479" s="37">
        <f t="shared" si="36"/>
        <v>2133.21</v>
      </c>
      <c r="E479" s="38">
        <f t="shared" si="37"/>
        <v>2638.6400000000003</v>
      </c>
      <c r="F479" s="38">
        <f t="shared" si="38"/>
        <v>2917.3</v>
      </c>
      <c r="G479" s="39">
        <f t="shared" si="39"/>
        <v>3330.61</v>
      </c>
      <c r="H479" s="81">
        <f t="shared" si="35"/>
        <v>663.17</v>
      </c>
      <c r="I479" s="60" t="s">
        <v>1545</v>
      </c>
      <c r="J479" s="58">
        <v>75.38</v>
      </c>
      <c r="K479" s="19">
        <v>3.41</v>
      </c>
      <c r="L479" s="53">
        <v>1470.04</v>
      </c>
      <c r="M479" s="20">
        <v>1975.47</v>
      </c>
      <c r="N479" s="20">
        <v>2254.13</v>
      </c>
      <c r="O479" s="48">
        <v>2667.44</v>
      </c>
    </row>
    <row r="480" spans="1:15" x14ac:dyDescent="0.25">
      <c r="A480" s="25" t="s">
        <v>1512</v>
      </c>
      <c r="B480" s="28">
        <v>15</v>
      </c>
      <c r="C480" s="25" t="s">
        <v>25</v>
      </c>
      <c r="D480" s="37">
        <f t="shared" si="36"/>
        <v>2163.14</v>
      </c>
      <c r="E480" s="38">
        <f t="shared" si="37"/>
        <v>2668.5699999999997</v>
      </c>
      <c r="F480" s="38">
        <f t="shared" si="38"/>
        <v>2947.23</v>
      </c>
      <c r="G480" s="39">
        <f t="shared" si="39"/>
        <v>3360.54</v>
      </c>
      <c r="H480" s="81">
        <f t="shared" si="35"/>
        <v>693.09999999999991</v>
      </c>
      <c r="I480" s="60" t="s">
        <v>1088</v>
      </c>
      <c r="J480" s="58">
        <v>78.8</v>
      </c>
      <c r="K480" s="19">
        <v>3.41</v>
      </c>
      <c r="L480" s="53">
        <v>1470.04</v>
      </c>
      <c r="M480" s="20">
        <v>1975.47</v>
      </c>
      <c r="N480" s="20">
        <v>2254.13</v>
      </c>
      <c r="O480" s="48">
        <v>2667.44</v>
      </c>
    </row>
    <row r="481" spans="1:15" x14ac:dyDescent="0.25">
      <c r="A481" s="25" t="s">
        <v>1512</v>
      </c>
      <c r="B481" s="28">
        <v>16</v>
      </c>
      <c r="C481" s="25" t="s">
        <v>25</v>
      </c>
      <c r="D481" s="37">
        <f t="shared" si="36"/>
        <v>2139.6799999999998</v>
      </c>
      <c r="E481" s="38">
        <f t="shared" si="37"/>
        <v>2645.11</v>
      </c>
      <c r="F481" s="38">
        <f t="shared" si="38"/>
        <v>2923.7700000000004</v>
      </c>
      <c r="G481" s="39">
        <f t="shared" si="39"/>
        <v>3337.0800000000004</v>
      </c>
      <c r="H481" s="81">
        <f t="shared" si="35"/>
        <v>669.64</v>
      </c>
      <c r="I481" s="60" t="s">
        <v>1549</v>
      </c>
      <c r="J481" s="58">
        <v>76.12</v>
      </c>
      <c r="K481" s="19">
        <v>3.41</v>
      </c>
      <c r="L481" s="53">
        <v>1470.04</v>
      </c>
      <c r="M481" s="20">
        <v>1975.47</v>
      </c>
      <c r="N481" s="20">
        <v>2254.13</v>
      </c>
      <c r="O481" s="48">
        <v>2667.44</v>
      </c>
    </row>
    <row r="482" spans="1:15" x14ac:dyDescent="0.25">
      <c r="A482" s="25" t="s">
        <v>1512</v>
      </c>
      <c r="B482" s="28">
        <v>17</v>
      </c>
      <c r="C482" s="25" t="s">
        <v>25</v>
      </c>
      <c r="D482" s="37">
        <f t="shared" si="36"/>
        <v>2210.41</v>
      </c>
      <c r="E482" s="38">
        <f t="shared" si="37"/>
        <v>2715.84</v>
      </c>
      <c r="F482" s="38">
        <f t="shared" si="38"/>
        <v>2994.5</v>
      </c>
      <c r="G482" s="39">
        <f t="shared" si="39"/>
        <v>3407.8100000000004</v>
      </c>
      <c r="H482" s="81">
        <f t="shared" si="35"/>
        <v>740.37</v>
      </c>
      <c r="I482" s="60" t="s">
        <v>1552</v>
      </c>
      <c r="J482" s="58">
        <v>84.2</v>
      </c>
      <c r="K482" s="19">
        <v>3.41</v>
      </c>
      <c r="L482" s="53">
        <v>1470.04</v>
      </c>
      <c r="M482" s="20">
        <v>1975.47</v>
      </c>
      <c r="N482" s="20">
        <v>2254.13</v>
      </c>
      <c r="O482" s="48">
        <v>2667.44</v>
      </c>
    </row>
    <row r="483" spans="1:15" x14ac:dyDescent="0.25">
      <c r="A483" s="25" t="s">
        <v>1512</v>
      </c>
      <c r="B483" s="28">
        <v>18</v>
      </c>
      <c r="C483" s="25" t="s">
        <v>25</v>
      </c>
      <c r="D483" s="37">
        <f t="shared" si="36"/>
        <v>2236.73</v>
      </c>
      <c r="E483" s="38">
        <f t="shared" si="37"/>
        <v>2742.1600000000003</v>
      </c>
      <c r="F483" s="38">
        <f t="shared" si="38"/>
        <v>3020.82</v>
      </c>
      <c r="G483" s="39">
        <f t="shared" si="39"/>
        <v>3434.13</v>
      </c>
      <c r="H483" s="81">
        <f t="shared" si="35"/>
        <v>766.69</v>
      </c>
      <c r="I483" s="60" t="s">
        <v>1554</v>
      </c>
      <c r="J483" s="58">
        <v>87.21</v>
      </c>
      <c r="K483" s="19">
        <v>3.41</v>
      </c>
      <c r="L483" s="53">
        <v>1470.04</v>
      </c>
      <c r="M483" s="20">
        <v>1975.47</v>
      </c>
      <c r="N483" s="20">
        <v>2254.13</v>
      </c>
      <c r="O483" s="48">
        <v>2667.44</v>
      </c>
    </row>
    <row r="484" spans="1:15" x14ac:dyDescent="0.25">
      <c r="A484" s="25" t="s">
        <v>1512</v>
      </c>
      <c r="B484" s="28">
        <v>19</v>
      </c>
      <c r="C484" s="25" t="s">
        <v>25</v>
      </c>
      <c r="D484" s="37">
        <f t="shared" si="36"/>
        <v>2186.12</v>
      </c>
      <c r="E484" s="38">
        <f t="shared" si="37"/>
        <v>2691.55</v>
      </c>
      <c r="F484" s="38">
        <f t="shared" si="38"/>
        <v>2970.21</v>
      </c>
      <c r="G484" s="39">
        <f t="shared" si="39"/>
        <v>3383.5200000000004</v>
      </c>
      <c r="H484" s="81">
        <f t="shared" si="35"/>
        <v>716.08</v>
      </c>
      <c r="I484" s="60" t="s">
        <v>1557</v>
      </c>
      <c r="J484" s="58">
        <v>81.430000000000007</v>
      </c>
      <c r="K484" s="19">
        <v>3.41</v>
      </c>
      <c r="L484" s="53">
        <v>1470.04</v>
      </c>
      <c r="M484" s="20">
        <v>1975.47</v>
      </c>
      <c r="N484" s="20">
        <v>2254.13</v>
      </c>
      <c r="O484" s="48">
        <v>2667.44</v>
      </c>
    </row>
    <row r="485" spans="1:15" x14ac:dyDescent="0.25">
      <c r="A485" s="25" t="s">
        <v>1512</v>
      </c>
      <c r="B485" s="28">
        <v>20</v>
      </c>
      <c r="C485" s="25" t="s">
        <v>25</v>
      </c>
      <c r="D485" s="37">
        <f t="shared" si="36"/>
        <v>2178.9</v>
      </c>
      <c r="E485" s="38">
        <f t="shared" si="37"/>
        <v>2684.33</v>
      </c>
      <c r="F485" s="38">
        <f t="shared" si="38"/>
        <v>2962.9900000000002</v>
      </c>
      <c r="G485" s="39">
        <f t="shared" si="39"/>
        <v>3376.2999999999997</v>
      </c>
      <c r="H485" s="81">
        <f t="shared" si="35"/>
        <v>708.86</v>
      </c>
      <c r="I485" s="60" t="s">
        <v>1560</v>
      </c>
      <c r="J485" s="58">
        <v>80.599999999999994</v>
      </c>
      <c r="K485" s="19">
        <v>3.41</v>
      </c>
      <c r="L485" s="53">
        <v>1470.04</v>
      </c>
      <c r="M485" s="20">
        <v>1975.47</v>
      </c>
      <c r="N485" s="20">
        <v>2254.13</v>
      </c>
      <c r="O485" s="48">
        <v>2667.44</v>
      </c>
    </row>
    <row r="486" spans="1:15" x14ac:dyDescent="0.25">
      <c r="A486" s="25" t="s">
        <v>1512</v>
      </c>
      <c r="B486" s="28">
        <v>21</v>
      </c>
      <c r="C486" s="25" t="s">
        <v>25</v>
      </c>
      <c r="D486" s="37">
        <f t="shared" si="36"/>
        <v>2215.17</v>
      </c>
      <c r="E486" s="38">
        <f t="shared" si="37"/>
        <v>2720.6000000000004</v>
      </c>
      <c r="F486" s="38">
        <f t="shared" si="38"/>
        <v>2999.26</v>
      </c>
      <c r="G486" s="39">
        <f t="shared" si="39"/>
        <v>3412.5699999999997</v>
      </c>
      <c r="H486" s="81">
        <f t="shared" si="35"/>
        <v>745.13</v>
      </c>
      <c r="I486" s="60" t="s">
        <v>1563</v>
      </c>
      <c r="J486" s="58">
        <v>84.75</v>
      </c>
      <c r="K486" s="19">
        <v>3.41</v>
      </c>
      <c r="L486" s="53">
        <v>1470.04</v>
      </c>
      <c r="M486" s="20">
        <v>1975.47</v>
      </c>
      <c r="N486" s="20">
        <v>2254.13</v>
      </c>
      <c r="O486" s="48">
        <v>2667.44</v>
      </c>
    </row>
    <row r="487" spans="1:15" x14ac:dyDescent="0.25">
      <c r="A487" s="25" t="s">
        <v>1512</v>
      </c>
      <c r="B487" s="28">
        <v>22</v>
      </c>
      <c r="C487" s="25" t="s">
        <v>25</v>
      </c>
      <c r="D487" s="37">
        <f t="shared" si="36"/>
        <v>2465.44</v>
      </c>
      <c r="E487" s="38">
        <f t="shared" si="37"/>
        <v>2970.8700000000003</v>
      </c>
      <c r="F487" s="38">
        <f t="shared" si="38"/>
        <v>3249.53</v>
      </c>
      <c r="G487" s="39">
        <f t="shared" si="39"/>
        <v>3662.84</v>
      </c>
      <c r="H487" s="81">
        <f t="shared" si="35"/>
        <v>995.4</v>
      </c>
      <c r="I487" s="60" t="s">
        <v>1566</v>
      </c>
      <c r="J487" s="58">
        <v>113.34</v>
      </c>
      <c r="K487" s="19">
        <v>3.41</v>
      </c>
      <c r="L487" s="53">
        <v>1470.04</v>
      </c>
      <c r="M487" s="20">
        <v>1975.47</v>
      </c>
      <c r="N487" s="20">
        <v>2254.13</v>
      </c>
      <c r="O487" s="48">
        <v>2667.44</v>
      </c>
    </row>
    <row r="488" spans="1:15" x14ac:dyDescent="0.25">
      <c r="A488" s="25" t="s">
        <v>1512</v>
      </c>
      <c r="B488" s="28">
        <v>23</v>
      </c>
      <c r="C488" s="25" t="s">
        <v>25</v>
      </c>
      <c r="D488" s="37">
        <f t="shared" si="36"/>
        <v>2318.56</v>
      </c>
      <c r="E488" s="38">
        <f t="shared" si="37"/>
        <v>2823.99</v>
      </c>
      <c r="F488" s="38">
        <f t="shared" si="38"/>
        <v>3102.6499999999996</v>
      </c>
      <c r="G488" s="39">
        <f t="shared" si="39"/>
        <v>3515.96</v>
      </c>
      <c r="H488" s="81">
        <f t="shared" si="35"/>
        <v>848.51999999999987</v>
      </c>
      <c r="I488" s="60" t="s">
        <v>1569</v>
      </c>
      <c r="J488" s="58">
        <v>96.56</v>
      </c>
      <c r="K488" s="19">
        <v>3.41</v>
      </c>
      <c r="L488" s="53">
        <v>1470.04</v>
      </c>
      <c r="M488" s="20">
        <v>1975.47</v>
      </c>
      <c r="N488" s="20">
        <v>2254.13</v>
      </c>
      <c r="O488" s="48">
        <v>2667.44</v>
      </c>
    </row>
    <row r="489" spans="1:15" x14ac:dyDescent="0.25">
      <c r="A489" s="25" t="s">
        <v>1570</v>
      </c>
      <c r="B489" s="28">
        <v>0</v>
      </c>
      <c r="C489" s="25" t="s">
        <v>25</v>
      </c>
      <c r="D489" s="37">
        <f t="shared" si="36"/>
        <v>2185.59</v>
      </c>
      <c r="E489" s="38">
        <f t="shared" si="37"/>
        <v>2691.02</v>
      </c>
      <c r="F489" s="38">
        <f t="shared" si="38"/>
        <v>2969.6800000000003</v>
      </c>
      <c r="G489" s="39">
        <f t="shared" si="39"/>
        <v>3382.9900000000002</v>
      </c>
      <c r="H489" s="81">
        <f t="shared" si="35"/>
        <v>715.55</v>
      </c>
      <c r="I489" s="60" t="s">
        <v>1573</v>
      </c>
      <c r="J489" s="58">
        <v>81.37</v>
      </c>
      <c r="K489" s="19">
        <v>3.41</v>
      </c>
      <c r="L489" s="53">
        <v>1470.04</v>
      </c>
      <c r="M489" s="20">
        <v>1975.47</v>
      </c>
      <c r="N489" s="20">
        <v>2254.13</v>
      </c>
      <c r="O489" s="48">
        <v>2667.44</v>
      </c>
    </row>
    <row r="490" spans="1:15" x14ac:dyDescent="0.25">
      <c r="A490" s="25" t="s">
        <v>1570</v>
      </c>
      <c r="B490" s="28">
        <v>1</v>
      </c>
      <c r="C490" s="25" t="s">
        <v>25</v>
      </c>
      <c r="D490" s="37">
        <f t="shared" si="36"/>
        <v>2121.12</v>
      </c>
      <c r="E490" s="38">
        <f t="shared" si="37"/>
        <v>2626.55</v>
      </c>
      <c r="F490" s="38">
        <f t="shared" si="38"/>
        <v>2905.21</v>
      </c>
      <c r="G490" s="39">
        <f t="shared" si="39"/>
        <v>3318.52</v>
      </c>
      <c r="H490" s="81">
        <f t="shared" si="35"/>
        <v>651.07999999999993</v>
      </c>
      <c r="I490" s="60" t="s">
        <v>1576</v>
      </c>
      <c r="J490" s="58">
        <v>74</v>
      </c>
      <c r="K490" s="19">
        <v>3.41</v>
      </c>
      <c r="L490" s="53">
        <v>1470.04</v>
      </c>
      <c r="M490" s="20">
        <v>1975.47</v>
      </c>
      <c r="N490" s="20">
        <v>2254.13</v>
      </c>
      <c r="O490" s="48">
        <v>2667.44</v>
      </c>
    </row>
    <row r="491" spans="1:15" x14ac:dyDescent="0.25">
      <c r="A491" s="25" t="s">
        <v>1570</v>
      </c>
      <c r="B491" s="28">
        <v>2</v>
      </c>
      <c r="C491" s="25" t="s">
        <v>25</v>
      </c>
      <c r="D491" s="37">
        <f t="shared" si="36"/>
        <v>2155.85</v>
      </c>
      <c r="E491" s="38">
        <f t="shared" si="37"/>
        <v>2661.2799999999997</v>
      </c>
      <c r="F491" s="38">
        <f t="shared" si="38"/>
        <v>2939.94</v>
      </c>
      <c r="G491" s="39">
        <f t="shared" si="39"/>
        <v>3353.25</v>
      </c>
      <c r="H491" s="81">
        <f t="shared" si="35"/>
        <v>685.81</v>
      </c>
      <c r="I491" s="60" t="s">
        <v>1578</v>
      </c>
      <c r="J491" s="58">
        <v>77.97</v>
      </c>
      <c r="K491" s="19">
        <v>3.41</v>
      </c>
      <c r="L491" s="53">
        <v>1470.04</v>
      </c>
      <c r="M491" s="20">
        <v>1975.47</v>
      </c>
      <c r="N491" s="20">
        <v>2254.13</v>
      </c>
      <c r="O491" s="48">
        <v>2667.44</v>
      </c>
    </row>
    <row r="492" spans="1:15" x14ac:dyDescent="0.25">
      <c r="A492" s="25" t="s">
        <v>1570</v>
      </c>
      <c r="B492" s="28">
        <v>3</v>
      </c>
      <c r="C492" s="25" t="s">
        <v>25</v>
      </c>
      <c r="D492" s="37">
        <f t="shared" si="36"/>
        <v>2171.84</v>
      </c>
      <c r="E492" s="38">
        <f t="shared" si="37"/>
        <v>2677.27</v>
      </c>
      <c r="F492" s="38">
        <f t="shared" si="38"/>
        <v>2955.9300000000003</v>
      </c>
      <c r="G492" s="39">
        <f t="shared" si="39"/>
        <v>3369.2400000000002</v>
      </c>
      <c r="H492" s="81">
        <f t="shared" si="35"/>
        <v>701.8</v>
      </c>
      <c r="I492" s="60" t="s">
        <v>1581</v>
      </c>
      <c r="J492" s="58">
        <v>79.8</v>
      </c>
      <c r="K492" s="19">
        <v>3.41</v>
      </c>
      <c r="L492" s="53">
        <v>1470.04</v>
      </c>
      <c r="M492" s="20">
        <v>1975.47</v>
      </c>
      <c r="N492" s="20">
        <v>2254.13</v>
      </c>
      <c r="O492" s="48">
        <v>2667.44</v>
      </c>
    </row>
    <row r="493" spans="1:15" x14ac:dyDescent="0.25">
      <c r="A493" s="25" t="s">
        <v>1570</v>
      </c>
      <c r="B493" s="28">
        <v>4</v>
      </c>
      <c r="C493" s="25" t="s">
        <v>25</v>
      </c>
      <c r="D493" s="37">
        <f t="shared" si="36"/>
        <v>2171.8000000000002</v>
      </c>
      <c r="E493" s="38">
        <f t="shared" si="37"/>
        <v>2677.23</v>
      </c>
      <c r="F493" s="38">
        <f t="shared" si="38"/>
        <v>2955.89</v>
      </c>
      <c r="G493" s="39">
        <f t="shared" si="39"/>
        <v>3369.2</v>
      </c>
      <c r="H493" s="81">
        <f t="shared" si="35"/>
        <v>701.75999999999988</v>
      </c>
      <c r="I493" s="60" t="s">
        <v>1584</v>
      </c>
      <c r="J493" s="58">
        <v>79.790000000000006</v>
      </c>
      <c r="K493" s="19">
        <v>3.41</v>
      </c>
      <c r="L493" s="53">
        <v>1470.04</v>
      </c>
      <c r="M493" s="20">
        <v>1975.47</v>
      </c>
      <c r="N493" s="20">
        <v>2254.13</v>
      </c>
      <c r="O493" s="48">
        <v>2667.44</v>
      </c>
    </row>
    <row r="494" spans="1:15" x14ac:dyDescent="0.25">
      <c r="A494" s="25" t="s">
        <v>1570</v>
      </c>
      <c r="B494" s="28">
        <v>5</v>
      </c>
      <c r="C494" s="25" t="s">
        <v>25</v>
      </c>
      <c r="D494" s="37">
        <f t="shared" si="36"/>
        <v>2156.17</v>
      </c>
      <c r="E494" s="38">
        <f t="shared" si="37"/>
        <v>2661.6</v>
      </c>
      <c r="F494" s="38">
        <f t="shared" si="38"/>
        <v>2940.26</v>
      </c>
      <c r="G494" s="39">
        <f t="shared" si="39"/>
        <v>3353.57</v>
      </c>
      <c r="H494" s="81">
        <f t="shared" si="35"/>
        <v>686.13</v>
      </c>
      <c r="I494" s="60" t="s">
        <v>1587</v>
      </c>
      <c r="J494" s="58">
        <v>78.010000000000005</v>
      </c>
      <c r="K494" s="19">
        <v>3.41</v>
      </c>
      <c r="L494" s="53">
        <v>1470.04</v>
      </c>
      <c r="M494" s="20">
        <v>1975.47</v>
      </c>
      <c r="N494" s="20">
        <v>2254.13</v>
      </c>
      <c r="O494" s="48">
        <v>2667.44</v>
      </c>
    </row>
    <row r="495" spans="1:15" x14ac:dyDescent="0.25">
      <c r="A495" s="25" t="s">
        <v>1570</v>
      </c>
      <c r="B495" s="28">
        <v>6</v>
      </c>
      <c r="C495" s="25" t="s">
        <v>25</v>
      </c>
      <c r="D495" s="37">
        <f t="shared" si="36"/>
        <v>2127.2400000000002</v>
      </c>
      <c r="E495" s="38">
        <f t="shared" si="37"/>
        <v>2632.67</v>
      </c>
      <c r="F495" s="38">
        <f t="shared" si="38"/>
        <v>2911.3300000000004</v>
      </c>
      <c r="G495" s="39">
        <f t="shared" si="39"/>
        <v>3324.6400000000003</v>
      </c>
      <c r="H495" s="81">
        <f t="shared" si="35"/>
        <v>657.2</v>
      </c>
      <c r="I495" s="60" t="s">
        <v>1590</v>
      </c>
      <c r="J495" s="58">
        <v>74.7</v>
      </c>
      <c r="K495" s="19">
        <v>3.41</v>
      </c>
      <c r="L495" s="53">
        <v>1470.04</v>
      </c>
      <c r="M495" s="20">
        <v>1975.47</v>
      </c>
      <c r="N495" s="20">
        <v>2254.13</v>
      </c>
      <c r="O495" s="48">
        <v>2667.44</v>
      </c>
    </row>
    <row r="496" spans="1:15" x14ac:dyDescent="0.25">
      <c r="A496" s="25" t="s">
        <v>1570</v>
      </c>
      <c r="B496" s="28">
        <v>7</v>
      </c>
      <c r="C496" s="25" t="s">
        <v>25</v>
      </c>
      <c r="D496" s="37">
        <f t="shared" si="36"/>
        <v>2250.3200000000002</v>
      </c>
      <c r="E496" s="38">
        <f t="shared" si="37"/>
        <v>2755.75</v>
      </c>
      <c r="F496" s="38">
        <f t="shared" si="38"/>
        <v>3034.4100000000003</v>
      </c>
      <c r="G496" s="39">
        <f t="shared" si="39"/>
        <v>3447.7200000000003</v>
      </c>
      <c r="H496" s="81">
        <f t="shared" si="35"/>
        <v>780.28</v>
      </c>
      <c r="I496" s="60" t="s">
        <v>1593</v>
      </c>
      <c r="J496" s="58">
        <v>88.76</v>
      </c>
      <c r="K496" s="19">
        <v>3.41</v>
      </c>
      <c r="L496" s="53">
        <v>1470.04</v>
      </c>
      <c r="M496" s="20">
        <v>1975.47</v>
      </c>
      <c r="N496" s="20">
        <v>2254.13</v>
      </c>
      <c r="O496" s="48">
        <v>2667.44</v>
      </c>
    </row>
    <row r="497" spans="1:15" x14ac:dyDescent="0.25">
      <c r="A497" s="25" t="s">
        <v>1570</v>
      </c>
      <c r="B497" s="28">
        <v>8</v>
      </c>
      <c r="C497" s="25" t="s">
        <v>25</v>
      </c>
      <c r="D497" s="37">
        <f t="shared" si="36"/>
        <v>2159.5600000000004</v>
      </c>
      <c r="E497" s="38">
        <f t="shared" si="37"/>
        <v>2664.99</v>
      </c>
      <c r="F497" s="38">
        <f t="shared" si="38"/>
        <v>2943.6500000000005</v>
      </c>
      <c r="G497" s="39">
        <f t="shared" si="39"/>
        <v>3356.96</v>
      </c>
      <c r="H497" s="81">
        <f t="shared" si="35"/>
        <v>689.52</v>
      </c>
      <c r="I497" s="60" t="s">
        <v>1596</v>
      </c>
      <c r="J497" s="58">
        <v>78.39</v>
      </c>
      <c r="K497" s="19">
        <v>3.41</v>
      </c>
      <c r="L497" s="53">
        <v>1470.04</v>
      </c>
      <c r="M497" s="20">
        <v>1975.47</v>
      </c>
      <c r="N497" s="20">
        <v>2254.13</v>
      </c>
      <c r="O497" s="48">
        <v>2667.44</v>
      </c>
    </row>
    <row r="498" spans="1:15" x14ac:dyDescent="0.25">
      <c r="A498" s="25" t="s">
        <v>1570</v>
      </c>
      <c r="B498" s="28">
        <v>9</v>
      </c>
      <c r="C498" s="25" t="s">
        <v>25</v>
      </c>
      <c r="D498" s="37">
        <f t="shared" si="36"/>
        <v>2152.06</v>
      </c>
      <c r="E498" s="38">
        <f t="shared" si="37"/>
        <v>2657.4900000000002</v>
      </c>
      <c r="F498" s="38">
        <f t="shared" si="38"/>
        <v>2936.15</v>
      </c>
      <c r="G498" s="39">
        <f t="shared" si="39"/>
        <v>3349.46</v>
      </c>
      <c r="H498" s="81">
        <f t="shared" si="35"/>
        <v>682.02</v>
      </c>
      <c r="I498" s="60" t="s">
        <v>1599</v>
      </c>
      <c r="J498" s="58">
        <v>77.540000000000006</v>
      </c>
      <c r="K498" s="19">
        <v>3.41</v>
      </c>
      <c r="L498" s="53">
        <v>1470.04</v>
      </c>
      <c r="M498" s="20">
        <v>1975.47</v>
      </c>
      <c r="N498" s="20">
        <v>2254.13</v>
      </c>
      <c r="O498" s="48">
        <v>2667.44</v>
      </c>
    </row>
    <row r="499" spans="1:15" x14ac:dyDescent="0.25">
      <c r="A499" s="25" t="s">
        <v>1570</v>
      </c>
      <c r="B499" s="28">
        <v>10</v>
      </c>
      <c r="C499" s="25" t="s">
        <v>25</v>
      </c>
      <c r="D499" s="37">
        <f t="shared" si="36"/>
        <v>2167.85</v>
      </c>
      <c r="E499" s="38">
        <f t="shared" si="37"/>
        <v>2673.28</v>
      </c>
      <c r="F499" s="38">
        <f t="shared" si="38"/>
        <v>2951.94</v>
      </c>
      <c r="G499" s="39">
        <f t="shared" si="39"/>
        <v>3365.25</v>
      </c>
      <c r="H499" s="81">
        <f t="shared" si="35"/>
        <v>697.81</v>
      </c>
      <c r="I499" s="60" t="s">
        <v>1602</v>
      </c>
      <c r="J499" s="58">
        <v>79.34</v>
      </c>
      <c r="K499" s="19">
        <v>3.41</v>
      </c>
      <c r="L499" s="53">
        <v>1470.04</v>
      </c>
      <c r="M499" s="20">
        <v>1975.47</v>
      </c>
      <c r="N499" s="20">
        <v>2254.13</v>
      </c>
      <c r="O499" s="48">
        <v>2667.44</v>
      </c>
    </row>
    <row r="500" spans="1:15" x14ac:dyDescent="0.25">
      <c r="A500" s="25" t="s">
        <v>1570</v>
      </c>
      <c r="B500" s="28">
        <v>11</v>
      </c>
      <c r="C500" s="25" t="s">
        <v>25</v>
      </c>
      <c r="D500" s="37">
        <f t="shared" si="36"/>
        <v>2167.5699999999997</v>
      </c>
      <c r="E500" s="38">
        <f t="shared" si="37"/>
        <v>2673</v>
      </c>
      <c r="F500" s="38">
        <f t="shared" si="38"/>
        <v>2951.66</v>
      </c>
      <c r="G500" s="39">
        <f t="shared" si="39"/>
        <v>3364.97</v>
      </c>
      <c r="H500" s="81">
        <f t="shared" si="35"/>
        <v>697.52999999999986</v>
      </c>
      <c r="I500" s="60" t="s">
        <v>1605</v>
      </c>
      <c r="J500" s="58">
        <v>79.31</v>
      </c>
      <c r="K500" s="19">
        <v>3.41</v>
      </c>
      <c r="L500" s="53">
        <v>1470.04</v>
      </c>
      <c r="M500" s="20">
        <v>1975.47</v>
      </c>
      <c r="N500" s="20">
        <v>2254.13</v>
      </c>
      <c r="O500" s="48">
        <v>2667.44</v>
      </c>
    </row>
    <row r="501" spans="1:15" x14ac:dyDescent="0.25">
      <c r="A501" s="25" t="s">
        <v>1570</v>
      </c>
      <c r="B501" s="28">
        <v>12</v>
      </c>
      <c r="C501" s="25" t="s">
        <v>25</v>
      </c>
      <c r="D501" s="37">
        <f t="shared" si="36"/>
        <v>2167.6999999999998</v>
      </c>
      <c r="E501" s="38">
        <f t="shared" si="37"/>
        <v>2673.1299999999997</v>
      </c>
      <c r="F501" s="38">
        <f t="shared" si="38"/>
        <v>2951.79</v>
      </c>
      <c r="G501" s="39">
        <f t="shared" si="39"/>
        <v>3365.1</v>
      </c>
      <c r="H501" s="81">
        <f t="shared" si="35"/>
        <v>697.66</v>
      </c>
      <c r="I501" s="60" t="s">
        <v>1608</v>
      </c>
      <c r="J501" s="58">
        <v>79.319999999999993</v>
      </c>
      <c r="K501" s="19">
        <v>3.41</v>
      </c>
      <c r="L501" s="53">
        <v>1470.04</v>
      </c>
      <c r="M501" s="20">
        <v>1975.47</v>
      </c>
      <c r="N501" s="20">
        <v>2254.13</v>
      </c>
      <c r="O501" s="48">
        <v>2667.44</v>
      </c>
    </row>
    <row r="502" spans="1:15" x14ac:dyDescent="0.25">
      <c r="A502" s="25" t="s">
        <v>1570</v>
      </c>
      <c r="B502" s="28">
        <v>13</v>
      </c>
      <c r="C502" s="25" t="s">
        <v>25</v>
      </c>
      <c r="D502" s="37">
        <f t="shared" si="36"/>
        <v>2177.5500000000002</v>
      </c>
      <c r="E502" s="38">
        <f t="shared" si="37"/>
        <v>2682.98</v>
      </c>
      <c r="F502" s="38">
        <f t="shared" si="38"/>
        <v>2961.6400000000003</v>
      </c>
      <c r="G502" s="39">
        <f t="shared" si="39"/>
        <v>3374.9500000000003</v>
      </c>
      <c r="H502" s="81">
        <f t="shared" si="35"/>
        <v>707.51</v>
      </c>
      <c r="I502" s="60" t="s">
        <v>1611</v>
      </c>
      <c r="J502" s="58">
        <v>80.45</v>
      </c>
      <c r="K502" s="19">
        <v>3.41</v>
      </c>
      <c r="L502" s="53">
        <v>1470.04</v>
      </c>
      <c r="M502" s="20">
        <v>1975.47</v>
      </c>
      <c r="N502" s="20">
        <v>2254.13</v>
      </c>
      <c r="O502" s="48">
        <v>2667.44</v>
      </c>
    </row>
    <row r="503" spans="1:15" x14ac:dyDescent="0.25">
      <c r="A503" s="25" t="s">
        <v>1570</v>
      </c>
      <c r="B503" s="28">
        <v>14</v>
      </c>
      <c r="C503" s="25" t="s">
        <v>25</v>
      </c>
      <c r="D503" s="37">
        <f t="shared" si="36"/>
        <v>2135.36</v>
      </c>
      <c r="E503" s="38">
        <f t="shared" si="37"/>
        <v>2640.79</v>
      </c>
      <c r="F503" s="38">
        <f t="shared" si="38"/>
        <v>2919.45</v>
      </c>
      <c r="G503" s="39">
        <f t="shared" si="39"/>
        <v>3332.76</v>
      </c>
      <c r="H503" s="81">
        <f t="shared" si="35"/>
        <v>665.31999999999994</v>
      </c>
      <c r="I503" s="60" t="s">
        <v>205</v>
      </c>
      <c r="J503" s="58">
        <v>75.63</v>
      </c>
      <c r="K503" s="19">
        <v>3.41</v>
      </c>
      <c r="L503" s="53">
        <v>1470.04</v>
      </c>
      <c r="M503" s="20">
        <v>1975.47</v>
      </c>
      <c r="N503" s="20">
        <v>2254.13</v>
      </c>
      <c r="O503" s="48">
        <v>2667.44</v>
      </c>
    </row>
    <row r="504" spans="1:15" x14ac:dyDescent="0.25">
      <c r="A504" s="25" t="s">
        <v>1570</v>
      </c>
      <c r="B504" s="28">
        <v>15</v>
      </c>
      <c r="C504" s="25" t="s">
        <v>25</v>
      </c>
      <c r="D504" s="37">
        <f t="shared" si="36"/>
        <v>2162.25</v>
      </c>
      <c r="E504" s="38">
        <f t="shared" si="37"/>
        <v>2667.68</v>
      </c>
      <c r="F504" s="38">
        <f t="shared" si="38"/>
        <v>2946.34</v>
      </c>
      <c r="G504" s="39">
        <f t="shared" si="39"/>
        <v>3359.65</v>
      </c>
      <c r="H504" s="81">
        <f t="shared" si="35"/>
        <v>692.21</v>
      </c>
      <c r="I504" s="60" t="s">
        <v>1616</v>
      </c>
      <c r="J504" s="58">
        <v>78.7</v>
      </c>
      <c r="K504" s="19">
        <v>3.41</v>
      </c>
      <c r="L504" s="53">
        <v>1470.04</v>
      </c>
      <c r="M504" s="20">
        <v>1975.47</v>
      </c>
      <c r="N504" s="20">
        <v>2254.13</v>
      </c>
      <c r="O504" s="48">
        <v>2667.44</v>
      </c>
    </row>
    <row r="505" spans="1:15" x14ac:dyDescent="0.25">
      <c r="A505" s="25" t="s">
        <v>1570</v>
      </c>
      <c r="B505" s="28">
        <v>16</v>
      </c>
      <c r="C505" s="25" t="s">
        <v>25</v>
      </c>
      <c r="D505" s="37">
        <f t="shared" si="36"/>
        <v>2139.14</v>
      </c>
      <c r="E505" s="38">
        <f t="shared" si="37"/>
        <v>2644.57</v>
      </c>
      <c r="F505" s="38">
        <f t="shared" si="38"/>
        <v>2923.23</v>
      </c>
      <c r="G505" s="39">
        <f t="shared" si="39"/>
        <v>3336.54</v>
      </c>
      <c r="H505" s="81">
        <f t="shared" si="35"/>
        <v>669.1</v>
      </c>
      <c r="I505" s="60" t="s">
        <v>1619</v>
      </c>
      <c r="J505" s="58">
        <v>76.06</v>
      </c>
      <c r="K505" s="19">
        <v>3.41</v>
      </c>
      <c r="L505" s="53">
        <v>1470.04</v>
      </c>
      <c r="M505" s="20">
        <v>1975.47</v>
      </c>
      <c r="N505" s="20">
        <v>2254.13</v>
      </c>
      <c r="O505" s="48">
        <v>2667.44</v>
      </c>
    </row>
    <row r="506" spans="1:15" x14ac:dyDescent="0.25">
      <c r="A506" s="25" t="s">
        <v>1570</v>
      </c>
      <c r="B506" s="28">
        <v>17</v>
      </c>
      <c r="C506" s="25" t="s">
        <v>25</v>
      </c>
      <c r="D506" s="37">
        <f t="shared" si="36"/>
        <v>2211.44</v>
      </c>
      <c r="E506" s="38">
        <f t="shared" si="37"/>
        <v>2716.87</v>
      </c>
      <c r="F506" s="38">
        <f t="shared" si="38"/>
        <v>2995.53</v>
      </c>
      <c r="G506" s="39">
        <f t="shared" si="39"/>
        <v>3408.84</v>
      </c>
      <c r="H506" s="81">
        <f t="shared" si="35"/>
        <v>741.4</v>
      </c>
      <c r="I506" s="60" t="s">
        <v>1622</v>
      </c>
      <c r="J506" s="58">
        <v>84.32</v>
      </c>
      <c r="K506" s="19">
        <v>3.41</v>
      </c>
      <c r="L506" s="53">
        <v>1470.04</v>
      </c>
      <c r="M506" s="20">
        <v>1975.47</v>
      </c>
      <c r="N506" s="20">
        <v>2254.13</v>
      </c>
      <c r="O506" s="48">
        <v>2667.44</v>
      </c>
    </row>
    <row r="507" spans="1:15" x14ac:dyDescent="0.25">
      <c r="A507" s="25" t="s">
        <v>1570</v>
      </c>
      <c r="B507" s="28">
        <v>18</v>
      </c>
      <c r="C507" s="25" t="s">
        <v>25</v>
      </c>
      <c r="D507" s="37">
        <f t="shared" si="36"/>
        <v>2237.9699999999998</v>
      </c>
      <c r="E507" s="38">
        <f t="shared" si="37"/>
        <v>2743.4</v>
      </c>
      <c r="F507" s="38">
        <f t="shared" si="38"/>
        <v>3022.0600000000004</v>
      </c>
      <c r="G507" s="39">
        <f t="shared" si="39"/>
        <v>3435.37</v>
      </c>
      <c r="H507" s="81">
        <f t="shared" si="35"/>
        <v>767.93</v>
      </c>
      <c r="I507" s="60" t="s">
        <v>1625</v>
      </c>
      <c r="J507" s="58">
        <v>87.35</v>
      </c>
      <c r="K507" s="19">
        <v>3.41</v>
      </c>
      <c r="L507" s="53">
        <v>1470.04</v>
      </c>
      <c r="M507" s="20">
        <v>1975.47</v>
      </c>
      <c r="N507" s="20">
        <v>2254.13</v>
      </c>
      <c r="O507" s="48">
        <v>2667.44</v>
      </c>
    </row>
    <row r="508" spans="1:15" x14ac:dyDescent="0.25">
      <c r="A508" s="25" t="s">
        <v>1570</v>
      </c>
      <c r="B508" s="28">
        <v>19</v>
      </c>
      <c r="C508" s="25" t="s">
        <v>25</v>
      </c>
      <c r="D508" s="37">
        <f t="shared" si="36"/>
        <v>2187.0500000000002</v>
      </c>
      <c r="E508" s="38">
        <f t="shared" si="37"/>
        <v>2692.48</v>
      </c>
      <c r="F508" s="38">
        <f t="shared" si="38"/>
        <v>2971.1400000000003</v>
      </c>
      <c r="G508" s="39">
        <f t="shared" si="39"/>
        <v>3384.4500000000003</v>
      </c>
      <c r="H508" s="81">
        <f t="shared" si="35"/>
        <v>717.01</v>
      </c>
      <c r="I508" s="60" t="s">
        <v>1628</v>
      </c>
      <c r="J508" s="58">
        <v>81.53</v>
      </c>
      <c r="K508" s="19">
        <v>3.41</v>
      </c>
      <c r="L508" s="53">
        <v>1470.04</v>
      </c>
      <c r="M508" s="20">
        <v>1975.47</v>
      </c>
      <c r="N508" s="20">
        <v>2254.13</v>
      </c>
      <c r="O508" s="48">
        <v>2667.44</v>
      </c>
    </row>
    <row r="509" spans="1:15" x14ac:dyDescent="0.25">
      <c r="A509" s="25" t="s">
        <v>1570</v>
      </c>
      <c r="B509" s="28">
        <v>20</v>
      </c>
      <c r="C509" s="25" t="s">
        <v>25</v>
      </c>
      <c r="D509" s="37">
        <f t="shared" si="36"/>
        <v>2179.15</v>
      </c>
      <c r="E509" s="38">
        <f t="shared" si="37"/>
        <v>2684.5800000000004</v>
      </c>
      <c r="F509" s="38">
        <f t="shared" si="38"/>
        <v>2963.2400000000002</v>
      </c>
      <c r="G509" s="39">
        <f t="shared" si="39"/>
        <v>3376.55</v>
      </c>
      <c r="H509" s="81">
        <f t="shared" si="35"/>
        <v>709.11</v>
      </c>
      <c r="I509" s="60" t="s">
        <v>1631</v>
      </c>
      <c r="J509" s="58">
        <v>80.63</v>
      </c>
      <c r="K509" s="19">
        <v>3.41</v>
      </c>
      <c r="L509" s="53">
        <v>1470.04</v>
      </c>
      <c r="M509" s="20">
        <v>1975.47</v>
      </c>
      <c r="N509" s="20">
        <v>2254.13</v>
      </c>
      <c r="O509" s="48">
        <v>2667.44</v>
      </c>
    </row>
    <row r="510" spans="1:15" x14ac:dyDescent="0.25">
      <c r="A510" s="25" t="s">
        <v>1570</v>
      </c>
      <c r="B510" s="28">
        <v>21</v>
      </c>
      <c r="C510" s="25" t="s">
        <v>25</v>
      </c>
      <c r="D510" s="37">
        <f t="shared" si="36"/>
        <v>2214.7400000000002</v>
      </c>
      <c r="E510" s="38">
        <f t="shared" si="37"/>
        <v>2720.17</v>
      </c>
      <c r="F510" s="38">
        <f t="shared" si="38"/>
        <v>2998.8300000000004</v>
      </c>
      <c r="G510" s="39">
        <f t="shared" si="39"/>
        <v>3412.1400000000003</v>
      </c>
      <c r="H510" s="81">
        <f t="shared" si="35"/>
        <v>744.7</v>
      </c>
      <c r="I510" s="60" t="s">
        <v>1633</v>
      </c>
      <c r="J510" s="58">
        <v>84.7</v>
      </c>
      <c r="K510" s="19">
        <v>3.41</v>
      </c>
      <c r="L510" s="53">
        <v>1470.04</v>
      </c>
      <c r="M510" s="20">
        <v>1975.47</v>
      </c>
      <c r="N510" s="20">
        <v>2254.13</v>
      </c>
      <c r="O510" s="48">
        <v>2667.44</v>
      </c>
    </row>
    <row r="511" spans="1:15" x14ac:dyDescent="0.25">
      <c r="A511" s="25" t="s">
        <v>1570</v>
      </c>
      <c r="B511" s="28">
        <v>22</v>
      </c>
      <c r="C511" s="25" t="s">
        <v>25</v>
      </c>
      <c r="D511" s="37">
        <f t="shared" si="36"/>
        <v>2464.7399999999998</v>
      </c>
      <c r="E511" s="38">
        <f t="shared" si="37"/>
        <v>2970.17</v>
      </c>
      <c r="F511" s="38">
        <f t="shared" si="38"/>
        <v>3248.83</v>
      </c>
      <c r="G511" s="39">
        <f t="shared" si="39"/>
        <v>3662.1400000000003</v>
      </c>
      <c r="H511" s="81">
        <f t="shared" si="35"/>
        <v>994.69999999999993</v>
      </c>
      <c r="I511" s="60" t="s">
        <v>1636</v>
      </c>
      <c r="J511" s="58">
        <v>113.26</v>
      </c>
      <c r="K511" s="19">
        <v>3.41</v>
      </c>
      <c r="L511" s="53">
        <v>1470.04</v>
      </c>
      <c r="M511" s="20">
        <v>1975.47</v>
      </c>
      <c r="N511" s="20">
        <v>2254.13</v>
      </c>
      <c r="O511" s="48">
        <v>2667.44</v>
      </c>
    </row>
    <row r="512" spans="1:15" x14ac:dyDescent="0.25">
      <c r="A512" s="25" t="s">
        <v>1570</v>
      </c>
      <c r="B512" s="28">
        <v>23</v>
      </c>
      <c r="C512" s="25" t="s">
        <v>25</v>
      </c>
      <c r="D512" s="37">
        <f t="shared" si="36"/>
        <v>2317.36</v>
      </c>
      <c r="E512" s="38">
        <f t="shared" si="37"/>
        <v>2822.79</v>
      </c>
      <c r="F512" s="38">
        <f t="shared" si="38"/>
        <v>3101.45</v>
      </c>
      <c r="G512" s="39">
        <f t="shared" si="39"/>
        <v>3514.76</v>
      </c>
      <c r="H512" s="81">
        <f t="shared" si="35"/>
        <v>847.31999999999994</v>
      </c>
      <c r="I512" s="60" t="s">
        <v>1639</v>
      </c>
      <c r="J512" s="58">
        <v>96.42</v>
      </c>
      <c r="K512" s="19">
        <v>3.41</v>
      </c>
      <c r="L512" s="53">
        <v>1470.04</v>
      </c>
      <c r="M512" s="20">
        <v>1975.47</v>
      </c>
      <c r="N512" s="20">
        <v>2254.13</v>
      </c>
      <c r="O512" s="48">
        <v>2667.44</v>
      </c>
    </row>
    <row r="513" spans="1:15" x14ac:dyDescent="0.25">
      <c r="A513" s="25" t="s">
        <v>1640</v>
      </c>
      <c r="B513" s="28">
        <v>0</v>
      </c>
      <c r="C513" s="25" t="s">
        <v>25</v>
      </c>
      <c r="D513" s="37">
        <f t="shared" si="36"/>
        <v>2184.73</v>
      </c>
      <c r="E513" s="38">
        <f t="shared" si="37"/>
        <v>2690.16</v>
      </c>
      <c r="F513" s="38">
        <f t="shared" si="38"/>
        <v>2968.8199999999997</v>
      </c>
      <c r="G513" s="39">
        <f t="shared" si="39"/>
        <v>3382.13</v>
      </c>
      <c r="H513" s="81">
        <f t="shared" si="35"/>
        <v>714.68999999999994</v>
      </c>
      <c r="I513" s="60" t="s">
        <v>1642</v>
      </c>
      <c r="J513" s="58">
        <v>81.27</v>
      </c>
      <c r="K513" s="19">
        <v>3.41</v>
      </c>
      <c r="L513" s="53">
        <v>1470.04</v>
      </c>
      <c r="M513" s="20">
        <v>1975.47</v>
      </c>
      <c r="N513" s="20">
        <v>2254.13</v>
      </c>
      <c r="O513" s="48">
        <v>2667.44</v>
      </c>
    </row>
    <row r="514" spans="1:15" x14ac:dyDescent="0.25">
      <c r="A514" s="25" t="s">
        <v>1640</v>
      </c>
      <c r="B514" s="28">
        <v>1</v>
      </c>
      <c r="C514" s="25" t="s">
        <v>25</v>
      </c>
      <c r="D514" s="37">
        <f t="shared" si="36"/>
        <v>2127.7600000000002</v>
      </c>
      <c r="E514" s="38">
        <f t="shared" si="37"/>
        <v>2633.1899999999996</v>
      </c>
      <c r="F514" s="38">
        <f t="shared" si="38"/>
        <v>2911.8500000000004</v>
      </c>
      <c r="G514" s="39">
        <f t="shared" si="39"/>
        <v>3325.16</v>
      </c>
      <c r="H514" s="81">
        <f t="shared" si="35"/>
        <v>657.71999999999991</v>
      </c>
      <c r="I514" s="60" t="s">
        <v>1644</v>
      </c>
      <c r="J514" s="58">
        <v>74.760000000000005</v>
      </c>
      <c r="K514" s="19">
        <v>3.41</v>
      </c>
      <c r="L514" s="53">
        <v>1470.04</v>
      </c>
      <c r="M514" s="20">
        <v>1975.47</v>
      </c>
      <c r="N514" s="20">
        <v>2254.13</v>
      </c>
      <c r="O514" s="48">
        <v>2667.44</v>
      </c>
    </row>
    <row r="515" spans="1:15" x14ac:dyDescent="0.25">
      <c r="A515" s="25" t="s">
        <v>1640</v>
      </c>
      <c r="B515" s="28">
        <v>2</v>
      </c>
      <c r="C515" s="25" t="s">
        <v>25</v>
      </c>
      <c r="D515" s="37">
        <f t="shared" si="36"/>
        <v>2135.3199999999997</v>
      </c>
      <c r="E515" s="38">
        <f t="shared" si="37"/>
        <v>2640.75</v>
      </c>
      <c r="F515" s="38">
        <f t="shared" si="38"/>
        <v>2919.4100000000003</v>
      </c>
      <c r="G515" s="39">
        <f t="shared" si="39"/>
        <v>3332.7200000000003</v>
      </c>
      <c r="H515" s="81">
        <f t="shared" si="35"/>
        <v>665.28</v>
      </c>
      <c r="I515" s="60" t="s">
        <v>1646</v>
      </c>
      <c r="J515" s="58">
        <v>75.62</v>
      </c>
      <c r="K515" s="19">
        <v>3.41</v>
      </c>
      <c r="L515" s="53">
        <v>1470.04</v>
      </c>
      <c r="M515" s="20">
        <v>1975.47</v>
      </c>
      <c r="N515" s="20">
        <v>2254.13</v>
      </c>
      <c r="O515" s="48">
        <v>2667.44</v>
      </c>
    </row>
    <row r="516" spans="1:15" x14ac:dyDescent="0.25">
      <c r="A516" s="25" t="s">
        <v>1640</v>
      </c>
      <c r="B516" s="28">
        <v>3</v>
      </c>
      <c r="C516" s="25" t="s">
        <v>25</v>
      </c>
      <c r="D516" s="37">
        <f t="shared" si="36"/>
        <v>2150.3199999999997</v>
      </c>
      <c r="E516" s="38">
        <f t="shared" si="37"/>
        <v>2655.75</v>
      </c>
      <c r="F516" s="38">
        <f t="shared" si="38"/>
        <v>2934.41</v>
      </c>
      <c r="G516" s="39">
        <f t="shared" si="39"/>
        <v>3347.7200000000003</v>
      </c>
      <c r="H516" s="81">
        <f t="shared" si="35"/>
        <v>680.28</v>
      </c>
      <c r="I516" s="60" t="s">
        <v>1649</v>
      </c>
      <c r="J516" s="58">
        <v>77.34</v>
      </c>
      <c r="K516" s="19">
        <v>3.41</v>
      </c>
      <c r="L516" s="53">
        <v>1470.04</v>
      </c>
      <c r="M516" s="20">
        <v>1975.47</v>
      </c>
      <c r="N516" s="20">
        <v>2254.13</v>
      </c>
      <c r="O516" s="48">
        <v>2667.44</v>
      </c>
    </row>
    <row r="517" spans="1:15" x14ac:dyDescent="0.25">
      <c r="A517" s="25" t="s">
        <v>1640</v>
      </c>
      <c r="B517" s="28">
        <v>4</v>
      </c>
      <c r="C517" s="25" t="s">
        <v>25</v>
      </c>
      <c r="D517" s="37">
        <f t="shared" si="36"/>
        <v>2145.2600000000002</v>
      </c>
      <c r="E517" s="38">
        <f t="shared" si="37"/>
        <v>2650.6899999999996</v>
      </c>
      <c r="F517" s="38">
        <f t="shared" si="38"/>
        <v>2929.3500000000004</v>
      </c>
      <c r="G517" s="39">
        <f t="shared" si="39"/>
        <v>3342.66</v>
      </c>
      <c r="H517" s="81">
        <f t="shared" si="35"/>
        <v>675.21999999999991</v>
      </c>
      <c r="I517" s="60" t="s">
        <v>1652</v>
      </c>
      <c r="J517" s="58">
        <v>76.760000000000005</v>
      </c>
      <c r="K517" s="19">
        <v>3.41</v>
      </c>
      <c r="L517" s="53">
        <v>1470.04</v>
      </c>
      <c r="M517" s="20">
        <v>1975.47</v>
      </c>
      <c r="N517" s="20">
        <v>2254.13</v>
      </c>
      <c r="O517" s="48">
        <v>2667.44</v>
      </c>
    </row>
    <row r="518" spans="1:15" x14ac:dyDescent="0.25">
      <c r="A518" s="25" t="s">
        <v>1640</v>
      </c>
      <c r="B518" s="28">
        <v>5</v>
      </c>
      <c r="C518" s="25" t="s">
        <v>25</v>
      </c>
      <c r="D518" s="37">
        <f t="shared" si="36"/>
        <v>2121.04</v>
      </c>
      <c r="E518" s="38">
        <f t="shared" si="37"/>
        <v>2626.47</v>
      </c>
      <c r="F518" s="38">
        <f t="shared" si="38"/>
        <v>2905.13</v>
      </c>
      <c r="G518" s="39">
        <f t="shared" si="39"/>
        <v>3318.44</v>
      </c>
      <c r="H518" s="81">
        <f t="shared" si="35"/>
        <v>651</v>
      </c>
      <c r="I518" s="60" t="s">
        <v>118</v>
      </c>
      <c r="J518" s="58">
        <v>73.989999999999995</v>
      </c>
      <c r="K518" s="19">
        <v>3.41</v>
      </c>
      <c r="L518" s="53">
        <v>1470.04</v>
      </c>
      <c r="M518" s="20">
        <v>1975.47</v>
      </c>
      <c r="N518" s="20">
        <v>2254.13</v>
      </c>
      <c r="O518" s="48">
        <v>2667.44</v>
      </c>
    </row>
    <row r="519" spans="1:15" x14ac:dyDescent="0.25">
      <c r="A519" s="25" t="s">
        <v>1640</v>
      </c>
      <c r="B519" s="28">
        <v>6</v>
      </c>
      <c r="C519" s="25" t="s">
        <v>25</v>
      </c>
      <c r="D519" s="37">
        <f t="shared" si="36"/>
        <v>2146.44</v>
      </c>
      <c r="E519" s="38">
        <f t="shared" si="37"/>
        <v>2651.87</v>
      </c>
      <c r="F519" s="38">
        <f t="shared" si="38"/>
        <v>2930.53</v>
      </c>
      <c r="G519" s="39">
        <f t="shared" si="39"/>
        <v>3343.84</v>
      </c>
      <c r="H519" s="81">
        <f t="shared" si="35"/>
        <v>676.4</v>
      </c>
      <c r="I519" s="60" t="s">
        <v>1656</v>
      </c>
      <c r="J519" s="58">
        <v>76.89</v>
      </c>
      <c r="K519" s="19">
        <v>3.41</v>
      </c>
      <c r="L519" s="53">
        <v>1470.04</v>
      </c>
      <c r="M519" s="20">
        <v>1975.47</v>
      </c>
      <c r="N519" s="20">
        <v>2254.13</v>
      </c>
      <c r="O519" s="48">
        <v>2667.44</v>
      </c>
    </row>
    <row r="520" spans="1:15" x14ac:dyDescent="0.25">
      <c r="A520" s="25" t="s">
        <v>1640</v>
      </c>
      <c r="B520" s="28">
        <v>7</v>
      </c>
      <c r="C520" s="25" t="s">
        <v>25</v>
      </c>
      <c r="D520" s="37">
        <f t="shared" si="36"/>
        <v>2211.2399999999998</v>
      </c>
      <c r="E520" s="38">
        <f t="shared" si="37"/>
        <v>2716.67</v>
      </c>
      <c r="F520" s="38">
        <f t="shared" si="38"/>
        <v>2995.33</v>
      </c>
      <c r="G520" s="39">
        <f t="shared" si="39"/>
        <v>3408.6400000000003</v>
      </c>
      <c r="H520" s="81">
        <f t="shared" si="35"/>
        <v>741.19999999999993</v>
      </c>
      <c r="I520" s="60" t="s">
        <v>1659</v>
      </c>
      <c r="J520" s="58">
        <v>84.3</v>
      </c>
      <c r="K520" s="19">
        <v>3.41</v>
      </c>
      <c r="L520" s="53">
        <v>1470.04</v>
      </c>
      <c r="M520" s="20">
        <v>1975.47</v>
      </c>
      <c r="N520" s="20">
        <v>2254.13</v>
      </c>
      <c r="O520" s="48">
        <v>2667.44</v>
      </c>
    </row>
    <row r="521" spans="1:15" x14ac:dyDescent="0.25">
      <c r="A521" s="25" t="s">
        <v>1640</v>
      </c>
      <c r="B521" s="28">
        <v>8</v>
      </c>
      <c r="C521" s="25" t="s">
        <v>25</v>
      </c>
      <c r="D521" s="37">
        <f t="shared" si="36"/>
        <v>2141.33</v>
      </c>
      <c r="E521" s="38">
        <f t="shared" si="37"/>
        <v>2646.76</v>
      </c>
      <c r="F521" s="38">
        <f t="shared" si="38"/>
        <v>2925.42</v>
      </c>
      <c r="G521" s="39">
        <f t="shared" si="39"/>
        <v>3338.73</v>
      </c>
      <c r="H521" s="81">
        <f t="shared" ref="H521:H584" si="40">I521+J521+K521</f>
        <v>671.29000000000008</v>
      </c>
      <c r="I521" s="60" t="s">
        <v>1661</v>
      </c>
      <c r="J521" s="58">
        <v>76.31</v>
      </c>
      <c r="K521" s="19">
        <v>3.41</v>
      </c>
      <c r="L521" s="53">
        <v>1470.04</v>
      </c>
      <c r="M521" s="20">
        <v>1975.47</v>
      </c>
      <c r="N521" s="20">
        <v>2254.13</v>
      </c>
      <c r="O521" s="48">
        <v>2667.44</v>
      </c>
    </row>
    <row r="522" spans="1:15" x14ac:dyDescent="0.25">
      <c r="A522" s="25" t="s">
        <v>1640</v>
      </c>
      <c r="B522" s="28">
        <v>9</v>
      </c>
      <c r="C522" s="25" t="s">
        <v>25</v>
      </c>
      <c r="D522" s="37">
        <f t="shared" ref="D522:D585" si="41">J522+L522+K522+I522</f>
        <v>2114.06</v>
      </c>
      <c r="E522" s="38">
        <f t="shared" ref="E522:E585" si="42">J522+K522+M522+I522</f>
        <v>2619.4900000000002</v>
      </c>
      <c r="F522" s="38">
        <f t="shared" ref="F522:F585" si="43">J522+K522+N522+I522</f>
        <v>2898.15</v>
      </c>
      <c r="G522" s="39">
        <f t="shared" ref="G522:G585" si="44">J522+K522+O522+I522</f>
        <v>3311.46</v>
      </c>
      <c r="H522" s="81">
        <f t="shared" si="40"/>
        <v>644.01999999999987</v>
      </c>
      <c r="I522" s="60" t="s">
        <v>1663</v>
      </c>
      <c r="J522" s="58">
        <v>73.19</v>
      </c>
      <c r="K522" s="19">
        <v>3.41</v>
      </c>
      <c r="L522" s="53">
        <v>1470.04</v>
      </c>
      <c r="M522" s="20">
        <v>1975.47</v>
      </c>
      <c r="N522" s="20">
        <v>2254.13</v>
      </c>
      <c r="O522" s="48">
        <v>2667.44</v>
      </c>
    </row>
    <row r="523" spans="1:15" x14ac:dyDescent="0.25">
      <c r="A523" s="25" t="s">
        <v>1640</v>
      </c>
      <c r="B523" s="28">
        <v>10</v>
      </c>
      <c r="C523" s="25" t="s">
        <v>25</v>
      </c>
      <c r="D523" s="37">
        <f t="shared" si="41"/>
        <v>2199.65</v>
      </c>
      <c r="E523" s="38">
        <f t="shared" si="42"/>
        <v>2705.08</v>
      </c>
      <c r="F523" s="38">
        <f t="shared" si="43"/>
        <v>2983.7400000000002</v>
      </c>
      <c r="G523" s="39">
        <f t="shared" si="44"/>
        <v>3397.05</v>
      </c>
      <c r="H523" s="81">
        <f t="shared" si="40"/>
        <v>729.61</v>
      </c>
      <c r="I523" s="60" t="s">
        <v>1666</v>
      </c>
      <c r="J523" s="58">
        <v>82.97</v>
      </c>
      <c r="K523" s="19">
        <v>3.41</v>
      </c>
      <c r="L523" s="53">
        <v>1470.04</v>
      </c>
      <c r="M523" s="20">
        <v>1975.47</v>
      </c>
      <c r="N523" s="20">
        <v>2254.13</v>
      </c>
      <c r="O523" s="48">
        <v>2667.44</v>
      </c>
    </row>
    <row r="524" spans="1:15" x14ac:dyDescent="0.25">
      <c r="A524" s="25" t="s">
        <v>1640</v>
      </c>
      <c r="B524" s="28">
        <v>11</v>
      </c>
      <c r="C524" s="25" t="s">
        <v>25</v>
      </c>
      <c r="D524" s="37">
        <f t="shared" si="41"/>
        <v>2229.52</v>
      </c>
      <c r="E524" s="38">
        <f t="shared" si="42"/>
        <v>2734.95</v>
      </c>
      <c r="F524" s="38">
        <f t="shared" si="43"/>
        <v>3013.61</v>
      </c>
      <c r="G524" s="39">
        <f t="shared" si="44"/>
        <v>3426.92</v>
      </c>
      <c r="H524" s="81">
        <f t="shared" si="40"/>
        <v>759.4799999999999</v>
      </c>
      <c r="I524" s="60" t="s">
        <v>1669</v>
      </c>
      <c r="J524" s="58">
        <v>86.39</v>
      </c>
      <c r="K524" s="19">
        <v>3.41</v>
      </c>
      <c r="L524" s="53">
        <v>1470.04</v>
      </c>
      <c r="M524" s="20">
        <v>1975.47</v>
      </c>
      <c r="N524" s="20">
        <v>2254.13</v>
      </c>
      <c r="O524" s="48">
        <v>2667.44</v>
      </c>
    </row>
    <row r="525" spans="1:15" x14ac:dyDescent="0.25">
      <c r="A525" s="25" t="s">
        <v>1640</v>
      </c>
      <c r="B525" s="28">
        <v>12</v>
      </c>
      <c r="C525" s="25" t="s">
        <v>25</v>
      </c>
      <c r="D525" s="37">
        <f t="shared" si="41"/>
        <v>2222.67</v>
      </c>
      <c r="E525" s="38">
        <f t="shared" si="42"/>
        <v>2728.1</v>
      </c>
      <c r="F525" s="38">
        <f t="shared" si="43"/>
        <v>3006.76</v>
      </c>
      <c r="G525" s="39">
        <f t="shared" si="44"/>
        <v>3420.0699999999997</v>
      </c>
      <c r="H525" s="81">
        <f t="shared" si="40"/>
        <v>752.63</v>
      </c>
      <c r="I525" s="60" t="s">
        <v>1672</v>
      </c>
      <c r="J525" s="58">
        <v>85.6</v>
      </c>
      <c r="K525" s="19">
        <v>3.41</v>
      </c>
      <c r="L525" s="53">
        <v>1470.04</v>
      </c>
      <c r="M525" s="20">
        <v>1975.47</v>
      </c>
      <c r="N525" s="20">
        <v>2254.13</v>
      </c>
      <c r="O525" s="48">
        <v>2667.44</v>
      </c>
    </row>
    <row r="526" spans="1:15" x14ac:dyDescent="0.25">
      <c r="A526" s="25" t="s">
        <v>1640</v>
      </c>
      <c r="B526" s="28">
        <v>13</v>
      </c>
      <c r="C526" s="25" t="s">
        <v>25</v>
      </c>
      <c r="D526" s="37">
        <f t="shared" si="41"/>
        <v>2207.46</v>
      </c>
      <c r="E526" s="38">
        <f t="shared" si="42"/>
        <v>2712.89</v>
      </c>
      <c r="F526" s="38">
        <f t="shared" si="43"/>
        <v>2991.55</v>
      </c>
      <c r="G526" s="39">
        <f t="shared" si="44"/>
        <v>3404.86</v>
      </c>
      <c r="H526" s="81">
        <f t="shared" si="40"/>
        <v>737.42</v>
      </c>
      <c r="I526" s="60" t="s">
        <v>1675</v>
      </c>
      <c r="J526" s="58">
        <v>83.87</v>
      </c>
      <c r="K526" s="19">
        <v>3.41</v>
      </c>
      <c r="L526" s="53">
        <v>1470.04</v>
      </c>
      <c r="M526" s="20">
        <v>1975.47</v>
      </c>
      <c r="N526" s="20">
        <v>2254.13</v>
      </c>
      <c r="O526" s="48">
        <v>2667.44</v>
      </c>
    </row>
    <row r="527" spans="1:15" x14ac:dyDescent="0.25">
      <c r="A527" s="25" t="s">
        <v>1640</v>
      </c>
      <c r="B527" s="28">
        <v>14</v>
      </c>
      <c r="C527" s="25" t="s">
        <v>25</v>
      </c>
      <c r="D527" s="37">
        <f t="shared" si="41"/>
        <v>2184.71</v>
      </c>
      <c r="E527" s="38">
        <f t="shared" si="42"/>
        <v>2690.1400000000003</v>
      </c>
      <c r="F527" s="38">
        <f t="shared" si="43"/>
        <v>2968.8</v>
      </c>
      <c r="G527" s="39">
        <f t="shared" si="44"/>
        <v>3382.1099999999997</v>
      </c>
      <c r="H527" s="81">
        <f t="shared" si="40"/>
        <v>714.67</v>
      </c>
      <c r="I527" s="60" t="s">
        <v>1678</v>
      </c>
      <c r="J527" s="58">
        <v>81.27</v>
      </c>
      <c r="K527" s="19">
        <v>3.41</v>
      </c>
      <c r="L527" s="53">
        <v>1470.04</v>
      </c>
      <c r="M527" s="20">
        <v>1975.47</v>
      </c>
      <c r="N527" s="20">
        <v>2254.13</v>
      </c>
      <c r="O527" s="48">
        <v>2667.44</v>
      </c>
    </row>
    <row r="528" spans="1:15" x14ac:dyDescent="0.25">
      <c r="A528" s="25" t="s">
        <v>1640</v>
      </c>
      <c r="B528" s="28">
        <v>15</v>
      </c>
      <c r="C528" s="25" t="s">
        <v>25</v>
      </c>
      <c r="D528" s="37">
        <f t="shared" si="41"/>
        <v>2127.21</v>
      </c>
      <c r="E528" s="38">
        <f t="shared" si="42"/>
        <v>2632.64</v>
      </c>
      <c r="F528" s="38">
        <f t="shared" si="43"/>
        <v>2911.3</v>
      </c>
      <c r="G528" s="39">
        <f t="shared" si="44"/>
        <v>3324.61</v>
      </c>
      <c r="H528" s="81">
        <f t="shared" si="40"/>
        <v>657.17</v>
      </c>
      <c r="I528" s="60" t="s">
        <v>1680</v>
      </c>
      <c r="J528" s="58">
        <v>74.7</v>
      </c>
      <c r="K528" s="19">
        <v>3.41</v>
      </c>
      <c r="L528" s="53">
        <v>1470.04</v>
      </c>
      <c r="M528" s="20">
        <v>1975.47</v>
      </c>
      <c r="N528" s="20">
        <v>2254.13</v>
      </c>
      <c r="O528" s="48">
        <v>2667.44</v>
      </c>
    </row>
    <row r="529" spans="1:15" x14ac:dyDescent="0.25">
      <c r="A529" s="25" t="s">
        <v>1640</v>
      </c>
      <c r="B529" s="28">
        <v>16</v>
      </c>
      <c r="C529" s="25" t="s">
        <v>25</v>
      </c>
      <c r="D529" s="37">
        <f t="shared" si="41"/>
        <v>2117.6</v>
      </c>
      <c r="E529" s="38">
        <f t="shared" si="42"/>
        <v>2623.0299999999997</v>
      </c>
      <c r="F529" s="38">
        <f t="shared" si="43"/>
        <v>2901.6900000000005</v>
      </c>
      <c r="G529" s="39">
        <f t="shared" si="44"/>
        <v>3315</v>
      </c>
      <c r="H529" s="81">
        <f t="shared" si="40"/>
        <v>647.55999999999995</v>
      </c>
      <c r="I529" s="60" t="s">
        <v>1683</v>
      </c>
      <c r="J529" s="58">
        <v>73.599999999999994</v>
      </c>
      <c r="K529" s="19">
        <v>3.41</v>
      </c>
      <c r="L529" s="53">
        <v>1470.04</v>
      </c>
      <c r="M529" s="20">
        <v>1975.47</v>
      </c>
      <c r="N529" s="20">
        <v>2254.13</v>
      </c>
      <c r="O529" s="48">
        <v>2667.44</v>
      </c>
    </row>
    <row r="530" spans="1:15" x14ac:dyDescent="0.25">
      <c r="A530" s="25" t="s">
        <v>1640</v>
      </c>
      <c r="B530" s="28">
        <v>17</v>
      </c>
      <c r="C530" s="25" t="s">
        <v>25</v>
      </c>
      <c r="D530" s="37">
        <f t="shared" si="41"/>
        <v>2257.8000000000002</v>
      </c>
      <c r="E530" s="38">
        <f t="shared" si="42"/>
        <v>2763.23</v>
      </c>
      <c r="F530" s="38">
        <f t="shared" si="43"/>
        <v>3041.8900000000003</v>
      </c>
      <c r="G530" s="39">
        <f t="shared" si="44"/>
        <v>3455.2000000000003</v>
      </c>
      <c r="H530" s="81">
        <f t="shared" si="40"/>
        <v>787.76</v>
      </c>
      <c r="I530" s="60" t="s">
        <v>1686</v>
      </c>
      <c r="J530" s="58">
        <v>89.62</v>
      </c>
      <c r="K530" s="19">
        <v>3.41</v>
      </c>
      <c r="L530" s="53">
        <v>1470.04</v>
      </c>
      <c r="M530" s="20">
        <v>1975.47</v>
      </c>
      <c r="N530" s="20">
        <v>2254.13</v>
      </c>
      <c r="O530" s="48">
        <v>2667.44</v>
      </c>
    </row>
    <row r="531" spans="1:15" x14ac:dyDescent="0.25">
      <c r="A531" s="25" t="s">
        <v>1640</v>
      </c>
      <c r="B531" s="28">
        <v>18</v>
      </c>
      <c r="C531" s="25" t="s">
        <v>25</v>
      </c>
      <c r="D531" s="37">
        <f t="shared" si="41"/>
        <v>2314.5</v>
      </c>
      <c r="E531" s="38">
        <f t="shared" si="42"/>
        <v>2819.9300000000003</v>
      </c>
      <c r="F531" s="38">
        <f t="shared" si="43"/>
        <v>3098.59</v>
      </c>
      <c r="G531" s="39">
        <f t="shared" si="44"/>
        <v>3511.8999999999996</v>
      </c>
      <c r="H531" s="81">
        <f t="shared" si="40"/>
        <v>844.46</v>
      </c>
      <c r="I531" s="60" t="s">
        <v>1689</v>
      </c>
      <c r="J531" s="58">
        <v>96.1</v>
      </c>
      <c r="K531" s="19">
        <v>3.41</v>
      </c>
      <c r="L531" s="53">
        <v>1470.04</v>
      </c>
      <c r="M531" s="20">
        <v>1975.47</v>
      </c>
      <c r="N531" s="20">
        <v>2254.13</v>
      </c>
      <c r="O531" s="48">
        <v>2667.44</v>
      </c>
    </row>
    <row r="532" spans="1:15" x14ac:dyDescent="0.25">
      <c r="A532" s="25" t="s">
        <v>1640</v>
      </c>
      <c r="B532" s="28">
        <v>19</v>
      </c>
      <c r="C532" s="25" t="s">
        <v>25</v>
      </c>
      <c r="D532" s="37">
        <f t="shared" si="41"/>
        <v>2247.7400000000002</v>
      </c>
      <c r="E532" s="38">
        <f t="shared" si="42"/>
        <v>2753.17</v>
      </c>
      <c r="F532" s="38">
        <f t="shared" si="43"/>
        <v>3031.8300000000004</v>
      </c>
      <c r="G532" s="39">
        <f t="shared" si="44"/>
        <v>3445.1400000000003</v>
      </c>
      <c r="H532" s="81">
        <f t="shared" si="40"/>
        <v>777.7</v>
      </c>
      <c r="I532" s="60" t="s">
        <v>1692</v>
      </c>
      <c r="J532" s="58">
        <v>88.47</v>
      </c>
      <c r="K532" s="19">
        <v>3.41</v>
      </c>
      <c r="L532" s="53">
        <v>1470.04</v>
      </c>
      <c r="M532" s="20">
        <v>1975.47</v>
      </c>
      <c r="N532" s="20">
        <v>2254.13</v>
      </c>
      <c r="O532" s="48">
        <v>2667.44</v>
      </c>
    </row>
    <row r="533" spans="1:15" x14ac:dyDescent="0.25">
      <c r="A533" s="25" t="s">
        <v>1640</v>
      </c>
      <c r="B533" s="28">
        <v>20</v>
      </c>
      <c r="C533" s="25" t="s">
        <v>25</v>
      </c>
      <c r="D533" s="37">
        <f t="shared" si="41"/>
        <v>2279.59</v>
      </c>
      <c r="E533" s="38">
        <f t="shared" si="42"/>
        <v>2785.0200000000004</v>
      </c>
      <c r="F533" s="38">
        <f t="shared" si="43"/>
        <v>3063.6800000000003</v>
      </c>
      <c r="G533" s="39">
        <f t="shared" si="44"/>
        <v>3476.99</v>
      </c>
      <c r="H533" s="81">
        <f t="shared" si="40"/>
        <v>809.55</v>
      </c>
      <c r="I533" s="60" t="s">
        <v>1695</v>
      </c>
      <c r="J533" s="58">
        <v>92.11</v>
      </c>
      <c r="K533" s="19">
        <v>3.41</v>
      </c>
      <c r="L533" s="53">
        <v>1470.04</v>
      </c>
      <c r="M533" s="20">
        <v>1975.47</v>
      </c>
      <c r="N533" s="20">
        <v>2254.13</v>
      </c>
      <c r="O533" s="48">
        <v>2667.44</v>
      </c>
    </row>
    <row r="534" spans="1:15" x14ac:dyDescent="0.25">
      <c r="A534" s="25" t="s">
        <v>1640</v>
      </c>
      <c r="B534" s="28">
        <v>21</v>
      </c>
      <c r="C534" s="25" t="s">
        <v>25</v>
      </c>
      <c r="D534" s="37">
        <f t="shared" si="41"/>
        <v>2299.6800000000003</v>
      </c>
      <c r="E534" s="38">
        <f t="shared" si="42"/>
        <v>2805.11</v>
      </c>
      <c r="F534" s="38">
        <f t="shared" si="43"/>
        <v>3083.77</v>
      </c>
      <c r="G534" s="39">
        <f t="shared" si="44"/>
        <v>3497.08</v>
      </c>
      <c r="H534" s="81">
        <f t="shared" si="40"/>
        <v>829.64</v>
      </c>
      <c r="I534" s="60" t="s">
        <v>1698</v>
      </c>
      <c r="J534" s="58">
        <v>94.4</v>
      </c>
      <c r="K534" s="19">
        <v>3.41</v>
      </c>
      <c r="L534" s="53">
        <v>1470.04</v>
      </c>
      <c r="M534" s="20">
        <v>1975.47</v>
      </c>
      <c r="N534" s="20">
        <v>2254.13</v>
      </c>
      <c r="O534" s="48">
        <v>2667.44</v>
      </c>
    </row>
    <row r="535" spans="1:15" x14ac:dyDescent="0.25">
      <c r="A535" s="25" t="s">
        <v>1640</v>
      </c>
      <c r="B535" s="28">
        <v>22</v>
      </c>
      <c r="C535" s="25" t="s">
        <v>25</v>
      </c>
      <c r="D535" s="37">
        <f t="shared" si="41"/>
        <v>2508.31</v>
      </c>
      <c r="E535" s="38">
        <f t="shared" si="42"/>
        <v>3013.74</v>
      </c>
      <c r="F535" s="38">
        <f t="shared" si="43"/>
        <v>3292.4</v>
      </c>
      <c r="G535" s="39">
        <f t="shared" si="44"/>
        <v>3705.71</v>
      </c>
      <c r="H535" s="81">
        <f t="shared" si="40"/>
        <v>1038.27</v>
      </c>
      <c r="I535" s="60" t="s">
        <v>1701</v>
      </c>
      <c r="J535" s="58">
        <v>118.24</v>
      </c>
      <c r="K535" s="19">
        <v>3.41</v>
      </c>
      <c r="L535" s="53">
        <v>1470.04</v>
      </c>
      <c r="M535" s="20">
        <v>1975.47</v>
      </c>
      <c r="N535" s="20">
        <v>2254.13</v>
      </c>
      <c r="O535" s="48">
        <v>2667.44</v>
      </c>
    </row>
    <row r="536" spans="1:15" x14ac:dyDescent="0.25">
      <c r="A536" s="25" t="s">
        <v>1640</v>
      </c>
      <c r="B536" s="28">
        <v>23</v>
      </c>
      <c r="C536" s="25" t="s">
        <v>25</v>
      </c>
      <c r="D536" s="37">
        <f t="shared" si="41"/>
        <v>2392.69</v>
      </c>
      <c r="E536" s="38">
        <f t="shared" si="42"/>
        <v>2898.12</v>
      </c>
      <c r="F536" s="38">
        <f t="shared" si="43"/>
        <v>3176.78</v>
      </c>
      <c r="G536" s="39">
        <f t="shared" si="44"/>
        <v>3590.09</v>
      </c>
      <c r="H536" s="81">
        <f t="shared" si="40"/>
        <v>922.65</v>
      </c>
      <c r="I536" s="60" t="s">
        <v>1704</v>
      </c>
      <c r="J536" s="58">
        <v>105.03</v>
      </c>
      <c r="K536" s="19">
        <v>3.41</v>
      </c>
      <c r="L536" s="53">
        <v>1470.04</v>
      </c>
      <c r="M536" s="20">
        <v>1975.47</v>
      </c>
      <c r="N536" s="20">
        <v>2254.13</v>
      </c>
      <c r="O536" s="48">
        <v>2667.44</v>
      </c>
    </row>
    <row r="537" spans="1:15" x14ac:dyDescent="0.25">
      <c r="A537" s="25" t="s">
        <v>1705</v>
      </c>
      <c r="B537" s="28">
        <v>0</v>
      </c>
      <c r="C537" s="25" t="s">
        <v>25</v>
      </c>
      <c r="D537" s="37">
        <f t="shared" si="41"/>
        <v>2132.34</v>
      </c>
      <c r="E537" s="38">
        <f t="shared" si="42"/>
        <v>2637.77</v>
      </c>
      <c r="F537" s="38">
        <f t="shared" si="43"/>
        <v>2916.4300000000003</v>
      </c>
      <c r="G537" s="39">
        <f t="shared" si="44"/>
        <v>3329.7400000000002</v>
      </c>
      <c r="H537" s="81">
        <f t="shared" si="40"/>
        <v>662.3</v>
      </c>
      <c r="I537" s="60" t="s">
        <v>1708</v>
      </c>
      <c r="J537" s="58">
        <v>75.28</v>
      </c>
      <c r="K537" s="19">
        <v>3.41</v>
      </c>
      <c r="L537" s="53">
        <v>1470.04</v>
      </c>
      <c r="M537" s="20">
        <v>1975.47</v>
      </c>
      <c r="N537" s="20">
        <v>2254.13</v>
      </c>
      <c r="O537" s="48">
        <v>2667.44</v>
      </c>
    </row>
    <row r="538" spans="1:15" x14ac:dyDescent="0.25">
      <c r="A538" s="25" t="s">
        <v>1705</v>
      </c>
      <c r="B538" s="28">
        <v>1</v>
      </c>
      <c r="C538" s="25" t="s">
        <v>25</v>
      </c>
      <c r="D538" s="37">
        <f t="shared" si="41"/>
        <v>2186.2200000000003</v>
      </c>
      <c r="E538" s="38">
        <f t="shared" si="42"/>
        <v>2691.65</v>
      </c>
      <c r="F538" s="38">
        <f t="shared" si="43"/>
        <v>2970.31</v>
      </c>
      <c r="G538" s="39">
        <f t="shared" si="44"/>
        <v>3383.62</v>
      </c>
      <c r="H538" s="81">
        <f t="shared" si="40"/>
        <v>716.18</v>
      </c>
      <c r="I538" s="60" t="s">
        <v>1710</v>
      </c>
      <c r="J538" s="58">
        <v>81.44</v>
      </c>
      <c r="K538" s="19">
        <v>3.41</v>
      </c>
      <c r="L538" s="53">
        <v>1470.04</v>
      </c>
      <c r="M538" s="20">
        <v>1975.47</v>
      </c>
      <c r="N538" s="20">
        <v>2254.13</v>
      </c>
      <c r="O538" s="48">
        <v>2667.44</v>
      </c>
    </row>
    <row r="539" spans="1:15" x14ac:dyDescent="0.25">
      <c r="A539" s="25" t="s">
        <v>1705</v>
      </c>
      <c r="B539" s="28">
        <v>2</v>
      </c>
      <c r="C539" s="25" t="s">
        <v>25</v>
      </c>
      <c r="D539" s="37">
        <f t="shared" si="41"/>
        <v>2216.69</v>
      </c>
      <c r="E539" s="38">
        <f t="shared" si="42"/>
        <v>2722.1200000000003</v>
      </c>
      <c r="F539" s="38">
        <f t="shared" si="43"/>
        <v>3000.78</v>
      </c>
      <c r="G539" s="39">
        <f t="shared" si="44"/>
        <v>3414.09</v>
      </c>
      <c r="H539" s="81">
        <f t="shared" si="40"/>
        <v>746.65</v>
      </c>
      <c r="I539" s="60" t="s">
        <v>1713</v>
      </c>
      <c r="J539" s="58">
        <v>84.92</v>
      </c>
      <c r="K539" s="19">
        <v>3.41</v>
      </c>
      <c r="L539" s="53">
        <v>1470.04</v>
      </c>
      <c r="M539" s="20">
        <v>1975.47</v>
      </c>
      <c r="N539" s="20">
        <v>2254.13</v>
      </c>
      <c r="O539" s="48">
        <v>2667.44</v>
      </c>
    </row>
    <row r="540" spans="1:15" x14ac:dyDescent="0.25">
      <c r="A540" s="25" t="s">
        <v>1705</v>
      </c>
      <c r="B540" s="28">
        <v>3</v>
      </c>
      <c r="C540" s="25" t="s">
        <v>25</v>
      </c>
      <c r="D540" s="37">
        <f t="shared" si="41"/>
        <v>2210.2600000000002</v>
      </c>
      <c r="E540" s="38">
        <f t="shared" si="42"/>
        <v>2715.69</v>
      </c>
      <c r="F540" s="38">
        <f t="shared" si="43"/>
        <v>2994.35</v>
      </c>
      <c r="G540" s="39">
        <f t="shared" si="44"/>
        <v>3407.66</v>
      </c>
      <c r="H540" s="81">
        <f t="shared" si="40"/>
        <v>740.21999999999991</v>
      </c>
      <c r="I540" s="60" t="s">
        <v>1715</v>
      </c>
      <c r="J540" s="58">
        <v>84.19</v>
      </c>
      <c r="K540" s="19">
        <v>3.41</v>
      </c>
      <c r="L540" s="53">
        <v>1470.04</v>
      </c>
      <c r="M540" s="20">
        <v>1975.47</v>
      </c>
      <c r="N540" s="20">
        <v>2254.13</v>
      </c>
      <c r="O540" s="48">
        <v>2667.44</v>
      </c>
    </row>
    <row r="541" spans="1:15" x14ac:dyDescent="0.25">
      <c r="A541" s="25" t="s">
        <v>1705</v>
      </c>
      <c r="B541" s="28">
        <v>4</v>
      </c>
      <c r="C541" s="25" t="s">
        <v>25</v>
      </c>
      <c r="D541" s="37">
        <f t="shared" si="41"/>
        <v>2185.69</v>
      </c>
      <c r="E541" s="38">
        <f t="shared" si="42"/>
        <v>2691.1200000000003</v>
      </c>
      <c r="F541" s="38">
        <f t="shared" si="43"/>
        <v>2969.78</v>
      </c>
      <c r="G541" s="39">
        <f t="shared" si="44"/>
        <v>3383.09</v>
      </c>
      <c r="H541" s="81">
        <f t="shared" si="40"/>
        <v>715.65</v>
      </c>
      <c r="I541" s="60" t="s">
        <v>1502</v>
      </c>
      <c r="J541" s="58">
        <v>81.38</v>
      </c>
      <c r="K541" s="19">
        <v>3.41</v>
      </c>
      <c r="L541" s="53">
        <v>1470.04</v>
      </c>
      <c r="M541" s="20">
        <v>1975.47</v>
      </c>
      <c r="N541" s="20">
        <v>2254.13</v>
      </c>
      <c r="O541" s="48">
        <v>2667.44</v>
      </c>
    </row>
    <row r="542" spans="1:15" x14ac:dyDescent="0.25">
      <c r="A542" s="25" t="s">
        <v>1705</v>
      </c>
      <c r="B542" s="28">
        <v>5</v>
      </c>
      <c r="C542" s="25" t="s">
        <v>25</v>
      </c>
      <c r="D542" s="37">
        <f t="shared" si="41"/>
        <v>2180.44</v>
      </c>
      <c r="E542" s="38">
        <f t="shared" si="42"/>
        <v>2685.87</v>
      </c>
      <c r="F542" s="38">
        <f t="shared" si="43"/>
        <v>2964.53</v>
      </c>
      <c r="G542" s="39">
        <f t="shared" si="44"/>
        <v>3377.84</v>
      </c>
      <c r="H542" s="81">
        <f t="shared" si="40"/>
        <v>710.4</v>
      </c>
      <c r="I542" s="60" t="s">
        <v>1719</v>
      </c>
      <c r="J542" s="58">
        <v>80.78</v>
      </c>
      <c r="K542" s="19">
        <v>3.41</v>
      </c>
      <c r="L542" s="53">
        <v>1470.04</v>
      </c>
      <c r="M542" s="20">
        <v>1975.47</v>
      </c>
      <c r="N542" s="20">
        <v>2254.13</v>
      </c>
      <c r="O542" s="48">
        <v>2667.44</v>
      </c>
    </row>
    <row r="543" spans="1:15" x14ac:dyDescent="0.25">
      <c r="A543" s="25" t="s">
        <v>1705</v>
      </c>
      <c r="B543" s="28">
        <v>6</v>
      </c>
      <c r="C543" s="25" t="s">
        <v>25</v>
      </c>
      <c r="D543" s="37">
        <f t="shared" si="41"/>
        <v>2123.21</v>
      </c>
      <c r="E543" s="38">
        <f t="shared" si="42"/>
        <v>2628.64</v>
      </c>
      <c r="F543" s="38">
        <f t="shared" si="43"/>
        <v>2907.3</v>
      </c>
      <c r="G543" s="39">
        <f t="shared" si="44"/>
        <v>3320.61</v>
      </c>
      <c r="H543" s="81">
        <f t="shared" si="40"/>
        <v>653.16999999999996</v>
      </c>
      <c r="I543" s="60" t="s">
        <v>1722</v>
      </c>
      <c r="J543" s="58">
        <v>74.239999999999995</v>
      </c>
      <c r="K543" s="19">
        <v>3.41</v>
      </c>
      <c r="L543" s="53">
        <v>1470.04</v>
      </c>
      <c r="M543" s="20">
        <v>1975.47</v>
      </c>
      <c r="N543" s="20">
        <v>2254.13</v>
      </c>
      <c r="O543" s="48">
        <v>2667.44</v>
      </c>
    </row>
    <row r="544" spans="1:15" x14ac:dyDescent="0.25">
      <c r="A544" s="25" t="s">
        <v>1705</v>
      </c>
      <c r="B544" s="28">
        <v>7</v>
      </c>
      <c r="C544" s="25" t="s">
        <v>25</v>
      </c>
      <c r="D544" s="37">
        <f t="shared" si="41"/>
        <v>2222.39</v>
      </c>
      <c r="E544" s="38">
        <f t="shared" si="42"/>
        <v>2727.8199999999997</v>
      </c>
      <c r="F544" s="38">
        <f t="shared" si="43"/>
        <v>3006.48</v>
      </c>
      <c r="G544" s="39">
        <f t="shared" si="44"/>
        <v>3419.79</v>
      </c>
      <c r="H544" s="81">
        <f t="shared" si="40"/>
        <v>752.35</v>
      </c>
      <c r="I544" s="60" t="s">
        <v>1725</v>
      </c>
      <c r="J544" s="58">
        <v>85.57</v>
      </c>
      <c r="K544" s="19">
        <v>3.41</v>
      </c>
      <c r="L544" s="53">
        <v>1470.04</v>
      </c>
      <c r="M544" s="20">
        <v>1975.47</v>
      </c>
      <c r="N544" s="20">
        <v>2254.13</v>
      </c>
      <c r="O544" s="48">
        <v>2667.44</v>
      </c>
    </row>
    <row r="545" spans="1:15" x14ac:dyDescent="0.25">
      <c r="A545" s="25" t="s">
        <v>1705</v>
      </c>
      <c r="B545" s="28">
        <v>8</v>
      </c>
      <c r="C545" s="25" t="s">
        <v>25</v>
      </c>
      <c r="D545" s="37">
        <f t="shared" si="41"/>
        <v>2349.7199999999998</v>
      </c>
      <c r="E545" s="38">
        <f t="shared" si="42"/>
        <v>2855.15</v>
      </c>
      <c r="F545" s="38">
        <f t="shared" si="43"/>
        <v>3133.8100000000004</v>
      </c>
      <c r="G545" s="39">
        <f t="shared" si="44"/>
        <v>3547.1200000000003</v>
      </c>
      <c r="H545" s="81">
        <f t="shared" si="40"/>
        <v>879.68</v>
      </c>
      <c r="I545" s="60" t="s">
        <v>1728</v>
      </c>
      <c r="J545" s="58">
        <v>100.12</v>
      </c>
      <c r="K545" s="19">
        <v>3.41</v>
      </c>
      <c r="L545" s="53">
        <v>1470.04</v>
      </c>
      <c r="M545" s="20">
        <v>1975.47</v>
      </c>
      <c r="N545" s="20">
        <v>2254.13</v>
      </c>
      <c r="O545" s="48">
        <v>2667.44</v>
      </c>
    </row>
    <row r="546" spans="1:15" x14ac:dyDescent="0.25">
      <c r="A546" s="25" t="s">
        <v>1705</v>
      </c>
      <c r="B546" s="28">
        <v>9</v>
      </c>
      <c r="C546" s="25" t="s">
        <v>25</v>
      </c>
      <c r="D546" s="37">
        <f t="shared" si="41"/>
        <v>2479.77</v>
      </c>
      <c r="E546" s="38">
        <f t="shared" si="42"/>
        <v>2985.2000000000003</v>
      </c>
      <c r="F546" s="38">
        <f t="shared" si="43"/>
        <v>3263.86</v>
      </c>
      <c r="G546" s="39">
        <f t="shared" si="44"/>
        <v>3677.17</v>
      </c>
      <c r="H546" s="81">
        <f t="shared" si="40"/>
        <v>1009.73</v>
      </c>
      <c r="I546" s="60" t="s">
        <v>1731</v>
      </c>
      <c r="J546" s="58">
        <v>114.98</v>
      </c>
      <c r="K546" s="19">
        <v>3.41</v>
      </c>
      <c r="L546" s="53">
        <v>1470.04</v>
      </c>
      <c r="M546" s="20">
        <v>1975.47</v>
      </c>
      <c r="N546" s="20">
        <v>2254.13</v>
      </c>
      <c r="O546" s="48">
        <v>2667.44</v>
      </c>
    </row>
    <row r="547" spans="1:15" x14ac:dyDescent="0.25">
      <c r="A547" s="25" t="s">
        <v>1705</v>
      </c>
      <c r="B547" s="28">
        <v>10</v>
      </c>
      <c r="C547" s="25" t="s">
        <v>25</v>
      </c>
      <c r="D547" s="37">
        <f t="shared" si="41"/>
        <v>2532.91</v>
      </c>
      <c r="E547" s="38">
        <f t="shared" si="42"/>
        <v>3038.3399999999997</v>
      </c>
      <c r="F547" s="38">
        <f t="shared" si="43"/>
        <v>3317</v>
      </c>
      <c r="G547" s="39">
        <f t="shared" si="44"/>
        <v>3730.31</v>
      </c>
      <c r="H547" s="81">
        <f t="shared" si="40"/>
        <v>1062.8700000000001</v>
      </c>
      <c r="I547" s="60" t="s">
        <v>1734</v>
      </c>
      <c r="J547" s="58">
        <v>121.05</v>
      </c>
      <c r="K547" s="19">
        <v>3.41</v>
      </c>
      <c r="L547" s="53">
        <v>1470.04</v>
      </c>
      <c r="M547" s="20">
        <v>1975.47</v>
      </c>
      <c r="N547" s="20">
        <v>2254.13</v>
      </c>
      <c r="O547" s="48">
        <v>2667.44</v>
      </c>
    </row>
    <row r="548" spans="1:15" x14ac:dyDescent="0.25">
      <c r="A548" s="25" t="s">
        <v>1705</v>
      </c>
      <c r="B548" s="28">
        <v>11</v>
      </c>
      <c r="C548" s="25" t="s">
        <v>25</v>
      </c>
      <c r="D548" s="37">
        <f t="shared" si="41"/>
        <v>2147.9499999999998</v>
      </c>
      <c r="E548" s="38">
        <f t="shared" si="42"/>
        <v>2653.3799999999997</v>
      </c>
      <c r="F548" s="38">
        <f t="shared" si="43"/>
        <v>2932.04</v>
      </c>
      <c r="G548" s="39">
        <f t="shared" si="44"/>
        <v>3345.35</v>
      </c>
      <c r="H548" s="81">
        <f t="shared" si="40"/>
        <v>677.91</v>
      </c>
      <c r="I548" s="60" t="s">
        <v>340</v>
      </c>
      <c r="J548" s="58">
        <v>77.069999999999993</v>
      </c>
      <c r="K548" s="19">
        <v>3.41</v>
      </c>
      <c r="L548" s="53">
        <v>1470.04</v>
      </c>
      <c r="M548" s="20">
        <v>1975.47</v>
      </c>
      <c r="N548" s="20">
        <v>2254.13</v>
      </c>
      <c r="O548" s="48">
        <v>2667.44</v>
      </c>
    </row>
    <row r="549" spans="1:15" x14ac:dyDescent="0.25">
      <c r="A549" s="25" t="s">
        <v>1705</v>
      </c>
      <c r="B549" s="28">
        <v>12</v>
      </c>
      <c r="C549" s="25" t="s">
        <v>25</v>
      </c>
      <c r="D549" s="37">
        <f t="shared" si="41"/>
        <v>2137.19</v>
      </c>
      <c r="E549" s="38">
        <f t="shared" si="42"/>
        <v>2642.6200000000003</v>
      </c>
      <c r="F549" s="38">
        <f t="shared" si="43"/>
        <v>2921.28</v>
      </c>
      <c r="G549" s="39">
        <f t="shared" si="44"/>
        <v>3334.59</v>
      </c>
      <c r="H549" s="81">
        <f t="shared" si="40"/>
        <v>667.15</v>
      </c>
      <c r="I549" s="60" t="s">
        <v>1740</v>
      </c>
      <c r="J549" s="58">
        <v>75.84</v>
      </c>
      <c r="K549" s="19">
        <v>3.41</v>
      </c>
      <c r="L549" s="53">
        <v>1470.04</v>
      </c>
      <c r="M549" s="20">
        <v>1975.47</v>
      </c>
      <c r="N549" s="20">
        <v>2254.13</v>
      </c>
      <c r="O549" s="48">
        <v>2667.44</v>
      </c>
    </row>
    <row r="550" spans="1:15" x14ac:dyDescent="0.25">
      <c r="A550" s="25" t="s">
        <v>1705</v>
      </c>
      <c r="B550" s="28">
        <v>13</v>
      </c>
      <c r="C550" s="25" t="s">
        <v>25</v>
      </c>
      <c r="D550" s="37">
        <f t="shared" si="41"/>
        <v>2123.8000000000002</v>
      </c>
      <c r="E550" s="38">
        <f t="shared" si="42"/>
        <v>2629.23</v>
      </c>
      <c r="F550" s="38">
        <f t="shared" si="43"/>
        <v>2907.89</v>
      </c>
      <c r="G550" s="39">
        <f t="shared" si="44"/>
        <v>3321.2</v>
      </c>
      <c r="H550" s="81">
        <f t="shared" si="40"/>
        <v>653.75999999999988</v>
      </c>
      <c r="I550" s="60" t="s">
        <v>1742</v>
      </c>
      <c r="J550" s="58">
        <v>74.31</v>
      </c>
      <c r="K550" s="19">
        <v>3.41</v>
      </c>
      <c r="L550" s="53">
        <v>1470.04</v>
      </c>
      <c r="M550" s="20">
        <v>1975.47</v>
      </c>
      <c r="N550" s="20">
        <v>2254.13</v>
      </c>
      <c r="O550" s="48">
        <v>2667.44</v>
      </c>
    </row>
    <row r="551" spans="1:15" x14ac:dyDescent="0.25">
      <c r="A551" s="25" t="s">
        <v>1705</v>
      </c>
      <c r="B551" s="28">
        <v>14</v>
      </c>
      <c r="C551" s="25" t="s">
        <v>25</v>
      </c>
      <c r="D551" s="37">
        <f t="shared" si="41"/>
        <v>2119.4499999999998</v>
      </c>
      <c r="E551" s="38">
        <f t="shared" si="42"/>
        <v>2624.88</v>
      </c>
      <c r="F551" s="38">
        <f t="shared" si="43"/>
        <v>2903.54</v>
      </c>
      <c r="G551" s="39">
        <f t="shared" si="44"/>
        <v>3316.85</v>
      </c>
      <c r="H551" s="81">
        <f t="shared" si="40"/>
        <v>649.41</v>
      </c>
      <c r="I551" s="60" t="s">
        <v>1745</v>
      </c>
      <c r="J551" s="58">
        <v>73.81</v>
      </c>
      <c r="K551" s="19">
        <v>3.41</v>
      </c>
      <c r="L551" s="53">
        <v>1470.04</v>
      </c>
      <c r="M551" s="20">
        <v>1975.47</v>
      </c>
      <c r="N551" s="20">
        <v>2254.13</v>
      </c>
      <c r="O551" s="48">
        <v>2667.44</v>
      </c>
    </row>
    <row r="552" spans="1:15" x14ac:dyDescent="0.25">
      <c r="A552" s="25" t="s">
        <v>1705</v>
      </c>
      <c r="B552" s="28">
        <v>15</v>
      </c>
      <c r="C552" s="25" t="s">
        <v>25</v>
      </c>
      <c r="D552" s="37">
        <f t="shared" si="41"/>
        <v>2115.5</v>
      </c>
      <c r="E552" s="38">
        <f t="shared" si="42"/>
        <v>2620.9300000000003</v>
      </c>
      <c r="F552" s="38">
        <f t="shared" si="43"/>
        <v>2899.59</v>
      </c>
      <c r="G552" s="39">
        <f t="shared" si="44"/>
        <v>3312.9</v>
      </c>
      <c r="H552" s="81">
        <f t="shared" si="40"/>
        <v>645.46</v>
      </c>
      <c r="I552" s="60" t="s">
        <v>1747</v>
      </c>
      <c r="J552" s="58">
        <v>73.36</v>
      </c>
      <c r="K552" s="19">
        <v>3.41</v>
      </c>
      <c r="L552" s="53">
        <v>1470.04</v>
      </c>
      <c r="M552" s="20">
        <v>1975.47</v>
      </c>
      <c r="N552" s="20">
        <v>2254.13</v>
      </c>
      <c r="O552" s="48">
        <v>2667.44</v>
      </c>
    </row>
    <row r="553" spans="1:15" x14ac:dyDescent="0.25">
      <c r="A553" s="25" t="s">
        <v>1705</v>
      </c>
      <c r="B553" s="28">
        <v>16</v>
      </c>
      <c r="C553" s="25" t="s">
        <v>25</v>
      </c>
      <c r="D553" s="37">
        <f t="shared" si="41"/>
        <v>2137.5100000000002</v>
      </c>
      <c r="E553" s="38">
        <f t="shared" si="42"/>
        <v>2642.94</v>
      </c>
      <c r="F553" s="38">
        <f t="shared" si="43"/>
        <v>2921.6000000000004</v>
      </c>
      <c r="G553" s="39">
        <f t="shared" si="44"/>
        <v>3334.9100000000003</v>
      </c>
      <c r="H553" s="81">
        <f t="shared" si="40"/>
        <v>667.47</v>
      </c>
      <c r="I553" s="60" t="s">
        <v>1750</v>
      </c>
      <c r="J553" s="58">
        <v>75.87</v>
      </c>
      <c r="K553" s="19">
        <v>3.41</v>
      </c>
      <c r="L553" s="53">
        <v>1470.04</v>
      </c>
      <c r="M553" s="20">
        <v>1975.47</v>
      </c>
      <c r="N553" s="20">
        <v>2254.13</v>
      </c>
      <c r="O553" s="48">
        <v>2667.44</v>
      </c>
    </row>
    <row r="554" spans="1:15" x14ac:dyDescent="0.25">
      <c r="A554" s="25" t="s">
        <v>1705</v>
      </c>
      <c r="B554" s="28">
        <v>17</v>
      </c>
      <c r="C554" s="25" t="s">
        <v>25</v>
      </c>
      <c r="D554" s="37">
        <f t="shared" si="41"/>
        <v>2268.17</v>
      </c>
      <c r="E554" s="38">
        <f t="shared" si="42"/>
        <v>2773.6</v>
      </c>
      <c r="F554" s="38">
        <f t="shared" si="43"/>
        <v>3052.26</v>
      </c>
      <c r="G554" s="39">
        <f t="shared" si="44"/>
        <v>3465.57</v>
      </c>
      <c r="H554" s="81">
        <f t="shared" si="40"/>
        <v>798.12999999999988</v>
      </c>
      <c r="I554" s="60" t="s">
        <v>1753</v>
      </c>
      <c r="J554" s="58">
        <v>90.8</v>
      </c>
      <c r="K554" s="19">
        <v>3.41</v>
      </c>
      <c r="L554" s="53">
        <v>1470.04</v>
      </c>
      <c r="M554" s="20">
        <v>1975.47</v>
      </c>
      <c r="N554" s="20">
        <v>2254.13</v>
      </c>
      <c r="O554" s="48">
        <v>2667.44</v>
      </c>
    </row>
    <row r="555" spans="1:15" x14ac:dyDescent="0.25">
      <c r="A555" s="25" t="s">
        <v>1705</v>
      </c>
      <c r="B555" s="28">
        <v>18</v>
      </c>
      <c r="C555" s="25" t="s">
        <v>25</v>
      </c>
      <c r="D555" s="37">
        <f t="shared" si="41"/>
        <v>2319.27</v>
      </c>
      <c r="E555" s="38">
        <f t="shared" si="42"/>
        <v>2824.7</v>
      </c>
      <c r="F555" s="38">
        <f t="shared" si="43"/>
        <v>3103.36</v>
      </c>
      <c r="G555" s="39">
        <f t="shared" si="44"/>
        <v>3516.67</v>
      </c>
      <c r="H555" s="81">
        <f t="shared" si="40"/>
        <v>849.2299999999999</v>
      </c>
      <c r="I555" s="60" t="s">
        <v>1756</v>
      </c>
      <c r="J555" s="58">
        <v>96.64</v>
      </c>
      <c r="K555" s="19">
        <v>3.41</v>
      </c>
      <c r="L555" s="53">
        <v>1470.04</v>
      </c>
      <c r="M555" s="20">
        <v>1975.47</v>
      </c>
      <c r="N555" s="20">
        <v>2254.13</v>
      </c>
      <c r="O555" s="48">
        <v>2667.44</v>
      </c>
    </row>
    <row r="556" spans="1:15" x14ac:dyDescent="0.25">
      <c r="A556" s="25" t="s">
        <v>1705</v>
      </c>
      <c r="B556" s="28">
        <v>19</v>
      </c>
      <c r="C556" s="25" t="s">
        <v>25</v>
      </c>
      <c r="D556" s="37">
        <f t="shared" si="41"/>
        <v>2256.02</v>
      </c>
      <c r="E556" s="38">
        <f t="shared" si="42"/>
        <v>2761.45</v>
      </c>
      <c r="F556" s="38">
        <f t="shared" si="43"/>
        <v>3040.11</v>
      </c>
      <c r="G556" s="39">
        <f t="shared" si="44"/>
        <v>3453.42</v>
      </c>
      <c r="H556" s="81">
        <f t="shared" si="40"/>
        <v>785.9799999999999</v>
      </c>
      <c r="I556" s="60" t="s">
        <v>1759</v>
      </c>
      <c r="J556" s="58">
        <v>89.41</v>
      </c>
      <c r="K556" s="19">
        <v>3.41</v>
      </c>
      <c r="L556" s="53">
        <v>1470.04</v>
      </c>
      <c r="M556" s="20">
        <v>1975.47</v>
      </c>
      <c r="N556" s="20">
        <v>2254.13</v>
      </c>
      <c r="O556" s="48">
        <v>2667.44</v>
      </c>
    </row>
    <row r="557" spans="1:15" x14ac:dyDescent="0.25">
      <c r="A557" s="25" t="s">
        <v>1705</v>
      </c>
      <c r="B557" s="28">
        <v>20</v>
      </c>
      <c r="C557" s="25" t="s">
        <v>25</v>
      </c>
      <c r="D557" s="37">
        <f t="shared" si="41"/>
        <v>2287.6</v>
      </c>
      <c r="E557" s="38">
        <f t="shared" si="42"/>
        <v>2793.03</v>
      </c>
      <c r="F557" s="38">
        <f t="shared" si="43"/>
        <v>3071.69</v>
      </c>
      <c r="G557" s="39">
        <f t="shared" si="44"/>
        <v>3485</v>
      </c>
      <c r="H557" s="81">
        <f t="shared" si="40"/>
        <v>817.56</v>
      </c>
      <c r="I557" s="60" t="s">
        <v>1762</v>
      </c>
      <c r="J557" s="58">
        <v>93.02</v>
      </c>
      <c r="K557" s="19">
        <v>3.41</v>
      </c>
      <c r="L557" s="53">
        <v>1470.04</v>
      </c>
      <c r="M557" s="20">
        <v>1975.47</v>
      </c>
      <c r="N557" s="20">
        <v>2254.13</v>
      </c>
      <c r="O557" s="48">
        <v>2667.44</v>
      </c>
    </row>
    <row r="558" spans="1:15" x14ac:dyDescent="0.25">
      <c r="A558" s="25" t="s">
        <v>1705</v>
      </c>
      <c r="B558" s="28">
        <v>21</v>
      </c>
      <c r="C558" s="25" t="s">
        <v>25</v>
      </c>
      <c r="D558" s="37">
        <f t="shared" si="41"/>
        <v>2230.04</v>
      </c>
      <c r="E558" s="38">
        <f t="shared" si="42"/>
        <v>2735.47</v>
      </c>
      <c r="F558" s="38">
        <f t="shared" si="43"/>
        <v>3014.13</v>
      </c>
      <c r="G558" s="39">
        <f t="shared" si="44"/>
        <v>3427.44</v>
      </c>
      <c r="H558" s="81">
        <f t="shared" si="40"/>
        <v>760</v>
      </c>
      <c r="I558" s="60" t="s">
        <v>1765</v>
      </c>
      <c r="J558" s="58">
        <v>86.45</v>
      </c>
      <c r="K558" s="19">
        <v>3.41</v>
      </c>
      <c r="L558" s="53">
        <v>1470.04</v>
      </c>
      <c r="M558" s="20">
        <v>1975.47</v>
      </c>
      <c r="N558" s="20">
        <v>2254.13</v>
      </c>
      <c r="O558" s="48">
        <v>2667.44</v>
      </c>
    </row>
    <row r="559" spans="1:15" x14ac:dyDescent="0.25">
      <c r="A559" s="25" t="s">
        <v>1705</v>
      </c>
      <c r="B559" s="28">
        <v>22</v>
      </c>
      <c r="C559" s="25" t="s">
        <v>25</v>
      </c>
      <c r="D559" s="37">
        <f t="shared" si="41"/>
        <v>2123.92</v>
      </c>
      <c r="E559" s="38">
        <f t="shared" si="42"/>
        <v>2629.35</v>
      </c>
      <c r="F559" s="38">
        <f t="shared" si="43"/>
        <v>2908.01</v>
      </c>
      <c r="G559" s="39">
        <f t="shared" si="44"/>
        <v>3321.32</v>
      </c>
      <c r="H559" s="81">
        <f t="shared" si="40"/>
        <v>653.88</v>
      </c>
      <c r="I559" s="60" t="s">
        <v>1768</v>
      </c>
      <c r="J559" s="58">
        <v>74.319999999999993</v>
      </c>
      <c r="K559" s="19">
        <v>3.41</v>
      </c>
      <c r="L559" s="53">
        <v>1470.04</v>
      </c>
      <c r="M559" s="20">
        <v>1975.47</v>
      </c>
      <c r="N559" s="20">
        <v>2254.13</v>
      </c>
      <c r="O559" s="48">
        <v>2667.44</v>
      </c>
    </row>
    <row r="560" spans="1:15" x14ac:dyDescent="0.25">
      <c r="A560" s="25" t="s">
        <v>1705</v>
      </c>
      <c r="B560" s="28">
        <v>23</v>
      </c>
      <c r="C560" s="25" t="s">
        <v>25</v>
      </c>
      <c r="D560" s="37">
        <f t="shared" si="41"/>
        <v>2409.6400000000003</v>
      </c>
      <c r="E560" s="38">
        <f t="shared" si="42"/>
        <v>2915.0699999999997</v>
      </c>
      <c r="F560" s="38">
        <f t="shared" si="43"/>
        <v>3193.7300000000005</v>
      </c>
      <c r="G560" s="39">
        <f t="shared" si="44"/>
        <v>3607.04</v>
      </c>
      <c r="H560" s="81">
        <f t="shared" si="40"/>
        <v>939.6</v>
      </c>
      <c r="I560" s="60" t="s">
        <v>1771</v>
      </c>
      <c r="J560" s="58">
        <v>106.97</v>
      </c>
      <c r="K560" s="19">
        <v>3.41</v>
      </c>
      <c r="L560" s="53">
        <v>1470.04</v>
      </c>
      <c r="M560" s="20">
        <v>1975.47</v>
      </c>
      <c r="N560" s="20">
        <v>2254.13</v>
      </c>
      <c r="O560" s="48">
        <v>2667.44</v>
      </c>
    </row>
    <row r="561" spans="1:15" x14ac:dyDescent="0.25">
      <c r="A561" s="25" t="s">
        <v>1772</v>
      </c>
      <c r="B561" s="28">
        <v>0</v>
      </c>
      <c r="C561" s="25" t="s">
        <v>25</v>
      </c>
      <c r="D561" s="37">
        <f t="shared" si="41"/>
        <v>2162.42</v>
      </c>
      <c r="E561" s="38">
        <f t="shared" si="42"/>
        <v>2667.85</v>
      </c>
      <c r="F561" s="38">
        <f t="shared" si="43"/>
        <v>2946.51</v>
      </c>
      <c r="G561" s="39">
        <f t="shared" si="44"/>
        <v>3359.82</v>
      </c>
      <c r="H561" s="81">
        <f t="shared" si="40"/>
        <v>692.38</v>
      </c>
      <c r="I561" s="60" t="s">
        <v>1776</v>
      </c>
      <c r="J561" s="58">
        <v>78.72</v>
      </c>
      <c r="K561" s="19">
        <v>3.41</v>
      </c>
      <c r="L561" s="53">
        <v>1470.04</v>
      </c>
      <c r="M561" s="20">
        <v>1975.47</v>
      </c>
      <c r="N561" s="20">
        <v>2254.13</v>
      </c>
      <c r="O561" s="48">
        <v>2667.44</v>
      </c>
    </row>
    <row r="562" spans="1:15" x14ac:dyDescent="0.25">
      <c r="A562" s="25" t="s">
        <v>1772</v>
      </c>
      <c r="B562" s="28">
        <v>1</v>
      </c>
      <c r="C562" s="25" t="s">
        <v>25</v>
      </c>
      <c r="D562" s="37">
        <f t="shared" si="41"/>
        <v>2138.3200000000002</v>
      </c>
      <c r="E562" s="38">
        <f t="shared" si="42"/>
        <v>2643.75</v>
      </c>
      <c r="F562" s="38">
        <f t="shared" si="43"/>
        <v>2922.4100000000003</v>
      </c>
      <c r="G562" s="39">
        <f t="shared" si="44"/>
        <v>3335.7200000000003</v>
      </c>
      <c r="H562" s="81">
        <f t="shared" si="40"/>
        <v>668.28</v>
      </c>
      <c r="I562" s="60" t="s">
        <v>1779</v>
      </c>
      <c r="J562" s="58">
        <v>75.97</v>
      </c>
      <c r="K562" s="19">
        <v>3.41</v>
      </c>
      <c r="L562" s="53">
        <v>1470.04</v>
      </c>
      <c r="M562" s="20">
        <v>1975.47</v>
      </c>
      <c r="N562" s="20">
        <v>2254.13</v>
      </c>
      <c r="O562" s="48">
        <v>2667.44</v>
      </c>
    </row>
    <row r="563" spans="1:15" x14ac:dyDescent="0.25">
      <c r="A563" s="25" t="s">
        <v>1772</v>
      </c>
      <c r="B563" s="28">
        <v>2</v>
      </c>
      <c r="C563" s="25" t="s">
        <v>25</v>
      </c>
      <c r="D563" s="37">
        <f t="shared" si="41"/>
        <v>2130.46</v>
      </c>
      <c r="E563" s="38">
        <f t="shared" si="42"/>
        <v>2635.89</v>
      </c>
      <c r="F563" s="38">
        <f t="shared" si="43"/>
        <v>2914.55</v>
      </c>
      <c r="G563" s="39">
        <f t="shared" si="44"/>
        <v>3327.86</v>
      </c>
      <c r="H563" s="81">
        <f t="shared" si="40"/>
        <v>660.42</v>
      </c>
      <c r="I563" s="60" t="s">
        <v>1781</v>
      </c>
      <c r="J563" s="58">
        <v>75.069999999999993</v>
      </c>
      <c r="K563" s="19">
        <v>3.41</v>
      </c>
      <c r="L563" s="53">
        <v>1470.04</v>
      </c>
      <c r="M563" s="20">
        <v>1975.47</v>
      </c>
      <c r="N563" s="20">
        <v>2254.13</v>
      </c>
      <c r="O563" s="48">
        <v>2667.44</v>
      </c>
    </row>
    <row r="564" spans="1:15" x14ac:dyDescent="0.25">
      <c r="A564" s="25" t="s">
        <v>1772</v>
      </c>
      <c r="B564" s="28">
        <v>3</v>
      </c>
      <c r="C564" s="25" t="s">
        <v>25</v>
      </c>
      <c r="D564" s="37">
        <f t="shared" si="41"/>
        <v>2121.6999999999998</v>
      </c>
      <c r="E564" s="38">
        <f t="shared" si="42"/>
        <v>2627.1299999999997</v>
      </c>
      <c r="F564" s="38">
        <f t="shared" si="43"/>
        <v>2905.79</v>
      </c>
      <c r="G564" s="39">
        <f t="shared" si="44"/>
        <v>3319.1</v>
      </c>
      <c r="H564" s="81">
        <f t="shared" si="40"/>
        <v>651.66</v>
      </c>
      <c r="I564" s="60" t="s">
        <v>184</v>
      </c>
      <c r="J564" s="58">
        <v>74.069999999999993</v>
      </c>
      <c r="K564" s="19">
        <v>3.41</v>
      </c>
      <c r="L564" s="53">
        <v>1470.04</v>
      </c>
      <c r="M564" s="20">
        <v>1975.47</v>
      </c>
      <c r="N564" s="20">
        <v>2254.13</v>
      </c>
      <c r="O564" s="48">
        <v>2667.44</v>
      </c>
    </row>
    <row r="565" spans="1:15" x14ac:dyDescent="0.25">
      <c r="A565" s="25" t="s">
        <v>1772</v>
      </c>
      <c r="B565" s="28">
        <v>4</v>
      </c>
      <c r="C565" s="25" t="s">
        <v>25</v>
      </c>
      <c r="D565" s="37">
        <f t="shared" si="41"/>
        <v>2113.09</v>
      </c>
      <c r="E565" s="38">
        <f t="shared" si="42"/>
        <v>2618.52</v>
      </c>
      <c r="F565" s="38">
        <f t="shared" si="43"/>
        <v>2897.18</v>
      </c>
      <c r="G565" s="39">
        <f t="shared" si="44"/>
        <v>3310.49</v>
      </c>
      <c r="H565" s="81">
        <f t="shared" si="40"/>
        <v>643.04999999999995</v>
      </c>
      <c r="I565" s="60" t="s">
        <v>1786</v>
      </c>
      <c r="J565" s="58">
        <v>73.08</v>
      </c>
      <c r="K565" s="19">
        <v>3.41</v>
      </c>
      <c r="L565" s="53">
        <v>1470.04</v>
      </c>
      <c r="M565" s="20">
        <v>1975.47</v>
      </c>
      <c r="N565" s="20">
        <v>2254.13</v>
      </c>
      <c r="O565" s="48">
        <v>2667.44</v>
      </c>
    </row>
    <row r="566" spans="1:15" x14ac:dyDescent="0.25">
      <c r="A566" s="25" t="s">
        <v>1772</v>
      </c>
      <c r="B566" s="28">
        <v>5</v>
      </c>
      <c r="C566" s="25" t="s">
        <v>25</v>
      </c>
      <c r="D566" s="37">
        <f t="shared" si="41"/>
        <v>2117.09</v>
      </c>
      <c r="E566" s="38">
        <f t="shared" si="42"/>
        <v>2622.52</v>
      </c>
      <c r="F566" s="38">
        <f t="shared" si="43"/>
        <v>2901.18</v>
      </c>
      <c r="G566" s="39">
        <f t="shared" si="44"/>
        <v>3314.49</v>
      </c>
      <c r="H566" s="81">
        <f t="shared" si="40"/>
        <v>647.04999999999995</v>
      </c>
      <c r="I566" s="60" t="s">
        <v>1789</v>
      </c>
      <c r="J566" s="58">
        <v>73.540000000000006</v>
      </c>
      <c r="K566" s="19">
        <v>3.41</v>
      </c>
      <c r="L566" s="53">
        <v>1470.04</v>
      </c>
      <c r="M566" s="20">
        <v>1975.47</v>
      </c>
      <c r="N566" s="20">
        <v>2254.13</v>
      </c>
      <c r="O566" s="48">
        <v>2667.44</v>
      </c>
    </row>
    <row r="567" spans="1:15" x14ac:dyDescent="0.25">
      <c r="A567" s="25" t="s">
        <v>1772</v>
      </c>
      <c r="B567" s="28">
        <v>6</v>
      </c>
      <c r="C567" s="25" t="s">
        <v>25</v>
      </c>
      <c r="D567" s="37">
        <f t="shared" si="41"/>
        <v>2140.37</v>
      </c>
      <c r="E567" s="38">
        <f t="shared" si="42"/>
        <v>2645.8</v>
      </c>
      <c r="F567" s="38">
        <f t="shared" si="43"/>
        <v>2924.46</v>
      </c>
      <c r="G567" s="39">
        <f t="shared" si="44"/>
        <v>3337.7700000000004</v>
      </c>
      <c r="H567" s="81">
        <f t="shared" si="40"/>
        <v>670.33</v>
      </c>
      <c r="I567" s="60" t="s">
        <v>1792</v>
      </c>
      <c r="J567" s="58">
        <v>76.2</v>
      </c>
      <c r="K567" s="19">
        <v>3.41</v>
      </c>
      <c r="L567" s="53">
        <v>1470.04</v>
      </c>
      <c r="M567" s="20">
        <v>1975.47</v>
      </c>
      <c r="N567" s="20">
        <v>2254.13</v>
      </c>
      <c r="O567" s="48">
        <v>2667.44</v>
      </c>
    </row>
    <row r="568" spans="1:15" x14ac:dyDescent="0.25">
      <c r="A568" s="25" t="s">
        <v>1772</v>
      </c>
      <c r="B568" s="28">
        <v>7</v>
      </c>
      <c r="C568" s="25" t="s">
        <v>25</v>
      </c>
      <c r="D568" s="37">
        <f t="shared" si="41"/>
        <v>2138.1800000000003</v>
      </c>
      <c r="E568" s="38">
        <f t="shared" si="42"/>
        <v>2643.6099999999997</v>
      </c>
      <c r="F568" s="38">
        <f t="shared" si="43"/>
        <v>2922.2700000000004</v>
      </c>
      <c r="G568" s="39">
        <f t="shared" si="44"/>
        <v>3335.58</v>
      </c>
      <c r="H568" s="81">
        <f t="shared" si="40"/>
        <v>668.14</v>
      </c>
      <c r="I568" s="60" t="s">
        <v>127</v>
      </c>
      <c r="J568" s="58">
        <v>75.95</v>
      </c>
      <c r="K568" s="19">
        <v>3.41</v>
      </c>
      <c r="L568" s="53">
        <v>1470.04</v>
      </c>
      <c r="M568" s="20">
        <v>1975.47</v>
      </c>
      <c r="N568" s="20">
        <v>2254.13</v>
      </c>
      <c r="O568" s="48">
        <v>2667.44</v>
      </c>
    </row>
    <row r="569" spans="1:15" x14ac:dyDescent="0.25">
      <c r="A569" s="25" t="s">
        <v>1772</v>
      </c>
      <c r="B569" s="28">
        <v>8</v>
      </c>
      <c r="C569" s="25" t="s">
        <v>25</v>
      </c>
      <c r="D569" s="37">
        <f t="shared" si="41"/>
        <v>2162.65</v>
      </c>
      <c r="E569" s="38">
        <f t="shared" si="42"/>
        <v>2668.08</v>
      </c>
      <c r="F569" s="38">
        <f t="shared" si="43"/>
        <v>2946.74</v>
      </c>
      <c r="G569" s="39">
        <f t="shared" si="44"/>
        <v>3360.05</v>
      </c>
      <c r="H569" s="81">
        <f t="shared" si="40"/>
        <v>692.61</v>
      </c>
      <c r="I569" s="60" t="s">
        <v>1796</v>
      </c>
      <c r="J569" s="58">
        <v>78.75</v>
      </c>
      <c r="K569" s="19">
        <v>3.41</v>
      </c>
      <c r="L569" s="53">
        <v>1470.04</v>
      </c>
      <c r="M569" s="20">
        <v>1975.47</v>
      </c>
      <c r="N569" s="20">
        <v>2254.13</v>
      </c>
      <c r="O569" s="48">
        <v>2667.44</v>
      </c>
    </row>
    <row r="570" spans="1:15" x14ac:dyDescent="0.25">
      <c r="A570" s="25" t="s">
        <v>1772</v>
      </c>
      <c r="B570" s="28">
        <v>9</v>
      </c>
      <c r="C570" s="25" t="s">
        <v>25</v>
      </c>
      <c r="D570" s="37">
        <f t="shared" si="41"/>
        <v>2235.83</v>
      </c>
      <c r="E570" s="38">
        <f t="shared" si="42"/>
        <v>2741.26</v>
      </c>
      <c r="F570" s="38">
        <f t="shared" si="43"/>
        <v>3019.92</v>
      </c>
      <c r="G570" s="39">
        <f t="shared" si="44"/>
        <v>3433.23</v>
      </c>
      <c r="H570" s="81">
        <f t="shared" si="40"/>
        <v>765.79</v>
      </c>
      <c r="I570" s="60" t="s">
        <v>1799</v>
      </c>
      <c r="J570" s="58">
        <v>87.11</v>
      </c>
      <c r="K570" s="19">
        <v>3.41</v>
      </c>
      <c r="L570" s="53">
        <v>1470.04</v>
      </c>
      <c r="M570" s="20">
        <v>1975.47</v>
      </c>
      <c r="N570" s="20">
        <v>2254.13</v>
      </c>
      <c r="O570" s="48">
        <v>2667.44</v>
      </c>
    </row>
    <row r="571" spans="1:15" x14ac:dyDescent="0.25">
      <c r="A571" s="25" t="s">
        <v>1772</v>
      </c>
      <c r="B571" s="28">
        <v>10</v>
      </c>
      <c r="C571" s="25" t="s">
        <v>25</v>
      </c>
      <c r="D571" s="37">
        <f t="shared" si="41"/>
        <v>2342.54</v>
      </c>
      <c r="E571" s="38">
        <f t="shared" si="42"/>
        <v>2847.97</v>
      </c>
      <c r="F571" s="38">
        <f t="shared" si="43"/>
        <v>3126.63</v>
      </c>
      <c r="G571" s="39">
        <f t="shared" si="44"/>
        <v>3539.94</v>
      </c>
      <c r="H571" s="81">
        <f t="shared" si="40"/>
        <v>872.49999999999989</v>
      </c>
      <c r="I571" s="60" t="s">
        <v>1802</v>
      </c>
      <c r="J571" s="58">
        <v>99.3</v>
      </c>
      <c r="K571" s="19">
        <v>3.41</v>
      </c>
      <c r="L571" s="53">
        <v>1470.04</v>
      </c>
      <c r="M571" s="20">
        <v>1975.47</v>
      </c>
      <c r="N571" s="20">
        <v>2254.13</v>
      </c>
      <c r="O571" s="48">
        <v>2667.44</v>
      </c>
    </row>
    <row r="572" spans="1:15" x14ac:dyDescent="0.25">
      <c r="A572" s="25" t="s">
        <v>1772</v>
      </c>
      <c r="B572" s="28">
        <v>11</v>
      </c>
      <c r="C572" s="25" t="s">
        <v>25</v>
      </c>
      <c r="D572" s="37">
        <f t="shared" si="41"/>
        <v>2220.9900000000002</v>
      </c>
      <c r="E572" s="38">
        <f t="shared" si="42"/>
        <v>2726.42</v>
      </c>
      <c r="F572" s="38">
        <f t="shared" si="43"/>
        <v>3005.0800000000004</v>
      </c>
      <c r="G572" s="39">
        <f t="shared" si="44"/>
        <v>3418.3900000000003</v>
      </c>
      <c r="H572" s="81">
        <f t="shared" si="40"/>
        <v>750.94999999999993</v>
      </c>
      <c r="I572" s="60" t="s">
        <v>1805</v>
      </c>
      <c r="J572" s="58">
        <v>85.41</v>
      </c>
      <c r="K572" s="19">
        <v>3.41</v>
      </c>
      <c r="L572" s="53">
        <v>1470.04</v>
      </c>
      <c r="M572" s="20">
        <v>1975.47</v>
      </c>
      <c r="N572" s="20">
        <v>2254.13</v>
      </c>
      <c r="O572" s="48">
        <v>2667.44</v>
      </c>
    </row>
    <row r="573" spans="1:15" x14ac:dyDescent="0.25">
      <c r="A573" s="25" t="s">
        <v>1772</v>
      </c>
      <c r="B573" s="28">
        <v>12</v>
      </c>
      <c r="C573" s="25" t="s">
        <v>25</v>
      </c>
      <c r="D573" s="37">
        <f t="shared" si="41"/>
        <v>2215.04</v>
      </c>
      <c r="E573" s="38">
        <f t="shared" si="42"/>
        <v>2720.4700000000003</v>
      </c>
      <c r="F573" s="38">
        <f t="shared" si="43"/>
        <v>2999.13</v>
      </c>
      <c r="G573" s="39">
        <f t="shared" si="44"/>
        <v>3412.44</v>
      </c>
      <c r="H573" s="81">
        <f t="shared" si="40"/>
        <v>745</v>
      </c>
      <c r="I573" s="60" t="s">
        <v>1808</v>
      </c>
      <c r="J573" s="58">
        <v>84.73</v>
      </c>
      <c r="K573" s="19">
        <v>3.41</v>
      </c>
      <c r="L573" s="53">
        <v>1470.04</v>
      </c>
      <c r="M573" s="20">
        <v>1975.47</v>
      </c>
      <c r="N573" s="20">
        <v>2254.13</v>
      </c>
      <c r="O573" s="48">
        <v>2667.44</v>
      </c>
    </row>
    <row r="574" spans="1:15" x14ac:dyDescent="0.25">
      <c r="A574" s="25" t="s">
        <v>1772</v>
      </c>
      <c r="B574" s="28">
        <v>13</v>
      </c>
      <c r="C574" s="25" t="s">
        <v>25</v>
      </c>
      <c r="D574" s="37">
        <f t="shared" si="41"/>
        <v>2226.2399999999998</v>
      </c>
      <c r="E574" s="38">
        <f t="shared" si="42"/>
        <v>2731.67</v>
      </c>
      <c r="F574" s="38">
        <f t="shared" si="43"/>
        <v>3010.33</v>
      </c>
      <c r="G574" s="39">
        <f t="shared" si="44"/>
        <v>3423.6400000000003</v>
      </c>
      <c r="H574" s="81">
        <f t="shared" si="40"/>
        <v>756.19999999999993</v>
      </c>
      <c r="I574" s="60" t="s">
        <v>1811</v>
      </c>
      <c r="J574" s="58">
        <v>86.01</v>
      </c>
      <c r="K574" s="19">
        <v>3.41</v>
      </c>
      <c r="L574" s="53">
        <v>1470.04</v>
      </c>
      <c r="M574" s="20">
        <v>1975.47</v>
      </c>
      <c r="N574" s="20">
        <v>2254.13</v>
      </c>
      <c r="O574" s="48">
        <v>2667.44</v>
      </c>
    </row>
    <row r="575" spans="1:15" x14ac:dyDescent="0.25">
      <c r="A575" s="25" t="s">
        <v>1772</v>
      </c>
      <c r="B575" s="28">
        <v>14</v>
      </c>
      <c r="C575" s="25" t="s">
        <v>25</v>
      </c>
      <c r="D575" s="37">
        <f t="shared" si="41"/>
        <v>2243.27</v>
      </c>
      <c r="E575" s="38">
        <f t="shared" si="42"/>
        <v>2748.7000000000003</v>
      </c>
      <c r="F575" s="38">
        <f t="shared" si="43"/>
        <v>3027.36</v>
      </c>
      <c r="G575" s="39">
        <f t="shared" si="44"/>
        <v>3440.67</v>
      </c>
      <c r="H575" s="81">
        <f t="shared" si="40"/>
        <v>773.23</v>
      </c>
      <c r="I575" s="60" t="s">
        <v>1814</v>
      </c>
      <c r="J575" s="58">
        <v>87.96</v>
      </c>
      <c r="K575" s="19">
        <v>3.41</v>
      </c>
      <c r="L575" s="53">
        <v>1470.04</v>
      </c>
      <c r="M575" s="20">
        <v>1975.47</v>
      </c>
      <c r="N575" s="20">
        <v>2254.13</v>
      </c>
      <c r="O575" s="48">
        <v>2667.44</v>
      </c>
    </row>
    <row r="576" spans="1:15" x14ac:dyDescent="0.25">
      <c r="A576" s="25" t="s">
        <v>1772</v>
      </c>
      <c r="B576" s="28">
        <v>15</v>
      </c>
      <c r="C576" s="25" t="s">
        <v>25</v>
      </c>
      <c r="D576" s="37">
        <f t="shared" si="41"/>
        <v>2249.83</v>
      </c>
      <c r="E576" s="38">
        <f t="shared" si="42"/>
        <v>2755.26</v>
      </c>
      <c r="F576" s="38">
        <f t="shared" si="43"/>
        <v>3033.92</v>
      </c>
      <c r="G576" s="39">
        <f t="shared" si="44"/>
        <v>3447.23</v>
      </c>
      <c r="H576" s="81">
        <f t="shared" si="40"/>
        <v>779.79</v>
      </c>
      <c r="I576" s="60" t="s">
        <v>1817</v>
      </c>
      <c r="J576" s="58">
        <v>88.71</v>
      </c>
      <c r="K576" s="19">
        <v>3.41</v>
      </c>
      <c r="L576" s="53">
        <v>1470.04</v>
      </c>
      <c r="M576" s="20">
        <v>1975.47</v>
      </c>
      <c r="N576" s="20">
        <v>2254.13</v>
      </c>
      <c r="O576" s="48">
        <v>2667.44</v>
      </c>
    </row>
    <row r="577" spans="1:15" x14ac:dyDescent="0.25">
      <c r="A577" s="25" t="s">
        <v>1772</v>
      </c>
      <c r="B577" s="28">
        <v>16</v>
      </c>
      <c r="C577" s="25" t="s">
        <v>25</v>
      </c>
      <c r="D577" s="37">
        <f t="shared" si="41"/>
        <v>2176.71</v>
      </c>
      <c r="E577" s="38">
        <f t="shared" si="42"/>
        <v>2682.14</v>
      </c>
      <c r="F577" s="38">
        <f t="shared" si="43"/>
        <v>2960.8</v>
      </c>
      <c r="G577" s="39">
        <f t="shared" si="44"/>
        <v>3374.1099999999997</v>
      </c>
      <c r="H577" s="81">
        <f t="shared" si="40"/>
        <v>706.67</v>
      </c>
      <c r="I577" s="60" t="s">
        <v>1820</v>
      </c>
      <c r="J577" s="58">
        <v>80.349999999999994</v>
      </c>
      <c r="K577" s="19">
        <v>3.41</v>
      </c>
      <c r="L577" s="53">
        <v>1470.04</v>
      </c>
      <c r="M577" s="20">
        <v>1975.47</v>
      </c>
      <c r="N577" s="20">
        <v>2254.13</v>
      </c>
      <c r="O577" s="48">
        <v>2667.44</v>
      </c>
    </row>
    <row r="578" spans="1:15" x14ac:dyDescent="0.25">
      <c r="A578" s="25" t="s">
        <v>1772</v>
      </c>
      <c r="B578" s="28">
        <v>17</v>
      </c>
      <c r="C578" s="25" t="s">
        <v>25</v>
      </c>
      <c r="D578" s="37">
        <f t="shared" si="41"/>
        <v>2166.5</v>
      </c>
      <c r="E578" s="38">
        <f t="shared" si="42"/>
        <v>2671.9300000000003</v>
      </c>
      <c r="F578" s="38">
        <f t="shared" si="43"/>
        <v>2950.59</v>
      </c>
      <c r="G578" s="39">
        <f t="shared" si="44"/>
        <v>3363.9</v>
      </c>
      <c r="H578" s="81">
        <f t="shared" si="40"/>
        <v>696.45999999999992</v>
      </c>
      <c r="I578" s="60" t="s">
        <v>1823</v>
      </c>
      <c r="J578" s="58">
        <v>79.19</v>
      </c>
      <c r="K578" s="19">
        <v>3.41</v>
      </c>
      <c r="L578" s="53">
        <v>1470.04</v>
      </c>
      <c r="M578" s="20">
        <v>1975.47</v>
      </c>
      <c r="N578" s="20">
        <v>2254.13</v>
      </c>
      <c r="O578" s="48">
        <v>2667.44</v>
      </c>
    </row>
    <row r="579" spans="1:15" x14ac:dyDescent="0.25">
      <c r="A579" s="25" t="s">
        <v>1772</v>
      </c>
      <c r="B579" s="28">
        <v>18</v>
      </c>
      <c r="C579" s="25" t="s">
        <v>25</v>
      </c>
      <c r="D579" s="37">
        <f t="shared" si="41"/>
        <v>2246.37</v>
      </c>
      <c r="E579" s="38">
        <f t="shared" si="42"/>
        <v>2751.8</v>
      </c>
      <c r="F579" s="38">
        <f t="shared" si="43"/>
        <v>3030.46</v>
      </c>
      <c r="G579" s="39">
        <f t="shared" si="44"/>
        <v>3443.77</v>
      </c>
      <c r="H579" s="81">
        <f t="shared" si="40"/>
        <v>776.33</v>
      </c>
      <c r="I579" s="60" t="s">
        <v>1826</v>
      </c>
      <c r="J579" s="58">
        <v>88.31</v>
      </c>
      <c r="K579" s="19">
        <v>3.41</v>
      </c>
      <c r="L579" s="53">
        <v>1470.04</v>
      </c>
      <c r="M579" s="20">
        <v>1975.47</v>
      </c>
      <c r="N579" s="20">
        <v>2254.13</v>
      </c>
      <c r="O579" s="48">
        <v>2667.44</v>
      </c>
    </row>
    <row r="580" spans="1:15" x14ac:dyDescent="0.25">
      <c r="A580" s="25" t="s">
        <v>1772</v>
      </c>
      <c r="B580" s="28">
        <v>19</v>
      </c>
      <c r="C580" s="25" t="s">
        <v>25</v>
      </c>
      <c r="D580" s="37">
        <f t="shared" si="41"/>
        <v>2225.17</v>
      </c>
      <c r="E580" s="38">
        <f t="shared" si="42"/>
        <v>2730.6</v>
      </c>
      <c r="F580" s="38">
        <f t="shared" si="43"/>
        <v>3009.26</v>
      </c>
      <c r="G580" s="39">
        <f t="shared" si="44"/>
        <v>3422.57</v>
      </c>
      <c r="H580" s="81">
        <f t="shared" si="40"/>
        <v>755.13</v>
      </c>
      <c r="I580" s="60" t="s">
        <v>1829</v>
      </c>
      <c r="J580" s="58">
        <v>85.89</v>
      </c>
      <c r="K580" s="19">
        <v>3.41</v>
      </c>
      <c r="L580" s="53">
        <v>1470.04</v>
      </c>
      <c r="M580" s="20">
        <v>1975.47</v>
      </c>
      <c r="N580" s="20">
        <v>2254.13</v>
      </c>
      <c r="O580" s="48">
        <v>2667.44</v>
      </c>
    </row>
    <row r="581" spans="1:15" x14ac:dyDescent="0.25">
      <c r="A581" s="25" t="s">
        <v>1772</v>
      </c>
      <c r="B581" s="28">
        <v>20</v>
      </c>
      <c r="C581" s="25" t="s">
        <v>25</v>
      </c>
      <c r="D581" s="37">
        <f t="shared" si="41"/>
        <v>2160.2200000000003</v>
      </c>
      <c r="E581" s="38">
        <f t="shared" si="42"/>
        <v>2665.6499999999996</v>
      </c>
      <c r="F581" s="38">
        <f t="shared" si="43"/>
        <v>2944.3100000000004</v>
      </c>
      <c r="G581" s="39">
        <f t="shared" si="44"/>
        <v>3357.62</v>
      </c>
      <c r="H581" s="81">
        <f t="shared" si="40"/>
        <v>690.18</v>
      </c>
      <c r="I581" s="60" t="s">
        <v>1832</v>
      </c>
      <c r="J581" s="58">
        <v>78.47</v>
      </c>
      <c r="K581" s="19">
        <v>3.41</v>
      </c>
      <c r="L581" s="53">
        <v>1470.04</v>
      </c>
      <c r="M581" s="20">
        <v>1975.47</v>
      </c>
      <c r="N581" s="20">
        <v>2254.13</v>
      </c>
      <c r="O581" s="48">
        <v>2667.44</v>
      </c>
    </row>
    <row r="582" spans="1:15" x14ac:dyDescent="0.25">
      <c r="A582" s="25" t="s">
        <v>1772</v>
      </c>
      <c r="B582" s="28">
        <v>21</v>
      </c>
      <c r="C582" s="25" t="s">
        <v>25</v>
      </c>
      <c r="D582" s="37">
        <f t="shared" si="41"/>
        <v>2160.64</v>
      </c>
      <c r="E582" s="38">
        <f t="shared" si="42"/>
        <v>2666.07</v>
      </c>
      <c r="F582" s="38">
        <f t="shared" si="43"/>
        <v>2944.73</v>
      </c>
      <c r="G582" s="39">
        <f t="shared" si="44"/>
        <v>3358.04</v>
      </c>
      <c r="H582" s="81">
        <f t="shared" si="40"/>
        <v>690.59999999999991</v>
      </c>
      <c r="I582" s="60" t="s">
        <v>1835</v>
      </c>
      <c r="J582" s="58">
        <v>78.52</v>
      </c>
      <c r="K582" s="19">
        <v>3.41</v>
      </c>
      <c r="L582" s="53">
        <v>1470.04</v>
      </c>
      <c r="M582" s="20">
        <v>1975.47</v>
      </c>
      <c r="N582" s="20">
        <v>2254.13</v>
      </c>
      <c r="O582" s="48">
        <v>2667.44</v>
      </c>
    </row>
    <row r="583" spans="1:15" x14ac:dyDescent="0.25">
      <c r="A583" s="25" t="s">
        <v>1772</v>
      </c>
      <c r="B583" s="28">
        <v>22</v>
      </c>
      <c r="C583" s="25" t="s">
        <v>25</v>
      </c>
      <c r="D583" s="37">
        <f t="shared" si="41"/>
        <v>2124.6400000000003</v>
      </c>
      <c r="E583" s="38">
        <f t="shared" si="42"/>
        <v>2630.07</v>
      </c>
      <c r="F583" s="38">
        <f t="shared" si="43"/>
        <v>2908.73</v>
      </c>
      <c r="G583" s="39">
        <f t="shared" si="44"/>
        <v>3322.04</v>
      </c>
      <c r="H583" s="81">
        <f t="shared" si="40"/>
        <v>654.59999999999991</v>
      </c>
      <c r="I583" s="60" t="s">
        <v>1837</v>
      </c>
      <c r="J583" s="58">
        <v>74.400000000000006</v>
      </c>
      <c r="K583" s="19">
        <v>3.41</v>
      </c>
      <c r="L583" s="53">
        <v>1470.04</v>
      </c>
      <c r="M583" s="20">
        <v>1975.47</v>
      </c>
      <c r="N583" s="20">
        <v>2254.13</v>
      </c>
      <c r="O583" s="48">
        <v>2667.44</v>
      </c>
    </row>
    <row r="584" spans="1:15" x14ac:dyDescent="0.25">
      <c r="A584" s="25" t="s">
        <v>1772</v>
      </c>
      <c r="B584" s="28">
        <v>23</v>
      </c>
      <c r="C584" s="25" t="s">
        <v>25</v>
      </c>
      <c r="D584" s="37">
        <f t="shared" si="41"/>
        <v>2304.83</v>
      </c>
      <c r="E584" s="38">
        <f t="shared" si="42"/>
        <v>2810.2599999999998</v>
      </c>
      <c r="F584" s="38">
        <f t="shared" si="43"/>
        <v>3088.92</v>
      </c>
      <c r="G584" s="39">
        <f t="shared" si="44"/>
        <v>3502.23</v>
      </c>
      <c r="H584" s="81">
        <f t="shared" si="40"/>
        <v>834.79</v>
      </c>
      <c r="I584" s="60" t="s">
        <v>1840</v>
      </c>
      <c r="J584" s="58">
        <v>94.99</v>
      </c>
      <c r="K584" s="19">
        <v>3.41</v>
      </c>
      <c r="L584" s="53">
        <v>1470.04</v>
      </c>
      <c r="M584" s="20">
        <v>1975.47</v>
      </c>
      <c r="N584" s="20">
        <v>2254.13</v>
      </c>
      <c r="O584" s="48">
        <v>2667.44</v>
      </c>
    </row>
    <row r="585" spans="1:15" x14ac:dyDescent="0.25">
      <c r="A585" s="25" t="s">
        <v>1841</v>
      </c>
      <c r="B585" s="28">
        <v>0</v>
      </c>
      <c r="C585" s="25" t="s">
        <v>25</v>
      </c>
      <c r="D585" s="37">
        <f t="shared" si="41"/>
        <v>2145.4499999999998</v>
      </c>
      <c r="E585" s="38">
        <f t="shared" si="42"/>
        <v>2650.88</v>
      </c>
      <c r="F585" s="38">
        <f t="shared" si="43"/>
        <v>2929.54</v>
      </c>
      <c r="G585" s="39">
        <f t="shared" si="44"/>
        <v>3342.8500000000004</v>
      </c>
      <c r="H585" s="81">
        <f t="shared" ref="H585:H648" si="45">I585+J585+K585</f>
        <v>675.41</v>
      </c>
      <c r="I585" s="60" t="s">
        <v>1843</v>
      </c>
      <c r="J585" s="58">
        <v>76.78</v>
      </c>
      <c r="K585" s="19">
        <v>3.41</v>
      </c>
      <c r="L585" s="53">
        <v>1470.04</v>
      </c>
      <c r="M585" s="20">
        <v>1975.47</v>
      </c>
      <c r="N585" s="20">
        <v>2254.13</v>
      </c>
      <c r="O585" s="48">
        <v>2667.44</v>
      </c>
    </row>
    <row r="586" spans="1:15" x14ac:dyDescent="0.25">
      <c r="A586" s="25" t="s">
        <v>1841</v>
      </c>
      <c r="B586" s="28">
        <v>1</v>
      </c>
      <c r="C586" s="25" t="s">
        <v>25</v>
      </c>
      <c r="D586" s="37">
        <f t="shared" ref="D586:D649" si="46">J586+L586+K586+I586</f>
        <v>2117.29</v>
      </c>
      <c r="E586" s="38">
        <f t="shared" ref="E586:E649" si="47">J586+K586+M586+I586</f>
        <v>2622.7200000000003</v>
      </c>
      <c r="F586" s="38">
        <f t="shared" ref="F586:F649" si="48">J586+K586+N586+I586</f>
        <v>2901.38</v>
      </c>
      <c r="G586" s="39">
        <f t="shared" ref="G586:G649" si="49">J586+K586+O586+I586</f>
        <v>3314.6899999999996</v>
      </c>
      <c r="H586" s="81">
        <f t="shared" si="45"/>
        <v>647.24999999999989</v>
      </c>
      <c r="I586" s="60" t="s">
        <v>1846</v>
      </c>
      <c r="J586" s="58">
        <v>73.56</v>
      </c>
      <c r="K586" s="19">
        <v>3.41</v>
      </c>
      <c r="L586" s="53">
        <v>1470.04</v>
      </c>
      <c r="M586" s="20">
        <v>1975.47</v>
      </c>
      <c r="N586" s="20">
        <v>2254.13</v>
      </c>
      <c r="O586" s="48">
        <v>2667.44</v>
      </c>
    </row>
    <row r="587" spans="1:15" x14ac:dyDescent="0.25">
      <c r="A587" s="25" t="s">
        <v>1841</v>
      </c>
      <c r="B587" s="28">
        <v>2</v>
      </c>
      <c r="C587" s="25" t="s">
        <v>25</v>
      </c>
      <c r="D587" s="37">
        <f t="shared" si="46"/>
        <v>2146.14</v>
      </c>
      <c r="E587" s="38">
        <f t="shared" si="47"/>
        <v>2651.57</v>
      </c>
      <c r="F587" s="38">
        <f t="shared" si="48"/>
        <v>2930.23</v>
      </c>
      <c r="G587" s="39">
        <f t="shared" si="49"/>
        <v>3343.54</v>
      </c>
      <c r="H587" s="81">
        <f t="shared" si="45"/>
        <v>676.1</v>
      </c>
      <c r="I587" s="60" t="s">
        <v>1849</v>
      </c>
      <c r="J587" s="58">
        <v>76.86</v>
      </c>
      <c r="K587" s="19">
        <v>3.41</v>
      </c>
      <c r="L587" s="53">
        <v>1470.04</v>
      </c>
      <c r="M587" s="20">
        <v>1975.47</v>
      </c>
      <c r="N587" s="20">
        <v>2254.13</v>
      </c>
      <c r="O587" s="48">
        <v>2667.44</v>
      </c>
    </row>
    <row r="588" spans="1:15" x14ac:dyDescent="0.25">
      <c r="A588" s="25" t="s">
        <v>1841</v>
      </c>
      <c r="B588" s="28">
        <v>3</v>
      </c>
      <c r="C588" s="25" t="s">
        <v>25</v>
      </c>
      <c r="D588" s="37">
        <f t="shared" si="46"/>
        <v>2151.1400000000003</v>
      </c>
      <c r="E588" s="38">
        <f t="shared" si="47"/>
        <v>2656.5699999999997</v>
      </c>
      <c r="F588" s="38">
        <f t="shared" si="48"/>
        <v>2935.2300000000005</v>
      </c>
      <c r="G588" s="39">
        <f t="shared" si="49"/>
        <v>3348.54</v>
      </c>
      <c r="H588" s="81">
        <f t="shared" si="45"/>
        <v>681.1</v>
      </c>
      <c r="I588" s="60" t="s">
        <v>206</v>
      </c>
      <c r="J588" s="58">
        <v>77.430000000000007</v>
      </c>
      <c r="K588" s="19">
        <v>3.41</v>
      </c>
      <c r="L588" s="53">
        <v>1470.04</v>
      </c>
      <c r="M588" s="20">
        <v>1975.47</v>
      </c>
      <c r="N588" s="20">
        <v>2254.13</v>
      </c>
      <c r="O588" s="48">
        <v>2667.44</v>
      </c>
    </row>
    <row r="589" spans="1:15" x14ac:dyDescent="0.25">
      <c r="A589" s="25" t="s">
        <v>1841</v>
      </c>
      <c r="B589" s="28">
        <v>4</v>
      </c>
      <c r="C589" s="25" t="s">
        <v>25</v>
      </c>
      <c r="D589" s="37">
        <f t="shared" si="46"/>
        <v>2156.3200000000002</v>
      </c>
      <c r="E589" s="38">
        <f t="shared" si="47"/>
        <v>2661.75</v>
      </c>
      <c r="F589" s="38">
        <f t="shared" si="48"/>
        <v>2940.41</v>
      </c>
      <c r="G589" s="39">
        <f t="shared" si="49"/>
        <v>3353.72</v>
      </c>
      <c r="H589" s="81">
        <f t="shared" si="45"/>
        <v>686.28</v>
      </c>
      <c r="I589" s="60" t="s">
        <v>1853</v>
      </c>
      <c r="J589" s="58">
        <v>78.02</v>
      </c>
      <c r="K589" s="19">
        <v>3.41</v>
      </c>
      <c r="L589" s="53">
        <v>1470.04</v>
      </c>
      <c r="M589" s="20">
        <v>1975.47</v>
      </c>
      <c r="N589" s="20">
        <v>2254.13</v>
      </c>
      <c r="O589" s="48">
        <v>2667.44</v>
      </c>
    </row>
    <row r="590" spans="1:15" x14ac:dyDescent="0.25">
      <c r="A590" s="25" t="s">
        <v>1841</v>
      </c>
      <c r="B590" s="28">
        <v>5</v>
      </c>
      <c r="C590" s="25" t="s">
        <v>25</v>
      </c>
      <c r="D590" s="37">
        <f t="shared" si="46"/>
        <v>2146.63</v>
      </c>
      <c r="E590" s="38">
        <f t="shared" si="47"/>
        <v>2652.0600000000004</v>
      </c>
      <c r="F590" s="38">
        <f t="shared" si="48"/>
        <v>2930.7200000000003</v>
      </c>
      <c r="G590" s="39">
        <f t="shared" si="49"/>
        <v>3344.0299999999997</v>
      </c>
      <c r="H590" s="81">
        <f t="shared" si="45"/>
        <v>676.58999999999992</v>
      </c>
      <c r="I590" s="60" t="s">
        <v>1856</v>
      </c>
      <c r="J590" s="58">
        <v>76.92</v>
      </c>
      <c r="K590" s="19">
        <v>3.41</v>
      </c>
      <c r="L590" s="53">
        <v>1470.04</v>
      </c>
      <c r="M590" s="20">
        <v>1975.47</v>
      </c>
      <c r="N590" s="20">
        <v>2254.13</v>
      </c>
      <c r="O590" s="48">
        <v>2667.44</v>
      </c>
    </row>
    <row r="591" spans="1:15" x14ac:dyDescent="0.25">
      <c r="A591" s="25" t="s">
        <v>1841</v>
      </c>
      <c r="B591" s="28">
        <v>6</v>
      </c>
      <c r="C591" s="25" t="s">
        <v>25</v>
      </c>
      <c r="D591" s="37">
        <f t="shared" si="46"/>
        <v>2144.8200000000002</v>
      </c>
      <c r="E591" s="38">
        <f t="shared" si="47"/>
        <v>2650.25</v>
      </c>
      <c r="F591" s="38">
        <f t="shared" si="48"/>
        <v>2928.91</v>
      </c>
      <c r="G591" s="39">
        <f t="shared" si="49"/>
        <v>3342.22</v>
      </c>
      <c r="H591" s="81">
        <f t="shared" si="45"/>
        <v>674.78</v>
      </c>
      <c r="I591" s="60" t="s">
        <v>1859</v>
      </c>
      <c r="J591" s="58">
        <v>76.709999999999994</v>
      </c>
      <c r="K591" s="19">
        <v>3.41</v>
      </c>
      <c r="L591" s="53">
        <v>1470.04</v>
      </c>
      <c r="M591" s="20">
        <v>1975.47</v>
      </c>
      <c r="N591" s="20">
        <v>2254.13</v>
      </c>
      <c r="O591" s="48">
        <v>2667.44</v>
      </c>
    </row>
    <row r="592" spans="1:15" x14ac:dyDescent="0.25">
      <c r="A592" s="25" t="s">
        <v>1841</v>
      </c>
      <c r="B592" s="28">
        <v>7</v>
      </c>
      <c r="C592" s="25" t="s">
        <v>25</v>
      </c>
      <c r="D592" s="37">
        <f t="shared" si="46"/>
        <v>2251.92</v>
      </c>
      <c r="E592" s="38">
        <f t="shared" si="47"/>
        <v>2757.35</v>
      </c>
      <c r="F592" s="38">
        <f t="shared" si="48"/>
        <v>3036.01</v>
      </c>
      <c r="G592" s="39">
        <f t="shared" si="49"/>
        <v>3449.32</v>
      </c>
      <c r="H592" s="81">
        <f t="shared" si="45"/>
        <v>781.88</v>
      </c>
      <c r="I592" s="60" t="s">
        <v>1862</v>
      </c>
      <c r="J592" s="58">
        <v>88.95</v>
      </c>
      <c r="K592" s="19">
        <v>3.41</v>
      </c>
      <c r="L592" s="53">
        <v>1470.04</v>
      </c>
      <c r="M592" s="20">
        <v>1975.47</v>
      </c>
      <c r="N592" s="20">
        <v>2254.13</v>
      </c>
      <c r="O592" s="48">
        <v>2667.44</v>
      </c>
    </row>
    <row r="593" spans="1:15" x14ac:dyDescent="0.25">
      <c r="A593" s="25" t="s">
        <v>1841</v>
      </c>
      <c r="B593" s="28">
        <v>8</v>
      </c>
      <c r="C593" s="25" t="s">
        <v>25</v>
      </c>
      <c r="D593" s="37">
        <f t="shared" si="46"/>
        <v>2165.14</v>
      </c>
      <c r="E593" s="38">
        <f t="shared" si="47"/>
        <v>2670.5699999999997</v>
      </c>
      <c r="F593" s="38">
        <f t="shared" si="48"/>
        <v>2949.23</v>
      </c>
      <c r="G593" s="39">
        <f t="shared" si="49"/>
        <v>3362.54</v>
      </c>
      <c r="H593" s="81">
        <f t="shared" si="45"/>
        <v>695.09999999999991</v>
      </c>
      <c r="I593" s="60" t="s">
        <v>1865</v>
      </c>
      <c r="J593" s="58">
        <v>79.03</v>
      </c>
      <c r="K593" s="19">
        <v>3.41</v>
      </c>
      <c r="L593" s="53">
        <v>1470.04</v>
      </c>
      <c r="M593" s="20">
        <v>1975.47</v>
      </c>
      <c r="N593" s="20">
        <v>2254.13</v>
      </c>
      <c r="O593" s="48">
        <v>2667.44</v>
      </c>
    </row>
    <row r="594" spans="1:15" x14ac:dyDescent="0.25">
      <c r="A594" s="25" t="s">
        <v>1841</v>
      </c>
      <c r="B594" s="28">
        <v>9</v>
      </c>
      <c r="C594" s="25" t="s">
        <v>25</v>
      </c>
      <c r="D594" s="37">
        <f t="shared" si="46"/>
        <v>2153.3200000000002</v>
      </c>
      <c r="E594" s="38">
        <f t="shared" si="47"/>
        <v>2658.75</v>
      </c>
      <c r="F594" s="38">
        <f t="shared" si="48"/>
        <v>2937.4100000000003</v>
      </c>
      <c r="G594" s="39">
        <f t="shared" si="49"/>
        <v>3350.7200000000003</v>
      </c>
      <c r="H594" s="81">
        <f t="shared" si="45"/>
        <v>683.28000000000009</v>
      </c>
      <c r="I594" s="60" t="s">
        <v>1868</v>
      </c>
      <c r="J594" s="58">
        <v>77.680000000000007</v>
      </c>
      <c r="K594" s="19">
        <v>3.41</v>
      </c>
      <c r="L594" s="53">
        <v>1470.04</v>
      </c>
      <c r="M594" s="20">
        <v>1975.47</v>
      </c>
      <c r="N594" s="20">
        <v>2254.13</v>
      </c>
      <c r="O594" s="48">
        <v>2667.44</v>
      </c>
    </row>
    <row r="595" spans="1:15" x14ac:dyDescent="0.25">
      <c r="A595" s="25" t="s">
        <v>1841</v>
      </c>
      <c r="B595" s="28">
        <v>10</v>
      </c>
      <c r="C595" s="25" t="s">
        <v>25</v>
      </c>
      <c r="D595" s="37">
        <f t="shared" si="46"/>
        <v>2149.1400000000003</v>
      </c>
      <c r="E595" s="38">
        <f t="shared" si="47"/>
        <v>2654.5699999999997</v>
      </c>
      <c r="F595" s="38">
        <f t="shared" si="48"/>
        <v>2933.2300000000005</v>
      </c>
      <c r="G595" s="39">
        <f t="shared" si="49"/>
        <v>3346.54</v>
      </c>
      <c r="H595" s="81">
        <f t="shared" si="45"/>
        <v>679.1</v>
      </c>
      <c r="I595" s="60" t="s">
        <v>1008</v>
      </c>
      <c r="J595" s="58">
        <v>77.2</v>
      </c>
      <c r="K595" s="19">
        <v>3.41</v>
      </c>
      <c r="L595" s="53">
        <v>1470.04</v>
      </c>
      <c r="M595" s="20">
        <v>1975.47</v>
      </c>
      <c r="N595" s="20">
        <v>2254.13</v>
      </c>
      <c r="O595" s="48">
        <v>2667.44</v>
      </c>
    </row>
    <row r="596" spans="1:15" x14ac:dyDescent="0.25">
      <c r="A596" s="25" t="s">
        <v>1841</v>
      </c>
      <c r="B596" s="28">
        <v>11</v>
      </c>
      <c r="C596" s="25" t="s">
        <v>25</v>
      </c>
      <c r="D596" s="37">
        <f t="shared" si="46"/>
        <v>2157.5</v>
      </c>
      <c r="E596" s="38">
        <f t="shared" si="47"/>
        <v>2662.93</v>
      </c>
      <c r="F596" s="38">
        <f t="shared" si="48"/>
        <v>2941.59</v>
      </c>
      <c r="G596" s="39">
        <f t="shared" si="49"/>
        <v>3354.9</v>
      </c>
      <c r="H596" s="81">
        <f t="shared" si="45"/>
        <v>687.45999999999992</v>
      </c>
      <c r="I596" s="60" t="s">
        <v>1872</v>
      </c>
      <c r="J596" s="58">
        <v>78.16</v>
      </c>
      <c r="K596" s="19">
        <v>3.41</v>
      </c>
      <c r="L596" s="53">
        <v>1470.04</v>
      </c>
      <c r="M596" s="20">
        <v>1975.47</v>
      </c>
      <c r="N596" s="20">
        <v>2254.13</v>
      </c>
      <c r="O596" s="48">
        <v>2667.44</v>
      </c>
    </row>
    <row r="597" spans="1:15" x14ac:dyDescent="0.25">
      <c r="A597" s="25" t="s">
        <v>1841</v>
      </c>
      <c r="B597" s="28">
        <v>12</v>
      </c>
      <c r="C597" s="25" t="s">
        <v>25</v>
      </c>
      <c r="D597" s="37">
        <f t="shared" si="46"/>
        <v>2150.09</v>
      </c>
      <c r="E597" s="38">
        <f t="shared" si="47"/>
        <v>2655.52</v>
      </c>
      <c r="F597" s="38">
        <f t="shared" si="48"/>
        <v>2934.18</v>
      </c>
      <c r="G597" s="39">
        <f t="shared" si="49"/>
        <v>3347.49</v>
      </c>
      <c r="H597" s="81">
        <f t="shared" si="45"/>
        <v>680.05000000000007</v>
      </c>
      <c r="I597" s="60" t="s">
        <v>1610</v>
      </c>
      <c r="J597" s="58">
        <v>77.31</v>
      </c>
      <c r="K597" s="19">
        <v>3.41</v>
      </c>
      <c r="L597" s="53">
        <v>1470.04</v>
      </c>
      <c r="M597" s="20">
        <v>1975.47</v>
      </c>
      <c r="N597" s="20">
        <v>2254.13</v>
      </c>
      <c r="O597" s="48">
        <v>2667.44</v>
      </c>
    </row>
    <row r="598" spans="1:15" x14ac:dyDescent="0.25">
      <c r="A598" s="25" t="s">
        <v>1841</v>
      </c>
      <c r="B598" s="28">
        <v>13</v>
      </c>
      <c r="C598" s="25" t="s">
        <v>25</v>
      </c>
      <c r="D598" s="37">
        <f t="shared" si="46"/>
        <v>2150.1</v>
      </c>
      <c r="E598" s="38">
        <f t="shared" si="47"/>
        <v>2655.53</v>
      </c>
      <c r="F598" s="38">
        <f t="shared" si="48"/>
        <v>2934.19</v>
      </c>
      <c r="G598" s="39">
        <f t="shared" si="49"/>
        <v>3347.5</v>
      </c>
      <c r="H598" s="81">
        <f t="shared" si="45"/>
        <v>680.06000000000006</v>
      </c>
      <c r="I598" s="60" t="s">
        <v>1877</v>
      </c>
      <c r="J598" s="58">
        <v>77.31</v>
      </c>
      <c r="K598" s="19">
        <v>3.41</v>
      </c>
      <c r="L598" s="53">
        <v>1470.04</v>
      </c>
      <c r="M598" s="20">
        <v>1975.47</v>
      </c>
      <c r="N598" s="20">
        <v>2254.13</v>
      </c>
      <c r="O598" s="48">
        <v>2667.44</v>
      </c>
    </row>
    <row r="599" spans="1:15" x14ac:dyDescent="0.25">
      <c r="A599" s="25" t="s">
        <v>1841</v>
      </c>
      <c r="B599" s="28">
        <v>14</v>
      </c>
      <c r="C599" s="25" t="s">
        <v>25</v>
      </c>
      <c r="D599" s="37">
        <f t="shared" si="46"/>
        <v>2142.2600000000002</v>
      </c>
      <c r="E599" s="38">
        <f t="shared" si="47"/>
        <v>2647.69</v>
      </c>
      <c r="F599" s="38">
        <f t="shared" si="48"/>
        <v>2926.35</v>
      </c>
      <c r="G599" s="39">
        <f t="shared" si="49"/>
        <v>3339.66</v>
      </c>
      <c r="H599" s="81">
        <f t="shared" si="45"/>
        <v>672.21999999999991</v>
      </c>
      <c r="I599" s="60" t="s">
        <v>1880</v>
      </c>
      <c r="J599" s="58">
        <v>76.42</v>
      </c>
      <c r="K599" s="19">
        <v>3.41</v>
      </c>
      <c r="L599" s="53">
        <v>1470.04</v>
      </c>
      <c r="M599" s="20">
        <v>1975.47</v>
      </c>
      <c r="N599" s="20">
        <v>2254.13</v>
      </c>
      <c r="O599" s="48">
        <v>2667.44</v>
      </c>
    </row>
    <row r="600" spans="1:15" x14ac:dyDescent="0.25">
      <c r="A600" s="25" t="s">
        <v>1841</v>
      </c>
      <c r="B600" s="28">
        <v>15</v>
      </c>
      <c r="C600" s="25" t="s">
        <v>25</v>
      </c>
      <c r="D600" s="37">
        <f t="shared" si="46"/>
        <v>2163.62</v>
      </c>
      <c r="E600" s="38">
        <f t="shared" si="47"/>
        <v>2669.05</v>
      </c>
      <c r="F600" s="38">
        <f t="shared" si="48"/>
        <v>2947.71</v>
      </c>
      <c r="G600" s="39">
        <f t="shared" si="49"/>
        <v>3361.02</v>
      </c>
      <c r="H600" s="81">
        <f t="shared" si="45"/>
        <v>693.57999999999993</v>
      </c>
      <c r="I600" s="60" t="s">
        <v>1883</v>
      </c>
      <c r="J600" s="58">
        <v>78.86</v>
      </c>
      <c r="K600" s="19">
        <v>3.41</v>
      </c>
      <c r="L600" s="53">
        <v>1470.04</v>
      </c>
      <c r="M600" s="20">
        <v>1975.47</v>
      </c>
      <c r="N600" s="20">
        <v>2254.13</v>
      </c>
      <c r="O600" s="48">
        <v>2667.44</v>
      </c>
    </row>
    <row r="601" spans="1:15" x14ac:dyDescent="0.25">
      <c r="A601" s="25" t="s">
        <v>1841</v>
      </c>
      <c r="B601" s="28">
        <v>16</v>
      </c>
      <c r="C601" s="25" t="s">
        <v>25</v>
      </c>
      <c r="D601" s="37">
        <f t="shared" si="46"/>
        <v>2145.62</v>
      </c>
      <c r="E601" s="38">
        <f t="shared" si="47"/>
        <v>2651.0499999999997</v>
      </c>
      <c r="F601" s="38">
        <f t="shared" si="48"/>
        <v>2929.71</v>
      </c>
      <c r="G601" s="39">
        <f t="shared" si="49"/>
        <v>3343.02</v>
      </c>
      <c r="H601" s="81">
        <f t="shared" si="45"/>
        <v>675.57999999999993</v>
      </c>
      <c r="I601" s="60" t="s">
        <v>170</v>
      </c>
      <c r="J601" s="58">
        <v>76.8</v>
      </c>
      <c r="K601" s="19">
        <v>3.41</v>
      </c>
      <c r="L601" s="53">
        <v>1470.04</v>
      </c>
      <c r="M601" s="20">
        <v>1975.47</v>
      </c>
      <c r="N601" s="20">
        <v>2254.13</v>
      </c>
      <c r="O601" s="48">
        <v>2667.44</v>
      </c>
    </row>
    <row r="602" spans="1:15" x14ac:dyDescent="0.25">
      <c r="A602" s="25" t="s">
        <v>1841</v>
      </c>
      <c r="B602" s="28">
        <v>17</v>
      </c>
      <c r="C602" s="25" t="s">
        <v>25</v>
      </c>
      <c r="D602" s="37">
        <f t="shared" si="46"/>
        <v>2156.29</v>
      </c>
      <c r="E602" s="38">
        <f t="shared" si="47"/>
        <v>2661.7200000000003</v>
      </c>
      <c r="F602" s="38">
        <f t="shared" si="48"/>
        <v>2940.38</v>
      </c>
      <c r="G602" s="39">
        <f t="shared" si="49"/>
        <v>3353.69</v>
      </c>
      <c r="H602" s="81">
        <f t="shared" si="45"/>
        <v>686.25</v>
      </c>
      <c r="I602" s="60" t="s">
        <v>1887</v>
      </c>
      <c r="J602" s="58">
        <v>78.02</v>
      </c>
      <c r="K602" s="19">
        <v>3.41</v>
      </c>
      <c r="L602" s="53">
        <v>1470.04</v>
      </c>
      <c r="M602" s="20">
        <v>1975.47</v>
      </c>
      <c r="N602" s="20">
        <v>2254.13</v>
      </c>
      <c r="O602" s="48">
        <v>2667.44</v>
      </c>
    </row>
    <row r="603" spans="1:15" x14ac:dyDescent="0.25">
      <c r="A603" s="25" t="s">
        <v>1841</v>
      </c>
      <c r="B603" s="28">
        <v>18</v>
      </c>
      <c r="C603" s="25" t="s">
        <v>25</v>
      </c>
      <c r="D603" s="37">
        <f t="shared" si="46"/>
        <v>2196.04</v>
      </c>
      <c r="E603" s="38">
        <f t="shared" si="47"/>
        <v>2701.4700000000003</v>
      </c>
      <c r="F603" s="38">
        <f t="shared" si="48"/>
        <v>2980.13</v>
      </c>
      <c r="G603" s="39">
        <f t="shared" si="49"/>
        <v>3393.4399999999996</v>
      </c>
      <c r="H603" s="81">
        <f t="shared" si="45"/>
        <v>725.99999999999989</v>
      </c>
      <c r="I603" s="60" t="s">
        <v>1890</v>
      </c>
      <c r="J603" s="58">
        <v>82.56</v>
      </c>
      <c r="K603" s="19">
        <v>3.41</v>
      </c>
      <c r="L603" s="53">
        <v>1470.04</v>
      </c>
      <c r="M603" s="20">
        <v>1975.47</v>
      </c>
      <c r="N603" s="20">
        <v>2254.13</v>
      </c>
      <c r="O603" s="48">
        <v>2667.44</v>
      </c>
    </row>
    <row r="604" spans="1:15" x14ac:dyDescent="0.25">
      <c r="A604" s="25" t="s">
        <v>1841</v>
      </c>
      <c r="B604" s="28">
        <v>19</v>
      </c>
      <c r="C604" s="25" t="s">
        <v>25</v>
      </c>
      <c r="D604" s="37">
        <f t="shared" si="46"/>
        <v>2247.42</v>
      </c>
      <c r="E604" s="38">
        <f t="shared" si="47"/>
        <v>2752.85</v>
      </c>
      <c r="F604" s="38">
        <f t="shared" si="48"/>
        <v>3031.51</v>
      </c>
      <c r="G604" s="39">
        <f t="shared" si="49"/>
        <v>3444.82</v>
      </c>
      <c r="H604" s="81">
        <f t="shared" si="45"/>
        <v>777.38</v>
      </c>
      <c r="I604" s="60" t="s">
        <v>1893</v>
      </c>
      <c r="J604" s="58">
        <v>88.43</v>
      </c>
      <c r="K604" s="19">
        <v>3.41</v>
      </c>
      <c r="L604" s="53">
        <v>1470.04</v>
      </c>
      <c r="M604" s="20">
        <v>1975.47</v>
      </c>
      <c r="N604" s="20">
        <v>2254.13</v>
      </c>
      <c r="O604" s="48">
        <v>2667.44</v>
      </c>
    </row>
    <row r="605" spans="1:15" x14ac:dyDescent="0.25">
      <c r="A605" s="25" t="s">
        <v>1841</v>
      </c>
      <c r="B605" s="28">
        <v>20</v>
      </c>
      <c r="C605" s="25" t="s">
        <v>25</v>
      </c>
      <c r="D605" s="37">
        <f t="shared" si="46"/>
        <v>2151.65</v>
      </c>
      <c r="E605" s="38">
        <f t="shared" si="47"/>
        <v>2657.08</v>
      </c>
      <c r="F605" s="38">
        <f t="shared" si="48"/>
        <v>2935.7400000000002</v>
      </c>
      <c r="G605" s="39">
        <f t="shared" si="49"/>
        <v>3349.05</v>
      </c>
      <c r="H605" s="81">
        <f t="shared" si="45"/>
        <v>681.61</v>
      </c>
      <c r="I605" s="60" t="s">
        <v>1896</v>
      </c>
      <c r="J605" s="58">
        <v>77.489999999999995</v>
      </c>
      <c r="K605" s="19">
        <v>3.41</v>
      </c>
      <c r="L605" s="53">
        <v>1470.04</v>
      </c>
      <c r="M605" s="20">
        <v>1975.47</v>
      </c>
      <c r="N605" s="20">
        <v>2254.13</v>
      </c>
      <c r="O605" s="48">
        <v>2667.44</v>
      </c>
    </row>
    <row r="606" spans="1:15" x14ac:dyDescent="0.25">
      <c r="A606" s="25" t="s">
        <v>1841</v>
      </c>
      <c r="B606" s="28">
        <v>21</v>
      </c>
      <c r="C606" s="25" t="s">
        <v>25</v>
      </c>
      <c r="D606" s="37">
        <f t="shared" si="46"/>
        <v>2157.88</v>
      </c>
      <c r="E606" s="38">
        <f t="shared" si="47"/>
        <v>2663.31</v>
      </c>
      <c r="F606" s="38">
        <f t="shared" si="48"/>
        <v>2941.9700000000003</v>
      </c>
      <c r="G606" s="39">
        <f t="shared" si="49"/>
        <v>3355.28</v>
      </c>
      <c r="H606" s="81">
        <f t="shared" si="45"/>
        <v>687.84</v>
      </c>
      <c r="I606" s="60" t="s">
        <v>222</v>
      </c>
      <c r="J606" s="58">
        <v>78.2</v>
      </c>
      <c r="K606" s="19">
        <v>3.41</v>
      </c>
      <c r="L606" s="53">
        <v>1470.04</v>
      </c>
      <c r="M606" s="20">
        <v>1975.47</v>
      </c>
      <c r="N606" s="20">
        <v>2254.13</v>
      </c>
      <c r="O606" s="48">
        <v>2667.44</v>
      </c>
    </row>
    <row r="607" spans="1:15" x14ac:dyDescent="0.25">
      <c r="A607" s="25" t="s">
        <v>1841</v>
      </c>
      <c r="B607" s="28">
        <v>22</v>
      </c>
      <c r="C607" s="25" t="s">
        <v>25</v>
      </c>
      <c r="D607" s="37">
        <f t="shared" si="46"/>
        <v>2516.9899999999998</v>
      </c>
      <c r="E607" s="38">
        <f t="shared" si="47"/>
        <v>3022.42</v>
      </c>
      <c r="F607" s="38">
        <f t="shared" si="48"/>
        <v>3301.08</v>
      </c>
      <c r="G607" s="39">
        <f t="shared" si="49"/>
        <v>3714.39</v>
      </c>
      <c r="H607" s="81">
        <f t="shared" si="45"/>
        <v>1046.95</v>
      </c>
      <c r="I607" s="60" t="s">
        <v>1901</v>
      </c>
      <c r="J607" s="58">
        <v>119.23</v>
      </c>
      <c r="K607" s="19">
        <v>3.41</v>
      </c>
      <c r="L607" s="53">
        <v>1470.04</v>
      </c>
      <c r="M607" s="20">
        <v>1975.47</v>
      </c>
      <c r="N607" s="20">
        <v>2254.13</v>
      </c>
      <c r="O607" s="48">
        <v>2667.44</v>
      </c>
    </row>
    <row r="608" spans="1:15" x14ac:dyDescent="0.25">
      <c r="A608" s="25" t="s">
        <v>1841</v>
      </c>
      <c r="B608" s="28">
        <v>23</v>
      </c>
      <c r="C608" s="25" t="s">
        <v>25</v>
      </c>
      <c r="D608" s="37">
        <f t="shared" si="46"/>
        <v>2409.9</v>
      </c>
      <c r="E608" s="38">
        <f t="shared" si="47"/>
        <v>2915.33</v>
      </c>
      <c r="F608" s="38">
        <f t="shared" si="48"/>
        <v>3193.99</v>
      </c>
      <c r="G608" s="39">
        <f t="shared" si="49"/>
        <v>3607.3</v>
      </c>
      <c r="H608" s="81">
        <f t="shared" si="45"/>
        <v>939.86</v>
      </c>
      <c r="I608" s="60" t="s">
        <v>1904</v>
      </c>
      <c r="J608" s="58">
        <v>107</v>
      </c>
      <c r="K608" s="19">
        <v>3.41</v>
      </c>
      <c r="L608" s="53">
        <v>1470.04</v>
      </c>
      <c r="M608" s="20">
        <v>1975.47</v>
      </c>
      <c r="N608" s="20">
        <v>2254.13</v>
      </c>
      <c r="O608" s="48">
        <v>2667.44</v>
      </c>
    </row>
    <row r="609" spans="1:15" x14ac:dyDescent="0.25">
      <c r="A609" s="25" t="s">
        <v>1905</v>
      </c>
      <c r="B609" s="28">
        <v>0</v>
      </c>
      <c r="C609" s="25" t="s">
        <v>25</v>
      </c>
      <c r="D609" s="37">
        <f t="shared" si="46"/>
        <v>2142.5700000000002</v>
      </c>
      <c r="E609" s="38">
        <f t="shared" si="47"/>
        <v>2648</v>
      </c>
      <c r="F609" s="38">
        <f t="shared" si="48"/>
        <v>2926.6600000000003</v>
      </c>
      <c r="G609" s="39">
        <f t="shared" si="49"/>
        <v>3339.9700000000003</v>
      </c>
      <c r="H609" s="81">
        <f t="shared" si="45"/>
        <v>672.53</v>
      </c>
      <c r="I609" s="60" t="s">
        <v>1908</v>
      </c>
      <c r="J609" s="58">
        <v>76.45</v>
      </c>
      <c r="K609" s="19">
        <v>3.41</v>
      </c>
      <c r="L609" s="53">
        <v>1470.04</v>
      </c>
      <c r="M609" s="20">
        <v>1975.47</v>
      </c>
      <c r="N609" s="20">
        <v>2254.13</v>
      </c>
      <c r="O609" s="48">
        <v>2667.44</v>
      </c>
    </row>
    <row r="610" spans="1:15" x14ac:dyDescent="0.25">
      <c r="A610" s="25" t="s">
        <v>1905</v>
      </c>
      <c r="B610" s="28">
        <v>1</v>
      </c>
      <c r="C610" s="25" t="s">
        <v>25</v>
      </c>
      <c r="D610" s="37">
        <f t="shared" si="46"/>
        <v>2118.2600000000002</v>
      </c>
      <c r="E610" s="38">
        <f t="shared" si="47"/>
        <v>2623.69</v>
      </c>
      <c r="F610" s="38">
        <f t="shared" si="48"/>
        <v>2902.35</v>
      </c>
      <c r="G610" s="39">
        <f t="shared" si="49"/>
        <v>3315.66</v>
      </c>
      <c r="H610" s="81">
        <f t="shared" si="45"/>
        <v>648.21999999999991</v>
      </c>
      <c r="I610" s="60" t="s">
        <v>1911</v>
      </c>
      <c r="J610" s="58">
        <v>73.67</v>
      </c>
      <c r="K610" s="19">
        <v>3.41</v>
      </c>
      <c r="L610" s="53">
        <v>1470.04</v>
      </c>
      <c r="M610" s="20">
        <v>1975.47</v>
      </c>
      <c r="N610" s="20">
        <v>2254.13</v>
      </c>
      <c r="O610" s="48">
        <v>2667.44</v>
      </c>
    </row>
    <row r="611" spans="1:15" x14ac:dyDescent="0.25">
      <c r="A611" s="25" t="s">
        <v>1905</v>
      </c>
      <c r="B611" s="28">
        <v>2</v>
      </c>
      <c r="C611" s="25" t="s">
        <v>25</v>
      </c>
      <c r="D611" s="37">
        <f t="shared" si="46"/>
        <v>2147.13</v>
      </c>
      <c r="E611" s="38">
        <f t="shared" si="47"/>
        <v>2652.56</v>
      </c>
      <c r="F611" s="38">
        <f t="shared" si="48"/>
        <v>2931.2200000000003</v>
      </c>
      <c r="G611" s="39">
        <f t="shared" si="49"/>
        <v>3344.53</v>
      </c>
      <c r="H611" s="81">
        <f t="shared" si="45"/>
        <v>677.09</v>
      </c>
      <c r="I611" s="60" t="s">
        <v>1914</v>
      </c>
      <c r="J611" s="58">
        <v>76.97</v>
      </c>
      <c r="K611" s="19">
        <v>3.41</v>
      </c>
      <c r="L611" s="53">
        <v>1470.04</v>
      </c>
      <c r="M611" s="20">
        <v>1975.47</v>
      </c>
      <c r="N611" s="20">
        <v>2254.13</v>
      </c>
      <c r="O611" s="48">
        <v>2667.44</v>
      </c>
    </row>
    <row r="612" spans="1:15" x14ac:dyDescent="0.25">
      <c r="A612" s="25" t="s">
        <v>1905</v>
      </c>
      <c r="B612" s="28">
        <v>3</v>
      </c>
      <c r="C612" s="25" t="s">
        <v>25</v>
      </c>
      <c r="D612" s="37">
        <f t="shared" si="46"/>
        <v>2152.15</v>
      </c>
      <c r="E612" s="38">
        <f t="shared" si="47"/>
        <v>2657.58</v>
      </c>
      <c r="F612" s="38">
        <f t="shared" si="48"/>
        <v>2936.2400000000002</v>
      </c>
      <c r="G612" s="39">
        <f t="shared" si="49"/>
        <v>3349.55</v>
      </c>
      <c r="H612" s="81">
        <f t="shared" si="45"/>
        <v>682.1099999999999</v>
      </c>
      <c r="I612" s="60" t="s">
        <v>1917</v>
      </c>
      <c r="J612" s="58">
        <v>77.55</v>
      </c>
      <c r="K612" s="19">
        <v>3.41</v>
      </c>
      <c r="L612" s="53">
        <v>1470.04</v>
      </c>
      <c r="M612" s="20">
        <v>1975.47</v>
      </c>
      <c r="N612" s="20">
        <v>2254.13</v>
      </c>
      <c r="O612" s="48">
        <v>2667.44</v>
      </c>
    </row>
    <row r="613" spans="1:15" x14ac:dyDescent="0.25">
      <c r="A613" s="25" t="s">
        <v>1905</v>
      </c>
      <c r="B613" s="28">
        <v>4</v>
      </c>
      <c r="C613" s="25" t="s">
        <v>25</v>
      </c>
      <c r="D613" s="37">
        <f t="shared" si="46"/>
        <v>2157.36</v>
      </c>
      <c r="E613" s="38">
        <f t="shared" si="47"/>
        <v>2662.79</v>
      </c>
      <c r="F613" s="38">
        <f t="shared" si="48"/>
        <v>2941.4500000000003</v>
      </c>
      <c r="G613" s="39">
        <f t="shared" si="49"/>
        <v>3354.76</v>
      </c>
      <c r="H613" s="81">
        <f t="shared" si="45"/>
        <v>687.31999999999994</v>
      </c>
      <c r="I613" s="60" t="s">
        <v>1920</v>
      </c>
      <c r="J613" s="58">
        <v>78.14</v>
      </c>
      <c r="K613" s="19">
        <v>3.41</v>
      </c>
      <c r="L613" s="53">
        <v>1470.04</v>
      </c>
      <c r="M613" s="20">
        <v>1975.47</v>
      </c>
      <c r="N613" s="20">
        <v>2254.13</v>
      </c>
      <c r="O613" s="48">
        <v>2667.44</v>
      </c>
    </row>
    <row r="614" spans="1:15" x14ac:dyDescent="0.25">
      <c r="A614" s="25" t="s">
        <v>1905</v>
      </c>
      <c r="B614" s="28">
        <v>5</v>
      </c>
      <c r="C614" s="25" t="s">
        <v>25</v>
      </c>
      <c r="D614" s="37">
        <f t="shared" si="46"/>
        <v>2147.71</v>
      </c>
      <c r="E614" s="38">
        <f t="shared" si="47"/>
        <v>2653.1400000000003</v>
      </c>
      <c r="F614" s="38">
        <f t="shared" si="48"/>
        <v>2931.8</v>
      </c>
      <c r="G614" s="39">
        <f t="shared" si="49"/>
        <v>3345.1099999999997</v>
      </c>
      <c r="H614" s="81">
        <f t="shared" si="45"/>
        <v>677.67</v>
      </c>
      <c r="I614" s="60" t="s">
        <v>1922</v>
      </c>
      <c r="J614" s="58">
        <v>77.040000000000006</v>
      </c>
      <c r="K614" s="19">
        <v>3.41</v>
      </c>
      <c r="L614" s="53">
        <v>1470.04</v>
      </c>
      <c r="M614" s="20">
        <v>1975.47</v>
      </c>
      <c r="N614" s="20">
        <v>2254.13</v>
      </c>
      <c r="O614" s="48">
        <v>2667.44</v>
      </c>
    </row>
    <row r="615" spans="1:15" x14ac:dyDescent="0.25">
      <c r="A615" s="25" t="s">
        <v>1905</v>
      </c>
      <c r="B615" s="28">
        <v>6</v>
      </c>
      <c r="C615" s="25" t="s">
        <v>25</v>
      </c>
      <c r="D615" s="37">
        <f t="shared" si="46"/>
        <v>2141.66</v>
      </c>
      <c r="E615" s="38">
        <f t="shared" si="47"/>
        <v>2647.09</v>
      </c>
      <c r="F615" s="38">
        <f t="shared" si="48"/>
        <v>2925.7500000000005</v>
      </c>
      <c r="G615" s="39">
        <f t="shared" si="49"/>
        <v>3339.06</v>
      </c>
      <c r="H615" s="81">
        <f t="shared" si="45"/>
        <v>671.62</v>
      </c>
      <c r="I615" s="60" t="s">
        <v>1925</v>
      </c>
      <c r="J615" s="58">
        <v>76.349999999999994</v>
      </c>
      <c r="K615" s="19">
        <v>3.41</v>
      </c>
      <c r="L615" s="53">
        <v>1470.04</v>
      </c>
      <c r="M615" s="20">
        <v>1975.47</v>
      </c>
      <c r="N615" s="20">
        <v>2254.13</v>
      </c>
      <c r="O615" s="48">
        <v>2667.44</v>
      </c>
    </row>
    <row r="616" spans="1:15" x14ac:dyDescent="0.25">
      <c r="A616" s="25" t="s">
        <v>1905</v>
      </c>
      <c r="B616" s="28">
        <v>7</v>
      </c>
      <c r="C616" s="25" t="s">
        <v>25</v>
      </c>
      <c r="D616" s="37">
        <f t="shared" si="46"/>
        <v>2230.48</v>
      </c>
      <c r="E616" s="38">
        <f t="shared" si="47"/>
        <v>2735.91</v>
      </c>
      <c r="F616" s="38">
        <f t="shared" si="48"/>
        <v>3014.5699999999997</v>
      </c>
      <c r="G616" s="39">
        <f t="shared" si="49"/>
        <v>3427.88</v>
      </c>
      <c r="H616" s="81">
        <f t="shared" si="45"/>
        <v>760.43999999999994</v>
      </c>
      <c r="I616" s="60" t="s">
        <v>1928</v>
      </c>
      <c r="J616" s="58">
        <v>86.5</v>
      </c>
      <c r="K616" s="19">
        <v>3.41</v>
      </c>
      <c r="L616" s="53">
        <v>1470.04</v>
      </c>
      <c r="M616" s="20">
        <v>1975.47</v>
      </c>
      <c r="N616" s="20">
        <v>2254.13</v>
      </c>
      <c r="O616" s="48">
        <v>2667.44</v>
      </c>
    </row>
    <row r="617" spans="1:15" x14ac:dyDescent="0.25">
      <c r="A617" s="25" t="s">
        <v>1905</v>
      </c>
      <c r="B617" s="28">
        <v>8</v>
      </c>
      <c r="C617" s="25" t="s">
        <v>25</v>
      </c>
      <c r="D617" s="37">
        <f t="shared" si="46"/>
        <v>2171.12</v>
      </c>
      <c r="E617" s="38">
        <f t="shared" si="47"/>
        <v>2676.55</v>
      </c>
      <c r="F617" s="38">
        <f t="shared" si="48"/>
        <v>2955.21</v>
      </c>
      <c r="G617" s="39">
        <f t="shared" si="49"/>
        <v>3368.52</v>
      </c>
      <c r="H617" s="81">
        <f t="shared" si="45"/>
        <v>701.08</v>
      </c>
      <c r="I617" s="60" t="s">
        <v>1931</v>
      </c>
      <c r="J617" s="58">
        <v>79.709999999999994</v>
      </c>
      <c r="K617" s="19">
        <v>3.41</v>
      </c>
      <c r="L617" s="53">
        <v>1470.04</v>
      </c>
      <c r="M617" s="20">
        <v>1975.47</v>
      </c>
      <c r="N617" s="20">
        <v>2254.13</v>
      </c>
      <c r="O617" s="48">
        <v>2667.44</v>
      </c>
    </row>
    <row r="618" spans="1:15" x14ac:dyDescent="0.25">
      <c r="A618" s="25" t="s">
        <v>1905</v>
      </c>
      <c r="B618" s="28">
        <v>9</v>
      </c>
      <c r="C618" s="25" t="s">
        <v>25</v>
      </c>
      <c r="D618" s="37">
        <f t="shared" si="46"/>
        <v>2155.0600000000004</v>
      </c>
      <c r="E618" s="38">
        <f t="shared" si="47"/>
        <v>2660.4900000000002</v>
      </c>
      <c r="F618" s="38">
        <f t="shared" si="48"/>
        <v>2939.15</v>
      </c>
      <c r="G618" s="39">
        <f t="shared" si="49"/>
        <v>3352.46</v>
      </c>
      <c r="H618" s="81">
        <f t="shared" si="45"/>
        <v>685.02</v>
      </c>
      <c r="I618" s="60" t="s">
        <v>1934</v>
      </c>
      <c r="J618" s="58">
        <v>77.88</v>
      </c>
      <c r="K618" s="19">
        <v>3.41</v>
      </c>
      <c r="L618" s="53">
        <v>1470.04</v>
      </c>
      <c r="M618" s="20">
        <v>1975.47</v>
      </c>
      <c r="N618" s="20">
        <v>2254.13</v>
      </c>
      <c r="O618" s="48">
        <v>2667.44</v>
      </c>
    </row>
    <row r="619" spans="1:15" x14ac:dyDescent="0.25">
      <c r="A619" s="25" t="s">
        <v>1905</v>
      </c>
      <c r="B619" s="28">
        <v>10</v>
      </c>
      <c r="C619" s="25" t="s">
        <v>25</v>
      </c>
      <c r="D619" s="37">
        <f t="shared" si="46"/>
        <v>2145.36</v>
      </c>
      <c r="E619" s="38">
        <f t="shared" si="47"/>
        <v>2650.79</v>
      </c>
      <c r="F619" s="38">
        <f t="shared" si="48"/>
        <v>2929.45</v>
      </c>
      <c r="G619" s="39">
        <f t="shared" si="49"/>
        <v>3342.7599999999998</v>
      </c>
      <c r="H619" s="81">
        <f t="shared" si="45"/>
        <v>675.31999999999994</v>
      </c>
      <c r="I619" s="60" t="s">
        <v>1937</v>
      </c>
      <c r="J619" s="58">
        <v>76.77</v>
      </c>
      <c r="K619" s="19">
        <v>3.41</v>
      </c>
      <c r="L619" s="53">
        <v>1470.04</v>
      </c>
      <c r="M619" s="20">
        <v>1975.47</v>
      </c>
      <c r="N619" s="20">
        <v>2254.13</v>
      </c>
      <c r="O619" s="48">
        <v>2667.44</v>
      </c>
    </row>
    <row r="620" spans="1:15" x14ac:dyDescent="0.25">
      <c r="A620" s="25" t="s">
        <v>1905</v>
      </c>
      <c r="B620" s="28">
        <v>11</v>
      </c>
      <c r="C620" s="25" t="s">
        <v>25</v>
      </c>
      <c r="D620" s="37">
        <f t="shared" si="46"/>
        <v>2153.4700000000003</v>
      </c>
      <c r="E620" s="38">
        <f t="shared" si="47"/>
        <v>2658.9</v>
      </c>
      <c r="F620" s="38">
        <f t="shared" si="48"/>
        <v>2937.5600000000004</v>
      </c>
      <c r="G620" s="39">
        <f t="shared" si="49"/>
        <v>3350.8700000000003</v>
      </c>
      <c r="H620" s="81">
        <f t="shared" si="45"/>
        <v>683.43000000000006</v>
      </c>
      <c r="I620" s="60" t="s">
        <v>1940</v>
      </c>
      <c r="J620" s="58">
        <v>77.7</v>
      </c>
      <c r="K620" s="19">
        <v>3.41</v>
      </c>
      <c r="L620" s="53">
        <v>1470.04</v>
      </c>
      <c r="M620" s="20">
        <v>1975.47</v>
      </c>
      <c r="N620" s="20">
        <v>2254.13</v>
      </c>
      <c r="O620" s="48">
        <v>2667.44</v>
      </c>
    </row>
    <row r="621" spans="1:15" x14ac:dyDescent="0.25">
      <c r="A621" s="25" t="s">
        <v>1905</v>
      </c>
      <c r="B621" s="28">
        <v>12</v>
      </c>
      <c r="C621" s="25" t="s">
        <v>25</v>
      </c>
      <c r="D621" s="37">
        <f t="shared" si="46"/>
        <v>2145.2600000000002</v>
      </c>
      <c r="E621" s="38">
        <f t="shared" si="47"/>
        <v>2650.6899999999996</v>
      </c>
      <c r="F621" s="38">
        <f t="shared" si="48"/>
        <v>2929.3500000000004</v>
      </c>
      <c r="G621" s="39">
        <f t="shared" si="49"/>
        <v>3342.66</v>
      </c>
      <c r="H621" s="81">
        <f t="shared" si="45"/>
        <v>675.21999999999991</v>
      </c>
      <c r="I621" s="60" t="s">
        <v>1652</v>
      </c>
      <c r="J621" s="58">
        <v>76.760000000000005</v>
      </c>
      <c r="K621" s="19">
        <v>3.41</v>
      </c>
      <c r="L621" s="53">
        <v>1470.04</v>
      </c>
      <c r="M621" s="20">
        <v>1975.47</v>
      </c>
      <c r="N621" s="20">
        <v>2254.13</v>
      </c>
      <c r="O621" s="48">
        <v>2667.44</v>
      </c>
    </row>
    <row r="622" spans="1:15" x14ac:dyDescent="0.25">
      <c r="A622" s="25" t="s">
        <v>1905</v>
      </c>
      <c r="B622" s="28">
        <v>13</v>
      </c>
      <c r="C622" s="25" t="s">
        <v>25</v>
      </c>
      <c r="D622" s="37">
        <f t="shared" si="46"/>
        <v>2145.69</v>
      </c>
      <c r="E622" s="38">
        <f t="shared" si="47"/>
        <v>2651.12</v>
      </c>
      <c r="F622" s="38">
        <f t="shared" si="48"/>
        <v>2929.7799999999997</v>
      </c>
      <c r="G622" s="39">
        <f t="shared" si="49"/>
        <v>3343.0899999999997</v>
      </c>
      <c r="H622" s="81">
        <f t="shared" si="45"/>
        <v>675.65</v>
      </c>
      <c r="I622" s="60" t="s">
        <v>1943</v>
      </c>
      <c r="J622" s="58">
        <v>76.81</v>
      </c>
      <c r="K622" s="19">
        <v>3.41</v>
      </c>
      <c r="L622" s="53">
        <v>1470.04</v>
      </c>
      <c r="M622" s="20">
        <v>1975.47</v>
      </c>
      <c r="N622" s="20">
        <v>2254.13</v>
      </c>
      <c r="O622" s="48">
        <v>2667.44</v>
      </c>
    </row>
    <row r="623" spans="1:15" x14ac:dyDescent="0.25">
      <c r="A623" s="25" t="s">
        <v>1905</v>
      </c>
      <c r="B623" s="28">
        <v>14</v>
      </c>
      <c r="C623" s="25" t="s">
        <v>25</v>
      </c>
      <c r="D623" s="37">
        <f t="shared" si="46"/>
        <v>2145.89</v>
      </c>
      <c r="E623" s="38">
        <f t="shared" si="47"/>
        <v>2651.32</v>
      </c>
      <c r="F623" s="38">
        <f t="shared" si="48"/>
        <v>2929.98</v>
      </c>
      <c r="G623" s="39">
        <f t="shared" si="49"/>
        <v>3343.29</v>
      </c>
      <c r="H623" s="81">
        <f t="shared" si="45"/>
        <v>675.85</v>
      </c>
      <c r="I623" s="60" t="s">
        <v>770</v>
      </c>
      <c r="J623" s="58">
        <v>76.83</v>
      </c>
      <c r="K623" s="19">
        <v>3.41</v>
      </c>
      <c r="L623" s="53">
        <v>1470.04</v>
      </c>
      <c r="M623" s="20">
        <v>1975.47</v>
      </c>
      <c r="N623" s="20">
        <v>2254.13</v>
      </c>
      <c r="O623" s="48">
        <v>2667.44</v>
      </c>
    </row>
    <row r="624" spans="1:15" x14ac:dyDescent="0.25">
      <c r="A624" s="25" t="s">
        <v>1905</v>
      </c>
      <c r="B624" s="28">
        <v>15</v>
      </c>
      <c r="C624" s="25" t="s">
        <v>25</v>
      </c>
      <c r="D624" s="37">
        <f t="shared" si="46"/>
        <v>2129.6999999999998</v>
      </c>
      <c r="E624" s="38">
        <f t="shared" si="47"/>
        <v>2635.13</v>
      </c>
      <c r="F624" s="38">
        <f t="shared" si="48"/>
        <v>2913.79</v>
      </c>
      <c r="G624" s="39">
        <f t="shared" si="49"/>
        <v>3327.1</v>
      </c>
      <c r="H624" s="81">
        <f t="shared" si="45"/>
        <v>659.66</v>
      </c>
      <c r="I624" s="60" t="s">
        <v>1948</v>
      </c>
      <c r="J624" s="58">
        <v>74.98</v>
      </c>
      <c r="K624" s="19">
        <v>3.41</v>
      </c>
      <c r="L624" s="53">
        <v>1470.04</v>
      </c>
      <c r="M624" s="20">
        <v>1975.47</v>
      </c>
      <c r="N624" s="20">
        <v>2254.13</v>
      </c>
      <c r="O624" s="48">
        <v>2667.44</v>
      </c>
    </row>
    <row r="625" spans="1:15" x14ac:dyDescent="0.25">
      <c r="A625" s="25" t="s">
        <v>1905</v>
      </c>
      <c r="B625" s="28">
        <v>16</v>
      </c>
      <c r="C625" s="25" t="s">
        <v>25</v>
      </c>
      <c r="D625" s="37">
        <f t="shared" si="46"/>
        <v>2148.7800000000002</v>
      </c>
      <c r="E625" s="38">
        <f t="shared" si="47"/>
        <v>2654.21</v>
      </c>
      <c r="F625" s="38">
        <f t="shared" si="48"/>
        <v>2932.8700000000003</v>
      </c>
      <c r="G625" s="39">
        <f t="shared" si="49"/>
        <v>3346.1800000000003</v>
      </c>
      <c r="H625" s="81">
        <f t="shared" si="45"/>
        <v>678.7399999999999</v>
      </c>
      <c r="I625" s="60" t="s">
        <v>1950</v>
      </c>
      <c r="J625" s="58">
        <v>77.16</v>
      </c>
      <c r="K625" s="19">
        <v>3.41</v>
      </c>
      <c r="L625" s="53">
        <v>1470.04</v>
      </c>
      <c r="M625" s="20">
        <v>1975.47</v>
      </c>
      <c r="N625" s="20">
        <v>2254.13</v>
      </c>
      <c r="O625" s="48">
        <v>2667.44</v>
      </c>
    </row>
    <row r="626" spans="1:15" x14ac:dyDescent="0.25">
      <c r="A626" s="25" t="s">
        <v>1905</v>
      </c>
      <c r="B626" s="28">
        <v>17</v>
      </c>
      <c r="C626" s="25" t="s">
        <v>25</v>
      </c>
      <c r="D626" s="37">
        <f t="shared" si="46"/>
        <v>2228.09</v>
      </c>
      <c r="E626" s="38">
        <f t="shared" si="47"/>
        <v>2733.52</v>
      </c>
      <c r="F626" s="38">
        <f t="shared" si="48"/>
        <v>3012.1800000000003</v>
      </c>
      <c r="G626" s="39">
        <f t="shared" si="49"/>
        <v>3425.4900000000002</v>
      </c>
      <c r="H626" s="81">
        <f t="shared" si="45"/>
        <v>758.05</v>
      </c>
      <c r="I626" s="60" t="s">
        <v>1953</v>
      </c>
      <c r="J626" s="58">
        <v>86.22</v>
      </c>
      <c r="K626" s="19">
        <v>3.41</v>
      </c>
      <c r="L626" s="53">
        <v>1470.04</v>
      </c>
      <c r="M626" s="20">
        <v>1975.47</v>
      </c>
      <c r="N626" s="20">
        <v>2254.13</v>
      </c>
      <c r="O626" s="48">
        <v>2667.44</v>
      </c>
    </row>
    <row r="627" spans="1:15" x14ac:dyDescent="0.25">
      <c r="A627" s="25" t="s">
        <v>1905</v>
      </c>
      <c r="B627" s="28">
        <v>18</v>
      </c>
      <c r="C627" s="25" t="s">
        <v>25</v>
      </c>
      <c r="D627" s="37">
        <f t="shared" si="46"/>
        <v>2237.8000000000002</v>
      </c>
      <c r="E627" s="38">
        <f t="shared" si="47"/>
        <v>2743.23</v>
      </c>
      <c r="F627" s="38">
        <f t="shared" si="48"/>
        <v>3021.89</v>
      </c>
      <c r="G627" s="39">
        <f t="shared" si="49"/>
        <v>3435.2</v>
      </c>
      <c r="H627" s="81">
        <f t="shared" si="45"/>
        <v>767.76</v>
      </c>
      <c r="I627" s="60" t="s">
        <v>1956</v>
      </c>
      <c r="J627" s="58">
        <v>87.33</v>
      </c>
      <c r="K627" s="19">
        <v>3.41</v>
      </c>
      <c r="L627" s="53">
        <v>1470.04</v>
      </c>
      <c r="M627" s="20">
        <v>1975.47</v>
      </c>
      <c r="N627" s="20">
        <v>2254.13</v>
      </c>
      <c r="O627" s="48">
        <v>2667.44</v>
      </c>
    </row>
    <row r="628" spans="1:15" x14ac:dyDescent="0.25">
      <c r="A628" s="25" t="s">
        <v>1905</v>
      </c>
      <c r="B628" s="28">
        <v>19</v>
      </c>
      <c r="C628" s="25" t="s">
        <v>25</v>
      </c>
      <c r="D628" s="37">
        <f t="shared" si="46"/>
        <v>2239.17</v>
      </c>
      <c r="E628" s="38">
        <f t="shared" si="47"/>
        <v>2744.6</v>
      </c>
      <c r="F628" s="38">
        <f t="shared" si="48"/>
        <v>3023.26</v>
      </c>
      <c r="G628" s="39">
        <f t="shared" si="49"/>
        <v>3436.57</v>
      </c>
      <c r="H628" s="81">
        <f t="shared" si="45"/>
        <v>769.13</v>
      </c>
      <c r="I628" s="60" t="s">
        <v>1959</v>
      </c>
      <c r="J628" s="58">
        <v>87.49</v>
      </c>
      <c r="K628" s="19">
        <v>3.41</v>
      </c>
      <c r="L628" s="53">
        <v>1470.04</v>
      </c>
      <c r="M628" s="20">
        <v>1975.47</v>
      </c>
      <c r="N628" s="20">
        <v>2254.13</v>
      </c>
      <c r="O628" s="48">
        <v>2667.44</v>
      </c>
    </row>
    <row r="629" spans="1:15" x14ac:dyDescent="0.25">
      <c r="A629" s="25" t="s">
        <v>1905</v>
      </c>
      <c r="B629" s="28">
        <v>20</v>
      </c>
      <c r="C629" s="25" t="s">
        <v>25</v>
      </c>
      <c r="D629" s="37">
        <f t="shared" si="46"/>
        <v>2170.73</v>
      </c>
      <c r="E629" s="38">
        <f t="shared" si="47"/>
        <v>2676.1600000000003</v>
      </c>
      <c r="F629" s="38">
        <f t="shared" si="48"/>
        <v>2954.82</v>
      </c>
      <c r="G629" s="39">
        <f t="shared" si="49"/>
        <v>3368.13</v>
      </c>
      <c r="H629" s="81">
        <f t="shared" si="45"/>
        <v>700.68999999999994</v>
      </c>
      <c r="I629" s="60" t="s">
        <v>1962</v>
      </c>
      <c r="J629" s="58">
        <v>79.67</v>
      </c>
      <c r="K629" s="19">
        <v>3.41</v>
      </c>
      <c r="L629" s="53">
        <v>1470.04</v>
      </c>
      <c r="M629" s="20">
        <v>1975.47</v>
      </c>
      <c r="N629" s="20">
        <v>2254.13</v>
      </c>
      <c r="O629" s="48">
        <v>2667.44</v>
      </c>
    </row>
    <row r="630" spans="1:15" x14ac:dyDescent="0.25">
      <c r="A630" s="25" t="s">
        <v>1905</v>
      </c>
      <c r="B630" s="28">
        <v>21</v>
      </c>
      <c r="C630" s="25" t="s">
        <v>25</v>
      </c>
      <c r="D630" s="37">
        <f t="shared" si="46"/>
        <v>2200.16</v>
      </c>
      <c r="E630" s="38">
        <f t="shared" si="47"/>
        <v>2705.5899999999997</v>
      </c>
      <c r="F630" s="38">
        <f t="shared" si="48"/>
        <v>2984.25</v>
      </c>
      <c r="G630" s="39">
        <f t="shared" si="49"/>
        <v>3397.56</v>
      </c>
      <c r="H630" s="81">
        <f t="shared" si="45"/>
        <v>730.11999999999989</v>
      </c>
      <c r="I630" s="60" t="s">
        <v>1964</v>
      </c>
      <c r="J630" s="58">
        <v>83.03</v>
      </c>
      <c r="K630" s="19">
        <v>3.41</v>
      </c>
      <c r="L630" s="53">
        <v>1470.04</v>
      </c>
      <c r="M630" s="20">
        <v>1975.47</v>
      </c>
      <c r="N630" s="20">
        <v>2254.13</v>
      </c>
      <c r="O630" s="48">
        <v>2667.44</v>
      </c>
    </row>
    <row r="631" spans="1:15" x14ac:dyDescent="0.25">
      <c r="A631" s="25" t="s">
        <v>1905</v>
      </c>
      <c r="B631" s="28">
        <v>22</v>
      </c>
      <c r="C631" s="25" t="s">
        <v>25</v>
      </c>
      <c r="D631" s="37">
        <f t="shared" si="46"/>
        <v>2486.86</v>
      </c>
      <c r="E631" s="38">
        <f t="shared" si="47"/>
        <v>2992.29</v>
      </c>
      <c r="F631" s="38">
        <f t="shared" si="48"/>
        <v>3270.95</v>
      </c>
      <c r="G631" s="39">
        <f t="shared" si="49"/>
        <v>3684.2599999999998</v>
      </c>
      <c r="H631" s="81">
        <f t="shared" si="45"/>
        <v>1016.8199999999999</v>
      </c>
      <c r="I631" s="60" t="s">
        <v>1967</v>
      </c>
      <c r="J631" s="58">
        <v>115.79</v>
      </c>
      <c r="K631" s="19">
        <v>3.41</v>
      </c>
      <c r="L631" s="53">
        <v>1470.04</v>
      </c>
      <c r="M631" s="20">
        <v>1975.47</v>
      </c>
      <c r="N631" s="20">
        <v>2254.13</v>
      </c>
      <c r="O631" s="48">
        <v>2667.44</v>
      </c>
    </row>
    <row r="632" spans="1:15" x14ac:dyDescent="0.25">
      <c r="A632" s="25" t="s">
        <v>1905</v>
      </c>
      <c r="B632" s="28">
        <v>23</v>
      </c>
      <c r="C632" s="25" t="s">
        <v>25</v>
      </c>
      <c r="D632" s="37">
        <f t="shared" si="46"/>
        <v>2374.5100000000002</v>
      </c>
      <c r="E632" s="38">
        <f t="shared" si="47"/>
        <v>2879.94</v>
      </c>
      <c r="F632" s="38">
        <f t="shared" si="48"/>
        <v>3158.6000000000004</v>
      </c>
      <c r="G632" s="39">
        <f t="shared" si="49"/>
        <v>3571.9100000000003</v>
      </c>
      <c r="H632" s="81">
        <f t="shared" si="45"/>
        <v>904.47</v>
      </c>
      <c r="I632" s="60" t="s">
        <v>1970</v>
      </c>
      <c r="J632" s="58">
        <v>102.95</v>
      </c>
      <c r="K632" s="19">
        <v>3.41</v>
      </c>
      <c r="L632" s="53">
        <v>1470.04</v>
      </c>
      <c r="M632" s="20">
        <v>1975.47</v>
      </c>
      <c r="N632" s="20">
        <v>2254.13</v>
      </c>
      <c r="O632" s="48">
        <v>2667.44</v>
      </c>
    </row>
    <row r="633" spans="1:15" x14ac:dyDescent="0.25">
      <c r="A633" s="25" t="s">
        <v>1971</v>
      </c>
      <c r="B633" s="28">
        <v>0</v>
      </c>
      <c r="C633" s="25" t="s">
        <v>25</v>
      </c>
      <c r="D633" s="37">
        <f t="shared" si="46"/>
        <v>2225.44</v>
      </c>
      <c r="E633" s="38">
        <f t="shared" si="47"/>
        <v>2730.8700000000003</v>
      </c>
      <c r="F633" s="38">
        <f t="shared" si="48"/>
        <v>3009.53</v>
      </c>
      <c r="G633" s="39">
        <f t="shared" si="49"/>
        <v>3422.84</v>
      </c>
      <c r="H633" s="81">
        <f t="shared" si="45"/>
        <v>755.4</v>
      </c>
      <c r="I633" s="60" t="s">
        <v>1351</v>
      </c>
      <c r="J633" s="58">
        <v>85.92</v>
      </c>
      <c r="K633" s="19">
        <v>3.41</v>
      </c>
      <c r="L633" s="53">
        <v>1470.04</v>
      </c>
      <c r="M633" s="20">
        <v>1975.47</v>
      </c>
      <c r="N633" s="20">
        <v>2254.13</v>
      </c>
      <c r="O633" s="48">
        <v>2667.44</v>
      </c>
    </row>
    <row r="634" spans="1:15" x14ac:dyDescent="0.25">
      <c r="A634" s="25" t="s">
        <v>1971</v>
      </c>
      <c r="B634" s="28">
        <v>1</v>
      </c>
      <c r="C634" s="25" t="s">
        <v>25</v>
      </c>
      <c r="D634" s="37">
        <f t="shared" si="46"/>
        <v>2142.0600000000004</v>
      </c>
      <c r="E634" s="38">
        <f t="shared" si="47"/>
        <v>2647.49</v>
      </c>
      <c r="F634" s="38">
        <f t="shared" si="48"/>
        <v>2926.1500000000005</v>
      </c>
      <c r="G634" s="39">
        <f t="shared" si="49"/>
        <v>3339.46</v>
      </c>
      <c r="H634" s="81">
        <f t="shared" si="45"/>
        <v>672.02</v>
      </c>
      <c r="I634" s="60" t="s">
        <v>1976</v>
      </c>
      <c r="J634" s="58">
        <v>76.39</v>
      </c>
      <c r="K634" s="19">
        <v>3.41</v>
      </c>
      <c r="L634" s="53">
        <v>1470.04</v>
      </c>
      <c r="M634" s="20">
        <v>1975.47</v>
      </c>
      <c r="N634" s="20">
        <v>2254.13</v>
      </c>
      <c r="O634" s="48">
        <v>2667.44</v>
      </c>
    </row>
    <row r="635" spans="1:15" x14ac:dyDescent="0.25">
      <c r="A635" s="25" t="s">
        <v>1971</v>
      </c>
      <c r="B635" s="28">
        <v>2</v>
      </c>
      <c r="C635" s="25" t="s">
        <v>25</v>
      </c>
      <c r="D635" s="37">
        <f t="shared" si="46"/>
        <v>2134.0500000000002</v>
      </c>
      <c r="E635" s="38">
        <f t="shared" si="47"/>
        <v>2639.48</v>
      </c>
      <c r="F635" s="38">
        <f t="shared" si="48"/>
        <v>2918.14</v>
      </c>
      <c r="G635" s="39">
        <f t="shared" si="49"/>
        <v>3331.45</v>
      </c>
      <c r="H635" s="81">
        <f t="shared" si="45"/>
        <v>664.01</v>
      </c>
      <c r="I635" s="60" t="s">
        <v>1979</v>
      </c>
      <c r="J635" s="58">
        <v>75.48</v>
      </c>
      <c r="K635" s="19">
        <v>3.41</v>
      </c>
      <c r="L635" s="53">
        <v>1470.04</v>
      </c>
      <c r="M635" s="20">
        <v>1975.47</v>
      </c>
      <c r="N635" s="20">
        <v>2254.13</v>
      </c>
      <c r="O635" s="48">
        <v>2667.44</v>
      </c>
    </row>
    <row r="636" spans="1:15" x14ac:dyDescent="0.25">
      <c r="A636" s="25" t="s">
        <v>1971</v>
      </c>
      <c r="B636" s="28">
        <v>3</v>
      </c>
      <c r="C636" s="25" t="s">
        <v>25</v>
      </c>
      <c r="D636" s="37">
        <f t="shared" si="46"/>
        <v>2142.4499999999998</v>
      </c>
      <c r="E636" s="38">
        <f t="shared" si="47"/>
        <v>2647.88</v>
      </c>
      <c r="F636" s="38">
        <f t="shared" si="48"/>
        <v>2926.54</v>
      </c>
      <c r="G636" s="39">
        <f t="shared" si="49"/>
        <v>3339.85</v>
      </c>
      <c r="H636" s="81">
        <f t="shared" si="45"/>
        <v>672.41</v>
      </c>
      <c r="I636" s="60" t="s">
        <v>1981</v>
      </c>
      <c r="J636" s="58">
        <v>76.44</v>
      </c>
      <c r="K636" s="19">
        <v>3.41</v>
      </c>
      <c r="L636" s="53">
        <v>1470.04</v>
      </c>
      <c r="M636" s="20">
        <v>1975.47</v>
      </c>
      <c r="N636" s="20">
        <v>2254.13</v>
      </c>
      <c r="O636" s="48">
        <v>2667.44</v>
      </c>
    </row>
    <row r="637" spans="1:15" x14ac:dyDescent="0.25">
      <c r="A637" s="25" t="s">
        <v>1971</v>
      </c>
      <c r="B637" s="28">
        <v>4</v>
      </c>
      <c r="C637" s="25" t="s">
        <v>25</v>
      </c>
      <c r="D637" s="37">
        <f t="shared" si="46"/>
        <v>2127.21</v>
      </c>
      <c r="E637" s="38">
        <f t="shared" si="47"/>
        <v>2632.64</v>
      </c>
      <c r="F637" s="38">
        <f t="shared" si="48"/>
        <v>2911.3</v>
      </c>
      <c r="G637" s="39">
        <f t="shared" si="49"/>
        <v>3324.61</v>
      </c>
      <c r="H637" s="81">
        <f t="shared" si="45"/>
        <v>657.17</v>
      </c>
      <c r="I637" s="60" t="s">
        <v>1680</v>
      </c>
      <c r="J637" s="58">
        <v>74.7</v>
      </c>
      <c r="K637" s="19">
        <v>3.41</v>
      </c>
      <c r="L637" s="53">
        <v>1470.04</v>
      </c>
      <c r="M637" s="20">
        <v>1975.47</v>
      </c>
      <c r="N637" s="20">
        <v>2254.13</v>
      </c>
      <c r="O637" s="48">
        <v>2667.44</v>
      </c>
    </row>
    <row r="638" spans="1:15" x14ac:dyDescent="0.25">
      <c r="A638" s="25" t="s">
        <v>1971</v>
      </c>
      <c r="B638" s="28">
        <v>5</v>
      </c>
      <c r="C638" s="25" t="s">
        <v>25</v>
      </c>
      <c r="D638" s="37">
        <f t="shared" si="46"/>
        <v>2135.17</v>
      </c>
      <c r="E638" s="38">
        <f t="shared" si="47"/>
        <v>2640.6000000000004</v>
      </c>
      <c r="F638" s="38">
        <f t="shared" si="48"/>
        <v>2919.26</v>
      </c>
      <c r="G638" s="39">
        <f t="shared" si="49"/>
        <v>3332.57</v>
      </c>
      <c r="H638" s="81">
        <f t="shared" si="45"/>
        <v>665.13</v>
      </c>
      <c r="I638" s="60" t="s">
        <v>97</v>
      </c>
      <c r="J638" s="58">
        <v>75.61</v>
      </c>
      <c r="K638" s="19">
        <v>3.41</v>
      </c>
      <c r="L638" s="53">
        <v>1470.04</v>
      </c>
      <c r="M638" s="20">
        <v>1975.47</v>
      </c>
      <c r="N638" s="20">
        <v>2254.13</v>
      </c>
      <c r="O638" s="48">
        <v>2667.44</v>
      </c>
    </row>
    <row r="639" spans="1:15" x14ac:dyDescent="0.25">
      <c r="A639" s="25" t="s">
        <v>1971</v>
      </c>
      <c r="B639" s="28">
        <v>6</v>
      </c>
      <c r="C639" s="25" t="s">
        <v>25</v>
      </c>
      <c r="D639" s="37">
        <f t="shared" si="46"/>
        <v>2165.7799999999997</v>
      </c>
      <c r="E639" s="38">
        <f t="shared" si="47"/>
        <v>2671.21</v>
      </c>
      <c r="F639" s="38">
        <f t="shared" si="48"/>
        <v>2949.8700000000003</v>
      </c>
      <c r="G639" s="39">
        <f t="shared" si="49"/>
        <v>3363.18</v>
      </c>
      <c r="H639" s="81">
        <f t="shared" si="45"/>
        <v>695.74</v>
      </c>
      <c r="I639" s="60" t="s">
        <v>215</v>
      </c>
      <c r="J639" s="58">
        <v>79.099999999999994</v>
      </c>
      <c r="K639" s="19">
        <v>3.41</v>
      </c>
      <c r="L639" s="53">
        <v>1470.04</v>
      </c>
      <c r="M639" s="20">
        <v>1975.47</v>
      </c>
      <c r="N639" s="20">
        <v>2254.13</v>
      </c>
      <c r="O639" s="48">
        <v>2667.44</v>
      </c>
    </row>
    <row r="640" spans="1:15" x14ac:dyDescent="0.25">
      <c r="A640" s="25" t="s">
        <v>1971</v>
      </c>
      <c r="B640" s="28">
        <v>7</v>
      </c>
      <c r="C640" s="25" t="s">
        <v>25</v>
      </c>
      <c r="D640" s="37">
        <f t="shared" si="46"/>
        <v>2209.52</v>
      </c>
      <c r="E640" s="38">
        <f t="shared" si="47"/>
        <v>2714.95</v>
      </c>
      <c r="F640" s="38">
        <f t="shared" si="48"/>
        <v>2993.6100000000006</v>
      </c>
      <c r="G640" s="39">
        <f t="shared" si="49"/>
        <v>3406.92</v>
      </c>
      <c r="H640" s="81">
        <f t="shared" si="45"/>
        <v>739.48</v>
      </c>
      <c r="I640" s="60" t="s">
        <v>1987</v>
      </c>
      <c r="J640" s="58">
        <v>84.1</v>
      </c>
      <c r="K640" s="19">
        <v>3.41</v>
      </c>
      <c r="L640" s="53">
        <v>1470.04</v>
      </c>
      <c r="M640" s="20">
        <v>1975.47</v>
      </c>
      <c r="N640" s="20">
        <v>2254.13</v>
      </c>
      <c r="O640" s="48">
        <v>2667.44</v>
      </c>
    </row>
    <row r="641" spans="1:15" x14ac:dyDescent="0.25">
      <c r="A641" s="25" t="s">
        <v>1971</v>
      </c>
      <c r="B641" s="28">
        <v>8</v>
      </c>
      <c r="C641" s="25" t="s">
        <v>25</v>
      </c>
      <c r="D641" s="37">
        <f t="shared" si="46"/>
        <v>2166.09</v>
      </c>
      <c r="E641" s="38">
        <f t="shared" si="47"/>
        <v>2671.52</v>
      </c>
      <c r="F641" s="38">
        <f t="shared" si="48"/>
        <v>2950.1800000000003</v>
      </c>
      <c r="G641" s="39">
        <f t="shared" si="49"/>
        <v>3363.4900000000002</v>
      </c>
      <c r="H641" s="81">
        <f t="shared" si="45"/>
        <v>696.05</v>
      </c>
      <c r="I641" s="60" t="s">
        <v>1990</v>
      </c>
      <c r="J641" s="58">
        <v>79.14</v>
      </c>
      <c r="K641" s="19">
        <v>3.41</v>
      </c>
      <c r="L641" s="53">
        <v>1470.04</v>
      </c>
      <c r="M641" s="20">
        <v>1975.47</v>
      </c>
      <c r="N641" s="20">
        <v>2254.13</v>
      </c>
      <c r="O641" s="48">
        <v>2667.44</v>
      </c>
    </row>
    <row r="642" spans="1:15" x14ac:dyDescent="0.25">
      <c r="A642" s="25" t="s">
        <v>1971</v>
      </c>
      <c r="B642" s="28">
        <v>9</v>
      </c>
      <c r="C642" s="25" t="s">
        <v>25</v>
      </c>
      <c r="D642" s="37">
        <f t="shared" si="46"/>
        <v>2159.48</v>
      </c>
      <c r="E642" s="38">
        <f t="shared" si="47"/>
        <v>2664.9100000000003</v>
      </c>
      <c r="F642" s="38">
        <f t="shared" si="48"/>
        <v>2943.57</v>
      </c>
      <c r="G642" s="39">
        <f t="shared" si="49"/>
        <v>3356.88</v>
      </c>
      <c r="H642" s="81">
        <f t="shared" si="45"/>
        <v>689.43999999999994</v>
      </c>
      <c r="I642" s="60" t="s">
        <v>1993</v>
      </c>
      <c r="J642" s="58">
        <v>78.38</v>
      </c>
      <c r="K642" s="19">
        <v>3.41</v>
      </c>
      <c r="L642" s="53">
        <v>1470.04</v>
      </c>
      <c r="M642" s="20">
        <v>1975.47</v>
      </c>
      <c r="N642" s="20">
        <v>2254.13</v>
      </c>
      <c r="O642" s="48">
        <v>2667.44</v>
      </c>
    </row>
    <row r="643" spans="1:15" x14ac:dyDescent="0.25">
      <c r="A643" s="25" t="s">
        <v>1971</v>
      </c>
      <c r="B643" s="28">
        <v>10</v>
      </c>
      <c r="C643" s="25" t="s">
        <v>25</v>
      </c>
      <c r="D643" s="37">
        <f t="shared" si="46"/>
        <v>2248</v>
      </c>
      <c r="E643" s="38">
        <f t="shared" si="47"/>
        <v>2753.4300000000003</v>
      </c>
      <c r="F643" s="38">
        <f t="shared" si="48"/>
        <v>3032.09</v>
      </c>
      <c r="G643" s="39">
        <f t="shared" si="49"/>
        <v>3445.3999999999996</v>
      </c>
      <c r="H643" s="81">
        <f t="shared" si="45"/>
        <v>777.95999999999992</v>
      </c>
      <c r="I643" s="60" t="s">
        <v>1996</v>
      </c>
      <c r="J643" s="58">
        <v>88.5</v>
      </c>
      <c r="K643" s="19">
        <v>3.41</v>
      </c>
      <c r="L643" s="53">
        <v>1470.04</v>
      </c>
      <c r="M643" s="20">
        <v>1975.47</v>
      </c>
      <c r="N643" s="20">
        <v>2254.13</v>
      </c>
      <c r="O643" s="48">
        <v>2667.44</v>
      </c>
    </row>
    <row r="644" spans="1:15" x14ac:dyDescent="0.25">
      <c r="A644" s="25" t="s">
        <v>1971</v>
      </c>
      <c r="B644" s="28">
        <v>11</v>
      </c>
      <c r="C644" s="25" t="s">
        <v>25</v>
      </c>
      <c r="D644" s="37">
        <f t="shared" si="46"/>
        <v>2254.48</v>
      </c>
      <c r="E644" s="38">
        <f t="shared" si="47"/>
        <v>2759.91</v>
      </c>
      <c r="F644" s="38">
        <f t="shared" si="48"/>
        <v>3038.57</v>
      </c>
      <c r="G644" s="39">
        <f t="shared" si="49"/>
        <v>3451.88</v>
      </c>
      <c r="H644" s="81">
        <f t="shared" si="45"/>
        <v>784.43999999999994</v>
      </c>
      <c r="I644" s="60" t="s">
        <v>1999</v>
      </c>
      <c r="J644" s="58">
        <v>89.24</v>
      </c>
      <c r="K644" s="19">
        <v>3.41</v>
      </c>
      <c r="L644" s="53">
        <v>1470.04</v>
      </c>
      <c r="M644" s="20">
        <v>1975.47</v>
      </c>
      <c r="N644" s="20">
        <v>2254.13</v>
      </c>
      <c r="O644" s="48">
        <v>2667.44</v>
      </c>
    </row>
    <row r="645" spans="1:15" x14ac:dyDescent="0.25">
      <c r="A645" s="25" t="s">
        <v>1971</v>
      </c>
      <c r="B645" s="28">
        <v>12</v>
      </c>
      <c r="C645" s="25" t="s">
        <v>25</v>
      </c>
      <c r="D645" s="37">
        <f t="shared" si="46"/>
        <v>2262.0500000000002</v>
      </c>
      <c r="E645" s="38">
        <f t="shared" si="47"/>
        <v>2767.48</v>
      </c>
      <c r="F645" s="38">
        <f t="shared" si="48"/>
        <v>3046.1400000000003</v>
      </c>
      <c r="G645" s="39">
        <f t="shared" si="49"/>
        <v>3459.45</v>
      </c>
      <c r="H645" s="81">
        <f t="shared" si="45"/>
        <v>792.01</v>
      </c>
      <c r="I645" s="60" t="s">
        <v>2002</v>
      </c>
      <c r="J645" s="58">
        <v>90.1</v>
      </c>
      <c r="K645" s="19">
        <v>3.41</v>
      </c>
      <c r="L645" s="53">
        <v>1470.04</v>
      </c>
      <c r="M645" s="20">
        <v>1975.47</v>
      </c>
      <c r="N645" s="20">
        <v>2254.13</v>
      </c>
      <c r="O645" s="48">
        <v>2667.44</v>
      </c>
    </row>
    <row r="646" spans="1:15" x14ac:dyDescent="0.25">
      <c r="A646" s="25" t="s">
        <v>1971</v>
      </c>
      <c r="B646" s="28">
        <v>13</v>
      </c>
      <c r="C646" s="25" t="s">
        <v>25</v>
      </c>
      <c r="D646" s="37">
        <f t="shared" si="46"/>
        <v>2227.73</v>
      </c>
      <c r="E646" s="38">
        <f t="shared" si="47"/>
        <v>2733.16</v>
      </c>
      <c r="F646" s="38">
        <f t="shared" si="48"/>
        <v>3011.82</v>
      </c>
      <c r="G646" s="39">
        <f t="shared" si="49"/>
        <v>3425.13</v>
      </c>
      <c r="H646" s="81">
        <f t="shared" si="45"/>
        <v>757.68999999999994</v>
      </c>
      <c r="I646" s="60" t="s">
        <v>2004</v>
      </c>
      <c r="J646" s="58">
        <v>86.18</v>
      </c>
      <c r="K646" s="19">
        <v>3.41</v>
      </c>
      <c r="L646" s="53">
        <v>1470.04</v>
      </c>
      <c r="M646" s="20">
        <v>1975.47</v>
      </c>
      <c r="N646" s="20">
        <v>2254.13</v>
      </c>
      <c r="O646" s="48">
        <v>2667.44</v>
      </c>
    </row>
    <row r="647" spans="1:15" x14ac:dyDescent="0.25">
      <c r="A647" s="25" t="s">
        <v>1971</v>
      </c>
      <c r="B647" s="28">
        <v>14</v>
      </c>
      <c r="C647" s="25" t="s">
        <v>25</v>
      </c>
      <c r="D647" s="37">
        <f t="shared" si="46"/>
        <v>2233.3199999999997</v>
      </c>
      <c r="E647" s="38">
        <f t="shared" si="47"/>
        <v>2738.75</v>
      </c>
      <c r="F647" s="38">
        <f t="shared" si="48"/>
        <v>3017.41</v>
      </c>
      <c r="G647" s="39">
        <f t="shared" si="49"/>
        <v>3430.7200000000003</v>
      </c>
      <c r="H647" s="81">
        <f t="shared" si="45"/>
        <v>763.27999999999986</v>
      </c>
      <c r="I647" s="60" t="s">
        <v>2007</v>
      </c>
      <c r="J647" s="58">
        <v>86.82</v>
      </c>
      <c r="K647" s="19">
        <v>3.41</v>
      </c>
      <c r="L647" s="53">
        <v>1470.04</v>
      </c>
      <c r="M647" s="20">
        <v>1975.47</v>
      </c>
      <c r="N647" s="20">
        <v>2254.13</v>
      </c>
      <c r="O647" s="48">
        <v>2667.44</v>
      </c>
    </row>
    <row r="648" spans="1:15" x14ac:dyDescent="0.25">
      <c r="A648" s="25" t="s">
        <v>1971</v>
      </c>
      <c r="B648" s="28">
        <v>15</v>
      </c>
      <c r="C648" s="25" t="s">
        <v>25</v>
      </c>
      <c r="D648" s="37">
        <f t="shared" si="46"/>
        <v>2131.09</v>
      </c>
      <c r="E648" s="38">
        <f t="shared" si="47"/>
        <v>2636.52</v>
      </c>
      <c r="F648" s="38">
        <f t="shared" si="48"/>
        <v>2915.1800000000003</v>
      </c>
      <c r="G648" s="39">
        <f t="shared" si="49"/>
        <v>3328.4900000000002</v>
      </c>
      <c r="H648" s="81">
        <f t="shared" si="45"/>
        <v>661.05</v>
      </c>
      <c r="I648" s="60" t="s">
        <v>2009</v>
      </c>
      <c r="J648" s="58">
        <v>75.14</v>
      </c>
      <c r="K648" s="19">
        <v>3.41</v>
      </c>
      <c r="L648" s="53">
        <v>1470.04</v>
      </c>
      <c r="M648" s="20">
        <v>1975.47</v>
      </c>
      <c r="N648" s="20">
        <v>2254.13</v>
      </c>
      <c r="O648" s="48">
        <v>2667.44</v>
      </c>
    </row>
    <row r="649" spans="1:15" x14ac:dyDescent="0.25">
      <c r="A649" s="25" t="s">
        <v>1971</v>
      </c>
      <c r="B649" s="28">
        <v>16</v>
      </c>
      <c r="C649" s="25" t="s">
        <v>25</v>
      </c>
      <c r="D649" s="37">
        <f t="shared" si="46"/>
        <v>2175.34</v>
      </c>
      <c r="E649" s="38">
        <f t="shared" si="47"/>
        <v>2680.77</v>
      </c>
      <c r="F649" s="38">
        <f t="shared" si="48"/>
        <v>2959.4300000000003</v>
      </c>
      <c r="G649" s="39">
        <f t="shared" si="49"/>
        <v>3372.7400000000002</v>
      </c>
      <c r="H649" s="81">
        <f t="shared" ref="H649:H712" si="50">I649+J649+K649</f>
        <v>705.30000000000007</v>
      </c>
      <c r="I649" s="60" t="s">
        <v>2012</v>
      </c>
      <c r="J649" s="58">
        <v>80.2</v>
      </c>
      <c r="K649" s="19">
        <v>3.41</v>
      </c>
      <c r="L649" s="53">
        <v>1470.04</v>
      </c>
      <c r="M649" s="20">
        <v>1975.47</v>
      </c>
      <c r="N649" s="20">
        <v>2254.13</v>
      </c>
      <c r="O649" s="48">
        <v>2667.44</v>
      </c>
    </row>
    <row r="650" spans="1:15" x14ac:dyDescent="0.25">
      <c r="A650" s="25" t="s">
        <v>1971</v>
      </c>
      <c r="B650" s="28">
        <v>17</v>
      </c>
      <c r="C650" s="25" t="s">
        <v>25</v>
      </c>
      <c r="D650" s="37">
        <f t="shared" ref="D650:D713" si="51">J650+L650+K650+I650</f>
        <v>2328.96</v>
      </c>
      <c r="E650" s="38">
        <f t="shared" ref="E650:E713" si="52">J650+K650+M650+I650</f>
        <v>2834.3900000000003</v>
      </c>
      <c r="F650" s="38">
        <f t="shared" ref="F650:F713" si="53">J650+K650+N650+I650</f>
        <v>3113.05</v>
      </c>
      <c r="G650" s="39">
        <f t="shared" ref="G650:G713" si="54">J650+K650+O650+I650</f>
        <v>3526.3599999999997</v>
      </c>
      <c r="H650" s="81">
        <f t="shared" si="50"/>
        <v>858.92</v>
      </c>
      <c r="I650" s="60" t="s">
        <v>2015</v>
      </c>
      <c r="J650" s="58">
        <v>97.75</v>
      </c>
      <c r="K650" s="19">
        <v>3.41</v>
      </c>
      <c r="L650" s="53">
        <v>1470.04</v>
      </c>
      <c r="M650" s="20">
        <v>1975.47</v>
      </c>
      <c r="N650" s="20">
        <v>2254.13</v>
      </c>
      <c r="O650" s="48">
        <v>2667.44</v>
      </c>
    </row>
    <row r="651" spans="1:15" x14ac:dyDescent="0.25">
      <c r="A651" s="25" t="s">
        <v>1971</v>
      </c>
      <c r="B651" s="28">
        <v>18</v>
      </c>
      <c r="C651" s="25" t="s">
        <v>25</v>
      </c>
      <c r="D651" s="37">
        <f t="shared" si="51"/>
        <v>2399.66</v>
      </c>
      <c r="E651" s="38">
        <f t="shared" si="52"/>
        <v>2905.09</v>
      </c>
      <c r="F651" s="38">
        <f t="shared" si="53"/>
        <v>3183.75</v>
      </c>
      <c r="G651" s="39">
        <f t="shared" si="54"/>
        <v>3597.06</v>
      </c>
      <c r="H651" s="81">
        <f t="shared" si="50"/>
        <v>929.62</v>
      </c>
      <c r="I651" s="60" t="s">
        <v>2018</v>
      </c>
      <c r="J651" s="58">
        <v>105.83</v>
      </c>
      <c r="K651" s="19">
        <v>3.41</v>
      </c>
      <c r="L651" s="53">
        <v>1470.04</v>
      </c>
      <c r="M651" s="20">
        <v>1975.47</v>
      </c>
      <c r="N651" s="20">
        <v>2254.13</v>
      </c>
      <c r="O651" s="48">
        <v>2667.44</v>
      </c>
    </row>
    <row r="652" spans="1:15" x14ac:dyDescent="0.25">
      <c r="A652" s="25" t="s">
        <v>1971</v>
      </c>
      <c r="B652" s="28">
        <v>19</v>
      </c>
      <c r="C652" s="25" t="s">
        <v>25</v>
      </c>
      <c r="D652" s="37">
        <f t="shared" si="51"/>
        <v>2371.79</v>
      </c>
      <c r="E652" s="38">
        <f t="shared" si="52"/>
        <v>2877.2200000000003</v>
      </c>
      <c r="F652" s="38">
        <f t="shared" si="53"/>
        <v>3155.88</v>
      </c>
      <c r="G652" s="39">
        <f t="shared" si="54"/>
        <v>3569.1900000000005</v>
      </c>
      <c r="H652" s="81">
        <f t="shared" si="50"/>
        <v>901.75</v>
      </c>
      <c r="I652" s="60" t="s">
        <v>2021</v>
      </c>
      <c r="J652" s="58">
        <v>102.64</v>
      </c>
      <c r="K652" s="19">
        <v>3.41</v>
      </c>
      <c r="L652" s="53">
        <v>1470.04</v>
      </c>
      <c r="M652" s="20">
        <v>1975.47</v>
      </c>
      <c r="N652" s="20">
        <v>2254.13</v>
      </c>
      <c r="O652" s="48">
        <v>2667.44</v>
      </c>
    </row>
    <row r="653" spans="1:15" x14ac:dyDescent="0.25">
      <c r="A653" s="25" t="s">
        <v>1971</v>
      </c>
      <c r="B653" s="28">
        <v>20</v>
      </c>
      <c r="C653" s="25" t="s">
        <v>25</v>
      </c>
      <c r="D653" s="37">
        <f t="shared" si="51"/>
        <v>2330.5300000000002</v>
      </c>
      <c r="E653" s="38">
        <f t="shared" si="52"/>
        <v>2835.96</v>
      </c>
      <c r="F653" s="38">
        <f t="shared" si="53"/>
        <v>3114.6200000000003</v>
      </c>
      <c r="G653" s="39">
        <f t="shared" si="54"/>
        <v>3527.9300000000003</v>
      </c>
      <c r="H653" s="81">
        <f t="shared" si="50"/>
        <v>860.4899999999999</v>
      </c>
      <c r="I653" s="60" t="s">
        <v>2024</v>
      </c>
      <c r="J653" s="58">
        <v>97.93</v>
      </c>
      <c r="K653" s="19">
        <v>3.41</v>
      </c>
      <c r="L653" s="53">
        <v>1470.04</v>
      </c>
      <c r="M653" s="20">
        <v>1975.47</v>
      </c>
      <c r="N653" s="20">
        <v>2254.13</v>
      </c>
      <c r="O653" s="48">
        <v>2667.44</v>
      </c>
    </row>
    <row r="654" spans="1:15" x14ac:dyDescent="0.25">
      <c r="A654" s="25" t="s">
        <v>1971</v>
      </c>
      <c r="B654" s="28">
        <v>21</v>
      </c>
      <c r="C654" s="25" t="s">
        <v>25</v>
      </c>
      <c r="D654" s="37">
        <f t="shared" si="51"/>
        <v>2331.84</v>
      </c>
      <c r="E654" s="38">
        <f t="shared" si="52"/>
        <v>2837.27</v>
      </c>
      <c r="F654" s="38">
        <f t="shared" si="53"/>
        <v>3115.93</v>
      </c>
      <c r="G654" s="39">
        <f t="shared" si="54"/>
        <v>3529.24</v>
      </c>
      <c r="H654" s="81">
        <f t="shared" si="50"/>
        <v>861.8</v>
      </c>
      <c r="I654" s="60" t="s">
        <v>2027</v>
      </c>
      <c r="J654" s="58">
        <v>98.08</v>
      </c>
      <c r="K654" s="19">
        <v>3.41</v>
      </c>
      <c r="L654" s="53">
        <v>1470.04</v>
      </c>
      <c r="M654" s="20">
        <v>1975.47</v>
      </c>
      <c r="N654" s="20">
        <v>2254.13</v>
      </c>
      <c r="O654" s="48">
        <v>2667.44</v>
      </c>
    </row>
    <row r="655" spans="1:15" x14ac:dyDescent="0.25">
      <c r="A655" s="25" t="s">
        <v>1971</v>
      </c>
      <c r="B655" s="28">
        <v>22</v>
      </c>
      <c r="C655" s="25" t="s">
        <v>25</v>
      </c>
      <c r="D655" s="37">
        <f t="shared" si="51"/>
        <v>2553.94</v>
      </c>
      <c r="E655" s="38">
        <f t="shared" si="52"/>
        <v>3059.37</v>
      </c>
      <c r="F655" s="38">
        <f t="shared" si="53"/>
        <v>3338.03</v>
      </c>
      <c r="G655" s="39">
        <f t="shared" si="54"/>
        <v>3751.34</v>
      </c>
      <c r="H655" s="81">
        <f t="shared" si="50"/>
        <v>1083.9000000000001</v>
      </c>
      <c r="I655" s="60" t="s">
        <v>2030</v>
      </c>
      <c r="J655" s="58">
        <v>123.45</v>
      </c>
      <c r="K655" s="19">
        <v>3.41</v>
      </c>
      <c r="L655" s="53">
        <v>1470.04</v>
      </c>
      <c r="M655" s="20">
        <v>1975.47</v>
      </c>
      <c r="N655" s="20">
        <v>2254.13</v>
      </c>
      <c r="O655" s="48">
        <v>2667.44</v>
      </c>
    </row>
    <row r="656" spans="1:15" x14ac:dyDescent="0.25">
      <c r="A656" s="25" t="s">
        <v>1971</v>
      </c>
      <c r="B656" s="28">
        <v>23</v>
      </c>
      <c r="C656" s="25" t="s">
        <v>25</v>
      </c>
      <c r="D656" s="37">
        <f t="shared" si="51"/>
        <v>2464.7799999999997</v>
      </c>
      <c r="E656" s="38">
        <f t="shared" si="52"/>
        <v>2970.21</v>
      </c>
      <c r="F656" s="38">
        <f t="shared" si="53"/>
        <v>3248.87</v>
      </c>
      <c r="G656" s="39">
        <f t="shared" si="54"/>
        <v>3662.18</v>
      </c>
      <c r="H656" s="81">
        <f t="shared" si="50"/>
        <v>994.7399999999999</v>
      </c>
      <c r="I656" s="60" t="s">
        <v>2033</v>
      </c>
      <c r="J656" s="58">
        <v>113.27</v>
      </c>
      <c r="K656" s="19">
        <v>3.41</v>
      </c>
      <c r="L656" s="53">
        <v>1470.04</v>
      </c>
      <c r="M656" s="20">
        <v>1975.47</v>
      </c>
      <c r="N656" s="20">
        <v>2254.13</v>
      </c>
      <c r="O656" s="48">
        <v>2667.44</v>
      </c>
    </row>
    <row r="657" spans="1:15" x14ac:dyDescent="0.25">
      <c r="A657" s="25" t="s">
        <v>2034</v>
      </c>
      <c r="B657" s="28">
        <v>0</v>
      </c>
      <c r="C657" s="25" t="s">
        <v>25</v>
      </c>
      <c r="D657" s="37">
        <f t="shared" si="51"/>
        <v>2227.7400000000002</v>
      </c>
      <c r="E657" s="38">
        <f t="shared" si="52"/>
        <v>2733.17</v>
      </c>
      <c r="F657" s="38">
        <f t="shared" si="53"/>
        <v>3011.8300000000004</v>
      </c>
      <c r="G657" s="39">
        <f t="shared" si="54"/>
        <v>3425.1400000000003</v>
      </c>
      <c r="H657" s="81">
        <f t="shared" si="50"/>
        <v>757.69999999999993</v>
      </c>
      <c r="I657" s="60" t="s">
        <v>2037</v>
      </c>
      <c r="J657" s="58">
        <v>86.18</v>
      </c>
      <c r="K657" s="19">
        <v>3.41</v>
      </c>
      <c r="L657" s="53">
        <v>1470.04</v>
      </c>
      <c r="M657" s="20">
        <v>1975.47</v>
      </c>
      <c r="N657" s="20">
        <v>2254.13</v>
      </c>
      <c r="O657" s="48">
        <v>2667.44</v>
      </c>
    </row>
    <row r="658" spans="1:15" x14ac:dyDescent="0.25">
      <c r="A658" s="25" t="s">
        <v>2034</v>
      </c>
      <c r="B658" s="28">
        <v>1</v>
      </c>
      <c r="C658" s="25" t="s">
        <v>25</v>
      </c>
      <c r="D658" s="37">
        <f t="shared" si="51"/>
        <v>2143.52</v>
      </c>
      <c r="E658" s="38">
        <f t="shared" si="52"/>
        <v>2648.95</v>
      </c>
      <c r="F658" s="38">
        <f t="shared" si="53"/>
        <v>2927.6099999999997</v>
      </c>
      <c r="G658" s="39">
        <f t="shared" si="54"/>
        <v>3340.92</v>
      </c>
      <c r="H658" s="81">
        <f t="shared" si="50"/>
        <v>673.4799999999999</v>
      </c>
      <c r="I658" s="60" t="s">
        <v>115</v>
      </c>
      <c r="J658" s="58">
        <v>76.56</v>
      </c>
      <c r="K658" s="19">
        <v>3.41</v>
      </c>
      <c r="L658" s="53">
        <v>1470.04</v>
      </c>
      <c r="M658" s="20">
        <v>1975.47</v>
      </c>
      <c r="N658" s="20">
        <v>2254.13</v>
      </c>
      <c r="O658" s="48">
        <v>2667.44</v>
      </c>
    </row>
    <row r="659" spans="1:15" x14ac:dyDescent="0.25">
      <c r="A659" s="25" t="s">
        <v>2034</v>
      </c>
      <c r="B659" s="28">
        <v>2</v>
      </c>
      <c r="C659" s="25" t="s">
        <v>25</v>
      </c>
      <c r="D659" s="37">
        <f t="shared" si="51"/>
        <v>2134.66</v>
      </c>
      <c r="E659" s="38">
        <f t="shared" si="52"/>
        <v>2640.0899999999997</v>
      </c>
      <c r="F659" s="38">
        <f t="shared" si="53"/>
        <v>2918.75</v>
      </c>
      <c r="G659" s="39">
        <f t="shared" si="54"/>
        <v>3332.06</v>
      </c>
      <c r="H659" s="81">
        <f t="shared" si="50"/>
        <v>664.61999999999989</v>
      </c>
      <c r="I659" s="60" t="s">
        <v>2041</v>
      </c>
      <c r="J659" s="58">
        <v>75.55</v>
      </c>
      <c r="K659" s="19">
        <v>3.41</v>
      </c>
      <c r="L659" s="53">
        <v>1470.04</v>
      </c>
      <c r="M659" s="20">
        <v>1975.47</v>
      </c>
      <c r="N659" s="20">
        <v>2254.13</v>
      </c>
      <c r="O659" s="48">
        <v>2667.44</v>
      </c>
    </row>
    <row r="660" spans="1:15" x14ac:dyDescent="0.25">
      <c r="A660" s="25" t="s">
        <v>2034</v>
      </c>
      <c r="B660" s="28">
        <v>3</v>
      </c>
      <c r="C660" s="25" t="s">
        <v>25</v>
      </c>
      <c r="D660" s="37">
        <f t="shared" si="51"/>
        <v>2128.63</v>
      </c>
      <c r="E660" s="38">
        <f t="shared" si="52"/>
        <v>2634.0600000000004</v>
      </c>
      <c r="F660" s="38">
        <f t="shared" si="53"/>
        <v>2912.7200000000003</v>
      </c>
      <c r="G660" s="39">
        <f t="shared" si="54"/>
        <v>3326.03</v>
      </c>
      <c r="H660" s="81">
        <f t="shared" si="50"/>
        <v>658.59</v>
      </c>
      <c r="I660" s="60" t="s">
        <v>585</v>
      </c>
      <c r="J660" s="58">
        <v>74.86</v>
      </c>
      <c r="K660" s="19">
        <v>3.41</v>
      </c>
      <c r="L660" s="53">
        <v>1470.04</v>
      </c>
      <c r="M660" s="20">
        <v>1975.47</v>
      </c>
      <c r="N660" s="20">
        <v>2254.13</v>
      </c>
      <c r="O660" s="48">
        <v>2667.44</v>
      </c>
    </row>
    <row r="661" spans="1:15" x14ac:dyDescent="0.25">
      <c r="A661" s="25" t="s">
        <v>2034</v>
      </c>
      <c r="B661" s="28">
        <v>4</v>
      </c>
      <c r="C661" s="25" t="s">
        <v>25</v>
      </c>
      <c r="D661" s="37">
        <f t="shared" si="51"/>
        <v>2120.23</v>
      </c>
      <c r="E661" s="38">
        <f t="shared" si="52"/>
        <v>2625.6600000000003</v>
      </c>
      <c r="F661" s="38">
        <f t="shared" si="53"/>
        <v>2904.32</v>
      </c>
      <c r="G661" s="39">
        <f t="shared" si="54"/>
        <v>3317.63</v>
      </c>
      <c r="H661" s="81">
        <f t="shared" si="50"/>
        <v>650.18999999999994</v>
      </c>
      <c r="I661" s="60" t="s">
        <v>167</v>
      </c>
      <c r="J661" s="58">
        <v>73.900000000000006</v>
      </c>
      <c r="K661" s="19">
        <v>3.41</v>
      </c>
      <c r="L661" s="53">
        <v>1470.04</v>
      </c>
      <c r="M661" s="20">
        <v>1975.47</v>
      </c>
      <c r="N661" s="20">
        <v>2254.13</v>
      </c>
      <c r="O661" s="48">
        <v>2667.44</v>
      </c>
    </row>
    <row r="662" spans="1:15" x14ac:dyDescent="0.25">
      <c r="A662" s="25" t="s">
        <v>2034</v>
      </c>
      <c r="B662" s="28">
        <v>5</v>
      </c>
      <c r="C662" s="25" t="s">
        <v>25</v>
      </c>
      <c r="D662" s="37">
        <f t="shared" si="51"/>
        <v>2124.5100000000002</v>
      </c>
      <c r="E662" s="38">
        <f t="shared" si="52"/>
        <v>2629.94</v>
      </c>
      <c r="F662" s="38">
        <f t="shared" si="53"/>
        <v>2908.6000000000004</v>
      </c>
      <c r="G662" s="39">
        <f t="shared" si="54"/>
        <v>3321.9100000000003</v>
      </c>
      <c r="H662" s="81">
        <f t="shared" si="50"/>
        <v>654.46999999999991</v>
      </c>
      <c r="I662" s="60" t="s">
        <v>146</v>
      </c>
      <c r="J662" s="58">
        <v>74.39</v>
      </c>
      <c r="K662" s="19">
        <v>3.41</v>
      </c>
      <c r="L662" s="53">
        <v>1470.04</v>
      </c>
      <c r="M662" s="20">
        <v>1975.47</v>
      </c>
      <c r="N662" s="20">
        <v>2254.13</v>
      </c>
      <c r="O662" s="48">
        <v>2667.44</v>
      </c>
    </row>
    <row r="663" spans="1:15" x14ac:dyDescent="0.25">
      <c r="A663" s="25" t="s">
        <v>2034</v>
      </c>
      <c r="B663" s="28">
        <v>6</v>
      </c>
      <c r="C663" s="25" t="s">
        <v>25</v>
      </c>
      <c r="D663" s="37">
        <f t="shared" si="51"/>
        <v>2167.35</v>
      </c>
      <c r="E663" s="38">
        <f t="shared" si="52"/>
        <v>2672.7799999999997</v>
      </c>
      <c r="F663" s="38">
        <f t="shared" si="53"/>
        <v>2951.44</v>
      </c>
      <c r="G663" s="39">
        <f t="shared" si="54"/>
        <v>3364.75</v>
      </c>
      <c r="H663" s="81">
        <f t="shared" si="50"/>
        <v>697.31</v>
      </c>
      <c r="I663" s="60" t="s">
        <v>2049</v>
      </c>
      <c r="J663" s="58">
        <v>79.28</v>
      </c>
      <c r="K663" s="19">
        <v>3.41</v>
      </c>
      <c r="L663" s="53">
        <v>1470.04</v>
      </c>
      <c r="M663" s="20">
        <v>1975.47</v>
      </c>
      <c r="N663" s="20">
        <v>2254.13</v>
      </c>
      <c r="O663" s="48">
        <v>2667.44</v>
      </c>
    </row>
    <row r="664" spans="1:15" x14ac:dyDescent="0.25">
      <c r="A664" s="25" t="s">
        <v>2034</v>
      </c>
      <c r="B664" s="28">
        <v>7</v>
      </c>
      <c r="C664" s="25" t="s">
        <v>25</v>
      </c>
      <c r="D664" s="37">
        <f t="shared" si="51"/>
        <v>2218.8000000000002</v>
      </c>
      <c r="E664" s="38">
        <f t="shared" si="52"/>
        <v>2724.23</v>
      </c>
      <c r="F664" s="38">
        <f t="shared" si="53"/>
        <v>3002.8900000000003</v>
      </c>
      <c r="G664" s="39">
        <f t="shared" si="54"/>
        <v>3416.2000000000003</v>
      </c>
      <c r="H664" s="81">
        <f t="shared" si="50"/>
        <v>748.76</v>
      </c>
      <c r="I664" s="60" t="s">
        <v>2052</v>
      </c>
      <c r="J664" s="58">
        <v>85.16</v>
      </c>
      <c r="K664" s="19">
        <v>3.41</v>
      </c>
      <c r="L664" s="53">
        <v>1470.04</v>
      </c>
      <c r="M664" s="20">
        <v>1975.47</v>
      </c>
      <c r="N664" s="20">
        <v>2254.13</v>
      </c>
      <c r="O664" s="48">
        <v>2667.44</v>
      </c>
    </row>
    <row r="665" spans="1:15" x14ac:dyDescent="0.25">
      <c r="A665" s="25" t="s">
        <v>2034</v>
      </c>
      <c r="B665" s="28">
        <v>8</v>
      </c>
      <c r="C665" s="25" t="s">
        <v>25</v>
      </c>
      <c r="D665" s="37">
        <f t="shared" si="51"/>
        <v>2151.94</v>
      </c>
      <c r="E665" s="38">
        <f t="shared" si="52"/>
        <v>2657.37</v>
      </c>
      <c r="F665" s="38">
        <f t="shared" si="53"/>
        <v>2936.0299999999997</v>
      </c>
      <c r="G665" s="39">
        <f t="shared" si="54"/>
        <v>3349.34</v>
      </c>
      <c r="H665" s="81">
        <f t="shared" si="50"/>
        <v>681.9</v>
      </c>
      <c r="I665" s="60" t="s">
        <v>2055</v>
      </c>
      <c r="J665" s="58">
        <v>77.52</v>
      </c>
      <c r="K665" s="19">
        <v>3.41</v>
      </c>
      <c r="L665" s="53">
        <v>1470.04</v>
      </c>
      <c r="M665" s="20">
        <v>1975.47</v>
      </c>
      <c r="N665" s="20">
        <v>2254.13</v>
      </c>
      <c r="O665" s="48">
        <v>2667.44</v>
      </c>
    </row>
    <row r="666" spans="1:15" x14ac:dyDescent="0.25">
      <c r="A666" s="25" t="s">
        <v>2034</v>
      </c>
      <c r="B666" s="28">
        <v>9</v>
      </c>
      <c r="C666" s="25" t="s">
        <v>25</v>
      </c>
      <c r="D666" s="37">
        <f t="shared" si="51"/>
        <v>2143.15</v>
      </c>
      <c r="E666" s="38">
        <f t="shared" si="52"/>
        <v>2648.58</v>
      </c>
      <c r="F666" s="38">
        <f t="shared" si="53"/>
        <v>2927.24</v>
      </c>
      <c r="G666" s="39">
        <f t="shared" si="54"/>
        <v>3340.5499999999997</v>
      </c>
      <c r="H666" s="81">
        <f t="shared" si="50"/>
        <v>673.1099999999999</v>
      </c>
      <c r="I666" s="60" t="s">
        <v>2058</v>
      </c>
      <c r="J666" s="58">
        <v>76.52</v>
      </c>
      <c r="K666" s="19">
        <v>3.41</v>
      </c>
      <c r="L666" s="53">
        <v>1470.04</v>
      </c>
      <c r="M666" s="20">
        <v>1975.47</v>
      </c>
      <c r="N666" s="20">
        <v>2254.13</v>
      </c>
      <c r="O666" s="48">
        <v>2667.44</v>
      </c>
    </row>
    <row r="667" spans="1:15" x14ac:dyDescent="0.25">
      <c r="A667" s="25" t="s">
        <v>2034</v>
      </c>
      <c r="B667" s="28">
        <v>10</v>
      </c>
      <c r="C667" s="25" t="s">
        <v>25</v>
      </c>
      <c r="D667" s="37">
        <f t="shared" si="51"/>
        <v>2234.36</v>
      </c>
      <c r="E667" s="38">
        <f t="shared" si="52"/>
        <v>2739.79</v>
      </c>
      <c r="F667" s="38">
        <f t="shared" si="53"/>
        <v>3018.45</v>
      </c>
      <c r="G667" s="39">
        <f t="shared" si="54"/>
        <v>3431.76</v>
      </c>
      <c r="H667" s="81">
        <f t="shared" si="50"/>
        <v>764.32</v>
      </c>
      <c r="I667" s="60" t="s">
        <v>2061</v>
      </c>
      <c r="J667" s="58">
        <v>86.94</v>
      </c>
      <c r="K667" s="19">
        <v>3.41</v>
      </c>
      <c r="L667" s="53">
        <v>1470.04</v>
      </c>
      <c r="M667" s="20">
        <v>1975.47</v>
      </c>
      <c r="N667" s="20">
        <v>2254.13</v>
      </c>
      <c r="O667" s="48">
        <v>2667.44</v>
      </c>
    </row>
    <row r="668" spans="1:15" x14ac:dyDescent="0.25">
      <c r="A668" s="25" t="s">
        <v>2034</v>
      </c>
      <c r="B668" s="28">
        <v>11</v>
      </c>
      <c r="C668" s="25" t="s">
        <v>25</v>
      </c>
      <c r="D668" s="37">
        <f t="shared" si="51"/>
        <v>2241.88</v>
      </c>
      <c r="E668" s="38">
        <f t="shared" si="52"/>
        <v>2747.31</v>
      </c>
      <c r="F668" s="38">
        <f t="shared" si="53"/>
        <v>3025.9700000000003</v>
      </c>
      <c r="G668" s="39">
        <f t="shared" si="54"/>
        <v>3439.28</v>
      </c>
      <c r="H668" s="81">
        <f t="shared" si="50"/>
        <v>771.83999999999992</v>
      </c>
      <c r="I668" s="60" t="s">
        <v>2063</v>
      </c>
      <c r="J668" s="58">
        <v>87.8</v>
      </c>
      <c r="K668" s="19">
        <v>3.41</v>
      </c>
      <c r="L668" s="53">
        <v>1470.04</v>
      </c>
      <c r="M668" s="20">
        <v>1975.47</v>
      </c>
      <c r="N668" s="20">
        <v>2254.13</v>
      </c>
      <c r="O668" s="48">
        <v>2667.44</v>
      </c>
    </row>
    <row r="669" spans="1:15" x14ac:dyDescent="0.25">
      <c r="A669" s="25" t="s">
        <v>2034</v>
      </c>
      <c r="B669" s="28">
        <v>12</v>
      </c>
      <c r="C669" s="25" t="s">
        <v>25</v>
      </c>
      <c r="D669" s="37">
        <f t="shared" si="51"/>
        <v>2250</v>
      </c>
      <c r="E669" s="38">
        <f t="shared" si="52"/>
        <v>2755.4300000000003</v>
      </c>
      <c r="F669" s="38">
        <f t="shared" si="53"/>
        <v>3034.09</v>
      </c>
      <c r="G669" s="39">
        <f t="shared" si="54"/>
        <v>3447.4</v>
      </c>
      <c r="H669" s="81">
        <f t="shared" si="50"/>
        <v>779.96</v>
      </c>
      <c r="I669" s="60" t="s">
        <v>2066</v>
      </c>
      <c r="J669" s="58">
        <v>88.73</v>
      </c>
      <c r="K669" s="19">
        <v>3.41</v>
      </c>
      <c r="L669" s="53">
        <v>1470.04</v>
      </c>
      <c r="M669" s="20">
        <v>1975.47</v>
      </c>
      <c r="N669" s="20">
        <v>2254.13</v>
      </c>
      <c r="O669" s="48">
        <v>2667.44</v>
      </c>
    </row>
    <row r="670" spans="1:15" x14ac:dyDescent="0.25">
      <c r="A670" s="25" t="s">
        <v>2034</v>
      </c>
      <c r="B670" s="28">
        <v>13</v>
      </c>
      <c r="C670" s="25" t="s">
        <v>25</v>
      </c>
      <c r="D670" s="37">
        <f t="shared" si="51"/>
        <v>2228.71</v>
      </c>
      <c r="E670" s="38">
        <f t="shared" si="52"/>
        <v>2734.1400000000003</v>
      </c>
      <c r="F670" s="38">
        <f t="shared" si="53"/>
        <v>3012.8</v>
      </c>
      <c r="G670" s="39">
        <f t="shared" si="54"/>
        <v>3426.1099999999997</v>
      </c>
      <c r="H670" s="81">
        <f t="shared" si="50"/>
        <v>758.67</v>
      </c>
      <c r="I670" s="60" t="s">
        <v>2068</v>
      </c>
      <c r="J670" s="58">
        <v>86.29</v>
      </c>
      <c r="K670" s="19">
        <v>3.41</v>
      </c>
      <c r="L670" s="53">
        <v>1470.04</v>
      </c>
      <c r="M670" s="20">
        <v>1975.47</v>
      </c>
      <c r="N670" s="20">
        <v>2254.13</v>
      </c>
      <c r="O670" s="48">
        <v>2667.44</v>
      </c>
    </row>
    <row r="671" spans="1:15" x14ac:dyDescent="0.25">
      <c r="A671" s="25" t="s">
        <v>2034</v>
      </c>
      <c r="B671" s="28">
        <v>14</v>
      </c>
      <c r="C671" s="25" t="s">
        <v>25</v>
      </c>
      <c r="D671" s="37">
        <f t="shared" si="51"/>
        <v>2220.54</v>
      </c>
      <c r="E671" s="38">
        <f t="shared" si="52"/>
        <v>2725.9700000000003</v>
      </c>
      <c r="F671" s="38">
        <f t="shared" si="53"/>
        <v>3004.63</v>
      </c>
      <c r="G671" s="39">
        <f t="shared" si="54"/>
        <v>3417.94</v>
      </c>
      <c r="H671" s="81">
        <f t="shared" si="50"/>
        <v>750.5</v>
      </c>
      <c r="I671" s="60" t="s">
        <v>1281</v>
      </c>
      <c r="J671" s="58">
        <v>85.36</v>
      </c>
      <c r="K671" s="19">
        <v>3.41</v>
      </c>
      <c r="L671" s="53">
        <v>1470.04</v>
      </c>
      <c r="M671" s="20">
        <v>1975.47</v>
      </c>
      <c r="N671" s="20">
        <v>2254.13</v>
      </c>
      <c r="O671" s="48">
        <v>2667.44</v>
      </c>
    </row>
    <row r="672" spans="1:15" x14ac:dyDescent="0.25">
      <c r="A672" s="25" t="s">
        <v>2034</v>
      </c>
      <c r="B672" s="28">
        <v>15</v>
      </c>
      <c r="C672" s="25" t="s">
        <v>25</v>
      </c>
      <c r="D672" s="37">
        <f t="shared" si="51"/>
        <v>2115.7600000000002</v>
      </c>
      <c r="E672" s="38">
        <f t="shared" si="52"/>
        <v>2621.19</v>
      </c>
      <c r="F672" s="38">
        <f t="shared" si="53"/>
        <v>2899.8500000000004</v>
      </c>
      <c r="G672" s="39">
        <f t="shared" si="54"/>
        <v>3313.1600000000003</v>
      </c>
      <c r="H672" s="81">
        <f t="shared" si="50"/>
        <v>645.71999999999991</v>
      </c>
      <c r="I672" s="60" t="s">
        <v>2072</v>
      </c>
      <c r="J672" s="58">
        <v>73.39</v>
      </c>
      <c r="K672" s="19">
        <v>3.41</v>
      </c>
      <c r="L672" s="53">
        <v>1470.04</v>
      </c>
      <c r="M672" s="20">
        <v>1975.47</v>
      </c>
      <c r="N672" s="20">
        <v>2254.13</v>
      </c>
      <c r="O672" s="48">
        <v>2667.44</v>
      </c>
    </row>
    <row r="673" spans="1:15" x14ac:dyDescent="0.25">
      <c r="A673" s="25" t="s">
        <v>2034</v>
      </c>
      <c r="B673" s="28">
        <v>16</v>
      </c>
      <c r="C673" s="25" t="s">
        <v>25</v>
      </c>
      <c r="D673" s="37">
        <f>J673+L673+K673+I673</f>
        <v>2159.7800000000002</v>
      </c>
      <c r="E673" s="38">
        <f t="shared" si="52"/>
        <v>2665.21</v>
      </c>
      <c r="F673" s="38">
        <f t="shared" si="53"/>
        <v>2943.87</v>
      </c>
      <c r="G673" s="39">
        <f t="shared" si="54"/>
        <v>3357.18</v>
      </c>
      <c r="H673" s="81">
        <f t="shared" si="50"/>
        <v>689.7399999999999</v>
      </c>
      <c r="I673" s="60" t="s">
        <v>2076</v>
      </c>
      <c r="J673" s="58">
        <v>78.42</v>
      </c>
      <c r="K673" s="19">
        <v>3.41</v>
      </c>
      <c r="L673" s="53">
        <v>1470.04</v>
      </c>
      <c r="M673" s="20">
        <v>1975.47</v>
      </c>
      <c r="N673" s="20">
        <v>2254.13</v>
      </c>
      <c r="O673" s="48">
        <v>2667.44</v>
      </c>
    </row>
    <row r="674" spans="1:15" x14ac:dyDescent="0.25">
      <c r="A674" s="25" t="s">
        <v>2034</v>
      </c>
      <c r="B674" s="28">
        <v>17</v>
      </c>
      <c r="C674" s="25" t="s">
        <v>25</v>
      </c>
      <c r="D674" s="37">
        <f t="shared" si="51"/>
        <v>2318.23</v>
      </c>
      <c r="E674" s="38">
        <f>J674+K674+M674+I674</f>
        <v>2823.66</v>
      </c>
      <c r="F674" s="38">
        <f t="shared" si="53"/>
        <v>3102.3199999999997</v>
      </c>
      <c r="G674" s="39">
        <f t="shared" si="54"/>
        <v>3515.63</v>
      </c>
      <c r="H674" s="81">
        <f t="shared" si="50"/>
        <v>848.18999999999994</v>
      </c>
      <c r="I674" s="60" t="s">
        <v>2079</v>
      </c>
      <c r="J674" s="58">
        <v>96.52</v>
      </c>
      <c r="K674" s="19">
        <v>3.41</v>
      </c>
      <c r="L674" s="53">
        <v>1470.04</v>
      </c>
      <c r="M674" s="20">
        <v>1975.47</v>
      </c>
      <c r="N674" s="20">
        <v>2254.13</v>
      </c>
      <c r="O674" s="48">
        <v>2667.44</v>
      </c>
    </row>
    <row r="675" spans="1:15" x14ac:dyDescent="0.25">
      <c r="A675" s="25" t="s">
        <v>2034</v>
      </c>
      <c r="B675" s="28">
        <v>18</v>
      </c>
      <c r="C675" s="25" t="s">
        <v>25</v>
      </c>
      <c r="D675" s="37">
        <f t="shared" si="51"/>
        <v>2392.5</v>
      </c>
      <c r="E675" s="38">
        <f t="shared" si="52"/>
        <v>2897.93</v>
      </c>
      <c r="F675" s="38">
        <f t="shared" si="53"/>
        <v>3176.59</v>
      </c>
      <c r="G675" s="39">
        <f t="shared" si="54"/>
        <v>3589.9</v>
      </c>
      <c r="H675" s="81">
        <f t="shared" si="50"/>
        <v>922.45999999999992</v>
      </c>
      <c r="I675" s="60" t="s">
        <v>2083</v>
      </c>
      <c r="J675" s="58">
        <v>105.01</v>
      </c>
      <c r="K675" s="19">
        <v>3.41</v>
      </c>
      <c r="L675" s="53">
        <v>1470.04</v>
      </c>
      <c r="M675" s="20">
        <v>1975.47</v>
      </c>
      <c r="N675" s="20">
        <v>2254.13</v>
      </c>
      <c r="O675" s="48">
        <v>2667.44</v>
      </c>
    </row>
    <row r="676" spans="1:15" x14ac:dyDescent="0.25">
      <c r="A676" s="25" t="s">
        <v>2034</v>
      </c>
      <c r="B676" s="28">
        <v>19</v>
      </c>
      <c r="C676" s="25" t="s">
        <v>25</v>
      </c>
      <c r="D676" s="37">
        <f t="shared" si="51"/>
        <v>2363.62</v>
      </c>
      <c r="E676" s="38">
        <f t="shared" si="52"/>
        <v>2869.05</v>
      </c>
      <c r="F676" s="38">
        <f t="shared" si="53"/>
        <v>3147.71</v>
      </c>
      <c r="G676" s="39">
        <f t="shared" si="54"/>
        <v>3561.02</v>
      </c>
      <c r="H676" s="81">
        <f t="shared" si="50"/>
        <v>893.58</v>
      </c>
      <c r="I676" s="60" t="s">
        <v>2086</v>
      </c>
      <c r="J676" s="58">
        <v>101.71</v>
      </c>
      <c r="K676" s="19">
        <v>3.41</v>
      </c>
      <c r="L676" s="53">
        <v>1470.04</v>
      </c>
      <c r="M676" s="20">
        <v>1975.47</v>
      </c>
      <c r="N676" s="20">
        <v>2254.13</v>
      </c>
      <c r="O676" s="48">
        <v>2667.44</v>
      </c>
    </row>
    <row r="677" spans="1:15" x14ac:dyDescent="0.25">
      <c r="A677" s="25" t="s">
        <v>2034</v>
      </c>
      <c r="B677" s="28">
        <v>20</v>
      </c>
      <c r="C677" s="25" t="s">
        <v>25</v>
      </c>
      <c r="D677" s="37">
        <f t="shared" si="51"/>
        <v>2321.83</v>
      </c>
      <c r="E677" s="38">
        <f t="shared" si="52"/>
        <v>2827.26</v>
      </c>
      <c r="F677" s="38">
        <f t="shared" si="53"/>
        <v>3105.92</v>
      </c>
      <c r="G677" s="39">
        <f t="shared" si="54"/>
        <v>3519.2300000000005</v>
      </c>
      <c r="H677" s="81">
        <f t="shared" si="50"/>
        <v>851.79000000000008</v>
      </c>
      <c r="I677" s="60" t="s">
        <v>2089</v>
      </c>
      <c r="J677" s="58">
        <v>96.93</v>
      </c>
      <c r="K677" s="19">
        <v>3.41</v>
      </c>
      <c r="L677" s="53">
        <v>1470.04</v>
      </c>
      <c r="M677" s="20">
        <v>1975.47</v>
      </c>
      <c r="N677" s="20">
        <v>2254.13</v>
      </c>
      <c r="O677" s="48">
        <v>2667.44</v>
      </c>
    </row>
    <row r="678" spans="1:15" x14ac:dyDescent="0.25">
      <c r="A678" s="25" t="s">
        <v>2034</v>
      </c>
      <c r="B678" s="28">
        <v>21</v>
      </c>
      <c r="C678" s="25" t="s">
        <v>25</v>
      </c>
      <c r="D678" s="37">
        <f t="shared" si="51"/>
        <v>2325.16</v>
      </c>
      <c r="E678" s="38">
        <f t="shared" si="52"/>
        <v>2830.59</v>
      </c>
      <c r="F678" s="38">
        <f t="shared" si="53"/>
        <v>3109.25</v>
      </c>
      <c r="G678" s="39">
        <f t="shared" si="54"/>
        <v>3522.56</v>
      </c>
      <c r="H678" s="81">
        <f t="shared" si="50"/>
        <v>855.12</v>
      </c>
      <c r="I678" s="60" t="s">
        <v>2092</v>
      </c>
      <c r="J678" s="58">
        <v>97.31</v>
      </c>
      <c r="K678" s="19">
        <v>3.41</v>
      </c>
      <c r="L678" s="53">
        <v>1470.04</v>
      </c>
      <c r="M678" s="20">
        <v>1975.47</v>
      </c>
      <c r="N678" s="20">
        <v>2254.13</v>
      </c>
      <c r="O678" s="48">
        <v>2667.44</v>
      </c>
    </row>
    <row r="679" spans="1:15" x14ac:dyDescent="0.25">
      <c r="A679" s="25" t="s">
        <v>2034</v>
      </c>
      <c r="B679" s="28">
        <v>22</v>
      </c>
      <c r="C679" s="25" t="s">
        <v>25</v>
      </c>
      <c r="D679" s="37">
        <f t="shared" si="51"/>
        <v>2550.0500000000002</v>
      </c>
      <c r="E679" s="38">
        <f t="shared" si="52"/>
        <v>3055.48</v>
      </c>
      <c r="F679" s="38">
        <f t="shared" si="53"/>
        <v>3334.1400000000003</v>
      </c>
      <c r="G679" s="39">
        <f t="shared" si="54"/>
        <v>3747.4500000000003</v>
      </c>
      <c r="H679" s="81">
        <f t="shared" si="50"/>
        <v>1080.0100000000002</v>
      </c>
      <c r="I679" s="60" t="s">
        <v>2095</v>
      </c>
      <c r="J679" s="58">
        <v>123.01</v>
      </c>
      <c r="K679" s="19">
        <v>3.41</v>
      </c>
      <c r="L679" s="53">
        <v>1470.04</v>
      </c>
      <c r="M679" s="20">
        <v>1975.47</v>
      </c>
      <c r="N679" s="20">
        <v>2254.13</v>
      </c>
      <c r="O679" s="48">
        <v>2667.44</v>
      </c>
    </row>
    <row r="680" spans="1:15" x14ac:dyDescent="0.25">
      <c r="A680" s="25" t="s">
        <v>2034</v>
      </c>
      <c r="B680" s="28">
        <v>23</v>
      </c>
      <c r="C680" s="25" t="s">
        <v>25</v>
      </c>
      <c r="D680" s="37">
        <f t="shared" si="51"/>
        <v>2453.52</v>
      </c>
      <c r="E680" s="38">
        <f t="shared" si="52"/>
        <v>2958.9500000000003</v>
      </c>
      <c r="F680" s="38">
        <f t="shared" si="53"/>
        <v>3237.61</v>
      </c>
      <c r="G680" s="39">
        <f t="shared" si="54"/>
        <v>3650.92</v>
      </c>
      <c r="H680" s="81">
        <f t="shared" si="50"/>
        <v>983.48</v>
      </c>
      <c r="I680" s="60" t="s">
        <v>2098</v>
      </c>
      <c r="J680" s="58">
        <v>111.98</v>
      </c>
      <c r="K680" s="19">
        <v>3.41</v>
      </c>
      <c r="L680" s="53">
        <v>1470.04</v>
      </c>
      <c r="M680" s="20">
        <v>1975.47</v>
      </c>
      <c r="N680" s="20">
        <v>2254.13</v>
      </c>
      <c r="O680" s="48">
        <v>2667.44</v>
      </c>
    </row>
    <row r="681" spans="1:15" x14ac:dyDescent="0.25">
      <c r="A681" s="25" t="s">
        <v>2099</v>
      </c>
      <c r="B681" s="28">
        <v>0</v>
      </c>
      <c r="C681" s="25" t="s">
        <v>25</v>
      </c>
      <c r="D681" s="37">
        <f t="shared" si="51"/>
        <v>2325.62</v>
      </c>
      <c r="E681" s="38">
        <f t="shared" si="52"/>
        <v>2831.05</v>
      </c>
      <c r="F681" s="38">
        <f t="shared" si="53"/>
        <v>3109.71</v>
      </c>
      <c r="G681" s="39">
        <f t="shared" si="54"/>
        <v>3523.0200000000004</v>
      </c>
      <c r="H681" s="81">
        <f t="shared" si="50"/>
        <v>855.57999999999993</v>
      </c>
      <c r="I681" s="60" t="s">
        <v>2102</v>
      </c>
      <c r="J681" s="58">
        <v>97.37</v>
      </c>
      <c r="K681" s="19">
        <v>3.41</v>
      </c>
      <c r="L681" s="53">
        <v>1470.04</v>
      </c>
      <c r="M681" s="20">
        <v>1975.47</v>
      </c>
      <c r="N681" s="20">
        <v>2254.13</v>
      </c>
      <c r="O681" s="48">
        <v>2667.44</v>
      </c>
    </row>
    <row r="682" spans="1:15" x14ac:dyDescent="0.25">
      <c r="A682" s="25" t="s">
        <v>2099</v>
      </c>
      <c r="B682" s="28">
        <v>1</v>
      </c>
      <c r="C682" s="25" t="s">
        <v>25</v>
      </c>
      <c r="D682" s="37">
        <f t="shared" si="51"/>
        <v>2245.73</v>
      </c>
      <c r="E682" s="38">
        <f t="shared" si="52"/>
        <v>2751.16</v>
      </c>
      <c r="F682" s="38">
        <f t="shared" si="53"/>
        <v>3029.82</v>
      </c>
      <c r="G682" s="39">
        <f t="shared" si="54"/>
        <v>3443.13</v>
      </c>
      <c r="H682" s="81">
        <f t="shared" si="50"/>
        <v>775.68999999999994</v>
      </c>
      <c r="I682" s="60" t="s">
        <v>2105</v>
      </c>
      <c r="J682" s="58">
        <v>88.24</v>
      </c>
      <c r="K682" s="19">
        <v>3.41</v>
      </c>
      <c r="L682" s="53">
        <v>1470.04</v>
      </c>
      <c r="M682" s="20">
        <v>1975.47</v>
      </c>
      <c r="N682" s="20">
        <v>2254.13</v>
      </c>
      <c r="O682" s="48">
        <v>2667.44</v>
      </c>
    </row>
    <row r="683" spans="1:15" x14ac:dyDescent="0.25">
      <c r="A683" s="25" t="s">
        <v>2099</v>
      </c>
      <c r="B683" s="28">
        <v>2</v>
      </c>
      <c r="C683" s="25" t="s">
        <v>25</v>
      </c>
      <c r="D683" s="37">
        <f t="shared" si="51"/>
        <v>2182.12</v>
      </c>
      <c r="E683" s="38">
        <f t="shared" si="52"/>
        <v>2687.55</v>
      </c>
      <c r="F683" s="38">
        <f t="shared" si="53"/>
        <v>2966.21</v>
      </c>
      <c r="G683" s="39">
        <f t="shared" si="54"/>
        <v>3379.5200000000004</v>
      </c>
      <c r="H683" s="81">
        <f t="shared" si="50"/>
        <v>712.08</v>
      </c>
      <c r="I683" s="60" t="s">
        <v>2108</v>
      </c>
      <c r="J683" s="58">
        <v>80.97</v>
      </c>
      <c r="K683" s="19">
        <v>3.41</v>
      </c>
      <c r="L683" s="53">
        <v>1470.04</v>
      </c>
      <c r="M683" s="20">
        <v>1975.47</v>
      </c>
      <c r="N683" s="20">
        <v>2254.13</v>
      </c>
      <c r="O683" s="48">
        <v>2667.44</v>
      </c>
    </row>
    <row r="684" spans="1:15" x14ac:dyDescent="0.25">
      <c r="A684" s="25" t="s">
        <v>2099</v>
      </c>
      <c r="B684" s="28">
        <v>3</v>
      </c>
      <c r="C684" s="25" t="s">
        <v>25</v>
      </c>
      <c r="D684" s="37">
        <f t="shared" si="51"/>
        <v>2164.7600000000002</v>
      </c>
      <c r="E684" s="38">
        <f t="shared" si="52"/>
        <v>2670.19</v>
      </c>
      <c r="F684" s="38">
        <f t="shared" si="53"/>
        <v>2948.8500000000004</v>
      </c>
      <c r="G684" s="39">
        <f t="shared" si="54"/>
        <v>3362.1600000000003</v>
      </c>
      <c r="H684" s="81">
        <f t="shared" si="50"/>
        <v>694.72</v>
      </c>
      <c r="I684" s="60" t="s">
        <v>2110</v>
      </c>
      <c r="J684" s="58">
        <v>78.989999999999995</v>
      </c>
      <c r="K684" s="19">
        <v>3.41</v>
      </c>
      <c r="L684" s="53">
        <v>1470.04</v>
      </c>
      <c r="M684" s="20">
        <v>1975.47</v>
      </c>
      <c r="N684" s="20">
        <v>2254.13</v>
      </c>
      <c r="O684" s="48">
        <v>2667.44</v>
      </c>
    </row>
    <row r="685" spans="1:15" x14ac:dyDescent="0.25">
      <c r="A685" s="25" t="s">
        <v>2099</v>
      </c>
      <c r="B685" s="28">
        <v>4</v>
      </c>
      <c r="C685" s="25" t="s">
        <v>25</v>
      </c>
      <c r="D685" s="37">
        <f t="shared" si="51"/>
        <v>2182.37</v>
      </c>
      <c r="E685" s="38">
        <f t="shared" si="52"/>
        <v>2687.8</v>
      </c>
      <c r="F685" s="38">
        <f t="shared" si="53"/>
        <v>2966.46</v>
      </c>
      <c r="G685" s="39">
        <f t="shared" si="54"/>
        <v>3379.77</v>
      </c>
      <c r="H685" s="81">
        <f t="shared" si="50"/>
        <v>712.32999999999993</v>
      </c>
      <c r="I685" s="60" t="s">
        <v>2113</v>
      </c>
      <c r="J685" s="58">
        <v>81</v>
      </c>
      <c r="K685" s="19">
        <v>3.41</v>
      </c>
      <c r="L685" s="53">
        <v>1470.04</v>
      </c>
      <c r="M685" s="20">
        <v>1975.47</v>
      </c>
      <c r="N685" s="20">
        <v>2254.13</v>
      </c>
      <c r="O685" s="48">
        <v>2667.44</v>
      </c>
    </row>
    <row r="686" spans="1:15" x14ac:dyDescent="0.25">
      <c r="A686" s="25" t="s">
        <v>2099</v>
      </c>
      <c r="B686" s="28">
        <v>5</v>
      </c>
      <c r="C686" s="25" t="s">
        <v>25</v>
      </c>
      <c r="D686" s="37">
        <f t="shared" si="51"/>
        <v>2216.4300000000003</v>
      </c>
      <c r="E686" s="38">
        <f t="shared" si="52"/>
        <v>2721.86</v>
      </c>
      <c r="F686" s="38">
        <f t="shared" si="53"/>
        <v>3000.5200000000004</v>
      </c>
      <c r="G686" s="39">
        <f t="shared" si="54"/>
        <v>3413.8300000000004</v>
      </c>
      <c r="H686" s="81">
        <f t="shared" si="50"/>
        <v>746.39</v>
      </c>
      <c r="I686" s="60" t="s">
        <v>2116</v>
      </c>
      <c r="J686" s="58">
        <v>84.89</v>
      </c>
      <c r="K686" s="19">
        <v>3.41</v>
      </c>
      <c r="L686" s="53">
        <v>1470.04</v>
      </c>
      <c r="M686" s="20">
        <v>1975.47</v>
      </c>
      <c r="N686" s="20">
        <v>2254.13</v>
      </c>
      <c r="O686" s="48">
        <v>2667.44</v>
      </c>
    </row>
    <row r="687" spans="1:15" x14ac:dyDescent="0.25">
      <c r="A687" s="25" t="s">
        <v>2099</v>
      </c>
      <c r="B687" s="28">
        <v>6</v>
      </c>
      <c r="C687" s="25" t="s">
        <v>25</v>
      </c>
      <c r="D687" s="37">
        <f t="shared" si="51"/>
        <v>2265.1999999999998</v>
      </c>
      <c r="E687" s="38">
        <f t="shared" si="52"/>
        <v>2770.63</v>
      </c>
      <c r="F687" s="38">
        <f t="shared" si="53"/>
        <v>3049.29</v>
      </c>
      <c r="G687" s="39">
        <f t="shared" si="54"/>
        <v>3462.6</v>
      </c>
      <c r="H687" s="81">
        <f t="shared" si="50"/>
        <v>795.16</v>
      </c>
      <c r="I687" s="60" t="s">
        <v>2119</v>
      </c>
      <c r="J687" s="58">
        <v>90.46</v>
      </c>
      <c r="K687" s="19">
        <v>3.41</v>
      </c>
      <c r="L687" s="53">
        <v>1470.04</v>
      </c>
      <c r="M687" s="20">
        <v>1975.47</v>
      </c>
      <c r="N687" s="20">
        <v>2254.13</v>
      </c>
      <c r="O687" s="48">
        <v>2667.44</v>
      </c>
    </row>
    <row r="688" spans="1:15" x14ac:dyDescent="0.25">
      <c r="A688" s="25" t="s">
        <v>2099</v>
      </c>
      <c r="B688" s="28">
        <v>7</v>
      </c>
      <c r="C688" s="25" t="s">
        <v>25</v>
      </c>
      <c r="D688" s="37">
        <f t="shared" si="51"/>
        <v>2164.9700000000003</v>
      </c>
      <c r="E688" s="38">
        <f t="shared" si="52"/>
        <v>2670.3999999999996</v>
      </c>
      <c r="F688" s="38">
        <f t="shared" si="53"/>
        <v>2949.0600000000004</v>
      </c>
      <c r="G688" s="39">
        <f t="shared" si="54"/>
        <v>3362.37</v>
      </c>
      <c r="H688" s="81">
        <f t="shared" si="50"/>
        <v>694.93</v>
      </c>
      <c r="I688" s="60" t="s">
        <v>2121</v>
      </c>
      <c r="J688" s="58">
        <v>79.010000000000005</v>
      </c>
      <c r="K688" s="19">
        <v>3.41</v>
      </c>
      <c r="L688" s="53">
        <v>1470.04</v>
      </c>
      <c r="M688" s="20">
        <v>1975.47</v>
      </c>
      <c r="N688" s="20">
        <v>2254.13</v>
      </c>
      <c r="O688" s="48">
        <v>2667.44</v>
      </c>
    </row>
    <row r="689" spans="1:15" x14ac:dyDescent="0.25">
      <c r="A689" s="25" t="s">
        <v>2099</v>
      </c>
      <c r="B689" s="28">
        <v>8</v>
      </c>
      <c r="C689" s="25" t="s">
        <v>25</v>
      </c>
      <c r="D689" s="37">
        <f t="shared" si="51"/>
        <v>2122.86</v>
      </c>
      <c r="E689" s="38">
        <f t="shared" si="52"/>
        <v>2628.29</v>
      </c>
      <c r="F689" s="38">
        <f t="shared" si="53"/>
        <v>2906.9500000000003</v>
      </c>
      <c r="G689" s="39">
        <f t="shared" si="54"/>
        <v>3320.26</v>
      </c>
      <c r="H689" s="81">
        <f t="shared" si="50"/>
        <v>652.82000000000005</v>
      </c>
      <c r="I689" s="60" t="s">
        <v>1184</v>
      </c>
      <c r="J689" s="58">
        <v>74.2</v>
      </c>
      <c r="K689" s="19">
        <v>3.41</v>
      </c>
      <c r="L689" s="53">
        <v>1470.04</v>
      </c>
      <c r="M689" s="20">
        <v>1975.47</v>
      </c>
      <c r="N689" s="20">
        <v>2254.13</v>
      </c>
      <c r="O689" s="48">
        <v>2667.44</v>
      </c>
    </row>
    <row r="690" spans="1:15" x14ac:dyDescent="0.25">
      <c r="A690" s="25" t="s">
        <v>2099</v>
      </c>
      <c r="B690" s="28">
        <v>9</v>
      </c>
      <c r="C690" s="25" t="s">
        <v>25</v>
      </c>
      <c r="D690" s="37">
        <f t="shared" si="51"/>
        <v>2169.48</v>
      </c>
      <c r="E690" s="38">
        <f t="shared" si="52"/>
        <v>2674.91</v>
      </c>
      <c r="F690" s="38">
        <f t="shared" si="53"/>
        <v>2953.57</v>
      </c>
      <c r="G690" s="39">
        <f t="shared" si="54"/>
        <v>3366.88</v>
      </c>
      <c r="H690" s="81">
        <f t="shared" si="50"/>
        <v>699.43999999999994</v>
      </c>
      <c r="I690" s="60" t="s">
        <v>384</v>
      </c>
      <c r="J690" s="58">
        <v>79.53</v>
      </c>
      <c r="K690" s="19">
        <v>3.41</v>
      </c>
      <c r="L690" s="53">
        <v>1470.04</v>
      </c>
      <c r="M690" s="20">
        <v>1975.47</v>
      </c>
      <c r="N690" s="20">
        <v>2254.13</v>
      </c>
      <c r="O690" s="48">
        <v>2667.44</v>
      </c>
    </row>
    <row r="691" spans="1:15" x14ac:dyDescent="0.25">
      <c r="A691" s="25" t="s">
        <v>2099</v>
      </c>
      <c r="B691" s="28">
        <v>10</v>
      </c>
      <c r="C691" s="25" t="s">
        <v>25</v>
      </c>
      <c r="D691" s="37">
        <f t="shared" si="51"/>
        <v>2361.54</v>
      </c>
      <c r="E691" s="38">
        <f t="shared" si="52"/>
        <v>2866.97</v>
      </c>
      <c r="F691" s="38">
        <f t="shared" si="53"/>
        <v>3145.63</v>
      </c>
      <c r="G691" s="39">
        <f t="shared" si="54"/>
        <v>3558.94</v>
      </c>
      <c r="H691" s="81">
        <f t="shared" si="50"/>
        <v>891.5</v>
      </c>
      <c r="I691" s="60" t="s">
        <v>2127</v>
      </c>
      <c r="J691" s="58">
        <v>101.47</v>
      </c>
      <c r="K691" s="19">
        <v>3.41</v>
      </c>
      <c r="L691" s="53">
        <v>1470.04</v>
      </c>
      <c r="M691" s="20">
        <v>1975.47</v>
      </c>
      <c r="N691" s="20">
        <v>2254.13</v>
      </c>
      <c r="O691" s="48">
        <v>2667.44</v>
      </c>
    </row>
    <row r="692" spans="1:15" x14ac:dyDescent="0.25">
      <c r="A692" s="25" t="s">
        <v>2099</v>
      </c>
      <c r="B692" s="28">
        <v>11</v>
      </c>
      <c r="C692" s="25" t="s">
        <v>25</v>
      </c>
      <c r="D692" s="37">
        <f t="shared" si="51"/>
        <v>2378.3900000000003</v>
      </c>
      <c r="E692" s="38">
        <f t="shared" si="52"/>
        <v>2883.82</v>
      </c>
      <c r="F692" s="38">
        <f t="shared" si="53"/>
        <v>3162.48</v>
      </c>
      <c r="G692" s="39">
        <f t="shared" si="54"/>
        <v>3575.79</v>
      </c>
      <c r="H692" s="81">
        <f t="shared" si="50"/>
        <v>908.34999999999991</v>
      </c>
      <c r="I692" s="60" t="s">
        <v>2130</v>
      </c>
      <c r="J692" s="58">
        <v>103.4</v>
      </c>
      <c r="K692" s="19">
        <v>3.41</v>
      </c>
      <c r="L692" s="53">
        <v>1470.04</v>
      </c>
      <c r="M692" s="20">
        <v>1975.47</v>
      </c>
      <c r="N692" s="20">
        <v>2254.13</v>
      </c>
      <c r="O692" s="48">
        <v>2667.44</v>
      </c>
    </row>
    <row r="693" spans="1:15" x14ac:dyDescent="0.25">
      <c r="A693" s="25" t="s">
        <v>2099</v>
      </c>
      <c r="B693" s="28">
        <v>12</v>
      </c>
      <c r="C693" s="25" t="s">
        <v>25</v>
      </c>
      <c r="D693" s="37">
        <f t="shared" si="51"/>
        <v>2317.08</v>
      </c>
      <c r="E693" s="38">
        <f t="shared" si="52"/>
        <v>2822.51</v>
      </c>
      <c r="F693" s="38">
        <f t="shared" si="53"/>
        <v>3101.17</v>
      </c>
      <c r="G693" s="39">
        <f t="shared" si="54"/>
        <v>3514.4800000000005</v>
      </c>
      <c r="H693" s="81">
        <f t="shared" si="50"/>
        <v>847.04</v>
      </c>
      <c r="I693" s="60" t="s">
        <v>2133</v>
      </c>
      <c r="J693" s="58">
        <v>96.39</v>
      </c>
      <c r="K693" s="19">
        <v>3.41</v>
      </c>
      <c r="L693" s="53">
        <v>1470.04</v>
      </c>
      <c r="M693" s="20">
        <v>1975.47</v>
      </c>
      <c r="N693" s="20">
        <v>2254.13</v>
      </c>
      <c r="O693" s="48">
        <v>2667.44</v>
      </c>
    </row>
    <row r="694" spans="1:15" x14ac:dyDescent="0.25">
      <c r="A694" s="25" t="s">
        <v>2099</v>
      </c>
      <c r="B694" s="28">
        <v>13</v>
      </c>
      <c r="C694" s="25" t="s">
        <v>25</v>
      </c>
      <c r="D694" s="37">
        <f t="shared" si="51"/>
        <v>2316.17</v>
      </c>
      <c r="E694" s="38">
        <f t="shared" si="52"/>
        <v>2821.6</v>
      </c>
      <c r="F694" s="38">
        <f t="shared" si="53"/>
        <v>3100.2599999999998</v>
      </c>
      <c r="G694" s="39">
        <f t="shared" si="54"/>
        <v>3513.5699999999997</v>
      </c>
      <c r="H694" s="81">
        <f t="shared" si="50"/>
        <v>846.12999999999988</v>
      </c>
      <c r="I694" s="60" t="s">
        <v>2137</v>
      </c>
      <c r="J694" s="58">
        <v>96.29</v>
      </c>
      <c r="K694" s="19">
        <v>3.41</v>
      </c>
      <c r="L694" s="53">
        <v>1470.04</v>
      </c>
      <c r="M694" s="20">
        <v>1975.47</v>
      </c>
      <c r="N694" s="20">
        <v>2254.13</v>
      </c>
      <c r="O694" s="48">
        <v>2667.44</v>
      </c>
    </row>
    <row r="695" spans="1:15" x14ac:dyDescent="0.25">
      <c r="A695" s="25" t="s">
        <v>2099</v>
      </c>
      <c r="B695" s="28">
        <v>14</v>
      </c>
      <c r="C695" s="25" t="s">
        <v>25</v>
      </c>
      <c r="D695" s="37">
        <f t="shared" si="51"/>
        <v>2316.66</v>
      </c>
      <c r="E695" s="38">
        <f t="shared" si="52"/>
        <v>2822.09</v>
      </c>
      <c r="F695" s="38">
        <f t="shared" si="53"/>
        <v>3100.75</v>
      </c>
      <c r="G695" s="39">
        <f t="shared" si="54"/>
        <v>3514.06</v>
      </c>
      <c r="H695" s="81">
        <f t="shared" si="50"/>
        <v>846.62</v>
      </c>
      <c r="I695" s="60" t="s">
        <v>2140</v>
      </c>
      <c r="J695" s="58">
        <v>96.34</v>
      </c>
      <c r="K695" s="19">
        <v>3.41</v>
      </c>
      <c r="L695" s="53">
        <v>1470.04</v>
      </c>
      <c r="M695" s="20">
        <v>1975.47</v>
      </c>
      <c r="N695" s="20">
        <v>2254.13</v>
      </c>
      <c r="O695" s="48">
        <v>2667.44</v>
      </c>
    </row>
    <row r="696" spans="1:15" x14ac:dyDescent="0.25">
      <c r="A696" s="25" t="s">
        <v>2099</v>
      </c>
      <c r="B696" s="28">
        <v>15</v>
      </c>
      <c r="C696" s="25" t="s">
        <v>25</v>
      </c>
      <c r="D696" s="37">
        <f t="shared" si="51"/>
        <v>2238.73</v>
      </c>
      <c r="E696" s="38">
        <f t="shared" si="52"/>
        <v>2744.1600000000003</v>
      </c>
      <c r="F696" s="38">
        <f t="shared" si="53"/>
        <v>3022.82</v>
      </c>
      <c r="G696" s="39">
        <f t="shared" si="54"/>
        <v>3436.13</v>
      </c>
      <c r="H696" s="81">
        <f t="shared" si="50"/>
        <v>768.68999999999994</v>
      </c>
      <c r="I696" s="60" t="s">
        <v>2143</v>
      </c>
      <c r="J696" s="58">
        <v>87.44</v>
      </c>
      <c r="K696" s="19">
        <v>3.41</v>
      </c>
      <c r="L696" s="53">
        <v>1470.04</v>
      </c>
      <c r="M696" s="20">
        <v>1975.47</v>
      </c>
      <c r="N696" s="20">
        <v>2254.13</v>
      </c>
      <c r="O696" s="48">
        <v>2667.44</v>
      </c>
    </row>
    <row r="697" spans="1:15" x14ac:dyDescent="0.25">
      <c r="A697" s="25" t="s">
        <v>2099</v>
      </c>
      <c r="B697" s="28">
        <v>16</v>
      </c>
      <c r="C697" s="25" t="s">
        <v>25</v>
      </c>
      <c r="D697" s="37">
        <f t="shared" si="51"/>
        <v>2256.09</v>
      </c>
      <c r="E697" s="38">
        <f t="shared" si="52"/>
        <v>2761.5200000000004</v>
      </c>
      <c r="F697" s="38">
        <f t="shared" si="53"/>
        <v>3040.1800000000003</v>
      </c>
      <c r="G697" s="39">
        <f t="shared" si="54"/>
        <v>3453.49</v>
      </c>
      <c r="H697" s="81">
        <f t="shared" si="50"/>
        <v>786.05</v>
      </c>
      <c r="I697" s="60" t="s">
        <v>2146</v>
      </c>
      <c r="J697" s="58">
        <v>89.42</v>
      </c>
      <c r="K697" s="19">
        <v>3.41</v>
      </c>
      <c r="L697" s="53">
        <v>1470.04</v>
      </c>
      <c r="M697" s="20">
        <v>1975.47</v>
      </c>
      <c r="N697" s="20">
        <v>2254.13</v>
      </c>
      <c r="O697" s="48">
        <v>2667.44</v>
      </c>
    </row>
    <row r="698" spans="1:15" x14ac:dyDescent="0.25">
      <c r="A698" s="25" t="s">
        <v>2099</v>
      </c>
      <c r="B698" s="28">
        <v>17</v>
      </c>
      <c r="C698" s="25" t="s">
        <v>25</v>
      </c>
      <c r="D698" s="37">
        <f t="shared" si="51"/>
        <v>2377.9499999999998</v>
      </c>
      <c r="E698" s="38">
        <f t="shared" si="52"/>
        <v>2883.38</v>
      </c>
      <c r="F698" s="38">
        <f t="shared" si="53"/>
        <v>3162.0400000000004</v>
      </c>
      <c r="G698" s="39">
        <f t="shared" si="54"/>
        <v>3575.35</v>
      </c>
      <c r="H698" s="81">
        <f t="shared" si="50"/>
        <v>907.91</v>
      </c>
      <c r="I698" s="60" t="s">
        <v>2149</v>
      </c>
      <c r="J698" s="58">
        <v>103.35</v>
      </c>
      <c r="K698" s="19">
        <v>3.41</v>
      </c>
      <c r="L698" s="53">
        <v>1470.04</v>
      </c>
      <c r="M698" s="20">
        <v>1975.47</v>
      </c>
      <c r="N698" s="20">
        <v>2254.13</v>
      </c>
      <c r="O698" s="48">
        <v>2667.44</v>
      </c>
    </row>
    <row r="699" spans="1:15" x14ac:dyDescent="0.25">
      <c r="A699" s="25" t="s">
        <v>2099</v>
      </c>
      <c r="B699" s="28">
        <v>18</v>
      </c>
      <c r="C699" s="25" t="s">
        <v>25</v>
      </c>
      <c r="D699" s="37">
        <f t="shared" si="51"/>
        <v>2461.36</v>
      </c>
      <c r="E699" s="38">
        <f t="shared" si="52"/>
        <v>2966.79</v>
      </c>
      <c r="F699" s="38">
        <f t="shared" si="53"/>
        <v>3245.45</v>
      </c>
      <c r="G699" s="39">
        <f t="shared" si="54"/>
        <v>3658.76</v>
      </c>
      <c r="H699" s="81">
        <f t="shared" si="50"/>
        <v>991.31999999999994</v>
      </c>
      <c r="I699" s="60" t="s">
        <v>2152</v>
      </c>
      <c r="J699" s="58">
        <v>112.88</v>
      </c>
      <c r="K699" s="19">
        <v>3.41</v>
      </c>
      <c r="L699" s="53">
        <v>1470.04</v>
      </c>
      <c r="M699" s="20">
        <v>1975.47</v>
      </c>
      <c r="N699" s="20">
        <v>2254.13</v>
      </c>
      <c r="O699" s="48">
        <v>2667.44</v>
      </c>
    </row>
    <row r="700" spans="1:15" x14ac:dyDescent="0.25">
      <c r="A700" s="25" t="s">
        <v>2099</v>
      </c>
      <c r="B700" s="28">
        <v>19</v>
      </c>
      <c r="C700" s="25" t="s">
        <v>25</v>
      </c>
      <c r="D700" s="37">
        <f t="shared" si="51"/>
        <v>2444.09</v>
      </c>
      <c r="E700" s="38">
        <f t="shared" si="52"/>
        <v>2949.5200000000004</v>
      </c>
      <c r="F700" s="38">
        <f t="shared" si="53"/>
        <v>3228.1800000000003</v>
      </c>
      <c r="G700" s="39">
        <f t="shared" si="54"/>
        <v>3641.49</v>
      </c>
      <c r="H700" s="81">
        <f t="shared" si="50"/>
        <v>974.05</v>
      </c>
      <c r="I700" s="60" t="s">
        <v>2155</v>
      </c>
      <c r="J700" s="58">
        <v>110.9</v>
      </c>
      <c r="K700" s="19">
        <v>3.41</v>
      </c>
      <c r="L700" s="53">
        <v>1470.04</v>
      </c>
      <c r="M700" s="20">
        <v>1975.47</v>
      </c>
      <c r="N700" s="20">
        <v>2254.13</v>
      </c>
      <c r="O700" s="48">
        <v>2667.44</v>
      </c>
    </row>
    <row r="701" spans="1:15" x14ac:dyDescent="0.25">
      <c r="A701" s="25" t="s">
        <v>2099</v>
      </c>
      <c r="B701" s="28">
        <v>20</v>
      </c>
      <c r="C701" s="25" t="s">
        <v>25</v>
      </c>
      <c r="D701" s="37">
        <f t="shared" si="51"/>
        <v>2412.73</v>
      </c>
      <c r="E701" s="38">
        <f t="shared" si="52"/>
        <v>2918.16</v>
      </c>
      <c r="F701" s="38">
        <f t="shared" si="53"/>
        <v>3196.82</v>
      </c>
      <c r="G701" s="39">
        <f t="shared" si="54"/>
        <v>3610.13</v>
      </c>
      <c r="H701" s="81">
        <f t="shared" si="50"/>
        <v>942.68999999999994</v>
      </c>
      <c r="I701" s="60" t="s">
        <v>2158</v>
      </c>
      <c r="J701" s="58">
        <v>107.32</v>
      </c>
      <c r="K701" s="19">
        <v>3.41</v>
      </c>
      <c r="L701" s="53">
        <v>1470.04</v>
      </c>
      <c r="M701" s="20">
        <v>1975.47</v>
      </c>
      <c r="N701" s="20">
        <v>2254.13</v>
      </c>
      <c r="O701" s="48">
        <v>2667.44</v>
      </c>
    </row>
    <row r="702" spans="1:15" x14ac:dyDescent="0.25">
      <c r="A702" s="25" t="s">
        <v>2099</v>
      </c>
      <c r="B702" s="28">
        <v>21</v>
      </c>
      <c r="C702" s="25" t="s">
        <v>25</v>
      </c>
      <c r="D702" s="37">
        <f t="shared" si="51"/>
        <v>2405.7200000000003</v>
      </c>
      <c r="E702" s="38">
        <f t="shared" si="52"/>
        <v>2911.15</v>
      </c>
      <c r="F702" s="38">
        <f t="shared" si="53"/>
        <v>3189.81</v>
      </c>
      <c r="G702" s="39">
        <f t="shared" si="54"/>
        <v>3603.12</v>
      </c>
      <c r="H702" s="81">
        <f t="shared" si="50"/>
        <v>935.68</v>
      </c>
      <c r="I702" s="60" t="s">
        <v>2161</v>
      </c>
      <c r="J702" s="58">
        <v>106.52</v>
      </c>
      <c r="K702" s="19">
        <v>3.41</v>
      </c>
      <c r="L702" s="53">
        <v>1470.04</v>
      </c>
      <c r="M702" s="20">
        <v>1975.47</v>
      </c>
      <c r="N702" s="20">
        <v>2254.13</v>
      </c>
      <c r="O702" s="48">
        <v>2667.44</v>
      </c>
    </row>
    <row r="703" spans="1:15" x14ac:dyDescent="0.25">
      <c r="A703" s="25" t="s">
        <v>2099</v>
      </c>
      <c r="B703" s="28">
        <v>22</v>
      </c>
      <c r="C703" s="25" t="s">
        <v>25</v>
      </c>
      <c r="D703" s="37">
        <f t="shared" si="51"/>
        <v>2610.08</v>
      </c>
      <c r="E703" s="38">
        <f t="shared" si="52"/>
        <v>3115.51</v>
      </c>
      <c r="F703" s="38">
        <f t="shared" si="53"/>
        <v>3394.17</v>
      </c>
      <c r="G703" s="39">
        <f t="shared" si="54"/>
        <v>3807.4800000000005</v>
      </c>
      <c r="H703" s="81">
        <f t="shared" si="50"/>
        <v>1140.0400000000002</v>
      </c>
      <c r="I703" s="60" t="s">
        <v>2164</v>
      </c>
      <c r="J703" s="58">
        <v>129.87</v>
      </c>
      <c r="K703" s="19">
        <v>3.41</v>
      </c>
      <c r="L703" s="53">
        <v>1470.04</v>
      </c>
      <c r="M703" s="20">
        <v>1975.47</v>
      </c>
      <c r="N703" s="20">
        <v>2254.13</v>
      </c>
      <c r="O703" s="48">
        <v>2667.44</v>
      </c>
    </row>
    <row r="704" spans="1:15" x14ac:dyDescent="0.25">
      <c r="A704" s="25" t="s">
        <v>2099</v>
      </c>
      <c r="B704" s="28">
        <v>23</v>
      </c>
      <c r="C704" s="25" t="s">
        <v>25</v>
      </c>
      <c r="D704" s="37">
        <f t="shared" si="51"/>
        <v>2504.37</v>
      </c>
      <c r="E704" s="38">
        <f t="shared" si="52"/>
        <v>3009.8</v>
      </c>
      <c r="F704" s="38">
        <f t="shared" si="53"/>
        <v>3288.46</v>
      </c>
      <c r="G704" s="39">
        <f t="shared" si="54"/>
        <v>3701.77</v>
      </c>
      <c r="H704" s="81">
        <f t="shared" si="50"/>
        <v>1034.3300000000002</v>
      </c>
      <c r="I704" s="60" t="s">
        <v>2167</v>
      </c>
      <c r="J704" s="58">
        <v>117.79</v>
      </c>
      <c r="K704" s="19">
        <v>3.41</v>
      </c>
      <c r="L704" s="53">
        <v>1470.04</v>
      </c>
      <c r="M704" s="20">
        <v>1975.47</v>
      </c>
      <c r="N704" s="20">
        <v>2254.13</v>
      </c>
      <c r="O704" s="48">
        <v>2667.44</v>
      </c>
    </row>
    <row r="705" spans="1:15" x14ac:dyDescent="0.25">
      <c r="A705" s="25" t="s">
        <v>2168</v>
      </c>
      <c r="B705" s="28">
        <v>0</v>
      </c>
      <c r="C705" s="25" t="s">
        <v>25</v>
      </c>
      <c r="D705" s="37">
        <f t="shared" si="51"/>
        <v>2275.42</v>
      </c>
      <c r="E705" s="38">
        <f t="shared" si="52"/>
        <v>2780.8500000000004</v>
      </c>
      <c r="F705" s="38">
        <f t="shared" si="53"/>
        <v>3059.51</v>
      </c>
      <c r="G705" s="39">
        <f t="shared" si="54"/>
        <v>3472.82</v>
      </c>
      <c r="H705" s="81">
        <f t="shared" si="50"/>
        <v>805.38</v>
      </c>
      <c r="I705" s="60" t="s">
        <v>2171</v>
      </c>
      <c r="J705" s="58">
        <v>91.63</v>
      </c>
      <c r="K705" s="19">
        <v>3.41</v>
      </c>
      <c r="L705" s="53">
        <v>1470.04</v>
      </c>
      <c r="M705" s="20">
        <v>1975.47</v>
      </c>
      <c r="N705" s="20">
        <v>2254.13</v>
      </c>
      <c r="O705" s="48">
        <v>2667.44</v>
      </c>
    </row>
    <row r="706" spans="1:15" x14ac:dyDescent="0.25">
      <c r="A706" s="25" t="s">
        <v>2168</v>
      </c>
      <c r="B706" s="28">
        <v>1</v>
      </c>
      <c r="C706" s="25" t="s">
        <v>25</v>
      </c>
      <c r="D706" s="37">
        <f t="shared" si="51"/>
        <v>2239.2600000000002</v>
      </c>
      <c r="E706" s="38">
        <f t="shared" si="52"/>
        <v>2744.69</v>
      </c>
      <c r="F706" s="38">
        <f t="shared" si="53"/>
        <v>3023.35</v>
      </c>
      <c r="G706" s="39">
        <f t="shared" si="54"/>
        <v>3436.66</v>
      </c>
      <c r="H706" s="81">
        <f t="shared" si="50"/>
        <v>769.21999999999991</v>
      </c>
      <c r="I706" s="60" t="s">
        <v>2174</v>
      </c>
      <c r="J706" s="58">
        <v>87.5</v>
      </c>
      <c r="K706" s="19">
        <v>3.41</v>
      </c>
      <c r="L706" s="53">
        <v>1470.04</v>
      </c>
      <c r="M706" s="20">
        <v>1975.47</v>
      </c>
      <c r="N706" s="20">
        <v>2254.13</v>
      </c>
      <c r="O706" s="48">
        <v>2667.44</v>
      </c>
    </row>
    <row r="707" spans="1:15" x14ac:dyDescent="0.25">
      <c r="A707" s="25" t="s">
        <v>2168</v>
      </c>
      <c r="B707" s="28">
        <v>2</v>
      </c>
      <c r="C707" s="25" t="s">
        <v>25</v>
      </c>
      <c r="D707" s="37">
        <f t="shared" si="51"/>
        <v>2140.29</v>
      </c>
      <c r="E707" s="38">
        <f t="shared" si="52"/>
        <v>2645.7200000000003</v>
      </c>
      <c r="F707" s="38">
        <f t="shared" si="53"/>
        <v>2924.38</v>
      </c>
      <c r="G707" s="39">
        <f t="shared" si="54"/>
        <v>3337.69</v>
      </c>
      <c r="H707" s="81">
        <f t="shared" si="50"/>
        <v>670.24999999999989</v>
      </c>
      <c r="I707" s="60" t="s">
        <v>147</v>
      </c>
      <c r="J707" s="58">
        <v>76.19</v>
      </c>
      <c r="K707" s="19">
        <v>3.41</v>
      </c>
      <c r="L707" s="53">
        <v>1470.04</v>
      </c>
      <c r="M707" s="20">
        <v>1975.47</v>
      </c>
      <c r="N707" s="20">
        <v>2254.13</v>
      </c>
      <c r="O707" s="48">
        <v>2667.44</v>
      </c>
    </row>
    <row r="708" spans="1:15" x14ac:dyDescent="0.25">
      <c r="A708" s="25" t="s">
        <v>2168</v>
      </c>
      <c r="B708" s="28">
        <v>3</v>
      </c>
      <c r="C708" s="25" t="s">
        <v>25</v>
      </c>
      <c r="D708" s="37">
        <f t="shared" si="51"/>
        <v>2138.7600000000002</v>
      </c>
      <c r="E708" s="38">
        <f t="shared" si="52"/>
        <v>2644.19</v>
      </c>
      <c r="F708" s="38">
        <f t="shared" si="53"/>
        <v>2922.85</v>
      </c>
      <c r="G708" s="39">
        <f t="shared" si="54"/>
        <v>3336.16</v>
      </c>
      <c r="H708" s="81">
        <f t="shared" si="50"/>
        <v>668.71999999999991</v>
      </c>
      <c r="I708" s="60" t="s">
        <v>2179</v>
      </c>
      <c r="J708" s="58">
        <v>76.02</v>
      </c>
      <c r="K708" s="19">
        <v>3.41</v>
      </c>
      <c r="L708" s="53">
        <v>1470.04</v>
      </c>
      <c r="M708" s="20">
        <v>1975.47</v>
      </c>
      <c r="N708" s="20">
        <v>2254.13</v>
      </c>
      <c r="O708" s="48">
        <v>2667.44</v>
      </c>
    </row>
    <row r="709" spans="1:15" x14ac:dyDescent="0.25">
      <c r="A709" s="25" t="s">
        <v>2168</v>
      </c>
      <c r="B709" s="28">
        <v>4</v>
      </c>
      <c r="C709" s="25" t="s">
        <v>25</v>
      </c>
      <c r="D709" s="37">
        <f t="shared" si="51"/>
        <v>2139.0299999999997</v>
      </c>
      <c r="E709" s="38">
        <f t="shared" si="52"/>
        <v>2644.46</v>
      </c>
      <c r="F709" s="38">
        <f t="shared" si="53"/>
        <v>2923.12</v>
      </c>
      <c r="G709" s="39">
        <f t="shared" si="54"/>
        <v>3336.4300000000003</v>
      </c>
      <c r="H709" s="81">
        <f t="shared" si="50"/>
        <v>668.9899999999999</v>
      </c>
      <c r="I709" s="60" t="s">
        <v>2181</v>
      </c>
      <c r="J709" s="58">
        <v>76.05</v>
      </c>
      <c r="K709" s="19">
        <v>3.41</v>
      </c>
      <c r="L709" s="53">
        <v>1470.04</v>
      </c>
      <c r="M709" s="20">
        <v>1975.47</v>
      </c>
      <c r="N709" s="20">
        <v>2254.13</v>
      </c>
      <c r="O709" s="48">
        <v>2667.44</v>
      </c>
    </row>
    <row r="710" spans="1:15" x14ac:dyDescent="0.25">
      <c r="A710" s="25" t="s">
        <v>2168</v>
      </c>
      <c r="B710" s="28">
        <v>5</v>
      </c>
      <c r="C710" s="25" t="s">
        <v>25</v>
      </c>
      <c r="D710" s="37">
        <f t="shared" si="51"/>
        <v>2141.27</v>
      </c>
      <c r="E710" s="38">
        <f t="shared" si="52"/>
        <v>2646.7</v>
      </c>
      <c r="F710" s="38">
        <f t="shared" si="53"/>
        <v>2925.36</v>
      </c>
      <c r="G710" s="39">
        <f t="shared" si="54"/>
        <v>3338.67</v>
      </c>
      <c r="H710" s="81">
        <f t="shared" si="50"/>
        <v>671.2299999999999</v>
      </c>
      <c r="I710" s="60" t="s">
        <v>2184</v>
      </c>
      <c r="J710" s="58">
        <v>76.3</v>
      </c>
      <c r="K710" s="19">
        <v>3.41</v>
      </c>
      <c r="L710" s="53">
        <v>1470.04</v>
      </c>
      <c r="M710" s="20">
        <v>1975.47</v>
      </c>
      <c r="N710" s="20">
        <v>2254.13</v>
      </c>
      <c r="O710" s="48">
        <v>2667.44</v>
      </c>
    </row>
    <row r="711" spans="1:15" x14ac:dyDescent="0.25">
      <c r="A711" s="25" t="s">
        <v>2168</v>
      </c>
      <c r="B711" s="28">
        <v>6</v>
      </c>
      <c r="C711" s="25" t="s">
        <v>25</v>
      </c>
      <c r="D711" s="37">
        <f t="shared" si="51"/>
        <v>2147.12</v>
      </c>
      <c r="E711" s="38">
        <f t="shared" si="52"/>
        <v>2652.55</v>
      </c>
      <c r="F711" s="38">
        <f t="shared" si="53"/>
        <v>2931.21</v>
      </c>
      <c r="G711" s="39">
        <f t="shared" si="54"/>
        <v>3344.5200000000004</v>
      </c>
      <c r="H711" s="81">
        <f t="shared" si="50"/>
        <v>677.08</v>
      </c>
      <c r="I711" s="60" t="s">
        <v>2187</v>
      </c>
      <c r="J711" s="58">
        <v>76.97</v>
      </c>
      <c r="K711" s="19">
        <v>3.41</v>
      </c>
      <c r="L711" s="53">
        <v>1470.04</v>
      </c>
      <c r="M711" s="20">
        <v>1975.47</v>
      </c>
      <c r="N711" s="20">
        <v>2254.13</v>
      </c>
      <c r="O711" s="48">
        <v>2667.44</v>
      </c>
    </row>
    <row r="712" spans="1:15" x14ac:dyDescent="0.25">
      <c r="A712" s="25" t="s">
        <v>2168</v>
      </c>
      <c r="B712" s="28">
        <v>7</v>
      </c>
      <c r="C712" s="25" t="s">
        <v>25</v>
      </c>
      <c r="D712" s="37">
        <f t="shared" si="51"/>
        <v>2169.6</v>
      </c>
      <c r="E712" s="38">
        <f t="shared" si="52"/>
        <v>2675.03</v>
      </c>
      <c r="F712" s="38">
        <f t="shared" si="53"/>
        <v>2953.69</v>
      </c>
      <c r="G712" s="39">
        <f t="shared" si="54"/>
        <v>3367</v>
      </c>
      <c r="H712" s="81">
        <f t="shared" si="50"/>
        <v>699.56</v>
      </c>
      <c r="I712" s="60" t="s">
        <v>2189</v>
      </c>
      <c r="J712" s="58">
        <v>79.540000000000006</v>
      </c>
      <c r="K712" s="19">
        <v>3.41</v>
      </c>
      <c r="L712" s="53">
        <v>1470.04</v>
      </c>
      <c r="M712" s="20">
        <v>1975.47</v>
      </c>
      <c r="N712" s="20">
        <v>2254.13</v>
      </c>
      <c r="O712" s="48">
        <v>2667.44</v>
      </c>
    </row>
    <row r="713" spans="1:15" x14ac:dyDescent="0.25">
      <c r="A713" s="25" t="s">
        <v>2168</v>
      </c>
      <c r="B713" s="28">
        <v>8</v>
      </c>
      <c r="C713" s="25" t="s">
        <v>25</v>
      </c>
      <c r="D713" s="37">
        <f t="shared" si="51"/>
        <v>2261.58</v>
      </c>
      <c r="E713" s="38">
        <f t="shared" si="52"/>
        <v>2767.0099999999998</v>
      </c>
      <c r="F713" s="38">
        <f t="shared" si="53"/>
        <v>3045.67</v>
      </c>
      <c r="G713" s="39">
        <f t="shared" si="54"/>
        <v>3458.98</v>
      </c>
      <c r="H713" s="81">
        <f t="shared" ref="H713:H776" si="55">I713+J713+K713</f>
        <v>791.54</v>
      </c>
      <c r="I713" s="60" t="s">
        <v>2192</v>
      </c>
      <c r="J713" s="58">
        <v>90.05</v>
      </c>
      <c r="K713" s="19">
        <v>3.41</v>
      </c>
      <c r="L713" s="53">
        <v>1470.04</v>
      </c>
      <c r="M713" s="20">
        <v>1975.47</v>
      </c>
      <c r="N713" s="20">
        <v>2254.13</v>
      </c>
      <c r="O713" s="48">
        <v>2667.44</v>
      </c>
    </row>
    <row r="714" spans="1:15" x14ac:dyDescent="0.25">
      <c r="A714" s="25" t="s">
        <v>2168</v>
      </c>
      <c r="B714" s="28">
        <v>9</v>
      </c>
      <c r="C714" s="25" t="s">
        <v>25</v>
      </c>
      <c r="D714" s="37">
        <f t="shared" ref="D714:D777" si="56">J714+L714+K714+I714</f>
        <v>2388.58</v>
      </c>
      <c r="E714" s="38">
        <f t="shared" ref="E714:E777" si="57">J714+K714+M714+I714</f>
        <v>2894.01</v>
      </c>
      <c r="F714" s="38">
        <f t="shared" ref="F714:F777" si="58">J714+K714+N714+I714</f>
        <v>3172.67</v>
      </c>
      <c r="G714" s="39">
        <f t="shared" ref="G714:G777" si="59">J714+K714+O714+I714</f>
        <v>3585.98</v>
      </c>
      <c r="H714" s="81">
        <f t="shared" si="55"/>
        <v>918.54000000000008</v>
      </c>
      <c r="I714" s="60" t="s">
        <v>2195</v>
      </c>
      <c r="J714" s="58">
        <v>104.56</v>
      </c>
      <c r="K714" s="19">
        <v>3.41</v>
      </c>
      <c r="L714" s="53">
        <v>1470.04</v>
      </c>
      <c r="M714" s="20">
        <v>1975.47</v>
      </c>
      <c r="N714" s="20">
        <v>2254.13</v>
      </c>
      <c r="O714" s="48">
        <v>2667.44</v>
      </c>
    </row>
    <row r="715" spans="1:15" x14ac:dyDescent="0.25">
      <c r="A715" s="25" t="s">
        <v>2168</v>
      </c>
      <c r="B715" s="28">
        <v>10</v>
      </c>
      <c r="C715" s="25" t="s">
        <v>25</v>
      </c>
      <c r="D715" s="37">
        <f t="shared" si="56"/>
        <v>2477.94</v>
      </c>
      <c r="E715" s="38">
        <f t="shared" si="57"/>
        <v>2983.37</v>
      </c>
      <c r="F715" s="38">
        <f t="shared" si="58"/>
        <v>3262.0299999999997</v>
      </c>
      <c r="G715" s="39">
        <f t="shared" si="59"/>
        <v>3675.34</v>
      </c>
      <c r="H715" s="81">
        <f t="shared" si="55"/>
        <v>1007.9</v>
      </c>
      <c r="I715" s="60" t="s">
        <v>2198</v>
      </c>
      <c r="J715" s="58">
        <v>114.77</v>
      </c>
      <c r="K715" s="19">
        <v>3.41</v>
      </c>
      <c r="L715" s="53">
        <v>1470.04</v>
      </c>
      <c r="M715" s="20">
        <v>1975.47</v>
      </c>
      <c r="N715" s="20">
        <v>2254.13</v>
      </c>
      <c r="O715" s="48">
        <v>2667.44</v>
      </c>
    </row>
    <row r="716" spans="1:15" x14ac:dyDescent="0.25">
      <c r="A716" s="25" t="s">
        <v>2168</v>
      </c>
      <c r="B716" s="28">
        <v>11</v>
      </c>
      <c r="C716" s="25" t="s">
        <v>25</v>
      </c>
      <c r="D716" s="37">
        <f t="shared" si="56"/>
        <v>2129.71</v>
      </c>
      <c r="E716" s="38">
        <f t="shared" si="57"/>
        <v>2635.1400000000003</v>
      </c>
      <c r="F716" s="38">
        <f t="shared" si="58"/>
        <v>2913.8</v>
      </c>
      <c r="G716" s="39">
        <f t="shared" si="59"/>
        <v>3327.1099999999997</v>
      </c>
      <c r="H716" s="81">
        <f t="shared" si="55"/>
        <v>659.67</v>
      </c>
      <c r="I716" s="60" t="s">
        <v>1915</v>
      </c>
      <c r="J716" s="58">
        <v>74.98</v>
      </c>
      <c r="K716" s="19">
        <v>3.41</v>
      </c>
      <c r="L716" s="53">
        <v>1470.04</v>
      </c>
      <c r="M716" s="20">
        <v>1975.47</v>
      </c>
      <c r="N716" s="20">
        <v>2254.13</v>
      </c>
      <c r="O716" s="48">
        <v>2667.44</v>
      </c>
    </row>
    <row r="717" spans="1:15" x14ac:dyDescent="0.25">
      <c r="A717" s="25" t="s">
        <v>2168</v>
      </c>
      <c r="B717" s="28">
        <v>12</v>
      </c>
      <c r="C717" s="25" t="s">
        <v>25</v>
      </c>
      <c r="D717" s="37">
        <f t="shared" si="56"/>
        <v>2129.4499999999998</v>
      </c>
      <c r="E717" s="38">
        <f t="shared" si="57"/>
        <v>2634.88</v>
      </c>
      <c r="F717" s="38">
        <f t="shared" si="58"/>
        <v>2913.54</v>
      </c>
      <c r="G717" s="39">
        <f t="shared" si="59"/>
        <v>3326.8500000000004</v>
      </c>
      <c r="H717" s="81">
        <f t="shared" si="55"/>
        <v>659.41</v>
      </c>
      <c r="I717" s="60" t="s">
        <v>2203</v>
      </c>
      <c r="J717" s="58">
        <v>74.95</v>
      </c>
      <c r="K717" s="19">
        <v>3.41</v>
      </c>
      <c r="L717" s="53">
        <v>1470.04</v>
      </c>
      <c r="M717" s="20">
        <v>1975.47</v>
      </c>
      <c r="N717" s="20">
        <v>2254.13</v>
      </c>
      <c r="O717" s="48">
        <v>2667.44</v>
      </c>
    </row>
    <row r="718" spans="1:15" x14ac:dyDescent="0.25">
      <c r="A718" s="25" t="s">
        <v>2168</v>
      </c>
      <c r="B718" s="28">
        <v>13</v>
      </c>
      <c r="C718" s="25" t="s">
        <v>25</v>
      </c>
      <c r="D718" s="37">
        <f t="shared" si="56"/>
        <v>2129.36</v>
      </c>
      <c r="E718" s="38">
        <f t="shared" si="57"/>
        <v>2634.79</v>
      </c>
      <c r="F718" s="38">
        <f t="shared" si="58"/>
        <v>2913.45</v>
      </c>
      <c r="G718" s="39">
        <f t="shared" si="59"/>
        <v>3326.76</v>
      </c>
      <c r="H718" s="81">
        <f t="shared" si="55"/>
        <v>659.32</v>
      </c>
      <c r="I718" s="60" t="s">
        <v>793</v>
      </c>
      <c r="J718" s="58">
        <v>74.94</v>
      </c>
      <c r="K718" s="19">
        <v>3.41</v>
      </c>
      <c r="L718" s="53">
        <v>1470.04</v>
      </c>
      <c r="M718" s="20">
        <v>1975.47</v>
      </c>
      <c r="N718" s="20">
        <v>2254.13</v>
      </c>
      <c r="O718" s="48">
        <v>2667.44</v>
      </c>
    </row>
    <row r="719" spans="1:15" x14ac:dyDescent="0.25">
      <c r="A719" s="25" t="s">
        <v>2168</v>
      </c>
      <c r="B719" s="28">
        <v>14</v>
      </c>
      <c r="C719" s="25" t="s">
        <v>25</v>
      </c>
      <c r="D719" s="37">
        <f t="shared" si="56"/>
        <v>2129.4499999999998</v>
      </c>
      <c r="E719" s="38">
        <f t="shared" si="57"/>
        <v>2634.88</v>
      </c>
      <c r="F719" s="38">
        <f t="shared" si="58"/>
        <v>2913.54</v>
      </c>
      <c r="G719" s="39">
        <f t="shared" si="59"/>
        <v>3326.8500000000004</v>
      </c>
      <c r="H719" s="81">
        <f t="shared" si="55"/>
        <v>659.41</v>
      </c>
      <c r="I719" s="60" t="s">
        <v>2203</v>
      </c>
      <c r="J719" s="58">
        <v>74.95</v>
      </c>
      <c r="K719" s="19">
        <v>3.41</v>
      </c>
      <c r="L719" s="53">
        <v>1470.04</v>
      </c>
      <c r="M719" s="20">
        <v>1975.47</v>
      </c>
      <c r="N719" s="20">
        <v>2254.13</v>
      </c>
      <c r="O719" s="48">
        <v>2667.44</v>
      </c>
    </row>
    <row r="720" spans="1:15" x14ac:dyDescent="0.25">
      <c r="A720" s="25" t="s">
        <v>2168</v>
      </c>
      <c r="B720" s="28">
        <v>15</v>
      </c>
      <c r="C720" s="25" t="s">
        <v>25</v>
      </c>
      <c r="D720" s="37">
        <f t="shared" si="56"/>
        <v>2117.02</v>
      </c>
      <c r="E720" s="38">
        <f t="shared" si="57"/>
        <v>2622.45</v>
      </c>
      <c r="F720" s="38">
        <f t="shared" si="58"/>
        <v>2901.11</v>
      </c>
      <c r="G720" s="39">
        <f t="shared" si="59"/>
        <v>3314.42</v>
      </c>
      <c r="H720" s="81">
        <f t="shared" si="55"/>
        <v>646.9799999999999</v>
      </c>
      <c r="I720" s="60" t="s">
        <v>2208</v>
      </c>
      <c r="J720" s="58">
        <v>73.53</v>
      </c>
      <c r="K720" s="19">
        <v>3.41</v>
      </c>
      <c r="L720" s="53">
        <v>1470.04</v>
      </c>
      <c r="M720" s="20">
        <v>1975.47</v>
      </c>
      <c r="N720" s="20">
        <v>2254.13</v>
      </c>
      <c r="O720" s="48">
        <v>2667.44</v>
      </c>
    </row>
    <row r="721" spans="1:15" x14ac:dyDescent="0.25">
      <c r="A721" s="25" t="s">
        <v>2168</v>
      </c>
      <c r="B721" s="28">
        <v>16</v>
      </c>
      <c r="C721" s="25" t="s">
        <v>25</v>
      </c>
      <c r="D721" s="37">
        <f t="shared" si="56"/>
        <v>2136.08</v>
      </c>
      <c r="E721" s="38">
        <f t="shared" si="57"/>
        <v>2641.51</v>
      </c>
      <c r="F721" s="38">
        <f t="shared" si="58"/>
        <v>2920.17</v>
      </c>
      <c r="G721" s="39">
        <f t="shared" si="59"/>
        <v>3333.48</v>
      </c>
      <c r="H721" s="81">
        <f t="shared" si="55"/>
        <v>666.04</v>
      </c>
      <c r="I721" s="60" t="s">
        <v>149</v>
      </c>
      <c r="J721" s="58">
        <v>75.709999999999994</v>
      </c>
      <c r="K721" s="19">
        <v>3.41</v>
      </c>
      <c r="L721" s="53">
        <v>1470.04</v>
      </c>
      <c r="M721" s="20">
        <v>1975.47</v>
      </c>
      <c r="N721" s="20">
        <v>2254.13</v>
      </c>
      <c r="O721" s="48">
        <v>2667.44</v>
      </c>
    </row>
    <row r="722" spans="1:15" x14ac:dyDescent="0.25">
      <c r="A722" s="25" t="s">
        <v>2168</v>
      </c>
      <c r="B722" s="28">
        <v>17</v>
      </c>
      <c r="C722" s="25" t="s">
        <v>25</v>
      </c>
      <c r="D722" s="37">
        <f t="shared" si="56"/>
        <v>2243.12</v>
      </c>
      <c r="E722" s="38">
        <f t="shared" si="57"/>
        <v>2748.55</v>
      </c>
      <c r="F722" s="38">
        <f t="shared" si="58"/>
        <v>3027.21</v>
      </c>
      <c r="G722" s="39">
        <f t="shared" si="59"/>
        <v>3440.52</v>
      </c>
      <c r="H722" s="81">
        <f t="shared" si="55"/>
        <v>773.08</v>
      </c>
      <c r="I722" s="60" t="s">
        <v>2213</v>
      </c>
      <c r="J722" s="58">
        <v>87.94</v>
      </c>
      <c r="K722" s="19">
        <v>3.41</v>
      </c>
      <c r="L722" s="53">
        <v>1470.04</v>
      </c>
      <c r="M722" s="20">
        <v>1975.47</v>
      </c>
      <c r="N722" s="20">
        <v>2254.13</v>
      </c>
      <c r="O722" s="48">
        <v>2667.44</v>
      </c>
    </row>
    <row r="723" spans="1:15" x14ac:dyDescent="0.25">
      <c r="A723" s="25" t="s">
        <v>2168</v>
      </c>
      <c r="B723" s="28">
        <v>18</v>
      </c>
      <c r="C723" s="25" t="s">
        <v>25</v>
      </c>
      <c r="D723" s="37">
        <f t="shared" si="56"/>
        <v>2317.8900000000003</v>
      </c>
      <c r="E723" s="38">
        <f t="shared" si="57"/>
        <v>2823.32</v>
      </c>
      <c r="F723" s="38">
        <f t="shared" si="58"/>
        <v>3101.98</v>
      </c>
      <c r="G723" s="39">
        <f t="shared" si="59"/>
        <v>3515.29</v>
      </c>
      <c r="H723" s="81">
        <f t="shared" si="55"/>
        <v>847.85</v>
      </c>
      <c r="I723" s="60" t="s">
        <v>2216</v>
      </c>
      <c r="J723" s="58">
        <v>96.48</v>
      </c>
      <c r="K723" s="19">
        <v>3.41</v>
      </c>
      <c r="L723" s="53">
        <v>1470.04</v>
      </c>
      <c r="M723" s="20">
        <v>1975.47</v>
      </c>
      <c r="N723" s="20">
        <v>2254.13</v>
      </c>
      <c r="O723" s="48">
        <v>2667.44</v>
      </c>
    </row>
    <row r="724" spans="1:15" x14ac:dyDescent="0.25">
      <c r="A724" s="25" t="s">
        <v>2168</v>
      </c>
      <c r="B724" s="28">
        <v>19</v>
      </c>
      <c r="C724" s="25" t="s">
        <v>25</v>
      </c>
      <c r="D724" s="37">
        <f t="shared" si="56"/>
        <v>2316.44</v>
      </c>
      <c r="E724" s="38">
        <f t="shared" si="57"/>
        <v>2821.87</v>
      </c>
      <c r="F724" s="38">
        <f t="shared" si="58"/>
        <v>3100.53</v>
      </c>
      <c r="G724" s="39">
        <f t="shared" si="59"/>
        <v>3513.84</v>
      </c>
      <c r="H724" s="81">
        <f t="shared" si="55"/>
        <v>846.4</v>
      </c>
      <c r="I724" s="60" t="s">
        <v>2219</v>
      </c>
      <c r="J724" s="58">
        <v>96.32</v>
      </c>
      <c r="K724" s="19">
        <v>3.41</v>
      </c>
      <c r="L724" s="53">
        <v>1470.04</v>
      </c>
      <c r="M724" s="20">
        <v>1975.47</v>
      </c>
      <c r="N724" s="20">
        <v>2254.13</v>
      </c>
      <c r="O724" s="48">
        <v>2667.44</v>
      </c>
    </row>
    <row r="725" spans="1:15" x14ac:dyDescent="0.25">
      <c r="A725" s="25" t="s">
        <v>2168</v>
      </c>
      <c r="B725" s="28">
        <v>20</v>
      </c>
      <c r="C725" s="25" t="s">
        <v>25</v>
      </c>
      <c r="D725" s="37">
        <f t="shared" si="56"/>
        <v>2284.83</v>
      </c>
      <c r="E725" s="38">
        <f t="shared" si="57"/>
        <v>2790.26</v>
      </c>
      <c r="F725" s="38">
        <f t="shared" si="58"/>
        <v>3068.92</v>
      </c>
      <c r="G725" s="39">
        <f t="shared" si="59"/>
        <v>3482.23</v>
      </c>
      <c r="H725" s="81">
        <f t="shared" si="55"/>
        <v>814.79</v>
      </c>
      <c r="I725" s="60" t="s">
        <v>2221</v>
      </c>
      <c r="J725" s="58">
        <v>92.71</v>
      </c>
      <c r="K725" s="19">
        <v>3.41</v>
      </c>
      <c r="L725" s="53">
        <v>1470.04</v>
      </c>
      <c r="M725" s="20">
        <v>1975.47</v>
      </c>
      <c r="N725" s="20">
        <v>2254.13</v>
      </c>
      <c r="O725" s="48">
        <v>2667.44</v>
      </c>
    </row>
    <row r="726" spans="1:15" x14ac:dyDescent="0.25">
      <c r="A726" s="25" t="s">
        <v>2168</v>
      </c>
      <c r="B726" s="28">
        <v>21</v>
      </c>
      <c r="C726" s="25" t="s">
        <v>25</v>
      </c>
      <c r="D726" s="37">
        <f t="shared" si="56"/>
        <v>2230.66</v>
      </c>
      <c r="E726" s="38">
        <f t="shared" si="57"/>
        <v>2736.09</v>
      </c>
      <c r="F726" s="38">
        <f t="shared" si="58"/>
        <v>3014.75</v>
      </c>
      <c r="G726" s="39">
        <f t="shared" si="59"/>
        <v>3428.06</v>
      </c>
      <c r="H726" s="81">
        <f t="shared" si="55"/>
        <v>760.62</v>
      </c>
      <c r="I726" s="60" t="s">
        <v>2224</v>
      </c>
      <c r="J726" s="58">
        <v>86.52</v>
      </c>
      <c r="K726" s="19">
        <v>3.41</v>
      </c>
      <c r="L726" s="53">
        <v>1470.04</v>
      </c>
      <c r="M726" s="20">
        <v>1975.47</v>
      </c>
      <c r="N726" s="20">
        <v>2254.13</v>
      </c>
      <c r="O726" s="48">
        <v>2667.44</v>
      </c>
    </row>
    <row r="727" spans="1:15" x14ac:dyDescent="0.25">
      <c r="A727" s="25" t="s">
        <v>2168</v>
      </c>
      <c r="B727" s="28">
        <v>22</v>
      </c>
      <c r="C727" s="25" t="s">
        <v>25</v>
      </c>
      <c r="D727" s="37">
        <f t="shared" si="56"/>
        <v>2171.67</v>
      </c>
      <c r="E727" s="38">
        <f t="shared" si="57"/>
        <v>2677.1</v>
      </c>
      <c r="F727" s="38">
        <f t="shared" si="58"/>
        <v>2955.76</v>
      </c>
      <c r="G727" s="39">
        <f t="shared" si="59"/>
        <v>3369.07</v>
      </c>
      <c r="H727" s="81">
        <f t="shared" si="55"/>
        <v>701.63</v>
      </c>
      <c r="I727" s="60" t="s">
        <v>2227</v>
      </c>
      <c r="J727" s="58">
        <v>79.78</v>
      </c>
      <c r="K727" s="19">
        <v>3.41</v>
      </c>
      <c r="L727" s="53">
        <v>1470.04</v>
      </c>
      <c r="M727" s="20">
        <v>1975.47</v>
      </c>
      <c r="N727" s="20">
        <v>2254.13</v>
      </c>
      <c r="O727" s="48">
        <v>2667.44</v>
      </c>
    </row>
    <row r="728" spans="1:15" x14ac:dyDescent="0.25">
      <c r="A728" s="25" t="s">
        <v>2168</v>
      </c>
      <c r="B728" s="28">
        <v>23</v>
      </c>
      <c r="C728" s="25" t="s">
        <v>25</v>
      </c>
      <c r="D728" s="37">
        <f t="shared" si="56"/>
        <v>2377.6</v>
      </c>
      <c r="E728" s="38">
        <f t="shared" si="57"/>
        <v>2883.03</v>
      </c>
      <c r="F728" s="38">
        <f t="shared" si="58"/>
        <v>3161.69</v>
      </c>
      <c r="G728" s="39">
        <f t="shared" si="59"/>
        <v>3575</v>
      </c>
      <c r="H728" s="81">
        <f t="shared" si="55"/>
        <v>907.56000000000006</v>
      </c>
      <c r="I728" s="60" t="s">
        <v>2230</v>
      </c>
      <c r="J728" s="58">
        <v>103.31</v>
      </c>
      <c r="K728" s="19">
        <v>3.41</v>
      </c>
      <c r="L728" s="53">
        <v>1470.04</v>
      </c>
      <c r="M728" s="20">
        <v>1975.47</v>
      </c>
      <c r="N728" s="20">
        <v>2254.13</v>
      </c>
      <c r="O728" s="48">
        <v>2667.44</v>
      </c>
    </row>
    <row r="729" spans="1:15" x14ac:dyDescent="0.25">
      <c r="A729" s="25" t="s">
        <v>2231</v>
      </c>
      <c r="B729" s="28">
        <v>0</v>
      </c>
      <c r="C729" s="25" t="s">
        <v>25</v>
      </c>
      <c r="D729" s="37">
        <f t="shared" si="56"/>
        <v>2243.46</v>
      </c>
      <c r="E729" s="38">
        <f t="shared" si="57"/>
        <v>2748.8900000000003</v>
      </c>
      <c r="F729" s="38">
        <f t="shared" si="58"/>
        <v>3027.55</v>
      </c>
      <c r="G729" s="39">
        <f t="shared" si="59"/>
        <v>3440.8599999999997</v>
      </c>
      <c r="H729" s="81">
        <f t="shared" si="55"/>
        <v>773.42</v>
      </c>
      <c r="I729" s="60" t="s">
        <v>2234</v>
      </c>
      <c r="J729" s="58">
        <v>87.98</v>
      </c>
      <c r="K729" s="19">
        <v>3.41</v>
      </c>
      <c r="L729" s="53">
        <v>1470.04</v>
      </c>
      <c r="M729" s="20">
        <v>1975.47</v>
      </c>
      <c r="N729" s="20">
        <v>2254.13</v>
      </c>
      <c r="O729" s="48">
        <v>2667.44</v>
      </c>
    </row>
    <row r="730" spans="1:15" x14ac:dyDescent="0.25">
      <c r="A730" s="25" t="s">
        <v>2231</v>
      </c>
      <c r="B730" s="28">
        <v>1</v>
      </c>
      <c r="C730" s="25" t="s">
        <v>25</v>
      </c>
      <c r="D730" s="37">
        <f t="shared" si="56"/>
        <v>2163.56</v>
      </c>
      <c r="E730" s="38">
        <f t="shared" si="57"/>
        <v>2668.99</v>
      </c>
      <c r="F730" s="38">
        <f t="shared" si="58"/>
        <v>2947.6500000000005</v>
      </c>
      <c r="G730" s="39">
        <f t="shared" si="59"/>
        <v>3360.96</v>
      </c>
      <c r="H730" s="81">
        <f t="shared" si="55"/>
        <v>693.52</v>
      </c>
      <c r="I730" s="60" t="s">
        <v>2237</v>
      </c>
      <c r="J730" s="58">
        <v>78.849999999999994</v>
      </c>
      <c r="K730" s="19">
        <v>3.41</v>
      </c>
      <c r="L730" s="53">
        <v>1470.04</v>
      </c>
      <c r="M730" s="20">
        <v>1975.47</v>
      </c>
      <c r="N730" s="20">
        <v>2254.13</v>
      </c>
      <c r="O730" s="48">
        <v>2667.44</v>
      </c>
    </row>
    <row r="731" spans="1:15" x14ac:dyDescent="0.25">
      <c r="A731" s="25" t="s">
        <v>2231</v>
      </c>
      <c r="B731" s="28">
        <v>2</v>
      </c>
      <c r="C731" s="25" t="s">
        <v>25</v>
      </c>
      <c r="D731" s="37">
        <f t="shared" si="56"/>
        <v>2120.56</v>
      </c>
      <c r="E731" s="38">
        <f t="shared" si="57"/>
        <v>2625.9900000000002</v>
      </c>
      <c r="F731" s="38">
        <f t="shared" si="58"/>
        <v>2904.65</v>
      </c>
      <c r="G731" s="39">
        <f t="shared" si="59"/>
        <v>3317.96</v>
      </c>
      <c r="H731" s="81">
        <f t="shared" si="55"/>
        <v>650.51999999999987</v>
      </c>
      <c r="I731" s="60" t="s">
        <v>2240</v>
      </c>
      <c r="J731" s="58">
        <v>73.94</v>
      </c>
      <c r="K731" s="19">
        <v>3.41</v>
      </c>
      <c r="L731" s="53">
        <v>1470.04</v>
      </c>
      <c r="M731" s="20">
        <v>1975.47</v>
      </c>
      <c r="N731" s="20">
        <v>2254.13</v>
      </c>
      <c r="O731" s="48">
        <v>2667.44</v>
      </c>
    </row>
    <row r="732" spans="1:15" x14ac:dyDescent="0.25">
      <c r="A732" s="25" t="s">
        <v>2231</v>
      </c>
      <c r="B732" s="28">
        <v>3</v>
      </c>
      <c r="C732" s="25" t="s">
        <v>25</v>
      </c>
      <c r="D732" s="37">
        <f t="shared" si="56"/>
        <v>2120.83</v>
      </c>
      <c r="E732" s="38">
        <f t="shared" si="57"/>
        <v>2626.2599999999998</v>
      </c>
      <c r="F732" s="38">
        <f t="shared" si="58"/>
        <v>2904.92</v>
      </c>
      <c r="G732" s="39">
        <f t="shared" si="59"/>
        <v>3318.23</v>
      </c>
      <c r="H732" s="81">
        <f t="shared" si="55"/>
        <v>650.79</v>
      </c>
      <c r="I732" s="60" t="s">
        <v>624</v>
      </c>
      <c r="J732" s="58">
        <v>73.97</v>
      </c>
      <c r="K732" s="19">
        <v>3.41</v>
      </c>
      <c r="L732" s="53">
        <v>1470.04</v>
      </c>
      <c r="M732" s="20">
        <v>1975.47</v>
      </c>
      <c r="N732" s="20">
        <v>2254.13</v>
      </c>
      <c r="O732" s="48">
        <v>2667.44</v>
      </c>
    </row>
    <row r="733" spans="1:15" x14ac:dyDescent="0.25">
      <c r="A733" s="25" t="s">
        <v>2231</v>
      </c>
      <c r="B733" s="28">
        <v>4</v>
      </c>
      <c r="C733" s="25" t="s">
        <v>25</v>
      </c>
      <c r="D733" s="37">
        <f t="shared" si="56"/>
        <v>2120.8200000000002</v>
      </c>
      <c r="E733" s="38">
        <f t="shared" si="57"/>
        <v>2626.25</v>
      </c>
      <c r="F733" s="38">
        <f t="shared" si="58"/>
        <v>2904.9100000000003</v>
      </c>
      <c r="G733" s="39">
        <f t="shared" si="59"/>
        <v>3318.2200000000003</v>
      </c>
      <c r="H733" s="81">
        <f t="shared" si="55"/>
        <v>650.78</v>
      </c>
      <c r="I733" s="60" t="s">
        <v>2244</v>
      </c>
      <c r="J733" s="58">
        <v>73.97</v>
      </c>
      <c r="K733" s="19">
        <v>3.41</v>
      </c>
      <c r="L733" s="53">
        <v>1470.04</v>
      </c>
      <c r="M733" s="20">
        <v>1975.47</v>
      </c>
      <c r="N733" s="20">
        <v>2254.13</v>
      </c>
      <c r="O733" s="48">
        <v>2667.44</v>
      </c>
    </row>
    <row r="734" spans="1:15" x14ac:dyDescent="0.25">
      <c r="A734" s="25" t="s">
        <v>2231</v>
      </c>
      <c r="B734" s="28">
        <v>5</v>
      </c>
      <c r="C734" s="25" t="s">
        <v>25</v>
      </c>
      <c r="D734" s="37">
        <f t="shared" si="56"/>
        <v>2116.71</v>
      </c>
      <c r="E734" s="38">
        <f t="shared" si="57"/>
        <v>2622.1400000000003</v>
      </c>
      <c r="F734" s="38">
        <f t="shared" si="58"/>
        <v>2900.8</v>
      </c>
      <c r="G734" s="39">
        <f t="shared" si="59"/>
        <v>3314.1099999999997</v>
      </c>
      <c r="H734" s="81">
        <f t="shared" si="55"/>
        <v>646.66999999999996</v>
      </c>
      <c r="I734" s="60" t="s">
        <v>1617</v>
      </c>
      <c r="J734" s="58">
        <v>73.5</v>
      </c>
      <c r="K734" s="19">
        <v>3.41</v>
      </c>
      <c r="L734" s="53">
        <v>1470.04</v>
      </c>
      <c r="M734" s="20">
        <v>1975.47</v>
      </c>
      <c r="N734" s="20">
        <v>2254.13</v>
      </c>
      <c r="O734" s="48">
        <v>2667.44</v>
      </c>
    </row>
    <row r="735" spans="1:15" x14ac:dyDescent="0.25">
      <c r="A735" s="25" t="s">
        <v>2231</v>
      </c>
      <c r="B735" s="28">
        <v>6</v>
      </c>
      <c r="C735" s="25" t="s">
        <v>25</v>
      </c>
      <c r="D735" s="37">
        <f t="shared" si="56"/>
        <v>2154.9899999999998</v>
      </c>
      <c r="E735" s="38">
        <f t="shared" si="57"/>
        <v>2660.42</v>
      </c>
      <c r="F735" s="38">
        <f t="shared" si="58"/>
        <v>2939.0800000000004</v>
      </c>
      <c r="G735" s="39">
        <f t="shared" si="59"/>
        <v>3352.3900000000003</v>
      </c>
      <c r="H735" s="81">
        <f t="shared" si="55"/>
        <v>684.94999999999993</v>
      </c>
      <c r="I735" s="60" t="s">
        <v>2249</v>
      </c>
      <c r="J735" s="58">
        <v>77.87</v>
      </c>
      <c r="K735" s="19">
        <v>3.41</v>
      </c>
      <c r="L735" s="53">
        <v>1470.04</v>
      </c>
      <c r="M735" s="20">
        <v>1975.47</v>
      </c>
      <c r="N735" s="20">
        <v>2254.13</v>
      </c>
      <c r="O735" s="48">
        <v>2667.44</v>
      </c>
    </row>
    <row r="736" spans="1:15" x14ac:dyDescent="0.25">
      <c r="A736" s="25" t="s">
        <v>2231</v>
      </c>
      <c r="B736" s="28">
        <v>7</v>
      </c>
      <c r="C736" s="25" t="s">
        <v>25</v>
      </c>
      <c r="D736" s="37">
        <f t="shared" si="56"/>
        <v>2174.04</v>
      </c>
      <c r="E736" s="38">
        <f t="shared" si="57"/>
        <v>2679.47</v>
      </c>
      <c r="F736" s="38">
        <f t="shared" si="58"/>
        <v>2958.13</v>
      </c>
      <c r="G736" s="39">
        <f t="shared" si="59"/>
        <v>3371.44</v>
      </c>
      <c r="H736" s="81">
        <f t="shared" si="55"/>
        <v>703.99999999999989</v>
      </c>
      <c r="I736" s="60" t="s">
        <v>2252</v>
      </c>
      <c r="J736" s="58">
        <v>80.05</v>
      </c>
      <c r="K736" s="19">
        <v>3.41</v>
      </c>
      <c r="L736" s="53">
        <v>1470.04</v>
      </c>
      <c r="M736" s="20">
        <v>1975.47</v>
      </c>
      <c r="N736" s="20">
        <v>2254.13</v>
      </c>
      <c r="O736" s="48">
        <v>2667.44</v>
      </c>
    </row>
    <row r="737" spans="1:15" x14ac:dyDescent="0.25">
      <c r="A737" s="25" t="s">
        <v>2231</v>
      </c>
      <c r="B737" s="28">
        <v>8</v>
      </c>
      <c r="C737" s="25" t="s">
        <v>25</v>
      </c>
      <c r="D737" s="37">
        <f t="shared" si="56"/>
        <v>2240.48</v>
      </c>
      <c r="E737" s="38">
        <f t="shared" si="57"/>
        <v>2745.91</v>
      </c>
      <c r="F737" s="38">
        <f t="shared" si="58"/>
        <v>3024.57</v>
      </c>
      <c r="G737" s="39">
        <f t="shared" si="59"/>
        <v>3437.88</v>
      </c>
      <c r="H737" s="81">
        <f t="shared" si="55"/>
        <v>770.43999999999994</v>
      </c>
      <c r="I737" s="60" t="s">
        <v>2255</v>
      </c>
      <c r="J737" s="58">
        <v>87.64</v>
      </c>
      <c r="K737" s="19">
        <v>3.41</v>
      </c>
      <c r="L737" s="53">
        <v>1470.04</v>
      </c>
      <c r="M737" s="20">
        <v>1975.47</v>
      </c>
      <c r="N737" s="20">
        <v>2254.13</v>
      </c>
      <c r="O737" s="48">
        <v>2667.44</v>
      </c>
    </row>
    <row r="738" spans="1:15" x14ac:dyDescent="0.25">
      <c r="A738" s="25" t="s">
        <v>2231</v>
      </c>
      <c r="B738" s="28">
        <v>9</v>
      </c>
      <c r="C738" s="25" t="s">
        <v>25</v>
      </c>
      <c r="D738" s="37">
        <f t="shared" si="56"/>
        <v>2371.27</v>
      </c>
      <c r="E738" s="38">
        <f t="shared" si="57"/>
        <v>2876.7</v>
      </c>
      <c r="F738" s="38">
        <f t="shared" si="58"/>
        <v>3155.3599999999997</v>
      </c>
      <c r="G738" s="39">
        <f t="shared" si="59"/>
        <v>3568.67</v>
      </c>
      <c r="H738" s="81">
        <f t="shared" si="55"/>
        <v>901.23</v>
      </c>
      <c r="I738" s="60" t="s">
        <v>2258</v>
      </c>
      <c r="J738" s="58">
        <v>102.58</v>
      </c>
      <c r="K738" s="19">
        <v>3.41</v>
      </c>
      <c r="L738" s="53">
        <v>1470.04</v>
      </c>
      <c r="M738" s="20">
        <v>1975.47</v>
      </c>
      <c r="N738" s="20">
        <v>2254.13</v>
      </c>
      <c r="O738" s="48">
        <v>2667.44</v>
      </c>
    </row>
    <row r="739" spans="1:15" x14ac:dyDescent="0.25">
      <c r="A739" s="25" t="s">
        <v>2231</v>
      </c>
      <c r="B739" s="28">
        <v>10</v>
      </c>
      <c r="C739" s="25" t="s">
        <v>25</v>
      </c>
      <c r="D739" s="37">
        <f t="shared" si="56"/>
        <v>2456.85</v>
      </c>
      <c r="E739" s="38">
        <f t="shared" si="57"/>
        <v>2962.28</v>
      </c>
      <c r="F739" s="38">
        <f t="shared" si="58"/>
        <v>3240.94</v>
      </c>
      <c r="G739" s="39">
        <f t="shared" si="59"/>
        <v>3654.25</v>
      </c>
      <c r="H739" s="81">
        <f t="shared" si="55"/>
        <v>986.81</v>
      </c>
      <c r="I739" s="60" t="s">
        <v>2261</v>
      </c>
      <c r="J739" s="58">
        <v>112.36</v>
      </c>
      <c r="K739" s="19">
        <v>3.41</v>
      </c>
      <c r="L739" s="53">
        <v>1470.04</v>
      </c>
      <c r="M739" s="20">
        <v>1975.47</v>
      </c>
      <c r="N739" s="20">
        <v>2254.13</v>
      </c>
      <c r="O739" s="48">
        <v>2667.44</v>
      </c>
    </row>
    <row r="740" spans="1:15" x14ac:dyDescent="0.25">
      <c r="A740" s="25" t="s">
        <v>2231</v>
      </c>
      <c r="B740" s="28">
        <v>11</v>
      </c>
      <c r="C740" s="25" t="s">
        <v>25</v>
      </c>
      <c r="D740" s="37">
        <f t="shared" si="56"/>
        <v>2145.25</v>
      </c>
      <c r="E740" s="38">
        <f t="shared" si="57"/>
        <v>2650.68</v>
      </c>
      <c r="F740" s="38">
        <f t="shared" si="58"/>
        <v>2929.34</v>
      </c>
      <c r="G740" s="39">
        <f t="shared" si="59"/>
        <v>3342.65</v>
      </c>
      <c r="H740" s="81">
        <f t="shared" si="55"/>
        <v>675.20999999999992</v>
      </c>
      <c r="I740" s="60" t="s">
        <v>2264</v>
      </c>
      <c r="J740" s="58">
        <v>76.760000000000005</v>
      </c>
      <c r="K740" s="19">
        <v>3.41</v>
      </c>
      <c r="L740" s="53">
        <v>1470.04</v>
      </c>
      <c r="M740" s="20">
        <v>1975.47</v>
      </c>
      <c r="N740" s="20">
        <v>2254.13</v>
      </c>
      <c r="O740" s="48">
        <v>2667.44</v>
      </c>
    </row>
    <row r="741" spans="1:15" x14ac:dyDescent="0.25">
      <c r="A741" s="25" t="s">
        <v>2231</v>
      </c>
      <c r="B741" s="28">
        <v>12</v>
      </c>
      <c r="C741" s="25" t="s">
        <v>25</v>
      </c>
      <c r="D741" s="37">
        <f t="shared" si="56"/>
        <v>2145.23</v>
      </c>
      <c r="E741" s="38">
        <f t="shared" si="57"/>
        <v>2650.66</v>
      </c>
      <c r="F741" s="38">
        <f t="shared" si="58"/>
        <v>2929.32</v>
      </c>
      <c r="G741" s="39">
        <f t="shared" si="59"/>
        <v>3342.63</v>
      </c>
      <c r="H741" s="81">
        <f t="shared" si="55"/>
        <v>675.18999999999994</v>
      </c>
      <c r="I741" s="60" t="s">
        <v>2267</v>
      </c>
      <c r="J741" s="58">
        <v>76.760000000000005</v>
      </c>
      <c r="K741" s="19">
        <v>3.41</v>
      </c>
      <c r="L741" s="53">
        <v>1470.04</v>
      </c>
      <c r="M741" s="20">
        <v>1975.47</v>
      </c>
      <c r="N741" s="20">
        <v>2254.13</v>
      </c>
      <c r="O741" s="48">
        <v>2667.44</v>
      </c>
    </row>
    <row r="742" spans="1:15" x14ac:dyDescent="0.25">
      <c r="A742" s="25" t="s">
        <v>2231</v>
      </c>
      <c r="B742" s="28">
        <v>13</v>
      </c>
      <c r="C742" s="25" t="s">
        <v>25</v>
      </c>
      <c r="D742" s="37">
        <f t="shared" si="56"/>
        <v>2145.21</v>
      </c>
      <c r="E742" s="38">
        <f t="shared" si="57"/>
        <v>2650.6400000000003</v>
      </c>
      <c r="F742" s="38">
        <f t="shared" si="58"/>
        <v>2929.3</v>
      </c>
      <c r="G742" s="39">
        <f t="shared" si="59"/>
        <v>3342.6099999999997</v>
      </c>
      <c r="H742" s="81">
        <f t="shared" si="55"/>
        <v>675.17</v>
      </c>
      <c r="I742" s="60" t="s">
        <v>2270</v>
      </c>
      <c r="J742" s="58">
        <v>76.75</v>
      </c>
      <c r="K742" s="19">
        <v>3.41</v>
      </c>
      <c r="L742" s="53">
        <v>1470.04</v>
      </c>
      <c r="M742" s="20">
        <v>1975.47</v>
      </c>
      <c r="N742" s="20">
        <v>2254.13</v>
      </c>
      <c r="O742" s="48">
        <v>2667.44</v>
      </c>
    </row>
    <row r="743" spans="1:15" x14ac:dyDescent="0.25">
      <c r="A743" s="25" t="s">
        <v>2231</v>
      </c>
      <c r="B743" s="28">
        <v>14</v>
      </c>
      <c r="C743" s="25" t="s">
        <v>25</v>
      </c>
      <c r="D743" s="37">
        <f t="shared" si="56"/>
        <v>2145.2600000000002</v>
      </c>
      <c r="E743" s="38">
        <f t="shared" si="57"/>
        <v>2650.6899999999996</v>
      </c>
      <c r="F743" s="38">
        <f t="shared" si="58"/>
        <v>2929.3500000000004</v>
      </c>
      <c r="G743" s="39">
        <f t="shared" si="59"/>
        <v>3342.66</v>
      </c>
      <c r="H743" s="81">
        <f t="shared" si="55"/>
        <v>675.21999999999991</v>
      </c>
      <c r="I743" s="60" t="s">
        <v>1652</v>
      </c>
      <c r="J743" s="58">
        <v>76.760000000000005</v>
      </c>
      <c r="K743" s="19">
        <v>3.41</v>
      </c>
      <c r="L743" s="53">
        <v>1470.04</v>
      </c>
      <c r="M743" s="20">
        <v>1975.47</v>
      </c>
      <c r="N743" s="20">
        <v>2254.13</v>
      </c>
      <c r="O743" s="48">
        <v>2667.44</v>
      </c>
    </row>
    <row r="744" spans="1:15" x14ac:dyDescent="0.25">
      <c r="A744" s="25" t="s">
        <v>2231</v>
      </c>
      <c r="B744" s="28">
        <v>15</v>
      </c>
      <c r="C744" s="25" t="s">
        <v>25</v>
      </c>
      <c r="D744" s="37">
        <f t="shared" si="56"/>
        <v>2145.58</v>
      </c>
      <c r="E744" s="38">
        <f t="shared" si="57"/>
        <v>2651.0099999999998</v>
      </c>
      <c r="F744" s="38">
        <f t="shared" si="58"/>
        <v>2929.67</v>
      </c>
      <c r="G744" s="39">
        <f t="shared" si="59"/>
        <v>3342.98</v>
      </c>
      <c r="H744" s="81">
        <f t="shared" si="55"/>
        <v>675.54</v>
      </c>
      <c r="I744" s="60" t="s">
        <v>2274</v>
      </c>
      <c r="J744" s="58">
        <v>76.8</v>
      </c>
      <c r="K744" s="19">
        <v>3.41</v>
      </c>
      <c r="L744" s="53">
        <v>1470.04</v>
      </c>
      <c r="M744" s="20">
        <v>1975.47</v>
      </c>
      <c r="N744" s="20">
        <v>2254.13</v>
      </c>
      <c r="O744" s="48">
        <v>2667.44</v>
      </c>
    </row>
    <row r="745" spans="1:15" x14ac:dyDescent="0.25">
      <c r="A745" s="25" t="s">
        <v>2231</v>
      </c>
      <c r="B745" s="28">
        <v>16</v>
      </c>
      <c r="C745" s="25" t="s">
        <v>25</v>
      </c>
      <c r="D745" s="37">
        <f t="shared" si="56"/>
        <v>2124.5600000000004</v>
      </c>
      <c r="E745" s="38">
        <f t="shared" si="57"/>
        <v>2629.99</v>
      </c>
      <c r="F745" s="38">
        <f t="shared" si="58"/>
        <v>2908.6500000000005</v>
      </c>
      <c r="G745" s="39">
        <f t="shared" si="59"/>
        <v>3321.96</v>
      </c>
      <c r="H745" s="81">
        <f t="shared" si="55"/>
        <v>654.52</v>
      </c>
      <c r="I745" s="60" t="s">
        <v>1424</v>
      </c>
      <c r="J745" s="58">
        <v>74.39</v>
      </c>
      <c r="K745" s="19">
        <v>3.41</v>
      </c>
      <c r="L745" s="53">
        <v>1470.04</v>
      </c>
      <c r="M745" s="20">
        <v>1975.47</v>
      </c>
      <c r="N745" s="20">
        <v>2254.13</v>
      </c>
      <c r="O745" s="48">
        <v>2667.44</v>
      </c>
    </row>
    <row r="746" spans="1:15" x14ac:dyDescent="0.25">
      <c r="A746" s="25" t="s">
        <v>2231</v>
      </c>
      <c r="B746" s="28">
        <v>17</v>
      </c>
      <c r="C746" s="25" t="s">
        <v>25</v>
      </c>
      <c r="D746" s="37">
        <f t="shared" si="56"/>
        <v>2236.1800000000003</v>
      </c>
      <c r="E746" s="38">
        <f t="shared" si="57"/>
        <v>2741.61</v>
      </c>
      <c r="F746" s="38">
        <f t="shared" si="58"/>
        <v>3020.27</v>
      </c>
      <c r="G746" s="39">
        <f t="shared" si="59"/>
        <v>3433.58</v>
      </c>
      <c r="H746" s="81">
        <f t="shared" si="55"/>
        <v>766.14</v>
      </c>
      <c r="I746" s="60" t="s">
        <v>2277</v>
      </c>
      <c r="J746" s="58">
        <v>87.15</v>
      </c>
      <c r="K746" s="19">
        <v>3.41</v>
      </c>
      <c r="L746" s="53">
        <v>1470.04</v>
      </c>
      <c r="M746" s="20">
        <v>1975.47</v>
      </c>
      <c r="N746" s="20">
        <v>2254.13</v>
      </c>
      <c r="O746" s="48">
        <v>2667.44</v>
      </c>
    </row>
    <row r="747" spans="1:15" x14ac:dyDescent="0.25">
      <c r="A747" s="25" t="s">
        <v>2231</v>
      </c>
      <c r="B747" s="28">
        <v>18</v>
      </c>
      <c r="C747" s="25" t="s">
        <v>25</v>
      </c>
      <c r="D747" s="37">
        <f t="shared" si="56"/>
        <v>2318.94</v>
      </c>
      <c r="E747" s="38">
        <f t="shared" si="57"/>
        <v>2824.37</v>
      </c>
      <c r="F747" s="38">
        <f t="shared" si="58"/>
        <v>3103.03</v>
      </c>
      <c r="G747" s="39">
        <f t="shared" si="59"/>
        <v>3516.3399999999997</v>
      </c>
      <c r="H747" s="81">
        <f t="shared" si="55"/>
        <v>848.9</v>
      </c>
      <c r="I747" s="60" t="s">
        <v>2280</v>
      </c>
      <c r="J747" s="58">
        <v>96.6</v>
      </c>
      <c r="K747" s="19">
        <v>3.41</v>
      </c>
      <c r="L747" s="53">
        <v>1470.04</v>
      </c>
      <c r="M747" s="20">
        <v>1975.47</v>
      </c>
      <c r="N747" s="20">
        <v>2254.13</v>
      </c>
      <c r="O747" s="48">
        <v>2667.44</v>
      </c>
    </row>
    <row r="748" spans="1:15" x14ac:dyDescent="0.25">
      <c r="A748" s="25" t="s">
        <v>2231</v>
      </c>
      <c r="B748" s="28">
        <v>19</v>
      </c>
      <c r="C748" s="25" t="s">
        <v>25</v>
      </c>
      <c r="D748" s="37">
        <f t="shared" si="56"/>
        <v>2323.3599999999997</v>
      </c>
      <c r="E748" s="38">
        <f t="shared" si="57"/>
        <v>2828.79</v>
      </c>
      <c r="F748" s="38">
        <f t="shared" si="58"/>
        <v>3107.45</v>
      </c>
      <c r="G748" s="39">
        <f t="shared" si="59"/>
        <v>3520.76</v>
      </c>
      <c r="H748" s="81">
        <f t="shared" si="55"/>
        <v>853.31999999999994</v>
      </c>
      <c r="I748" s="60" t="s">
        <v>2283</v>
      </c>
      <c r="J748" s="58">
        <v>97.11</v>
      </c>
      <c r="K748" s="19">
        <v>3.41</v>
      </c>
      <c r="L748" s="53">
        <v>1470.04</v>
      </c>
      <c r="M748" s="20">
        <v>1975.47</v>
      </c>
      <c r="N748" s="20">
        <v>2254.13</v>
      </c>
      <c r="O748" s="48">
        <v>2667.44</v>
      </c>
    </row>
    <row r="749" spans="1:15" x14ac:dyDescent="0.25">
      <c r="A749" s="25" t="s">
        <v>2231</v>
      </c>
      <c r="B749" s="28">
        <v>20</v>
      </c>
      <c r="C749" s="25" t="s">
        <v>25</v>
      </c>
      <c r="D749" s="37">
        <f t="shared" si="56"/>
        <v>2285.65</v>
      </c>
      <c r="E749" s="38">
        <f t="shared" si="57"/>
        <v>2791.08</v>
      </c>
      <c r="F749" s="38">
        <f t="shared" si="58"/>
        <v>3069.7400000000002</v>
      </c>
      <c r="G749" s="39">
        <f t="shared" si="59"/>
        <v>3483.05</v>
      </c>
      <c r="H749" s="81">
        <f t="shared" si="55"/>
        <v>815.6099999999999</v>
      </c>
      <c r="I749" s="60" t="s">
        <v>2286</v>
      </c>
      <c r="J749" s="58">
        <v>92.8</v>
      </c>
      <c r="K749" s="19">
        <v>3.41</v>
      </c>
      <c r="L749" s="53">
        <v>1470.04</v>
      </c>
      <c r="M749" s="20">
        <v>1975.47</v>
      </c>
      <c r="N749" s="20">
        <v>2254.13</v>
      </c>
      <c r="O749" s="48">
        <v>2667.44</v>
      </c>
    </row>
    <row r="750" spans="1:15" x14ac:dyDescent="0.25">
      <c r="A750" s="25" t="s">
        <v>2231</v>
      </c>
      <c r="B750" s="28">
        <v>21</v>
      </c>
      <c r="C750" s="25" t="s">
        <v>25</v>
      </c>
      <c r="D750" s="37">
        <f t="shared" si="56"/>
        <v>2212.8200000000002</v>
      </c>
      <c r="E750" s="38">
        <f t="shared" si="57"/>
        <v>2718.25</v>
      </c>
      <c r="F750" s="38">
        <f t="shared" si="58"/>
        <v>2996.91</v>
      </c>
      <c r="G750" s="39">
        <f t="shared" si="59"/>
        <v>3410.22</v>
      </c>
      <c r="H750" s="81">
        <f t="shared" si="55"/>
        <v>742.78</v>
      </c>
      <c r="I750" s="60" t="s">
        <v>2288</v>
      </c>
      <c r="J750" s="58">
        <v>84.48</v>
      </c>
      <c r="K750" s="19">
        <v>3.41</v>
      </c>
      <c r="L750" s="53">
        <v>1470.04</v>
      </c>
      <c r="M750" s="20">
        <v>1975.47</v>
      </c>
      <c r="N750" s="20">
        <v>2254.13</v>
      </c>
      <c r="O750" s="48">
        <v>2667.44</v>
      </c>
    </row>
    <row r="751" spans="1:15" x14ac:dyDescent="0.25">
      <c r="A751" s="25" t="s">
        <v>2231</v>
      </c>
      <c r="B751" s="28">
        <v>22</v>
      </c>
      <c r="C751" s="25" t="s">
        <v>25</v>
      </c>
      <c r="D751" s="37">
        <f t="shared" si="56"/>
        <v>2174.0100000000002</v>
      </c>
      <c r="E751" s="38">
        <f t="shared" si="57"/>
        <v>2679.44</v>
      </c>
      <c r="F751" s="38">
        <f t="shared" si="58"/>
        <v>2958.1</v>
      </c>
      <c r="G751" s="39">
        <f t="shared" si="59"/>
        <v>3371.41</v>
      </c>
      <c r="H751" s="81">
        <f t="shared" si="55"/>
        <v>703.96999999999991</v>
      </c>
      <c r="I751" s="60" t="s">
        <v>2291</v>
      </c>
      <c r="J751" s="58">
        <v>80.040000000000006</v>
      </c>
      <c r="K751" s="19">
        <v>3.41</v>
      </c>
      <c r="L751" s="53">
        <v>1470.04</v>
      </c>
      <c r="M751" s="20">
        <v>1975.47</v>
      </c>
      <c r="N751" s="20">
        <v>2254.13</v>
      </c>
      <c r="O751" s="48">
        <v>2667.44</v>
      </c>
    </row>
    <row r="752" spans="1:15" x14ac:dyDescent="0.25">
      <c r="A752" s="25" t="s">
        <v>2231</v>
      </c>
      <c r="B752" s="28">
        <v>23</v>
      </c>
      <c r="C752" s="25" t="s">
        <v>25</v>
      </c>
      <c r="D752" s="37">
        <f t="shared" si="56"/>
        <v>2380.25</v>
      </c>
      <c r="E752" s="38">
        <f t="shared" si="57"/>
        <v>2885.6800000000003</v>
      </c>
      <c r="F752" s="38">
        <f t="shared" si="58"/>
        <v>3164.34</v>
      </c>
      <c r="G752" s="39">
        <f t="shared" si="59"/>
        <v>3577.65</v>
      </c>
      <c r="H752" s="81">
        <f t="shared" si="55"/>
        <v>910.21</v>
      </c>
      <c r="I752" s="60" t="s">
        <v>2294</v>
      </c>
      <c r="J752" s="58">
        <v>103.61</v>
      </c>
      <c r="K752" s="19">
        <v>3.41</v>
      </c>
      <c r="L752" s="53">
        <v>1470.04</v>
      </c>
      <c r="M752" s="20">
        <v>1975.47</v>
      </c>
      <c r="N752" s="20">
        <v>2254.13</v>
      </c>
      <c r="O752" s="48">
        <v>2667.44</v>
      </c>
    </row>
    <row r="753" spans="1:15" x14ac:dyDescent="0.25">
      <c r="A753" s="25" t="s">
        <v>230</v>
      </c>
      <c r="B753" s="28">
        <v>0</v>
      </c>
      <c r="C753" s="25" t="s">
        <v>26</v>
      </c>
      <c r="D753" s="37">
        <f t="shared" si="56"/>
        <v>2540.52</v>
      </c>
      <c r="E753" s="38">
        <f t="shared" si="57"/>
        <v>3045.95</v>
      </c>
      <c r="F753" s="38">
        <f t="shared" si="58"/>
        <v>3324.61</v>
      </c>
      <c r="G753" s="39">
        <f t="shared" si="59"/>
        <v>3737.92</v>
      </c>
      <c r="H753" s="81">
        <f t="shared" si="55"/>
        <v>1070.48</v>
      </c>
      <c r="I753" s="60" t="s">
        <v>233</v>
      </c>
      <c r="J753" s="58">
        <v>113.07</v>
      </c>
      <c r="K753" s="19">
        <v>3.41</v>
      </c>
      <c r="L753" s="53">
        <v>1470.04</v>
      </c>
      <c r="M753" s="20">
        <v>1975.47</v>
      </c>
      <c r="N753" s="20">
        <v>2254.13</v>
      </c>
      <c r="O753" s="48">
        <v>2667.44</v>
      </c>
    </row>
    <row r="754" spans="1:15" x14ac:dyDescent="0.25">
      <c r="A754" s="25" t="s">
        <v>230</v>
      </c>
      <c r="B754" s="28">
        <v>1</v>
      </c>
      <c r="C754" s="25" t="str">
        <f>C753</f>
        <v>150-670 кВт</v>
      </c>
      <c r="D754" s="37">
        <f t="shared" si="56"/>
        <v>2448.9299999999998</v>
      </c>
      <c r="E754" s="38">
        <f t="shared" si="57"/>
        <v>2954.36</v>
      </c>
      <c r="F754" s="38">
        <f t="shared" si="58"/>
        <v>3233.0200000000004</v>
      </c>
      <c r="G754" s="39">
        <f t="shared" si="59"/>
        <v>3646.3300000000004</v>
      </c>
      <c r="H754" s="81">
        <f t="shared" si="55"/>
        <v>978.89</v>
      </c>
      <c r="I754" s="60" t="s">
        <v>236</v>
      </c>
      <c r="J754" s="58">
        <v>103.37</v>
      </c>
      <c r="K754" s="19">
        <v>3.41</v>
      </c>
      <c r="L754" s="53">
        <v>1470.04</v>
      </c>
      <c r="M754" s="20">
        <v>1975.47</v>
      </c>
      <c r="N754" s="20">
        <v>2254.13</v>
      </c>
      <c r="O754" s="48">
        <v>2667.44</v>
      </c>
    </row>
    <row r="755" spans="1:15" x14ac:dyDescent="0.25">
      <c r="A755" s="25" t="s">
        <v>230</v>
      </c>
      <c r="B755" s="28">
        <v>2</v>
      </c>
      <c r="C755" s="25" t="str">
        <f t="shared" ref="C755:C818" si="60">C754</f>
        <v>150-670 кВт</v>
      </c>
      <c r="D755" s="37">
        <f t="shared" si="56"/>
        <v>2343.62</v>
      </c>
      <c r="E755" s="38">
        <f t="shared" si="57"/>
        <v>2849.05</v>
      </c>
      <c r="F755" s="38">
        <f t="shared" si="58"/>
        <v>3127.71</v>
      </c>
      <c r="G755" s="39">
        <f t="shared" si="59"/>
        <v>3541.02</v>
      </c>
      <c r="H755" s="81">
        <f t="shared" si="55"/>
        <v>873.58</v>
      </c>
      <c r="I755" s="60" t="s">
        <v>239</v>
      </c>
      <c r="J755" s="58">
        <v>92.21</v>
      </c>
      <c r="K755" s="19">
        <v>3.41</v>
      </c>
      <c r="L755" s="53">
        <v>1470.04</v>
      </c>
      <c r="M755" s="20">
        <v>1975.47</v>
      </c>
      <c r="N755" s="20">
        <v>2254.13</v>
      </c>
      <c r="O755" s="48">
        <v>2667.44</v>
      </c>
    </row>
    <row r="756" spans="1:15" x14ac:dyDescent="0.25">
      <c r="A756" s="25" t="s">
        <v>230</v>
      </c>
      <c r="B756" s="28">
        <v>3</v>
      </c>
      <c r="C756" s="25" t="str">
        <f t="shared" si="60"/>
        <v>150-670 кВт</v>
      </c>
      <c r="D756" s="37">
        <f t="shared" si="56"/>
        <v>2259.63</v>
      </c>
      <c r="E756" s="38">
        <f t="shared" si="57"/>
        <v>2765.06</v>
      </c>
      <c r="F756" s="38">
        <f t="shared" si="58"/>
        <v>3043.72</v>
      </c>
      <c r="G756" s="39">
        <f t="shared" si="59"/>
        <v>3457.0299999999997</v>
      </c>
      <c r="H756" s="81">
        <f t="shared" si="55"/>
        <v>789.59</v>
      </c>
      <c r="I756" s="60" t="s">
        <v>242</v>
      </c>
      <c r="J756" s="58">
        <v>83.31</v>
      </c>
      <c r="K756" s="19">
        <v>3.41</v>
      </c>
      <c r="L756" s="53">
        <v>1470.04</v>
      </c>
      <c r="M756" s="20">
        <v>1975.47</v>
      </c>
      <c r="N756" s="20">
        <v>2254.13</v>
      </c>
      <c r="O756" s="48">
        <v>2667.44</v>
      </c>
    </row>
    <row r="757" spans="1:15" x14ac:dyDescent="0.25">
      <c r="A757" s="25" t="s">
        <v>230</v>
      </c>
      <c r="B757" s="28">
        <v>4</v>
      </c>
      <c r="C757" s="25" t="str">
        <f t="shared" si="60"/>
        <v>150-670 кВт</v>
      </c>
      <c r="D757" s="37">
        <f t="shared" si="56"/>
        <v>2195.58</v>
      </c>
      <c r="E757" s="38">
        <f t="shared" si="57"/>
        <v>2701.01</v>
      </c>
      <c r="F757" s="38">
        <f t="shared" si="58"/>
        <v>2979.67</v>
      </c>
      <c r="G757" s="39">
        <f t="shared" si="59"/>
        <v>3392.98</v>
      </c>
      <c r="H757" s="81">
        <f t="shared" si="55"/>
        <v>725.54</v>
      </c>
      <c r="I757" s="60" t="s">
        <v>245</v>
      </c>
      <c r="J757" s="58">
        <v>76.52</v>
      </c>
      <c r="K757" s="19">
        <v>3.41</v>
      </c>
      <c r="L757" s="53">
        <v>1470.04</v>
      </c>
      <c r="M757" s="20">
        <v>1975.47</v>
      </c>
      <c r="N757" s="20">
        <v>2254.13</v>
      </c>
      <c r="O757" s="48">
        <v>2667.44</v>
      </c>
    </row>
    <row r="758" spans="1:15" x14ac:dyDescent="0.25">
      <c r="A758" s="25" t="s">
        <v>230</v>
      </c>
      <c r="B758" s="28">
        <v>5</v>
      </c>
      <c r="C758" s="25" t="str">
        <f t="shared" si="60"/>
        <v>150-670 кВт</v>
      </c>
      <c r="D758" s="37">
        <f t="shared" si="56"/>
        <v>2148.5100000000002</v>
      </c>
      <c r="E758" s="38">
        <f t="shared" si="57"/>
        <v>2653.9399999999996</v>
      </c>
      <c r="F758" s="38">
        <f t="shared" si="58"/>
        <v>2932.6000000000004</v>
      </c>
      <c r="G758" s="39">
        <f t="shared" si="59"/>
        <v>3345.91</v>
      </c>
      <c r="H758" s="81">
        <f t="shared" si="55"/>
        <v>678.46999999999991</v>
      </c>
      <c r="I758" s="60" t="s">
        <v>248</v>
      </c>
      <c r="J758" s="58">
        <v>71.53</v>
      </c>
      <c r="K758" s="19">
        <v>3.41</v>
      </c>
      <c r="L758" s="53">
        <v>1470.04</v>
      </c>
      <c r="M758" s="20">
        <v>1975.47</v>
      </c>
      <c r="N758" s="20">
        <v>2254.13</v>
      </c>
      <c r="O758" s="48">
        <v>2667.44</v>
      </c>
    </row>
    <row r="759" spans="1:15" x14ac:dyDescent="0.25">
      <c r="A759" s="25" t="s">
        <v>230</v>
      </c>
      <c r="B759" s="28">
        <v>6</v>
      </c>
      <c r="C759" s="25" t="str">
        <f t="shared" si="60"/>
        <v>150-670 кВт</v>
      </c>
      <c r="D759" s="37">
        <f t="shared" si="56"/>
        <v>2141.66</v>
      </c>
      <c r="E759" s="38">
        <f t="shared" si="57"/>
        <v>2647.09</v>
      </c>
      <c r="F759" s="38">
        <f t="shared" si="58"/>
        <v>2925.75</v>
      </c>
      <c r="G759" s="39">
        <f t="shared" si="59"/>
        <v>3339.06</v>
      </c>
      <c r="H759" s="81">
        <f t="shared" si="55"/>
        <v>671.62</v>
      </c>
      <c r="I759" s="60" t="s">
        <v>225</v>
      </c>
      <c r="J759" s="58">
        <v>70.81</v>
      </c>
      <c r="K759" s="19">
        <v>3.41</v>
      </c>
      <c r="L759" s="53">
        <v>1470.04</v>
      </c>
      <c r="M759" s="20">
        <v>1975.47</v>
      </c>
      <c r="N759" s="20">
        <v>2254.13</v>
      </c>
      <c r="O759" s="48">
        <v>2667.44</v>
      </c>
    </row>
    <row r="760" spans="1:15" x14ac:dyDescent="0.25">
      <c r="A760" s="25" t="s">
        <v>230</v>
      </c>
      <c r="B760" s="28">
        <v>7</v>
      </c>
      <c r="C760" s="25" t="str">
        <f t="shared" si="60"/>
        <v>150-670 кВт</v>
      </c>
      <c r="D760" s="37">
        <f t="shared" si="56"/>
        <v>2129.83</v>
      </c>
      <c r="E760" s="38">
        <f t="shared" si="57"/>
        <v>2635.2599999999998</v>
      </c>
      <c r="F760" s="38">
        <f t="shared" si="58"/>
        <v>2913.92</v>
      </c>
      <c r="G760" s="39">
        <f t="shared" si="59"/>
        <v>3327.23</v>
      </c>
      <c r="H760" s="81">
        <f t="shared" si="55"/>
        <v>659.79</v>
      </c>
      <c r="I760" s="60" t="s">
        <v>114</v>
      </c>
      <c r="J760" s="58">
        <v>69.55</v>
      </c>
      <c r="K760" s="19">
        <v>3.41</v>
      </c>
      <c r="L760" s="53">
        <v>1470.04</v>
      </c>
      <c r="M760" s="20">
        <v>1975.47</v>
      </c>
      <c r="N760" s="20">
        <v>2254.13</v>
      </c>
      <c r="O760" s="48">
        <v>2667.44</v>
      </c>
    </row>
    <row r="761" spans="1:15" x14ac:dyDescent="0.25">
      <c r="A761" s="25" t="s">
        <v>230</v>
      </c>
      <c r="B761" s="28">
        <v>8</v>
      </c>
      <c r="C761" s="25" t="str">
        <f t="shared" si="60"/>
        <v>150-670 кВт</v>
      </c>
      <c r="D761" s="37">
        <f t="shared" si="56"/>
        <v>2125.2399999999998</v>
      </c>
      <c r="E761" s="38">
        <f t="shared" si="57"/>
        <v>2630.67</v>
      </c>
      <c r="F761" s="38">
        <f t="shared" si="58"/>
        <v>2909.33</v>
      </c>
      <c r="G761" s="39">
        <f t="shared" si="59"/>
        <v>3322.6400000000003</v>
      </c>
      <c r="H761" s="81">
        <f t="shared" si="55"/>
        <v>655.19999999999993</v>
      </c>
      <c r="I761" s="60" t="s">
        <v>253</v>
      </c>
      <c r="J761" s="58">
        <v>69.069999999999993</v>
      </c>
      <c r="K761" s="19">
        <v>3.41</v>
      </c>
      <c r="L761" s="53">
        <v>1470.04</v>
      </c>
      <c r="M761" s="20">
        <v>1975.47</v>
      </c>
      <c r="N761" s="20">
        <v>2254.13</v>
      </c>
      <c r="O761" s="48">
        <v>2667.44</v>
      </c>
    </row>
    <row r="762" spans="1:15" x14ac:dyDescent="0.25">
      <c r="A762" s="25" t="s">
        <v>230</v>
      </c>
      <c r="B762" s="28">
        <v>9</v>
      </c>
      <c r="C762" s="25" t="str">
        <f t="shared" si="60"/>
        <v>150-670 кВт</v>
      </c>
      <c r="D762" s="37">
        <f t="shared" si="56"/>
        <v>2163.04</v>
      </c>
      <c r="E762" s="38">
        <f t="shared" si="57"/>
        <v>2668.47</v>
      </c>
      <c r="F762" s="38">
        <f t="shared" si="58"/>
        <v>2947.13</v>
      </c>
      <c r="G762" s="39">
        <f t="shared" si="59"/>
        <v>3360.44</v>
      </c>
      <c r="H762" s="81">
        <f t="shared" si="55"/>
        <v>692.99999999999989</v>
      </c>
      <c r="I762" s="60" t="s">
        <v>256</v>
      </c>
      <c r="J762" s="58">
        <v>73.069999999999993</v>
      </c>
      <c r="K762" s="19">
        <v>3.41</v>
      </c>
      <c r="L762" s="53">
        <v>1470.04</v>
      </c>
      <c r="M762" s="20">
        <v>1975.47</v>
      </c>
      <c r="N762" s="20">
        <v>2254.13</v>
      </c>
      <c r="O762" s="48">
        <v>2667.44</v>
      </c>
    </row>
    <row r="763" spans="1:15" x14ac:dyDescent="0.25">
      <c r="A763" s="25" t="s">
        <v>230</v>
      </c>
      <c r="B763" s="28">
        <v>10</v>
      </c>
      <c r="C763" s="25" t="str">
        <f t="shared" si="60"/>
        <v>150-670 кВт</v>
      </c>
      <c r="D763" s="37">
        <f t="shared" si="56"/>
        <v>2241.0100000000002</v>
      </c>
      <c r="E763" s="38">
        <f t="shared" si="57"/>
        <v>2746.44</v>
      </c>
      <c r="F763" s="38">
        <f t="shared" si="58"/>
        <v>3025.1</v>
      </c>
      <c r="G763" s="39">
        <f t="shared" si="59"/>
        <v>3438.41</v>
      </c>
      <c r="H763" s="81">
        <f t="shared" si="55"/>
        <v>770.97</v>
      </c>
      <c r="I763" s="60" t="s">
        <v>259</v>
      </c>
      <c r="J763" s="58">
        <v>81.33</v>
      </c>
      <c r="K763" s="19">
        <v>3.41</v>
      </c>
      <c r="L763" s="53">
        <v>1470.04</v>
      </c>
      <c r="M763" s="20">
        <v>1975.47</v>
      </c>
      <c r="N763" s="20">
        <v>2254.13</v>
      </c>
      <c r="O763" s="48">
        <v>2667.44</v>
      </c>
    </row>
    <row r="764" spans="1:15" x14ac:dyDescent="0.25">
      <c r="A764" s="25" t="s">
        <v>230</v>
      </c>
      <c r="B764" s="28">
        <v>11</v>
      </c>
      <c r="C764" s="25" t="str">
        <f t="shared" si="60"/>
        <v>150-670 кВт</v>
      </c>
      <c r="D764" s="37">
        <f t="shared" si="56"/>
        <v>2291.0200000000004</v>
      </c>
      <c r="E764" s="38">
        <f t="shared" si="57"/>
        <v>2796.4500000000003</v>
      </c>
      <c r="F764" s="38">
        <f t="shared" si="58"/>
        <v>3075.11</v>
      </c>
      <c r="G764" s="39">
        <f t="shared" si="59"/>
        <v>3488.42</v>
      </c>
      <c r="H764" s="81">
        <f t="shared" si="55"/>
        <v>820.98</v>
      </c>
      <c r="I764" s="60" t="s">
        <v>262</v>
      </c>
      <c r="J764" s="58">
        <v>86.63</v>
      </c>
      <c r="K764" s="19">
        <v>3.41</v>
      </c>
      <c r="L764" s="53">
        <v>1470.04</v>
      </c>
      <c r="M764" s="20">
        <v>1975.47</v>
      </c>
      <c r="N764" s="20">
        <v>2254.13</v>
      </c>
      <c r="O764" s="48">
        <v>2667.44</v>
      </c>
    </row>
    <row r="765" spans="1:15" x14ac:dyDescent="0.25">
      <c r="A765" s="25" t="s">
        <v>230</v>
      </c>
      <c r="B765" s="28">
        <v>12</v>
      </c>
      <c r="C765" s="25" t="str">
        <f t="shared" si="60"/>
        <v>150-670 кВт</v>
      </c>
      <c r="D765" s="37">
        <f t="shared" si="56"/>
        <v>2264.88</v>
      </c>
      <c r="E765" s="38">
        <f t="shared" si="57"/>
        <v>2770.3100000000004</v>
      </c>
      <c r="F765" s="38">
        <f t="shared" si="58"/>
        <v>3048.9700000000003</v>
      </c>
      <c r="G765" s="39">
        <f t="shared" si="59"/>
        <v>3462.28</v>
      </c>
      <c r="H765" s="81">
        <f t="shared" si="55"/>
        <v>794.84</v>
      </c>
      <c r="I765" s="60" t="s">
        <v>265</v>
      </c>
      <c r="J765" s="58">
        <v>83.86</v>
      </c>
      <c r="K765" s="19">
        <v>3.41</v>
      </c>
      <c r="L765" s="53">
        <v>1470.04</v>
      </c>
      <c r="M765" s="20">
        <v>1975.47</v>
      </c>
      <c r="N765" s="20">
        <v>2254.13</v>
      </c>
      <c r="O765" s="48">
        <v>2667.44</v>
      </c>
    </row>
    <row r="766" spans="1:15" x14ac:dyDescent="0.25">
      <c r="A766" s="25" t="s">
        <v>230</v>
      </c>
      <c r="B766" s="28">
        <v>13</v>
      </c>
      <c r="C766" s="25" t="str">
        <f t="shared" si="60"/>
        <v>150-670 кВт</v>
      </c>
      <c r="D766" s="37">
        <f t="shared" si="56"/>
        <v>2259.2399999999998</v>
      </c>
      <c r="E766" s="38">
        <f t="shared" si="57"/>
        <v>2764.67</v>
      </c>
      <c r="F766" s="38">
        <f t="shared" si="58"/>
        <v>3043.33</v>
      </c>
      <c r="G766" s="39">
        <f t="shared" si="59"/>
        <v>3456.64</v>
      </c>
      <c r="H766" s="81">
        <f t="shared" si="55"/>
        <v>789.19999999999993</v>
      </c>
      <c r="I766" s="60" t="s">
        <v>268</v>
      </c>
      <c r="J766" s="58">
        <v>83.27</v>
      </c>
      <c r="K766" s="19">
        <v>3.41</v>
      </c>
      <c r="L766" s="53">
        <v>1470.04</v>
      </c>
      <c r="M766" s="20">
        <v>1975.47</v>
      </c>
      <c r="N766" s="20">
        <v>2254.13</v>
      </c>
      <c r="O766" s="48">
        <v>2667.44</v>
      </c>
    </row>
    <row r="767" spans="1:15" x14ac:dyDescent="0.25">
      <c r="A767" s="25" t="s">
        <v>230</v>
      </c>
      <c r="B767" s="28">
        <v>14</v>
      </c>
      <c r="C767" s="25" t="str">
        <f t="shared" si="60"/>
        <v>150-670 кВт</v>
      </c>
      <c r="D767" s="37">
        <f t="shared" si="56"/>
        <v>2247.36</v>
      </c>
      <c r="E767" s="38">
        <f t="shared" si="57"/>
        <v>2752.79</v>
      </c>
      <c r="F767" s="38">
        <f t="shared" si="58"/>
        <v>3031.4500000000003</v>
      </c>
      <c r="G767" s="39">
        <f t="shared" si="59"/>
        <v>3444.76</v>
      </c>
      <c r="H767" s="81">
        <f t="shared" si="55"/>
        <v>777.31999999999994</v>
      </c>
      <c r="I767" s="60" t="s">
        <v>271</v>
      </c>
      <c r="J767" s="58">
        <v>82.01</v>
      </c>
      <c r="K767" s="19">
        <v>3.41</v>
      </c>
      <c r="L767" s="53">
        <v>1470.04</v>
      </c>
      <c r="M767" s="20">
        <v>1975.47</v>
      </c>
      <c r="N767" s="20">
        <v>2254.13</v>
      </c>
      <c r="O767" s="48">
        <v>2667.44</v>
      </c>
    </row>
    <row r="768" spans="1:15" x14ac:dyDescent="0.25">
      <c r="A768" s="25" t="s">
        <v>230</v>
      </c>
      <c r="B768" s="28">
        <v>15</v>
      </c>
      <c r="C768" s="25" t="str">
        <f t="shared" si="60"/>
        <v>150-670 кВт</v>
      </c>
      <c r="D768" s="37">
        <f t="shared" si="56"/>
        <v>2219.71</v>
      </c>
      <c r="E768" s="38">
        <f t="shared" si="57"/>
        <v>2725.14</v>
      </c>
      <c r="F768" s="38">
        <f t="shared" si="58"/>
        <v>3003.7999999999997</v>
      </c>
      <c r="G768" s="39">
        <f t="shared" si="59"/>
        <v>3417.1099999999997</v>
      </c>
      <c r="H768" s="81">
        <f t="shared" si="55"/>
        <v>749.67</v>
      </c>
      <c r="I768" s="60" t="s">
        <v>274</v>
      </c>
      <c r="J768" s="58">
        <v>79.08</v>
      </c>
      <c r="K768" s="19">
        <v>3.41</v>
      </c>
      <c r="L768" s="53">
        <v>1470.04</v>
      </c>
      <c r="M768" s="20">
        <v>1975.47</v>
      </c>
      <c r="N768" s="20">
        <v>2254.13</v>
      </c>
      <c r="O768" s="48">
        <v>2667.44</v>
      </c>
    </row>
    <row r="769" spans="1:15" x14ac:dyDescent="0.25">
      <c r="A769" s="25" t="s">
        <v>230</v>
      </c>
      <c r="B769" s="28">
        <v>16</v>
      </c>
      <c r="C769" s="25" t="str">
        <f t="shared" si="60"/>
        <v>150-670 кВт</v>
      </c>
      <c r="D769" s="37">
        <f t="shared" si="56"/>
        <v>2191.6099999999997</v>
      </c>
      <c r="E769" s="38">
        <f t="shared" si="57"/>
        <v>2697.04</v>
      </c>
      <c r="F769" s="38">
        <f t="shared" si="58"/>
        <v>2975.7000000000003</v>
      </c>
      <c r="G769" s="39">
        <f t="shared" si="59"/>
        <v>3389.0099999999998</v>
      </c>
      <c r="H769" s="81">
        <f t="shared" si="55"/>
        <v>721.56999999999994</v>
      </c>
      <c r="I769" s="60" t="s">
        <v>277</v>
      </c>
      <c r="J769" s="58">
        <v>76.099999999999994</v>
      </c>
      <c r="K769" s="19">
        <v>3.41</v>
      </c>
      <c r="L769" s="53">
        <v>1470.04</v>
      </c>
      <c r="M769" s="20">
        <v>1975.47</v>
      </c>
      <c r="N769" s="20">
        <v>2254.13</v>
      </c>
      <c r="O769" s="48">
        <v>2667.44</v>
      </c>
    </row>
    <row r="770" spans="1:15" x14ac:dyDescent="0.25">
      <c r="A770" s="25" t="s">
        <v>230</v>
      </c>
      <c r="B770" s="28">
        <v>17</v>
      </c>
      <c r="C770" s="25" t="str">
        <f t="shared" si="60"/>
        <v>150-670 кВт</v>
      </c>
      <c r="D770" s="37">
        <f t="shared" si="56"/>
        <v>2198.5100000000002</v>
      </c>
      <c r="E770" s="38">
        <f t="shared" si="57"/>
        <v>2703.94</v>
      </c>
      <c r="F770" s="38">
        <f t="shared" si="58"/>
        <v>2982.6</v>
      </c>
      <c r="G770" s="39">
        <f t="shared" si="59"/>
        <v>3395.91</v>
      </c>
      <c r="H770" s="81">
        <f t="shared" si="55"/>
        <v>728.47</v>
      </c>
      <c r="I770" s="60" t="s">
        <v>280</v>
      </c>
      <c r="J770" s="58">
        <v>76.83</v>
      </c>
      <c r="K770" s="19">
        <v>3.41</v>
      </c>
      <c r="L770" s="53">
        <v>1470.04</v>
      </c>
      <c r="M770" s="20">
        <v>1975.47</v>
      </c>
      <c r="N770" s="20">
        <v>2254.13</v>
      </c>
      <c r="O770" s="48">
        <v>2667.44</v>
      </c>
    </row>
    <row r="771" spans="1:15" x14ac:dyDescent="0.25">
      <c r="A771" s="25" t="s">
        <v>230</v>
      </c>
      <c r="B771" s="28">
        <v>18</v>
      </c>
      <c r="C771" s="25" t="str">
        <f t="shared" si="60"/>
        <v>150-670 кВт</v>
      </c>
      <c r="D771" s="37">
        <f t="shared" si="56"/>
        <v>2229.1799999999998</v>
      </c>
      <c r="E771" s="38">
        <f t="shared" si="57"/>
        <v>2734.61</v>
      </c>
      <c r="F771" s="38">
        <f t="shared" si="58"/>
        <v>3013.27</v>
      </c>
      <c r="G771" s="39">
        <f t="shared" si="59"/>
        <v>3426.58</v>
      </c>
      <c r="H771" s="81">
        <f t="shared" si="55"/>
        <v>759.14</v>
      </c>
      <c r="I771" s="60" t="s">
        <v>283</v>
      </c>
      <c r="J771" s="58">
        <v>80.08</v>
      </c>
      <c r="K771" s="19">
        <v>3.41</v>
      </c>
      <c r="L771" s="53">
        <v>1470.04</v>
      </c>
      <c r="M771" s="20">
        <v>1975.47</v>
      </c>
      <c r="N771" s="20">
        <v>2254.13</v>
      </c>
      <c r="O771" s="48">
        <v>2667.44</v>
      </c>
    </row>
    <row r="772" spans="1:15" x14ac:dyDescent="0.25">
      <c r="A772" s="25" t="s">
        <v>230</v>
      </c>
      <c r="B772" s="28">
        <v>19</v>
      </c>
      <c r="C772" s="25" t="str">
        <f t="shared" si="60"/>
        <v>150-670 кВт</v>
      </c>
      <c r="D772" s="37">
        <f t="shared" si="56"/>
        <v>2271.96</v>
      </c>
      <c r="E772" s="38">
        <f t="shared" si="57"/>
        <v>2777.3900000000003</v>
      </c>
      <c r="F772" s="38">
        <f t="shared" si="58"/>
        <v>3056.05</v>
      </c>
      <c r="G772" s="39">
        <f t="shared" si="59"/>
        <v>3469.36</v>
      </c>
      <c r="H772" s="81">
        <f t="shared" si="55"/>
        <v>801.92</v>
      </c>
      <c r="I772" s="60" t="s">
        <v>286</v>
      </c>
      <c r="J772" s="58">
        <v>84.61</v>
      </c>
      <c r="K772" s="19">
        <v>3.41</v>
      </c>
      <c r="L772" s="53">
        <v>1470.04</v>
      </c>
      <c r="M772" s="20">
        <v>1975.47</v>
      </c>
      <c r="N772" s="20">
        <v>2254.13</v>
      </c>
      <c r="O772" s="48">
        <v>2667.44</v>
      </c>
    </row>
    <row r="773" spans="1:15" x14ac:dyDescent="0.25">
      <c r="A773" s="25" t="s">
        <v>230</v>
      </c>
      <c r="B773" s="28">
        <v>20</v>
      </c>
      <c r="C773" s="25" t="str">
        <f t="shared" si="60"/>
        <v>150-670 кВт</v>
      </c>
      <c r="D773" s="37">
        <f t="shared" si="56"/>
        <v>2268.21</v>
      </c>
      <c r="E773" s="38">
        <f t="shared" si="57"/>
        <v>2773.64</v>
      </c>
      <c r="F773" s="38">
        <f t="shared" si="58"/>
        <v>3052.3</v>
      </c>
      <c r="G773" s="39">
        <f t="shared" si="59"/>
        <v>3465.61</v>
      </c>
      <c r="H773" s="81">
        <f t="shared" si="55"/>
        <v>798.17</v>
      </c>
      <c r="I773" s="60" t="s">
        <v>289</v>
      </c>
      <c r="J773" s="58">
        <v>84.22</v>
      </c>
      <c r="K773" s="19">
        <v>3.41</v>
      </c>
      <c r="L773" s="53">
        <v>1470.04</v>
      </c>
      <c r="M773" s="20">
        <v>1975.47</v>
      </c>
      <c r="N773" s="20">
        <v>2254.13</v>
      </c>
      <c r="O773" s="48">
        <v>2667.44</v>
      </c>
    </row>
    <row r="774" spans="1:15" x14ac:dyDescent="0.25">
      <c r="A774" s="25" t="s">
        <v>230</v>
      </c>
      <c r="B774" s="28">
        <v>21</v>
      </c>
      <c r="C774" s="25" t="str">
        <f t="shared" si="60"/>
        <v>150-670 кВт</v>
      </c>
      <c r="D774" s="37">
        <f t="shared" si="56"/>
        <v>2201.5600000000004</v>
      </c>
      <c r="E774" s="38">
        <f t="shared" si="57"/>
        <v>2706.9900000000002</v>
      </c>
      <c r="F774" s="38">
        <f t="shared" si="58"/>
        <v>2985.65</v>
      </c>
      <c r="G774" s="39">
        <f t="shared" si="59"/>
        <v>3398.96</v>
      </c>
      <c r="H774" s="81">
        <f t="shared" si="55"/>
        <v>731.52</v>
      </c>
      <c r="I774" s="60" t="s">
        <v>292</v>
      </c>
      <c r="J774" s="58">
        <v>77.150000000000006</v>
      </c>
      <c r="K774" s="19">
        <v>3.41</v>
      </c>
      <c r="L774" s="53">
        <v>1470.04</v>
      </c>
      <c r="M774" s="20">
        <v>1975.47</v>
      </c>
      <c r="N774" s="20">
        <v>2254.13</v>
      </c>
      <c r="O774" s="48">
        <v>2667.44</v>
      </c>
    </row>
    <row r="775" spans="1:15" x14ac:dyDescent="0.25">
      <c r="A775" s="25" t="s">
        <v>230</v>
      </c>
      <c r="B775" s="28">
        <v>22</v>
      </c>
      <c r="C775" s="25" t="str">
        <f t="shared" si="60"/>
        <v>150-670 кВт</v>
      </c>
      <c r="D775" s="37">
        <f t="shared" si="56"/>
        <v>2140.7200000000003</v>
      </c>
      <c r="E775" s="38">
        <f t="shared" si="57"/>
        <v>2646.15</v>
      </c>
      <c r="F775" s="38">
        <f t="shared" si="58"/>
        <v>2924.81</v>
      </c>
      <c r="G775" s="39">
        <f t="shared" si="59"/>
        <v>3338.12</v>
      </c>
      <c r="H775" s="81">
        <f t="shared" si="55"/>
        <v>670.68</v>
      </c>
      <c r="I775" s="60" t="s">
        <v>220</v>
      </c>
      <c r="J775" s="58">
        <v>70.709999999999994</v>
      </c>
      <c r="K775" s="19">
        <v>3.41</v>
      </c>
      <c r="L775" s="53">
        <v>1470.04</v>
      </c>
      <c r="M775" s="20">
        <v>1975.47</v>
      </c>
      <c r="N775" s="20">
        <v>2254.13</v>
      </c>
      <c r="O775" s="48">
        <v>2667.44</v>
      </c>
    </row>
    <row r="776" spans="1:15" x14ac:dyDescent="0.25">
      <c r="A776" s="25" t="s">
        <v>230</v>
      </c>
      <c r="B776" s="28">
        <v>23</v>
      </c>
      <c r="C776" s="25" t="str">
        <f t="shared" si="60"/>
        <v>150-670 кВт</v>
      </c>
      <c r="D776" s="37">
        <f t="shared" si="56"/>
        <v>2418.1799999999998</v>
      </c>
      <c r="E776" s="38">
        <f t="shared" si="57"/>
        <v>2923.61</v>
      </c>
      <c r="F776" s="38">
        <f t="shared" si="58"/>
        <v>3202.27</v>
      </c>
      <c r="G776" s="39">
        <f t="shared" si="59"/>
        <v>3615.58</v>
      </c>
      <c r="H776" s="81">
        <f t="shared" si="55"/>
        <v>948.14</v>
      </c>
      <c r="I776" s="60" t="s">
        <v>297</v>
      </c>
      <c r="J776" s="58">
        <v>100.11</v>
      </c>
      <c r="K776" s="19">
        <v>3.41</v>
      </c>
      <c r="L776" s="53">
        <v>1470.04</v>
      </c>
      <c r="M776" s="20">
        <v>1975.47</v>
      </c>
      <c r="N776" s="20">
        <v>2254.13</v>
      </c>
      <c r="O776" s="48">
        <v>2667.44</v>
      </c>
    </row>
    <row r="777" spans="1:15" x14ac:dyDescent="0.25">
      <c r="A777" s="25" t="s">
        <v>298</v>
      </c>
      <c r="B777" s="28">
        <v>0</v>
      </c>
      <c r="C777" s="25" t="str">
        <f t="shared" si="60"/>
        <v>150-670 кВт</v>
      </c>
      <c r="D777" s="37">
        <f t="shared" si="56"/>
        <v>2354.86</v>
      </c>
      <c r="E777" s="38">
        <f t="shared" si="57"/>
        <v>2860.29</v>
      </c>
      <c r="F777" s="38">
        <f t="shared" si="58"/>
        <v>3138.95</v>
      </c>
      <c r="G777" s="39">
        <f t="shared" si="59"/>
        <v>3552.26</v>
      </c>
      <c r="H777" s="81">
        <f t="shared" ref="H777:H840" si="61">I777+J777+K777</f>
        <v>884.81999999999994</v>
      </c>
      <c r="I777" s="60" t="s">
        <v>301</v>
      </c>
      <c r="J777" s="58">
        <v>93.4</v>
      </c>
      <c r="K777" s="19">
        <v>3.41</v>
      </c>
      <c r="L777" s="53">
        <v>1470.04</v>
      </c>
      <c r="M777" s="20">
        <v>1975.47</v>
      </c>
      <c r="N777" s="20">
        <v>2254.13</v>
      </c>
      <c r="O777" s="48">
        <v>2667.44</v>
      </c>
    </row>
    <row r="778" spans="1:15" x14ac:dyDescent="0.25">
      <c r="A778" s="25" t="s">
        <v>298</v>
      </c>
      <c r="B778" s="28">
        <v>1</v>
      </c>
      <c r="C778" s="25" t="str">
        <f t="shared" si="60"/>
        <v>150-670 кВт</v>
      </c>
      <c r="D778" s="37">
        <f t="shared" ref="D778:D841" si="62">J778+L778+K778+I778</f>
        <v>2233.4300000000003</v>
      </c>
      <c r="E778" s="38">
        <f t="shared" ref="E778:E841" si="63">J778+K778+M778+I778</f>
        <v>2738.8599999999997</v>
      </c>
      <c r="F778" s="38">
        <f t="shared" ref="F778:F841" si="64">J778+K778+N778+I778</f>
        <v>3017.5200000000004</v>
      </c>
      <c r="G778" s="39">
        <f t="shared" ref="G778:G841" si="65">J778+K778+O778+I778</f>
        <v>3430.83</v>
      </c>
      <c r="H778" s="81">
        <f t="shared" si="61"/>
        <v>763.39</v>
      </c>
      <c r="I778" s="60" t="s">
        <v>304</v>
      </c>
      <c r="J778" s="58">
        <v>80.53</v>
      </c>
      <c r="K778" s="19">
        <v>3.41</v>
      </c>
      <c r="L778" s="53">
        <v>1470.04</v>
      </c>
      <c r="M778" s="20">
        <v>1975.47</v>
      </c>
      <c r="N778" s="20">
        <v>2254.13</v>
      </c>
      <c r="O778" s="48">
        <v>2667.44</v>
      </c>
    </row>
    <row r="779" spans="1:15" x14ac:dyDescent="0.25">
      <c r="A779" s="25" t="s">
        <v>298</v>
      </c>
      <c r="B779" s="28">
        <v>2</v>
      </c>
      <c r="C779" s="25" t="str">
        <f t="shared" si="60"/>
        <v>150-670 кВт</v>
      </c>
      <c r="D779" s="37">
        <f t="shared" si="62"/>
        <v>2148.65</v>
      </c>
      <c r="E779" s="38">
        <f t="shared" si="63"/>
        <v>2654.08</v>
      </c>
      <c r="F779" s="38">
        <f t="shared" si="64"/>
        <v>2932.7400000000002</v>
      </c>
      <c r="G779" s="39">
        <f t="shared" si="65"/>
        <v>3346.05</v>
      </c>
      <c r="H779" s="81">
        <f t="shared" si="61"/>
        <v>678.6099999999999</v>
      </c>
      <c r="I779" s="60" t="s">
        <v>307</v>
      </c>
      <c r="J779" s="58">
        <v>71.55</v>
      </c>
      <c r="K779" s="19">
        <v>3.41</v>
      </c>
      <c r="L779" s="53">
        <v>1470.04</v>
      </c>
      <c r="M779" s="20">
        <v>1975.47</v>
      </c>
      <c r="N779" s="20">
        <v>2254.13</v>
      </c>
      <c r="O779" s="48">
        <v>2667.44</v>
      </c>
    </row>
    <row r="780" spans="1:15" x14ac:dyDescent="0.25">
      <c r="A780" s="25" t="s">
        <v>298</v>
      </c>
      <c r="B780" s="28">
        <v>3</v>
      </c>
      <c r="C780" s="25" t="str">
        <f t="shared" si="60"/>
        <v>150-670 кВт</v>
      </c>
      <c r="D780" s="37">
        <f t="shared" si="62"/>
        <v>2164.4899999999998</v>
      </c>
      <c r="E780" s="38">
        <f t="shared" si="63"/>
        <v>2669.92</v>
      </c>
      <c r="F780" s="38">
        <f t="shared" si="64"/>
        <v>2948.58</v>
      </c>
      <c r="G780" s="39">
        <f t="shared" si="65"/>
        <v>3361.89</v>
      </c>
      <c r="H780" s="81">
        <f t="shared" si="61"/>
        <v>694.44999999999993</v>
      </c>
      <c r="I780" s="60" t="s">
        <v>311</v>
      </c>
      <c r="J780" s="58">
        <v>73.23</v>
      </c>
      <c r="K780" s="19">
        <v>3.41</v>
      </c>
      <c r="L780" s="53">
        <v>1470.04</v>
      </c>
      <c r="M780" s="20">
        <v>1975.47</v>
      </c>
      <c r="N780" s="20">
        <v>2254.13</v>
      </c>
      <c r="O780" s="48">
        <v>2667.44</v>
      </c>
    </row>
    <row r="781" spans="1:15" x14ac:dyDescent="0.25">
      <c r="A781" s="25" t="s">
        <v>298</v>
      </c>
      <c r="B781" s="28">
        <v>4</v>
      </c>
      <c r="C781" s="25" t="str">
        <f t="shared" si="60"/>
        <v>150-670 кВт</v>
      </c>
      <c r="D781" s="37">
        <f t="shared" si="62"/>
        <v>2164.34</v>
      </c>
      <c r="E781" s="38">
        <f t="shared" si="63"/>
        <v>2669.77</v>
      </c>
      <c r="F781" s="38">
        <f t="shared" si="64"/>
        <v>2948.43</v>
      </c>
      <c r="G781" s="39">
        <f t="shared" si="65"/>
        <v>3361.74</v>
      </c>
      <c r="H781" s="81">
        <f t="shared" si="61"/>
        <v>694.3</v>
      </c>
      <c r="I781" s="60" t="s">
        <v>314</v>
      </c>
      <c r="J781" s="58">
        <v>73.209999999999994</v>
      </c>
      <c r="K781" s="19">
        <v>3.41</v>
      </c>
      <c r="L781" s="53">
        <v>1470.04</v>
      </c>
      <c r="M781" s="20">
        <v>1975.47</v>
      </c>
      <c r="N781" s="20">
        <v>2254.13</v>
      </c>
      <c r="O781" s="48">
        <v>2667.44</v>
      </c>
    </row>
    <row r="782" spans="1:15" x14ac:dyDescent="0.25">
      <c r="A782" s="25" t="s">
        <v>298</v>
      </c>
      <c r="B782" s="28">
        <v>5</v>
      </c>
      <c r="C782" s="25" t="str">
        <f t="shared" si="60"/>
        <v>150-670 кВт</v>
      </c>
      <c r="D782" s="37">
        <f t="shared" si="62"/>
        <v>2163.9300000000003</v>
      </c>
      <c r="E782" s="38">
        <f t="shared" si="63"/>
        <v>2669.36</v>
      </c>
      <c r="F782" s="38">
        <f t="shared" si="64"/>
        <v>2948.02</v>
      </c>
      <c r="G782" s="39">
        <f t="shared" si="65"/>
        <v>3361.33</v>
      </c>
      <c r="H782" s="81">
        <f t="shared" si="61"/>
        <v>693.88999999999987</v>
      </c>
      <c r="I782" s="60" t="s">
        <v>316</v>
      </c>
      <c r="J782" s="58">
        <v>73.17</v>
      </c>
      <c r="K782" s="19">
        <v>3.41</v>
      </c>
      <c r="L782" s="53">
        <v>1470.04</v>
      </c>
      <c r="M782" s="20">
        <v>1975.47</v>
      </c>
      <c r="N782" s="20">
        <v>2254.13</v>
      </c>
      <c r="O782" s="48">
        <v>2667.44</v>
      </c>
    </row>
    <row r="783" spans="1:15" x14ac:dyDescent="0.25">
      <c r="A783" s="25" t="s">
        <v>298</v>
      </c>
      <c r="B783" s="28">
        <v>6</v>
      </c>
      <c r="C783" s="25" t="str">
        <f t="shared" si="60"/>
        <v>150-670 кВт</v>
      </c>
      <c r="D783" s="37">
        <f t="shared" si="62"/>
        <v>2163.46</v>
      </c>
      <c r="E783" s="38">
        <f t="shared" si="63"/>
        <v>2668.89</v>
      </c>
      <c r="F783" s="38">
        <f t="shared" si="64"/>
        <v>2947.55</v>
      </c>
      <c r="G783" s="39">
        <f t="shared" si="65"/>
        <v>3360.86</v>
      </c>
      <c r="H783" s="81">
        <f t="shared" si="61"/>
        <v>693.42</v>
      </c>
      <c r="I783" s="60" t="s">
        <v>319</v>
      </c>
      <c r="J783" s="58">
        <v>73.12</v>
      </c>
      <c r="K783" s="19">
        <v>3.41</v>
      </c>
      <c r="L783" s="53">
        <v>1470.04</v>
      </c>
      <c r="M783" s="20">
        <v>1975.47</v>
      </c>
      <c r="N783" s="20">
        <v>2254.13</v>
      </c>
      <c r="O783" s="48">
        <v>2667.44</v>
      </c>
    </row>
    <row r="784" spans="1:15" x14ac:dyDescent="0.25">
      <c r="A784" s="25" t="s">
        <v>298</v>
      </c>
      <c r="B784" s="28">
        <v>7</v>
      </c>
      <c r="C784" s="25" t="str">
        <f t="shared" si="60"/>
        <v>150-670 кВт</v>
      </c>
      <c r="D784" s="37">
        <f t="shared" si="62"/>
        <v>2163.0500000000002</v>
      </c>
      <c r="E784" s="38">
        <f t="shared" si="63"/>
        <v>2668.4799999999996</v>
      </c>
      <c r="F784" s="38">
        <f t="shared" si="64"/>
        <v>2947.1400000000003</v>
      </c>
      <c r="G784" s="39">
        <f t="shared" si="65"/>
        <v>3360.45</v>
      </c>
      <c r="H784" s="81">
        <f t="shared" si="61"/>
        <v>693.00999999999988</v>
      </c>
      <c r="I784" s="60" t="s">
        <v>322</v>
      </c>
      <c r="J784" s="58">
        <v>73.069999999999993</v>
      </c>
      <c r="K784" s="19">
        <v>3.41</v>
      </c>
      <c r="L784" s="53">
        <v>1470.04</v>
      </c>
      <c r="M784" s="20">
        <v>1975.47</v>
      </c>
      <c r="N784" s="20">
        <v>2254.13</v>
      </c>
      <c r="O784" s="48">
        <v>2667.44</v>
      </c>
    </row>
    <row r="785" spans="1:15" x14ac:dyDescent="0.25">
      <c r="A785" s="25" t="s">
        <v>298</v>
      </c>
      <c r="B785" s="28">
        <v>8</v>
      </c>
      <c r="C785" s="25" t="str">
        <f t="shared" si="60"/>
        <v>150-670 кВт</v>
      </c>
      <c r="D785" s="37">
        <f t="shared" si="62"/>
        <v>2161.04</v>
      </c>
      <c r="E785" s="38">
        <f t="shared" si="63"/>
        <v>2666.4700000000003</v>
      </c>
      <c r="F785" s="38">
        <f t="shared" si="64"/>
        <v>2945.13</v>
      </c>
      <c r="G785" s="39">
        <f t="shared" si="65"/>
        <v>3358.44</v>
      </c>
      <c r="H785" s="81">
        <f t="shared" si="61"/>
        <v>691</v>
      </c>
      <c r="I785" s="60" t="s">
        <v>324</v>
      </c>
      <c r="J785" s="58">
        <v>72.86</v>
      </c>
      <c r="K785" s="19">
        <v>3.41</v>
      </c>
      <c r="L785" s="53">
        <v>1470.04</v>
      </c>
      <c r="M785" s="20">
        <v>1975.47</v>
      </c>
      <c r="N785" s="20">
        <v>2254.13</v>
      </c>
      <c r="O785" s="48">
        <v>2667.44</v>
      </c>
    </row>
    <row r="786" spans="1:15" x14ac:dyDescent="0.25">
      <c r="A786" s="25" t="s">
        <v>298</v>
      </c>
      <c r="B786" s="28">
        <v>9</v>
      </c>
      <c r="C786" s="25" t="str">
        <f t="shared" si="60"/>
        <v>150-670 кВт</v>
      </c>
      <c r="D786" s="37">
        <f t="shared" si="62"/>
        <v>2268.11</v>
      </c>
      <c r="E786" s="38">
        <f t="shared" si="63"/>
        <v>2773.54</v>
      </c>
      <c r="F786" s="38">
        <f t="shared" si="64"/>
        <v>3052.2</v>
      </c>
      <c r="G786" s="39">
        <f t="shared" si="65"/>
        <v>3465.51</v>
      </c>
      <c r="H786" s="81">
        <f t="shared" si="61"/>
        <v>798.07</v>
      </c>
      <c r="I786" s="60" t="s">
        <v>327</v>
      </c>
      <c r="J786" s="58">
        <v>84.21</v>
      </c>
      <c r="K786" s="19">
        <v>3.41</v>
      </c>
      <c r="L786" s="53">
        <v>1470.04</v>
      </c>
      <c r="M786" s="20">
        <v>1975.47</v>
      </c>
      <c r="N786" s="20">
        <v>2254.13</v>
      </c>
      <c r="O786" s="48">
        <v>2667.44</v>
      </c>
    </row>
    <row r="787" spans="1:15" x14ac:dyDescent="0.25">
      <c r="A787" s="25" t="s">
        <v>298</v>
      </c>
      <c r="B787" s="28">
        <v>10</v>
      </c>
      <c r="C787" s="25" t="str">
        <f t="shared" si="60"/>
        <v>150-670 кВт</v>
      </c>
      <c r="D787" s="37">
        <f t="shared" si="62"/>
        <v>2383.0100000000002</v>
      </c>
      <c r="E787" s="38">
        <f t="shared" si="63"/>
        <v>2888.44</v>
      </c>
      <c r="F787" s="38">
        <f t="shared" si="64"/>
        <v>3167.1</v>
      </c>
      <c r="G787" s="39">
        <f t="shared" si="65"/>
        <v>3580.41</v>
      </c>
      <c r="H787" s="81">
        <f t="shared" si="61"/>
        <v>912.96999999999991</v>
      </c>
      <c r="I787" s="60" t="s">
        <v>330</v>
      </c>
      <c r="J787" s="58">
        <v>96.38</v>
      </c>
      <c r="K787" s="19">
        <v>3.41</v>
      </c>
      <c r="L787" s="53">
        <v>1470.04</v>
      </c>
      <c r="M787" s="20">
        <v>1975.47</v>
      </c>
      <c r="N787" s="20">
        <v>2254.13</v>
      </c>
      <c r="O787" s="48">
        <v>2667.44</v>
      </c>
    </row>
    <row r="788" spans="1:15" x14ac:dyDescent="0.25">
      <c r="A788" s="25" t="s">
        <v>298</v>
      </c>
      <c r="B788" s="28">
        <v>11</v>
      </c>
      <c r="C788" s="25" t="str">
        <f t="shared" si="60"/>
        <v>150-670 кВт</v>
      </c>
      <c r="D788" s="37">
        <f t="shared" si="62"/>
        <v>2163.4299999999998</v>
      </c>
      <c r="E788" s="38">
        <f t="shared" si="63"/>
        <v>2668.86</v>
      </c>
      <c r="F788" s="38">
        <f t="shared" si="64"/>
        <v>2947.52</v>
      </c>
      <c r="G788" s="39">
        <f t="shared" si="65"/>
        <v>3360.83</v>
      </c>
      <c r="H788" s="81">
        <f t="shared" si="61"/>
        <v>693.39</v>
      </c>
      <c r="I788" s="60" t="s">
        <v>333</v>
      </c>
      <c r="J788" s="58">
        <v>73.11</v>
      </c>
      <c r="K788" s="19">
        <v>3.41</v>
      </c>
      <c r="L788" s="53">
        <v>1470.04</v>
      </c>
      <c r="M788" s="20">
        <v>1975.47</v>
      </c>
      <c r="N788" s="20">
        <v>2254.13</v>
      </c>
      <c r="O788" s="48">
        <v>2667.44</v>
      </c>
    </row>
    <row r="789" spans="1:15" x14ac:dyDescent="0.25">
      <c r="A789" s="25" t="s">
        <v>298</v>
      </c>
      <c r="B789" s="28">
        <v>12</v>
      </c>
      <c r="C789" s="25" t="str">
        <f t="shared" si="60"/>
        <v>150-670 кВт</v>
      </c>
      <c r="D789" s="37">
        <f t="shared" si="62"/>
        <v>2163.61</v>
      </c>
      <c r="E789" s="38">
        <f t="shared" si="63"/>
        <v>2669.04</v>
      </c>
      <c r="F789" s="38">
        <f t="shared" si="64"/>
        <v>2947.7</v>
      </c>
      <c r="G789" s="39">
        <f t="shared" si="65"/>
        <v>3361.01</v>
      </c>
      <c r="H789" s="81">
        <f t="shared" si="61"/>
        <v>693.56999999999994</v>
      </c>
      <c r="I789" s="60" t="s">
        <v>336</v>
      </c>
      <c r="J789" s="58">
        <v>73.13</v>
      </c>
      <c r="K789" s="19">
        <v>3.41</v>
      </c>
      <c r="L789" s="53">
        <v>1470.04</v>
      </c>
      <c r="M789" s="20">
        <v>1975.47</v>
      </c>
      <c r="N789" s="20">
        <v>2254.13</v>
      </c>
      <c r="O789" s="48">
        <v>2667.44</v>
      </c>
    </row>
    <row r="790" spans="1:15" x14ac:dyDescent="0.25">
      <c r="A790" s="25" t="s">
        <v>298</v>
      </c>
      <c r="B790" s="28">
        <v>13</v>
      </c>
      <c r="C790" s="25" t="str">
        <f t="shared" si="60"/>
        <v>150-670 кВт</v>
      </c>
      <c r="D790" s="37">
        <f t="shared" si="62"/>
        <v>2163.5600000000004</v>
      </c>
      <c r="E790" s="38">
        <f t="shared" si="63"/>
        <v>2668.9900000000002</v>
      </c>
      <c r="F790" s="38">
        <f t="shared" si="64"/>
        <v>2947.65</v>
      </c>
      <c r="G790" s="39">
        <f t="shared" si="65"/>
        <v>3360.96</v>
      </c>
      <c r="H790" s="81">
        <f t="shared" si="61"/>
        <v>693.52</v>
      </c>
      <c r="I790" s="60" t="s">
        <v>339</v>
      </c>
      <c r="J790" s="58">
        <v>73.13</v>
      </c>
      <c r="K790" s="19">
        <v>3.41</v>
      </c>
      <c r="L790" s="53">
        <v>1470.04</v>
      </c>
      <c r="M790" s="20">
        <v>1975.47</v>
      </c>
      <c r="N790" s="20">
        <v>2254.13</v>
      </c>
      <c r="O790" s="48">
        <v>2667.44</v>
      </c>
    </row>
    <row r="791" spans="1:15" x14ac:dyDescent="0.25">
      <c r="A791" s="25" t="s">
        <v>298</v>
      </c>
      <c r="B791" s="28">
        <v>14</v>
      </c>
      <c r="C791" s="25" t="str">
        <f t="shared" si="60"/>
        <v>150-670 кВт</v>
      </c>
      <c r="D791" s="37">
        <f t="shared" si="62"/>
        <v>2163.91</v>
      </c>
      <c r="E791" s="38">
        <f t="shared" si="63"/>
        <v>2669.34</v>
      </c>
      <c r="F791" s="38">
        <f t="shared" si="64"/>
        <v>2948</v>
      </c>
      <c r="G791" s="39">
        <f t="shared" si="65"/>
        <v>3361.3100000000004</v>
      </c>
      <c r="H791" s="81">
        <f t="shared" si="61"/>
        <v>693.86999999999989</v>
      </c>
      <c r="I791" s="60" t="s">
        <v>342</v>
      </c>
      <c r="J791" s="58">
        <v>73.16</v>
      </c>
      <c r="K791" s="19">
        <v>3.41</v>
      </c>
      <c r="L791" s="53">
        <v>1470.04</v>
      </c>
      <c r="M791" s="20">
        <v>1975.47</v>
      </c>
      <c r="N791" s="20">
        <v>2254.13</v>
      </c>
      <c r="O791" s="48">
        <v>2667.44</v>
      </c>
    </row>
    <row r="792" spans="1:15" x14ac:dyDescent="0.25">
      <c r="A792" s="25" t="s">
        <v>298</v>
      </c>
      <c r="B792" s="28">
        <v>15</v>
      </c>
      <c r="C792" s="25" t="str">
        <f t="shared" si="60"/>
        <v>150-670 кВт</v>
      </c>
      <c r="D792" s="37">
        <f t="shared" si="62"/>
        <v>2188.89</v>
      </c>
      <c r="E792" s="38">
        <f t="shared" si="63"/>
        <v>2694.32</v>
      </c>
      <c r="F792" s="38">
        <f t="shared" si="64"/>
        <v>2972.98</v>
      </c>
      <c r="G792" s="39">
        <f t="shared" si="65"/>
        <v>3386.29</v>
      </c>
      <c r="H792" s="81">
        <f t="shared" si="61"/>
        <v>718.85</v>
      </c>
      <c r="I792" s="60" t="s">
        <v>344</v>
      </c>
      <c r="J792" s="58">
        <v>75.81</v>
      </c>
      <c r="K792" s="19">
        <v>3.41</v>
      </c>
      <c r="L792" s="53">
        <v>1470.04</v>
      </c>
      <c r="M792" s="20">
        <v>1975.47</v>
      </c>
      <c r="N792" s="20">
        <v>2254.13</v>
      </c>
      <c r="O792" s="48">
        <v>2667.44</v>
      </c>
    </row>
    <row r="793" spans="1:15" x14ac:dyDescent="0.25">
      <c r="A793" s="25" t="s">
        <v>298</v>
      </c>
      <c r="B793" s="28">
        <v>16</v>
      </c>
      <c r="C793" s="25" t="str">
        <f t="shared" si="60"/>
        <v>150-670 кВт</v>
      </c>
      <c r="D793" s="37">
        <f t="shared" si="62"/>
        <v>2152.42</v>
      </c>
      <c r="E793" s="38">
        <f t="shared" si="63"/>
        <v>2657.85</v>
      </c>
      <c r="F793" s="38">
        <f t="shared" si="64"/>
        <v>2936.51</v>
      </c>
      <c r="G793" s="39">
        <f t="shared" si="65"/>
        <v>3349.82</v>
      </c>
      <c r="H793" s="81">
        <f t="shared" si="61"/>
        <v>682.38</v>
      </c>
      <c r="I793" s="60" t="s">
        <v>347</v>
      </c>
      <c r="J793" s="58">
        <v>71.95</v>
      </c>
      <c r="K793" s="19">
        <v>3.41</v>
      </c>
      <c r="L793" s="53">
        <v>1470.04</v>
      </c>
      <c r="M793" s="20">
        <v>1975.47</v>
      </c>
      <c r="N793" s="20">
        <v>2254.13</v>
      </c>
      <c r="O793" s="48">
        <v>2667.44</v>
      </c>
    </row>
    <row r="794" spans="1:15" x14ac:dyDescent="0.25">
      <c r="A794" s="25" t="s">
        <v>298</v>
      </c>
      <c r="B794" s="28">
        <v>17</v>
      </c>
      <c r="C794" s="25" t="str">
        <f t="shared" si="60"/>
        <v>150-670 кВт</v>
      </c>
      <c r="D794" s="37">
        <f t="shared" si="62"/>
        <v>2232.61</v>
      </c>
      <c r="E794" s="38">
        <f t="shared" si="63"/>
        <v>2738.04</v>
      </c>
      <c r="F794" s="38">
        <f t="shared" si="64"/>
        <v>3016.7</v>
      </c>
      <c r="G794" s="39">
        <f t="shared" si="65"/>
        <v>3430.01</v>
      </c>
      <c r="H794" s="81">
        <f t="shared" si="61"/>
        <v>762.57</v>
      </c>
      <c r="I794" s="60" t="s">
        <v>350</v>
      </c>
      <c r="J794" s="58">
        <v>80.44</v>
      </c>
      <c r="K794" s="19">
        <v>3.41</v>
      </c>
      <c r="L794" s="53">
        <v>1470.04</v>
      </c>
      <c r="M794" s="20">
        <v>1975.47</v>
      </c>
      <c r="N794" s="20">
        <v>2254.13</v>
      </c>
      <c r="O794" s="48">
        <v>2667.44</v>
      </c>
    </row>
    <row r="795" spans="1:15" x14ac:dyDescent="0.25">
      <c r="A795" s="25" t="s">
        <v>298</v>
      </c>
      <c r="B795" s="28">
        <v>18</v>
      </c>
      <c r="C795" s="25" t="str">
        <f t="shared" si="60"/>
        <v>150-670 кВт</v>
      </c>
      <c r="D795" s="37">
        <f t="shared" si="62"/>
        <v>2366.46</v>
      </c>
      <c r="E795" s="38">
        <f t="shared" si="63"/>
        <v>2871.8900000000003</v>
      </c>
      <c r="F795" s="38">
        <f t="shared" si="64"/>
        <v>3150.55</v>
      </c>
      <c r="G795" s="39">
        <f t="shared" si="65"/>
        <v>3563.86</v>
      </c>
      <c r="H795" s="81">
        <f t="shared" si="61"/>
        <v>896.42</v>
      </c>
      <c r="I795" s="60" t="s">
        <v>353</v>
      </c>
      <c r="J795" s="58">
        <v>94.63</v>
      </c>
      <c r="K795" s="19">
        <v>3.41</v>
      </c>
      <c r="L795" s="53">
        <v>1470.04</v>
      </c>
      <c r="M795" s="20">
        <v>1975.47</v>
      </c>
      <c r="N795" s="20">
        <v>2254.13</v>
      </c>
      <c r="O795" s="48">
        <v>2667.44</v>
      </c>
    </row>
    <row r="796" spans="1:15" x14ac:dyDescent="0.25">
      <c r="A796" s="25" t="s">
        <v>298</v>
      </c>
      <c r="B796" s="28">
        <v>19</v>
      </c>
      <c r="C796" s="25" t="str">
        <f t="shared" si="60"/>
        <v>150-670 кВт</v>
      </c>
      <c r="D796" s="37">
        <f t="shared" si="62"/>
        <v>2345.7600000000002</v>
      </c>
      <c r="E796" s="38">
        <f t="shared" si="63"/>
        <v>2851.19</v>
      </c>
      <c r="F796" s="38">
        <f t="shared" si="64"/>
        <v>3129.8500000000004</v>
      </c>
      <c r="G796" s="39">
        <f t="shared" si="65"/>
        <v>3543.1600000000003</v>
      </c>
      <c r="H796" s="81">
        <f t="shared" si="61"/>
        <v>875.71999999999991</v>
      </c>
      <c r="I796" s="60" t="s">
        <v>356</v>
      </c>
      <c r="J796" s="58">
        <v>92.43</v>
      </c>
      <c r="K796" s="19">
        <v>3.41</v>
      </c>
      <c r="L796" s="53">
        <v>1470.04</v>
      </c>
      <c r="M796" s="20">
        <v>1975.47</v>
      </c>
      <c r="N796" s="20">
        <v>2254.13</v>
      </c>
      <c r="O796" s="48">
        <v>2667.44</v>
      </c>
    </row>
    <row r="797" spans="1:15" x14ac:dyDescent="0.25">
      <c r="A797" s="25" t="s">
        <v>298</v>
      </c>
      <c r="B797" s="28">
        <v>20</v>
      </c>
      <c r="C797" s="25" t="str">
        <f t="shared" si="60"/>
        <v>150-670 кВт</v>
      </c>
      <c r="D797" s="37">
        <f t="shared" si="62"/>
        <v>2336.9499999999998</v>
      </c>
      <c r="E797" s="38">
        <f t="shared" si="63"/>
        <v>2842.38</v>
      </c>
      <c r="F797" s="38">
        <f t="shared" si="64"/>
        <v>3121.04</v>
      </c>
      <c r="G797" s="39">
        <f t="shared" si="65"/>
        <v>3534.35</v>
      </c>
      <c r="H797" s="81">
        <f t="shared" si="61"/>
        <v>866.91</v>
      </c>
      <c r="I797" s="60" t="s">
        <v>359</v>
      </c>
      <c r="J797" s="58">
        <v>91.5</v>
      </c>
      <c r="K797" s="19">
        <v>3.41</v>
      </c>
      <c r="L797" s="53">
        <v>1470.04</v>
      </c>
      <c r="M797" s="20">
        <v>1975.47</v>
      </c>
      <c r="N797" s="20">
        <v>2254.13</v>
      </c>
      <c r="O797" s="48">
        <v>2667.44</v>
      </c>
    </row>
    <row r="798" spans="1:15" x14ac:dyDescent="0.25">
      <c r="A798" s="25" t="s">
        <v>298</v>
      </c>
      <c r="B798" s="28">
        <v>21</v>
      </c>
      <c r="C798" s="25" t="str">
        <f t="shared" si="60"/>
        <v>150-670 кВт</v>
      </c>
      <c r="D798" s="37">
        <f t="shared" si="62"/>
        <v>2307.79</v>
      </c>
      <c r="E798" s="38">
        <f t="shared" si="63"/>
        <v>2813.22</v>
      </c>
      <c r="F798" s="38">
        <f t="shared" si="64"/>
        <v>3091.88</v>
      </c>
      <c r="G798" s="39">
        <f t="shared" si="65"/>
        <v>3505.19</v>
      </c>
      <c r="H798" s="81">
        <f t="shared" si="61"/>
        <v>837.74999999999989</v>
      </c>
      <c r="I798" s="60" t="s">
        <v>362</v>
      </c>
      <c r="J798" s="58">
        <v>88.41</v>
      </c>
      <c r="K798" s="19">
        <v>3.41</v>
      </c>
      <c r="L798" s="53">
        <v>1470.04</v>
      </c>
      <c r="M798" s="20">
        <v>1975.47</v>
      </c>
      <c r="N798" s="20">
        <v>2254.13</v>
      </c>
      <c r="O798" s="48">
        <v>2667.44</v>
      </c>
    </row>
    <row r="799" spans="1:15" x14ac:dyDescent="0.25">
      <c r="A799" s="25" t="s">
        <v>298</v>
      </c>
      <c r="B799" s="28">
        <v>22</v>
      </c>
      <c r="C799" s="25" t="str">
        <f t="shared" si="60"/>
        <v>150-670 кВт</v>
      </c>
      <c r="D799" s="37">
        <f t="shared" si="62"/>
        <v>2239.37</v>
      </c>
      <c r="E799" s="38">
        <f t="shared" si="63"/>
        <v>2744.8</v>
      </c>
      <c r="F799" s="38">
        <f t="shared" si="64"/>
        <v>3023.46</v>
      </c>
      <c r="G799" s="39">
        <f t="shared" si="65"/>
        <v>3436.7700000000004</v>
      </c>
      <c r="H799" s="81">
        <f t="shared" si="61"/>
        <v>769.32999999999993</v>
      </c>
      <c r="I799" s="60" t="s">
        <v>365</v>
      </c>
      <c r="J799" s="58">
        <v>81.16</v>
      </c>
      <c r="K799" s="19">
        <v>3.41</v>
      </c>
      <c r="L799" s="53">
        <v>1470.04</v>
      </c>
      <c r="M799" s="20">
        <v>1975.47</v>
      </c>
      <c r="N799" s="20">
        <v>2254.13</v>
      </c>
      <c r="O799" s="48">
        <v>2667.44</v>
      </c>
    </row>
    <row r="800" spans="1:15" x14ac:dyDescent="0.25">
      <c r="A800" s="25" t="s">
        <v>298</v>
      </c>
      <c r="B800" s="28">
        <v>23</v>
      </c>
      <c r="C800" s="25" t="str">
        <f t="shared" si="60"/>
        <v>150-670 кВт</v>
      </c>
      <c r="D800" s="37">
        <f t="shared" si="62"/>
        <v>2504.7600000000002</v>
      </c>
      <c r="E800" s="38">
        <f t="shared" si="63"/>
        <v>3010.1899999999996</v>
      </c>
      <c r="F800" s="38">
        <f t="shared" si="64"/>
        <v>3288.8500000000004</v>
      </c>
      <c r="G800" s="39">
        <f t="shared" si="65"/>
        <v>3702.16</v>
      </c>
      <c r="H800" s="81">
        <f t="shared" si="61"/>
        <v>1034.72</v>
      </c>
      <c r="I800" s="60" t="s">
        <v>368</v>
      </c>
      <c r="J800" s="58">
        <v>109.28</v>
      </c>
      <c r="K800" s="19">
        <v>3.41</v>
      </c>
      <c r="L800" s="53">
        <v>1470.04</v>
      </c>
      <c r="M800" s="20">
        <v>1975.47</v>
      </c>
      <c r="N800" s="20">
        <v>2254.13</v>
      </c>
      <c r="O800" s="48">
        <v>2667.44</v>
      </c>
    </row>
    <row r="801" spans="1:15" x14ac:dyDescent="0.25">
      <c r="A801" s="25" t="s">
        <v>369</v>
      </c>
      <c r="B801" s="28">
        <v>0</v>
      </c>
      <c r="C801" s="25" t="str">
        <f t="shared" si="60"/>
        <v>150-670 кВт</v>
      </c>
      <c r="D801" s="37">
        <f t="shared" si="62"/>
        <v>2352.08</v>
      </c>
      <c r="E801" s="38">
        <f t="shared" si="63"/>
        <v>2857.51</v>
      </c>
      <c r="F801" s="38">
        <f t="shared" si="64"/>
        <v>3136.17</v>
      </c>
      <c r="G801" s="39">
        <f t="shared" si="65"/>
        <v>3549.4799999999996</v>
      </c>
      <c r="H801" s="81">
        <f t="shared" si="61"/>
        <v>882.04</v>
      </c>
      <c r="I801" s="60" t="s">
        <v>372</v>
      </c>
      <c r="J801" s="58">
        <v>93.1</v>
      </c>
      <c r="K801" s="19">
        <v>3.41</v>
      </c>
      <c r="L801" s="53">
        <v>1470.04</v>
      </c>
      <c r="M801" s="20">
        <v>1975.47</v>
      </c>
      <c r="N801" s="20">
        <v>2254.13</v>
      </c>
      <c r="O801" s="48">
        <v>2667.44</v>
      </c>
    </row>
    <row r="802" spans="1:15" x14ac:dyDescent="0.25">
      <c r="A802" s="25" t="s">
        <v>369</v>
      </c>
      <c r="B802" s="28">
        <v>1</v>
      </c>
      <c r="C802" s="25" t="str">
        <f t="shared" si="60"/>
        <v>150-670 кВт</v>
      </c>
      <c r="D802" s="37">
        <f t="shared" si="62"/>
        <v>2234.8200000000002</v>
      </c>
      <c r="E802" s="38">
        <f t="shared" si="63"/>
        <v>2740.25</v>
      </c>
      <c r="F802" s="38">
        <f t="shared" si="64"/>
        <v>3018.9100000000003</v>
      </c>
      <c r="G802" s="39">
        <f t="shared" si="65"/>
        <v>3432.2200000000003</v>
      </c>
      <c r="H802" s="81">
        <f t="shared" si="61"/>
        <v>764.78000000000009</v>
      </c>
      <c r="I802" s="60" t="s">
        <v>375</v>
      </c>
      <c r="J802" s="58">
        <v>80.680000000000007</v>
      </c>
      <c r="K802" s="19">
        <v>3.41</v>
      </c>
      <c r="L802" s="53">
        <v>1470.04</v>
      </c>
      <c r="M802" s="20">
        <v>1975.47</v>
      </c>
      <c r="N802" s="20">
        <v>2254.13</v>
      </c>
      <c r="O802" s="48">
        <v>2667.44</v>
      </c>
    </row>
    <row r="803" spans="1:15" x14ac:dyDescent="0.25">
      <c r="A803" s="25" t="s">
        <v>369</v>
      </c>
      <c r="B803" s="28">
        <v>2</v>
      </c>
      <c r="C803" s="25" t="str">
        <f t="shared" si="60"/>
        <v>150-670 кВт</v>
      </c>
      <c r="D803" s="37">
        <f t="shared" si="62"/>
        <v>2162.64</v>
      </c>
      <c r="E803" s="38">
        <f t="shared" si="63"/>
        <v>2668.0699999999997</v>
      </c>
      <c r="F803" s="38">
        <f t="shared" si="64"/>
        <v>2946.73</v>
      </c>
      <c r="G803" s="39">
        <f t="shared" si="65"/>
        <v>3360.04</v>
      </c>
      <c r="H803" s="81">
        <f t="shared" si="61"/>
        <v>692.59999999999991</v>
      </c>
      <c r="I803" s="60" t="s">
        <v>378</v>
      </c>
      <c r="J803" s="58">
        <v>73.03</v>
      </c>
      <c r="K803" s="19">
        <v>3.41</v>
      </c>
      <c r="L803" s="53">
        <v>1470.04</v>
      </c>
      <c r="M803" s="20">
        <v>1975.47</v>
      </c>
      <c r="N803" s="20">
        <v>2254.13</v>
      </c>
      <c r="O803" s="48">
        <v>2667.44</v>
      </c>
    </row>
    <row r="804" spans="1:15" x14ac:dyDescent="0.25">
      <c r="A804" s="25" t="s">
        <v>369</v>
      </c>
      <c r="B804" s="28">
        <v>3</v>
      </c>
      <c r="C804" s="25" t="str">
        <f t="shared" si="60"/>
        <v>150-670 кВт</v>
      </c>
      <c r="D804" s="37">
        <f t="shared" si="62"/>
        <v>2162.33</v>
      </c>
      <c r="E804" s="38">
        <f t="shared" si="63"/>
        <v>2667.76</v>
      </c>
      <c r="F804" s="38">
        <f t="shared" si="64"/>
        <v>2946.42</v>
      </c>
      <c r="G804" s="39">
        <f t="shared" si="65"/>
        <v>3359.73</v>
      </c>
      <c r="H804" s="81">
        <f t="shared" si="61"/>
        <v>692.29</v>
      </c>
      <c r="I804" s="60" t="s">
        <v>381</v>
      </c>
      <c r="J804" s="58">
        <v>73</v>
      </c>
      <c r="K804" s="19">
        <v>3.41</v>
      </c>
      <c r="L804" s="53">
        <v>1470.04</v>
      </c>
      <c r="M804" s="20">
        <v>1975.47</v>
      </c>
      <c r="N804" s="20">
        <v>2254.13</v>
      </c>
      <c r="O804" s="48">
        <v>2667.44</v>
      </c>
    </row>
    <row r="805" spans="1:15" x14ac:dyDescent="0.25">
      <c r="A805" s="25" t="s">
        <v>369</v>
      </c>
      <c r="B805" s="28">
        <v>4</v>
      </c>
      <c r="C805" s="25" t="str">
        <f t="shared" si="60"/>
        <v>150-670 кВт</v>
      </c>
      <c r="D805" s="37">
        <f t="shared" si="62"/>
        <v>2163.02</v>
      </c>
      <c r="E805" s="38">
        <f t="shared" si="63"/>
        <v>2668.45</v>
      </c>
      <c r="F805" s="38">
        <f t="shared" si="64"/>
        <v>2947.11</v>
      </c>
      <c r="G805" s="39">
        <f t="shared" si="65"/>
        <v>3360.42</v>
      </c>
      <c r="H805" s="81">
        <f t="shared" si="61"/>
        <v>692.9799999999999</v>
      </c>
      <c r="I805" s="60" t="s">
        <v>384</v>
      </c>
      <c r="J805" s="58">
        <v>73.069999999999993</v>
      </c>
      <c r="K805" s="19">
        <v>3.41</v>
      </c>
      <c r="L805" s="53">
        <v>1470.04</v>
      </c>
      <c r="M805" s="20">
        <v>1975.47</v>
      </c>
      <c r="N805" s="20">
        <v>2254.13</v>
      </c>
      <c r="O805" s="48">
        <v>2667.44</v>
      </c>
    </row>
    <row r="806" spans="1:15" x14ac:dyDescent="0.25">
      <c r="A806" s="25" t="s">
        <v>369</v>
      </c>
      <c r="B806" s="28">
        <v>5</v>
      </c>
      <c r="C806" s="25" t="str">
        <f t="shared" si="60"/>
        <v>150-670 кВт</v>
      </c>
      <c r="D806" s="37">
        <f t="shared" si="62"/>
        <v>2163.09</v>
      </c>
      <c r="E806" s="38">
        <f t="shared" si="63"/>
        <v>2668.52</v>
      </c>
      <c r="F806" s="38">
        <f t="shared" si="64"/>
        <v>2947.18</v>
      </c>
      <c r="G806" s="39">
        <f t="shared" si="65"/>
        <v>3360.49</v>
      </c>
      <c r="H806" s="81">
        <f t="shared" si="61"/>
        <v>693.05</v>
      </c>
      <c r="I806" s="60" t="s">
        <v>387</v>
      </c>
      <c r="J806" s="58">
        <v>73.08</v>
      </c>
      <c r="K806" s="19">
        <v>3.41</v>
      </c>
      <c r="L806" s="53">
        <v>1470.04</v>
      </c>
      <c r="M806" s="20">
        <v>1975.47</v>
      </c>
      <c r="N806" s="20">
        <v>2254.13</v>
      </c>
      <c r="O806" s="48">
        <v>2667.44</v>
      </c>
    </row>
    <row r="807" spans="1:15" x14ac:dyDescent="0.25">
      <c r="A807" s="25" t="s">
        <v>369</v>
      </c>
      <c r="B807" s="28">
        <v>6</v>
      </c>
      <c r="C807" s="25" t="str">
        <f t="shared" si="60"/>
        <v>150-670 кВт</v>
      </c>
      <c r="D807" s="37">
        <f t="shared" si="62"/>
        <v>2164.09</v>
      </c>
      <c r="E807" s="38">
        <f t="shared" si="63"/>
        <v>2669.52</v>
      </c>
      <c r="F807" s="38">
        <f t="shared" si="64"/>
        <v>2948.1800000000003</v>
      </c>
      <c r="G807" s="39">
        <f t="shared" si="65"/>
        <v>3361.4900000000002</v>
      </c>
      <c r="H807" s="81">
        <f t="shared" si="61"/>
        <v>694.05000000000007</v>
      </c>
      <c r="I807" s="60" t="s">
        <v>390</v>
      </c>
      <c r="J807" s="58">
        <v>73.180000000000007</v>
      </c>
      <c r="K807" s="19">
        <v>3.41</v>
      </c>
      <c r="L807" s="53">
        <v>1470.04</v>
      </c>
      <c r="M807" s="20">
        <v>1975.47</v>
      </c>
      <c r="N807" s="20">
        <v>2254.13</v>
      </c>
      <c r="O807" s="48">
        <v>2667.44</v>
      </c>
    </row>
    <row r="808" spans="1:15" x14ac:dyDescent="0.25">
      <c r="A808" s="25" t="s">
        <v>369</v>
      </c>
      <c r="B808" s="28">
        <v>7</v>
      </c>
      <c r="C808" s="25" t="str">
        <f t="shared" si="60"/>
        <v>150-670 кВт</v>
      </c>
      <c r="D808" s="37">
        <f t="shared" si="62"/>
        <v>2169.4</v>
      </c>
      <c r="E808" s="38">
        <f t="shared" si="63"/>
        <v>2674.83</v>
      </c>
      <c r="F808" s="38">
        <f t="shared" si="64"/>
        <v>2953.49</v>
      </c>
      <c r="G808" s="39">
        <f t="shared" si="65"/>
        <v>3366.8</v>
      </c>
      <c r="H808" s="81">
        <f t="shared" si="61"/>
        <v>699.36</v>
      </c>
      <c r="I808" s="60" t="s">
        <v>392</v>
      </c>
      <c r="J808" s="58">
        <v>73.75</v>
      </c>
      <c r="K808" s="19">
        <v>3.41</v>
      </c>
      <c r="L808" s="53">
        <v>1470.04</v>
      </c>
      <c r="M808" s="20">
        <v>1975.47</v>
      </c>
      <c r="N808" s="20">
        <v>2254.13</v>
      </c>
      <c r="O808" s="48">
        <v>2667.44</v>
      </c>
    </row>
    <row r="809" spans="1:15" x14ac:dyDescent="0.25">
      <c r="A809" s="25" t="s">
        <v>369</v>
      </c>
      <c r="B809" s="28">
        <v>8</v>
      </c>
      <c r="C809" s="25" t="str">
        <f t="shared" si="60"/>
        <v>150-670 кВт</v>
      </c>
      <c r="D809" s="37">
        <f t="shared" si="62"/>
        <v>2168.2800000000002</v>
      </c>
      <c r="E809" s="38">
        <f t="shared" si="63"/>
        <v>2673.71</v>
      </c>
      <c r="F809" s="38">
        <f t="shared" si="64"/>
        <v>2952.37</v>
      </c>
      <c r="G809" s="39">
        <f t="shared" si="65"/>
        <v>3365.6800000000003</v>
      </c>
      <c r="H809" s="81">
        <f t="shared" si="61"/>
        <v>698.24</v>
      </c>
      <c r="I809" s="60" t="s">
        <v>393</v>
      </c>
      <c r="J809" s="58">
        <v>73.63</v>
      </c>
      <c r="K809" s="19">
        <v>3.41</v>
      </c>
      <c r="L809" s="53">
        <v>1470.04</v>
      </c>
      <c r="M809" s="20">
        <v>1975.47</v>
      </c>
      <c r="N809" s="20">
        <v>2254.13</v>
      </c>
      <c r="O809" s="48">
        <v>2667.44</v>
      </c>
    </row>
    <row r="810" spans="1:15" x14ac:dyDescent="0.25">
      <c r="A810" s="25" t="s">
        <v>369</v>
      </c>
      <c r="B810" s="28">
        <v>9</v>
      </c>
      <c r="C810" s="25" t="str">
        <f t="shared" si="60"/>
        <v>150-670 кВт</v>
      </c>
      <c r="D810" s="37">
        <f t="shared" si="62"/>
        <v>2283.08</v>
      </c>
      <c r="E810" s="38">
        <f t="shared" si="63"/>
        <v>2788.51</v>
      </c>
      <c r="F810" s="38">
        <f t="shared" si="64"/>
        <v>3067.17</v>
      </c>
      <c r="G810" s="39">
        <f t="shared" si="65"/>
        <v>3480.48</v>
      </c>
      <c r="H810" s="81">
        <f t="shared" si="61"/>
        <v>813.04</v>
      </c>
      <c r="I810" s="60" t="s">
        <v>396</v>
      </c>
      <c r="J810" s="58">
        <v>85.79</v>
      </c>
      <c r="K810" s="19">
        <v>3.41</v>
      </c>
      <c r="L810" s="53">
        <v>1470.04</v>
      </c>
      <c r="M810" s="20">
        <v>1975.47</v>
      </c>
      <c r="N810" s="20">
        <v>2254.13</v>
      </c>
      <c r="O810" s="48">
        <v>2667.44</v>
      </c>
    </row>
    <row r="811" spans="1:15" x14ac:dyDescent="0.25">
      <c r="A811" s="25" t="s">
        <v>369</v>
      </c>
      <c r="B811" s="28">
        <v>10</v>
      </c>
      <c r="C811" s="25" t="str">
        <f t="shared" si="60"/>
        <v>150-670 кВт</v>
      </c>
      <c r="D811" s="37">
        <f t="shared" si="62"/>
        <v>2369.02</v>
      </c>
      <c r="E811" s="38">
        <f t="shared" si="63"/>
        <v>2874.4500000000003</v>
      </c>
      <c r="F811" s="38">
        <f t="shared" si="64"/>
        <v>3153.11</v>
      </c>
      <c r="G811" s="39">
        <f t="shared" si="65"/>
        <v>3566.42</v>
      </c>
      <c r="H811" s="81">
        <f t="shared" si="61"/>
        <v>898.9799999999999</v>
      </c>
      <c r="I811" s="60" t="s">
        <v>399</v>
      </c>
      <c r="J811" s="58">
        <v>94.9</v>
      </c>
      <c r="K811" s="19">
        <v>3.41</v>
      </c>
      <c r="L811" s="53">
        <v>1470.04</v>
      </c>
      <c r="M811" s="20">
        <v>1975.47</v>
      </c>
      <c r="N811" s="20">
        <v>2254.13</v>
      </c>
      <c r="O811" s="48">
        <v>2667.44</v>
      </c>
    </row>
    <row r="812" spans="1:15" x14ac:dyDescent="0.25">
      <c r="A812" s="25" t="s">
        <v>369</v>
      </c>
      <c r="B812" s="28">
        <v>11</v>
      </c>
      <c r="C812" s="25" t="str">
        <f t="shared" si="60"/>
        <v>150-670 кВт</v>
      </c>
      <c r="D812" s="37">
        <f t="shared" si="62"/>
        <v>2163.3199999999997</v>
      </c>
      <c r="E812" s="38">
        <f t="shared" si="63"/>
        <v>2668.75</v>
      </c>
      <c r="F812" s="38">
        <f t="shared" si="64"/>
        <v>2947.4100000000003</v>
      </c>
      <c r="G812" s="39">
        <f t="shared" si="65"/>
        <v>3360.72</v>
      </c>
      <c r="H812" s="81">
        <f t="shared" si="61"/>
        <v>693.28</v>
      </c>
      <c r="I812" s="60" t="s">
        <v>402</v>
      </c>
      <c r="J812" s="58">
        <v>73.099999999999994</v>
      </c>
      <c r="K812" s="19">
        <v>3.41</v>
      </c>
      <c r="L812" s="53">
        <v>1470.04</v>
      </c>
      <c r="M812" s="20">
        <v>1975.47</v>
      </c>
      <c r="N812" s="20">
        <v>2254.13</v>
      </c>
      <c r="O812" s="48">
        <v>2667.44</v>
      </c>
    </row>
    <row r="813" spans="1:15" x14ac:dyDescent="0.25">
      <c r="A813" s="25" t="s">
        <v>369</v>
      </c>
      <c r="B813" s="28">
        <v>12</v>
      </c>
      <c r="C813" s="25" t="str">
        <f t="shared" si="60"/>
        <v>150-670 кВт</v>
      </c>
      <c r="D813" s="37">
        <f t="shared" si="62"/>
        <v>2163.19</v>
      </c>
      <c r="E813" s="38">
        <f t="shared" si="63"/>
        <v>2668.6200000000003</v>
      </c>
      <c r="F813" s="38">
        <f t="shared" si="64"/>
        <v>2947.28</v>
      </c>
      <c r="G813" s="39">
        <f t="shared" si="65"/>
        <v>3360.59</v>
      </c>
      <c r="H813" s="81">
        <f t="shared" si="61"/>
        <v>693.15</v>
      </c>
      <c r="I813" s="60" t="s">
        <v>405</v>
      </c>
      <c r="J813" s="58">
        <v>73.09</v>
      </c>
      <c r="K813" s="19">
        <v>3.41</v>
      </c>
      <c r="L813" s="53">
        <v>1470.04</v>
      </c>
      <c r="M813" s="20">
        <v>1975.47</v>
      </c>
      <c r="N813" s="20">
        <v>2254.13</v>
      </c>
      <c r="O813" s="48">
        <v>2667.44</v>
      </c>
    </row>
    <row r="814" spans="1:15" x14ac:dyDescent="0.25">
      <c r="A814" s="25" t="s">
        <v>369</v>
      </c>
      <c r="B814" s="28">
        <v>13</v>
      </c>
      <c r="C814" s="25" t="str">
        <f t="shared" si="60"/>
        <v>150-670 кВт</v>
      </c>
      <c r="D814" s="37">
        <f t="shared" si="62"/>
        <v>2163.23</v>
      </c>
      <c r="E814" s="38">
        <f t="shared" si="63"/>
        <v>2668.6600000000003</v>
      </c>
      <c r="F814" s="38">
        <f t="shared" si="64"/>
        <v>2947.32</v>
      </c>
      <c r="G814" s="39">
        <f t="shared" si="65"/>
        <v>3360.63</v>
      </c>
      <c r="H814" s="81">
        <f t="shared" si="61"/>
        <v>693.19</v>
      </c>
      <c r="I814" s="60" t="s">
        <v>408</v>
      </c>
      <c r="J814" s="58">
        <v>73.09</v>
      </c>
      <c r="K814" s="19">
        <v>3.41</v>
      </c>
      <c r="L814" s="53">
        <v>1470.04</v>
      </c>
      <c r="M814" s="20">
        <v>1975.47</v>
      </c>
      <c r="N814" s="20">
        <v>2254.13</v>
      </c>
      <c r="O814" s="48">
        <v>2667.44</v>
      </c>
    </row>
    <row r="815" spans="1:15" x14ac:dyDescent="0.25">
      <c r="A815" s="25" t="s">
        <v>369</v>
      </c>
      <c r="B815" s="28">
        <v>14</v>
      </c>
      <c r="C815" s="25" t="str">
        <f t="shared" si="60"/>
        <v>150-670 кВт</v>
      </c>
      <c r="D815" s="37">
        <f t="shared" si="62"/>
        <v>2163.13</v>
      </c>
      <c r="E815" s="38">
        <f t="shared" si="63"/>
        <v>2668.56</v>
      </c>
      <c r="F815" s="38">
        <f t="shared" si="64"/>
        <v>2947.22</v>
      </c>
      <c r="G815" s="39">
        <f t="shared" si="65"/>
        <v>3360.5299999999997</v>
      </c>
      <c r="H815" s="81">
        <f t="shared" si="61"/>
        <v>693.09</v>
      </c>
      <c r="I815" s="60" t="s">
        <v>410</v>
      </c>
      <c r="J815" s="58">
        <v>73.08</v>
      </c>
      <c r="K815" s="19">
        <v>3.41</v>
      </c>
      <c r="L815" s="53">
        <v>1470.04</v>
      </c>
      <c r="M815" s="20">
        <v>1975.47</v>
      </c>
      <c r="N815" s="20">
        <v>2254.13</v>
      </c>
      <c r="O815" s="48">
        <v>2667.44</v>
      </c>
    </row>
    <row r="816" spans="1:15" x14ac:dyDescent="0.25">
      <c r="A816" s="25" t="s">
        <v>369</v>
      </c>
      <c r="B816" s="28">
        <v>15</v>
      </c>
      <c r="C816" s="25" t="str">
        <f t="shared" si="60"/>
        <v>150-670 кВт</v>
      </c>
      <c r="D816" s="37">
        <f t="shared" si="62"/>
        <v>2188.0500000000002</v>
      </c>
      <c r="E816" s="38">
        <f t="shared" si="63"/>
        <v>2693.48</v>
      </c>
      <c r="F816" s="38">
        <f t="shared" si="64"/>
        <v>2972.1400000000003</v>
      </c>
      <c r="G816" s="39">
        <f t="shared" si="65"/>
        <v>3385.4500000000003</v>
      </c>
      <c r="H816" s="81">
        <f t="shared" si="61"/>
        <v>718.01</v>
      </c>
      <c r="I816" s="60" t="s">
        <v>413</v>
      </c>
      <c r="J816" s="58">
        <v>75.72</v>
      </c>
      <c r="K816" s="19">
        <v>3.41</v>
      </c>
      <c r="L816" s="53">
        <v>1470.04</v>
      </c>
      <c r="M816" s="20">
        <v>1975.47</v>
      </c>
      <c r="N816" s="20">
        <v>2254.13</v>
      </c>
      <c r="O816" s="48">
        <v>2667.44</v>
      </c>
    </row>
    <row r="817" spans="1:15" x14ac:dyDescent="0.25">
      <c r="A817" s="25" t="s">
        <v>369</v>
      </c>
      <c r="B817" s="28">
        <v>16</v>
      </c>
      <c r="C817" s="25" t="str">
        <f t="shared" si="60"/>
        <v>150-670 кВт</v>
      </c>
      <c r="D817" s="37">
        <f t="shared" si="62"/>
        <v>2151.56</v>
      </c>
      <c r="E817" s="38">
        <f t="shared" si="63"/>
        <v>2656.9900000000002</v>
      </c>
      <c r="F817" s="38">
        <f t="shared" si="64"/>
        <v>2935.65</v>
      </c>
      <c r="G817" s="39">
        <f t="shared" si="65"/>
        <v>3348.96</v>
      </c>
      <c r="H817" s="81">
        <f t="shared" si="61"/>
        <v>681.52</v>
      </c>
      <c r="I817" s="60" t="s">
        <v>416</v>
      </c>
      <c r="J817" s="58">
        <v>71.86</v>
      </c>
      <c r="K817" s="19">
        <v>3.41</v>
      </c>
      <c r="L817" s="53">
        <v>1470.04</v>
      </c>
      <c r="M817" s="20">
        <v>1975.47</v>
      </c>
      <c r="N817" s="20">
        <v>2254.13</v>
      </c>
      <c r="O817" s="48">
        <v>2667.44</v>
      </c>
    </row>
    <row r="818" spans="1:15" x14ac:dyDescent="0.25">
      <c r="A818" s="25" t="s">
        <v>369</v>
      </c>
      <c r="B818" s="28">
        <v>17</v>
      </c>
      <c r="C818" s="25" t="str">
        <f t="shared" si="60"/>
        <v>150-670 кВт</v>
      </c>
      <c r="D818" s="37">
        <f t="shared" si="62"/>
        <v>2246.0500000000002</v>
      </c>
      <c r="E818" s="38">
        <f t="shared" si="63"/>
        <v>2751.48</v>
      </c>
      <c r="F818" s="38">
        <f t="shared" si="64"/>
        <v>3030.1400000000003</v>
      </c>
      <c r="G818" s="39">
        <f t="shared" si="65"/>
        <v>3443.4500000000003</v>
      </c>
      <c r="H818" s="81">
        <f t="shared" si="61"/>
        <v>776.01</v>
      </c>
      <c r="I818" s="60" t="s">
        <v>419</v>
      </c>
      <c r="J818" s="58">
        <v>81.87</v>
      </c>
      <c r="K818" s="19">
        <v>3.41</v>
      </c>
      <c r="L818" s="53">
        <v>1470.04</v>
      </c>
      <c r="M818" s="20">
        <v>1975.47</v>
      </c>
      <c r="N818" s="20">
        <v>2254.13</v>
      </c>
      <c r="O818" s="48">
        <v>2667.44</v>
      </c>
    </row>
    <row r="819" spans="1:15" x14ac:dyDescent="0.25">
      <c r="A819" s="25" t="s">
        <v>369</v>
      </c>
      <c r="B819" s="28">
        <v>18</v>
      </c>
      <c r="C819" s="25" t="str">
        <f t="shared" ref="C819:C882" si="66">C818</f>
        <v>150-670 кВт</v>
      </c>
      <c r="D819" s="37">
        <f t="shared" si="62"/>
        <v>2381.94</v>
      </c>
      <c r="E819" s="38">
        <f t="shared" si="63"/>
        <v>2887.37</v>
      </c>
      <c r="F819" s="38">
        <f t="shared" si="64"/>
        <v>3166.0299999999997</v>
      </c>
      <c r="G819" s="39">
        <f t="shared" si="65"/>
        <v>3579.34</v>
      </c>
      <c r="H819" s="81">
        <f t="shared" si="61"/>
        <v>911.9</v>
      </c>
      <c r="I819" s="60" t="s">
        <v>422</v>
      </c>
      <c r="J819" s="58">
        <v>96.27</v>
      </c>
      <c r="K819" s="19">
        <v>3.41</v>
      </c>
      <c r="L819" s="53">
        <v>1470.04</v>
      </c>
      <c r="M819" s="20">
        <v>1975.47</v>
      </c>
      <c r="N819" s="20">
        <v>2254.13</v>
      </c>
      <c r="O819" s="48">
        <v>2667.44</v>
      </c>
    </row>
    <row r="820" spans="1:15" x14ac:dyDescent="0.25">
      <c r="A820" s="25" t="s">
        <v>369</v>
      </c>
      <c r="B820" s="28">
        <v>19</v>
      </c>
      <c r="C820" s="25" t="str">
        <f t="shared" si="66"/>
        <v>150-670 кВт</v>
      </c>
      <c r="D820" s="37">
        <f t="shared" si="62"/>
        <v>2336.84</v>
      </c>
      <c r="E820" s="38">
        <f t="shared" si="63"/>
        <v>2842.27</v>
      </c>
      <c r="F820" s="38">
        <f t="shared" si="64"/>
        <v>3120.9300000000003</v>
      </c>
      <c r="G820" s="39">
        <f t="shared" si="65"/>
        <v>3534.2400000000002</v>
      </c>
      <c r="H820" s="81">
        <f t="shared" si="61"/>
        <v>866.8</v>
      </c>
      <c r="I820" s="60" t="s">
        <v>425</v>
      </c>
      <c r="J820" s="58">
        <v>91.49</v>
      </c>
      <c r="K820" s="19">
        <v>3.41</v>
      </c>
      <c r="L820" s="53">
        <v>1470.04</v>
      </c>
      <c r="M820" s="20">
        <v>1975.47</v>
      </c>
      <c r="N820" s="20">
        <v>2254.13</v>
      </c>
      <c r="O820" s="48">
        <v>2667.44</v>
      </c>
    </row>
    <row r="821" spans="1:15" x14ac:dyDescent="0.25">
      <c r="A821" s="25" t="s">
        <v>369</v>
      </c>
      <c r="B821" s="28">
        <v>20</v>
      </c>
      <c r="C821" s="25" t="str">
        <f t="shared" si="66"/>
        <v>150-670 кВт</v>
      </c>
      <c r="D821" s="37">
        <f t="shared" si="62"/>
        <v>2338.09</v>
      </c>
      <c r="E821" s="38">
        <f t="shared" si="63"/>
        <v>2843.52</v>
      </c>
      <c r="F821" s="38">
        <f t="shared" si="64"/>
        <v>3122.1800000000003</v>
      </c>
      <c r="G821" s="39">
        <f t="shared" si="65"/>
        <v>3535.4900000000002</v>
      </c>
      <c r="H821" s="81">
        <f t="shared" si="61"/>
        <v>868.05</v>
      </c>
      <c r="I821" s="60" t="s">
        <v>428</v>
      </c>
      <c r="J821" s="58">
        <v>91.62</v>
      </c>
      <c r="K821" s="19">
        <v>3.41</v>
      </c>
      <c r="L821" s="53">
        <v>1470.04</v>
      </c>
      <c r="M821" s="20">
        <v>1975.47</v>
      </c>
      <c r="N821" s="20">
        <v>2254.13</v>
      </c>
      <c r="O821" s="48">
        <v>2667.44</v>
      </c>
    </row>
    <row r="822" spans="1:15" x14ac:dyDescent="0.25">
      <c r="A822" s="25" t="s">
        <v>369</v>
      </c>
      <c r="B822" s="28">
        <v>21</v>
      </c>
      <c r="C822" s="25" t="str">
        <f t="shared" si="66"/>
        <v>150-670 кВт</v>
      </c>
      <c r="D822" s="37">
        <f t="shared" si="62"/>
        <v>2306.3000000000002</v>
      </c>
      <c r="E822" s="38">
        <f t="shared" si="63"/>
        <v>2811.73</v>
      </c>
      <c r="F822" s="38">
        <f t="shared" si="64"/>
        <v>3090.39</v>
      </c>
      <c r="G822" s="39">
        <f t="shared" si="65"/>
        <v>3503.7</v>
      </c>
      <c r="H822" s="81">
        <f t="shared" si="61"/>
        <v>836.26</v>
      </c>
      <c r="I822" s="60" t="s">
        <v>431</v>
      </c>
      <c r="J822" s="58">
        <v>88.25</v>
      </c>
      <c r="K822" s="19">
        <v>3.41</v>
      </c>
      <c r="L822" s="53">
        <v>1470.04</v>
      </c>
      <c r="M822" s="20">
        <v>1975.47</v>
      </c>
      <c r="N822" s="20">
        <v>2254.13</v>
      </c>
      <c r="O822" s="48">
        <v>2667.44</v>
      </c>
    </row>
    <row r="823" spans="1:15" x14ac:dyDescent="0.25">
      <c r="A823" s="25" t="s">
        <v>369</v>
      </c>
      <c r="B823" s="28">
        <v>22</v>
      </c>
      <c r="C823" s="25" t="str">
        <f t="shared" si="66"/>
        <v>150-670 кВт</v>
      </c>
      <c r="D823" s="37">
        <f t="shared" si="62"/>
        <v>2239.5</v>
      </c>
      <c r="E823" s="38">
        <f t="shared" si="63"/>
        <v>2744.9300000000003</v>
      </c>
      <c r="F823" s="38">
        <f t="shared" si="64"/>
        <v>3023.59</v>
      </c>
      <c r="G823" s="39">
        <f t="shared" si="65"/>
        <v>3436.9</v>
      </c>
      <c r="H823" s="81">
        <f t="shared" si="61"/>
        <v>769.45999999999992</v>
      </c>
      <c r="I823" s="60" t="s">
        <v>434</v>
      </c>
      <c r="J823" s="58">
        <v>81.17</v>
      </c>
      <c r="K823" s="19">
        <v>3.41</v>
      </c>
      <c r="L823" s="53">
        <v>1470.04</v>
      </c>
      <c r="M823" s="20">
        <v>1975.47</v>
      </c>
      <c r="N823" s="20">
        <v>2254.13</v>
      </c>
      <c r="O823" s="48">
        <v>2667.44</v>
      </c>
    </row>
    <row r="824" spans="1:15" x14ac:dyDescent="0.25">
      <c r="A824" s="25" t="s">
        <v>369</v>
      </c>
      <c r="B824" s="28">
        <v>23</v>
      </c>
      <c r="C824" s="25" t="str">
        <f t="shared" si="66"/>
        <v>150-670 кВт</v>
      </c>
      <c r="D824" s="37">
        <f t="shared" si="62"/>
        <v>2496.08</v>
      </c>
      <c r="E824" s="38">
        <f t="shared" si="63"/>
        <v>3001.51</v>
      </c>
      <c r="F824" s="38">
        <f t="shared" si="64"/>
        <v>3280.17</v>
      </c>
      <c r="G824" s="39">
        <f t="shared" si="65"/>
        <v>3693.48</v>
      </c>
      <c r="H824" s="81">
        <f t="shared" si="61"/>
        <v>1026.04</v>
      </c>
      <c r="I824" s="60" t="s">
        <v>437</v>
      </c>
      <c r="J824" s="58">
        <v>108.36</v>
      </c>
      <c r="K824" s="19">
        <v>3.41</v>
      </c>
      <c r="L824" s="53">
        <v>1470.04</v>
      </c>
      <c r="M824" s="20">
        <v>1975.47</v>
      </c>
      <c r="N824" s="20">
        <v>2254.13</v>
      </c>
      <c r="O824" s="48">
        <v>2667.44</v>
      </c>
    </row>
    <row r="825" spans="1:15" x14ac:dyDescent="0.25">
      <c r="A825" s="25" t="s">
        <v>438</v>
      </c>
      <c r="B825" s="28">
        <v>0</v>
      </c>
      <c r="C825" s="25" t="str">
        <f t="shared" si="66"/>
        <v>150-670 кВт</v>
      </c>
      <c r="D825" s="37">
        <f t="shared" si="62"/>
        <v>2305.2000000000003</v>
      </c>
      <c r="E825" s="38">
        <f t="shared" si="63"/>
        <v>2810.63</v>
      </c>
      <c r="F825" s="38">
        <f t="shared" si="64"/>
        <v>3089.2900000000004</v>
      </c>
      <c r="G825" s="39">
        <f t="shared" si="65"/>
        <v>3502.6000000000004</v>
      </c>
      <c r="H825" s="81">
        <f t="shared" si="61"/>
        <v>835.16</v>
      </c>
      <c r="I825" s="60" t="s">
        <v>441</v>
      </c>
      <c r="J825" s="58">
        <v>88.14</v>
      </c>
      <c r="K825" s="19">
        <v>3.41</v>
      </c>
      <c r="L825" s="53">
        <v>1470.04</v>
      </c>
      <c r="M825" s="20">
        <v>1975.47</v>
      </c>
      <c r="N825" s="20">
        <v>2254.13</v>
      </c>
      <c r="O825" s="48">
        <v>2667.44</v>
      </c>
    </row>
    <row r="826" spans="1:15" x14ac:dyDescent="0.25">
      <c r="A826" s="25" t="s">
        <v>438</v>
      </c>
      <c r="B826" s="28">
        <v>1</v>
      </c>
      <c r="C826" s="25" t="str">
        <f t="shared" si="66"/>
        <v>150-670 кВт</v>
      </c>
      <c r="D826" s="37">
        <f t="shared" si="62"/>
        <v>2195.85</v>
      </c>
      <c r="E826" s="38">
        <f t="shared" si="63"/>
        <v>2701.2799999999997</v>
      </c>
      <c r="F826" s="38">
        <f t="shared" si="64"/>
        <v>2979.94</v>
      </c>
      <c r="G826" s="39">
        <f t="shared" si="65"/>
        <v>3393.25</v>
      </c>
      <c r="H826" s="81">
        <f t="shared" si="61"/>
        <v>725.81</v>
      </c>
      <c r="I826" s="60" t="s">
        <v>444</v>
      </c>
      <c r="J826" s="58">
        <v>76.55</v>
      </c>
      <c r="K826" s="19">
        <v>3.41</v>
      </c>
      <c r="L826" s="53">
        <v>1470.04</v>
      </c>
      <c r="M826" s="20">
        <v>1975.47</v>
      </c>
      <c r="N826" s="20">
        <v>2254.13</v>
      </c>
      <c r="O826" s="48">
        <v>2667.44</v>
      </c>
    </row>
    <row r="827" spans="1:15" x14ac:dyDescent="0.25">
      <c r="A827" s="25" t="s">
        <v>438</v>
      </c>
      <c r="B827" s="28">
        <v>2</v>
      </c>
      <c r="C827" s="25" t="str">
        <f t="shared" si="66"/>
        <v>150-670 кВт</v>
      </c>
      <c r="D827" s="37">
        <f t="shared" si="62"/>
        <v>2163.88</v>
      </c>
      <c r="E827" s="38">
        <f t="shared" si="63"/>
        <v>2669.31</v>
      </c>
      <c r="F827" s="38">
        <f t="shared" si="64"/>
        <v>2947.9700000000003</v>
      </c>
      <c r="G827" s="39">
        <f t="shared" si="65"/>
        <v>3361.28</v>
      </c>
      <c r="H827" s="81">
        <f t="shared" si="61"/>
        <v>693.83999999999992</v>
      </c>
      <c r="I827" s="60" t="s">
        <v>446</v>
      </c>
      <c r="J827" s="58">
        <v>73.16</v>
      </c>
      <c r="K827" s="19">
        <v>3.41</v>
      </c>
      <c r="L827" s="53">
        <v>1470.04</v>
      </c>
      <c r="M827" s="20">
        <v>1975.47</v>
      </c>
      <c r="N827" s="20">
        <v>2254.13</v>
      </c>
      <c r="O827" s="48">
        <v>2667.44</v>
      </c>
    </row>
    <row r="828" spans="1:15" x14ac:dyDescent="0.25">
      <c r="A828" s="25" t="s">
        <v>438</v>
      </c>
      <c r="B828" s="28">
        <v>3</v>
      </c>
      <c r="C828" s="25" t="str">
        <f t="shared" si="66"/>
        <v>150-670 кВт</v>
      </c>
      <c r="D828" s="37">
        <f t="shared" si="62"/>
        <v>2145.79</v>
      </c>
      <c r="E828" s="38">
        <f t="shared" si="63"/>
        <v>2651.22</v>
      </c>
      <c r="F828" s="38">
        <f t="shared" si="64"/>
        <v>2929.88</v>
      </c>
      <c r="G828" s="39">
        <f t="shared" si="65"/>
        <v>3343.19</v>
      </c>
      <c r="H828" s="81">
        <f t="shared" si="61"/>
        <v>675.75</v>
      </c>
      <c r="I828" s="60" t="s">
        <v>449</v>
      </c>
      <c r="J828" s="58">
        <v>71.239999999999995</v>
      </c>
      <c r="K828" s="19">
        <v>3.41</v>
      </c>
      <c r="L828" s="53">
        <v>1470.04</v>
      </c>
      <c r="M828" s="20">
        <v>1975.47</v>
      </c>
      <c r="N828" s="20">
        <v>2254.13</v>
      </c>
      <c r="O828" s="48">
        <v>2667.44</v>
      </c>
    </row>
    <row r="829" spans="1:15" x14ac:dyDescent="0.25">
      <c r="A829" s="25" t="s">
        <v>438</v>
      </c>
      <c r="B829" s="28">
        <v>4</v>
      </c>
      <c r="C829" s="25" t="str">
        <f t="shared" si="66"/>
        <v>150-670 кВт</v>
      </c>
      <c r="D829" s="37">
        <f t="shared" si="62"/>
        <v>2130</v>
      </c>
      <c r="E829" s="38">
        <f t="shared" si="63"/>
        <v>2635.43</v>
      </c>
      <c r="F829" s="38">
        <f t="shared" si="64"/>
        <v>2914.09</v>
      </c>
      <c r="G829" s="39">
        <f t="shared" si="65"/>
        <v>3327.4</v>
      </c>
      <c r="H829" s="81">
        <f t="shared" si="61"/>
        <v>659.95999999999992</v>
      </c>
      <c r="I829" s="60" t="s">
        <v>192</v>
      </c>
      <c r="J829" s="58">
        <v>69.569999999999993</v>
      </c>
      <c r="K829" s="19">
        <v>3.41</v>
      </c>
      <c r="L829" s="53">
        <v>1470.04</v>
      </c>
      <c r="M829" s="20">
        <v>1975.47</v>
      </c>
      <c r="N829" s="20">
        <v>2254.13</v>
      </c>
      <c r="O829" s="48">
        <v>2667.44</v>
      </c>
    </row>
    <row r="830" spans="1:15" x14ac:dyDescent="0.25">
      <c r="A830" s="25" t="s">
        <v>438</v>
      </c>
      <c r="B830" s="28">
        <v>5</v>
      </c>
      <c r="C830" s="25" t="str">
        <f t="shared" si="66"/>
        <v>150-670 кВт</v>
      </c>
      <c r="D830" s="37">
        <f t="shared" si="62"/>
        <v>2129.8200000000002</v>
      </c>
      <c r="E830" s="38">
        <f t="shared" si="63"/>
        <v>2635.25</v>
      </c>
      <c r="F830" s="38">
        <f t="shared" si="64"/>
        <v>2913.9100000000003</v>
      </c>
      <c r="G830" s="39">
        <f t="shared" si="65"/>
        <v>3327.2200000000003</v>
      </c>
      <c r="H830" s="81">
        <f t="shared" si="61"/>
        <v>659.78</v>
      </c>
      <c r="I830" s="60" t="s">
        <v>454</v>
      </c>
      <c r="J830" s="58">
        <v>69.55</v>
      </c>
      <c r="K830" s="19">
        <v>3.41</v>
      </c>
      <c r="L830" s="53">
        <v>1470.04</v>
      </c>
      <c r="M830" s="20">
        <v>1975.47</v>
      </c>
      <c r="N830" s="20">
        <v>2254.13</v>
      </c>
      <c r="O830" s="48">
        <v>2667.44</v>
      </c>
    </row>
    <row r="831" spans="1:15" x14ac:dyDescent="0.25">
      <c r="A831" s="25" t="s">
        <v>438</v>
      </c>
      <c r="B831" s="28">
        <v>6</v>
      </c>
      <c r="C831" s="25" t="str">
        <f t="shared" si="66"/>
        <v>150-670 кВт</v>
      </c>
      <c r="D831" s="37">
        <f t="shared" si="62"/>
        <v>2128.94</v>
      </c>
      <c r="E831" s="38">
        <f t="shared" si="63"/>
        <v>2634.37</v>
      </c>
      <c r="F831" s="38">
        <f t="shared" si="64"/>
        <v>2913.0299999999997</v>
      </c>
      <c r="G831" s="39">
        <f t="shared" si="65"/>
        <v>3326.34</v>
      </c>
      <c r="H831" s="81">
        <f t="shared" si="61"/>
        <v>658.9</v>
      </c>
      <c r="I831" s="60" t="s">
        <v>457</v>
      </c>
      <c r="J831" s="58">
        <v>69.459999999999994</v>
      </c>
      <c r="K831" s="19">
        <v>3.41</v>
      </c>
      <c r="L831" s="53">
        <v>1470.04</v>
      </c>
      <c r="M831" s="20">
        <v>1975.47</v>
      </c>
      <c r="N831" s="20">
        <v>2254.13</v>
      </c>
      <c r="O831" s="48">
        <v>2667.44</v>
      </c>
    </row>
    <row r="832" spans="1:15" x14ac:dyDescent="0.25">
      <c r="A832" s="25" t="s">
        <v>438</v>
      </c>
      <c r="B832" s="28">
        <v>7</v>
      </c>
      <c r="C832" s="25" t="str">
        <f t="shared" si="66"/>
        <v>150-670 кВт</v>
      </c>
      <c r="D832" s="37">
        <f t="shared" si="62"/>
        <v>2162.5500000000002</v>
      </c>
      <c r="E832" s="38">
        <f t="shared" si="63"/>
        <v>2667.98</v>
      </c>
      <c r="F832" s="38">
        <f t="shared" si="64"/>
        <v>2946.64</v>
      </c>
      <c r="G832" s="39">
        <f t="shared" si="65"/>
        <v>3359.95</v>
      </c>
      <c r="H832" s="81">
        <f t="shared" si="61"/>
        <v>692.51</v>
      </c>
      <c r="I832" s="60" t="s">
        <v>460</v>
      </c>
      <c r="J832" s="58">
        <v>73.02</v>
      </c>
      <c r="K832" s="19">
        <v>3.41</v>
      </c>
      <c r="L832" s="53">
        <v>1470.04</v>
      </c>
      <c r="M832" s="20">
        <v>1975.47</v>
      </c>
      <c r="N832" s="20">
        <v>2254.13</v>
      </c>
      <c r="O832" s="48">
        <v>2667.44</v>
      </c>
    </row>
    <row r="833" spans="1:15" x14ac:dyDescent="0.25">
      <c r="A833" s="25" t="s">
        <v>438</v>
      </c>
      <c r="B833" s="28">
        <v>8</v>
      </c>
      <c r="C833" s="25" t="str">
        <f t="shared" si="66"/>
        <v>150-670 кВт</v>
      </c>
      <c r="D833" s="37">
        <f t="shared" si="62"/>
        <v>2242.19</v>
      </c>
      <c r="E833" s="38">
        <f t="shared" si="63"/>
        <v>2747.62</v>
      </c>
      <c r="F833" s="38">
        <f t="shared" si="64"/>
        <v>3026.2799999999997</v>
      </c>
      <c r="G833" s="39">
        <f t="shared" si="65"/>
        <v>3439.59</v>
      </c>
      <c r="H833" s="81">
        <f t="shared" si="61"/>
        <v>772.15</v>
      </c>
      <c r="I833" s="60" t="s">
        <v>464</v>
      </c>
      <c r="J833" s="58">
        <v>81.459999999999994</v>
      </c>
      <c r="K833" s="19">
        <v>3.41</v>
      </c>
      <c r="L833" s="53">
        <v>1470.04</v>
      </c>
      <c r="M833" s="20">
        <v>1975.47</v>
      </c>
      <c r="N833" s="20">
        <v>2254.13</v>
      </c>
      <c r="O833" s="48">
        <v>2667.44</v>
      </c>
    </row>
    <row r="834" spans="1:15" x14ac:dyDescent="0.25">
      <c r="A834" s="25" t="s">
        <v>438</v>
      </c>
      <c r="B834" s="28">
        <v>9</v>
      </c>
      <c r="C834" s="25" t="str">
        <f t="shared" si="66"/>
        <v>150-670 кВт</v>
      </c>
      <c r="D834" s="37">
        <f t="shared" si="62"/>
        <v>2345.6400000000003</v>
      </c>
      <c r="E834" s="38">
        <f t="shared" si="63"/>
        <v>2851.07</v>
      </c>
      <c r="F834" s="38">
        <f t="shared" si="64"/>
        <v>3129.73</v>
      </c>
      <c r="G834" s="39">
        <f t="shared" si="65"/>
        <v>3543.04</v>
      </c>
      <c r="H834" s="81">
        <f t="shared" si="61"/>
        <v>875.59999999999991</v>
      </c>
      <c r="I834" s="60" t="s">
        <v>467</v>
      </c>
      <c r="J834" s="58">
        <v>92.42</v>
      </c>
      <c r="K834" s="19">
        <v>3.41</v>
      </c>
      <c r="L834" s="53">
        <v>1470.04</v>
      </c>
      <c r="M834" s="20">
        <v>1975.47</v>
      </c>
      <c r="N834" s="20">
        <v>2254.13</v>
      </c>
      <c r="O834" s="48">
        <v>2667.44</v>
      </c>
    </row>
    <row r="835" spans="1:15" x14ac:dyDescent="0.25">
      <c r="A835" s="25" t="s">
        <v>438</v>
      </c>
      <c r="B835" s="28">
        <v>10</v>
      </c>
      <c r="C835" s="25" t="str">
        <f t="shared" si="66"/>
        <v>150-670 кВт</v>
      </c>
      <c r="D835" s="37">
        <f t="shared" si="62"/>
        <v>2429.35</v>
      </c>
      <c r="E835" s="38">
        <f t="shared" si="63"/>
        <v>2934.78</v>
      </c>
      <c r="F835" s="38">
        <f t="shared" si="64"/>
        <v>3213.44</v>
      </c>
      <c r="G835" s="39">
        <f t="shared" si="65"/>
        <v>3626.75</v>
      </c>
      <c r="H835" s="81">
        <f t="shared" si="61"/>
        <v>959.31</v>
      </c>
      <c r="I835" s="60" t="s">
        <v>470</v>
      </c>
      <c r="J835" s="58">
        <v>101.29</v>
      </c>
      <c r="K835" s="19">
        <v>3.41</v>
      </c>
      <c r="L835" s="53">
        <v>1470.04</v>
      </c>
      <c r="M835" s="20">
        <v>1975.47</v>
      </c>
      <c r="N835" s="20">
        <v>2254.13</v>
      </c>
      <c r="O835" s="48">
        <v>2667.44</v>
      </c>
    </row>
    <row r="836" spans="1:15" x14ac:dyDescent="0.25">
      <c r="A836" s="25" t="s">
        <v>438</v>
      </c>
      <c r="B836" s="28">
        <v>11</v>
      </c>
      <c r="C836" s="25" t="str">
        <f t="shared" si="66"/>
        <v>150-670 кВт</v>
      </c>
      <c r="D836" s="37">
        <f t="shared" si="62"/>
        <v>2119.9899999999998</v>
      </c>
      <c r="E836" s="38">
        <f t="shared" si="63"/>
        <v>2625.42</v>
      </c>
      <c r="F836" s="38">
        <f t="shared" si="64"/>
        <v>2904.08</v>
      </c>
      <c r="G836" s="39">
        <f t="shared" si="65"/>
        <v>3317.3900000000003</v>
      </c>
      <c r="H836" s="81">
        <f t="shared" si="61"/>
        <v>649.94999999999993</v>
      </c>
      <c r="I836" s="60" t="s">
        <v>472</v>
      </c>
      <c r="J836" s="58">
        <v>68.510000000000005</v>
      </c>
      <c r="K836" s="19">
        <v>3.41</v>
      </c>
      <c r="L836" s="53">
        <v>1470.04</v>
      </c>
      <c r="M836" s="20">
        <v>1975.47</v>
      </c>
      <c r="N836" s="20">
        <v>2254.13</v>
      </c>
      <c r="O836" s="48">
        <v>2667.44</v>
      </c>
    </row>
    <row r="837" spans="1:15" x14ac:dyDescent="0.25">
      <c r="A837" s="25" t="s">
        <v>438</v>
      </c>
      <c r="B837" s="28">
        <v>12</v>
      </c>
      <c r="C837" s="25" t="str">
        <f t="shared" si="66"/>
        <v>150-670 кВт</v>
      </c>
      <c r="D837" s="37">
        <f t="shared" si="62"/>
        <v>2141.33</v>
      </c>
      <c r="E837" s="38">
        <f t="shared" si="63"/>
        <v>2646.76</v>
      </c>
      <c r="F837" s="38">
        <f t="shared" si="64"/>
        <v>2925.42</v>
      </c>
      <c r="G837" s="39">
        <f t="shared" si="65"/>
        <v>3338.73</v>
      </c>
      <c r="H837" s="81">
        <f t="shared" si="61"/>
        <v>671.29</v>
      </c>
      <c r="I837" s="60" t="s">
        <v>337</v>
      </c>
      <c r="J837" s="58">
        <v>70.77</v>
      </c>
      <c r="K837" s="19">
        <v>3.41</v>
      </c>
      <c r="L837" s="53">
        <v>1470.04</v>
      </c>
      <c r="M837" s="20">
        <v>1975.47</v>
      </c>
      <c r="N837" s="20">
        <v>2254.13</v>
      </c>
      <c r="O837" s="48">
        <v>2667.44</v>
      </c>
    </row>
    <row r="838" spans="1:15" x14ac:dyDescent="0.25">
      <c r="A838" s="25" t="s">
        <v>438</v>
      </c>
      <c r="B838" s="28">
        <v>13</v>
      </c>
      <c r="C838" s="25" t="str">
        <f t="shared" si="66"/>
        <v>150-670 кВт</v>
      </c>
      <c r="D838" s="37">
        <f t="shared" si="62"/>
        <v>2178.75</v>
      </c>
      <c r="E838" s="38">
        <f t="shared" si="63"/>
        <v>2684.18</v>
      </c>
      <c r="F838" s="38">
        <f t="shared" si="64"/>
        <v>2962.84</v>
      </c>
      <c r="G838" s="39">
        <f t="shared" si="65"/>
        <v>3376.15</v>
      </c>
      <c r="H838" s="81">
        <f t="shared" si="61"/>
        <v>708.70999999999992</v>
      </c>
      <c r="I838" s="60" t="s">
        <v>477</v>
      </c>
      <c r="J838" s="58">
        <v>74.739999999999995</v>
      </c>
      <c r="K838" s="19">
        <v>3.41</v>
      </c>
      <c r="L838" s="53">
        <v>1470.04</v>
      </c>
      <c r="M838" s="20">
        <v>1975.47</v>
      </c>
      <c r="N838" s="20">
        <v>2254.13</v>
      </c>
      <c r="O838" s="48">
        <v>2667.44</v>
      </c>
    </row>
    <row r="839" spans="1:15" x14ac:dyDescent="0.25">
      <c r="A839" s="25" t="s">
        <v>438</v>
      </c>
      <c r="B839" s="28">
        <v>14</v>
      </c>
      <c r="C839" s="25" t="str">
        <f t="shared" si="66"/>
        <v>150-670 кВт</v>
      </c>
      <c r="D839" s="37">
        <f t="shared" si="62"/>
        <v>2178.7200000000003</v>
      </c>
      <c r="E839" s="38">
        <f t="shared" si="63"/>
        <v>2684.15</v>
      </c>
      <c r="F839" s="38">
        <f t="shared" si="64"/>
        <v>2962.81</v>
      </c>
      <c r="G839" s="39">
        <f t="shared" si="65"/>
        <v>3376.12</v>
      </c>
      <c r="H839" s="81">
        <f t="shared" si="61"/>
        <v>708.68</v>
      </c>
      <c r="I839" s="60" t="s">
        <v>480</v>
      </c>
      <c r="J839" s="58">
        <v>74.73</v>
      </c>
      <c r="K839" s="19">
        <v>3.41</v>
      </c>
      <c r="L839" s="53">
        <v>1470.04</v>
      </c>
      <c r="M839" s="20">
        <v>1975.47</v>
      </c>
      <c r="N839" s="20">
        <v>2254.13</v>
      </c>
      <c r="O839" s="48">
        <v>2667.44</v>
      </c>
    </row>
    <row r="840" spans="1:15" x14ac:dyDescent="0.25">
      <c r="A840" s="25" t="s">
        <v>438</v>
      </c>
      <c r="B840" s="28">
        <v>15</v>
      </c>
      <c r="C840" s="25" t="str">
        <f t="shared" si="66"/>
        <v>150-670 кВт</v>
      </c>
      <c r="D840" s="37">
        <f t="shared" si="62"/>
        <v>2168.9499999999998</v>
      </c>
      <c r="E840" s="38">
        <f t="shared" si="63"/>
        <v>2674.38</v>
      </c>
      <c r="F840" s="38">
        <f t="shared" si="64"/>
        <v>2953.04</v>
      </c>
      <c r="G840" s="39">
        <f t="shared" si="65"/>
        <v>3366.3500000000004</v>
      </c>
      <c r="H840" s="81">
        <f t="shared" si="61"/>
        <v>698.91</v>
      </c>
      <c r="I840" s="60" t="s">
        <v>483</v>
      </c>
      <c r="J840" s="58">
        <v>73.7</v>
      </c>
      <c r="K840" s="19">
        <v>3.41</v>
      </c>
      <c r="L840" s="53">
        <v>1470.04</v>
      </c>
      <c r="M840" s="20">
        <v>1975.47</v>
      </c>
      <c r="N840" s="20">
        <v>2254.13</v>
      </c>
      <c r="O840" s="48">
        <v>2667.44</v>
      </c>
    </row>
    <row r="841" spans="1:15" x14ac:dyDescent="0.25">
      <c r="A841" s="25" t="s">
        <v>438</v>
      </c>
      <c r="B841" s="28">
        <v>16</v>
      </c>
      <c r="C841" s="25" t="str">
        <f t="shared" si="66"/>
        <v>150-670 кВт</v>
      </c>
      <c r="D841" s="37">
        <f t="shared" si="62"/>
        <v>2121.58</v>
      </c>
      <c r="E841" s="38">
        <f t="shared" si="63"/>
        <v>2627.01</v>
      </c>
      <c r="F841" s="38">
        <f t="shared" si="64"/>
        <v>2905.67</v>
      </c>
      <c r="G841" s="39">
        <f t="shared" si="65"/>
        <v>3318.9800000000005</v>
      </c>
      <c r="H841" s="81">
        <f t="shared" ref="H841:H904" si="67">I841+J841+K841</f>
        <v>651.54000000000008</v>
      </c>
      <c r="I841" s="60" t="s">
        <v>486</v>
      </c>
      <c r="J841" s="58">
        <v>68.680000000000007</v>
      </c>
      <c r="K841" s="19">
        <v>3.41</v>
      </c>
      <c r="L841" s="53">
        <v>1470.04</v>
      </c>
      <c r="M841" s="20">
        <v>1975.47</v>
      </c>
      <c r="N841" s="20">
        <v>2254.13</v>
      </c>
      <c r="O841" s="48">
        <v>2667.44</v>
      </c>
    </row>
    <row r="842" spans="1:15" x14ac:dyDescent="0.25">
      <c r="A842" s="25" t="s">
        <v>438</v>
      </c>
      <c r="B842" s="28">
        <v>17</v>
      </c>
      <c r="C842" s="25" t="str">
        <f t="shared" si="66"/>
        <v>150-670 кВт</v>
      </c>
      <c r="D842" s="37">
        <f t="shared" ref="D842:D905" si="68">J842+L842+K842+I842</f>
        <v>2193.71</v>
      </c>
      <c r="E842" s="38">
        <f t="shared" ref="E842:E905" si="69">J842+K842+M842+I842</f>
        <v>2699.14</v>
      </c>
      <c r="F842" s="38">
        <f t="shared" ref="F842:F905" si="70">J842+K842+N842+I842</f>
        <v>2977.8</v>
      </c>
      <c r="G842" s="39">
        <f t="shared" ref="G842:G905" si="71">J842+K842+O842+I842</f>
        <v>3391.11</v>
      </c>
      <c r="H842" s="81">
        <f t="shared" si="67"/>
        <v>723.67</v>
      </c>
      <c r="I842" s="60" t="s">
        <v>489</v>
      </c>
      <c r="J842" s="58">
        <v>76.319999999999993</v>
      </c>
      <c r="K842" s="19">
        <v>3.41</v>
      </c>
      <c r="L842" s="53">
        <v>1470.04</v>
      </c>
      <c r="M842" s="20">
        <v>1975.47</v>
      </c>
      <c r="N842" s="20">
        <v>2254.13</v>
      </c>
      <c r="O842" s="48">
        <v>2667.44</v>
      </c>
    </row>
    <row r="843" spans="1:15" x14ac:dyDescent="0.25">
      <c r="A843" s="25" t="s">
        <v>438</v>
      </c>
      <c r="B843" s="28">
        <v>18</v>
      </c>
      <c r="C843" s="25" t="str">
        <f t="shared" si="66"/>
        <v>150-670 кВт</v>
      </c>
      <c r="D843" s="37">
        <f t="shared" si="68"/>
        <v>2330.91</v>
      </c>
      <c r="E843" s="38">
        <f t="shared" si="69"/>
        <v>2836.34</v>
      </c>
      <c r="F843" s="38">
        <f t="shared" si="70"/>
        <v>3115</v>
      </c>
      <c r="G843" s="39">
        <f t="shared" si="71"/>
        <v>3528.31</v>
      </c>
      <c r="H843" s="81">
        <f t="shared" si="67"/>
        <v>860.87</v>
      </c>
      <c r="I843" s="60" t="s">
        <v>492</v>
      </c>
      <c r="J843" s="58">
        <v>90.86</v>
      </c>
      <c r="K843" s="19">
        <v>3.41</v>
      </c>
      <c r="L843" s="53">
        <v>1470.04</v>
      </c>
      <c r="M843" s="20">
        <v>1975.47</v>
      </c>
      <c r="N843" s="20">
        <v>2254.13</v>
      </c>
      <c r="O843" s="48">
        <v>2667.44</v>
      </c>
    </row>
    <row r="844" spans="1:15" x14ac:dyDescent="0.25">
      <c r="A844" s="25" t="s">
        <v>438</v>
      </c>
      <c r="B844" s="28">
        <v>19</v>
      </c>
      <c r="C844" s="25" t="str">
        <f t="shared" si="66"/>
        <v>150-670 кВт</v>
      </c>
      <c r="D844" s="37">
        <f t="shared" si="68"/>
        <v>2301.5700000000002</v>
      </c>
      <c r="E844" s="38">
        <f t="shared" si="69"/>
        <v>2807</v>
      </c>
      <c r="F844" s="38">
        <f t="shared" si="70"/>
        <v>3085.66</v>
      </c>
      <c r="G844" s="39">
        <f t="shared" si="71"/>
        <v>3498.97</v>
      </c>
      <c r="H844" s="81">
        <f t="shared" si="67"/>
        <v>831.53</v>
      </c>
      <c r="I844" s="60" t="s">
        <v>495</v>
      </c>
      <c r="J844" s="58">
        <v>87.75</v>
      </c>
      <c r="K844" s="19">
        <v>3.41</v>
      </c>
      <c r="L844" s="53">
        <v>1470.04</v>
      </c>
      <c r="M844" s="20">
        <v>1975.47</v>
      </c>
      <c r="N844" s="20">
        <v>2254.13</v>
      </c>
      <c r="O844" s="48">
        <v>2667.44</v>
      </c>
    </row>
    <row r="845" spans="1:15" x14ac:dyDescent="0.25">
      <c r="A845" s="25" t="s">
        <v>438</v>
      </c>
      <c r="B845" s="28">
        <v>20</v>
      </c>
      <c r="C845" s="25" t="str">
        <f t="shared" si="66"/>
        <v>150-670 кВт</v>
      </c>
      <c r="D845" s="37">
        <f t="shared" si="68"/>
        <v>2273.2800000000002</v>
      </c>
      <c r="E845" s="38">
        <f t="shared" si="69"/>
        <v>2778.71</v>
      </c>
      <c r="F845" s="38">
        <f t="shared" si="70"/>
        <v>3057.37</v>
      </c>
      <c r="G845" s="39">
        <f t="shared" si="71"/>
        <v>3470.68</v>
      </c>
      <c r="H845" s="81">
        <f t="shared" si="67"/>
        <v>803.24</v>
      </c>
      <c r="I845" s="60" t="s">
        <v>498</v>
      </c>
      <c r="J845" s="58">
        <v>84.75</v>
      </c>
      <c r="K845" s="19">
        <v>3.41</v>
      </c>
      <c r="L845" s="53">
        <v>1470.04</v>
      </c>
      <c r="M845" s="20">
        <v>1975.47</v>
      </c>
      <c r="N845" s="20">
        <v>2254.13</v>
      </c>
      <c r="O845" s="48">
        <v>2667.44</v>
      </c>
    </row>
    <row r="846" spans="1:15" x14ac:dyDescent="0.25">
      <c r="A846" s="25" t="s">
        <v>438</v>
      </c>
      <c r="B846" s="28">
        <v>21</v>
      </c>
      <c r="C846" s="25" t="str">
        <f t="shared" si="66"/>
        <v>150-670 кВт</v>
      </c>
      <c r="D846" s="37">
        <f t="shared" si="68"/>
        <v>2239.1600000000003</v>
      </c>
      <c r="E846" s="38">
        <f t="shared" si="69"/>
        <v>2744.59</v>
      </c>
      <c r="F846" s="38">
        <f t="shared" si="70"/>
        <v>3023.2500000000005</v>
      </c>
      <c r="G846" s="39">
        <f t="shared" si="71"/>
        <v>3436.5600000000004</v>
      </c>
      <c r="H846" s="81">
        <f t="shared" si="67"/>
        <v>769.12</v>
      </c>
      <c r="I846" s="60" t="s">
        <v>501</v>
      </c>
      <c r="J846" s="58">
        <v>81.14</v>
      </c>
      <c r="K846" s="19">
        <v>3.41</v>
      </c>
      <c r="L846" s="53">
        <v>1470.04</v>
      </c>
      <c r="M846" s="20">
        <v>1975.47</v>
      </c>
      <c r="N846" s="20">
        <v>2254.13</v>
      </c>
      <c r="O846" s="48">
        <v>2667.44</v>
      </c>
    </row>
    <row r="847" spans="1:15" x14ac:dyDescent="0.25">
      <c r="A847" s="25" t="s">
        <v>438</v>
      </c>
      <c r="B847" s="28">
        <v>22</v>
      </c>
      <c r="C847" s="25" t="str">
        <f t="shared" si="66"/>
        <v>150-670 кВт</v>
      </c>
      <c r="D847" s="37">
        <f t="shared" si="68"/>
        <v>2163.25</v>
      </c>
      <c r="E847" s="38">
        <f t="shared" si="69"/>
        <v>2668.6800000000003</v>
      </c>
      <c r="F847" s="38">
        <f t="shared" si="70"/>
        <v>2947.34</v>
      </c>
      <c r="G847" s="39">
        <f t="shared" si="71"/>
        <v>3360.65</v>
      </c>
      <c r="H847" s="81">
        <f t="shared" si="67"/>
        <v>693.21</v>
      </c>
      <c r="I847" s="60" t="s">
        <v>504</v>
      </c>
      <c r="J847" s="58">
        <v>73.09</v>
      </c>
      <c r="K847" s="19">
        <v>3.41</v>
      </c>
      <c r="L847" s="53">
        <v>1470.04</v>
      </c>
      <c r="M847" s="20">
        <v>1975.47</v>
      </c>
      <c r="N847" s="20">
        <v>2254.13</v>
      </c>
      <c r="O847" s="48">
        <v>2667.44</v>
      </c>
    </row>
    <row r="848" spans="1:15" x14ac:dyDescent="0.25">
      <c r="A848" s="25" t="s">
        <v>438</v>
      </c>
      <c r="B848" s="28">
        <v>23</v>
      </c>
      <c r="C848" s="25" t="str">
        <f t="shared" si="66"/>
        <v>150-670 кВт</v>
      </c>
      <c r="D848" s="37">
        <f t="shared" si="68"/>
        <v>2439.3199999999997</v>
      </c>
      <c r="E848" s="38">
        <f t="shared" si="69"/>
        <v>2944.75</v>
      </c>
      <c r="F848" s="38">
        <f t="shared" si="70"/>
        <v>3223.4100000000003</v>
      </c>
      <c r="G848" s="39">
        <f t="shared" si="71"/>
        <v>3636.72</v>
      </c>
      <c r="H848" s="81">
        <f t="shared" si="67"/>
        <v>969.28</v>
      </c>
      <c r="I848" s="60" t="s">
        <v>507</v>
      </c>
      <c r="J848" s="58">
        <v>102.35</v>
      </c>
      <c r="K848" s="19">
        <v>3.41</v>
      </c>
      <c r="L848" s="53">
        <v>1470.04</v>
      </c>
      <c r="M848" s="20">
        <v>1975.47</v>
      </c>
      <c r="N848" s="20">
        <v>2254.13</v>
      </c>
      <c r="O848" s="48">
        <v>2667.44</v>
      </c>
    </row>
    <row r="849" spans="1:15" x14ac:dyDescent="0.25">
      <c r="A849" s="25" t="s">
        <v>508</v>
      </c>
      <c r="B849" s="28">
        <v>0</v>
      </c>
      <c r="C849" s="25" t="str">
        <f t="shared" si="66"/>
        <v>150-670 кВт</v>
      </c>
      <c r="D849" s="37">
        <f t="shared" si="68"/>
        <v>2287.61</v>
      </c>
      <c r="E849" s="38">
        <f t="shared" si="69"/>
        <v>2793.04</v>
      </c>
      <c r="F849" s="38">
        <f t="shared" si="70"/>
        <v>3071.7</v>
      </c>
      <c r="G849" s="39">
        <f t="shared" si="71"/>
        <v>3485.0099999999998</v>
      </c>
      <c r="H849" s="81">
        <f t="shared" si="67"/>
        <v>817.56999999999994</v>
      </c>
      <c r="I849" s="60" t="s">
        <v>511</v>
      </c>
      <c r="J849" s="58">
        <v>86.27</v>
      </c>
      <c r="K849" s="19">
        <v>3.41</v>
      </c>
      <c r="L849" s="53">
        <v>1470.04</v>
      </c>
      <c r="M849" s="20">
        <v>1975.47</v>
      </c>
      <c r="N849" s="20">
        <v>2254.13</v>
      </c>
      <c r="O849" s="48">
        <v>2667.44</v>
      </c>
    </row>
    <row r="850" spans="1:15" x14ac:dyDescent="0.25">
      <c r="A850" s="25" t="s">
        <v>508</v>
      </c>
      <c r="B850" s="28">
        <v>1</v>
      </c>
      <c r="C850" s="25" t="str">
        <f t="shared" si="66"/>
        <v>150-670 кВт</v>
      </c>
      <c r="D850" s="37">
        <f t="shared" si="68"/>
        <v>2192.2400000000002</v>
      </c>
      <c r="E850" s="38">
        <f t="shared" si="69"/>
        <v>2697.67</v>
      </c>
      <c r="F850" s="38">
        <f t="shared" si="70"/>
        <v>2976.33</v>
      </c>
      <c r="G850" s="39">
        <f t="shared" si="71"/>
        <v>3389.64</v>
      </c>
      <c r="H850" s="81">
        <f t="shared" si="67"/>
        <v>722.19999999999993</v>
      </c>
      <c r="I850" s="60" t="s">
        <v>514</v>
      </c>
      <c r="J850" s="58">
        <v>76.17</v>
      </c>
      <c r="K850" s="19">
        <v>3.41</v>
      </c>
      <c r="L850" s="53">
        <v>1470.04</v>
      </c>
      <c r="M850" s="20">
        <v>1975.47</v>
      </c>
      <c r="N850" s="20">
        <v>2254.13</v>
      </c>
      <c r="O850" s="48">
        <v>2667.44</v>
      </c>
    </row>
    <row r="851" spans="1:15" x14ac:dyDescent="0.25">
      <c r="A851" s="25" t="s">
        <v>508</v>
      </c>
      <c r="B851" s="28">
        <v>2</v>
      </c>
      <c r="C851" s="25" t="str">
        <f t="shared" si="66"/>
        <v>150-670 кВт</v>
      </c>
      <c r="D851" s="37">
        <f t="shared" si="68"/>
        <v>2162.3200000000002</v>
      </c>
      <c r="E851" s="38">
        <f t="shared" si="69"/>
        <v>2667.75</v>
      </c>
      <c r="F851" s="38">
        <f t="shared" si="70"/>
        <v>2946.41</v>
      </c>
      <c r="G851" s="39">
        <f t="shared" si="71"/>
        <v>3359.72</v>
      </c>
      <c r="H851" s="81">
        <f t="shared" si="67"/>
        <v>692.28</v>
      </c>
      <c r="I851" s="60" t="s">
        <v>516</v>
      </c>
      <c r="J851" s="58">
        <v>73</v>
      </c>
      <c r="K851" s="19">
        <v>3.41</v>
      </c>
      <c r="L851" s="53">
        <v>1470.04</v>
      </c>
      <c r="M851" s="20">
        <v>1975.47</v>
      </c>
      <c r="N851" s="20">
        <v>2254.13</v>
      </c>
      <c r="O851" s="48">
        <v>2667.44</v>
      </c>
    </row>
    <row r="852" spans="1:15" x14ac:dyDescent="0.25">
      <c r="A852" s="25" t="s">
        <v>508</v>
      </c>
      <c r="B852" s="28">
        <v>3</v>
      </c>
      <c r="C852" s="25" t="str">
        <f t="shared" si="66"/>
        <v>150-670 кВт</v>
      </c>
      <c r="D852" s="37">
        <f t="shared" si="68"/>
        <v>2146.0100000000002</v>
      </c>
      <c r="E852" s="38">
        <f t="shared" si="69"/>
        <v>2651.44</v>
      </c>
      <c r="F852" s="38">
        <f t="shared" si="70"/>
        <v>2930.1</v>
      </c>
      <c r="G852" s="39">
        <f t="shared" si="71"/>
        <v>3343.41</v>
      </c>
      <c r="H852" s="81">
        <f t="shared" si="67"/>
        <v>675.96999999999991</v>
      </c>
      <c r="I852" s="60" t="s">
        <v>519</v>
      </c>
      <c r="J852" s="58">
        <v>71.27</v>
      </c>
      <c r="K852" s="19">
        <v>3.41</v>
      </c>
      <c r="L852" s="53">
        <v>1470.04</v>
      </c>
      <c r="M852" s="20">
        <v>1975.47</v>
      </c>
      <c r="N852" s="20">
        <v>2254.13</v>
      </c>
      <c r="O852" s="48">
        <v>2667.44</v>
      </c>
    </row>
    <row r="853" spans="1:15" x14ac:dyDescent="0.25">
      <c r="A853" s="25" t="s">
        <v>508</v>
      </c>
      <c r="B853" s="28">
        <v>4</v>
      </c>
      <c r="C853" s="25" t="str">
        <f t="shared" si="66"/>
        <v>150-670 кВт</v>
      </c>
      <c r="D853" s="37">
        <f t="shared" si="68"/>
        <v>2130.0500000000002</v>
      </c>
      <c r="E853" s="38">
        <f t="shared" si="69"/>
        <v>2635.48</v>
      </c>
      <c r="F853" s="38">
        <f t="shared" si="70"/>
        <v>2914.14</v>
      </c>
      <c r="G853" s="39">
        <f t="shared" si="71"/>
        <v>3327.45</v>
      </c>
      <c r="H853" s="81">
        <f t="shared" si="67"/>
        <v>660.01</v>
      </c>
      <c r="I853" s="60" t="s">
        <v>522</v>
      </c>
      <c r="J853" s="58">
        <v>69.58</v>
      </c>
      <c r="K853" s="19">
        <v>3.41</v>
      </c>
      <c r="L853" s="53">
        <v>1470.04</v>
      </c>
      <c r="M853" s="20">
        <v>1975.47</v>
      </c>
      <c r="N853" s="20">
        <v>2254.13</v>
      </c>
      <c r="O853" s="48">
        <v>2667.44</v>
      </c>
    </row>
    <row r="854" spans="1:15" x14ac:dyDescent="0.25">
      <c r="A854" s="25" t="s">
        <v>508</v>
      </c>
      <c r="B854" s="28">
        <v>5</v>
      </c>
      <c r="C854" s="25" t="str">
        <f t="shared" si="66"/>
        <v>150-670 кВт</v>
      </c>
      <c r="D854" s="37">
        <f t="shared" si="68"/>
        <v>2129.23</v>
      </c>
      <c r="E854" s="38">
        <f t="shared" si="69"/>
        <v>2634.66</v>
      </c>
      <c r="F854" s="38">
        <f t="shared" si="70"/>
        <v>2913.32</v>
      </c>
      <c r="G854" s="39">
        <f t="shared" si="71"/>
        <v>3326.63</v>
      </c>
      <c r="H854" s="81">
        <f t="shared" si="67"/>
        <v>659.18999999999994</v>
      </c>
      <c r="I854" s="60" t="s">
        <v>525</v>
      </c>
      <c r="J854" s="58">
        <v>69.489999999999995</v>
      </c>
      <c r="K854" s="19">
        <v>3.41</v>
      </c>
      <c r="L854" s="53">
        <v>1470.04</v>
      </c>
      <c r="M854" s="20">
        <v>1975.47</v>
      </c>
      <c r="N854" s="20">
        <v>2254.13</v>
      </c>
      <c r="O854" s="48">
        <v>2667.44</v>
      </c>
    </row>
    <row r="855" spans="1:15" x14ac:dyDescent="0.25">
      <c r="A855" s="25" t="s">
        <v>508</v>
      </c>
      <c r="B855" s="28">
        <v>6</v>
      </c>
      <c r="C855" s="25" t="str">
        <f t="shared" si="66"/>
        <v>150-670 кВт</v>
      </c>
      <c r="D855" s="37">
        <f t="shared" si="68"/>
        <v>2128.5600000000004</v>
      </c>
      <c r="E855" s="38">
        <f t="shared" si="69"/>
        <v>2633.9900000000002</v>
      </c>
      <c r="F855" s="38">
        <f t="shared" si="70"/>
        <v>2912.65</v>
      </c>
      <c r="G855" s="39">
        <f t="shared" si="71"/>
        <v>3325.96</v>
      </c>
      <c r="H855" s="81">
        <f t="shared" si="67"/>
        <v>658.52</v>
      </c>
      <c r="I855" s="60" t="s">
        <v>528</v>
      </c>
      <c r="J855" s="58">
        <v>69.42</v>
      </c>
      <c r="K855" s="19">
        <v>3.41</v>
      </c>
      <c r="L855" s="53">
        <v>1470.04</v>
      </c>
      <c r="M855" s="20">
        <v>1975.47</v>
      </c>
      <c r="N855" s="20">
        <v>2254.13</v>
      </c>
      <c r="O855" s="48">
        <v>2667.44</v>
      </c>
    </row>
    <row r="856" spans="1:15" x14ac:dyDescent="0.25">
      <c r="A856" s="25" t="s">
        <v>508</v>
      </c>
      <c r="B856" s="28">
        <v>7</v>
      </c>
      <c r="C856" s="25" t="str">
        <f t="shared" si="66"/>
        <v>150-670 кВт</v>
      </c>
      <c r="D856" s="37">
        <f t="shared" si="68"/>
        <v>2161.4300000000003</v>
      </c>
      <c r="E856" s="38">
        <f t="shared" si="69"/>
        <v>2666.86</v>
      </c>
      <c r="F856" s="38">
        <f t="shared" si="70"/>
        <v>2945.52</v>
      </c>
      <c r="G856" s="39">
        <f t="shared" si="71"/>
        <v>3358.83</v>
      </c>
      <c r="H856" s="81">
        <f t="shared" si="67"/>
        <v>691.39</v>
      </c>
      <c r="I856" s="60" t="s">
        <v>531</v>
      </c>
      <c r="J856" s="58">
        <v>72.900000000000006</v>
      </c>
      <c r="K856" s="19">
        <v>3.41</v>
      </c>
      <c r="L856" s="53">
        <v>1470.04</v>
      </c>
      <c r="M856" s="20">
        <v>1975.47</v>
      </c>
      <c r="N856" s="20">
        <v>2254.13</v>
      </c>
      <c r="O856" s="48">
        <v>2667.44</v>
      </c>
    </row>
    <row r="857" spans="1:15" x14ac:dyDescent="0.25">
      <c r="A857" s="25" t="s">
        <v>508</v>
      </c>
      <c r="B857" s="28">
        <v>8</v>
      </c>
      <c r="C857" s="25" t="str">
        <f t="shared" si="66"/>
        <v>150-670 кВт</v>
      </c>
      <c r="D857" s="37">
        <f t="shared" si="68"/>
        <v>2230.1000000000004</v>
      </c>
      <c r="E857" s="38">
        <f t="shared" si="69"/>
        <v>2735.5299999999997</v>
      </c>
      <c r="F857" s="38">
        <f t="shared" si="70"/>
        <v>3014.1900000000005</v>
      </c>
      <c r="G857" s="39">
        <f t="shared" si="71"/>
        <v>3427.5</v>
      </c>
      <c r="H857" s="81">
        <f t="shared" si="67"/>
        <v>760.06000000000006</v>
      </c>
      <c r="I857" s="60" t="s">
        <v>534</v>
      </c>
      <c r="J857" s="58">
        <v>80.180000000000007</v>
      </c>
      <c r="K857" s="19">
        <v>3.41</v>
      </c>
      <c r="L857" s="53">
        <v>1470.04</v>
      </c>
      <c r="M857" s="20">
        <v>1975.47</v>
      </c>
      <c r="N857" s="20">
        <v>2254.13</v>
      </c>
      <c r="O857" s="48">
        <v>2667.44</v>
      </c>
    </row>
    <row r="858" spans="1:15" x14ac:dyDescent="0.25">
      <c r="A858" s="25" t="s">
        <v>508</v>
      </c>
      <c r="B858" s="28">
        <v>9</v>
      </c>
      <c r="C858" s="25" t="str">
        <f t="shared" si="66"/>
        <v>150-670 кВт</v>
      </c>
      <c r="D858" s="37">
        <f t="shared" si="68"/>
        <v>2330.2600000000002</v>
      </c>
      <c r="E858" s="38">
        <f t="shared" si="69"/>
        <v>2835.69</v>
      </c>
      <c r="F858" s="38">
        <f t="shared" si="70"/>
        <v>3114.35</v>
      </c>
      <c r="G858" s="39">
        <f t="shared" si="71"/>
        <v>3527.66</v>
      </c>
      <c r="H858" s="81">
        <f t="shared" si="67"/>
        <v>860.21999999999991</v>
      </c>
      <c r="I858" s="60" t="s">
        <v>537</v>
      </c>
      <c r="J858" s="58">
        <v>90.79</v>
      </c>
      <c r="K858" s="19">
        <v>3.41</v>
      </c>
      <c r="L858" s="53">
        <v>1470.04</v>
      </c>
      <c r="M858" s="20">
        <v>1975.47</v>
      </c>
      <c r="N858" s="20">
        <v>2254.13</v>
      </c>
      <c r="O858" s="48">
        <v>2667.44</v>
      </c>
    </row>
    <row r="859" spans="1:15" x14ac:dyDescent="0.25">
      <c r="A859" s="25" t="s">
        <v>508</v>
      </c>
      <c r="B859" s="28">
        <v>10</v>
      </c>
      <c r="C859" s="25" t="str">
        <f t="shared" si="66"/>
        <v>150-670 кВт</v>
      </c>
      <c r="D859" s="37">
        <f t="shared" si="68"/>
        <v>2419.86</v>
      </c>
      <c r="E859" s="38">
        <f t="shared" si="69"/>
        <v>2925.29</v>
      </c>
      <c r="F859" s="38">
        <f t="shared" si="70"/>
        <v>3203.95</v>
      </c>
      <c r="G859" s="39">
        <f t="shared" si="71"/>
        <v>3617.2599999999998</v>
      </c>
      <c r="H859" s="81">
        <f t="shared" si="67"/>
        <v>949.81999999999994</v>
      </c>
      <c r="I859" s="60" t="s">
        <v>540</v>
      </c>
      <c r="J859" s="58">
        <v>100.29</v>
      </c>
      <c r="K859" s="19">
        <v>3.41</v>
      </c>
      <c r="L859" s="53">
        <v>1470.04</v>
      </c>
      <c r="M859" s="20">
        <v>1975.47</v>
      </c>
      <c r="N859" s="20">
        <v>2254.13</v>
      </c>
      <c r="O859" s="48">
        <v>2667.44</v>
      </c>
    </row>
    <row r="860" spans="1:15" x14ac:dyDescent="0.25">
      <c r="A860" s="25" t="s">
        <v>508</v>
      </c>
      <c r="B860" s="28">
        <v>11</v>
      </c>
      <c r="C860" s="25" t="str">
        <f t="shared" si="66"/>
        <v>150-670 кВт</v>
      </c>
      <c r="D860" s="37">
        <f t="shared" si="68"/>
        <v>2119.81</v>
      </c>
      <c r="E860" s="38">
        <f t="shared" si="69"/>
        <v>2625.2400000000002</v>
      </c>
      <c r="F860" s="38">
        <f t="shared" si="70"/>
        <v>2903.9</v>
      </c>
      <c r="G860" s="39">
        <f t="shared" si="71"/>
        <v>3317.21</v>
      </c>
      <c r="H860" s="81">
        <f t="shared" si="67"/>
        <v>649.77</v>
      </c>
      <c r="I860" s="60" t="s">
        <v>543</v>
      </c>
      <c r="J860" s="58">
        <v>68.489999999999995</v>
      </c>
      <c r="K860" s="19">
        <v>3.41</v>
      </c>
      <c r="L860" s="53">
        <v>1470.04</v>
      </c>
      <c r="M860" s="20">
        <v>1975.47</v>
      </c>
      <c r="N860" s="20">
        <v>2254.13</v>
      </c>
      <c r="O860" s="48">
        <v>2667.44</v>
      </c>
    </row>
    <row r="861" spans="1:15" x14ac:dyDescent="0.25">
      <c r="A861" s="25" t="s">
        <v>508</v>
      </c>
      <c r="B861" s="28">
        <v>12</v>
      </c>
      <c r="C861" s="25" t="str">
        <f t="shared" si="66"/>
        <v>150-670 кВт</v>
      </c>
      <c r="D861" s="37">
        <f t="shared" si="68"/>
        <v>2141.34</v>
      </c>
      <c r="E861" s="38">
        <f t="shared" si="69"/>
        <v>2646.77</v>
      </c>
      <c r="F861" s="38">
        <f t="shared" si="70"/>
        <v>2925.43</v>
      </c>
      <c r="G861" s="39">
        <f t="shared" si="71"/>
        <v>3338.74</v>
      </c>
      <c r="H861" s="81">
        <f t="shared" si="67"/>
        <v>671.3</v>
      </c>
      <c r="I861" s="60" t="s">
        <v>546</v>
      </c>
      <c r="J861" s="58">
        <v>70.77</v>
      </c>
      <c r="K861" s="19">
        <v>3.41</v>
      </c>
      <c r="L861" s="53">
        <v>1470.04</v>
      </c>
      <c r="M861" s="20">
        <v>1975.47</v>
      </c>
      <c r="N861" s="20">
        <v>2254.13</v>
      </c>
      <c r="O861" s="48">
        <v>2667.44</v>
      </c>
    </row>
    <row r="862" spans="1:15" x14ac:dyDescent="0.25">
      <c r="A862" s="25" t="s">
        <v>508</v>
      </c>
      <c r="B862" s="28">
        <v>13</v>
      </c>
      <c r="C862" s="25" t="str">
        <f t="shared" si="66"/>
        <v>150-670 кВт</v>
      </c>
      <c r="D862" s="37">
        <f t="shared" si="68"/>
        <v>2178.2800000000002</v>
      </c>
      <c r="E862" s="38">
        <f t="shared" si="69"/>
        <v>2683.71</v>
      </c>
      <c r="F862" s="38">
        <f t="shared" si="70"/>
        <v>2962.37</v>
      </c>
      <c r="G862" s="39">
        <f t="shared" si="71"/>
        <v>3375.68</v>
      </c>
      <c r="H862" s="81">
        <f t="shared" si="67"/>
        <v>708.2399999999999</v>
      </c>
      <c r="I862" s="60" t="s">
        <v>549</v>
      </c>
      <c r="J862" s="58">
        <v>74.69</v>
      </c>
      <c r="K862" s="19">
        <v>3.41</v>
      </c>
      <c r="L862" s="53">
        <v>1470.04</v>
      </c>
      <c r="M862" s="20">
        <v>1975.47</v>
      </c>
      <c r="N862" s="20">
        <v>2254.13</v>
      </c>
      <c r="O862" s="48">
        <v>2667.44</v>
      </c>
    </row>
    <row r="863" spans="1:15" x14ac:dyDescent="0.25">
      <c r="A863" s="25" t="s">
        <v>508</v>
      </c>
      <c r="B863" s="28">
        <v>14</v>
      </c>
      <c r="C863" s="25" t="str">
        <f t="shared" si="66"/>
        <v>150-670 кВт</v>
      </c>
      <c r="D863" s="37">
        <f t="shared" si="68"/>
        <v>2178.3000000000002</v>
      </c>
      <c r="E863" s="38">
        <f t="shared" si="69"/>
        <v>2683.73</v>
      </c>
      <c r="F863" s="38">
        <f t="shared" si="70"/>
        <v>2962.39</v>
      </c>
      <c r="G863" s="39">
        <f t="shared" si="71"/>
        <v>3375.7</v>
      </c>
      <c r="H863" s="81">
        <f t="shared" si="67"/>
        <v>708.25999999999988</v>
      </c>
      <c r="I863" s="60" t="s">
        <v>552</v>
      </c>
      <c r="J863" s="58">
        <v>74.69</v>
      </c>
      <c r="K863" s="19">
        <v>3.41</v>
      </c>
      <c r="L863" s="53">
        <v>1470.04</v>
      </c>
      <c r="M863" s="20">
        <v>1975.47</v>
      </c>
      <c r="N863" s="20">
        <v>2254.13</v>
      </c>
      <c r="O863" s="48">
        <v>2667.44</v>
      </c>
    </row>
    <row r="864" spans="1:15" x14ac:dyDescent="0.25">
      <c r="A864" s="25" t="s">
        <v>508</v>
      </c>
      <c r="B864" s="28">
        <v>15</v>
      </c>
      <c r="C864" s="25" t="str">
        <f t="shared" si="66"/>
        <v>150-670 кВт</v>
      </c>
      <c r="D864" s="37">
        <f t="shared" si="68"/>
        <v>2168.9499999999998</v>
      </c>
      <c r="E864" s="38">
        <f t="shared" si="69"/>
        <v>2674.38</v>
      </c>
      <c r="F864" s="38">
        <f t="shared" si="70"/>
        <v>2953.04</v>
      </c>
      <c r="G864" s="39">
        <f t="shared" si="71"/>
        <v>3366.3500000000004</v>
      </c>
      <c r="H864" s="81">
        <f t="shared" si="67"/>
        <v>698.91</v>
      </c>
      <c r="I864" s="60" t="s">
        <v>483</v>
      </c>
      <c r="J864" s="58">
        <v>73.7</v>
      </c>
      <c r="K864" s="19">
        <v>3.41</v>
      </c>
      <c r="L864" s="53">
        <v>1470.04</v>
      </c>
      <c r="M864" s="20">
        <v>1975.47</v>
      </c>
      <c r="N864" s="20">
        <v>2254.13</v>
      </c>
      <c r="O864" s="48">
        <v>2667.44</v>
      </c>
    </row>
    <row r="865" spans="1:15" x14ac:dyDescent="0.25">
      <c r="A865" s="25" t="s">
        <v>508</v>
      </c>
      <c r="B865" s="28">
        <v>16</v>
      </c>
      <c r="C865" s="25" t="str">
        <f t="shared" si="66"/>
        <v>150-670 кВт</v>
      </c>
      <c r="D865" s="37">
        <f t="shared" si="68"/>
        <v>2121.8500000000004</v>
      </c>
      <c r="E865" s="38">
        <f t="shared" si="69"/>
        <v>2627.2799999999997</v>
      </c>
      <c r="F865" s="38">
        <f t="shared" si="70"/>
        <v>2905.94</v>
      </c>
      <c r="G865" s="39">
        <f t="shared" si="71"/>
        <v>3319.25</v>
      </c>
      <c r="H865" s="81">
        <f t="shared" si="67"/>
        <v>651.81000000000006</v>
      </c>
      <c r="I865" s="60" t="s">
        <v>556</v>
      </c>
      <c r="J865" s="58">
        <v>68.709999999999994</v>
      </c>
      <c r="K865" s="19">
        <v>3.41</v>
      </c>
      <c r="L865" s="53">
        <v>1470.04</v>
      </c>
      <c r="M865" s="20">
        <v>1975.47</v>
      </c>
      <c r="N865" s="20">
        <v>2254.13</v>
      </c>
      <c r="O865" s="48">
        <v>2667.44</v>
      </c>
    </row>
    <row r="866" spans="1:15" x14ac:dyDescent="0.25">
      <c r="A866" s="25" t="s">
        <v>508</v>
      </c>
      <c r="B866" s="28">
        <v>17</v>
      </c>
      <c r="C866" s="25" t="str">
        <f t="shared" si="66"/>
        <v>150-670 кВт</v>
      </c>
      <c r="D866" s="37">
        <f t="shared" si="68"/>
        <v>2192.54</v>
      </c>
      <c r="E866" s="38">
        <f t="shared" si="69"/>
        <v>2697.97</v>
      </c>
      <c r="F866" s="38">
        <f t="shared" si="70"/>
        <v>2976.63</v>
      </c>
      <c r="G866" s="39">
        <f t="shared" si="71"/>
        <v>3389.94</v>
      </c>
      <c r="H866" s="81">
        <f t="shared" si="67"/>
        <v>722.5</v>
      </c>
      <c r="I866" s="60" t="s">
        <v>559</v>
      </c>
      <c r="J866" s="58">
        <v>76.2</v>
      </c>
      <c r="K866" s="19">
        <v>3.41</v>
      </c>
      <c r="L866" s="53">
        <v>1470.04</v>
      </c>
      <c r="M866" s="20">
        <v>1975.47</v>
      </c>
      <c r="N866" s="20">
        <v>2254.13</v>
      </c>
      <c r="O866" s="48">
        <v>2667.44</v>
      </c>
    </row>
    <row r="867" spans="1:15" x14ac:dyDescent="0.25">
      <c r="A867" s="25" t="s">
        <v>508</v>
      </c>
      <c r="B867" s="28">
        <v>18</v>
      </c>
      <c r="C867" s="25" t="str">
        <f t="shared" si="66"/>
        <v>150-670 кВт</v>
      </c>
      <c r="D867" s="37">
        <f t="shared" si="68"/>
        <v>2328.9500000000003</v>
      </c>
      <c r="E867" s="38">
        <f t="shared" si="69"/>
        <v>2834.38</v>
      </c>
      <c r="F867" s="38">
        <f t="shared" si="70"/>
        <v>3113.04</v>
      </c>
      <c r="G867" s="39">
        <f t="shared" si="71"/>
        <v>3526.35</v>
      </c>
      <c r="H867" s="81">
        <f t="shared" si="67"/>
        <v>858.91</v>
      </c>
      <c r="I867" s="60" t="s">
        <v>562</v>
      </c>
      <c r="J867" s="58">
        <v>90.65</v>
      </c>
      <c r="K867" s="19">
        <v>3.41</v>
      </c>
      <c r="L867" s="53">
        <v>1470.04</v>
      </c>
      <c r="M867" s="20">
        <v>1975.47</v>
      </c>
      <c r="N867" s="20">
        <v>2254.13</v>
      </c>
      <c r="O867" s="48">
        <v>2667.44</v>
      </c>
    </row>
    <row r="868" spans="1:15" x14ac:dyDescent="0.25">
      <c r="A868" s="25" t="s">
        <v>508</v>
      </c>
      <c r="B868" s="28">
        <v>19</v>
      </c>
      <c r="C868" s="25" t="str">
        <f t="shared" si="66"/>
        <v>150-670 кВт</v>
      </c>
      <c r="D868" s="37">
        <f t="shared" si="68"/>
        <v>2295.8100000000004</v>
      </c>
      <c r="E868" s="38">
        <f t="shared" si="69"/>
        <v>2801.24</v>
      </c>
      <c r="F868" s="38">
        <f t="shared" si="70"/>
        <v>3079.9000000000005</v>
      </c>
      <c r="G868" s="39">
        <f t="shared" si="71"/>
        <v>3493.21</v>
      </c>
      <c r="H868" s="81">
        <f t="shared" si="67"/>
        <v>825.77</v>
      </c>
      <c r="I868" s="60" t="s">
        <v>565</v>
      </c>
      <c r="J868" s="58">
        <v>87.14</v>
      </c>
      <c r="K868" s="19">
        <v>3.41</v>
      </c>
      <c r="L868" s="53">
        <v>1470.04</v>
      </c>
      <c r="M868" s="20">
        <v>1975.47</v>
      </c>
      <c r="N868" s="20">
        <v>2254.13</v>
      </c>
      <c r="O868" s="48">
        <v>2667.44</v>
      </c>
    </row>
    <row r="869" spans="1:15" x14ac:dyDescent="0.25">
      <c r="A869" s="25" t="s">
        <v>508</v>
      </c>
      <c r="B869" s="28">
        <v>20</v>
      </c>
      <c r="C869" s="25" t="str">
        <f t="shared" si="66"/>
        <v>150-670 кВт</v>
      </c>
      <c r="D869" s="37">
        <f t="shared" si="68"/>
        <v>2269.5500000000002</v>
      </c>
      <c r="E869" s="38">
        <f t="shared" si="69"/>
        <v>2774.9800000000005</v>
      </c>
      <c r="F869" s="38">
        <f t="shared" si="70"/>
        <v>3053.6400000000003</v>
      </c>
      <c r="G869" s="39">
        <f t="shared" si="71"/>
        <v>3466.95</v>
      </c>
      <c r="H869" s="81">
        <f t="shared" si="67"/>
        <v>799.51</v>
      </c>
      <c r="I869" s="60" t="s">
        <v>568</v>
      </c>
      <c r="J869" s="58">
        <v>84.36</v>
      </c>
      <c r="K869" s="19">
        <v>3.41</v>
      </c>
      <c r="L869" s="53">
        <v>1470.04</v>
      </c>
      <c r="M869" s="20">
        <v>1975.47</v>
      </c>
      <c r="N869" s="20">
        <v>2254.13</v>
      </c>
      <c r="O869" s="48">
        <v>2667.44</v>
      </c>
    </row>
    <row r="870" spans="1:15" x14ac:dyDescent="0.25">
      <c r="A870" s="25" t="s">
        <v>508</v>
      </c>
      <c r="B870" s="28">
        <v>21</v>
      </c>
      <c r="C870" s="25" t="str">
        <f t="shared" si="66"/>
        <v>150-670 кВт</v>
      </c>
      <c r="D870" s="37">
        <f t="shared" si="68"/>
        <v>2235.1800000000003</v>
      </c>
      <c r="E870" s="38">
        <f t="shared" si="69"/>
        <v>2740.6099999999997</v>
      </c>
      <c r="F870" s="38">
        <f t="shared" si="70"/>
        <v>3019.2700000000004</v>
      </c>
      <c r="G870" s="39">
        <f t="shared" si="71"/>
        <v>3432.58</v>
      </c>
      <c r="H870" s="81">
        <f t="shared" si="67"/>
        <v>765.14</v>
      </c>
      <c r="I870" s="60" t="s">
        <v>571</v>
      </c>
      <c r="J870" s="58">
        <v>80.72</v>
      </c>
      <c r="K870" s="19">
        <v>3.41</v>
      </c>
      <c r="L870" s="53">
        <v>1470.04</v>
      </c>
      <c r="M870" s="20">
        <v>1975.47</v>
      </c>
      <c r="N870" s="20">
        <v>2254.13</v>
      </c>
      <c r="O870" s="48">
        <v>2667.44</v>
      </c>
    </row>
    <row r="871" spans="1:15" x14ac:dyDescent="0.25">
      <c r="A871" s="25" t="s">
        <v>508</v>
      </c>
      <c r="B871" s="28">
        <v>22</v>
      </c>
      <c r="C871" s="25" t="str">
        <f t="shared" si="66"/>
        <v>150-670 кВт</v>
      </c>
      <c r="D871" s="37">
        <f t="shared" si="68"/>
        <v>2160.25</v>
      </c>
      <c r="E871" s="38">
        <f t="shared" si="69"/>
        <v>2665.68</v>
      </c>
      <c r="F871" s="38">
        <f t="shared" si="70"/>
        <v>2944.34</v>
      </c>
      <c r="G871" s="39">
        <f t="shared" si="71"/>
        <v>3357.65</v>
      </c>
      <c r="H871" s="81">
        <f t="shared" si="67"/>
        <v>690.20999999999992</v>
      </c>
      <c r="I871" s="60" t="s">
        <v>574</v>
      </c>
      <c r="J871" s="58">
        <v>72.78</v>
      </c>
      <c r="K871" s="19">
        <v>3.41</v>
      </c>
      <c r="L871" s="53">
        <v>1470.04</v>
      </c>
      <c r="M871" s="20">
        <v>1975.47</v>
      </c>
      <c r="N871" s="20">
        <v>2254.13</v>
      </c>
      <c r="O871" s="48">
        <v>2667.44</v>
      </c>
    </row>
    <row r="872" spans="1:15" x14ac:dyDescent="0.25">
      <c r="A872" s="25" t="s">
        <v>508</v>
      </c>
      <c r="B872" s="28">
        <v>23</v>
      </c>
      <c r="C872" s="25" t="str">
        <f t="shared" si="66"/>
        <v>150-670 кВт</v>
      </c>
      <c r="D872" s="37">
        <f t="shared" si="68"/>
        <v>2430.77</v>
      </c>
      <c r="E872" s="38">
        <f t="shared" si="69"/>
        <v>2936.2000000000003</v>
      </c>
      <c r="F872" s="38">
        <f t="shared" si="70"/>
        <v>3214.86</v>
      </c>
      <c r="G872" s="39">
        <f t="shared" si="71"/>
        <v>3628.17</v>
      </c>
      <c r="H872" s="81">
        <f t="shared" si="67"/>
        <v>960.7299999999999</v>
      </c>
      <c r="I872" s="60" t="s">
        <v>577</v>
      </c>
      <c r="J872" s="58">
        <v>101.44</v>
      </c>
      <c r="K872" s="19">
        <v>3.41</v>
      </c>
      <c r="L872" s="53">
        <v>1470.04</v>
      </c>
      <c r="M872" s="20">
        <v>1975.47</v>
      </c>
      <c r="N872" s="20">
        <v>2254.13</v>
      </c>
      <c r="O872" s="48">
        <v>2667.44</v>
      </c>
    </row>
    <row r="873" spans="1:15" x14ac:dyDescent="0.25">
      <c r="A873" s="25" t="s">
        <v>578</v>
      </c>
      <c r="B873" s="28">
        <v>0</v>
      </c>
      <c r="C873" s="25" t="str">
        <f t="shared" si="66"/>
        <v>150-670 кВт</v>
      </c>
      <c r="D873" s="37">
        <f t="shared" si="68"/>
        <v>2265.54</v>
      </c>
      <c r="E873" s="38">
        <f t="shared" si="69"/>
        <v>2770.97</v>
      </c>
      <c r="F873" s="38">
        <f t="shared" si="70"/>
        <v>3049.63</v>
      </c>
      <c r="G873" s="39">
        <f t="shared" si="71"/>
        <v>3462.94</v>
      </c>
      <c r="H873" s="81">
        <f t="shared" si="67"/>
        <v>795.49999999999989</v>
      </c>
      <c r="I873" s="60" t="s">
        <v>581</v>
      </c>
      <c r="J873" s="58">
        <v>83.93</v>
      </c>
      <c r="K873" s="19">
        <v>3.41</v>
      </c>
      <c r="L873" s="53">
        <v>1470.04</v>
      </c>
      <c r="M873" s="20">
        <v>1975.47</v>
      </c>
      <c r="N873" s="20">
        <v>2254.13</v>
      </c>
      <c r="O873" s="48">
        <v>2667.44</v>
      </c>
    </row>
    <row r="874" spans="1:15" x14ac:dyDescent="0.25">
      <c r="A874" s="25" t="s">
        <v>578</v>
      </c>
      <c r="B874" s="28">
        <v>1</v>
      </c>
      <c r="C874" s="25" t="str">
        <f t="shared" si="66"/>
        <v>150-670 кВт</v>
      </c>
      <c r="D874" s="37">
        <f t="shared" si="68"/>
        <v>2222.5500000000002</v>
      </c>
      <c r="E874" s="38">
        <f t="shared" si="69"/>
        <v>2727.9800000000005</v>
      </c>
      <c r="F874" s="38">
        <f t="shared" si="70"/>
        <v>3006.6400000000003</v>
      </c>
      <c r="G874" s="39">
        <f t="shared" si="71"/>
        <v>3419.95</v>
      </c>
      <c r="H874" s="81">
        <f t="shared" si="67"/>
        <v>752.51</v>
      </c>
      <c r="I874" s="60" t="s">
        <v>584</v>
      </c>
      <c r="J874" s="58">
        <v>79.38</v>
      </c>
      <c r="K874" s="19">
        <v>3.41</v>
      </c>
      <c r="L874" s="53">
        <v>1470.04</v>
      </c>
      <c r="M874" s="20">
        <v>1975.47</v>
      </c>
      <c r="N874" s="20">
        <v>2254.13</v>
      </c>
      <c r="O874" s="48">
        <v>2667.44</v>
      </c>
    </row>
    <row r="875" spans="1:15" x14ac:dyDescent="0.25">
      <c r="A875" s="25" t="s">
        <v>578</v>
      </c>
      <c r="B875" s="28">
        <v>2</v>
      </c>
      <c r="C875" s="25" t="str">
        <f t="shared" si="66"/>
        <v>150-670 кВт</v>
      </c>
      <c r="D875" s="37">
        <f t="shared" si="68"/>
        <v>2144.7800000000002</v>
      </c>
      <c r="E875" s="38">
        <f t="shared" si="69"/>
        <v>2650.21</v>
      </c>
      <c r="F875" s="38">
        <f t="shared" si="70"/>
        <v>2928.8700000000003</v>
      </c>
      <c r="G875" s="39">
        <f t="shared" si="71"/>
        <v>3342.1800000000003</v>
      </c>
      <c r="H875" s="81">
        <f t="shared" si="67"/>
        <v>674.74</v>
      </c>
      <c r="I875" s="60" t="s">
        <v>587</v>
      </c>
      <c r="J875" s="58">
        <v>71.14</v>
      </c>
      <c r="K875" s="19">
        <v>3.41</v>
      </c>
      <c r="L875" s="53">
        <v>1470.04</v>
      </c>
      <c r="M875" s="20">
        <v>1975.47</v>
      </c>
      <c r="N875" s="20">
        <v>2254.13</v>
      </c>
      <c r="O875" s="48">
        <v>2667.44</v>
      </c>
    </row>
    <row r="876" spans="1:15" x14ac:dyDescent="0.25">
      <c r="A876" s="25" t="s">
        <v>578</v>
      </c>
      <c r="B876" s="28">
        <v>3</v>
      </c>
      <c r="C876" s="25" t="str">
        <f t="shared" si="66"/>
        <v>150-670 кВт</v>
      </c>
      <c r="D876" s="37">
        <f t="shared" si="68"/>
        <v>2111.69</v>
      </c>
      <c r="E876" s="38">
        <f t="shared" si="69"/>
        <v>2617.12</v>
      </c>
      <c r="F876" s="38">
        <f t="shared" si="70"/>
        <v>2895.78</v>
      </c>
      <c r="G876" s="39">
        <f t="shared" si="71"/>
        <v>3309.09</v>
      </c>
      <c r="H876" s="81">
        <f t="shared" si="67"/>
        <v>641.65</v>
      </c>
      <c r="I876" s="60" t="s">
        <v>223</v>
      </c>
      <c r="J876" s="58">
        <v>67.63</v>
      </c>
      <c r="K876" s="19">
        <v>3.41</v>
      </c>
      <c r="L876" s="53">
        <v>1470.04</v>
      </c>
      <c r="M876" s="20">
        <v>1975.47</v>
      </c>
      <c r="N876" s="20">
        <v>2254.13</v>
      </c>
      <c r="O876" s="48">
        <v>2667.44</v>
      </c>
    </row>
    <row r="877" spans="1:15" x14ac:dyDescent="0.25">
      <c r="A877" s="25" t="s">
        <v>578</v>
      </c>
      <c r="B877" s="28">
        <v>4</v>
      </c>
      <c r="C877" s="25" t="str">
        <f t="shared" si="66"/>
        <v>150-670 кВт</v>
      </c>
      <c r="D877" s="37">
        <f t="shared" si="68"/>
        <v>2111.7800000000002</v>
      </c>
      <c r="E877" s="38">
        <f t="shared" si="69"/>
        <v>2617.21</v>
      </c>
      <c r="F877" s="38">
        <f t="shared" si="70"/>
        <v>2895.8700000000003</v>
      </c>
      <c r="G877" s="39">
        <f t="shared" si="71"/>
        <v>3309.1800000000003</v>
      </c>
      <c r="H877" s="81">
        <f t="shared" si="67"/>
        <v>641.74</v>
      </c>
      <c r="I877" s="60" t="s">
        <v>591</v>
      </c>
      <c r="J877" s="58">
        <v>67.64</v>
      </c>
      <c r="K877" s="19">
        <v>3.41</v>
      </c>
      <c r="L877" s="53">
        <v>1470.04</v>
      </c>
      <c r="M877" s="20">
        <v>1975.47</v>
      </c>
      <c r="N877" s="20">
        <v>2254.13</v>
      </c>
      <c r="O877" s="48">
        <v>2667.44</v>
      </c>
    </row>
    <row r="878" spans="1:15" x14ac:dyDescent="0.25">
      <c r="A878" s="25" t="s">
        <v>578</v>
      </c>
      <c r="B878" s="28">
        <v>5</v>
      </c>
      <c r="C878" s="25" t="str">
        <f t="shared" si="66"/>
        <v>150-670 кВт</v>
      </c>
      <c r="D878" s="37">
        <f t="shared" si="68"/>
        <v>2111.3000000000002</v>
      </c>
      <c r="E878" s="38">
        <f t="shared" si="69"/>
        <v>2616.73</v>
      </c>
      <c r="F878" s="38">
        <f t="shared" si="70"/>
        <v>2895.3900000000003</v>
      </c>
      <c r="G878" s="39">
        <f t="shared" si="71"/>
        <v>3308.7</v>
      </c>
      <c r="H878" s="81">
        <f t="shared" si="67"/>
        <v>641.26</v>
      </c>
      <c r="I878" s="60" t="s">
        <v>594</v>
      </c>
      <c r="J878" s="58">
        <v>67.59</v>
      </c>
      <c r="K878" s="19">
        <v>3.41</v>
      </c>
      <c r="L878" s="53">
        <v>1470.04</v>
      </c>
      <c r="M878" s="20">
        <v>1975.47</v>
      </c>
      <c r="N878" s="20">
        <v>2254.13</v>
      </c>
      <c r="O878" s="48">
        <v>2667.44</v>
      </c>
    </row>
    <row r="879" spans="1:15" x14ac:dyDescent="0.25">
      <c r="A879" s="25" t="s">
        <v>578</v>
      </c>
      <c r="B879" s="28">
        <v>6</v>
      </c>
      <c r="C879" s="25" t="str">
        <f t="shared" si="66"/>
        <v>150-670 кВт</v>
      </c>
      <c r="D879" s="37">
        <f t="shared" si="68"/>
        <v>2159.54</v>
      </c>
      <c r="E879" s="38">
        <f t="shared" si="69"/>
        <v>2664.97</v>
      </c>
      <c r="F879" s="38">
        <f t="shared" si="70"/>
        <v>2943.63</v>
      </c>
      <c r="G879" s="39">
        <f t="shared" si="71"/>
        <v>3356.94</v>
      </c>
      <c r="H879" s="81">
        <f t="shared" si="67"/>
        <v>689.5</v>
      </c>
      <c r="I879" s="60" t="s">
        <v>597</v>
      </c>
      <c r="J879" s="58">
        <v>72.7</v>
      </c>
      <c r="K879" s="19">
        <v>3.41</v>
      </c>
      <c r="L879" s="53">
        <v>1470.04</v>
      </c>
      <c r="M879" s="20">
        <v>1975.47</v>
      </c>
      <c r="N879" s="20">
        <v>2254.13</v>
      </c>
      <c r="O879" s="48">
        <v>2667.44</v>
      </c>
    </row>
    <row r="880" spans="1:15" x14ac:dyDescent="0.25">
      <c r="A880" s="25" t="s">
        <v>578</v>
      </c>
      <c r="B880" s="28">
        <v>7</v>
      </c>
      <c r="C880" s="25" t="str">
        <f t="shared" si="66"/>
        <v>150-670 кВт</v>
      </c>
      <c r="D880" s="37">
        <f t="shared" si="68"/>
        <v>2175.0299999999997</v>
      </c>
      <c r="E880" s="38">
        <f t="shared" si="69"/>
        <v>2680.46</v>
      </c>
      <c r="F880" s="38">
        <f t="shared" si="70"/>
        <v>2959.12</v>
      </c>
      <c r="G880" s="39">
        <f t="shared" si="71"/>
        <v>3372.4300000000003</v>
      </c>
      <c r="H880" s="81">
        <f t="shared" si="67"/>
        <v>704.99</v>
      </c>
      <c r="I880" s="60" t="s">
        <v>600</v>
      </c>
      <c r="J880" s="58">
        <v>74.34</v>
      </c>
      <c r="K880" s="19">
        <v>3.41</v>
      </c>
      <c r="L880" s="53">
        <v>1470.04</v>
      </c>
      <c r="M880" s="20">
        <v>1975.47</v>
      </c>
      <c r="N880" s="20">
        <v>2254.13</v>
      </c>
      <c r="O880" s="48">
        <v>2667.44</v>
      </c>
    </row>
    <row r="881" spans="1:15" x14ac:dyDescent="0.25">
      <c r="A881" s="25" t="s">
        <v>578</v>
      </c>
      <c r="B881" s="28">
        <v>8</v>
      </c>
      <c r="C881" s="25" t="str">
        <f t="shared" si="66"/>
        <v>150-670 кВт</v>
      </c>
      <c r="D881" s="37">
        <f t="shared" si="68"/>
        <v>2256.44</v>
      </c>
      <c r="E881" s="38">
        <f t="shared" si="69"/>
        <v>2761.87</v>
      </c>
      <c r="F881" s="38">
        <f t="shared" si="70"/>
        <v>3040.53</v>
      </c>
      <c r="G881" s="39">
        <f t="shared" si="71"/>
        <v>3453.84</v>
      </c>
      <c r="H881" s="81">
        <f t="shared" si="67"/>
        <v>786.4</v>
      </c>
      <c r="I881" s="60" t="s">
        <v>603</v>
      </c>
      <c r="J881" s="58">
        <v>82.97</v>
      </c>
      <c r="K881" s="19">
        <v>3.41</v>
      </c>
      <c r="L881" s="53">
        <v>1470.04</v>
      </c>
      <c r="M881" s="20">
        <v>1975.47</v>
      </c>
      <c r="N881" s="20">
        <v>2254.13</v>
      </c>
      <c r="O881" s="48">
        <v>2667.44</v>
      </c>
    </row>
    <row r="882" spans="1:15" x14ac:dyDescent="0.25">
      <c r="A882" s="25" t="s">
        <v>578</v>
      </c>
      <c r="B882" s="28">
        <v>9</v>
      </c>
      <c r="C882" s="25" t="str">
        <f t="shared" si="66"/>
        <v>150-670 кВт</v>
      </c>
      <c r="D882" s="37">
        <f t="shared" si="68"/>
        <v>2377.91</v>
      </c>
      <c r="E882" s="38">
        <f t="shared" si="69"/>
        <v>2883.34</v>
      </c>
      <c r="F882" s="38">
        <f t="shared" si="70"/>
        <v>3162</v>
      </c>
      <c r="G882" s="39">
        <f t="shared" si="71"/>
        <v>3575.31</v>
      </c>
      <c r="H882" s="81">
        <f t="shared" si="67"/>
        <v>907.87</v>
      </c>
      <c r="I882" s="60" t="s">
        <v>606</v>
      </c>
      <c r="J882" s="58">
        <v>95.84</v>
      </c>
      <c r="K882" s="19">
        <v>3.41</v>
      </c>
      <c r="L882" s="53">
        <v>1470.04</v>
      </c>
      <c r="M882" s="20">
        <v>1975.47</v>
      </c>
      <c r="N882" s="20">
        <v>2254.13</v>
      </c>
      <c r="O882" s="48">
        <v>2667.44</v>
      </c>
    </row>
    <row r="883" spans="1:15" x14ac:dyDescent="0.25">
      <c r="A883" s="25" t="s">
        <v>578</v>
      </c>
      <c r="B883" s="28">
        <v>10</v>
      </c>
      <c r="C883" s="25" t="str">
        <f t="shared" ref="C883:C946" si="72">C882</f>
        <v>150-670 кВт</v>
      </c>
      <c r="D883" s="37">
        <f t="shared" si="68"/>
        <v>2479.7600000000002</v>
      </c>
      <c r="E883" s="38">
        <f t="shared" si="69"/>
        <v>2985.19</v>
      </c>
      <c r="F883" s="38">
        <f t="shared" si="70"/>
        <v>3263.85</v>
      </c>
      <c r="G883" s="39">
        <f t="shared" si="71"/>
        <v>3677.16</v>
      </c>
      <c r="H883" s="81">
        <f t="shared" si="67"/>
        <v>1009.7199999999999</v>
      </c>
      <c r="I883" s="60" t="s">
        <v>609</v>
      </c>
      <c r="J883" s="58">
        <v>106.63</v>
      </c>
      <c r="K883" s="19">
        <v>3.41</v>
      </c>
      <c r="L883" s="53">
        <v>1470.04</v>
      </c>
      <c r="M883" s="20">
        <v>1975.47</v>
      </c>
      <c r="N883" s="20">
        <v>2254.13</v>
      </c>
      <c r="O883" s="48">
        <v>2667.44</v>
      </c>
    </row>
    <row r="884" spans="1:15" x14ac:dyDescent="0.25">
      <c r="A884" s="25" t="s">
        <v>578</v>
      </c>
      <c r="B884" s="28">
        <v>11</v>
      </c>
      <c r="C884" s="25" t="str">
        <f t="shared" si="72"/>
        <v>150-670 кВт</v>
      </c>
      <c r="D884" s="37">
        <f t="shared" si="68"/>
        <v>2120.7799999999997</v>
      </c>
      <c r="E884" s="38">
        <f t="shared" si="69"/>
        <v>2626.21</v>
      </c>
      <c r="F884" s="38">
        <f t="shared" si="70"/>
        <v>2904.87</v>
      </c>
      <c r="G884" s="39">
        <f t="shared" si="71"/>
        <v>3318.1800000000003</v>
      </c>
      <c r="H884" s="81">
        <f t="shared" si="67"/>
        <v>650.74</v>
      </c>
      <c r="I884" s="60" t="s">
        <v>611</v>
      </c>
      <c r="J884" s="58">
        <v>68.59</v>
      </c>
      <c r="K884" s="19">
        <v>3.41</v>
      </c>
      <c r="L884" s="53">
        <v>1470.04</v>
      </c>
      <c r="M884" s="20">
        <v>1975.47</v>
      </c>
      <c r="N884" s="20">
        <v>2254.13</v>
      </c>
      <c r="O884" s="48">
        <v>2667.44</v>
      </c>
    </row>
    <row r="885" spans="1:15" x14ac:dyDescent="0.25">
      <c r="A885" s="25" t="s">
        <v>578</v>
      </c>
      <c r="B885" s="28">
        <v>12</v>
      </c>
      <c r="C885" s="25" t="str">
        <f t="shared" si="72"/>
        <v>150-670 кВт</v>
      </c>
      <c r="D885" s="37">
        <f t="shared" si="68"/>
        <v>2142.2199999999998</v>
      </c>
      <c r="E885" s="38">
        <f t="shared" si="69"/>
        <v>2647.65</v>
      </c>
      <c r="F885" s="38">
        <f t="shared" si="70"/>
        <v>2926.3100000000004</v>
      </c>
      <c r="G885" s="39">
        <f t="shared" si="71"/>
        <v>3339.6200000000003</v>
      </c>
      <c r="H885" s="81">
        <f t="shared" si="67"/>
        <v>672.18</v>
      </c>
      <c r="I885" s="60" t="s">
        <v>117</v>
      </c>
      <c r="J885" s="58">
        <v>70.87</v>
      </c>
      <c r="K885" s="19">
        <v>3.41</v>
      </c>
      <c r="L885" s="53">
        <v>1470.04</v>
      </c>
      <c r="M885" s="20">
        <v>1975.47</v>
      </c>
      <c r="N885" s="20">
        <v>2254.13</v>
      </c>
      <c r="O885" s="48">
        <v>2667.44</v>
      </c>
    </row>
    <row r="886" spans="1:15" x14ac:dyDescent="0.25">
      <c r="A886" s="25" t="s">
        <v>578</v>
      </c>
      <c r="B886" s="28">
        <v>13</v>
      </c>
      <c r="C886" s="25" t="str">
        <f t="shared" si="72"/>
        <v>150-670 кВт</v>
      </c>
      <c r="D886" s="37">
        <f t="shared" si="68"/>
        <v>2141.9699999999998</v>
      </c>
      <c r="E886" s="38">
        <f t="shared" si="69"/>
        <v>2647.4</v>
      </c>
      <c r="F886" s="38">
        <f t="shared" si="70"/>
        <v>2926.06</v>
      </c>
      <c r="G886" s="39">
        <f t="shared" si="71"/>
        <v>3339.37</v>
      </c>
      <c r="H886" s="81">
        <f t="shared" si="67"/>
        <v>671.93</v>
      </c>
      <c r="I886" s="60" t="s">
        <v>614</v>
      </c>
      <c r="J886" s="58">
        <v>70.84</v>
      </c>
      <c r="K886" s="19">
        <v>3.41</v>
      </c>
      <c r="L886" s="53">
        <v>1470.04</v>
      </c>
      <c r="M886" s="20">
        <v>1975.47</v>
      </c>
      <c r="N886" s="20">
        <v>2254.13</v>
      </c>
      <c r="O886" s="48">
        <v>2667.44</v>
      </c>
    </row>
    <row r="887" spans="1:15" x14ac:dyDescent="0.25">
      <c r="A887" s="25" t="s">
        <v>578</v>
      </c>
      <c r="B887" s="28">
        <v>14</v>
      </c>
      <c r="C887" s="25" t="str">
        <f t="shared" si="72"/>
        <v>150-670 кВт</v>
      </c>
      <c r="D887" s="37">
        <f t="shared" si="68"/>
        <v>2141.85</v>
      </c>
      <c r="E887" s="38">
        <f t="shared" si="69"/>
        <v>2647.28</v>
      </c>
      <c r="F887" s="38">
        <f t="shared" si="70"/>
        <v>2925.94</v>
      </c>
      <c r="G887" s="39">
        <f t="shared" si="71"/>
        <v>3339.25</v>
      </c>
      <c r="H887" s="81">
        <f t="shared" si="67"/>
        <v>671.81000000000006</v>
      </c>
      <c r="I887" s="60" t="s">
        <v>616</v>
      </c>
      <c r="J887" s="58">
        <v>70.83</v>
      </c>
      <c r="K887" s="19">
        <v>3.41</v>
      </c>
      <c r="L887" s="53">
        <v>1470.04</v>
      </c>
      <c r="M887" s="20">
        <v>1975.47</v>
      </c>
      <c r="N887" s="20">
        <v>2254.13</v>
      </c>
      <c r="O887" s="48">
        <v>2667.44</v>
      </c>
    </row>
    <row r="888" spans="1:15" x14ac:dyDescent="0.25">
      <c r="A888" s="25" t="s">
        <v>578</v>
      </c>
      <c r="B888" s="28">
        <v>15</v>
      </c>
      <c r="C888" s="25" t="str">
        <f t="shared" si="72"/>
        <v>150-670 кВт</v>
      </c>
      <c r="D888" s="37">
        <f t="shared" si="68"/>
        <v>2142.4100000000003</v>
      </c>
      <c r="E888" s="38">
        <f t="shared" si="69"/>
        <v>2647.84</v>
      </c>
      <c r="F888" s="38">
        <f t="shared" si="70"/>
        <v>2926.5000000000005</v>
      </c>
      <c r="G888" s="39">
        <f t="shared" si="71"/>
        <v>3339.8100000000004</v>
      </c>
      <c r="H888" s="81">
        <f t="shared" si="67"/>
        <v>672.37</v>
      </c>
      <c r="I888" s="60" t="s">
        <v>619</v>
      </c>
      <c r="J888" s="58">
        <v>70.89</v>
      </c>
      <c r="K888" s="19">
        <v>3.41</v>
      </c>
      <c r="L888" s="53">
        <v>1470.04</v>
      </c>
      <c r="M888" s="20">
        <v>1975.47</v>
      </c>
      <c r="N888" s="20">
        <v>2254.13</v>
      </c>
      <c r="O888" s="48">
        <v>2667.44</v>
      </c>
    </row>
    <row r="889" spans="1:15" x14ac:dyDescent="0.25">
      <c r="A889" s="25" t="s">
        <v>578</v>
      </c>
      <c r="B889" s="28">
        <v>16</v>
      </c>
      <c r="C889" s="25" t="str">
        <f t="shared" si="72"/>
        <v>150-670 кВт</v>
      </c>
      <c r="D889" s="37">
        <f t="shared" si="68"/>
        <v>2144.2399999999998</v>
      </c>
      <c r="E889" s="38">
        <f t="shared" si="69"/>
        <v>2649.67</v>
      </c>
      <c r="F889" s="38">
        <f t="shared" si="70"/>
        <v>2928.33</v>
      </c>
      <c r="G889" s="39">
        <f t="shared" si="71"/>
        <v>3341.64</v>
      </c>
      <c r="H889" s="81">
        <f t="shared" si="67"/>
        <v>674.2</v>
      </c>
      <c r="I889" s="60" t="s">
        <v>622</v>
      </c>
      <c r="J889" s="58">
        <v>71.08</v>
      </c>
      <c r="K889" s="19">
        <v>3.41</v>
      </c>
      <c r="L889" s="53">
        <v>1470.04</v>
      </c>
      <c r="M889" s="20">
        <v>1975.47</v>
      </c>
      <c r="N889" s="20">
        <v>2254.13</v>
      </c>
      <c r="O889" s="48">
        <v>2667.44</v>
      </c>
    </row>
    <row r="890" spans="1:15" x14ac:dyDescent="0.25">
      <c r="A890" s="25" t="s">
        <v>578</v>
      </c>
      <c r="B890" s="28">
        <v>17</v>
      </c>
      <c r="C890" s="25" t="str">
        <f t="shared" si="72"/>
        <v>150-670 кВт</v>
      </c>
      <c r="D890" s="37">
        <f t="shared" si="68"/>
        <v>2114.8200000000002</v>
      </c>
      <c r="E890" s="38">
        <f t="shared" si="69"/>
        <v>2620.25</v>
      </c>
      <c r="F890" s="38">
        <f t="shared" si="70"/>
        <v>2898.91</v>
      </c>
      <c r="G890" s="39">
        <f t="shared" si="71"/>
        <v>3312.22</v>
      </c>
      <c r="H890" s="81">
        <f t="shared" si="67"/>
        <v>644.78</v>
      </c>
      <c r="I890" s="60" t="s">
        <v>624</v>
      </c>
      <c r="J890" s="58">
        <v>67.959999999999994</v>
      </c>
      <c r="K890" s="19">
        <v>3.41</v>
      </c>
      <c r="L890" s="53">
        <v>1470.04</v>
      </c>
      <c r="M890" s="20">
        <v>1975.47</v>
      </c>
      <c r="N890" s="20">
        <v>2254.13</v>
      </c>
      <c r="O890" s="48">
        <v>2667.44</v>
      </c>
    </row>
    <row r="891" spans="1:15" x14ac:dyDescent="0.25">
      <c r="A891" s="25" t="s">
        <v>578</v>
      </c>
      <c r="B891" s="28">
        <v>18</v>
      </c>
      <c r="C891" s="25" t="str">
        <f t="shared" si="72"/>
        <v>150-670 кВт</v>
      </c>
      <c r="D891" s="37">
        <f t="shared" si="68"/>
        <v>2323.85</v>
      </c>
      <c r="E891" s="38">
        <f t="shared" si="69"/>
        <v>2829.28</v>
      </c>
      <c r="F891" s="38">
        <f t="shared" si="70"/>
        <v>3107.94</v>
      </c>
      <c r="G891" s="39">
        <f t="shared" si="71"/>
        <v>3521.25</v>
      </c>
      <c r="H891" s="81">
        <f t="shared" si="67"/>
        <v>853.81</v>
      </c>
      <c r="I891" s="60" t="s">
        <v>627</v>
      </c>
      <c r="J891" s="58">
        <v>90.11</v>
      </c>
      <c r="K891" s="19">
        <v>3.41</v>
      </c>
      <c r="L891" s="53">
        <v>1470.04</v>
      </c>
      <c r="M891" s="20">
        <v>1975.47</v>
      </c>
      <c r="N891" s="20">
        <v>2254.13</v>
      </c>
      <c r="O891" s="48">
        <v>2667.44</v>
      </c>
    </row>
    <row r="892" spans="1:15" x14ac:dyDescent="0.25">
      <c r="A892" s="25" t="s">
        <v>578</v>
      </c>
      <c r="B892" s="28">
        <v>19</v>
      </c>
      <c r="C892" s="25" t="str">
        <f t="shared" si="72"/>
        <v>150-670 кВт</v>
      </c>
      <c r="D892" s="37">
        <f t="shared" si="68"/>
        <v>2283.15</v>
      </c>
      <c r="E892" s="38">
        <f t="shared" si="69"/>
        <v>2788.58</v>
      </c>
      <c r="F892" s="38">
        <f t="shared" si="70"/>
        <v>3067.2400000000002</v>
      </c>
      <c r="G892" s="39">
        <f t="shared" si="71"/>
        <v>3480.55</v>
      </c>
      <c r="H892" s="81">
        <f t="shared" si="67"/>
        <v>813.1099999999999</v>
      </c>
      <c r="I892" s="60" t="s">
        <v>630</v>
      </c>
      <c r="J892" s="58">
        <v>85.8</v>
      </c>
      <c r="K892" s="19">
        <v>3.41</v>
      </c>
      <c r="L892" s="53">
        <v>1470.04</v>
      </c>
      <c r="M892" s="20">
        <v>1975.47</v>
      </c>
      <c r="N892" s="20">
        <v>2254.13</v>
      </c>
      <c r="O892" s="48">
        <v>2667.44</v>
      </c>
    </row>
    <row r="893" spans="1:15" x14ac:dyDescent="0.25">
      <c r="A893" s="25" t="s">
        <v>578</v>
      </c>
      <c r="B893" s="28">
        <v>20</v>
      </c>
      <c r="C893" s="25" t="str">
        <f t="shared" si="72"/>
        <v>150-670 кВт</v>
      </c>
      <c r="D893" s="37">
        <f t="shared" si="68"/>
        <v>2270.5700000000002</v>
      </c>
      <c r="E893" s="38">
        <f t="shared" si="69"/>
        <v>2776</v>
      </c>
      <c r="F893" s="38">
        <f t="shared" si="70"/>
        <v>3054.6600000000003</v>
      </c>
      <c r="G893" s="39">
        <f t="shared" si="71"/>
        <v>3467.9700000000003</v>
      </c>
      <c r="H893" s="81">
        <f t="shared" si="67"/>
        <v>800.53</v>
      </c>
      <c r="I893" s="60" t="s">
        <v>634</v>
      </c>
      <c r="J893" s="58">
        <v>84.47</v>
      </c>
      <c r="K893" s="19">
        <v>3.41</v>
      </c>
      <c r="L893" s="53">
        <v>1470.04</v>
      </c>
      <c r="M893" s="20">
        <v>1975.47</v>
      </c>
      <c r="N893" s="20">
        <v>2254.13</v>
      </c>
      <c r="O893" s="48">
        <v>2667.44</v>
      </c>
    </row>
    <row r="894" spans="1:15" x14ac:dyDescent="0.25">
      <c r="A894" s="25" t="s">
        <v>578</v>
      </c>
      <c r="B894" s="28">
        <v>21</v>
      </c>
      <c r="C894" s="25" t="str">
        <f t="shared" si="72"/>
        <v>150-670 кВт</v>
      </c>
      <c r="D894" s="37">
        <f t="shared" si="68"/>
        <v>2271.65</v>
      </c>
      <c r="E894" s="38">
        <f t="shared" si="69"/>
        <v>2777.08</v>
      </c>
      <c r="F894" s="38">
        <f t="shared" si="70"/>
        <v>3055.74</v>
      </c>
      <c r="G894" s="39">
        <f t="shared" si="71"/>
        <v>3469.0499999999997</v>
      </c>
      <c r="H894" s="81">
        <f t="shared" si="67"/>
        <v>801.61</v>
      </c>
      <c r="I894" s="60" t="s">
        <v>637</v>
      </c>
      <c r="J894" s="58">
        <v>84.58</v>
      </c>
      <c r="K894" s="19">
        <v>3.41</v>
      </c>
      <c r="L894" s="53">
        <v>1470.04</v>
      </c>
      <c r="M894" s="20">
        <v>1975.47</v>
      </c>
      <c r="N894" s="20">
        <v>2254.13</v>
      </c>
      <c r="O894" s="48">
        <v>2667.44</v>
      </c>
    </row>
    <row r="895" spans="1:15" x14ac:dyDescent="0.25">
      <c r="A895" s="25" t="s">
        <v>578</v>
      </c>
      <c r="B895" s="28">
        <v>22</v>
      </c>
      <c r="C895" s="25" t="str">
        <f t="shared" si="72"/>
        <v>150-670 кВт</v>
      </c>
      <c r="D895" s="37">
        <f t="shared" si="68"/>
        <v>2185.2000000000003</v>
      </c>
      <c r="E895" s="38">
        <f t="shared" si="69"/>
        <v>2690.63</v>
      </c>
      <c r="F895" s="38">
        <f t="shared" si="70"/>
        <v>2969.29</v>
      </c>
      <c r="G895" s="39">
        <f t="shared" si="71"/>
        <v>3382.6</v>
      </c>
      <c r="H895" s="81">
        <f t="shared" si="67"/>
        <v>715.16</v>
      </c>
      <c r="I895" s="60" t="s">
        <v>640</v>
      </c>
      <c r="J895" s="58">
        <v>75.42</v>
      </c>
      <c r="K895" s="19">
        <v>3.41</v>
      </c>
      <c r="L895" s="53">
        <v>1470.04</v>
      </c>
      <c r="M895" s="20">
        <v>1975.47</v>
      </c>
      <c r="N895" s="20">
        <v>2254.13</v>
      </c>
      <c r="O895" s="48">
        <v>2667.44</v>
      </c>
    </row>
    <row r="896" spans="1:15" x14ac:dyDescent="0.25">
      <c r="A896" s="25" t="s">
        <v>578</v>
      </c>
      <c r="B896" s="28">
        <v>23</v>
      </c>
      <c r="C896" s="25" t="str">
        <f t="shared" si="72"/>
        <v>150-670 кВт</v>
      </c>
      <c r="D896" s="37">
        <f t="shared" si="68"/>
        <v>2467.96</v>
      </c>
      <c r="E896" s="38">
        <f t="shared" si="69"/>
        <v>2973.3900000000003</v>
      </c>
      <c r="F896" s="38">
        <f t="shared" si="70"/>
        <v>3252.05</v>
      </c>
      <c r="G896" s="39">
        <f t="shared" si="71"/>
        <v>3665.36</v>
      </c>
      <c r="H896" s="81">
        <f t="shared" si="67"/>
        <v>997.92</v>
      </c>
      <c r="I896" s="60" t="s">
        <v>643</v>
      </c>
      <c r="J896" s="58">
        <v>105.38</v>
      </c>
      <c r="K896" s="19">
        <v>3.41</v>
      </c>
      <c r="L896" s="53">
        <v>1470.04</v>
      </c>
      <c r="M896" s="20">
        <v>1975.47</v>
      </c>
      <c r="N896" s="20">
        <v>2254.13</v>
      </c>
      <c r="O896" s="48">
        <v>2667.44</v>
      </c>
    </row>
    <row r="897" spans="1:15" x14ac:dyDescent="0.25">
      <c r="A897" s="25" t="s">
        <v>644</v>
      </c>
      <c r="B897" s="28">
        <v>0</v>
      </c>
      <c r="C897" s="25" t="str">
        <f t="shared" si="72"/>
        <v>150-670 кВт</v>
      </c>
      <c r="D897" s="37">
        <f t="shared" si="68"/>
        <v>2190.11</v>
      </c>
      <c r="E897" s="38">
        <f t="shared" si="69"/>
        <v>2695.54</v>
      </c>
      <c r="F897" s="38">
        <f t="shared" si="70"/>
        <v>2974.2</v>
      </c>
      <c r="G897" s="39">
        <f t="shared" si="71"/>
        <v>3387.51</v>
      </c>
      <c r="H897" s="81">
        <f t="shared" si="67"/>
        <v>720.07</v>
      </c>
      <c r="I897" s="60" t="s">
        <v>164</v>
      </c>
      <c r="J897" s="58">
        <v>75.94</v>
      </c>
      <c r="K897" s="19">
        <v>3.41</v>
      </c>
      <c r="L897" s="53">
        <v>1470.04</v>
      </c>
      <c r="M897" s="20">
        <v>1975.47</v>
      </c>
      <c r="N897" s="20">
        <v>2254.13</v>
      </c>
      <c r="O897" s="48">
        <v>2667.44</v>
      </c>
    </row>
    <row r="898" spans="1:15" x14ac:dyDescent="0.25">
      <c r="A898" s="25" t="s">
        <v>644</v>
      </c>
      <c r="B898" s="28">
        <v>1</v>
      </c>
      <c r="C898" s="25" t="str">
        <f t="shared" si="72"/>
        <v>150-670 кВт</v>
      </c>
      <c r="D898" s="37">
        <f t="shared" si="68"/>
        <v>2135.88</v>
      </c>
      <c r="E898" s="38">
        <f t="shared" si="69"/>
        <v>2641.3100000000004</v>
      </c>
      <c r="F898" s="38">
        <f t="shared" si="70"/>
        <v>2919.9700000000003</v>
      </c>
      <c r="G898" s="39">
        <f t="shared" si="71"/>
        <v>3333.2799999999997</v>
      </c>
      <c r="H898" s="81">
        <f t="shared" si="67"/>
        <v>665.84</v>
      </c>
      <c r="I898" s="60" t="s">
        <v>649</v>
      </c>
      <c r="J898" s="58">
        <v>70.19</v>
      </c>
      <c r="K898" s="19">
        <v>3.41</v>
      </c>
      <c r="L898" s="53">
        <v>1470.04</v>
      </c>
      <c r="M898" s="20">
        <v>1975.47</v>
      </c>
      <c r="N898" s="20">
        <v>2254.13</v>
      </c>
      <c r="O898" s="48">
        <v>2667.44</v>
      </c>
    </row>
    <row r="899" spans="1:15" x14ac:dyDescent="0.25">
      <c r="A899" s="25" t="s">
        <v>644</v>
      </c>
      <c r="B899" s="28">
        <v>2</v>
      </c>
      <c r="C899" s="25" t="str">
        <f t="shared" si="72"/>
        <v>150-670 кВт</v>
      </c>
      <c r="D899" s="37">
        <f t="shared" si="68"/>
        <v>2119.44</v>
      </c>
      <c r="E899" s="38">
        <f t="shared" si="69"/>
        <v>2624.87</v>
      </c>
      <c r="F899" s="38">
        <f t="shared" si="70"/>
        <v>2903.53</v>
      </c>
      <c r="G899" s="39">
        <f t="shared" si="71"/>
        <v>3316.84</v>
      </c>
      <c r="H899" s="81">
        <f t="shared" si="67"/>
        <v>649.4</v>
      </c>
      <c r="I899" s="60" t="s">
        <v>652</v>
      </c>
      <c r="J899" s="58">
        <v>68.45</v>
      </c>
      <c r="K899" s="19">
        <v>3.41</v>
      </c>
      <c r="L899" s="53">
        <v>1470.04</v>
      </c>
      <c r="M899" s="20">
        <v>1975.47</v>
      </c>
      <c r="N899" s="20">
        <v>2254.13</v>
      </c>
      <c r="O899" s="48">
        <v>2667.44</v>
      </c>
    </row>
    <row r="900" spans="1:15" x14ac:dyDescent="0.25">
      <c r="A900" s="25" t="s">
        <v>644</v>
      </c>
      <c r="B900" s="28">
        <v>3</v>
      </c>
      <c r="C900" s="25" t="str">
        <f t="shared" si="72"/>
        <v>150-670 кВт</v>
      </c>
      <c r="D900" s="37">
        <f t="shared" si="68"/>
        <v>2124.1000000000004</v>
      </c>
      <c r="E900" s="38">
        <f t="shared" si="69"/>
        <v>2629.5299999999997</v>
      </c>
      <c r="F900" s="38">
        <f t="shared" si="70"/>
        <v>2908.1900000000005</v>
      </c>
      <c r="G900" s="39">
        <f t="shared" si="71"/>
        <v>3321.5</v>
      </c>
      <c r="H900" s="81">
        <f t="shared" si="67"/>
        <v>654.06000000000006</v>
      </c>
      <c r="I900" s="60" t="s">
        <v>130</v>
      </c>
      <c r="J900" s="58">
        <v>68.95</v>
      </c>
      <c r="K900" s="19">
        <v>3.41</v>
      </c>
      <c r="L900" s="53">
        <v>1470.04</v>
      </c>
      <c r="M900" s="20">
        <v>1975.47</v>
      </c>
      <c r="N900" s="20">
        <v>2254.13</v>
      </c>
      <c r="O900" s="48">
        <v>2667.44</v>
      </c>
    </row>
    <row r="901" spans="1:15" x14ac:dyDescent="0.25">
      <c r="A901" s="25" t="s">
        <v>644</v>
      </c>
      <c r="B901" s="28">
        <v>4</v>
      </c>
      <c r="C901" s="25" t="str">
        <f t="shared" si="72"/>
        <v>150-670 кВт</v>
      </c>
      <c r="D901" s="37">
        <f t="shared" si="68"/>
        <v>2108.64</v>
      </c>
      <c r="E901" s="38">
        <f t="shared" si="69"/>
        <v>2614.0700000000002</v>
      </c>
      <c r="F901" s="38">
        <f t="shared" si="70"/>
        <v>2892.73</v>
      </c>
      <c r="G901" s="39">
        <f t="shared" si="71"/>
        <v>3306.04</v>
      </c>
      <c r="H901" s="81">
        <f t="shared" si="67"/>
        <v>638.6</v>
      </c>
      <c r="I901" s="60" t="s">
        <v>196</v>
      </c>
      <c r="J901" s="58">
        <v>67.31</v>
      </c>
      <c r="K901" s="19">
        <v>3.41</v>
      </c>
      <c r="L901" s="53">
        <v>1470.04</v>
      </c>
      <c r="M901" s="20">
        <v>1975.47</v>
      </c>
      <c r="N901" s="20">
        <v>2254.13</v>
      </c>
      <c r="O901" s="48">
        <v>2667.44</v>
      </c>
    </row>
    <row r="902" spans="1:15" x14ac:dyDescent="0.25">
      <c r="A902" s="25" t="s">
        <v>644</v>
      </c>
      <c r="B902" s="28">
        <v>5</v>
      </c>
      <c r="C902" s="25" t="str">
        <f t="shared" si="72"/>
        <v>150-670 кВт</v>
      </c>
      <c r="D902" s="37">
        <f t="shared" si="68"/>
        <v>2116.5600000000004</v>
      </c>
      <c r="E902" s="38">
        <f t="shared" si="69"/>
        <v>2621.99</v>
      </c>
      <c r="F902" s="38">
        <f t="shared" si="70"/>
        <v>2900.65</v>
      </c>
      <c r="G902" s="39">
        <f t="shared" si="71"/>
        <v>3313.96</v>
      </c>
      <c r="H902" s="81">
        <f t="shared" si="67"/>
        <v>646.52</v>
      </c>
      <c r="I902" s="60" t="s">
        <v>659</v>
      </c>
      <c r="J902" s="58">
        <v>68.150000000000006</v>
      </c>
      <c r="K902" s="19">
        <v>3.41</v>
      </c>
      <c r="L902" s="53">
        <v>1470.04</v>
      </c>
      <c r="M902" s="20">
        <v>1975.47</v>
      </c>
      <c r="N902" s="20">
        <v>2254.13</v>
      </c>
      <c r="O902" s="48">
        <v>2667.44</v>
      </c>
    </row>
    <row r="903" spans="1:15" x14ac:dyDescent="0.25">
      <c r="A903" s="25" t="s">
        <v>644</v>
      </c>
      <c r="B903" s="28">
        <v>6</v>
      </c>
      <c r="C903" s="25" t="str">
        <f t="shared" si="72"/>
        <v>150-670 кВт</v>
      </c>
      <c r="D903" s="37">
        <f t="shared" si="68"/>
        <v>2134.41</v>
      </c>
      <c r="E903" s="38">
        <f t="shared" si="69"/>
        <v>2639.84</v>
      </c>
      <c r="F903" s="38">
        <f t="shared" si="70"/>
        <v>2918.5</v>
      </c>
      <c r="G903" s="39">
        <f t="shared" si="71"/>
        <v>3331.81</v>
      </c>
      <c r="H903" s="81">
        <f t="shared" si="67"/>
        <v>664.36999999999989</v>
      </c>
      <c r="I903" s="60" t="s">
        <v>662</v>
      </c>
      <c r="J903" s="58">
        <v>70.040000000000006</v>
      </c>
      <c r="K903" s="19">
        <v>3.41</v>
      </c>
      <c r="L903" s="53">
        <v>1470.04</v>
      </c>
      <c r="M903" s="20">
        <v>1975.47</v>
      </c>
      <c r="N903" s="20">
        <v>2254.13</v>
      </c>
      <c r="O903" s="48">
        <v>2667.44</v>
      </c>
    </row>
    <row r="904" spans="1:15" x14ac:dyDescent="0.25">
      <c r="A904" s="25" t="s">
        <v>644</v>
      </c>
      <c r="B904" s="28">
        <v>7</v>
      </c>
      <c r="C904" s="25" t="str">
        <f t="shared" si="72"/>
        <v>150-670 кВт</v>
      </c>
      <c r="D904" s="37">
        <f t="shared" si="68"/>
        <v>2174.94</v>
      </c>
      <c r="E904" s="38">
        <f t="shared" si="69"/>
        <v>2680.37</v>
      </c>
      <c r="F904" s="38">
        <f t="shared" si="70"/>
        <v>2959.0299999999997</v>
      </c>
      <c r="G904" s="39">
        <f t="shared" si="71"/>
        <v>3372.3399999999997</v>
      </c>
      <c r="H904" s="81">
        <f t="shared" si="67"/>
        <v>704.9</v>
      </c>
      <c r="I904" s="60" t="s">
        <v>665</v>
      </c>
      <c r="J904" s="58">
        <v>74.33</v>
      </c>
      <c r="K904" s="19">
        <v>3.41</v>
      </c>
      <c r="L904" s="53">
        <v>1470.04</v>
      </c>
      <c r="M904" s="20">
        <v>1975.47</v>
      </c>
      <c r="N904" s="20">
        <v>2254.13</v>
      </c>
      <c r="O904" s="48">
        <v>2667.44</v>
      </c>
    </row>
    <row r="905" spans="1:15" x14ac:dyDescent="0.25">
      <c r="A905" s="25" t="s">
        <v>644</v>
      </c>
      <c r="B905" s="28">
        <v>8</v>
      </c>
      <c r="C905" s="25" t="str">
        <f t="shared" si="72"/>
        <v>150-670 кВт</v>
      </c>
      <c r="D905" s="37">
        <f t="shared" si="68"/>
        <v>2266.19</v>
      </c>
      <c r="E905" s="38">
        <f t="shared" si="69"/>
        <v>2771.62</v>
      </c>
      <c r="F905" s="38">
        <f t="shared" si="70"/>
        <v>3050.2799999999997</v>
      </c>
      <c r="G905" s="39">
        <f t="shared" si="71"/>
        <v>3463.59</v>
      </c>
      <c r="H905" s="81">
        <f t="shared" ref="H905:H968" si="73">I905+J905+K905</f>
        <v>796.15</v>
      </c>
      <c r="I905" s="60" t="s">
        <v>668</v>
      </c>
      <c r="J905" s="58">
        <v>84</v>
      </c>
      <c r="K905" s="19">
        <v>3.41</v>
      </c>
      <c r="L905" s="53">
        <v>1470.04</v>
      </c>
      <c r="M905" s="20">
        <v>1975.47</v>
      </c>
      <c r="N905" s="20">
        <v>2254.13</v>
      </c>
      <c r="O905" s="48">
        <v>2667.44</v>
      </c>
    </row>
    <row r="906" spans="1:15" x14ac:dyDescent="0.25">
      <c r="A906" s="25" t="s">
        <v>644</v>
      </c>
      <c r="B906" s="28">
        <v>9</v>
      </c>
      <c r="C906" s="25" t="str">
        <f t="shared" si="72"/>
        <v>150-670 кВт</v>
      </c>
      <c r="D906" s="37">
        <f t="shared" ref="D906:D969" si="74">J906+L906+K906+I906</f>
        <v>2354.7600000000002</v>
      </c>
      <c r="E906" s="38">
        <f t="shared" ref="E906:E969" si="75">J906+K906+M906+I906</f>
        <v>2860.19</v>
      </c>
      <c r="F906" s="38">
        <f t="shared" ref="F906:F969" si="76">J906+K906+N906+I906</f>
        <v>3138.8500000000004</v>
      </c>
      <c r="G906" s="39">
        <f t="shared" ref="G906:G969" si="77">J906+K906+O906+I906</f>
        <v>3552.1600000000003</v>
      </c>
      <c r="H906" s="81">
        <f t="shared" si="73"/>
        <v>884.71999999999991</v>
      </c>
      <c r="I906" s="60" t="s">
        <v>671</v>
      </c>
      <c r="J906" s="58">
        <v>93.39</v>
      </c>
      <c r="K906" s="19">
        <v>3.41</v>
      </c>
      <c r="L906" s="53">
        <v>1470.04</v>
      </c>
      <c r="M906" s="20">
        <v>1975.47</v>
      </c>
      <c r="N906" s="20">
        <v>2254.13</v>
      </c>
      <c r="O906" s="48">
        <v>2667.44</v>
      </c>
    </row>
    <row r="907" spans="1:15" x14ac:dyDescent="0.25">
      <c r="A907" s="25" t="s">
        <v>644</v>
      </c>
      <c r="B907" s="28">
        <v>10</v>
      </c>
      <c r="C907" s="25" t="str">
        <f t="shared" si="72"/>
        <v>150-670 кВт</v>
      </c>
      <c r="D907" s="37">
        <f t="shared" si="74"/>
        <v>2385.54</v>
      </c>
      <c r="E907" s="38">
        <f t="shared" si="75"/>
        <v>2890.9700000000003</v>
      </c>
      <c r="F907" s="38">
        <f t="shared" si="76"/>
        <v>3169.63</v>
      </c>
      <c r="G907" s="39">
        <f t="shared" si="77"/>
        <v>3582.94</v>
      </c>
      <c r="H907" s="81">
        <f t="shared" si="73"/>
        <v>915.5</v>
      </c>
      <c r="I907" s="60" t="s">
        <v>674</v>
      </c>
      <c r="J907" s="58">
        <v>96.65</v>
      </c>
      <c r="K907" s="19">
        <v>3.41</v>
      </c>
      <c r="L907" s="53">
        <v>1470.04</v>
      </c>
      <c r="M907" s="20">
        <v>1975.47</v>
      </c>
      <c r="N907" s="20">
        <v>2254.13</v>
      </c>
      <c r="O907" s="48">
        <v>2667.44</v>
      </c>
    </row>
    <row r="908" spans="1:15" x14ac:dyDescent="0.25">
      <c r="A908" s="25" t="s">
        <v>644</v>
      </c>
      <c r="B908" s="28">
        <v>11</v>
      </c>
      <c r="C908" s="25" t="str">
        <f t="shared" si="72"/>
        <v>150-670 кВт</v>
      </c>
      <c r="D908" s="37">
        <f t="shared" si="74"/>
        <v>2175.4500000000003</v>
      </c>
      <c r="E908" s="38">
        <f t="shared" si="75"/>
        <v>2680.88</v>
      </c>
      <c r="F908" s="38">
        <f t="shared" si="76"/>
        <v>2959.5400000000004</v>
      </c>
      <c r="G908" s="39">
        <f t="shared" si="77"/>
        <v>3372.8500000000004</v>
      </c>
      <c r="H908" s="81">
        <f t="shared" si="73"/>
        <v>705.41</v>
      </c>
      <c r="I908" s="60" t="s">
        <v>216</v>
      </c>
      <c r="J908" s="58">
        <v>74.39</v>
      </c>
      <c r="K908" s="19">
        <v>3.41</v>
      </c>
      <c r="L908" s="53">
        <v>1470.04</v>
      </c>
      <c r="M908" s="20">
        <v>1975.47</v>
      </c>
      <c r="N908" s="20">
        <v>2254.13</v>
      </c>
      <c r="O908" s="48">
        <v>2667.44</v>
      </c>
    </row>
    <row r="909" spans="1:15" x14ac:dyDescent="0.25">
      <c r="A909" s="25" t="s">
        <v>644</v>
      </c>
      <c r="B909" s="28">
        <v>12</v>
      </c>
      <c r="C909" s="25" t="str">
        <f t="shared" si="72"/>
        <v>150-670 кВт</v>
      </c>
      <c r="D909" s="37">
        <f t="shared" si="74"/>
        <v>2200.35</v>
      </c>
      <c r="E909" s="38">
        <f t="shared" si="75"/>
        <v>2705.7799999999997</v>
      </c>
      <c r="F909" s="38">
        <f t="shared" si="76"/>
        <v>2984.44</v>
      </c>
      <c r="G909" s="39">
        <f t="shared" si="77"/>
        <v>3397.75</v>
      </c>
      <c r="H909" s="81">
        <f t="shared" si="73"/>
        <v>730.31</v>
      </c>
      <c r="I909" s="60" t="s">
        <v>679</v>
      </c>
      <c r="J909" s="58">
        <v>77.03</v>
      </c>
      <c r="K909" s="19">
        <v>3.41</v>
      </c>
      <c r="L909" s="53">
        <v>1470.04</v>
      </c>
      <c r="M909" s="20">
        <v>1975.47</v>
      </c>
      <c r="N909" s="20">
        <v>2254.13</v>
      </c>
      <c r="O909" s="48">
        <v>2667.44</v>
      </c>
    </row>
    <row r="910" spans="1:15" x14ac:dyDescent="0.25">
      <c r="A910" s="25" t="s">
        <v>644</v>
      </c>
      <c r="B910" s="28">
        <v>13</v>
      </c>
      <c r="C910" s="25" t="str">
        <f t="shared" si="72"/>
        <v>150-670 кВт</v>
      </c>
      <c r="D910" s="37">
        <f t="shared" si="74"/>
        <v>2221.92</v>
      </c>
      <c r="E910" s="38">
        <f t="shared" si="75"/>
        <v>2727.35</v>
      </c>
      <c r="F910" s="38">
        <f t="shared" si="76"/>
        <v>3006.0099999999998</v>
      </c>
      <c r="G910" s="39">
        <f t="shared" si="77"/>
        <v>3419.3199999999997</v>
      </c>
      <c r="H910" s="81">
        <f t="shared" si="73"/>
        <v>751.88</v>
      </c>
      <c r="I910" s="60" t="s">
        <v>682</v>
      </c>
      <c r="J910" s="58">
        <v>79.31</v>
      </c>
      <c r="K910" s="19">
        <v>3.41</v>
      </c>
      <c r="L910" s="53">
        <v>1470.04</v>
      </c>
      <c r="M910" s="20">
        <v>1975.47</v>
      </c>
      <c r="N910" s="20">
        <v>2254.13</v>
      </c>
      <c r="O910" s="48">
        <v>2667.44</v>
      </c>
    </row>
    <row r="911" spans="1:15" x14ac:dyDescent="0.25">
      <c r="A911" s="25" t="s">
        <v>644</v>
      </c>
      <c r="B911" s="28">
        <v>14</v>
      </c>
      <c r="C911" s="25" t="str">
        <f t="shared" si="72"/>
        <v>150-670 кВт</v>
      </c>
      <c r="D911" s="37">
        <f t="shared" si="74"/>
        <v>2221.92</v>
      </c>
      <c r="E911" s="38">
        <f t="shared" si="75"/>
        <v>2727.35</v>
      </c>
      <c r="F911" s="38">
        <f t="shared" si="76"/>
        <v>3006.0099999999998</v>
      </c>
      <c r="G911" s="39">
        <f t="shared" si="77"/>
        <v>3419.3199999999997</v>
      </c>
      <c r="H911" s="81">
        <f t="shared" si="73"/>
        <v>751.88</v>
      </c>
      <c r="I911" s="60" t="s">
        <v>682</v>
      </c>
      <c r="J911" s="58">
        <v>79.31</v>
      </c>
      <c r="K911" s="19">
        <v>3.41</v>
      </c>
      <c r="L911" s="53">
        <v>1470.04</v>
      </c>
      <c r="M911" s="20">
        <v>1975.47</v>
      </c>
      <c r="N911" s="20">
        <v>2254.13</v>
      </c>
      <c r="O911" s="48">
        <v>2667.44</v>
      </c>
    </row>
    <row r="912" spans="1:15" x14ac:dyDescent="0.25">
      <c r="A912" s="25" t="s">
        <v>644</v>
      </c>
      <c r="B912" s="28">
        <v>15</v>
      </c>
      <c r="C912" s="25" t="str">
        <f t="shared" si="72"/>
        <v>150-670 кВт</v>
      </c>
      <c r="D912" s="37">
        <f t="shared" si="74"/>
        <v>2233.7600000000002</v>
      </c>
      <c r="E912" s="38">
        <f t="shared" si="75"/>
        <v>2739.1899999999996</v>
      </c>
      <c r="F912" s="38">
        <f t="shared" si="76"/>
        <v>3017.8500000000004</v>
      </c>
      <c r="G912" s="39">
        <f t="shared" si="77"/>
        <v>3431.16</v>
      </c>
      <c r="H912" s="81">
        <f t="shared" si="73"/>
        <v>763.71999999999991</v>
      </c>
      <c r="I912" s="60" t="s">
        <v>686</v>
      </c>
      <c r="J912" s="58">
        <v>80.569999999999993</v>
      </c>
      <c r="K912" s="19">
        <v>3.41</v>
      </c>
      <c r="L912" s="53">
        <v>1470.04</v>
      </c>
      <c r="M912" s="20">
        <v>1975.47</v>
      </c>
      <c r="N912" s="20">
        <v>2254.13</v>
      </c>
      <c r="O912" s="48">
        <v>2667.44</v>
      </c>
    </row>
    <row r="913" spans="1:15" x14ac:dyDescent="0.25">
      <c r="A913" s="25" t="s">
        <v>644</v>
      </c>
      <c r="B913" s="28">
        <v>16</v>
      </c>
      <c r="C913" s="25" t="str">
        <f t="shared" si="72"/>
        <v>150-670 кВт</v>
      </c>
      <c r="D913" s="37">
        <f t="shared" si="74"/>
        <v>2131.04</v>
      </c>
      <c r="E913" s="38">
        <f t="shared" si="75"/>
        <v>2636.47</v>
      </c>
      <c r="F913" s="38">
        <f t="shared" si="76"/>
        <v>2915.13</v>
      </c>
      <c r="G913" s="39">
        <f t="shared" si="77"/>
        <v>3328.44</v>
      </c>
      <c r="H913" s="81">
        <f t="shared" si="73"/>
        <v>660.99999999999989</v>
      </c>
      <c r="I913" s="60" t="s">
        <v>689</v>
      </c>
      <c r="J913" s="58">
        <v>69.680000000000007</v>
      </c>
      <c r="K913" s="19">
        <v>3.41</v>
      </c>
      <c r="L913" s="53">
        <v>1470.04</v>
      </c>
      <c r="M913" s="20">
        <v>1975.47</v>
      </c>
      <c r="N913" s="20">
        <v>2254.13</v>
      </c>
      <c r="O913" s="48">
        <v>2667.44</v>
      </c>
    </row>
    <row r="914" spans="1:15" x14ac:dyDescent="0.25">
      <c r="A914" s="25" t="s">
        <v>644</v>
      </c>
      <c r="B914" s="28">
        <v>17</v>
      </c>
      <c r="C914" s="25" t="str">
        <f t="shared" si="72"/>
        <v>150-670 кВт</v>
      </c>
      <c r="D914" s="37">
        <f t="shared" si="74"/>
        <v>2255.0699999999997</v>
      </c>
      <c r="E914" s="38">
        <f t="shared" si="75"/>
        <v>2760.5</v>
      </c>
      <c r="F914" s="38">
        <f t="shared" si="76"/>
        <v>3039.16</v>
      </c>
      <c r="G914" s="39">
        <f t="shared" si="77"/>
        <v>3452.4700000000003</v>
      </c>
      <c r="H914" s="81">
        <f t="shared" si="73"/>
        <v>785.02999999999986</v>
      </c>
      <c r="I914" s="60" t="s">
        <v>692</v>
      </c>
      <c r="J914" s="58">
        <v>82.82</v>
      </c>
      <c r="K914" s="19">
        <v>3.41</v>
      </c>
      <c r="L914" s="53">
        <v>1470.04</v>
      </c>
      <c r="M914" s="20">
        <v>1975.47</v>
      </c>
      <c r="N914" s="20">
        <v>2254.13</v>
      </c>
      <c r="O914" s="48">
        <v>2667.44</v>
      </c>
    </row>
    <row r="915" spans="1:15" x14ac:dyDescent="0.25">
      <c r="A915" s="25" t="s">
        <v>644</v>
      </c>
      <c r="B915" s="28">
        <v>18</v>
      </c>
      <c r="C915" s="25" t="str">
        <f t="shared" si="72"/>
        <v>150-670 кВт</v>
      </c>
      <c r="D915" s="37">
        <f t="shared" si="74"/>
        <v>2275.7600000000002</v>
      </c>
      <c r="E915" s="38">
        <f t="shared" si="75"/>
        <v>2781.19</v>
      </c>
      <c r="F915" s="38">
        <f t="shared" si="76"/>
        <v>3059.85</v>
      </c>
      <c r="G915" s="39">
        <f t="shared" si="77"/>
        <v>3473.16</v>
      </c>
      <c r="H915" s="81">
        <f t="shared" si="73"/>
        <v>805.71999999999991</v>
      </c>
      <c r="I915" s="60" t="s">
        <v>696</v>
      </c>
      <c r="J915" s="58">
        <v>85.02</v>
      </c>
      <c r="K915" s="19">
        <v>3.41</v>
      </c>
      <c r="L915" s="53">
        <v>1470.04</v>
      </c>
      <c r="M915" s="20">
        <v>1975.47</v>
      </c>
      <c r="N915" s="20">
        <v>2254.13</v>
      </c>
      <c r="O915" s="48">
        <v>2667.44</v>
      </c>
    </row>
    <row r="916" spans="1:15" x14ac:dyDescent="0.25">
      <c r="A916" s="25" t="s">
        <v>644</v>
      </c>
      <c r="B916" s="28">
        <v>19</v>
      </c>
      <c r="C916" s="25" t="str">
        <f t="shared" si="72"/>
        <v>150-670 кВт</v>
      </c>
      <c r="D916" s="37">
        <f t="shared" si="74"/>
        <v>2271.5100000000002</v>
      </c>
      <c r="E916" s="38">
        <f t="shared" si="75"/>
        <v>2776.9399999999996</v>
      </c>
      <c r="F916" s="38">
        <f t="shared" si="76"/>
        <v>3055.6000000000004</v>
      </c>
      <c r="G916" s="39">
        <f t="shared" si="77"/>
        <v>3468.91</v>
      </c>
      <c r="H916" s="81">
        <f t="shared" si="73"/>
        <v>801.46999999999991</v>
      </c>
      <c r="I916" s="60" t="s">
        <v>699</v>
      </c>
      <c r="J916" s="58">
        <v>84.57</v>
      </c>
      <c r="K916" s="19">
        <v>3.41</v>
      </c>
      <c r="L916" s="53">
        <v>1470.04</v>
      </c>
      <c r="M916" s="20">
        <v>1975.47</v>
      </c>
      <c r="N916" s="20">
        <v>2254.13</v>
      </c>
      <c r="O916" s="48">
        <v>2667.44</v>
      </c>
    </row>
    <row r="917" spans="1:15" x14ac:dyDescent="0.25">
      <c r="A917" s="25" t="s">
        <v>644</v>
      </c>
      <c r="B917" s="28">
        <v>20</v>
      </c>
      <c r="C917" s="25" t="str">
        <f t="shared" si="72"/>
        <v>150-670 кВт</v>
      </c>
      <c r="D917" s="37">
        <f t="shared" si="74"/>
        <v>2214.62</v>
      </c>
      <c r="E917" s="38">
        <f t="shared" si="75"/>
        <v>2720.05</v>
      </c>
      <c r="F917" s="38">
        <f t="shared" si="76"/>
        <v>2998.71</v>
      </c>
      <c r="G917" s="39">
        <f t="shared" si="77"/>
        <v>3412.02</v>
      </c>
      <c r="H917" s="81">
        <f t="shared" si="73"/>
        <v>744.57999999999993</v>
      </c>
      <c r="I917" s="60" t="s">
        <v>702</v>
      </c>
      <c r="J917" s="58">
        <v>78.540000000000006</v>
      </c>
      <c r="K917" s="19">
        <v>3.41</v>
      </c>
      <c r="L917" s="53">
        <v>1470.04</v>
      </c>
      <c r="M917" s="20">
        <v>1975.47</v>
      </c>
      <c r="N917" s="20">
        <v>2254.13</v>
      </c>
      <c r="O917" s="48">
        <v>2667.44</v>
      </c>
    </row>
    <row r="918" spans="1:15" x14ac:dyDescent="0.25">
      <c r="A918" s="25" t="s">
        <v>644</v>
      </c>
      <c r="B918" s="28">
        <v>21</v>
      </c>
      <c r="C918" s="25" t="str">
        <f t="shared" si="72"/>
        <v>150-670 кВт</v>
      </c>
      <c r="D918" s="37">
        <f t="shared" si="74"/>
        <v>2158.39</v>
      </c>
      <c r="E918" s="38">
        <f t="shared" si="75"/>
        <v>2663.82</v>
      </c>
      <c r="F918" s="38">
        <f t="shared" si="76"/>
        <v>2942.48</v>
      </c>
      <c r="G918" s="39">
        <f t="shared" si="77"/>
        <v>3355.79</v>
      </c>
      <c r="H918" s="81">
        <f t="shared" si="73"/>
        <v>688.35</v>
      </c>
      <c r="I918" s="60" t="s">
        <v>166</v>
      </c>
      <c r="J918" s="58">
        <v>72.58</v>
      </c>
      <c r="K918" s="19">
        <v>3.41</v>
      </c>
      <c r="L918" s="53">
        <v>1470.04</v>
      </c>
      <c r="M918" s="20">
        <v>1975.47</v>
      </c>
      <c r="N918" s="20">
        <v>2254.13</v>
      </c>
      <c r="O918" s="48">
        <v>2667.44</v>
      </c>
    </row>
    <row r="919" spans="1:15" x14ac:dyDescent="0.25">
      <c r="A919" s="25" t="s">
        <v>644</v>
      </c>
      <c r="B919" s="28">
        <v>22</v>
      </c>
      <c r="C919" s="25" t="str">
        <f t="shared" si="72"/>
        <v>150-670 кВт</v>
      </c>
      <c r="D919" s="37">
        <f t="shared" si="74"/>
        <v>2111.08</v>
      </c>
      <c r="E919" s="38">
        <f t="shared" si="75"/>
        <v>2616.5100000000002</v>
      </c>
      <c r="F919" s="38">
        <f t="shared" si="76"/>
        <v>2895.17</v>
      </c>
      <c r="G919" s="39">
        <f t="shared" si="77"/>
        <v>3308.48</v>
      </c>
      <c r="H919" s="81">
        <f t="shared" si="73"/>
        <v>641.03999999999985</v>
      </c>
      <c r="I919" s="60" t="s">
        <v>707</v>
      </c>
      <c r="J919" s="58">
        <v>67.569999999999993</v>
      </c>
      <c r="K919" s="19">
        <v>3.41</v>
      </c>
      <c r="L919" s="53">
        <v>1470.04</v>
      </c>
      <c r="M919" s="20">
        <v>1975.47</v>
      </c>
      <c r="N919" s="20">
        <v>2254.13</v>
      </c>
      <c r="O919" s="48">
        <v>2667.44</v>
      </c>
    </row>
    <row r="920" spans="1:15" x14ac:dyDescent="0.25">
      <c r="A920" s="25" t="s">
        <v>644</v>
      </c>
      <c r="B920" s="28">
        <v>23</v>
      </c>
      <c r="C920" s="25" t="str">
        <f t="shared" si="72"/>
        <v>150-670 кВт</v>
      </c>
      <c r="D920" s="37">
        <f t="shared" si="74"/>
        <v>2331.25</v>
      </c>
      <c r="E920" s="38">
        <f t="shared" si="75"/>
        <v>2836.6800000000003</v>
      </c>
      <c r="F920" s="38">
        <f t="shared" si="76"/>
        <v>3115.34</v>
      </c>
      <c r="G920" s="39">
        <f t="shared" si="77"/>
        <v>3528.65</v>
      </c>
      <c r="H920" s="81">
        <f t="shared" si="73"/>
        <v>861.20999999999992</v>
      </c>
      <c r="I920" s="60" t="s">
        <v>710</v>
      </c>
      <c r="J920" s="58">
        <v>90.9</v>
      </c>
      <c r="K920" s="19">
        <v>3.41</v>
      </c>
      <c r="L920" s="53">
        <v>1470.04</v>
      </c>
      <c r="M920" s="20">
        <v>1975.47</v>
      </c>
      <c r="N920" s="20">
        <v>2254.13</v>
      </c>
      <c r="O920" s="48">
        <v>2667.44</v>
      </c>
    </row>
    <row r="921" spans="1:15" x14ac:dyDescent="0.25">
      <c r="A921" s="25" t="s">
        <v>711</v>
      </c>
      <c r="B921" s="28">
        <v>0</v>
      </c>
      <c r="C921" s="25" t="str">
        <f t="shared" si="72"/>
        <v>150-670 кВт</v>
      </c>
      <c r="D921" s="37">
        <f t="shared" si="74"/>
        <v>2152.71</v>
      </c>
      <c r="E921" s="38">
        <f t="shared" si="75"/>
        <v>2658.1400000000003</v>
      </c>
      <c r="F921" s="38">
        <f t="shared" si="76"/>
        <v>2936.8</v>
      </c>
      <c r="G921" s="39">
        <f t="shared" si="77"/>
        <v>3350.1099999999997</v>
      </c>
      <c r="H921" s="81">
        <f t="shared" si="73"/>
        <v>682.67</v>
      </c>
      <c r="I921" s="60" t="s">
        <v>200</v>
      </c>
      <c r="J921" s="58">
        <v>71.98</v>
      </c>
      <c r="K921" s="19">
        <v>3.41</v>
      </c>
      <c r="L921" s="53">
        <v>1470.04</v>
      </c>
      <c r="M921" s="20">
        <v>1975.47</v>
      </c>
      <c r="N921" s="20">
        <v>2254.13</v>
      </c>
      <c r="O921" s="48">
        <v>2667.44</v>
      </c>
    </row>
    <row r="922" spans="1:15" x14ac:dyDescent="0.25">
      <c r="A922" s="25" t="s">
        <v>711</v>
      </c>
      <c r="B922" s="28">
        <v>1</v>
      </c>
      <c r="C922" s="25" t="str">
        <f t="shared" si="72"/>
        <v>150-670 кВт</v>
      </c>
      <c r="D922" s="37">
        <f t="shared" si="74"/>
        <v>2122.64</v>
      </c>
      <c r="E922" s="38">
        <f t="shared" si="75"/>
        <v>2628.07</v>
      </c>
      <c r="F922" s="38">
        <f t="shared" si="76"/>
        <v>2906.73</v>
      </c>
      <c r="G922" s="39">
        <f t="shared" si="77"/>
        <v>3320.04</v>
      </c>
      <c r="H922" s="81">
        <f t="shared" si="73"/>
        <v>652.59999999999991</v>
      </c>
      <c r="I922" s="60" t="s">
        <v>716</v>
      </c>
      <c r="J922" s="58">
        <v>68.790000000000006</v>
      </c>
      <c r="K922" s="19">
        <v>3.41</v>
      </c>
      <c r="L922" s="53">
        <v>1470.04</v>
      </c>
      <c r="M922" s="20">
        <v>1975.47</v>
      </c>
      <c r="N922" s="20">
        <v>2254.13</v>
      </c>
      <c r="O922" s="48">
        <v>2667.44</v>
      </c>
    </row>
    <row r="923" spans="1:15" x14ac:dyDescent="0.25">
      <c r="A923" s="25" t="s">
        <v>711</v>
      </c>
      <c r="B923" s="28">
        <v>2</v>
      </c>
      <c r="C923" s="25" t="str">
        <f t="shared" si="72"/>
        <v>150-670 кВт</v>
      </c>
      <c r="D923" s="37">
        <f t="shared" si="74"/>
        <v>2159.02</v>
      </c>
      <c r="E923" s="38">
        <f t="shared" si="75"/>
        <v>2664.4500000000003</v>
      </c>
      <c r="F923" s="38">
        <f t="shared" si="76"/>
        <v>2943.11</v>
      </c>
      <c r="G923" s="39">
        <f t="shared" si="77"/>
        <v>3356.42</v>
      </c>
      <c r="H923" s="81">
        <f t="shared" si="73"/>
        <v>688.9799999999999</v>
      </c>
      <c r="I923" s="60" t="s">
        <v>719</v>
      </c>
      <c r="J923" s="58">
        <v>72.650000000000006</v>
      </c>
      <c r="K923" s="19">
        <v>3.41</v>
      </c>
      <c r="L923" s="53">
        <v>1470.04</v>
      </c>
      <c r="M923" s="20">
        <v>1975.47</v>
      </c>
      <c r="N923" s="20">
        <v>2254.13</v>
      </c>
      <c r="O923" s="48">
        <v>2667.44</v>
      </c>
    </row>
    <row r="924" spans="1:15" x14ac:dyDescent="0.25">
      <c r="A924" s="25" t="s">
        <v>711</v>
      </c>
      <c r="B924" s="28">
        <v>3</v>
      </c>
      <c r="C924" s="25" t="str">
        <f t="shared" si="72"/>
        <v>150-670 кВт</v>
      </c>
      <c r="D924" s="37">
        <f t="shared" si="74"/>
        <v>2181.67</v>
      </c>
      <c r="E924" s="38">
        <f t="shared" si="75"/>
        <v>2687.1</v>
      </c>
      <c r="F924" s="38">
        <f t="shared" si="76"/>
        <v>2965.76</v>
      </c>
      <c r="G924" s="39">
        <f t="shared" si="77"/>
        <v>3379.07</v>
      </c>
      <c r="H924" s="81">
        <f t="shared" si="73"/>
        <v>711.62999999999988</v>
      </c>
      <c r="I924" s="60" t="s">
        <v>722</v>
      </c>
      <c r="J924" s="58">
        <v>75.05</v>
      </c>
      <c r="K924" s="19">
        <v>3.41</v>
      </c>
      <c r="L924" s="53">
        <v>1470.04</v>
      </c>
      <c r="M924" s="20">
        <v>1975.47</v>
      </c>
      <c r="N924" s="20">
        <v>2254.13</v>
      </c>
      <c r="O924" s="48">
        <v>2667.44</v>
      </c>
    </row>
    <row r="925" spans="1:15" x14ac:dyDescent="0.25">
      <c r="A925" s="25" t="s">
        <v>711</v>
      </c>
      <c r="B925" s="28">
        <v>4</v>
      </c>
      <c r="C925" s="25" t="str">
        <f t="shared" si="72"/>
        <v>150-670 кВт</v>
      </c>
      <c r="D925" s="37">
        <f t="shared" si="74"/>
        <v>2181.54</v>
      </c>
      <c r="E925" s="38">
        <f t="shared" si="75"/>
        <v>2686.97</v>
      </c>
      <c r="F925" s="38">
        <f t="shared" si="76"/>
        <v>2965.63</v>
      </c>
      <c r="G925" s="39">
        <f t="shared" si="77"/>
        <v>3378.94</v>
      </c>
      <c r="H925" s="81">
        <f t="shared" si="73"/>
        <v>711.49999999999989</v>
      </c>
      <c r="I925" s="60" t="s">
        <v>725</v>
      </c>
      <c r="J925" s="58">
        <v>75.03</v>
      </c>
      <c r="K925" s="19">
        <v>3.41</v>
      </c>
      <c r="L925" s="53">
        <v>1470.04</v>
      </c>
      <c r="M925" s="20">
        <v>1975.47</v>
      </c>
      <c r="N925" s="20">
        <v>2254.13</v>
      </c>
      <c r="O925" s="48">
        <v>2667.44</v>
      </c>
    </row>
    <row r="926" spans="1:15" x14ac:dyDescent="0.25">
      <c r="A926" s="25" t="s">
        <v>711</v>
      </c>
      <c r="B926" s="28">
        <v>5</v>
      </c>
      <c r="C926" s="25" t="str">
        <f t="shared" si="72"/>
        <v>150-670 кВт</v>
      </c>
      <c r="D926" s="37">
        <f t="shared" si="74"/>
        <v>2181.6799999999998</v>
      </c>
      <c r="E926" s="38">
        <f t="shared" si="75"/>
        <v>2687.1099999999997</v>
      </c>
      <c r="F926" s="38">
        <f t="shared" si="76"/>
        <v>2965.77</v>
      </c>
      <c r="G926" s="39">
        <f t="shared" si="77"/>
        <v>3379.08</v>
      </c>
      <c r="H926" s="81">
        <f t="shared" si="73"/>
        <v>711.63999999999987</v>
      </c>
      <c r="I926" s="60" t="s">
        <v>727</v>
      </c>
      <c r="J926" s="58">
        <v>75.05</v>
      </c>
      <c r="K926" s="19">
        <v>3.41</v>
      </c>
      <c r="L926" s="53">
        <v>1470.04</v>
      </c>
      <c r="M926" s="20">
        <v>1975.47</v>
      </c>
      <c r="N926" s="20">
        <v>2254.13</v>
      </c>
      <c r="O926" s="48">
        <v>2667.44</v>
      </c>
    </row>
    <row r="927" spans="1:15" x14ac:dyDescent="0.25">
      <c r="A927" s="25" t="s">
        <v>711</v>
      </c>
      <c r="B927" s="28">
        <v>6</v>
      </c>
      <c r="C927" s="25" t="str">
        <f t="shared" si="72"/>
        <v>150-670 кВт</v>
      </c>
      <c r="D927" s="37">
        <f t="shared" si="74"/>
        <v>2148.5</v>
      </c>
      <c r="E927" s="38">
        <f t="shared" si="75"/>
        <v>2653.93</v>
      </c>
      <c r="F927" s="38">
        <f t="shared" si="76"/>
        <v>2932.59</v>
      </c>
      <c r="G927" s="39">
        <f t="shared" si="77"/>
        <v>3345.9</v>
      </c>
      <c r="H927" s="81">
        <f t="shared" si="73"/>
        <v>678.45999999999992</v>
      </c>
      <c r="I927" s="60" t="s">
        <v>730</v>
      </c>
      <c r="J927" s="58">
        <v>71.53</v>
      </c>
      <c r="K927" s="19">
        <v>3.41</v>
      </c>
      <c r="L927" s="53">
        <v>1470.04</v>
      </c>
      <c r="M927" s="20">
        <v>1975.47</v>
      </c>
      <c r="N927" s="20">
        <v>2254.13</v>
      </c>
      <c r="O927" s="48">
        <v>2667.44</v>
      </c>
    </row>
    <row r="928" spans="1:15" x14ac:dyDescent="0.25">
      <c r="A928" s="25" t="s">
        <v>711</v>
      </c>
      <c r="B928" s="28">
        <v>7</v>
      </c>
      <c r="C928" s="25" t="str">
        <f t="shared" si="72"/>
        <v>150-670 кВт</v>
      </c>
      <c r="D928" s="37">
        <f t="shared" si="74"/>
        <v>2137.79</v>
      </c>
      <c r="E928" s="38">
        <f t="shared" si="75"/>
        <v>2643.2200000000003</v>
      </c>
      <c r="F928" s="38">
        <f t="shared" si="76"/>
        <v>2921.88</v>
      </c>
      <c r="G928" s="39">
        <f t="shared" si="77"/>
        <v>3335.19</v>
      </c>
      <c r="H928" s="81">
        <f t="shared" si="73"/>
        <v>667.75</v>
      </c>
      <c r="I928" s="60" t="s">
        <v>733</v>
      </c>
      <c r="J928" s="58">
        <v>70.400000000000006</v>
      </c>
      <c r="K928" s="19">
        <v>3.41</v>
      </c>
      <c r="L928" s="53">
        <v>1470.04</v>
      </c>
      <c r="M928" s="20">
        <v>1975.47</v>
      </c>
      <c r="N928" s="20">
        <v>2254.13</v>
      </c>
      <c r="O928" s="48">
        <v>2667.44</v>
      </c>
    </row>
    <row r="929" spans="1:15" x14ac:dyDescent="0.25">
      <c r="A929" s="25" t="s">
        <v>711</v>
      </c>
      <c r="B929" s="28">
        <v>8</v>
      </c>
      <c r="C929" s="25" t="str">
        <f t="shared" si="72"/>
        <v>150-670 кВт</v>
      </c>
      <c r="D929" s="37">
        <f t="shared" si="74"/>
        <v>2135.54</v>
      </c>
      <c r="E929" s="38">
        <f t="shared" si="75"/>
        <v>2640.97</v>
      </c>
      <c r="F929" s="38">
        <f t="shared" si="76"/>
        <v>2919.63</v>
      </c>
      <c r="G929" s="39">
        <f t="shared" si="77"/>
        <v>3332.94</v>
      </c>
      <c r="H929" s="81">
        <f t="shared" si="73"/>
        <v>665.49999999999989</v>
      </c>
      <c r="I929" s="60" t="s">
        <v>736</v>
      </c>
      <c r="J929" s="58">
        <v>70.16</v>
      </c>
      <c r="K929" s="19">
        <v>3.41</v>
      </c>
      <c r="L929" s="53">
        <v>1470.04</v>
      </c>
      <c r="M929" s="20">
        <v>1975.47</v>
      </c>
      <c r="N929" s="20">
        <v>2254.13</v>
      </c>
      <c r="O929" s="48">
        <v>2667.44</v>
      </c>
    </row>
    <row r="930" spans="1:15" x14ac:dyDescent="0.25">
      <c r="A930" s="25" t="s">
        <v>711</v>
      </c>
      <c r="B930" s="28">
        <v>9</v>
      </c>
      <c r="C930" s="25" t="str">
        <f t="shared" si="72"/>
        <v>150-670 кВт</v>
      </c>
      <c r="D930" s="37">
        <f t="shared" si="74"/>
        <v>2267.29</v>
      </c>
      <c r="E930" s="38">
        <f t="shared" si="75"/>
        <v>2772.7200000000003</v>
      </c>
      <c r="F930" s="38">
        <f t="shared" si="76"/>
        <v>3051.38</v>
      </c>
      <c r="G930" s="39">
        <f t="shared" si="77"/>
        <v>3464.6900000000005</v>
      </c>
      <c r="H930" s="81">
        <f t="shared" si="73"/>
        <v>797.25</v>
      </c>
      <c r="I930" s="60" t="s">
        <v>739</v>
      </c>
      <c r="J930" s="58">
        <v>84.12</v>
      </c>
      <c r="K930" s="19">
        <v>3.41</v>
      </c>
      <c r="L930" s="53">
        <v>1470.04</v>
      </c>
      <c r="M930" s="20">
        <v>1975.47</v>
      </c>
      <c r="N930" s="20">
        <v>2254.13</v>
      </c>
      <c r="O930" s="48">
        <v>2667.44</v>
      </c>
    </row>
    <row r="931" spans="1:15" x14ac:dyDescent="0.25">
      <c r="A931" s="25" t="s">
        <v>711</v>
      </c>
      <c r="B931" s="28">
        <v>10</v>
      </c>
      <c r="C931" s="25" t="str">
        <f t="shared" si="72"/>
        <v>150-670 кВт</v>
      </c>
      <c r="D931" s="37">
        <f t="shared" si="74"/>
        <v>2322.42</v>
      </c>
      <c r="E931" s="38">
        <f t="shared" si="75"/>
        <v>2827.8500000000004</v>
      </c>
      <c r="F931" s="38">
        <f t="shared" si="76"/>
        <v>3106.51</v>
      </c>
      <c r="G931" s="39">
        <f t="shared" si="77"/>
        <v>3519.8199999999997</v>
      </c>
      <c r="H931" s="81">
        <f t="shared" si="73"/>
        <v>852.38</v>
      </c>
      <c r="I931" s="60" t="s">
        <v>742</v>
      </c>
      <c r="J931" s="58">
        <v>89.96</v>
      </c>
      <c r="K931" s="19">
        <v>3.41</v>
      </c>
      <c r="L931" s="53">
        <v>1470.04</v>
      </c>
      <c r="M931" s="20">
        <v>1975.47</v>
      </c>
      <c r="N931" s="20">
        <v>2254.13</v>
      </c>
      <c r="O931" s="48">
        <v>2667.44</v>
      </c>
    </row>
    <row r="932" spans="1:15" x14ac:dyDescent="0.25">
      <c r="A932" s="25" t="s">
        <v>711</v>
      </c>
      <c r="B932" s="28">
        <v>11</v>
      </c>
      <c r="C932" s="25" t="str">
        <f t="shared" si="72"/>
        <v>150-670 кВт</v>
      </c>
      <c r="D932" s="37">
        <f t="shared" si="74"/>
        <v>2256.4300000000003</v>
      </c>
      <c r="E932" s="38">
        <f t="shared" si="75"/>
        <v>2761.8599999999997</v>
      </c>
      <c r="F932" s="38">
        <f t="shared" si="76"/>
        <v>3040.5200000000004</v>
      </c>
      <c r="G932" s="39">
        <f t="shared" si="77"/>
        <v>3453.83</v>
      </c>
      <c r="H932" s="81">
        <f t="shared" si="73"/>
        <v>786.39</v>
      </c>
      <c r="I932" s="60" t="s">
        <v>745</v>
      </c>
      <c r="J932" s="58">
        <v>82.97</v>
      </c>
      <c r="K932" s="19">
        <v>3.41</v>
      </c>
      <c r="L932" s="53">
        <v>1470.04</v>
      </c>
      <c r="M932" s="20">
        <v>1975.47</v>
      </c>
      <c r="N932" s="20">
        <v>2254.13</v>
      </c>
      <c r="O932" s="48">
        <v>2667.44</v>
      </c>
    </row>
    <row r="933" spans="1:15" x14ac:dyDescent="0.25">
      <c r="A933" s="25" t="s">
        <v>711</v>
      </c>
      <c r="B933" s="28">
        <v>12</v>
      </c>
      <c r="C933" s="25" t="str">
        <f t="shared" si="72"/>
        <v>150-670 кВт</v>
      </c>
      <c r="D933" s="37">
        <f t="shared" si="74"/>
        <v>2281.17</v>
      </c>
      <c r="E933" s="38">
        <f t="shared" si="75"/>
        <v>2786.6000000000004</v>
      </c>
      <c r="F933" s="38">
        <f t="shared" si="76"/>
        <v>3065.26</v>
      </c>
      <c r="G933" s="39">
        <f t="shared" si="77"/>
        <v>3478.57</v>
      </c>
      <c r="H933" s="81">
        <f t="shared" si="73"/>
        <v>811.13</v>
      </c>
      <c r="I933" s="60" t="s">
        <v>748</v>
      </c>
      <c r="J933" s="58">
        <v>85.59</v>
      </c>
      <c r="K933" s="19">
        <v>3.41</v>
      </c>
      <c r="L933" s="53">
        <v>1470.04</v>
      </c>
      <c r="M933" s="20">
        <v>1975.47</v>
      </c>
      <c r="N933" s="20">
        <v>2254.13</v>
      </c>
      <c r="O933" s="48">
        <v>2667.44</v>
      </c>
    </row>
    <row r="934" spans="1:15" x14ac:dyDescent="0.25">
      <c r="A934" s="25" t="s">
        <v>711</v>
      </c>
      <c r="B934" s="28">
        <v>13</v>
      </c>
      <c r="C934" s="25" t="str">
        <f t="shared" si="72"/>
        <v>150-670 кВт</v>
      </c>
      <c r="D934" s="37">
        <f t="shared" si="74"/>
        <v>2287.5700000000002</v>
      </c>
      <c r="E934" s="38">
        <f t="shared" si="75"/>
        <v>2793</v>
      </c>
      <c r="F934" s="38">
        <f t="shared" si="76"/>
        <v>3071.66</v>
      </c>
      <c r="G934" s="39">
        <f t="shared" si="77"/>
        <v>3484.97</v>
      </c>
      <c r="H934" s="81">
        <f t="shared" si="73"/>
        <v>817.53</v>
      </c>
      <c r="I934" s="60" t="s">
        <v>751</v>
      </c>
      <c r="J934" s="58">
        <v>86.27</v>
      </c>
      <c r="K934" s="19">
        <v>3.41</v>
      </c>
      <c r="L934" s="53">
        <v>1470.04</v>
      </c>
      <c r="M934" s="20">
        <v>1975.47</v>
      </c>
      <c r="N934" s="20">
        <v>2254.13</v>
      </c>
      <c r="O934" s="48">
        <v>2667.44</v>
      </c>
    </row>
    <row r="935" spans="1:15" x14ac:dyDescent="0.25">
      <c r="A935" s="25" t="s">
        <v>711</v>
      </c>
      <c r="B935" s="28">
        <v>14</v>
      </c>
      <c r="C935" s="25" t="str">
        <f t="shared" si="72"/>
        <v>150-670 кВт</v>
      </c>
      <c r="D935" s="37">
        <f t="shared" si="74"/>
        <v>2294.4</v>
      </c>
      <c r="E935" s="38">
        <f t="shared" si="75"/>
        <v>2799.83</v>
      </c>
      <c r="F935" s="38">
        <f t="shared" si="76"/>
        <v>3078.4900000000002</v>
      </c>
      <c r="G935" s="39">
        <f t="shared" si="77"/>
        <v>3491.8</v>
      </c>
      <c r="H935" s="81">
        <f t="shared" si="73"/>
        <v>824.36</v>
      </c>
      <c r="I935" s="60" t="s">
        <v>754</v>
      </c>
      <c r="J935" s="58">
        <v>86.99</v>
      </c>
      <c r="K935" s="19">
        <v>3.41</v>
      </c>
      <c r="L935" s="53">
        <v>1470.04</v>
      </c>
      <c r="M935" s="20">
        <v>1975.47</v>
      </c>
      <c r="N935" s="20">
        <v>2254.13</v>
      </c>
      <c r="O935" s="48">
        <v>2667.44</v>
      </c>
    </row>
    <row r="936" spans="1:15" x14ac:dyDescent="0.25">
      <c r="A936" s="25" t="s">
        <v>711</v>
      </c>
      <c r="B936" s="28">
        <v>15</v>
      </c>
      <c r="C936" s="25" t="str">
        <f t="shared" si="72"/>
        <v>150-670 кВт</v>
      </c>
      <c r="D936" s="37">
        <f t="shared" si="74"/>
        <v>2268.96</v>
      </c>
      <c r="E936" s="38">
        <f t="shared" si="75"/>
        <v>2774.39</v>
      </c>
      <c r="F936" s="38">
        <f t="shared" si="76"/>
        <v>3053.05</v>
      </c>
      <c r="G936" s="39">
        <f t="shared" si="77"/>
        <v>3466.36</v>
      </c>
      <c r="H936" s="81">
        <f t="shared" si="73"/>
        <v>798.92</v>
      </c>
      <c r="I936" s="60" t="s">
        <v>757</v>
      </c>
      <c r="J936" s="58">
        <v>84.3</v>
      </c>
      <c r="K936" s="19">
        <v>3.41</v>
      </c>
      <c r="L936" s="53">
        <v>1470.04</v>
      </c>
      <c r="M936" s="20">
        <v>1975.47</v>
      </c>
      <c r="N936" s="20">
        <v>2254.13</v>
      </c>
      <c r="O936" s="48">
        <v>2667.44</v>
      </c>
    </row>
    <row r="937" spans="1:15" x14ac:dyDescent="0.25">
      <c r="A937" s="25" t="s">
        <v>711</v>
      </c>
      <c r="B937" s="28">
        <v>16</v>
      </c>
      <c r="C937" s="25" t="str">
        <f t="shared" si="72"/>
        <v>150-670 кВт</v>
      </c>
      <c r="D937" s="37">
        <f t="shared" si="74"/>
        <v>2152.7600000000002</v>
      </c>
      <c r="E937" s="38">
        <f t="shared" si="75"/>
        <v>2658.19</v>
      </c>
      <c r="F937" s="38">
        <f t="shared" si="76"/>
        <v>2936.85</v>
      </c>
      <c r="G937" s="39">
        <f t="shared" si="77"/>
        <v>3350.16</v>
      </c>
      <c r="H937" s="81">
        <f t="shared" si="73"/>
        <v>682.72</v>
      </c>
      <c r="I937" s="60" t="s">
        <v>760</v>
      </c>
      <c r="J937" s="58">
        <v>71.98</v>
      </c>
      <c r="K937" s="19">
        <v>3.41</v>
      </c>
      <c r="L937" s="53">
        <v>1470.04</v>
      </c>
      <c r="M937" s="20">
        <v>1975.47</v>
      </c>
      <c r="N937" s="20">
        <v>2254.13</v>
      </c>
      <c r="O937" s="48">
        <v>2667.44</v>
      </c>
    </row>
    <row r="938" spans="1:15" x14ac:dyDescent="0.25">
      <c r="A938" s="25" t="s">
        <v>711</v>
      </c>
      <c r="B938" s="28">
        <v>17</v>
      </c>
      <c r="C938" s="25" t="str">
        <f t="shared" si="72"/>
        <v>150-670 кВт</v>
      </c>
      <c r="D938" s="37">
        <f t="shared" si="74"/>
        <v>2185.4</v>
      </c>
      <c r="E938" s="38">
        <f t="shared" si="75"/>
        <v>2690.83</v>
      </c>
      <c r="F938" s="38">
        <f t="shared" si="76"/>
        <v>2969.49</v>
      </c>
      <c r="G938" s="39">
        <f t="shared" si="77"/>
        <v>3382.8</v>
      </c>
      <c r="H938" s="81">
        <f t="shared" si="73"/>
        <v>715.36</v>
      </c>
      <c r="I938" s="60" t="s">
        <v>763</v>
      </c>
      <c r="J938" s="58">
        <v>75.44</v>
      </c>
      <c r="K938" s="19">
        <v>3.41</v>
      </c>
      <c r="L938" s="53">
        <v>1470.04</v>
      </c>
      <c r="M938" s="20">
        <v>1975.47</v>
      </c>
      <c r="N938" s="20">
        <v>2254.13</v>
      </c>
      <c r="O938" s="48">
        <v>2667.44</v>
      </c>
    </row>
    <row r="939" spans="1:15" x14ac:dyDescent="0.25">
      <c r="A939" s="25" t="s">
        <v>711</v>
      </c>
      <c r="B939" s="28">
        <v>18</v>
      </c>
      <c r="C939" s="25" t="str">
        <f t="shared" si="72"/>
        <v>150-670 кВт</v>
      </c>
      <c r="D939" s="37">
        <f t="shared" si="74"/>
        <v>2223.87</v>
      </c>
      <c r="E939" s="38">
        <f t="shared" si="75"/>
        <v>2729.3</v>
      </c>
      <c r="F939" s="38">
        <f t="shared" si="76"/>
        <v>3007.96</v>
      </c>
      <c r="G939" s="39">
        <f t="shared" si="77"/>
        <v>3421.27</v>
      </c>
      <c r="H939" s="81">
        <f t="shared" si="73"/>
        <v>753.82999999999993</v>
      </c>
      <c r="I939" s="60" t="s">
        <v>766</v>
      </c>
      <c r="J939" s="58">
        <v>79.52</v>
      </c>
      <c r="K939" s="19">
        <v>3.41</v>
      </c>
      <c r="L939" s="53">
        <v>1470.04</v>
      </c>
      <c r="M939" s="20">
        <v>1975.47</v>
      </c>
      <c r="N939" s="20">
        <v>2254.13</v>
      </c>
      <c r="O939" s="48">
        <v>2667.44</v>
      </c>
    </row>
    <row r="940" spans="1:15" x14ac:dyDescent="0.25">
      <c r="A940" s="25" t="s">
        <v>711</v>
      </c>
      <c r="B940" s="28">
        <v>19</v>
      </c>
      <c r="C940" s="25" t="str">
        <f t="shared" si="72"/>
        <v>150-670 кВт</v>
      </c>
      <c r="D940" s="37">
        <f t="shared" si="74"/>
        <v>2160.91</v>
      </c>
      <c r="E940" s="38">
        <f t="shared" si="75"/>
        <v>2666.34</v>
      </c>
      <c r="F940" s="38">
        <f t="shared" si="76"/>
        <v>2945.0000000000005</v>
      </c>
      <c r="G940" s="39">
        <f t="shared" si="77"/>
        <v>3358.31</v>
      </c>
      <c r="H940" s="81">
        <f t="shared" si="73"/>
        <v>690.87</v>
      </c>
      <c r="I940" s="60" t="s">
        <v>769</v>
      </c>
      <c r="J940" s="58">
        <v>72.849999999999994</v>
      </c>
      <c r="K940" s="19">
        <v>3.41</v>
      </c>
      <c r="L940" s="53">
        <v>1470.04</v>
      </c>
      <c r="M940" s="20">
        <v>1975.47</v>
      </c>
      <c r="N940" s="20">
        <v>2254.13</v>
      </c>
      <c r="O940" s="48">
        <v>2667.44</v>
      </c>
    </row>
    <row r="941" spans="1:15" x14ac:dyDescent="0.25">
      <c r="A941" s="25" t="s">
        <v>711</v>
      </c>
      <c r="B941" s="28">
        <v>20</v>
      </c>
      <c r="C941" s="25" t="str">
        <f t="shared" si="72"/>
        <v>150-670 кВт</v>
      </c>
      <c r="D941" s="37">
        <f t="shared" si="74"/>
        <v>2161.88</v>
      </c>
      <c r="E941" s="38">
        <f t="shared" si="75"/>
        <v>2667.31</v>
      </c>
      <c r="F941" s="38">
        <f t="shared" si="76"/>
        <v>2945.9700000000003</v>
      </c>
      <c r="G941" s="39">
        <f t="shared" si="77"/>
        <v>3359.28</v>
      </c>
      <c r="H941" s="81">
        <f t="shared" si="73"/>
        <v>691.84</v>
      </c>
      <c r="I941" s="60" t="s">
        <v>772</v>
      </c>
      <c r="J941" s="58">
        <v>72.95</v>
      </c>
      <c r="K941" s="19">
        <v>3.41</v>
      </c>
      <c r="L941" s="53">
        <v>1470.04</v>
      </c>
      <c r="M941" s="20">
        <v>1975.47</v>
      </c>
      <c r="N941" s="20">
        <v>2254.13</v>
      </c>
      <c r="O941" s="48">
        <v>2667.44</v>
      </c>
    </row>
    <row r="942" spans="1:15" x14ac:dyDescent="0.25">
      <c r="A942" s="25" t="s">
        <v>711</v>
      </c>
      <c r="B942" s="28">
        <v>21</v>
      </c>
      <c r="C942" s="25" t="str">
        <f t="shared" si="72"/>
        <v>150-670 кВт</v>
      </c>
      <c r="D942" s="37">
        <f t="shared" si="74"/>
        <v>2110.87</v>
      </c>
      <c r="E942" s="38">
        <f t="shared" si="75"/>
        <v>2616.3000000000002</v>
      </c>
      <c r="F942" s="38">
        <f t="shared" si="76"/>
        <v>2894.96</v>
      </c>
      <c r="G942" s="39">
        <f t="shared" si="77"/>
        <v>3308.27</v>
      </c>
      <c r="H942" s="81">
        <f t="shared" si="73"/>
        <v>640.82999999999993</v>
      </c>
      <c r="I942" s="60" t="s">
        <v>775</v>
      </c>
      <c r="J942" s="58">
        <v>67.540000000000006</v>
      </c>
      <c r="K942" s="19">
        <v>3.41</v>
      </c>
      <c r="L942" s="53">
        <v>1470.04</v>
      </c>
      <c r="M942" s="20">
        <v>1975.47</v>
      </c>
      <c r="N942" s="20">
        <v>2254.13</v>
      </c>
      <c r="O942" s="48">
        <v>2667.44</v>
      </c>
    </row>
    <row r="943" spans="1:15" x14ac:dyDescent="0.25">
      <c r="A943" s="25" t="s">
        <v>711</v>
      </c>
      <c r="B943" s="28">
        <v>22</v>
      </c>
      <c r="C943" s="25" t="str">
        <f t="shared" si="72"/>
        <v>150-670 кВт</v>
      </c>
      <c r="D943" s="37">
        <f t="shared" si="74"/>
        <v>2169.27</v>
      </c>
      <c r="E943" s="38">
        <f t="shared" si="75"/>
        <v>2674.7000000000003</v>
      </c>
      <c r="F943" s="38">
        <f t="shared" si="76"/>
        <v>2953.36</v>
      </c>
      <c r="G943" s="39">
        <f t="shared" si="77"/>
        <v>3366.67</v>
      </c>
      <c r="H943" s="81">
        <f t="shared" si="73"/>
        <v>699.23</v>
      </c>
      <c r="I943" s="60" t="s">
        <v>778</v>
      </c>
      <c r="J943" s="58">
        <v>73.73</v>
      </c>
      <c r="K943" s="19">
        <v>3.41</v>
      </c>
      <c r="L943" s="53">
        <v>1470.04</v>
      </c>
      <c r="M943" s="20">
        <v>1975.47</v>
      </c>
      <c r="N943" s="20">
        <v>2254.13</v>
      </c>
      <c r="O943" s="48">
        <v>2667.44</v>
      </c>
    </row>
    <row r="944" spans="1:15" x14ac:dyDescent="0.25">
      <c r="A944" s="25" t="s">
        <v>711</v>
      </c>
      <c r="B944" s="28">
        <v>23</v>
      </c>
      <c r="C944" s="25" t="str">
        <f t="shared" si="72"/>
        <v>150-670 кВт</v>
      </c>
      <c r="D944" s="37">
        <f t="shared" si="74"/>
        <v>2279.2200000000003</v>
      </c>
      <c r="E944" s="38">
        <f t="shared" si="75"/>
        <v>2784.65</v>
      </c>
      <c r="F944" s="38">
        <f t="shared" si="76"/>
        <v>3063.31</v>
      </c>
      <c r="G944" s="39">
        <f t="shared" si="77"/>
        <v>3476.62</v>
      </c>
      <c r="H944" s="81">
        <f t="shared" si="73"/>
        <v>809.18</v>
      </c>
      <c r="I944" s="60" t="s">
        <v>781</v>
      </c>
      <c r="J944" s="58">
        <v>85.38</v>
      </c>
      <c r="K944" s="19">
        <v>3.41</v>
      </c>
      <c r="L944" s="53">
        <v>1470.04</v>
      </c>
      <c r="M944" s="20">
        <v>1975.47</v>
      </c>
      <c r="N944" s="20">
        <v>2254.13</v>
      </c>
      <c r="O944" s="48">
        <v>2667.44</v>
      </c>
    </row>
    <row r="945" spans="1:15" x14ac:dyDescent="0.25">
      <c r="A945" s="25" t="s">
        <v>782</v>
      </c>
      <c r="B945" s="28">
        <v>0</v>
      </c>
      <c r="C945" s="25" t="str">
        <f t="shared" si="72"/>
        <v>150-670 кВт</v>
      </c>
      <c r="D945" s="37">
        <f t="shared" si="74"/>
        <v>2197.9300000000003</v>
      </c>
      <c r="E945" s="38">
        <f t="shared" si="75"/>
        <v>2703.36</v>
      </c>
      <c r="F945" s="38">
        <f t="shared" si="76"/>
        <v>2982.02</v>
      </c>
      <c r="G945" s="39">
        <f t="shared" si="77"/>
        <v>3395.33</v>
      </c>
      <c r="H945" s="81">
        <f t="shared" si="73"/>
        <v>727.89</v>
      </c>
      <c r="I945" s="60" t="s">
        <v>785</v>
      </c>
      <c r="J945" s="58">
        <v>76.77</v>
      </c>
      <c r="K945" s="19">
        <v>3.41</v>
      </c>
      <c r="L945" s="53">
        <v>1470.04</v>
      </c>
      <c r="M945" s="20">
        <v>1975.47</v>
      </c>
      <c r="N945" s="20">
        <v>2254.13</v>
      </c>
      <c r="O945" s="48">
        <v>2667.44</v>
      </c>
    </row>
    <row r="946" spans="1:15" x14ac:dyDescent="0.25">
      <c r="A946" s="25" t="s">
        <v>782</v>
      </c>
      <c r="B946" s="28">
        <v>1</v>
      </c>
      <c r="C946" s="25" t="str">
        <f t="shared" si="72"/>
        <v>150-670 кВт</v>
      </c>
      <c r="D946" s="37">
        <f t="shared" si="74"/>
        <v>2140.1400000000003</v>
      </c>
      <c r="E946" s="38">
        <f t="shared" si="75"/>
        <v>2645.57</v>
      </c>
      <c r="F946" s="38">
        <f t="shared" si="76"/>
        <v>2924.23</v>
      </c>
      <c r="G946" s="39">
        <f t="shared" si="77"/>
        <v>3337.54</v>
      </c>
      <c r="H946" s="81">
        <f t="shared" si="73"/>
        <v>670.09999999999991</v>
      </c>
      <c r="I946" s="60" t="s">
        <v>788</v>
      </c>
      <c r="J946" s="58">
        <v>70.650000000000006</v>
      </c>
      <c r="K946" s="19">
        <v>3.41</v>
      </c>
      <c r="L946" s="53">
        <v>1470.04</v>
      </c>
      <c r="M946" s="20">
        <v>1975.47</v>
      </c>
      <c r="N946" s="20">
        <v>2254.13</v>
      </c>
      <c r="O946" s="48">
        <v>2667.44</v>
      </c>
    </row>
    <row r="947" spans="1:15" x14ac:dyDescent="0.25">
      <c r="A947" s="25" t="s">
        <v>782</v>
      </c>
      <c r="B947" s="28">
        <v>2</v>
      </c>
      <c r="C947" s="25" t="str">
        <f t="shared" ref="C947:C1010" si="78">C946</f>
        <v>150-670 кВт</v>
      </c>
      <c r="D947" s="37">
        <f t="shared" si="74"/>
        <v>2130.5700000000002</v>
      </c>
      <c r="E947" s="38">
        <f t="shared" si="75"/>
        <v>2636</v>
      </c>
      <c r="F947" s="38">
        <f t="shared" si="76"/>
        <v>2914.66</v>
      </c>
      <c r="G947" s="39">
        <f t="shared" si="77"/>
        <v>3327.9700000000003</v>
      </c>
      <c r="H947" s="81">
        <f t="shared" si="73"/>
        <v>660.53</v>
      </c>
      <c r="I947" s="60" t="s">
        <v>790</v>
      </c>
      <c r="J947" s="58">
        <v>69.63</v>
      </c>
      <c r="K947" s="19">
        <v>3.41</v>
      </c>
      <c r="L947" s="53">
        <v>1470.04</v>
      </c>
      <c r="M947" s="20">
        <v>1975.47</v>
      </c>
      <c r="N947" s="20">
        <v>2254.13</v>
      </c>
      <c r="O947" s="48">
        <v>2667.44</v>
      </c>
    </row>
    <row r="948" spans="1:15" x14ac:dyDescent="0.25">
      <c r="A948" s="25" t="s">
        <v>782</v>
      </c>
      <c r="B948" s="28">
        <v>3</v>
      </c>
      <c r="C948" s="25" t="str">
        <f t="shared" si="78"/>
        <v>150-670 кВт</v>
      </c>
      <c r="D948" s="37">
        <f t="shared" si="74"/>
        <v>2123.2799999999997</v>
      </c>
      <c r="E948" s="38">
        <f t="shared" si="75"/>
        <v>2628.71</v>
      </c>
      <c r="F948" s="38">
        <f t="shared" si="76"/>
        <v>2907.37</v>
      </c>
      <c r="G948" s="39">
        <f t="shared" si="77"/>
        <v>3320.6800000000003</v>
      </c>
      <c r="H948" s="81">
        <f t="shared" si="73"/>
        <v>653.24</v>
      </c>
      <c r="I948" s="60" t="s">
        <v>793</v>
      </c>
      <c r="J948" s="58">
        <v>68.86</v>
      </c>
      <c r="K948" s="19">
        <v>3.41</v>
      </c>
      <c r="L948" s="53">
        <v>1470.04</v>
      </c>
      <c r="M948" s="20">
        <v>1975.47</v>
      </c>
      <c r="N948" s="20">
        <v>2254.13</v>
      </c>
      <c r="O948" s="48">
        <v>2667.44</v>
      </c>
    </row>
    <row r="949" spans="1:15" x14ac:dyDescent="0.25">
      <c r="A949" s="25" t="s">
        <v>782</v>
      </c>
      <c r="B949" s="28">
        <v>4</v>
      </c>
      <c r="C949" s="25" t="str">
        <f t="shared" si="78"/>
        <v>150-670 кВт</v>
      </c>
      <c r="D949" s="37">
        <f t="shared" si="74"/>
        <v>2110.35</v>
      </c>
      <c r="E949" s="38">
        <f t="shared" si="75"/>
        <v>2615.7800000000002</v>
      </c>
      <c r="F949" s="38">
        <f t="shared" si="76"/>
        <v>2894.44</v>
      </c>
      <c r="G949" s="39">
        <f t="shared" si="77"/>
        <v>3307.75</v>
      </c>
      <c r="H949" s="81">
        <f t="shared" si="73"/>
        <v>640.30999999999995</v>
      </c>
      <c r="I949" s="60" t="s">
        <v>795</v>
      </c>
      <c r="J949" s="58">
        <v>67.489999999999995</v>
      </c>
      <c r="K949" s="19">
        <v>3.41</v>
      </c>
      <c r="L949" s="53">
        <v>1470.04</v>
      </c>
      <c r="M949" s="20">
        <v>1975.47</v>
      </c>
      <c r="N949" s="20">
        <v>2254.13</v>
      </c>
      <c r="O949" s="48">
        <v>2667.44</v>
      </c>
    </row>
    <row r="950" spans="1:15" x14ac:dyDescent="0.25">
      <c r="A950" s="25" t="s">
        <v>782</v>
      </c>
      <c r="B950" s="28">
        <v>5</v>
      </c>
      <c r="C950" s="25" t="str">
        <f t="shared" si="78"/>
        <v>150-670 кВт</v>
      </c>
      <c r="D950" s="37">
        <f t="shared" si="74"/>
        <v>2125.4899999999998</v>
      </c>
      <c r="E950" s="38">
        <f t="shared" si="75"/>
        <v>2630.92</v>
      </c>
      <c r="F950" s="38">
        <f t="shared" si="76"/>
        <v>2909.58</v>
      </c>
      <c r="G950" s="39">
        <f t="shared" si="77"/>
        <v>3322.8900000000003</v>
      </c>
      <c r="H950" s="81">
        <f t="shared" si="73"/>
        <v>655.45</v>
      </c>
      <c r="I950" s="60" t="s">
        <v>163</v>
      </c>
      <c r="J950" s="58">
        <v>69.09</v>
      </c>
      <c r="K950" s="19">
        <v>3.41</v>
      </c>
      <c r="L950" s="53">
        <v>1470.04</v>
      </c>
      <c r="M950" s="20">
        <v>1975.47</v>
      </c>
      <c r="N950" s="20">
        <v>2254.13</v>
      </c>
      <c r="O950" s="48">
        <v>2667.44</v>
      </c>
    </row>
    <row r="951" spans="1:15" x14ac:dyDescent="0.25">
      <c r="A951" s="25" t="s">
        <v>782</v>
      </c>
      <c r="B951" s="28">
        <v>6</v>
      </c>
      <c r="C951" s="25" t="str">
        <f t="shared" si="78"/>
        <v>150-670 кВт</v>
      </c>
      <c r="D951" s="37">
        <f t="shared" si="74"/>
        <v>2147.4900000000002</v>
      </c>
      <c r="E951" s="38">
        <f t="shared" si="75"/>
        <v>2652.92</v>
      </c>
      <c r="F951" s="38">
        <f t="shared" si="76"/>
        <v>2931.58</v>
      </c>
      <c r="G951" s="39">
        <f t="shared" si="77"/>
        <v>3344.89</v>
      </c>
      <c r="H951" s="81">
        <f t="shared" si="73"/>
        <v>677.44999999999993</v>
      </c>
      <c r="I951" s="60" t="s">
        <v>188</v>
      </c>
      <c r="J951" s="58">
        <v>71.42</v>
      </c>
      <c r="K951" s="19">
        <v>3.41</v>
      </c>
      <c r="L951" s="53">
        <v>1470.04</v>
      </c>
      <c r="M951" s="20">
        <v>1975.47</v>
      </c>
      <c r="N951" s="20">
        <v>2254.13</v>
      </c>
      <c r="O951" s="48">
        <v>2667.44</v>
      </c>
    </row>
    <row r="952" spans="1:15" x14ac:dyDescent="0.25">
      <c r="A952" s="25" t="s">
        <v>782</v>
      </c>
      <c r="B952" s="28">
        <v>7</v>
      </c>
      <c r="C952" s="25" t="str">
        <f t="shared" si="78"/>
        <v>150-670 кВт</v>
      </c>
      <c r="D952" s="37">
        <f t="shared" si="74"/>
        <v>2182.2399999999998</v>
      </c>
      <c r="E952" s="38">
        <f t="shared" si="75"/>
        <v>2687.67</v>
      </c>
      <c r="F952" s="38">
        <f t="shared" si="76"/>
        <v>2966.33</v>
      </c>
      <c r="G952" s="39">
        <f t="shared" si="77"/>
        <v>3379.64</v>
      </c>
      <c r="H952" s="81">
        <f t="shared" si="73"/>
        <v>712.19999999999993</v>
      </c>
      <c r="I952" s="60" t="s">
        <v>802</v>
      </c>
      <c r="J952" s="58">
        <v>75.11</v>
      </c>
      <c r="K952" s="19">
        <v>3.41</v>
      </c>
      <c r="L952" s="53">
        <v>1470.04</v>
      </c>
      <c r="M952" s="20">
        <v>1975.47</v>
      </c>
      <c r="N952" s="20">
        <v>2254.13</v>
      </c>
      <c r="O952" s="48">
        <v>2667.44</v>
      </c>
    </row>
    <row r="953" spans="1:15" x14ac:dyDescent="0.25">
      <c r="A953" s="25" t="s">
        <v>782</v>
      </c>
      <c r="B953" s="28">
        <v>8</v>
      </c>
      <c r="C953" s="25" t="str">
        <f t="shared" si="78"/>
        <v>150-670 кВт</v>
      </c>
      <c r="D953" s="37">
        <f t="shared" si="74"/>
        <v>2273.79</v>
      </c>
      <c r="E953" s="38">
        <f t="shared" si="75"/>
        <v>2779.2200000000003</v>
      </c>
      <c r="F953" s="38">
        <f t="shared" si="76"/>
        <v>3057.88</v>
      </c>
      <c r="G953" s="39">
        <f t="shared" si="77"/>
        <v>3471.1899999999996</v>
      </c>
      <c r="H953" s="81">
        <f t="shared" si="73"/>
        <v>803.74999999999989</v>
      </c>
      <c r="I953" s="60" t="s">
        <v>805</v>
      </c>
      <c r="J953" s="58">
        <v>84.81</v>
      </c>
      <c r="K953" s="19">
        <v>3.41</v>
      </c>
      <c r="L953" s="53">
        <v>1470.04</v>
      </c>
      <c r="M953" s="20">
        <v>1975.47</v>
      </c>
      <c r="N953" s="20">
        <v>2254.13</v>
      </c>
      <c r="O953" s="48">
        <v>2667.44</v>
      </c>
    </row>
    <row r="954" spans="1:15" x14ac:dyDescent="0.25">
      <c r="A954" s="25" t="s">
        <v>782</v>
      </c>
      <c r="B954" s="28">
        <v>9</v>
      </c>
      <c r="C954" s="25" t="str">
        <f t="shared" si="78"/>
        <v>150-670 кВт</v>
      </c>
      <c r="D954" s="37">
        <f t="shared" si="74"/>
        <v>2374.89</v>
      </c>
      <c r="E954" s="38">
        <f t="shared" si="75"/>
        <v>2880.32</v>
      </c>
      <c r="F954" s="38">
        <f t="shared" si="76"/>
        <v>3158.98</v>
      </c>
      <c r="G954" s="39">
        <f t="shared" si="77"/>
        <v>3572.29</v>
      </c>
      <c r="H954" s="81">
        <f t="shared" si="73"/>
        <v>904.84999999999991</v>
      </c>
      <c r="I954" s="60" t="s">
        <v>808</v>
      </c>
      <c r="J954" s="58">
        <v>95.52</v>
      </c>
      <c r="K954" s="19">
        <v>3.41</v>
      </c>
      <c r="L954" s="53">
        <v>1470.04</v>
      </c>
      <c r="M954" s="20">
        <v>1975.47</v>
      </c>
      <c r="N954" s="20">
        <v>2254.13</v>
      </c>
      <c r="O954" s="48">
        <v>2667.44</v>
      </c>
    </row>
    <row r="955" spans="1:15" x14ac:dyDescent="0.25">
      <c r="A955" s="25" t="s">
        <v>782</v>
      </c>
      <c r="B955" s="28">
        <v>10</v>
      </c>
      <c r="C955" s="25" t="str">
        <f t="shared" si="78"/>
        <v>150-670 кВт</v>
      </c>
      <c r="D955" s="37">
        <f t="shared" si="74"/>
        <v>2412.62</v>
      </c>
      <c r="E955" s="38">
        <f t="shared" si="75"/>
        <v>2918.05</v>
      </c>
      <c r="F955" s="38">
        <f t="shared" si="76"/>
        <v>3196.71</v>
      </c>
      <c r="G955" s="39">
        <f t="shared" si="77"/>
        <v>3610.02</v>
      </c>
      <c r="H955" s="81">
        <f t="shared" si="73"/>
        <v>942.57999999999993</v>
      </c>
      <c r="I955" s="60" t="s">
        <v>811</v>
      </c>
      <c r="J955" s="58">
        <v>99.52</v>
      </c>
      <c r="K955" s="19">
        <v>3.41</v>
      </c>
      <c r="L955" s="53">
        <v>1470.04</v>
      </c>
      <c r="M955" s="20">
        <v>1975.47</v>
      </c>
      <c r="N955" s="20">
        <v>2254.13</v>
      </c>
      <c r="O955" s="48">
        <v>2667.44</v>
      </c>
    </row>
    <row r="956" spans="1:15" x14ac:dyDescent="0.25">
      <c r="A956" s="25" t="s">
        <v>782</v>
      </c>
      <c r="B956" s="28">
        <v>11</v>
      </c>
      <c r="C956" s="25" t="str">
        <f t="shared" si="78"/>
        <v>150-670 кВт</v>
      </c>
      <c r="D956" s="37">
        <f t="shared" si="74"/>
        <v>2173.84</v>
      </c>
      <c r="E956" s="38">
        <f t="shared" si="75"/>
        <v>2679.27</v>
      </c>
      <c r="F956" s="38">
        <f t="shared" si="76"/>
        <v>2957.9300000000003</v>
      </c>
      <c r="G956" s="39">
        <f t="shared" si="77"/>
        <v>3371.2400000000002</v>
      </c>
      <c r="H956" s="81">
        <f t="shared" si="73"/>
        <v>703.8</v>
      </c>
      <c r="I956" s="60" t="s">
        <v>813</v>
      </c>
      <c r="J956" s="58">
        <v>74.22</v>
      </c>
      <c r="K956" s="19">
        <v>3.41</v>
      </c>
      <c r="L956" s="53">
        <v>1470.04</v>
      </c>
      <c r="M956" s="20">
        <v>1975.47</v>
      </c>
      <c r="N956" s="20">
        <v>2254.13</v>
      </c>
      <c r="O956" s="48">
        <v>2667.44</v>
      </c>
    </row>
    <row r="957" spans="1:15" x14ac:dyDescent="0.25">
      <c r="A957" s="25" t="s">
        <v>782</v>
      </c>
      <c r="B957" s="28">
        <v>12</v>
      </c>
      <c r="C957" s="25" t="str">
        <f t="shared" si="78"/>
        <v>150-670 кВт</v>
      </c>
      <c r="D957" s="37">
        <f t="shared" si="74"/>
        <v>2198.7600000000002</v>
      </c>
      <c r="E957" s="38">
        <f t="shared" si="75"/>
        <v>2704.1900000000005</v>
      </c>
      <c r="F957" s="38">
        <f t="shared" si="76"/>
        <v>2982.8500000000004</v>
      </c>
      <c r="G957" s="39">
        <f t="shared" si="77"/>
        <v>3396.16</v>
      </c>
      <c r="H957" s="81">
        <f t="shared" si="73"/>
        <v>728.72</v>
      </c>
      <c r="I957" s="60" t="s">
        <v>816</v>
      </c>
      <c r="J957" s="58">
        <v>76.86</v>
      </c>
      <c r="K957" s="19">
        <v>3.41</v>
      </c>
      <c r="L957" s="53">
        <v>1470.04</v>
      </c>
      <c r="M957" s="20">
        <v>1975.47</v>
      </c>
      <c r="N957" s="20">
        <v>2254.13</v>
      </c>
      <c r="O957" s="48">
        <v>2667.44</v>
      </c>
    </row>
    <row r="958" spans="1:15" x14ac:dyDescent="0.25">
      <c r="A958" s="25" t="s">
        <v>782</v>
      </c>
      <c r="B958" s="28">
        <v>13</v>
      </c>
      <c r="C958" s="25" t="str">
        <f t="shared" si="78"/>
        <v>150-670 кВт</v>
      </c>
      <c r="D958" s="37">
        <f t="shared" si="74"/>
        <v>2220.42</v>
      </c>
      <c r="E958" s="38">
        <f t="shared" si="75"/>
        <v>2725.8500000000004</v>
      </c>
      <c r="F958" s="38">
        <f t="shared" si="76"/>
        <v>3004.51</v>
      </c>
      <c r="G958" s="39">
        <f t="shared" si="77"/>
        <v>3417.82</v>
      </c>
      <c r="H958" s="81">
        <f t="shared" si="73"/>
        <v>750.38</v>
      </c>
      <c r="I958" s="60" t="s">
        <v>819</v>
      </c>
      <c r="J958" s="58">
        <v>79.150000000000006</v>
      </c>
      <c r="K958" s="19">
        <v>3.41</v>
      </c>
      <c r="L958" s="53">
        <v>1470.04</v>
      </c>
      <c r="M958" s="20">
        <v>1975.47</v>
      </c>
      <c r="N958" s="20">
        <v>2254.13</v>
      </c>
      <c r="O958" s="48">
        <v>2667.44</v>
      </c>
    </row>
    <row r="959" spans="1:15" x14ac:dyDescent="0.25">
      <c r="A959" s="25" t="s">
        <v>782</v>
      </c>
      <c r="B959" s="28">
        <v>14</v>
      </c>
      <c r="C959" s="25" t="str">
        <f t="shared" si="78"/>
        <v>150-670 кВт</v>
      </c>
      <c r="D959" s="37">
        <f t="shared" si="74"/>
        <v>2220.41</v>
      </c>
      <c r="E959" s="38">
        <f t="shared" si="75"/>
        <v>2725.84</v>
      </c>
      <c r="F959" s="38">
        <f t="shared" si="76"/>
        <v>3004.5</v>
      </c>
      <c r="G959" s="39">
        <f t="shared" si="77"/>
        <v>3417.81</v>
      </c>
      <c r="H959" s="81">
        <f t="shared" si="73"/>
        <v>750.36999999999989</v>
      </c>
      <c r="I959" s="60" t="s">
        <v>822</v>
      </c>
      <c r="J959" s="58">
        <v>79.150000000000006</v>
      </c>
      <c r="K959" s="19">
        <v>3.41</v>
      </c>
      <c r="L959" s="53">
        <v>1470.04</v>
      </c>
      <c r="M959" s="20">
        <v>1975.47</v>
      </c>
      <c r="N959" s="20">
        <v>2254.13</v>
      </c>
      <c r="O959" s="48">
        <v>2667.44</v>
      </c>
    </row>
    <row r="960" spans="1:15" x14ac:dyDescent="0.25">
      <c r="A960" s="25" t="s">
        <v>782</v>
      </c>
      <c r="B960" s="28">
        <v>15</v>
      </c>
      <c r="C960" s="25" t="str">
        <f t="shared" si="78"/>
        <v>150-670 кВт</v>
      </c>
      <c r="D960" s="37">
        <f t="shared" si="74"/>
        <v>2232.27</v>
      </c>
      <c r="E960" s="38">
        <f t="shared" si="75"/>
        <v>2737.7</v>
      </c>
      <c r="F960" s="38">
        <f t="shared" si="76"/>
        <v>3016.36</v>
      </c>
      <c r="G960" s="39">
        <f t="shared" si="77"/>
        <v>3429.67</v>
      </c>
      <c r="H960" s="81">
        <f t="shared" si="73"/>
        <v>762.2299999999999</v>
      </c>
      <c r="I960" s="60" t="s">
        <v>825</v>
      </c>
      <c r="J960" s="58">
        <v>80.41</v>
      </c>
      <c r="K960" s="19">
        <v>3.41</v>
      </c>
      <c r="L960" s="53">
        <v>1470.04</v>
      </c>
      <c r="M960" s="20">
        <v>1975.47</v>
      </c>
      <c r="N960" s="20">
        <v>2254.13</v>
      </c>
      <c r="O960" s="48">
        <v>2667.44</v>
      </c>
    </row>
    <row r="961" spans="1:15" x14ac:dyDescent="0.25">
      <c r="A961" s="25" t="s">
        <v>782</v>
      </c>
      <c r="B961" s="28">
        <v>16</v>
      </c>
      <c r="C961" s="25" t="str">
        <f t="shared" si="78"/>
        <v>150-670 кВт</v>
      </c>
      <c r="D961" s="37">
        <f t="shared" si="74"/>
        <v>2129.88</v>
      </c>
      <c r="E961" s="38">
        <f t="shared" si="75"/>
        <v>2635.31</v>
      </c>
      <c r="F961" s="38">
        <f t="shared" si="76"/>
        <v>2913.97</v>
      </c>
      <c r="G961" s="39">
        <f t="shared" si="77"/>
        <v>3327.2799999999997</v>
      </c>
      <c r="H961" s="81">
        <f t="shared" si="73"/>
        <v>659.84</v>
      </c>
      <c r="I961" s="60" t="s">
        <v>828</v>
      </c>
      <c r="J961" s="58">
        <v>69.56</v>
      </c>
      <c r="K961" s="19">
        <v>3.41</v>
      </c>
      <c r="L961" s="53">
        <v>1470.04</v>
      </c>
      <c r="M961" s="20">
        <v>1975.47</v>
      </c>
      <c r="N961" s="20">
        <v>2254.13</v>
      </c>
      <c r="O961" s="48">
        <v>2667.44</v>
      </c>
    </row>
    <row r="962" spans="1:15" x14ac:dyDescent="0.25">
      <c r="A962" s="25" t="s">
        <v>782</v>
      </c>
      <c r="B962" s="28">
        <v>17</v>
      </c>
      <c r="C962" s="25" t="str">
        <f t="shared" si="78"/>
        <v>150-670 кВт</v>
      </c>
      <c r="D962" s="37">
        <f t="shared" si="74"/>
        <v>2261.9299999999998</v>
      </c>
      <c r="E962" s="38">
        <f t="shared" si="75"/>
        <v>2767.3599999999997</v>
      </c>
      <c r="F962" s="38">
        <f t="shared" si="76"/>
        <v>3046.02</v>
      </c>
      <c r="G962" s="39">
        <f t="shared" si="77"/>
        <v>3459.33</v>
      </c>
      <c r="H962" s="81">
        <f t="shared" si="73"/>
        <v>791.88999999999987</v>
      </c>
      <c r="I962" s="60" t="s">
        <v>831</v>
      </c>
      <c r="J962" s="58">
        <v>83.55</v>
      </c>
      <c r="K962" s="19">
        <v>3.41</v>
      </c>
      <c r="L962" s="53">
        <v>1470.04</v>
      </c>
      <c r="M962" s="20">
        <v>1975.47</v>
      </c>
      <c r="N962" s="20">
        <v>2254.13</v>
      </c>
      <c r="O962" s="48">
        <v>2667.44</v>
      </c>
    </row>
    <row r="963" spans="1:15" x14ac:dyDescent="0.25">
      <c r="A963" s="25" t="s">
        <v>782</v>
      </c>
      <c r="B963" s="28">
        <v>18</v>
      </c>
      <c r="C963" s="25" t="str">
        <f t="shared" si="78"/>
        <v>150-670 кВт</v>
      </c>
      <c r="D963" s="37">
        <f t="shared" si="74"/>
        <v>2282.85</v>
      </c>
      <c r="E963" s="38">
        <f t="shared" si="75"/>
        <v>2788.28</v>
      </c>
      <c r="F963" s="38">
        <f t="shared" si="76"/>
        <v>3066.94</v>
      </c>
      <c r="G963" s="39">
        <f t="shared" si="77"/>
        <v>3480.25</v>
      </c>
      <c r="H963" s="81">
        <f t="shared" si="73"/>
        <v>812.81</v>
      </c>
      <c r="I963" s="60" t="s">
        <v>834</v>
      </c>
      <c r="J963" s="58">
        <v>85.77</v>
      </c>
      <c r="K963" s="19">
        <v>3.41</v>
      </c>
      <c r="L963" s="53">
        <v>1470.04</v>
      </c>
      <c r="M963" s="20">
        <v>1975.47</v>
      </c>
      <c r="N963" s="20">
        <v>2254.13</v>
      </c>
      <c r="O963" s="48">
        <v>2667.44</v>
      </c>
    </row>
    <row r="964" spans="1:15" x14ac:dyDescent="0.25">
      <c r="A964" s="25" t="s">
        <v>782</v>
      </c>
      <c r="B964" s="28">
        <v>19</v>
      </c>
      <c r="C964" s="25" t="str">
        <f t="shared" si="78"/>
        <v>150-670 кВт</v>
      </c>
      <c r="D964" s="37">
        <f t="shared" si="74"/>
        <v>2283.73</v>
      </c>
      <c r="E964" s="38">
        <f t="shared" si="75"/>
        <v>2789.1600000000003</v>
      </c>
      <c r="F964" s="38">
        <f t="shared" si="76"/>
        <v>3067.82</v>
      </c>
      <c r="G964" s="39">
        <f t="shared" si="77"/>
        <v>3481.13</v>
      </c>
      <c r="H964" s="81">
        <f t="shared" si="73"/>
        <v>813.68999999999994</v>
      </c>
      <c r="I964" s="60" t="s">
        <v>837</v>
      </c>
      <c r="J964" s="58">
        <v>85.86</v>
      </c>
      <c r="K964" s="19">
        <v>3.41</v>
      </c>
      <c r="L964" s="53">
        <v>1470.04</v>
      </c>
      <c r="M964" s="20">
        <v>1975.47</v>
      </c>
      <c r="N964" s="20">
        <v>2254.13</v>
      </c>
      <c r="O964" s="48">
        <v>2667.44</v>
      </c>
    </row>
    <row r="965" spans="1:15" x14ac:dyDescent="0.25">
      <c r="A965" s="25" t="s">
        <v>782</v>
      </c>
      <c r="B965" s="28">
        <v>20</v>
      </c>
      <c r="C965" s="25" t="str">
        <f t="shared" si="78"/>
        <v>150-670 кВт</v>
      </c>
      <c r="D965" s="37">
        <f t="shared" si="74"/>
        <v>2227.23</v>
      </c>
      <c r="E965" s="38">
        <f t="shared" si="75"/>
        <v>2732.66</v>
      </c>
      <c r="F965" s="38">
        <f t="shared" si="76"/>
        <v>3011.32</v>
      </c>
      <c r="G965" s="39">
        <f t="shared" si="77"/>
        <v>3424.63</v>
      </c>
      <c r="H965" s="81">
        <f t="shared" si="73"/>
        <v>757.18999999999994</v>
      </c>
      <c r="I965" s="60" t="s">
        <v>840</v>
      </c>
      <c r="J965" s="58">
        <v>79.87</v>
      </c>
      <c r="K965" s="19">
        <v>3.41</v>
      </c>
      <c r="L965" s="53">
        <v>1470.04</v>
      </c>
      <c r="M965" s="20">
        <v>1975.47</v>
      </c>
      <c r="N965" s="20">
        <v>2254.13</v>
      </c>
      <c r="O965" s="48">
        <v>2667.44</v>
      </c>
    </row>
    <row r="966" spans="1:15" x14ac:dyDescent="0.25">
      <c r="A966" s="25" t="s">
        <v>782</v>
      </c>
      <c r="B966" s="28">
        <v>21</v>
      </c>
      <c r="C966" s="25" t="str">
        <f t="shared" si="78"/>
        <v>150-670 кВт</v>
      </c>
      <c r="D966" s="37">
        <f t="shared" si="74"/>
        <v>2169.09</v>
      </c>
      <c r="E966" s="38">
        <f t="shared" si="75"/>
        <v>2674.52</v>
      </c>
      <c r="F966" s="38">
        <f t="shared" si="76"/>
        <v>2953.18</v>
      </c>
      <c r="G966" s="39">
        <f t="shared" si="77"/>
        <v>3366.49</v>
      </c>
      <c r="H966" s="81">
        <f t="shared" si="73"/>
        <v>699.05</v>
      </c>
      <c r="I966" s="60" t="s">
        <v>843</v>
      </c>
      <c r="J966" s="58">
        <v>73.709999999999994</v>
      </c>
      <c r="K966" s="19">
        <v>3.41</v>
      </c>
      <c r="L966" s="53">
        <v>1470.04</v>
      </c>
      <c r="M966" s="20">
        <v>1975.47</v>
      </c>
      <c r="N966" s="20">
        <v>2254.13</v>
      </c>
      <c r="O966" s="48">
        <v>2667.44</v>
      </c>
    </row>
    <row r="967" spans="1:15" x14ac:dyDescent="0.25">
      <c r="A967" s="25" t="s">
        <v>782</v>
      </c>
      <c r="B967" s="28">
        <v>22</v>
      </c>
      <c r="C967" s="25" t="str">
        <f t="shared" si="78"/>
        <v>150-670 кВт</v>
      </c>
      <c r="D967" s="37">
        <f t="shared" si="74"/>
        <v>2114.13</v>
      </c>
      <c r="E967" s="38">
        <f t="shared" si="75"/>
        <v>2619.56</v>
      </c>
      <c r="F967" s="38">
        <f t="shared" si="76"/>
        <v>2898.2200000000003</v>
      </c>
      <c r="G967" s="39">
        <f t="shared" si="77"/>
        <v>3311.53</v>
      </c>
      <c r="H967" s="81">
        <f t="shared" si="73"/>
        <v>644.08999999999992</v>
      </c>
      <c r="I967" s="60" t="s">
        <v>201</v>
      </c>
      <c r="J967" s="58">
        <v>67.89</v>
      </c>
      <c r="K967" s="19">
        <v>3.41</v>
      </c>
      <c r="L967" s="53">
        <v>1470.04</v>
      </c>
      <c r="M967" s="20">
        <v>1975.47</v>
      </c>
      <c r="N967" s="20">
        <v>2254.13</v>
      </c>
      <c r="O967" s="48">
        <v>2667.44</v>
      </c>
    </row>
    <row r="968" spans="1:15" x14ac:dyDescent="0.25">
      <c r="A968" s="25" t="s">
        <v>782</v>
      </c>
      <c r="B968" s="28">
        <v>23</v>
      </c>
      <c r="C968" s="25" t="str">
        <f t="shared" si="78"/>
        <v>150-670 кВт</v>
      </c>
      <c r="D968" s="37">
        <f t="shared" si="74"/>
        <v>2338.5100000000002</v>
      </c>
      <c r="E968" s="38">
        <f t="shared" si="75"/>
        <v>2843.94</v>
      </c>
      <c r="F968" s="38">
        <f t="shared" si="76"/>
        <v>3122.6</v>
      </c>
      <c r="G968" s="39">
        <f t="shared" si="77"/>
        <v>3535.91</v>
      </c>
      <c r="H968" s="81">
        <f t="shared" si="73"/>
        <v>868.46999999999991</v>
      </c>
      <c r="I968" s="60" t="s">
        <v>848</v>
      </c>
      <c r="J968" s="58">
        <v>91.67</v>
      </c>
      <c r="K968" s="19">
        <v>3.41</v>
      </c>
      <c r="L968" s="53">
        <v>1470.04</v>
      </c>
      <c r="M968" s="20">
        <v>1975.47</v>
      </c>
      <c r="N968" s="20">
        <v>2254.13</v>
      </c>
      <c r="O968" s="48">
        <v>2667.44</v>
      </c>
    </row>
    <row r="969" spans="1:15" x14ac:dyDescent="0.25">
      <c r="A969" s="25" t="s">
        <v>849</v>
      </c>
      <c r="B969" s="28">
        <v>0</v>
      </c>
      <c r="C969" s="25" t="str">
        <f t="shared" si="78"/>
        <v>150-670 кВт</v>
      </c>
      <c r="D969" s="37">
        <f t="shared" si="74"/>
        <v>2196.61</v>
      </c>
      <c r="E969" s="38">
        <f t="shared" si="75"/>
        <v>2702.04</v>
      </c>
      <c r="F969" s="38">
        <f t="shared" si="76"/>
        <v>2980.7</v>
      </c>
      <c r="G969" s="39">
        <f t="shared" si="77"/>
        <v>3394.01</v>
      </c>
      <c r="H969" s="81">
        <f t="shared" ref="H969:H1032" si="79">I969+J969+K969</f>
        <v>726.56999999999994</v>
      </c>
      <c r="I969" s="60" t="s">
        <v>852</v>
      </c>
      <c r="J969" s="58">
        <v>76.63</v>
      </c>
      <c r="K969" s="19">
        <v>3.41</v>
      </c>
      <c r="L969" s="53">
        <v>1470.04</v>
      </c>
      <c r="M969" s="20">
        <v>1975.47</v>
      </c>
      <c r="N969" s="20">
        <v>2254.13</v>
      </c>
      <c r="O969" s="48">
        <v>2667.44</v>
      </c>
    </row>
    <row r="970" spans="1:15" x14ac:dyDescent="0.25">
      <c r="A970" s="25" t="s">
        <v>849</v>
      </c>
      <c r="B970" s="28">
        <v>1</v>
      </c>
      <c r="C970" s="25" t="str">
        <f t="shared" si="78"/>
        <v>150-670 кВт</v>
      </c>
      <c r="D970" s="37">
        <f t="shared" ref="D970:D1033" si="80">J970+L970+K970+I970</f>
        <v>2140.63</v>
      </c>
      <c r="E970" s="38">
        <f t="shared" ref="E970:E1033" si="81">J970+K970+M970+I970</f>
        <v>2646.06</v>
      </c>
      <c r="F970" s="38">
        <f t="shared" ref="F970:F1033" si="82">J970+K970+N970+I970</f>
        <v>2924.7200000000003</v>
      </c>
      <c r="G970" s="39">
        <f t="shared" ref="G970:G1033" si="83">J970+K970+O970+I970</f>
        <v>3338.03</v>
      </c>
      <c r="H970" s="81">
        <f t="shared" si="79"/>
        <v>670.59</v>
      </c>
      <c r="I970" s="60" t="s">
        <v>853</v>
      </c>
      <c r="J970" s="58">
        <v>70.7</v>
      </c>
      <c r="K970" s="19">
        <v>3.41</v>
      </c>
      <c r="L970" s="53">
        <v>1470.04</v>
      </c>
      <c r="M970" s="20">
        <v>1975.47</v>
      </c>
      <c r="N970" s="20">
        <v>2254.13</v>
      </c>
      <c r="O970" s="48">
        <v>2667.44</v>
      </c>
    </row>
    <row r="971" spans="1:15" x14ac:dyDescent="0.25">
      <c r="A971" s="25" t="s">
        <v>849</v>
      </c>
      <c r="B971" s="28">
        <v>2</v>
      </c>
      <c r="C971" s="25" t="str">
        <f t="shared" si="78"/>
        <v>150-670 кВт</v>
      </c>
      <c r="D971" s="37">
        <f t="shared" si="80"/>
        <v>2132.71</v>
      </c>
      <c r="E971" s="38">
        <f t="shared" si="81"/>
        <v>2638.1400000000003</v>
      </c>
      <c r="F971" s="38">
        <f t="shared" si="82"/>
        <v>2916.8</v>
      </c>
      <c r="G971" s="39">
        <f t="shared" si="83"/>
        <v>3330.11</v>
      </c>
      <c r="H971" s="81">
        <f t="shared" si="79"/>
        <v>662.67</v>
      </c>
      <c r="I971" s="60" t="s">
        <v>856</v>
      </c>
      <c r="J971" s="58">
        <v>69.86</v>
      </c>
      <c r="K971" s="19">
        <v>3.41</v>
      </c>
      <c r="L971" s="53">
        <v>1470.04</v>
      </c>
      <c r="M971" s="20">
        <v>1975.47</v>
      </c>
      <c r="N971" s="20">
        <v>2254.13</v>
      </c>
      <c r="O971" s="48">
        <v>2667.44</v>
      </c>
    </row>
    <row r="972" spans="1:15" x14ac:dyDescent="0.25">
      <c r="A972" s="25" t="s">
        <v>849</v>
      </c>
      <c r="B972" s="28">
        <v>3</v>
      </c>
      <c r="C972" s="25" t="str">
        <f t="shared" si="78"/>
        <v>150-670 кВт</v>
      </c>
      <c r="D972" s="37">
        <f t="shared" si="80"/>
        <v>2121.0500000000002</v>
      </c>
      <c r="E972" s="38">
        <f t="shared" si="81"/>
        <v>2626.48</v>
      </c>
      <c r="F972" s="38">
        <f t="shared" si="82"/>
        <v>2905.1400000000003</v>
      </c>
      <c r="G972" s="39">
        <f t="shared" si="83"/>
        <v>3318.4500000000003</v>
      </c>
      <c r="H972" s="81">
        <f t="shared" si="79"/>
        <v>651.01</v>
      </c>
      <c r="I972" s="60" t="s">
        <v>859</v>
      </c>
      <c r="J972" s="58">
        <v>68.62</v>
      </c>
      <c r="K972" s="19">
        <v>3.41</v>
      </c>
      <c r="L972" s="53">
        <v>1470.04</v>
      </c>
      <c r="M972" s="20">
        <v>1975.47</v>
      </c>
      <c r="N972" s="20">
        <v>2254.13</v>
      </c>
      <c r="O972" s="48">
        <v>2667.44</v>
      </c>
    </row>
    <row r="973" spans="1:15" x14ac:dyDescent="0.25">
      <c r="A973" s="25" t="s">
        <v>849</v>
      </c>
      <c r="B973" s="28">
        <v>4</v>
      </c>
      <c r="C973" s="25" t="str">
        <f t="shared" si="78"/>
        <v>150-670 кВт</v>
      </c>
      <c r="D973" s="37">
        <f t="shared" si="80"/>
        <v>2115.62</v>
      </c>
      <c r="E973" s="38">
        <f t="shared" si="81"/>
        <v>2621.0500000000002</v>
      </c>
      <c r="F973" s="38">
        <f t="shared" si="82"/>
        <v>2899.71</v>
      </c>
      <c r="G973" s="39">
        <f t="shared" si="83"/>
        <v>3313.02</v>
      </c>
      <c r="H973" s="81">
        <f t="shared" si="79"/>
        <v>645.57999999999993</v>
      </c>
      <c r="I973" s="60" t="s">
        <v>474</v>
      </c>
      <c r="J973" s="58">
        <v>68.05</v>
      </c>
      <c r="K973" s="19">
        <v>3.41</v>
      </c>
      <c r="L973" s="53">
        <v>1470.04</v>
      </c>
      <c r="M973" s="20">
        <v>1975.47</v>
      </c>
      <c r="N973" s="20">
        <v>2254.13</v>
      </c>
      <c r="O973" s="48">
        <v>2667.44</v>
      </c>
    </row>
    <row r="974" spans="1:15" x14ac:dyDescent="0.25">
      <c r="A974" s="25" t="s">
        <v>849</v>
      </c>
      <c r="B974" s="28">
        <v>5</v>
      </c>
      <c r="C974" s="25" t="str">
        <f t="shared" si="78"/>
        <v>150-670 кВт</v>
      </c>
      <c r="D974" s="37">
        <f t="shared" si="80"/>
        <v>2116.9900000000002</v>
      </c>
      <c r="E974" s="38">
        <f t="shared" si="81"/>
        <v>2622.42</v>
      </c>
      <c r="F974" s="38">
        <f t="shared" si="82"/>
        <v>2901.08</v>
      </c>
      <c r="G974" s="39">
        <f t="shared" si="83"/>
        <v>3314.39</v>
      </c>
      <c r="H974" s="81">
        <f t="shared" si="79"/>
        <v>646.94999999999993</v>
      </c>
      <c r="I974" s="60" t="s">
        <v>863</v>
      </c>
      <c r="J974" s="58">
        <v>68.19</v>
      </c>
      <c r="K974" s="19">
        <v>3.41</v>
      </c>
      <c r="L974" s="53">
        <v>1470.04</v>
      </c>
      <c r="M974" s="20">
        <v>1975.47</v>
      </c>
      <c r="N974" s="20">
        <v>2254.13</v>
      </c>
      <c r="O974" s="48">
        <v>2667.44</v>
      </c>
    </row>
    <row r="975" spans="1:15" x14ac:dyDescent="0.25">
      <c r="A975" s="25" t="s">
        <v>849</v>
      </c>
      <c r="B975" s="28">
        <v>6</v>
      </c>
      <c r="C975" s="25" t="str">
        <f t="shared" si="78"/>
        <v>150-670 кВт</v>
      </c>
      <c r="D975" s="37">
        <f t="shared" si="80"/>
        <v>2125.7199999999998</v>
      </c>
      <c r="E975" s="38">
        <f t="shared" si="81"/>
        <v>2631.15</v>
      </c>
      <c r="F975" s="38">
        <f t="shared" si="82"/>
        <v>2909.8100000000004</v>
      </c>
      <c r="G975" s="39">
        <f t="shared" si="83"/>
        <v>3323.1200000000003</v>
      </c>
      <c r="H975" s="81">
        <f t="shared" si="79"/>
        <v>655.68</v>
      </c>
      <c r="I975" s="60" t="s">
        <v>866</v>
      </c>
      <c r="J975" s="58">
        <v>69.12</v>
      </c>
      <c r="K975" s="19">
        <v>3.41</v>
      </c>
      <c r="L975" s="53">
        <v>1470.04</v>
      </c>
      <c r="M975" s="20">
        <v>1975.47</v>
      </c>
      <c r="N975" s="20">
        <v>2254.13</v>
      </c>
      <c r="O975" s="48">
        <v>2667.44</v>
      </c>
    </row>
    <row r="976" spans="1:15" x14ac:dyDescent="0.25">
      <c r="A976" s="25" t="s">
        <v>849</v>
      </c>
      <c r="B976" s="28">
        <v>7</v>
      </c>
      <c r="C976" s="25" t="str">
        <f t="shared" si="78"/>
        <v>150-670 кВт</v>
      </c>
      <c r="D976" s="37">
        <f t="shared" si="80"/>
        <v>2179.7799999999997</v>
      </c>
      <c r="E976" s="38">
        <f t="shared" si="81"/>
        <v>2685.21</v>
      </c>
      <c r="F976" s="38">
        <f t="shared" si="82"/>
        <v>2963.8700000000003</v>
      </c>
      <c r="G976" s="39">
        <f t="shared" si="83"/>
        <v>3377.18</v>
      </c>
      <c r="H976" s="81">
        <f t="shared" si="79"/>
        <v>709.74</v>
      </c>
      <c r="I976" s="60" t="s">
        <v>869</v>
      </c>
      <c r="J976" s="58">
        <v>74.849999999999994</v>
      </c>
      <c r="K976" s="19">
        <v>3.41</v>
      </c>
      <c r="L976" s="53">
        <v>1470.04</v>
      </c>
      <c r="M976" s="20">
        <v>1975.47</v>
      </c>
      <c r="N976" s="20">
        <v>2254.13</v>
      </c>
      <c r="O976" s="48">
        <v>2667.44</v>
      </c>
    </row>
    <row r="977" spans="1:15" x14ac:dyDescent="0.25">
      <c r="A977" s="25" t="s">
        <v>849</v>
      </c>
      <c r="B977" s="28">
        <v>8</v>
      </c>
      <c r="C977" s="25" t="str">
        <f t="shared" si="78"/>
        <v>150-670 кВт</v>
      </c>
      <c r="D977" s="37">
        <f t="shared" si="80"/>
        <v>2275.2400000000002</v>
      </c>
      <c r="E977" s="38">
        <f t="shared" si="81"/>
        <v>2780.67</v>
      </c>
      <c r="F977" s="38">
        <f t="shared" si="82"/>
        <v>3059.33</v>
      </c>
      <c r="G977" s="39">
        <f t="shared" si="83"/>
        <v>3472.64</v>
      </c>
      <c r="H977" s="81">
        <f t="shared" si="79"/>
        <v>805.2</v>
      </c>
      <c r="I977" s="60" t="s">
        <v>872</v>
      </c>
      <c r="J977" s="58">
        <v>84.96</v>
      </c>
      <c r="K977" s="19">
        <v>3.41</v>
      </c>
      <c r="L977" s="53">
        <v>1470.04</v>
      </c>
      <c r="M977" s="20">
        <v>1975.47</v>
      </c>
      <c r="N977" s="20">
        <v>2254.13</v>
      </c>
      <c r="O977" s="48">
        <v>2667.44</v>
      </c>
    </row>
    <row r="978" spans="1:15" x14ac:dyDescent="0.25">
      <c r="A978" s="25" t="s">
        <v>849</v>
      </c>
      <c r="B978" s="28">
        <v>9</v>
      </c>
      <c r="C978" s="25" t="str">
        <f t="shared" si="78"/>
        <v>150-670 кВт</v>
      </c>
      <c r="D978" s="37">
        <f t="shared" si="80"/>
        <v>2373.7400000000002</v>
      </c>
      <c r="E978" s="38">
        <f t="shared" si="81"/>
        <v>2879.17</v>
      </c>
      <c r="F978" s="38">
        <f t="shared" si="82"/>
        <v>3157.83</v>
      </c>
      <c r="G978" s="39">
        <f t="shared" si="83"/>
        <v>3571.14</v>
      </c>
      <c r="H978" s="81">
        <f t="shared" si="79"/>
        <v>903.69999999999993</v>
      </c>
      <c r="I978" s="60" t="s">
        <v>875</v>
      </c>
      <c r="J978" s="58">
        <v>95.4</v>
      </c>
      <c r="K978" s="19">
        <v>3.41</v>
      </c>
      <c r="L978" s="53">
        <v>1470.04</v>
      </c>
      <c r="M978" s="20">
        <v>1975.47</v>
      </c>
      <c r="N978" s="20">
        <v>2254.13</v>
      </c>
      <c r="O978" s="48">
        <v>2667.44</v>
      </c>
    </row>
    <row r="979" spans="1:15" x14ac:dyDescent="0.25">
      <c r="A979" s="25" t="s">
        <v>849</v>
      </c>
      <c r="B979" s="28">
        <v>10</v>
      </c>
      <c r="C979" s="25" t="str">
        <f t="shared" si="78"/>
        <v>150-670 кВт</v>
      </c>
      <c r="D979" s="37">
        <f t="shared" si="80"/>
        <v>2412.5300000000002</v>
      </c>
      <c r="E979" s="38">
        <f t="shared" si="81"/>
        <v>2917.96</v>
      </c>
      <c r="F979" s="38">
        <f t="shared" si="82"/>
        <v>3196.6200000000003</v>
      </c>
      <c r="G979" s="39">
        <f t="shared" si="83"/>
        <v>3609.9300000000003</v>
      </c>
      <c r="H979" s="81">
        <f t="shared" si="79"/>
        <v>942.49</v>
      </c>
      <c r="I979" s="60" t="s">
        <v>878</v>
      </c>
      <c r="J979" s="58">
        <v>99.51</v>
      </c>
      <c r="K979" s="19">
        <v>3.41</v>
      </c>
      <c r="L979" s="53">
        <v>1470.04</v>
      </c>
      <c r="M979" s="20">
        <v>1975.47</v>
      </c>
      <c r="N979" s="20">
        <v>2254.13</v>
      </c>
      <c r="O979" s="48">
        <v>2667.44</v>
      </c>
    </row>
    <row r="980" spans="1:15" x14ac:dyDescent="0.25">
      <c r="A980" s="25" t="s">
        <v>849</v>
      </c>
      <c r="B980" s="28">
        <v>11</v>
      </c>
      <c r="C980" s="25" t="str">
        <f t="shared" si="78"/>
        <v>150-670 кВт</v>
      </c>
      <c r="D980" s="37">
        <f t="shared" si="80"/>
        <v>2172.1999999999998</v>
      </c>
      <c r="E980" s="38">
        <f t="shared" si="81"/>
        <v>2677.63</v>
      </c>
      <c r="F980" s="38">
        <f t="shared" si="82"/>
        <v>2956.29</v>
      </c>
      <c r="G980" s="39">
        <f t="shared" si="83"/>
        <v>3369.6</v>
      </c>
      <c r="H980" s="81">
        <f t="shared" si="79"/>
        <v>702.16</v>
      </c>
      <c r="I980" s="60" t="s">
        <v>881</v>
      </c>
      <c r="J980" s="58">
        <v>74.040000000000006</v>
      </c>
      <c r="K980" s="19">
        <v>3.41</v>
      </c>
      <c r="L980" s="53">
        <v>1470.04</v>
      </c>
      <c r="M980" s="20">
        <v>1975.47</v>
      </c>
      <c r="N980" s="20">
        <v>2254.13</v>
      </c>
      <c r="O980" s="48">
        <v>2667.44</v>
      </c>
    </row>
    <row r="981" spans="1:15" x14ac:dyDescent="0.25">
      <c r="A981" s="25" t="s">
        <v>849</v>
      </c>
      <c r="B981" s="28">
        <v>12</v>
      </c>
      <c r="C981" s="25" t="str">
        <f t="shared" si="78"/>
        <v>150-670 кВт</v>
      </c>
      <c r="D981" s="37">
        <f t="shared" si="80"/>
        <v>2197.19</v>
      </c>
      <c r="E981" s="38">
        <f t="shared" si="81"/>
        <v>2702.62</v>
      </c>
      <c r="F981" s="38">
        <f t="shared" si="82"/>
        <v>2981.2799999999997</v>
      </c>
      <c r="G981" s="39">
        <f t="shared" si="83"/>
        <v>3394.59</v>
      </c>
      <c r="H981" s="81">
        <f t="shared" si="79"/>
        <v>727.15</v>
      </c>
      <c r="I981" s="60" t="s">
        <v>883</v>
      </c>
      <c r="J981" s="58">
        <v>76.69</v>
      </c>
      <c r="K981" s="19">
        <v>3.41</v>
      </c>
      <c r="L981" s="53">
        <v>1470.04</v>
      </c>
      <c r="M981" s="20">
        <v>1975.47</v>
      </c>
      <c r="N981" s="20">
        <v>2254.13</v>
      </c>
      <c r="O981" s="48">
        <v>2667.44</v>
      </c>
    </row>
    <row r="982" spans="1:15" x14ac:dyDescent="0.25">
      <c r="A982" s="25" t="s">
        <v>849</v>
      </c>
      <c r="B982" s="28">
        <v>13</v>
      </c>
      <c r="C982" s="25" t="str">
        <f t="shared" si="78"/>
        <v>150-670 кВт</v>
      </c>
      <c r="D982" s="37">
        <f t="shared" si="80"/>
        <v>2218.6999999999998</v>
      </c>
      <c r="E982" s="38">
        <f t="shared" si="81"/>
        <v>2724.13</v>
      </c>
      <c r="F982" s="38">
        <f t="shared" si="82"/>
        <v>3002.79</v>
      </c>
      <c r="G982" s="39">
        <f t="shared" si="83"/>
        <v>3416.1000000000004</v>
      </c>
      <c r="H982" s="81">
        <f t="shared" si="79"/>
        <v>748.66</v>
      </c>
      <c r="I982" s="60" t="s">
        <v>886</v>
      </c>
      <c r="J982" s="58">
        <v>78.97</v>
      </c>
      <c r="K982" s="19">
        <v>3.41</v>
      </c>
      <c r="L982" s="53">
        <v>1470.04</v>
      </c>
      <c r="M982" s="20">
        <v>1975.47</v>
      </c>
      <c r="N982" s="20">
        <v>2254.13</v>
      </c>
      <c r="O982" s="48">
        <v>2667.44</v>
      </c>
    </row>
    <row r="983" spans="1:15" x14ac:dyDescent="0.25">
      <c r="A983" s="25" t="s">
        <v>849</v>
      </c>
      <c r="B983" s="28">
        <v>14</v>
      </c>
      <c r="C983" s="25" t="str">
        <f t="shared" si="78"/>
        <v>150-670 кВт</v>
      </c>
      <c r="D983" s="37">
        <f t="shared" si="80"/>
        <v>2218.8000000000002</v>
      </c>
      <c r="E983" s="38">
        <f t="shared" si="81"/>
        <v>2724.23</v>
      </c>
      <c r="F983" s="38">
        <f t="shared" si="82"/>
        <v>3002.89</v>
      </c>
      <c r="G983" s="39">
        <f t="shared" si="83"/>
        <v>3416.2</v>
      </c>
      <c r="H983" s="81">
        <f t="shared" si="79"/>
        <v>748.76</v>
      </c>
      <c r="I983" s="60" t="s">
        <v>889</v>
      </c>
      <c r="J983" s="58">
        <v>78.98</v>
      </c>
      <c r="K983" s="19">
        <v>3.41</v>
      </c>
      <c r="L983" s="53">
        <v>1470.04</v>
      </c>
      <c r="M983" s="20">
        <v>1975.47</v>
      </c>
      <c r="N983" s="20">
        <v>2254.13</v>
      </c>
      <c r="O983" s="48">
        <v>2667.44</v>
      </c>
    </row>
    <row r="984" spans="1:15" x14ac:dyDescent="0.25">
      <c r="A984" s="25" t="s">
        <v>849</v>
      </c>
      <c r="B984" s="28">
        <v>15</v>
      </c>
      <c r="C984" s="25" t="str">
        <f t="shared" si="78"/>
        <v>150-670 кВт</v>
      </c>
      <c r="D984" s="37">
        <f t="shared" si="80"/>
        <v>2230.27</v>
      </c>
      <c r="E984" s="38">
        <f t="shared" si="81"/>
        <v>2735.7</v>
      </c>
      <c r="F984" s="38">
        <f t="shared" si="82"/>
        <v>3014.36</v>
      </c>
      <c r="G984" s="39">
        <f t="shared" si="83"/>
        <v>3427.67</v>
      </c>
      <c r="H984" s="81">
        <f t="shared" si="79"/>
        <v>760.23</v>
      </c>
      <c r="I984" s="60" t="s">
        <v>892</v>
      </c>
      <c r="J984" s="58">
        <v>80.2</v>
      </c>
      <c r="K984" s="19">
        <v>3.41</v>
      </c>
      <c r="L984" s="53">
        <v>1470.04</v>
      </c>
      <c r="M984" s="20">
        <v>1975.47</v>
      </c>
      <c r="N984" s="20">
        <v>2254.13</v>
      </c>
      <c r="O984" s="48">
        <v>2667.44</v>
      </c>
    </row>
    <row r="985" spans="1:15" x14ac:dyDescent="0.25">
      <c r="A985" s="25" t="s">
        <v>849</v>
      </c>
      <c r="B985" s="28">
        <v>16</v>
      </c>
      <c r="C985" s="25" t="str">
        <f t="shared" si="78"/>
        <v>150-670 кВт</v>
      </c>
      <c r="D985" s="37">
        <f t="shared" si="80"/>
        <v>2128.46</v>
      </c>
      <c r="E985" s="38">
        <f t="shared" si="81"/>
        <v>2633.89</v>
      </c>
      <c r="F985" s="38">
        <f t="shared" si="82"/>
        <v>2912.55</v>
      </c>
      <c r="G985" s="39">
        <f t="shared" si="83"/>
        <v>3325.86</v>
      </c>
      <c r="H985" s="81">
        <f t="shared" si="79"/>
        <v>658.42</v>
      </c>
      <c r="I985" s="60" t="s">
        <v>895</v>
      </c>
      <c r="J985" s="58">
        <v>69.41</v>
      </c>
      <c r="K985" s="19">
        <v>3.41</v>
      </c>
      <c r="L985" s="53">
        <v>1470.04</v>
      </c>
      <c r="M985" s="20">
        <v>1975.47</v>
      </c>
      <c r="N985" s="20">
        <v>2254.13</v>
      </c>
      <c r="O985" s="48">
        <v>2667.44</v>
      </c>
    </row>
    <row r="986" spans="1:15" x14ac:dyDescent="0.25">
      <c r="A986" s="25" t="s">
        <v>849</v>
      </c>
      <c r="B986" s="28">
        <v>17</v>
      </c>
      <c r="C986" s="25" t="str">
        <f t="shared" si="78"/>
        <v>150-670 кВт</v>
      </c>
      <c r="D986" s="37">
        <f t="shared" si="80"/>
        <v>2264.4299999999998</v>
      </c>
      <c r="E986" s="38">
        <f t="shared" si="81"/>
        <v>2769.8599999999997</v>
      </c>
      <c r="F986" s="38">
        <f t="shared" si="82"/>
        <v>3048.52</v>
      </c>
      <c r="G986" s="39">
        <f t="shared" si="83"/>
        <v>3461.83</v>
      </c>
      <c r="H986" s="81">
        <f t="shared" si="79"/>
        <v>794.39</v>
      </c>
      <c r="I986" s="60" t="s">
        <v>898</v>
      </c>
      <c r="J986" s="58">
        <v>83.82</v>
      </c>
      <c r="K986" s="19">
        <v>3.41</v>
      </c>
      <c r="L986" s="53">
        <v>1470.04</v>
      </c>
      <c r="M986" s="20">
        <v>1975.47</v>
      </c>
      <c r="N986" s="20">
        <v>2254.13</v>
      </c>
      <c r="O986" s="48">
        <v>2667.44</v>
      </c>
    </row>
    <row r="987" spans="1:15" x14ac:dyDescent="0.25">
      <c r="A987" s="25" t="s">
        <v>849</v>
      </c>
      <c r="B987" s="28">
        <v>18</v>
      </c>
      <c r="C987" s="25" t="str">
        <f t="shared" si="78"/>
        <v>150-670 кВт</v>
      </c>
      <c r="D987" s="37">
        <f t="shared" si="80"/>
        <v>2284.91</v>
      </c>
      <c r="E987" s="38">
        <f t="shared" si="81"/>
        <v>2790.34</v>
      </c>
      <c r="F987" s="38">
        <f t="shared" si="82"/>
        <v>3069</v>
      </c>
      <c r="G987" s="39">
        <f t="shared" si="83"/>
        <v>3482.3100000000004</v>
      </c>
      <c r="H987" s="81">
        <f t="shared" si="79"/>
        <v>814.87</v>
      </c>
      <c r="I987" s="60" t="s">
        <v>901</v>
      </c>
      <c r="J987" s="58">
        <v>85.99</v>
      </c>
      <c r="K987" s="19">
        <v>3.41</v>
      </c>
      <c r="L987" s="53">
        <v>1470.04</v>
      </c>
      <c r="M987" s="20">
        <v>1975.47</v>
      </c>
      <c r="N987" s="20">
        <v>2254.13</v>
      </c>
      <c r="O987" s="48">
        <v>2667.44</v>
      </c>
    </row>
    <row r="988" spans="1:15" x14ac:dyDescent="0.25">
      <c r="A988" s="25" t="s">
        <v>849</v>
      </c>
      <c r="B988" s="28">
        <v>19</v>
      </c>
      <c r="C988" s="25" t="str">
        <f t="shared" si="78"/>
        <v>150-670 кВт</v>
      </c>
      <c r="D988" s="37">
        <f t="shared" si="80"/>
        <v>2280.3000000000002</v>
      </c>
      <c r="E988" s="38">
        <f t="shared" si="81"/>
        <v>2785.73</v>
      </c>
      <c r="F988" s="38">
        <f t="shared" si="82"/>
        <v>3064.39</v>
      </c>
      <c r="G988" s="39">
        <f t="shared" si="83"/>
        <v>3477.7</v>
      </c>
      <c r="H988" s="81">
        <f t="shared" si="79"/>
        <v>810.26</v>
      </c>
      <c r="I988" s="60" t="s">
        <v>904</v>
      </c>
      <c r="J988" s="58">
        <v>85.5</v>
      </c>
      <c r="K988" s="19">
        <v>3.41</v>
      </c>
      <c r="L988" s="53">
        <v>1470.04</v>
      </c>
      <c r="M988" s="20">
        <v>1975.47</v>
      </c>
      <c r="N988" s="20">
        <v>2254.13</v>
      </c>
      <c r="O988" s="48">
        <v>2667.44</v>
      </c>
    </row>
    <row r="989" spans="1:15" x14ac:dyDescent="0.25">
      <c r="A989" s="25" t="s">
        <v>849</v>
      </c>
      <c r="B989" s="28">
        <v>20</v>
      </c>
      <c r="C989" s="25" t="str">
        <f t="shared" si="78"/>
        <v>150-670 кВт</v>
      </c>
      <c r="D989" s="37">
        <f t="shared" si="80"/>
        <v>2222.19</v>
      </c>
      <c r="E989" s="38">
        <f t="shared" si="81"/>
        <v>2727.6200000000003</v>
      </c>
      <c r="F989" s="38">
        <f t="shared" si="82"/>
        <v>3006.28</v>
      </c>
      <c r="G989" s="39">
        <f t="shared" si="83"/>
        <v>3419.59</v>
      </c>
      <c r="H989" s="81">
        <f t="shared" si="79"/>
        <v>752.15</v>
      </c>
      <c r="I989" s="60" t="s">
        <v>907</v>
      </c>
      <c r="J989" s="58">
        <v>79.34</v>
      </c>
      <c r="K989" s="19">
        <v>3.41</v>
      </c>
      <c r="L989" s="53">
        <v>1470.04</v>
      </c>
      <c r="M989" s="20">
        <v>1975.47</v>
      </c>
      <c r="N989" s="20">
        <v>2254.13</v>
      </c>
      <c r="O989" s="48">
        <v>2667.44</v>
      </c>
    </row>
    <row r="990" spans="1:15" x14ac:dyDescent="0.25">
      <c r="A990" s="25" t="s">
        <v>849</v>
      </c>
      <c r="B990" s="28">
        <v>21</v>
      </c>
      <c r="C990" s="25" t="str">
        <f t="shared" si="78"/>
        <v>150-670 кВт</v>
      </c>
      <c r="D990" s="37">
        <f t="shared" si="80"/>
        <v>2170.04</v>
      </c>
      <c r="E990" s="38">
        <f t="shared" si="81"/>
        <v>2675.4700000000003</v>
      </c>
      <c r="F990" s="38">
        <f t="shared" si="82"/>
        <v>2954.13</v>
      </c>
      <c r="G990" s="39">
        <f t="shared" si="83"/>
        <v>3367.4399999999996</v>
      </c>
      <c r="H990" s="81">
        <f t="shared" si="79"/>
        <v>699.99999999999989</v>
      </c>
      <c r="I990" s="60" t="s">
        <v>910</v>
      </c>
      <c r="J990" s="58">
        <v>73.81</v>
      </c>
      <c r="K990" s="19">
        <v>3.41</v>
      </c>
      <c r="L990" s="53">
        <v>1470.04</v>
      </c>
      <c r="M990" s="20">
        <v>1975.47</v>
      </c>
      <c r="N990" s="20">
        <v>2254.13</v>
      </c>
      <c r="O990" s="48">
        <v>2667.44</v>
      </c>
    </row>
    <row r="991" spans="1:15" x14ac:dyDescent="0.25">
      <c r="A991" s="25" t="s">
        <v>849</v>
      </c>
      <c r="B991" s="28">
        <v>22</v>
      </c>
      <c r="C991" s="25" t="str">
        <f t="shared" si="78"/>
        <v>150-670 кВт</v>
      </c>
      <c r="D991" s="37">
        <f t="shared" si="80"/>
        <v>2115.16</v>
      </c>
      <c r="E991" s="38">
        <f t="shared" si="81"/>
        <v>2620.59</v>
      </c>
      <c r="F991" s="38">
        <f t="shared" si="82"/>
        <v>2899.25</v>
      </c>
      <c r="G991" s="39">
        <f t="shared" si="83"/>
        <v>3312.56</v>
      </c>
      <c r="H991" s="81">
        <f t="shared" si="79"/>
        <v>645.12</v>
      </c>
      <c r="I991" s="60" t="s">
        <v>913</v>
      </c>
      <c r="J991" s="58">
        <v>68</v>
      </c>
      <c r="K991" s="19">
        <v>3.41</v>
      </c>
      <c r="L991" s="53">
        <v>1470.04</v>
      </c>
      <c r="M991" s="20">
        <v>1975.47</v>
      </c>
      <c r="N991" s="20">
        <v>2254.13</v>
      </c>
      <c r="O991" s="48">
        <v>2667.44</v>
      </c>
    </row>
    <row r="992" spans="1:15" x14ac:dyDescent="0.25">
      <c r="A992" s="25" t="s">
        <v>849</v>
      </c>
      <c r="B992" s="28">
        <v>23</v>
      </c>
      <c r="C992" s="25" t="str">
        <f t="shared" si="78"/>
        <v>150-670 кВт</v>
      </c>
      <c r="D992" s="37">
        <f t="shared" si="80"/>
        <v>2337.98</v>
      </c>
      <c r="E992" s="38">
        <f t="shared" si="81"/>
        <v>2843.4100000000003</v>
      </c>
      <c r="F992" s="38">
        <f t="shared" si="82"/>
        <v>3122.07</v>
      </c>
      <c r="G992" s="39">
        <f t="shared" si="83"/>
        <v>3535.38</v>
      </c>
      <c r="H992" s="81">
        <f t="shared" si="79"/>
        <v>867.93999999999994</v>
      </c>
      <c r="I992" s="60" t="s">
        <v>916</v>
      </c>
      <c r="J992" s="58">
        <v>91.61</v>
      </c>
      <c r="K992" s="19">
        <v>3.41</v>
      </c>
      <c r="L992" s="53">
        <v>1470.04</v>
      </c>
      <c r="M992" s="20">
        <v>1975.47</v>
      </c>
      <c r="N992" s="20">
        <v>2254.13</v>
      </c>
      <c r="O992" s="48">
        <v>2667.44</v>
      </c>
    </row>
    <row r="993" spans="1:15" x14ac:dyDescent="0.25">
      <c r="A993" s="25" t="s">
        <v>917</v>
      </c>
      <c r="B993" s="28">
        <v>0</v>
      </c>
      <c r="C993" s="25" t="str">
        <f t="shared" si="78"/>
        <v>150-670 кВт</v>
      </c>
      <c r="D993" s="37">
        <f t="shared" si="80"/>
        <v>2250.6</v>
      </c>
      <c r="E993" s="38">
        <f t="shared" si="81"/>
        <v>2756.0299999999997</v>
      </c>
      <c r="F993" s="38">
        <f t="shared" si="82"/>
        <v>3034.6900000000005</v>
      </c>
      <c r="G993" s="39">
        <f t="shared" si="83"/>
        <v>3448</v>
      </c>
      <c r="H993" s="81">
        <f t="shared" si="79"/>
        <v>780.56</v>
      </c>
      <c r="I993" s="60" t="s">
        <v>919</v>
      </c>
      <c r="J993" s="58">
        <v>82.35</v>
      </c>
      <c r="K993" s="19">
        <v>3.41</v>
      </c>
      <c r="L993" s="53">
        <v>1470.04</v>
      </c>
      <c r="M993" s="20">
        <v>1975.47</v>
      </c>
      <c r="N993" s="20">
        <v>2254.13</v>
      </c>
      <c r="O993" s="48">
        <v>2667.44</v>
      </c>
    </row>
    <row r="994" spans="1:15" x14ac:dyDescent="0.25">
      <c r="A994" s="25" t="s">
        <v>917</v>
      </c>
      <c r="B994" s="28">
        <v>1</v>
      </c>
      <c r="C994" s="25" t="str">
        <f t="shared" si="78"/>
        <v>150-670 кВт</v>
      </c>
      <c r="D994" s="37">
        <f t="shared" si="80"/>
        <v>2139.69</v>
      </c>
      <c r="E994" s="38">
        <f t="shared" si="81"/>
        <v>2645.12</v>
      </c>
      <c r="F994" s="38">
        <f t="shared" si="82"/>
        <v>2923.78</v>
      </c>
      <c r="G994" s="39">
        <f t="shared" si="83"/>
        <v>3337.0899999999997</v>
      </c>
      <c r="H994" s="81">
        <f t="shared" si="79"/>
        <v>669.65</v>
      </c>
      <c r="I994" s="60" t="s">
        <v>921</v>
      </c>
      <c r="J994" s="58">
        <v>70.599999999999994</v>
      </c>
      <c r="K994" s="19">
        <v>3.41</v>
      </c>
      <c r="L994" s="53">
        <v>1470.04</v>
      </c>
      <c r="M994" s="20">
        <v>1975.47</v>
      </c>
      <c r="N994" s="20">
        <v>2254.13</v>
      </c>
      <c r="O994" s="48">
        <v>2667.44</v>
      </c>
    </row>
    <row r="995" spans="1:15" x14ac:dyDescent="0.25">
      <c r="A995" s="25" t="s">
        <v>917</v>
      </c>
      <c r="B995" s="28">
        <v>2</v>
      </c>
      <c r="C995" s="25" t="str">
        <f t="shared" si="78"/>
        <v>150-670 кВт</v>
      </c>
      <c r="D995" s="37">
        <f t="shared" si="80"/>
        <v>2148.42</v>
      </c>
      <c r="E995" s="38">
        <f t="shared" si="81"/>
        <v>2653.8500000000004</v>
      </c>
      <c r="F995" s="38">
        <f t="shared" si="82"/>
        <v>2932.51</v>
      </c>
      <c r="G995" s="39">
        <f t="shared" si="83"/>
        <v>3345.8199999999997</v>
      </c>
      <c r="H995" s="81">
        <f t="shared" si="79"/>
        <v>678.38</v>
      </c>
      <c r="I995" s="60" t="s">
        <v>924</v>
      </c>
      <c r="J995" s="58">
        <v>71.52</v>
      </c>
      <c r="K995" s="19">
        <v>3.41</v>
      </c>
      <c r="L995" s="53">
        <v>1470.04</v>
      </c>
      <c r="M995" s="20">
        <v>1975.47</v>
      </c>
      <c r="N995" s="20">
        <v>2254.13</v>
      </c>
      <c r="O995" s="48">
        <v>2667.44</v>
      </c>
    </row>
    <row r="996" spans="1:15" x14ac:dyDescent="0.25">
      <c r="A996" s="25" t="s">
        <v>917</v>
      </c>
      <c r="B996" s="28">
        <v>3</v>
      </c>
      <c r="C996" s="25" t="str">
        <f t="shared" si="78"/>
        <v>150-670 кВт</v>
      </c>
      <c r="D996" s="37">
        <f t="shared" si="80"/>
        <v>2148.0700000000002</v>
      </c>
      <c r="E996" s="38">
        <f t="shared" si="81"/>
        <v>2653.5</v>
      </c>
      <c r="F996" s="38">
        <f t="shared" si="82"/>
        <v>2932.1600000000003</v>
      </c>
      <c r="G996" s="39">
        <f t="shared" si="83"/>
        <v>3345.4700000000003</v>
      </c>
      <c r="H996" s="81">
        <f t="shared" si="79"/>
        <v>678.03</v>
      </c>
      <c r="I996" s="60" t="s">
        <v>926</v>
      </c>
      <c r="J996" s="58">
        <v>71.489999999999995</v>
      </c>
      <c r="K996" s="19">
        <v>3.41</v>
      </c>
      <c r="L996" s="53">
        <v>1470.04</v>
      </c>
      <c r="M996" s="20">
        <v>1975.47</v>
      </c>
      <c r="N996" s="20">
        <v>2254.13</v>
      </c>
      <c r="O996" s="48">
        <v>2667.44</v>
      </c>
    </row>
    <row r="997" spans="1:15" x14ac:dyDescent="0.25">
      <c r="A997" s="25" t="s">
        <v>917</v>
      </c>
      <c r="B997" s="28">
        <v>4</v>
      </c>
      <c r="C997" s="25" t="str">
        <f t="shared" si="78"/>
        <v>150-670 кВт</v>
      </c>
      <c r="D997" s="37">
        <f t="shared" si="80"/>
        <v>2124.4899999999998</v>
      </c>
      <c r="E997" s="38">
        <f t="shared" si="81"/>
        <v>2629.92</v>
      </c>
      <c r="F997" s="38">
        <f t="shared" si="82"/>
        <v>2908.58</v>
      </c>
      <c r="G997" s="39">
        <f t="shared" si="83"/>
        <v>3321.8900000000003</v>
      </c>
      <c r="H997" s="81">
        <f t="shared" si="79"/>
        <v>654.44999999999993</v>
      </c>
      <c r="I997" s="60" t="s">
        <v>929</v>
      </c>
      <c r="J997" s="58">
        <v>68.989999999999995</v>
      </c>
      <c r="K997" s="19">
        <v>3.41</v>
      </c>
      <c r="L997" s="53">
        <v>1470.04</v>
      </c>
      <c r="M997" s="20">
        <v>1975.47</v>
      </c>
      <c r="N997" s="20">
        <v>2254.13</v>
      </c>
      <c r="O997" s="48">
        <v>2667.44</v>
      </c>
    </row>
    <row r="998" spans="1:15" x14ac:dyDescent="0.25">
      <c r="A998" s="25" t="s">
        <v>917</v>
      </c>
      <c r="B998" s="28">
        <v>5</v>
      </c>
      <c r="C998" s="25" t="str">
        <f t="shared" si="78"/>
        <v>150-670 кВт</v>
      </c>
      <c r="D998" s="37">
        <f t="shared" si="80"/>
        <v>2125.7199999999998</v>
      </c>
      <c r="E998" s="38">
        <f t="shared" si="81"/>
        <v>2631.15</v>
      </c>
      <c r="F998" s="38">
        <f t="shared" si="82"/>
        <v>2909.8100000000004</v>
      </c>
      <c r="G998" s="39">
        <f t="shared" si="83"/>
        <v>3323.1200000000003</v>
      </c>
      <c r="H998" s="81">
        <f t="shared" si="79"/>
        <v>655.68</v>
      </c>
      <c r="I998" s="60" t="s">
        <v>866</v>
      </c>
      <c r="J998" s="58">
        <v>69.12</v>
      </c>
      <c r="K998" s="19">
        <v>3.41</v>
      </c>
      <c r="L998" s="53">
        <v>1470.04</v>
      </c>
      <c r="M998" s="20">
        <v>1975.47</v>
      </c>
      <c r="N998" s="20">
        <v>2254.13</v>
      </c>
      <c r="O998" s="48">
        <v>2667.44</v>
      </c>
    </row>
    <row r="999" spans="1:15" x14ac:dyDescent="0.25">
      <c r="A999" s="25" t="s">
        <v>917</v>
      </c>
      <c r="B999" s="28">
        <v>6</v>
      </c>
      <c r="C999" s="25" t="str">
        <f t="shared" si="78"/>
        <v>150-670 кВт</v>
      </c>
      <c r="D999" s="37">
        <f t="shared" si="80"/>
        <v>2195.48</v>
      </c>
      <c r="E999" s="38">
        <f t="shared" si="81"/>
        <v>2700.91</v>
      </c>
      <c r="F999" s="38">
        <f t="shared" si="82"/>
        <v>2979.57</v>
      </c>
      <c r="G999" s="39">
        <f t="shared" si="83"/>
        <v>3392.88</v>
      </c>
      <c r="H999" s="81">
        <f t="shared" si="79"/>
        <v>725.43999999999994</v>
      </c>
      <c r="I999" s="60" t="s">
        <v>933</v>
      </c>
      <c r="J999" s="58">
        <v>76.510000000000005</v>
      </c>
      <c r="K999" s="19">
        <v>3.41</v>
      </c>
      <c r="L999" s="53">
        <v>1470.04</v>
      </c>
      <c r="M999" s="20">
        <v>1975.47</v>
      </c>
      <c r="N999" s="20">
        <v>2254.13</v>
      </c>
      <c r="O999" s="48">
        <v>2667.44</v>
      </c>
    </row>
    <row r="1000" spans="1:15" x14ac:dyDescent="0.25">
      <c r="A1000" s="25" t="s">
        <v>917</v>
      </c>
      <c r="B1000" s="28">
        <v>7</v>
      </c>
      <c r="C1000" s="25" t="str">
        <f t="shared" si="78"/>
        <v>150-670 кВт</v>
      </c>
      <c r="D1000" s="37">
        <f t="shared" si="80"/>
        <v>2243.4899999999998</v>
      </c>
      <c r="E1000" s="38">
        <f t="shared" si="81"/>
        <v>2748.92</v>
      </c>
      <c r="F1000" s="38">
        <f t="shared" si="82"/>
        <v>3027.5800000000004</v>
      </c>
      <c r="G1000" s="39">
        <f t="shared" si="83"/>
        <v>3440.89</v>
      </c>
      <c r="H1000" s="81">
        <f t="shared" si="79"/>
        <v>773.45</v>
      </c>
      <c r="I1000" s="60" t="s">
        <v>936</v>
      </c>
      <c r="J1000" s="58">
        <v>81.599999999999994</v>
      </c>
      <c r="K1000" s="19">
        <v>3.41</v>
      </c>
      <c r="L1000" s="53">
        <v>1470.04</v>
      </c>
      <c r="M1000" s="20">
        <v>1975.47</v>
      </c>
      <c r="N1000" s="20">
        <v>2254.13</v>
      </c>
      <c r="O1000" s="48">
        <v>2667.44</v>
      </c>
    </row>
    <row r="1001" spans="1:15" x14ac:dyDescent="0.25">
      <c r="A1001" s="25" t="s">
        <v>917</v>
      </c>
      <c r="B1001" s="28">
        <v>8</v>
      </c>
      <c r="C1001" s="25" t="str">
        <f t="shared" si="78"/>
        <v>150-670 кВт</v>
      </c>
      <c r="D1001" s="37">
        <f t="shared" si="80"/>
        <v>2162.15</v>
      </c>
      <c r="E1001" s="38">
        <f t="shared" si="81"/>
        <v>2667.58</v>
      </c>
      <c r="F1001" s="38">
        <f t="shared" si="82"/>
        <v>2946.24</v>
      </c>
      <c r="G1001" s="39">
        <f t="shared" si="83"/>
        <v>3359.55</v>
      </c>
      <c r="H1001" s="81">
        <f t="shared" si="79"/>
        <v>692.11</v>
      </c>
      <c r="I1001" s="60" t="s">
        <v>939</v>
      </c>
      <c r="J1001" s="58">
        <v>72.98</v>
      </c>
      <c r="K1001" s="19">
        <v>3.41</v>
      </c>
      <c r="L1001" s="53">
        <v>1470.04</v>
      </c>
      <c r="M1001" s="20">
        <v>1975.47</v>
      </c>
      <c r="N1001" s="20">
        <v>2254.13</v>
      </c>
      <c r="O1001" s="48">
        <v>2667.44</v>
      </c>
    </row>
    <row r="1002" spans="1:15" x14ac:dyDescent="0.25">
      <c r="A1002" s="25" t="s">
        <v>917</v>
      </c>
      <c r="B1002" s="28">
        <v>9</v>
      </c>
      <c r="C1002" s="25" t="str">
        <f t="shared" si="78"/>
        <v>150-670 кВт</v>
      </c>
      <c r="D1002" s="37">
        <f t="shared" si="80"/>
        <v>2165.41</v>
      </c>
      <c r="E1002" s="38">
        <f t="shared" si="81"/>
        <v>2670.8399999999997</v>
      </c>
      <c r="F1002" s="38">
        <f t="shared" si="82"/>
        <v>2949.5</v>
      </c>
      <c r="G1002" s="39">
        <f t="shared" si="83"/>
        <v>3362.81</v>
      </c>
      <c r="H1002" s="81">
        <f t="shared" si="79"/>
        <v>695.37</v>
      </c>
      <c r="I1002" s="60" t="s">
        <v>942</v>
      </c>
      <c r="J1002" s="58">
        <v>73.319999999999993</v>
      </c>
      <c r="K1002" s="19">
        <v>3.41</v>
      </c>
      <c r="L1002" s="53">
        <v>1470.04</v>
      </c>
      <c r="M1002" s="20">
        <v>1975.47</v>
      </c>
      <c r="N1002" s="20">
        <v>2254.13</v>
      </c>
      <c r="O1002" s="48">
        <v>2667.44</v>
      </c>
    </row>
    <row r="1003" spans="1:15" x14ac:dyDescent="0.25">
      <c r="A1003" s="25" t="s">
        <v>917</v>
      </c>
      <c r="B1003" s="28">
        <v>10</v>
      </c>
      <c r="C1003" s="25" t="str">
        <f t="shared" si="78"/>
        <v>150-670 кВт</v>
      </c>
      <c r="D1003" s="37">
        <f t="shared" si="80"/>
        <v>2177.92</v>
      </c>
      <c r="E1003" s="38">
        <f t="shared" si="81"/>
        <v>2683.3500000000004</v>
      </c>
      <c r="F1003" s="38">
        <f t="shared" si="82"/>
        <v>2962.01</v>
      </c>
      <c r="G1003" s="39">
        <f t="shared" si="83"/>
        <v>3375.32</v>
      </c>
      <c r="H1003" s="81">
        <f t="shared" si="79"/>
        <v>707.88</v>
      </c>
      <c r="I1003" s="60" t="s">
        <v>945</v>
      </c>
      <c r="J1003" s="58">
        <v>74.650000000000006</v>
      </c>
      <c r="K1003" s="19">
        <v>3.41</v>
      </c>
      <c r="L1003" s="53">
        <v>1470.04</v>
      </c>
      <c r="M1003" s="20">
        <v>1975.47</v>
      </c>
      <c r="N1003" s="20">
        <v>2254.13</v>
      </c>
      <c r="O1003" s="48">
        <v>2667.44</v>
      </c>
    </row>
    <row r="1004" spans="1:15" x14ac:dyDescent="0.25">
      <c r="A1004" s="25" t="s">
        <v>917</v>
      </c>
      <c r="B1004" s="28">
        <v>11</v>
      </c>
      <c r="C1004" s="25" t="str">
        <f t="shared" si="78"/>
        <v>150-670 кВт</v>
      </c>
      <c r="D1004" s="37">
        <f t="shared" si="80"/>
        <v>2186.36</v>
      </c>
      <c r="E1004" s="38">
        <f t="shared" si="81"/>
        <v>2691.79</v>
      </c>
      <c r="F1004" s="38">
        <f t="shared" si="82"/>
        <v>2970.45</v>
      </c>
      <c r="G1004" s="39">
        <f t="shared" si="83"/>
        <v>3383.7599999999998</v>
      </c>
      <c r="H1004" s="81">
        <f t="shared" si="79"/>
        <v>716.31999999999994</v>
      </c>
      <c r="I1004" s="60" t="s">
        <v>948</v>
      </c>
      <c r="J1004" s="58">
        <v>75.540000000000006</v>
      </c>
      <c r="K1004" s="19">
        <v>3.41</v>
      </c>
      <c r="L1004" s="53">
        <v>1470.04</v>
      </c>
      <c r="M1004" s="20">
        <v>1975.47</v>
      </c>
      <c r="N1004" s="20">
        <v>2254.13</v>
      </c>
      <c r="O1004" s="48">
        <v>2667.44</v>
      </c>
    </row>
    <row r="1005" spans="1:15" x14ac:dyDescent="0.25">
      <c r="A1005" s="25" t="s">
        <v>917</v>
      </c>
      <c r="B1005" s="28">
        <v>12</v>
      </c>
      <c r="C1005" s="25" t="str">
        <f t="shared" si="78"/>
        <v>150-670 кВт</v>
      </c>
      <c r="D1005" s="37">
        <f t="shared" si="80"/>
        <v>2178.15</v>
      </c>
      <c r="E1005" s="38">
        <f t="shared" si="81"/>
        <v>2683.58</v>
      </c>
      <c r="F1005" s="38">
        <f t="shared" si="82"/>
        <v>2962.24</v>
      </c>
      <c r="G1005" s="39">
        <f t="shared" si="83"/>
        <v>3375.55</v>
      </c>
      <c r="H1005" s="81">
        <f t="shared" si="79"/>
        <v>708.1099999999999</v>
      </c>
      <c r="I1005" s="60" t="s">
        <v>951</v>
      </c>
      <c r="J1005" s="58">
        <v>74.67</v>
      </c>
      <c r="K1005" s="19">
        <v>3.41</v>
      </c>
      <c r="L1005" s="53">
        <v>1470.04</v>
      </c>
      <c r="M1005" s="20">
        <v>1975.47</v>
      </c>
      <c r="N1005" s="20">
        <v>2254.13</v>
      </c>
      <c r="O1005" s="48">
        <v>2667.44</v>
      </c>
    </row>
    <row r="1006" spans="1:15" x14ac:dyDescent="0.25">
      <c r="A1006" s="25" t="s">
        <v>917</v>
      </c>
      <c r="B1006" s="28">
        <v>13</v>
      </c>
      <c r="C1006" s="25" t="str">
        <f t="shared" si="78"/>
        <v>150-670 кВт</v>
      </c>
      <c r="D1006" s="37">
        <f t="shared" si="80"/>
        <v>2178.37</v>
      </c>
      <c r="E1006" s="38">
        <f t="shared" si="81"/>
        <v>2683.8</v>
      </c>
      <c r="F1006" s="38">
        <f t="shared" si="82"/>
        <v>2962.46</v>
      </c>
      <c r="G1006" s="39">
        <f t="shared" si="83"/>
        <v>3375.7700000000004</v>
      </c>
      <c r="H1006" s="81">
        <f t="shared" si="79"/>
        <v>708.33</v>
      </c>
      <c r="I1006" s="60" t="s">
        <v>954</v>
      </c>
      <c r="J1006" s="58">
        <v>74.7</v>
      </c>
      <c r="K1006" s="19">
        <v>3.41</v>
      </c>
      <c r="L1006" s="53">
        <v>1470.04</v>
      </c>
      <c r="M1006" s="20">
        <v>1975.47</v>
      </c>
      <c r="N1006" s="20">
        <v>2254.13</v>
      </c>
      <c r="O1006" s="48">
        <v>2667.44</v>
      </c>
    </row>
    <row r="1007" spans="1:15" x14ac:dyDescent="0.25">
      <c r="A1007" s="25" t="s">
        <v>917</v>
      </c>
      <c r="B1007" s="28">
        <v>14</v>
      </c>
      <c r="C1007" s="25" t="str">
        <f t="shared" si="78"/>
        <v>150-670 кВт</v>
      </c>
      <c r="D1007" s="37">
        <f t="shared" si="80"/>
        <v>2178.4300000000003</v>
      </c>
      <c r="E1007" s="38">
        <f t="shared" si="81"/>
        <v>2683.8599999999997</v>
      </c>
      <c r="F1007" s="38">
        <f t="shared" si="82"/>
        <v>2962.5200000000004</v>
      </c>
      <c r="G1007" s="39">
        <f t="shared" si="83"/>
        <v>3375.83</v>
      </c>
      <c r="H1007" s="81">
        <f t="shared" si="79"/>
        <v>708.39</v>
      </c>
      <c r="I1007" s="60" t="s">
        <v>957</v>
      </c>
      <c r="J1007" s="58">
        <v>74.7</v>
      </c>
      <c r="K1007" s="19">
        <v>3.41</v>
      </c>
      <c r="L1007" s="53">
        <v>1470.04</v>
      </c>
      <c r="M1007" s="20">
        <v>1975.47</v>
      </c>
      <c r="N1007" s="20">
        <v>2254.13</v>
      </c>
      <c r="O1007" s="48">
        <v>2667.44</v>
      </c>
    </row>
    <row r="1008" spans="1:15" x14ac:dyDescent="0.25">
      <c r="A1008" s="25" t="s">
        <v>917</v>
      </c>
      <c r="B1008" s="28">
        <v>15</v>
      </c>
      <c r="C1008" s="25" t="str">
        <f t="shared" si="78"/>
        <v>150-670 кВт</v>
      </c>
      <c r="D1008" s="37">
        <f t="shared" si="80"/>
        <v>2116.8500000000004</v>
      </c>
      <c r="E1008" s="38">
        <f t="shared" si="81"/>
        <v>2622.2799999999997</v>
      </c>
      <c r="F1008" s="38">
        <f t="shared" si="82"/>
        <v>2900.9400000000005</v>
      </c>
      <c r="G1008" s="39">
        <f t="shared" si="83"/>
        <v>3314.25</v>
      </c>
      <c r="H1008" s="81">
        <f t="shared" si="79"/>
        <v>646.81000000000006</v>
      </c>
      <c r="I1008" s="60" t="s">
        <v>960</v>
      </c>
      <c r="J1008" s="58">
        <v>68.180000000000007</v>
      </c>
      <c r="K1008" s="19">
        <v>3.41</v>
      </c>
      <c r="L1008" s="53">
        <v>1470.04</v>
      </c>
      <c r="M1008" s="20">
        <v>1975.47</v>
      </c>
      <c r="N1008" s="20">
        <v>2254.13</v>
      </c>
      <c r="O1008" s="48">
        <v>2667.44</v>
      </c>
    </row>
    <row r="1009" spans="1:15" x14ac:dyDescent="0.25">
      <c r="A1009" s="25" t="s">
        <v>917</v>
      </c>
      <c r="B1009" s="28">
        <v>16</v>
      </c>
      <c r="C1009" s="25" t="str">
        <f t="shared" si="78"/>
        <v>150-670 кВт</v>
      </c>
      <c r="D1009" s="37">
        <f t="shared" si="80"/>
        <v>2190.65</v>
      </c>
      <c r="E1009" s="38">
        <f t="shared" si="81"/>
        <v>2696.08</v>
      </c>
      <c r="F1009" s="38">
        <f t="shared" si="82"/>
        <v>2974.74</v>
      </c>
      <c r="G1009" s="39">
        <f t="shared" si="83"/>
        <v>3388.05</v>
      </c>
      <c r="H1009" s="81">
        <f t="shared" si="79"/>
        <v>720.61</v>
      </c>
      <c r="I1009" s="60" t="s">
        <v>962</v>
      </c>
      <c r="J1009" s="58">
        <v>76</v>
      </c>
      <c r="K1009" s="19">
        <v>3.41</v>
      </c>
      <c r="L1009" s="53">
        <v>1470.04</v>
      </c>
      <c r="M1009" s="20">
        <v>1975.47</v>
      </c>
      <c r="N1009" s="20">
        <v>2254.13</v>
      </c>
      <c r="O1009" s="48">
        <v>2667.44</v>
      </c>
    </row>
    <row r="1010" spans="1:15" x14ac:dyDescent="0.25">
      <c r="A1010" s="25" t="s">
        <v>917</v>
      </c>
      <c r="B1010" s="28">
        <v>17</v>
      </c>
      <c r="C1010" s="25" t="str">
        <f t="shared" si="78"/>
        <v>150-670 кВт</v>
      </c>
      <c r="D1010" s="37">
        <f t="shared" si="80"/>
        <v>2343.46</v>
      </c>
      <c r="E1010" s="38">
        <f t="shared" si="81"/>
        <v>2848.8900000000003</v>
      </c>
      <c r="F1010" s="38">
        <f t="shared" si="82"/>
        <v>3127.55</v>
      </c>
      <c r="G1010" s="39">
        <f t="shared" si="83"/>
        <v>3540.86</v>
      </c>
      <c r="H1010" s="81">
        <f t="shared" si="79"/>
        <v>873.42</v>
      </c>
      <c r="I1010" s="60" t="s">
        <v>965</v>
      </c>
      <c r="J1010" s="58">
        <v>92.19</v>
      </c>
      <c r="K1010" s="19">
        <v>3.41</v>
      </c>
      <c r="L1010" s="53">
        <v>1470.04</v>
      </c>
      <c r="M1010" s="20">
        <v>1975.47</v>
      </c>
      <c r="N1010" s="20">
        <v>2254.13</v>
      </c>
      <c r="O1010" s="48">
        <v>2667.44</v>
      </c>
    </row>
    <row r="1011" spans="1:15" x14ac:dyDescent="0.25">
      <c r="A1011" s="25" t="s">
        <v>917</v>
      </c>
      <c r="B1011" s="28">
        <v>18</v>
      </c>
      <c r="C1011" s="25" t="str">
        <f t="shared" ref="C1011:C1074" si="84">C1010</f>
        <v>150-670 кВт</v>
      </c>
      <c r="D1011" s="37">
        <f t="shared" si="80"/>
        <v>2359.4900000000002</v>
      </c>
      <c r="E1011" s="38">
        <f t="shared" si="81"/>
        <v>2864.92</v>
      </c>
      <c r="F1011" s="38">
        <f t="shared" si="82"/>
        <v>3143.5800000000004</v>
      </c>
      <c r="G1011" s="39">
        <f t="shared" si="83"/>
        <v>3556.8900000000003</v>
      </c>
      <c r="H1011" s="81">
        <f t="shared" si="79"/>
        <v>889.44999999999993</v>
      </c>
      <c r="I1011" s="60" t="s">
        <v>968</v>
      </c>
      <c r="J1011" s="58">
        <v>93.89</v>
      </c>
      <c r="K1011" s="19">
        <v>3.41</v>
      </c>
      <c r="L1011" s="53">
        <v>1470.04</v>
      </c>
      <c r="M1011" s="20">
        <v>1975.47</v>
      </c>
      <c r="N1011" s="20">
        <v>2254.13</v>
      </c>
      <c r="O1011" s="48">
        <v>2667.44</v>
      </c>
    </row>
    <row r="1012" spans="1:15" x14ac:dyDescent="0.25">
      <c r="A1012" s="25" t="s">
        <v>917</v>
      </c>
      <c r="B1012" s="28">
        <v>19</v>
      </c>
      <c r="C1012" s="25" t="str">
        <f t="shared" si="84"/>
        <v>150-670 кВт</v>
      </c>
      <c r="D1012" s="37">
        <f t="shared" si="80"/>
        <v>2336</v>
      </c>
      <c r="E1012" s="38">
        <f t="shared" si="81"/>
        <v>2841.4300000000003</v>
      </c>
      <c r="F1012" s="38">
        <f t="shared" si="82"/>
        <v>3120.09</v>
      </c>
      <c r="G1012" s="39">
        <f t="shared" si="83"/>
        <v>3533.4</v>
      </c>
      <c r="H1012" s="81">
        <f t="shared" si="79"/>
        <v>865.95999999999992</v>
      </c>
      <c r="I1012" s="60" t="s">
        <v>971</v>
      </c>
      <c r="J1012" s="58">
        <v>91.4</v>
      </c>
      <c r="K1012" s="19">
        <v>3.41</v>
      </c>
      <c r="L1012" s="53">
        <v>1470.04</v>
      </c>
      <c r="M1012" s="20">
        <v>1975.47</v>
      </c>
      <c r="N1012" s="20">
        <v>2254.13</v>
      </c>
      <c r="O1012" s="48">
        <v>2667.44</v>
      </c>
    </row>
    <row r="1013" spans="1:15" x14ac:dyDescent="0.25">
      <c r="A1013" s="25" t="s">
        <v>917</v>
      </c>
      <c r="B1013" s="28">
        <v>20</v>
      </c>
      <c r="C1013" s="25" t="str">
        <f t="shared" si="84"/>
        <v>150-670 кВт</v>
      </c>
      <c r="D1013" s="37">
        <f t="shared" si="80"/>
        <v>2254.84</v>
      </c>
      <c r="E1013" s="38">
        <f t="shared" si="81"/>
        <v>2760.27</v>
      </c>
      <c r="F1013" s="38">
        <f t="shared" si="82"/>
        <v>3038.9300000000003</v>
      </c>
      <c r="G1013" s="39">
        <f t="shared" si="83"/>
        <v>3452.2400000000002</v>
      </c>
      <c r="H1013" s="81">
        <f t="shared" si="79"/>
        <v>784.8</v>
      </c>
      <c r="I1013" s="60" t="s">
        <v>973</v>
      </c>
      <c r="J1013" s="58">
        <v>82.8</v>
      </c>
      <c r="K1013" s="19">
        <v>3.41</v>
      </c>
      <c r="L1013" s="53">
        <v>1470.04</v>
      </c>
      <c r="M1013" s="20">
        <v>1975.47</v>
      </c>
      <c r="N1013" s="20">
        <v>2254.13</v>
      </c>
      <c r="O1013" s="48">
        <v>2667.44</v>
      </c>
    </row>
    <row r="1014" spans="1:15" x14ac:dyDescent="0.25">
      <c r="A1014" s="25" t="s">
        <v>917</v>
      </c>
      <c r="B1014" s="28">
        <v>21</v>
      </c>
      <c r="C1014" s="25" t="str">
        <f t="shared" si="84"/>
        <v>150-670 кВт</v>
      </c>
      <c r="D1014" s="37">
        <f t="shared" si="80"/>
        <v>2249.4899999999998</v>
      </c>
      <c r="E1014" s="38">
        <f t="shared" si="81"/>
        <v>2754.92</v>
      </c>
      <c r="F1014" s="38">
        <f t="shared" si="82"/>
        <v>3033.58</v>
      </c>
      <c r="G1014" s="39">
        <f t="shared" si="83"/>
        <v>3446.89</v>
      </c>
      <c r="H1014" s="81">
        <f t="shared" si="79"/>
        <v>779.44999999999993</v>
      </c>
      <c r="I1014" s="60" t="s">
        <v>701</v>
      </c>
      <c r="J1014" s="58">
        <v>82.23</v>
      </c>
      <c r="K1014" s="19">
        <v>3.41</v>
      </c>
      <c r="L1014" s="53">
        <v>1470.04</v>
      </c>
      <c r="M1014" s="20">
        <v>1975.47</v>
      </c>
      <c r="N1014" s="20">
        <v>2254.13</v>
      </c>
      <c r="O1014" s="48">
        <v>2667.44</v>
      </c>
    </row>
    <row r="1015" spans="1:15" x14ac:dyDescent="0.25">
      <c r="A1015" s="25" t="s">
        <v>917</v>
      </c>
      <c r="B1015" s="28">
        <v>22</v>
      </c>
      <c r="C1015" s="25" t="str">
        <f t="shared" si="84"/>
        <v>150-670 кВт</v>
      </c>
      <c r="D1015" s="37">
        <f t="shared" si="80"/>
        <v>2482.3500000000004</v>
      </c>
      <c r="E1015" s="38">
        <f t="shared" si="81"/>
        <v>2987.7799999999997</v>
      </c>
      <c r="F1015" s="38">
        <f t="shared" si="82"/>
        <v>3266.4400000000005</v>
      </c>
      <c r="G1015" s="39">
        <f t="shared" si="83"/>
        <v>3679.75</v>
      </c>
      <c r="H1015" s="81">
        <f t="shared" si="79"/>
        <v>1012.31</v>
      </c>
      <c r="I1015" s="60" t="s">
        <v>978</v>
      </c>
      <c r="J1015" s="58">
        <v>106.91</v>
      </c>
      <c r="K1015" s="19">
        <v>3.41</v>
      </c>
      <c r="L1015" s="53">
        <v>1470.04</v>
      </c>
      <c r="M1015" s="20">
        <v>1975.47</v>
      </c>
      <c r="N1015" s="20">
        <v>2254.13</v>
      </c>
      <c r="O1015" s="48">
        <v>2667.44</v>
      </c>
    </row>
    <row r="1016" spans="1:15" x14ac:dyDescent="0.25">
      <c r="A1016" s="25" t="s">
        <v>917</v>
      </c>
      <c r="B1016" s="28">
        <v>23</v>
      </c>
      <c r="C1016" s="25" t="str">
        <f t="shared" si="84"/>
        <v>150-670 кВт</v>
      </c>
      <c r="D1016" s="37">
        <f t="shared" si="80"/>
        <v>2346.3000000000002</v>
      </c>
      <c r="E1016" s="38">
        <f t="shared" si="81"/>
        <v>2851.73</v>
      </c>
      <c r="F1016" s="38">
        <f t="shared" si="82"/>
        <v>3130.3900000000003</v>
      </c>
      <c r="G1016" s="39">
        <f t="shared" si="83"/>
        <v>3543.7000000000003</v>
      </c>
      <c r="H1016" s="81">
        <f t="shared" si="79"/>
        <v>876.26</v>
      </c>
      <c r="I1016" s="60" t="s">
        <v>981</v>
      </c>
      <c r="J1016" s="58">
        <v>92.49</v>
      </c>
      <c r="K1016" s="19">
        <v>3.41</v>
      </c>
      <c r="L1016" s="53">
        <v>1470.04</v>
      </c>
      <c r="M1016" s="20">
        <v>1975.47</v>
      </c>
      <c r="N1016" s="20">
        <v>2254.13</v>
      </c>
      <c r="O1016" s="48">
        <v>2667.44</v>
      </c>
    </row>
    <row r="1017" spans="1:15" x14ac:dyDescent="0.25">
      <c r="A1017" s="25" t="s">
        <v>982</v>
      </c>
      <c r="B1017" s="28">
        <v>0</v>
      </c>
      <c r="C1017" s="25" t="str">
        <f t="shared" si="84"/>
        <v>150-670 кВт</v>
      </c>
      <c r="D1017" s="37">
        <f t="shared" si="80"/>
        <v>2328.1</v>
      </c>
      <c r="E1017" s="38">
        <f t="shared" si="81"/>
        <v>2833.53</v>
      </c>
      <c r="F1017" s="38">
        <f t="shared" si="82"/>
        <v>3112.19</v>
      </c>
      <c r="G1017" s="39">
        <f t="shared" si="83"/>
        <v>3525.5</v>
      </c>
      <c r="H1017" s="81">
        <f t="shared" si="79"/>
        <v>858.06000000000006</v>
      </c>
      <c r="I1017" s="60" t="s">
        <v>985</v>
      </c>
      <c r="J1017" s="58">
        <v>90.56</v>
      </c>
      <c r="K1017" s="19">
        <v>3.41</v>
      </c>
      <c r="L1017" s="53">
        <v>1470.04</v>
      </c>
      <c r="M1017" s="20">
        <v>1975.47</v>
      </c>
      <c r="N1017" s="20">
        <v>2254.13</v>
      </c>
      <c r="O1017" s="48">
        <v>2667.44</v>
      </c>
    </row>
    <row r="1018" spans="1:15" x14ac:dyDescent="0.25">
      <c r="A1018" s="25" t="s">
        <v>982</v>
      </c>
      <c r="B1018" s="28">
        <v>1</v>
      </c>
      <c r="C1018" s="25" t="str">
        <f t="shared" si="84"/>
        <v>150-670 кВт</v>
      </c>
      <c r="D1018" s="37">
        <f t="shared" si="80"/>
        <v>2264</v>
      </c>
      <c r="E1018" s="38">
        <f t="shared" si="81"/>
        <v>2769.4300000000003</v>
      </c>
      <c r="F1018" s="38">
        <f t="shared" si="82"/>
        <v>3048.09</v>
      </c>
      <c r="G1018" s="39">
        <f t="shared" si="83"/>
        <v>3461.3999999999996</v>
      </c>
      <c r="H1018" s="81">
        <f t="shared" si="79"/>
        <v>793.95999999999992</v>
      </c>
      <c r="I1018" s="60" t="s">
        <v>988</v>
      </c>
      <c r="J1018" s="58">
        <v>83.77</v>
      </c>
      <c r="K1018" s="19">
        <v>3.41</v>
      </c>
      <c r="L1018" s="53">
        <v>1470.04</v>
      </c>
      <c r="M1018" s="20">
        <v>1975.47</v>
      </c>
      <c r="N1018" s="20">
        <v>2254.13</v>
      </c>
      <c r="O1018" s="48">
        <v>2667.44</v>
      </c>
    </row>
    <row r="1019" spans="1:15" x14ac:dyDescent="0.25">
      <c r="A1019" s="25" t="s">
        <v>982</v>
      </c>
      <c r="B1019" s="28">
        <v>2</v>
      </c>
      <c r="C1019" s="25" t="str">
        <f t="shared" si="84"/>
        <v>150-670 кВт</v>
      </c>
      <c r="D1019" s="37">
        <f t="shared" si="80"/>
        <v>2171.54</v>
      </c>
      <c r="E1019" s="38">
        <f t="shared" si="81"/>
        <v>2676.97</v>
      </c>
      <c r="F1019" s="38">
        <f t="shared" si="82"/>
        <v>2955.63</v>
      </c>
      <c r="G1019" s="39">
        <f t="shared" si="83"/>
        <v>3368.94</v>
      </c>
      <c r="H1019" s="81">
        <f t="shared" si="79"/>
        <v>701.5</v>
      </c>
      <c r="I1019" s="60" t="s">
        <v>159</v>
      </c>
      <c r="J1019" s="58">
        <v>73.97</v>
      </c>
      <c r="K1019" s="19">
        <v>3.41</v>
      </c>
      <c r="L1019" s="53">
        <v>1470.04</v>
      </c>
      <c r="M1019" s="20">
        <v>1975.47</v>
      </c>
      <c r="N1019" s="20">
        <v>2254.13</v>
      </c>
      <c r="O1019" s="48">
        <v>2667.44</v>
      </c>
    </row>
    <row r="1020" spans="1:15" x14ac:dyDescent="0.25">
      <c r="A1020" s="25" t="s">
        <v>982</v>
      </c>
      <c r="B1020" s="28">
        <v>3</v>
      </c>
      <c r="C1020" s="25" t="str">
        <f t="shared" si="84"/>
        <v>150-670 кВт</v>
      </c>
      <c r="D1020" s="37">
        <f t="shared" si="80"/>
        <v>2136.81</v>
      </c>
      <c r="E1020" s="38">
        <f t="shared" si="81"/>
        <v>2642.2400000000002</v>
      </c>
      <c r="F1020" s="38">
        <f t="shared" si="82"/>
        <v>2920.9</v>
      </c>
      <c r="G1020" s="39">
        <f t="shared" si="83"/>
        <v>3334.21</v>
      </c>
      <c r="H1020" s="81">
        <f t="shared" si="79"/>
        <v>666.77</v>
      </c>
      <c r="I1020" s="60" t="s">
        <v>993</v>
      </c>
      <c r="J1020" s="58">
        <v>70.290000000000006</v>
      </c>
      <c r="K1020" s="19">
        <v>3.41</v>
      </c>
      <c r="L1020" s="53">
        <v>1470.04</v>
      </c>
      <c r="M1020" s="20">
        <v>1975.47</v>
      </c>
      <c r="N1020" s="20">
        <v>2254.13</v>
      </c>
      <c r="O1020" s="48">
        <v>2667.44</v>
      </c>
    </row>
    <row r="1021" spans="1:15" x14ac:dyDescent="0.25">
      <c r="A1021" s="25" t="s">
        <v>982</v>
      </c>
      <c r="B1021" s="28">
        <v>4</v>
      </c>
      <c r="C1021" s="25" t="str">
        <f t="shared" si="84"/>
        <v>150-670 кВт</v>
      </c>
      <c r="D1021" s="37">
        <f t="shared" si="80"/>
        <v>2148.7799999999997</v>
      </c>
      <c r="E1021" s="38">
        <f t="shared" si="81"/>
        <v>2654.21</v>
      </c>
      <c r="F1021" s="38">
        <f t="shared" si="82"/>
        <v>2932.87</v>
      </c>
      <c r="G1021" s="39">
        <f t="shared" si="83"/>
        <v>3346.18</v>
      </c>
      <c r="H1021" s="81">
        <f t="shared" si="79"/>
        <v>678.7399999999999</v>
      </c>
      <c r="I1021" s="60" t="s">
        <v>996</v>
      </c>
      <c r="J1021" s="58">
        <v>71.56</v>
      </c>
      <c r="K1021" s="19">
        <v>3.41</v>
      </c>
      <c r="L1021" s="53">
        <v>1470.04</v>
      </c>
      <c r="M1021" s="20">
        <v>1975.47</v>
      </c>
      <c r="N1021" s="20">
        <v>2254.13</v>
      </c>
      <c r="O1021" s="48">
        <v>2667.44</v>
      </c>
    </row>
    <row r="1022" spans="1:15" x14ac:dyDescent="0.25">
      <c r="A1022" s="25" t="s">
        <v>982</v>
      </c>
      <c r="B1022" s="28">
        <v>5</v>
      </c>
      <c r="C1022" s="25" t="str">
        <f t="shared" si="84"/>
        <v>150-670 кВт</v>
      </c>
      <c r="D1022" s="37">
        <f t="shared" si="80"/>
        <v>2126.96</v>
      </c>
      <c r="E1022" s="38">
        <f t="shared" si="81"/>
        <v>2632.3900000000003</v>
      </c>
      <c r="F1022" s="38">
        <f t="shared" si="82"/>
        <v>2911.05</v>
      </c>
      <c r="G1022" s="39">
        <f t="shared" si="83"/>
        <v>3324.3599999999997</v>
      </c>
      <c r="H1022" s="81">
        <f t="shared" si="79"/>
        <v>656.92</v>
      </c>
      <c r="I1022" s="60" t="s">
        <v>998</v>
      </c>
      <c r="J1022" s="58">
        <v>69.25</v>
      </c>
      <c r="K1022" s="19">
        <v>3.41</v>
      </c>
      <c r="L1022" s="53">
        <v>1470.04</v>
      </c>
      <c r="M1022" s="20">
        <v>1975.47</v>
      </c>
      <c r="N1022" s="20">
        <v>2254.13</v>
      </c>
      <c r="O1022" s="48">
        <v>2667.44</v>
      </c>
    </row>
    <row r="1023" spans="1:15" x14ac:dyDescent="0.25">
      <c r="A1023" s="25" t="s">
        <v>982</v>
      </c>
      <c r="B1023" s="28">
        <v>6</v>
      </c>
      <c r="C1023" s="25" t="str">
        <f t="shared" si="84"/>
        <v>150-670 кВт</v>
      </c>
      <c r="D1023" s="37">
        <f t="shared" si="80"/>
        <v>2171.6</v>
      </c>
      <c r="E1023" s="38">
        <f t="shared" si="81"/>
        <v>2677.03</v>
      </c>
      <c r="F1023" s="38">
        <f t="shared" si="82"/>
        <v>2955.69</v>
      </c>
      <c r="G1023" s="39">
        <f t="shared" si="83"/>
        <v>3369</v>
      </c>
      <c r="H1023" s="81">
        <f t="shared" si="79"/>
        <v>701.56</v>
      </c>
      <c r="I1023" s="60" t="s">
        <v>1001</v>
      </c>
      <c r="J1023" s="58">
        <v>73.98</v>
      </c>
      <c r="K1023" s="19">
        <v>3.41</v>
      </c>
      <c r="L1023" s="53">
        <v>1470.04</v>
      </c>
      <c r="M1023" s="20">
        <v>1975.47</v>
      </c>
      <c r="N1023" s="20">
        <v>2254.13</v>
      </c>
      <c r="O1023" s="48">
        <v>2667.44</v>
      </c>
    </row>
    <row r="1024" spans="1:15" x14ac:dyDescent="0.25">
      <c r="A1024" s="25" t="s">
        <v>982</v>
      </c>
      <c r="B1024" s="28">
        <v>7</v>
      </c>
      <c r="C1024" s="25" t="str">
        <f t="shared" si="84"/>
        <v>150-670 кВт</v>
      </c>
      <c r="D1024" s="37">
        <f t="shared" si="80"/>
        <v>2242.9499999999998</v>
      </c>
      <c r="E1024" s="38">
        <f t="shared" si="81"/>
        <v>2748.38</v>
      </c>
      <c r="F1024" s="38">
        <f t="shared" si="82"/>
        <v>3027.04</v>
      </c>
      <c r="G1024" s="39">
        <f t="shared" si="83"/>
        <v>3440.35</v>
      </c>
      <c r="H1024" s="81">
        <f t="shared" si="79"/>
        <v>772.91</v>
      </c>
      <c r="I1024" s="60" t="s">
        <v>1004</v>
      </c>
      <c r="J1024" s="58">
        <v>81.540000000000006</v>
      </c>
      <c r="K1024" s="19">
        <v>3.41</v>
      </c>
      <c r="L1024" s="53">
        <v>1470.04</v>
      </c>
      <c r="M1024" s="20">
        <v>1975.47</v>
      </c>
      <c r="N1024" s="20">
        <v>2254.13</v>
      </c>
      <c r="O1024" s="48">
        <v>2667.44</v>
      </c>
    </row>
    <row r="1025" spans="1:15" x14ac:dyDescent="0.25">
      <c r="A1025" s="25" t="s">
        <v>982</v>
      </c>
      <c r="B1025" s="28">
        <v>8</v>
      </c>
      <c r="C1025" s="25" t="str">
        <f t="shared" si="84"/>
        <v>150-670 кВт</v>
      </c>
      <c r="D1025" s="37">
        <f t="shared" si="80"/>
        <v>2161.8200000000002</v>
      </c>
      <c r="E1025" s="38">
        <f t="shared" si="81"/>
        <v>2667.25</v>
      </c>
      <c r="F1025" s="38">
        <f t="shared" si="82"/>
        <v>2945.91</v>
      </c>
      <c r="G1025" s="39">
        <f t="shared" si="83"/>
        <v>3359.22</v>
      </c>
      <c r="H1025" s="81">
        <f t="shared" si="79"/>
        <v>691.77999999999986</v>
      </c>
      <c r="I1025" s="60" t="s">
        <v>1007</v>
      </c>
      <c r="J1025" s="58">
        <v>72.94</v>
      </c>
      <c r="K1025" s="19">
        <v>3.41</v>
      </c>
      <c r="L1025" s="53">
        <v>1470.04</v>
      </c>
      <c r="M1025" s="20">
        <v>1975.47</v>
      </c>
      <c r="N1025" s="20">
        <v>2254.13</v>
      </c>
      <c r="O1025" s="48">
        <v>2667.44</v>
      </c>
    </row>
    <row r="1026" spans="1:15" x14ac:dyDescent="0.25">
      <c r="A1026" s="25" t="s">
        <v>982</v>
      </c>
      <c r="B1026" s="28">
        <v>9</v>
      </c>
      <c r="C1026" s="25" t="str">
        <f t="shared" si="84"/>
        <v>150-670 кВт</v>
      </c>
      <c r="D1026" s="37">
        <f t="shared" si="80"/>
        <v>2165.1</v>
      </c>
      <c r="E1026" s="38">
        <f t="shared" si="81"/>
        <v>2670.53</v>
      </c>
      <c r="F1026" s="38">
        <f t="shared" si="82"/>
        <v>2949.19</v>
      </c>
      <c r="G1026" s="39">
        <f t="shared" si="83"/>
        <v>3362.5</v>
      </c>
      <c r="H1026" s="81">
        <f t="shared" si="79"/>
        <v>695.06</v>
      </c>
      <c r="I1026" s="60" t="s">
        <v>1010</v>
      </c>
      <c r="J1026" s="58">
        <v>73.290000000000006</v>
      </c>
      <c r="K1026" s="19">
        <v>3.41</v>
      </c>
      <c r="L1026" s="53">
        <v>1470.04</v>
      </c>
      <c r="M1026" s="20">
        <v>1975.47</v>
      </c>
      <c r="N1026" s="20">
        <v>2254.13</v>
      </c>
      <c r="O1026" s="48">
        <v>2667.44</v>
      </c>
    </row>
    <row r="1027" spans="1:15" x14ac:dyDescent="0.25">
      <c r="A1027" s="25" t="s">
        <v>982</v>
      </c>
      <c r="B1027" s="28">
        <v>10</v>
      </c>
      <c r="C1027" s="25" t="str">
        <f t="shared" si="84"/>
        <v>150-670 кВт</v>
      </c>
      <c r="D1027" s="37">
        <f t="shared" si="80"/>
        <v>2197.1400000000003</v>
      </c>
      <c r="E1027" s="38">
        <f t="shared" si="81"/>
        <v>2702.57</v>
      </c>
      <c r="F1027" s="38">
        <f t="shared" si="82"/>
        <v>2981.23</v>
      </c>
      <c r="G1027" s="39">
        <f t="shared" si="83"/>
        <v>3394.54</v>
      </c>
      <c r="H1027" s="81">
        <f t="shared" si="79"/>
        <v>727.1</v>
      </c>
      <c r="I1027" s="60" t="s">
        <v>1013</v>
      </c>
      <c r="J1027" s="58">
        <v>76.69</v>
      </c>
      <c r="K1027" s="19">
        <v>3.41</v>
      </c>
      <c r="L1027" s="53">
        <v>1470.04</v>
      </c>
      <c r="M1027" s="20">
        <v>1975.47</v>
      </c>
      <c r="N1027" s="20">
        <v>2254.13</v>
      </c>
      <c r="O1027" s="48">
        <v>2667.44</v>
      </c>
    </row>
    <row r="1028" spans="1:15" x14ac:dyDescent="0.25">
      <c r="A1028" s="25" t="s">
        <v>982</v>
      </c>
      <c r="B1028" s="28">
        <v>11</v>
      </c>
      <c r="C1028" s="25" t="str">
        <f t="shared" si="84"/>
        <v>150-670 кВт</v>
      </c>
      <c r="D1028" s="37">
        <f t="shared" si="80"/>
        <v>2191.65</v>
      </c>
      <c r="E1028" s="38">
        <f t="shared" si="81"/>
        <v>2697.08</v>
      </c>
      <c r="F1028" s="38">
        <f t="shared" si="82"/>
        <v>2975.7400000000002</v>
      </c>
      <c r="G1028" s="39">
        <f t="shared" si="83"/>
        <v>3389.0499999999997</v>
      </c>
      <c r="H1028" s="81">
        <f t="shared" si="79"/>
        <v>721.61</v>
      </c>
      <c r="I1028" s="60" t="s">
        <v>175</v>
      </c>
      <c r="J1028" s="58">
        <v>76.099999999999994</v>
      </c>
      <c r="K1028" s="19">
        <v>3.41</v>
      </c>
      <c r="L1028" s="53">
        <v>1470.04</v>
      </c>
      <c r="M1028" s="20">
        <v>1975.47</v>
      </c>
      <c r="N1028" s="20">
        <v>2254.13</v>
      </c>
      <c r="O1028" s="48">
        <v>2667.44</v>
      </c>
    </row>
    <row r="1029" spans="1:15" x14ac:dyDescent="0.25">
      <c r="A1029" s="25" t="s">
        <v>982</v>
      </c>
      <c r="B1029" s="28">
        <v>12</v>
      </c>
      <c r="C1029" s="25" t="str">
        <f t="shared" si="84"/>
        <v>150-670 кВт</v>
      </c>
      <c r="D1029" s="37">
        <f t="shared" si="80"/>
        <v>2183.27</v>
      </c>
      <c r="E1029" s="38">
        <f t="shared" si="81"/>
        <v>2688.7</v>
      </c>
      <c r="F1029" s="38">
        <f t="shared" si="82"/>
        <v>2967.36</v>
      </c>
      <c r="G1029" s="39">
        <f t="shared" si="83"/>
        <v>3380.67</v>
      </c>
      <c r="H1029" s="81">
        <f t="shared" si="79"/>
        <v>713.23</v>
      </c>
      <c r="I1029" s="60" t="s">
        <v>1017</v>
      </c>
      <c r="J1029" s="58">
        <v>75.22</v>
      </c>
      <c r="K1029" s="19">
        <v>3.41</v>
      </c>
      <c r="L1029" s="53">
        <v>1470.04</v>
      </c>
      <c r="M1029" s="20">
        <v>1975.47</v>
      </c>
      <c r="N1029" s="20">
        <v>2254.13</v>
      </c>
      <c r="O1029" s="48">
        <v>2667.44</v>
      </c>
    </row>
    <row r="1030" spans="1:15" x14ac:dyDescent="0.25">
      <c r="A1030" s="25" t="s">
        <v>982</v>
      </c>
      <c r="B1030" s="28">
        <v>13</v>
      </c>
      <c r="C1030" s="25" t="str">
        <f t="shared" si="84"/>
        <v>150-670 кВт</v>
      </c>
      <c r="D1030" s="37">
        <f t="shared" si="80"/>
        <v>2182.16</v>
      </c>
      <c r="E1030" s="38">
        <f t="shared" si="81"/>
        <v>2687.59</v>
      </c>
      <c r="F1030" s="38">
        <f t="shared" si="82"/>
        <v>2966.2500000000005</v>
      </c>
      <c r="G1030" s="39">
        <f t="shared" si="83"/>
        <v>3379.56</v>
      </c>
      <c r="H1030" s="81">
        <f t="shared" si="79"/>
        <v>712.12</v>
      </c>
      <c r="I1030" s="60" t="s">
        <v>1019</v>
      </c>
      <c r="J1030" s="58">
        <v>75.099999999999994</v>
      </c>
      <c r="K1030" s="19">
        <v>3.41</v>
      </c>
      <c r="L1030" s="53">
        <v>1470.04</v>
      </c>
      <c r="M1030" s="20">
        <v>1975.47</v>
      </c>
      <c r="N1030" s="20">
        <v>2254.13</v>
      </c>
      <c r="O1030" s="48">
        <v>2667.44</v>
      </c>
    </row>
    <row r="1031" spans="1:15" x14ac:dyDescent="0.25">
      <c r="A1031" s="25" t="s">
        <v>982</v>
      </c>
      <c r="B1031" s="28">
        <v>14</v>
      </c>
      <c r="C1031" s="25" t="str">
        <f t="shared" si="84"/>
        <v>150-670 кВт</v>
      </c>
      <c r="D1031" s="37">
        <f t="shared" si="80"/>
        <v>2181.91</v>
      </c>
      <c r="E1031" s="38">
        <f t="shared" si="81"/>
        <v>2687.3399999999997</v>
      </c>
      <c r="F1031" s="38">
        <f t="shared" si="82"/>
        <v>2966</v>
      </c>
      <c r="G1031" s="39">
        <f t="shared" si="83"/>
        <v>3379.31</v>
      </c>
      <c r="H1031" s="81">
        <f t="shared" si="79"/>
        <v>711.87</v>
      </c>
      <c r="I1031" s="60" t="s">
        <v>1022</v>
      </c>
      <c r="J1031" s="58">
        <v>75.069999999999993</v>
      </c>
      <c r="K1031" s="19">
        <v>3.41</v>
      </c>
      <c r="L1031" s="53">
        <v>1470.04</v>
      </c>
      <c r="M1031" s="20">
        <v>1975.47</v>
      </c>
      <c r="N1031" s="20">
        <v>2254.13</v>
      </c>
      <c r="O1031" s="48">
        <v>2667.44</v>
      </c>
    </row>
    <row r="1032" spans="1:15" x14ac:dyDescent="0.25">
      <c r="A1032" s="25" t="s">
        <v>982</v>
      </c>
      <c r="B1032" s="28">
        <v>15</v>
      </c>
      <c r="C1032" s="25" t="str">
        <f t="shared" si="84"/>
        <v>150-670 кВт</v>
      </c>
      <c r="D1032" s="37">
        <f t="shared" si="80"/>
        <v>2116.7800000000002</v>
      </c>
      <c r="E1032" s="38">
        <f t="shared" si="81"/>
        <v>2622.21</v>
      </c>
      <c r="F1032" s="38">
        <f t="shared" si="82"/>
        <v>2900.87</v>
      </c>
      <c r="G1032" s="39">
        <f t="shared" si="83"/>
        <v>3314.18</v>
      </c>
      <c r="H1032" s="81">
        <f t="shared" si="79"/>
        <v>646.7399999999999</v>
      </c>
      <c r="I1032" s="60" t="s">
        <v>1025</v>
      </c>
      <c r="J1032" s="58">
        <v>68.17</v>
      </c>
      <c r="K1032" s="19">
        <v>3.41</v>
      </c>
      <c r="L1032" s="53">
        <v>1470.04</v>
      </c>
      <c r="M1032" s="20">
        <v>1975.47</v>
      </c>
      <c r="N1032" s="20">
        <v>2254.13</v>
      </c>
      <c r="O1032" s="48">
        <v>2667.44</v>
      </c>
    </row>
    <row r="1033" spans="1:15" x14ac:dyDescent="0.25">
      <c r="A1033" s="25" t="s">
        <v>982</v>
      </c>
      <c r="B1033" s="28">
        <v>16</v>
      </c>
      <c r="C1033" s="25" t="str">
        <f t="shared" si="84"/>
        <v>150-670 кВт</v>
      </c>
      <c r="D1033" s="37">
        <f t="shared" si="80"/>
        <v>2226.9499999999998</v>
      </c>
      <c r="E1033" s="38">
        <f t="shared" si="81"/>
        <v>2732.38</v>
      </c>
      <c r="F1033" s="38">
        <f t="shared" si="82"/>
        <v>3011.04</v>
      </c>
      <c r="G1033" s="39">
        <f t="shared" si="83"/>
        <v>3424.35</v>
      </c>
      <c r="H1033" s="81">
        <f t="shared" ref="H1033:H1096" si="85">I1033+J1033+K1033</f>
        <v>756.91</v>
      </c>
      <c r="I1033" s="60" t="s">
        <v>1027</v>
      </c>
      <c r="J1033" s="58">
        <v>79.84</v>
      </c>
      <c r="K1033" s="19">
        <v>3.41</v>
      </c>
      <c r="L1033" s="53">
        <v>1470.04</v>
      </c>
      <c r="M1033" s="20">
        <v>1975.47</v>
      </c>
      <c r="N1033" s="20">
        <v>2254.13</v>
      </c>
      <c r="O1033" s="48">
        <v>2667.44</v>
      </c>
    </row>
    <row r="1034" spans="1:15" x14ac:dyDescent="0.25">
      <c r="A1034" s="25" t="s">
        <v>982</v>
      </c>
      <c r="B1034" s="28">
        <v>17</v>
      </c>
      <c r="C1034" s="25" t="str">
        <f t="shared" si="84"/>
        <v>150-670 кВт</v>
      </c>
      <c r="D1034" s="37">
        <f t="shared" ref="D1034:D1097" si="86">J1034+L1034+K1034+I1034</f>
        <v>2340.9500000000003</v>
      </c>
      <c r="E1034" s="38">
        <f t="shared" ref="E1034:E1097" si="87">J1034+K1034+M1034+I1034</f>
        <v>2846.38</v>
      </c>
      <c r="F1034" s="38">
        <f t="shared" ref="F1034:F1097" si="88">J1034+K1034+N1034+I1034</f>
        <v>3125.04</v>
      </c>
      <c r="G1034" s="39">
        <f t="shared" ref="G1034:G1097" si="89">J1034+K1034+O1034+I1034</f>
        <v>3538.35</v>
      </c>
      <c r="H1034" s="81">
        <f t="shared" si="85"/>
        <v>870.91</v>
      </c>
      <c r="I1034" s="60" t="s">
        <v>1030</v>
      </c>
      <c r="J1034" s="58">
        <v>91.92</v>
      </c>
      <c r="K1034" s="19">
        <v>3.41</v>
      </c>
      <c r="L1034" s="53">
        <v>1470.04</v>
      </c>
      <c r="M1034" s="20">
        <v>1975.47</v>
      </c>
      <c r="N1034" s="20">
        <v>2254.13</v>
      </c>
      <c r="O1034" s="48">
        <v>2667.44</v>
      </c>
    </row>
    <row r="1035" spans="1:15" x14ac:dyDescent="0.25">
      <c r="A1035" s="25" t="s">
        <v>982</v>
      </c>
      <c r="B1035" s="28">
        <v>18</v>
      </c>
      <c r="C1035" s="25" t="str">
        <f t="shared" si="84"/>
        <v>150-670 кВт</v>
      </c>
      <c r="D1035" s="37">
        <f t="shared" si="86"/>
        <v>2375.9900000000002</v>
      </c>
      <c r="E1035" s="38">
        <f t="shared" si="87"/>
        <v>2881.42</v>
      </c>
      <c r="F1035" s="38">
        <f t="shared" si="88"/>
        <v>3160.0800000000004</v>
      </c>
      <c r="G1035" s="39">
        <f t="shared" si="89"/>
        <v>3573.3900000000003</v>
      </c>
      <c r="H1035" s="81">
        <f t="shared" si="85"/>
        <v>905.94999999999993</v>
      </c>
      <c r="I1035" s="60" t="s">
        <v>1033</v>
      </c>
      <c r="J1035" s="58">
        <v>95.64</v>
      </c>
      <c r="K1035" s="19">
        <v>3.41</v>
      </c>
      <c r="L1035" s="53">
        <v>1470.04</v>
      </c>
      <c r="M1035" s="20">
        <v>1975.47</v>
      </c>
      <c r="N1035" s="20">
        <v>2254.13</v>
      </c>
      <c r="O1035" s="48">
        <v>2667.44</v>
      </c>
    </row>
    <row r="1036" spans="1:15" x14ac:dyDescent="0.25">
      <c r="A1036" s="25" t="s">
        <v>982</v>
      </c>
      <c r="B1036" s="28">
        <v>19</v>
      </c>
      <c r="C1036" s="25" t="str">
        <f t="shared" si="84"/>
        <v>150-670 кВт</v>
      </c>
      <c r="D1036" s="37">
        <f t="shared" si="86"/>
        <v>2348.11</v>
      </c>
      <c r="E1036" s="38">
        <f t="shared" si="87"/>
        <v>2853.54</v>
      </c>
      <c r="F1036" s="38">
        <f t="shared" si="88"/>
        <v>3132.2000000000003</v>
      </c>
      <c r="G1036" s="39">
        <f t="shared" si="89"/>
        <v>3545.51</v>
      </c>
      <c r="H1036" s="81">
        <f t="shared" si="85"/>
        <v>878.07</v>
      </c>
      <c r="I1036" s="60" t="s">
        <v>1036</v>
      </c>
      <c r="J1036" s="58">
        <v>92.68</v>
      </c>
      <c r="K1036" s="19">
        <v>3.41</v>
      </c>
      <c r="L1036" s="53">
        <v>1470.04</v>
      </c>
      <c r="M1036" s="20">
        <v>1975.47</v>
      </c>
      <c r="N1036" s="20">
        <v>2254.13</v>
      </c>
      <c r="O1036" s="48">
        <v>2667.44</v>
      </c>
    </row>
    <row r="1037" spans="1:15" x14ac:dyDescent="0.25">
      <c r="A1037" s="25" t="s">
        <v>982</v>
      </c>
      <c r="B1037" s="28">
        <v>20</v>
      </c>
      <c r="C1037" s="25" t="str">
        <f t="shared" si="84"/>
        <v>150-670 кВт</v>
      </c>
      <c r="D1037" s="37">
        <f t="shared" si="86"/>
        <v>2314.0299999999997</v>
      </c>
      <c r="E1037" s="38">
        <f t="shared" si="87"/>
        <v>2819.46</v>
      </c>
      <c r="F1037" s="38">
        <f t="shared" si="88"/>
        <v>3098.12</v>
      </c>
      <c r="G1037" s="39">
        <f t="shared" si="89"/>
        <v>3511.4300000000003</v>
      </c>
      <c r="H1037" s="81">
        <f t="shared" si="85"/>
        <v>843.9899999999999</v>
      </c>
      <c r="I1037" s="60" t="s">
        <v>1039</v>
      </c>
      <c r="J1037" s="58">
        <v>89.07</v>
      </c>
      <c r="K1037" s="19">
        <v>3.41</v>
      </c>
      <c r="L1037" s="53">
        <v>1470.04</v>
      </c>
      <c r="M1037" s="20">
        <v>1975.47</v>
      </c>
      <c r="N1037" s="20">
        <v>2254.13</v>
      </c>
      <c r="O1037" s="48">
        <v>2667.44</v>
      </c>
    </row>
    <row r="1038" spans="1:15" x14ac:dyDescent="0.25">
      <c r="A1038" s="25" t="s">
        <v>982</v>
      </c>
      <c r="B1038" s="28">
        <v>21</v>
      </c>
      <c r="C1038" s="25" t="str">
        <f t="shared" si="84"/>
        <v>150-670 кВт</v>
      </c>
      <c r="D1038" s="37">
        <f t="shared" si="86"/>
        <v>2289.69</v>
      </c>
      <c r="E1038" s="38">
        <f t="shared" si="87"/>
        <v>2795.12</v>
      </c>
      <c r="F1038" s="38">
        <f t="shared" si="88"/>
        <v>3073.78</v>
      </c>
      <c r="G1038" s="39">
        <f t="shared" si="89"/>
        <v>3487.09</v>
      </c>
      <c r="H1038" s="81">
        <f t="shared" si="85"/>
        <v>819.65</v>
      </c>
      <c r="I1038" s="60" t="s">
        <v>1042</v>
      </c>
      <c r="J1038" s="58">
        <v>86.49</v>
      </c>
      <c r="K1038" s="19">
        <v>3.41</v>
      </c>
      <c r="L1038" s="53">
        <v>1470.04</v>
      </c>
      <c r="M1038" s="20">
        <v>1975.47</v>
      </c>
      <c r="N1038" s="20">
        <v>2254.13</v>
      </c>
      <c r="O1038" s="48">
        <v>2667.44</v>
      </c>
    </row>
    <row r="1039" spans="1:15" x14ac:dyDescent="0.25">
      <c r="A1039" s="25" t="s">
        <v>982</v>
      </c>
      <c r="B1039" s="28">
        <v>22</v>
      </c>
      <c r="C1039" s="25" t="str">
        <f t="shared" si="84"/>
        <v>150-670 кВт</v>
      </c>
      <c r="D1039" s="37">
        <f t="shared" si="86"/>
        <v>2535.9</v>
      </c>
      <c r="E1039" s="38">
        <f t="shared" si="87"/>
        <v>3041.33</v>
      </c>
      <c r="F1039" s="38">
        <f t="shared" si="88"/>
        <v>3319.99</v>
      </c>
      <c r="G1039" s="39">
        <f t="shared" si="89"/>
        <v>3733.2999999999997</v>
      </c>
      <c r="H1039" s="81">
        <f t="shared" si="85"/>
        <v>1065.8600000000001</v>
      </c>
      <c r="I1039" s="60" t="s">
        <v>1045</v>
      </c>
      <c r="J1039" s="58">
        <v>112.58</v>
      </c>
      <c r="K1039" s="19">
        <v>3.41</v>
      </c>
      <c r="L1039" s="53">
        <v>1470.04</v>
      </c>
      <c r="M1039" s="20">
        <v>1975.47</v>
      </c>
      <c r="N1039" s="20">
        <v>2254.13</v>
      </c>
      <c r="O1039" s="48">
        <v>2667.44</v>
      </c>
    </row>
    <row r="1040" spans="1:15" x14ac:dyDescent="0.25">
      <c r="A1040" s="25" t="s">
        <v>982</v>
      </c>
      <c r="B1040" s="28">
        <v>23</v>
      </c>
      <c r="C1040" s="25" t="str">
        <f t="shared" si="84"/>
        <v>150-670 кВт</v>
      </c>
      <c r="D1040" s="37">
        <f t="shared" si="86"/>
        <v>2405.5</v>
      </c>
      <c r="E1040" s="38">
        <f t="shared" si="87"/>
        <v>2910.93</v>
      </c>
      <c r="F1040" s="38">
        <f t="shared" si="88"/>
        <v>3189.59</v>
      </c>
      <c r="G1040" s="39">
        <f t="shared" si="89"/>
        <v>3602.9</v>
      </c>
      <c r="H1040" s="81">
        <f t="shared" si="85"/>
        <v>935.45999999999992</v>
      </c>
      <c r="I1040" s="60" t="s">
        <v>1048</v>
      </c>
      <c r="J1040" s="58">
        <v>98.76</v>
      </c>
      <c r="K1040" s="19">
        <v>3.41</v>
      </c>
      <c r="L1040" s="53">
        <v>1470.04</v>
      </c>
      <c r="M1040" s="20">
        <v>1975.47</v>
      </c>
      <c r="N1040" s="20">
        <v>2254.13</v>
      </c>
      <c r="O1040" s="48">
        <v>2667.44</v>
      </c>
    </row>
    <row r="1041" spans="1:15" x14ac:dyDescent="0.25">
      <c r="A1041" s="25" t="s">
        <v>1049</v>
      </c>
      <c r="B1041" s="28">
        <v>0</v>
      </c>
      <c r="C1041" s="25" t="str">
        <f t="shared" si="84"/>
        <v>150-670 кВт</v>
      </c>
      <c r="D1041" s="37">
        <f t="shared" si="86"/>
        <v>2196.8100000000004</v>
      </c>
      <c r="E1041" s="38">
        <f t="shared" si="87"/>
        <v>2702.2400000000002</v>
      </c>
      <c r="F1041" s="38">
        <f t="shared" si="88"/>
        <v>2980.9</v>
      </c>
      <c r="G1041" s="39">
        <f t="shared" si="89"/>
        <v>3394.21</v>
      </c>
      <c r="H1041" s="81">
        <f t="shared" si="85"/>
        <v>726.77</v>
      </c>
      <c r="I1041" s="60" t="s">
        <v>1052</v>
      </c>
      <c r="J1041" s="58">
        <v>76.650000000000006</v>
      </c>
      <c r="K1041" s="19">
        <v>3.41</v>
      </c>
      <c r="L1041" s="53">
        <v>1470.04</v>
      </c>
      <c r="M1041" s="20">
        <v>1975.47</v>
      </c>
      <c r="N1041" s="20">
        <v>2254.13</v>
      </c>
      <c r="O1041" s="48">
        <v>2667.44</v>
      </c>
    </row>
    <row r="1042" spans="1:15" x14ac:dyDescent="0.25">
      <c r="A1042" s="25" t="s">
        <v>1049</v>
      </c>
      <c r="B1042" s="28">
        <v>1</v>
      </c>
      <c r="C1042" s="25" t="str">
        <f t="shared" si="84"/>
        <v>150-670 кВт</v>
      </c>
      <c r="D1042" s="37">
        <f t="shared" si="86"/>
        <v>2116.5100000000002</v>
      </c>
      <c r="E1042" s="38">
        <f t="shared" si="87"/>
        <v>2621.94</v>
      </c>
      <c r="F1042" s="38">
        <f t="shared" si="88"/>
        <v>2900.6000000000004</v>
      </c>
      <c r="G1042" s="39">
        <f t="shared" si="89"/>
        <v>3313.9100000000003</v>
      </c>
      <c r="H1042" s="81">
        <f t="shared" si="85"/>
        <v>646.46999999999991</v>
      </c>
      <c r="I1042" s="60" t="s">
        <v>1055</v>
      </c>
      <c r="J1042" s="58">
        <v>68.14</v>
      </c>
      <c r="K1042" s="19">
        <v>3.41</v>
      </c>
      <c r="L1042" s="53">
        <v>1470.04</v>
      </c>
      <c r="M1042" s="20">
        <v>1975.47</v>
      </c>
      <c r="N1042" s="20">
        <v>2254.13</v>
      </c>
      <c r="O1042" s="48">
        <v>2667.44</v>
      </c>
    </row>
    <row r="1043" spans="1:15" x14ac:dyDescent="0.25">
      <c r="A1043" s="25" t="s">
        <v>1049</v>
      </c>
      <c r="B1043" s="28">
        <v>2</v>
      </c>
      <c r="C1043" s="25" t="str">
        <f t="shared" si="84"/>
        <v>150-670 кВт</v>
      </c>
      <c r="D1043" s="37">
        <f t="shared" si="86"/>
        <v>2138.73</v>
      </c>
      <c r="E1043" s="38">
        <f t="shared" si="87"/>
        <v>2644.16</v>
      </c>
      <c r="F1043" s="38">
        <f t="shared" si="88"/>
        <v>2922.8199999999997</v>
      </c>
      <c r="G1043" s="39">
        <f t="shared" si="89"/>
        <v>3336.13</v>
      </c>
      <c r="H1043" s="81">
        <f t="shared" si="85"/>
        <v>668.68999999999994</v>
      </c>
      <c r="I1043" s="60" t="s">
        <v>1058</v>
      </c>
      <c r="J1043" s="58">
        <v>70.5</v>
      </c>
      <c r="K1043" s="19">
        <v>3.41</v>
      </c>
      <c r="L1043" s="53">
        <v>1470.04</v>
      </c>
      <c r="M1043" s="20">
        <v>1975.47</v>
      </c>
      <c r="N1043" s="20">
        <v>2254.13</v>
      </c>
      <c r="O1043" s="48">
        <v>2667.44</v>
      </c>
    </row>
    <row r="1044" spans="1:15" x14ac:dyDescent="0.25">
      <c r="A1044" s="25" t="s">
        <v>1049</v>
      </c>
      <c r="B1044" s="28">
        <v>3</v>
      </c>
      <c r="C1044" s="25" t="str">
        <f t="shared" si="84"/>
        <v>150-670 кВт</v>
      </c>
      <c r="D1044" s="37">
        <f t="shared" si="86"/>
        <v>2138.6800000000003</v>
      </c>
      <c r="E1044" s="38">
        <f t="shared" si="87"/>
        <v>2644.1099999999997</v>
      </c>
      <c r="F1044" s="38">
        <f t="shared" si="88"/>
        <v>2922.7700000000004</v>
      </c>
      <c r="G1044" s="39">
        <f t="shared" si="89"/>
        <v>3336.08</v>
      </c>
      <c r="H1044" s="81">
        <f t="shared" si="85"/>
        <v>668.64</v>
      </c>
      <c r="I1044" s="60" t="s">
        <v>767</v>
      </c>
      <c r="J1044" s="58">
        <v>70.489999999999995</v>
      </c>
      <c r="K1044" s="19">
        <v>3.41</v>
      </c>
      <c r="L1044" s="53">
        <v>1470.04</v>
      </c>
      <c r="M1044" s="20">
        <v>1975.47</v>
      </c>
      <c r="N1044" s="20">
        <v>2254.13</v>
      </c>
      <c r="O1044" s="48">
        <v>2667.44</v>
      </c>
    </row>
    <row r="1045" spans="1:15" x14ac:dyDescent="0.25">
      <c r="A1045" s="25" t="s">
        <v>1049</v>
      </c>
      <c r="B1045" s="28">
        <v>4</v>
      </c>
      <c r="C1045" s="25" t="str">
        <f t="shared" si="84"/>
        <v>150-670 кВт</v>
      </c>
      <c r="D1045" s="37">
        <f t="shared" si="86"/>
        <v>2138.67</v>
      </c>
      <c r="E1045" s="38">
        <f t="shared" si="87"/>
        <v>2644.1</v>
      </c>
      <c r="F1045" s="38">
        <f t="shared" si="88"/>
        <v>2922.76</v>
      </c>
      <c r="G1045" s="39">
        <f t="shared" si="89"/>
        <v>3336.07</v>
      </c>
      <c r="H1045" s="81">
        <f t="shared" si="85"/>
        <v>668.63</v>
      </c>
      <c r="I1045" s="60" t="s">
        <v>1063</v>
      </c>
      <c r="J1045" s="58">
        <v>70.489999999999995</v>
      </c>
      <c r="K1045" s="19">
        <v>3.41</v>
      </c>
      <c r="L1045" s="53">
        <v>1470.04</v>
      </c>
      <c r="M1045" s="20">
        <v>1975.47</v>
      </c>
      <c r="N1045" s="20">
        <v>2254.13</v>
      </c>
      <c r="O1045" s="48">
        <v>2667.44</v>
      </c>
    </row>
    <row r="1046" spans="1:15" x14ac:dyDescent="0.25">
      <c r="A1046" s="25" t="s">
        <v>1049</v>
      </c>
      <c r="B1046" s="28">
        <v>5</v>
      </c>
      <c r="C1046" s="25" t="str">
        <f t="shared" si="84"/>
        <v>150-670 кВт</v>
      </c>
      <c r="D1046" s="37">
        <f t="shared" si="86"/>
        <v>2138.86</v>
      </c>
      <c r="E1046" s="38">
        <f t="shared" si="87"/>
        <v>2644.29</v>
      </c>
      <c r="F1046" s="38">
        <f t="shared" si="88"/>
        <v>2922.9500000000003</v>
      </c>
      <c r="G1046" s="39">
        <f t="shared" si="89"/>
        <v>3336.26</v>
      </c>
      <c r="H1046" s="81">
        <f t="shared" si="85"/>
        <v>668.81999999999994</v>
      </c>
      <c r="I1046" s="60" t="s">
        <v>1066</v>
      </c>
      <c r="J1046" s="58">
        <v>70.510000000000005</v>
      </c>
      <c r="K1046" s="19">
        <v>3.41</v>
      </c>
      <c r="L1046" s="53">
        <v>1470.04</v>
      </c>
      <c r="M1046" s="20">
        <v>1975.47</v>
      </c>
      <c r="N1046" s="20">
        <v>2254.13</v>
      </c>
      <c r="O1046" s="48">
        <v>2667.44</v>
      </c>
    </row>
    <row r="1047" spans="1:15" x14ac:dyDescent="0.25">
      <c r="A1047" s="25" t="s">
        <v>1049</v>
      </c>
      <c r="B1047" s="28">
        <v>6</v>
      </c>
      <c r="C1047" s="25" t="str">
        <f t="shared" si="84"/>
        <v>150-670 кВт</v>
      </c>
      <c r="D1047" s="37">
        <f t="shared" si="86"/>
        <v>2131.9899999999998</v>
      </c>
      <c r="E1047" s="38">
        <f t="shared" si="87"/>
        <v>2637.42</v>
      </c>
      <c r="F1047" s="38">
        <f t="shared" si="88"/>
        <v>2916.08</v>
      </c>
      <c r="G1047" s="39">
        <f t="shared" si="89"/>
        <v>3329.3900000000003</v>
      </c>
      <c r="H1047" s="81">
        <f t="shared" si="85"/>
        <v>661.94999999999993</v>
      </c>
      <c r="I1047" s="60" t="s">
        <v>1069</v>
      </c>
      <c r="J1047" s="58">
        <v>69.78</v>
      </c>
      <c r="K1047" s="19">
        <v>3.41</v>
      </c>
      <c r="L1047" s="53">
        <v>1470.04</v>
      </c>
      <c r="M1047" s="20">
        <v>1975.47</v>
      </c>
      <c r="N1047" s="20">
        <v>2254.13</v>
      </c>
      <c r="O1047" s="48">
        <v>2667.44</v>
      </c>
    </row>
    <row r="1048" spans="1:15" x14ac:dyDescent="0.25">
      <c r="A1048" s="25" t="s">
        <v>1049</v>
      </c>
      <c r="B1048" s="28">
        <v>7</v>
      </c>
      <c r="C1048" s="25" t="str">
        <f t="shared" si="84"/>
        <v>150-670 кВт</v>
      </c>
      <c r="D1048" s="37">
        <f t="shared" si="86"/>
        <v>2266.0100000000002</v>
      </c>
      <c r="E1048" s="38">
        <f t="shared" si="87"/>
        <v>2771.44</v>
      </c>
      <c r="F1048" s="38">
        <f t="shared" si="88"/>
        <v>3050.1</v>
      </c>
      <c r="G1048" s="39">
        <f t="shared" si="89"/>
        <v>3463.41</v>
      </c>
      <c r="H1048" s="81">
        <f t="shared" si="85"/>
        <v>795.97</v>
      </c>
      <c r="I1048" s="60" t="s">
        <v>128</v>
      </c>
      <c r="J1048" s="58">
        <v>83.98</v>
      </c>
      <c r="K1048" s="19">
        <v>3.41</v>
      </c>
      <c r="L1048" s="53">
        <v>1470.04</v>
      </c>
      <c r="M1048" s="20">
        <v>1975.47</v>
      </c>
      <c r="N1048" s="20">
        <v>2254.13</v>
      </c>
      <c r="O1048" s="48">
        <v>2667.44</v>
      </c>
    </row>
    <row r="1049" spans="1:15" x14ac:dyDescent="0.25">
      <c r="A1049" s="25" t="s">
        <v>1049</v>
      </c>
      <c r="B1049" s="28">
        <v>8</v>
      </c>
      <c r="C1049" s="25" t="str">
        <f t="shared" si="84"/>
        <v>150-670 кВт</v>
      </c>
      <c r="D1049" s="37">
        <f t="shared" si="86"/>
        <v>2205.11</v>
      </c>
      <c r="E1049" s="38">
        <f t="shared" si="87"/>
        <v>2710.54</v>
      </c>
      <c r="F1049" s="38">
        <f t="shared" si="88"/>
        <v>2989.2000000000003</v>
      </c>
      <c r="G1049" s="39">
        <f t="shared" si="89"/>
        <v>3402.51</v>
      </c>
      <c r="H1049" s="81">
        <f t="shared" si="85"/>
        <v>735.06999999999994</v>
      </c>
      <c r="I1049" s="60" t="s">
        <v>1074</v>
      </c>
      <c r="J1049" s="58">
        <v>77.53</v>
      </c>
      <c r="K1049" s="19">
        <v>3.41</v>
      </c>
      <c r="L1049" s="53">
        <v>1470.04</v>
      </c>
      <c r="M1049" s="20">
        <v>1975.47</v>
      </c>
      <c r="N1049" s="20">
        <v>2254.13</v>
      </c>
      <c r="O1049" s="48">
        <v>2667.44</v>
      </c>
    </row>
    <row r="1050" spans="1:15" x14ac:dyDescent="0.25">
      <c r="A1050" s="25" t="s">
        <v>1049</v>
      </c>
      <c r="B1050" s="28">
        <v>9</v>
      </c>
      <c r="C1050" s="25" t="str">
        <f t="shared" si="84"/>
        <v>150-670 кВт</v>
      </c>
      <c r="D1050" s="37">
        <f t="shared" si="86"/>
        <v>2208.8900000000003</v>
      </c>
      <c r="E1050" s="38">
        <f t="shared" si="87"/>
        <v>2714.3199999999997</v>
      </c>
      <c r="F1050" s="38">
        <f t="shared" si="88"/>
        <v>2992.9800000000005</v>
      </c>
      <c r="G1050" s="39">
        <f t="shared" si="89"/>
        <v>3406.29</v>
      </c>
      <c r="H1050" s="81">
        <f t="shared" si="85"/>
        <v>738.85</v>
      </c>
      <c r="I1050" s="60" t="s">
        <v>1077</v>
      </c>
      <c r="J1050" s="58">
        <v>77.930000000000007</v>
      </c>
      <c r="K1050" s="19">
        <v>3.41</v>
      </c>
      <c r="L1050" s="53">
        <v>1470.04</v>
      </c>
      <c r="M1050" s="20">
        <v>1975.47</v>
      </c>
      <c r="N1050" s="20">
        <v>2254.13</v>
      </c>
      <c r="O1050" s="48">
        <v>2667.44</v>
      </c>
    </row>
    <row r="1051" spans="1:15" x14ac:dyDescent="0.25">
      <c r="A1051" s="25" t="s">
        <v>1049</v>
      </c>
      <c r="B1051" s="28">
        <v>10</v>
      </c>
      <c r="C1051" s="25" t="str">
        <f t="shared" si="84"/>
        <v>150-670 кВт</v>
      </c>
      <c r="D1051" s="37">
        <f t="shared" si="86"/>
        <v>2156.31</v>
      </c>
      <c r="E1051" s="38">
        <f t="shared" si="87"/>
        <v>2661.7400000000002</v>
      </c>
      <c r="F1051" s="38">
        <f t="shared" si="88"/>
        <v>2940.4</v>
      </c>
      <c r="G1051" s="39">
        <f t="shared" si="89"/>
        <v>3353.71</v>
      </c>
      <c r="H1051" s="81">
        <f t="shared" si="85"/>
        <v>686.27</v>
      </c>
      <c r="I1051" s="60" t="s">
        <v>1080</v>
      </c>
      <c r="J1051" s="58">
        <v>72.36</v>
      </c>
      <c r="K1051" s="19">
        <v>3.41</v>
      </c>
      <c r="L1051" s="53">
        <v>1470.04</v>
      </c>
      <c r="M1051" s="20">
        <v>1975.47</v>
      </c>
      <c r="N1051" s="20">
        <v>2254.13</v>
      </c>
      <c r="O1051" s="48">
        <v>2667.44</v>
      </c>
    </row>
    <row r="1052" spans="1:15" x14ac:dyDescent="0.25">
      <c r="A1052" s="25" t="s">
        <v>1049</v>
      </c>
      <c r="B1052" s="28">
        <v>11</v>
      </c>
      <c r="C1052" s="25" t="str">
        <f t="shared" si="84"/>
        <v>150-670 кВт</v>
      </c>
      <c r="D1052" s="37">
        <f t="shared" si="86"/>
        <v>2195.1800000000003</v>
      </c>
      <c r="E1052" s="38">
        <f t="shared" si="87"/>
        <v>2700.61</v>
      </c>
      <c r="F1052" s="38">
        <f t="shared" si="88"/>
        <v>2979.27</v>
      </c>
      <c r="G1052" s="39">
        <f t="shared" si="89"/>
        <v>3392.58</v>
      </c>
      <c r="H1052" s="81">
        <f t="shared" si="85"/>
        <v>725.14</v>
      </c>
      <c r="I1052" s="60" t="s">
        <v>1083</v>
      </c>
      <c r="J1052" s="58">
        <v>76.48</v>
      </c>
      <c r="K1052" s="19">
        <v>3.41</v>
      </c>
      <c r="L1052" s="53">
        <v>1470.04</v>
      </c>
      <c r="M1052" s="20">
        <v>1975.47</v>
      </c>
      <c r="N1052" s="20">
        <v>2254.13</v>
      </c>
      <c r="O1052" s="48">
        <v>2667.44</v>
      </c>
    </row>
    <row r="1053" spans="1:15" x14ac:dyDescent="0.25">
      <c r="A1053" s="25" t="s">
        <v>1049</v>
      </c>
      <c r="B1053" s="28">
        <v>12</v>
      </c>
      <c r="C1053" s="25" t="str">
        <f t="shared" si="84"/>
        <v>150-670 кВт</v>
      </c>
      <c r="D1053" s="37">
        <f t="shared" si="86"/>
        <v>2186.16</v>
      </c>
      <c r="E1053" s="38">
        <f t="shared" si="87"/>
        <v>2691.59</v>
      </c>
      <c r="F1053" s="38">
        <f t="shared" si="88"/>
        <v>2970.25</v>
      </c>
      <c r="G1053" s="39">
        <f t="shared" si="89"/>
        <v>3383.56</v>
      </c>
      <c r="H1053" s="81">
        <f t="shared" si="85"/>
        <v>716.12</v>
      </c>
      <c r="I1053" s="60" t="s">
        <v>1086</v>
      </c>
      <c r="J1053" s="58">
        <v>75.52</v>
      </c>
      <c r="K1053" s="19">
        <v>3.41</v>
      </c>
      <c r="L1053" s="53">
        <v>1470.04</v>
      </c>
      <c r="M1053" s="20">
        <v>1975.47</v>
      </c>
      <c r="N1053" s="20">
        <v>2254.13</v>
      </c>
      <c r="O1053" s="48">
        <v>2667.44</v>
      </c>
    </row>
    <row r="1054" spans="1:15" x14ac:dyDescent="0.25">
      <c r="A1054" s="25" t="s">
        <v>1049</v>
      </c>
      <c r="B1054" s="28">
        <v>13</v>
      </c>
      <c r="C1054" s="25" t="str">
        <f t="shared" si="84"/>
        <v>150-670 кВт</v>
      </c>
      <c r="D1054" s="37">
        <f t="shared" si="86"/>
        <v>2156.75</v>
      </c>
      <c r="E1054" s="38">
        <f t="shared" si="87"/>
        <v>2662.18</v>
      </c>
      <c r="F1054" s="38">
        <f t="shared" si="88"/>
        <v>2940.84</v>
      </c>
      <c r="G1054" s="39">
        <f t="shared" si="89"/>
        <v>3354.15</v>
      </c>
      <c r="H1054" s="81">
        <f t="shared" si="85"/>
        <v>686.70999999999992</v>
      </c>
      <c r="I1054" s="60" t="s">
        <v>1088</v>
      </c>
      <c r="J1054" s="58">
        <v>72.41</v>
      </c>
      <c r="K1054" s="19">
        <v>3.41</v>
      </c>
      <c r="L1054" s="53">
        <v>1470.04</v>
      </c>
      <c r="M1054" s="20">
        <v>1975.47</v>
      </c>
      <c r="N1054" s="20">
        <v>2254.13</v>
      </c>
      <c r="O1054" s="48">
        <v>2667.44</v>
      </c>
    </row>
    <row r="1055" spans="1:15" x14ac:dyDescent="0.25">
      <c r="A1055" s="25" t="s">
        <v>1049</v>
      </c>
      <c r="B1055" s="28">
        <v>14</v>
      </c>
      <c r="C1055" s="25" t="str">
        <f t="shared" si="84"/>
        <v>150-670 кВт</v>
      </c>
      <c r="D1055" s="37">
        <f t="shared" si="86"/>
        <v>2136.0700000000002</v>
      </c>
      <c r="E1055" s="38">
        <f t="shared" si="87"/>
        <v>2641.5</v>
      </c>
      <c r="F1055" s="38">
        <f t="shared" si="88"/>
        <v>2920.16</v>
      </c>
      <c r="G1055" s="39">
        <f t="shared" si="89"/>
        <v>3333.47</v>
      </c>
      <c r="H1055" s="81">
        <f t="shared" si="85"/>
        <v>666.03</v>
      </c>
      <c r="I1055" s="60" t="s">
        <v>1091</v>
      </c>
      <c r="J1055" s="58">
        <v>70.209999999999994</v>
      </c>
      <c r="K1055" s="19">
        <v>3.41</v>
      </c>
      <c r="L1055" s="53">
        <v>1470.04</v>
      </c>
      <c r="M1055" s="20">
        <v>1975.47</v>
      </c>
      <c r="N1055" s="20">
        <v>2254.13</v>
      </c>
      <c r="O1055" s="48">
        <v>2667.44</v>
      </c>
    </row>
    <row r="1056" spans="1:15" x14ac:dyDescent="0.25">
      <c r="A1056" s="25" t="s">
        <v>1049</v>
      </c>
      <c r="B1056" s="28">
        <v>15</v>
      </c>
      <c r="C1056" s="25" t="str">
        <f t="shared" si="84"/>
        <v>150-670 кВт</v>
      </c>
      <c r="D1056" s="37">
        <f t="shared" si="86"/>
        <v>2180.88</v>
      </c>
      <c r="E1056" s="38">
        <f t="shared" si="87"/>
        <v>2686.3100000000004</v>
      </c>
      <c r="F1056" s="38">
        <f t="shared" si="88"/>
        <v>2964.9700000000003</v>
      </c>
      <c r="G1056" s="39">
        <f t="shared" si="89"/>
        <v>3378.2799999999997</v>
      </c>
      <c r="H1056" s="81">
        <f t="shared" si="85"/>
        <v>710.84</v>
      </c>
      <c r="I1056" s="60" t="s">
        <v>1094</v>
      </c>
      <c r="J1056" s="58">
        <v>74.959999999999994</v>
      </c>
      <c r="K1056" s="19">
        <v>3.41</v>
      </c>
      <c r="L1056" s="53">
        <v>1470.04</v>
      </c>
      <c r="M1056" s="20">
        <v>1975.47</v>
      </c>
      <c r="N1056" s="20">
        <v>2254.13</v>
      </c>
      <c r="O1056" s="48">
        <v>2667.44</v>
      </c>
    </row>
    <row r="1057" spans="1:15" x14ac:dyDescent="0.25">
      <c r="A1057" s="25" t="s">
        <v>1049</v>
      </c>
      <c r="B1057" s="28">
        <v>16</v>
      </c>
      <c r="C1057" s="25" t="str">
        <f t="shared" si="84"/>
        <v>150-670 кВт</v>
      </c>
      <c r="D1057" s="37">
        <f t="shared" si="86"/>
        <v>2146.7199999999998</v>
      </c>
      <c r="E1057" s="38">
        <f t="shared" si="87"/>
        <v>2652.15</v>
      </c>
      <c r="F1057" s="38">
        <f t="shared" si="88"/>
        <v>2930.81</v>
      </c>
      <c r="G1057" s="39">
        <f t="shared" si="89"/>
        <v>3344.12</v>
      </c>
      <c r="H1057" s="81">
        <f t="shared" si="85"/>
        <v>676.68</v>
      </c>
      <c r="I1057" s="60" t="s">
        <v>481</v>
      </c>
      <c r="J1057" s="58">
        <v>71.34</v>
      </c>
      <c r="K1057" s="19">
        <v>3.41</v>
      </c>
      <c r="L1057" s="53">
        <v>1470.04</v>
      </c>
      <c r="M1057" s="20">
        <v>1975.47</v>
      </c>
      <c r="N1057" s="20">
        <v>2254.13</v>
      </c>
      <c r="O1057" s="48">
        <v>2667.44</v>
      </c>
    </row>
    <row r="1058" spans="1:15" x14ac:dyDescent="0.25">
      <c r="A1058" s="25" t="s">
        <v>1049</v>
      </c>
      <c r="B1058" s="28">
        <v>17</v>
      </c>
      <c r="C1058" s="25" t="str">
        <f t="shared" si="84"/>
        <v>150-670 кВт</v>
      </c>
      <c r="D1058" s="37">
        <f t="shared" si="86"/>
        <v>2231.81</v>
      </c>
      <c r="E1058" s="38">
        <f t="shared" si="87"/>
        <v>2737.2400000000002</v>
      </c>
      <c r="F1058" s="38">
        <f t="shared" si="88"/>
        <v>3015.9</v>
      </c>
      <c r="G1058" s="39">
        <f t="shared" si="89"/>
        <v>3429.21</v>
      </c>
      <c r="H1058" s="81">
        <f t="shared" si="85"/>
        <v>761.77</v>
      </c>
      <c r="I1058" s="60" t="s">
        <v>1098</v>
      </c>
      <c r="J1058" s="58">
        <v>80.36</v>
      </c>
      <c r="K1058" s="19">
        <v>3.41</v>
      </c>
      <c r="L1058" s="53">
        <v>1470.04</v>
      </c>
      <c r="M1058" s="20">
        <v>1975.47</v>
      </c>
      <c r="N1058" s="20">
        <v>2254.13</v>
      </c>
      <c r="O1058" s="48">
        <v>2667.44</v>
      </c>
    </row>
    <row r="1059" spans="1:15" x14ac:dyDescent="0.25">
      <c r="A1059" s="25" t="s">
        <v>1049</v>
      </c>
      <c r="B1059" s="28">
        <v>18</v>
      </c>
      <c r="C1059" s="25" t="str">
        <f t="shared" si="84"/>
        <v>150-670 кВт</v>
      </c>
      <c r="D1059" s="37">
        <f t="shared" si="86"/>
        <v>2272.34</v>
      </c>
      <c r="E1059" s="38">
        <f t="shared" si="87"/>
        <v>2777.7700000000004</v>
      </c>
      <c r="F1059" s="38">
        <f t="shared" si="88"/>
        <v>3056.4300000000003</v>
      </c>
      <c r="G1059" s="39">
        <f t="shared" si="89"/>
        <v>3469.74</v>
      </c>
      <c r="H1059" s="81">
        <f t="shared" si="85"/>
        <v>802.3</v>
      </c>
      <c r="I1059" s="60" t="s">
        <v>1101</v>
      </c>
      <c r="J1059" s="58">
        <v>84.65</v>
      </c>
      <c r="K1059" s="19">
        <v>3.41</v>
      </c>
      <c r="L1059" s="53">
        <v>1470.04</v>
      </c>
      <c r="M1059" s="20">
        <v>1975.47</v>
      </c>
      <c r="N1059" s="20">
        <v>2254.13</v>
      </c>
      <c r="O1059" s="48">
        <v>2667.44</v>
      </c>
    </row>
    <row r="1060" spans="1:15" x14ac:dyDescent="0.25">
      <c r="A1060" s="25" t="s">
        <v>1049</v>
      </c>
      <c r="B1060" s="28">
        <v>19</v>
      </c>
      <c r="C1060" s="25" t="str">
        <f t="shared" si="84"/>
        <v>150-670 кВт</v>
      </c>
      <c r="D1060" s="37">
        <f t="shared" si="86"/>
        <v>2273.2800000000002</v>
      </c>
      <c r="E1060" s="38">
        <f t="shared" si="87"/>
        <v>2778.71</v>
      </c>
      <c r="F1060" s="38">
        <f t="shared" si="88"/>
        <v>3057.37</v>
      </c>
      <c r="G1060" s="39">
        <f t="shared" si="89"/>
        <v>3470.68</v>
      </c>
      <c r="H1060" s="81">
        <f t="shared" si="85"/>
        <v>803.24</v>
      </c>
      <c r="I1060" s="60" t="s">
        <v>498</v>
      </c>
      <c r="J1060" s="58">
        <v>84.75</v>
      </c>
      <c r="K1060" s="19">
        <v>3.41</v>
      </c>
      <c r="L1060" s="53">
        <v>1470.04</v>
      </c>
      <c r="M1060" s="20">
        <v>1975.47</v>
      </c>
      <c r="N1060" s="20">
        <v>2254.13</v>
      </c>
      <c r="O1060" s="48">
        <v>2667.44</v>
      </c>
    </row>
    <row r="1061" spans="1:15" x14ac:dyDescent="0.25">
      <c r="A1061" s="25" t="s">
        <v>1049</v>
      </c>
      <c r="B1061" s="28">
        <v>20</v>
      </c>
      <c r="C1061" s="25" t="str">
        <f t="shared" si="84"/>
        <v>150-670 кВт</v>
      </c>
      <c r="D1061" s="37">
        <f t="shared" si="86"/>
        <v>2184.4499999999998</v>
      </c>
      <c r="E1061" s="38">
        <f t="shared" si="87"/>
        <v>2689.88</v>
      </c>
      <c r="F1061" s="38">
        <f t="shared" si="88"/>
        <v>2968.54</v>
      </c>
      <c r="G1061" s="39">
        <f t="shared" si="89"/>
        <v>3381.85</v>
      </c>
      <c r="H1061" s="81">
        <f t="shared" si="85"/>
        <v>714.41</v>
      </c>
      <c r="I1061" s="60" t="s">
        <v>214</v>
      </c>
      <c r="J1061" s="58">
        <v>75.34</v>
      </c>
      <c r="K1061" s="19">
        <v>3.41</v>
      </c>
      <c r="L1061" s="53">
        <v>1470.04</v>
      </c>
      <c r="M1061" s="20">
        <v>1975.47</v>
      </c>
      <c r="N1061" s="20">
        <v>2254.13</v>
      </c>
      <c r="O1061" s="48">
        <v>2667.44</v>
      </c>
    </row>
    <row r="1062" spans="1:15" x14ac:dyDescent="0.25">
      <c r="A1062" s="25" t="s">
        <v>1049</v>
      </c>
      <c r="B1062" s="28">
        <v>21</v>
      </c>
      <c r="C1062" s="25" t="str">
        <f t="shared" si="84"/>
        <v>150-670 кВт</v>
      </c>
      <c r="D1062" s="37">
        <f t="shared" si="86"/>
        <v>2193.88</v>
      </c>
      <c r="E1062" s="38">
        <f t="shared" si="87"/>
        <v>2699.3100000000004</v>
      </c>
      <c r="F1062" s="38">
        <f t="shared" si="88"/>
        <v>2977.9700000000003</v>
      </c>
      <c r="G1062" s="39">
        <f t="shared" si="89"/>
        <v>3391.28</v>
      </c>
      <c r="H1062" s="81">
        <f t="shared" si="85"/>
        <v>723.84</v>
      </c>
      <c r="I1062" s="60" t="s">
        <v>1106</v>
      </c>
      <c r="J1062" s="58">
        <v>76.34</v>
      </c>
      <c r="K1062" s="19">
        <v>3.41</v>
      </c>
      <c r="L1062" s="53">
        <v>1470.04</v>
      </c>
      <c r="M1062" s="20">
        <v>1975.47</v>
      </c>
      <c r="N1062" s="20">
        <v>2254.13</v>
      </c>
      <c r="O1062" s="48">
        <v>2667.44</v>
      </c>
    </row>
    <row r="1063" spans="1:15" x14ac:dyDescent="0.25">
      <c r="A1063" s="25" t="s">
        <v>1049</v>
      </c>
      <c r="B1063" s="28">
        <v>22</v>
      </c>
      <c r="C1063" s="25" t="str">
        <f t="shared" si="84"/>
        <v>150-670 кВт</v>
      </c>
      <c r="D1063" s="37">
        <f t="shared" si="86"/>
        <v>2483.4700000000003</v>
      </c>
      <c r="E1063" s="38">
        <f t="shared" si="87"/>
        <v>2988.8999999999996</v>
      </c>
      <c r="F1063" s="38">
        <f t="shared" si="88"/>
        <v>3267.5600000000004</v>
      </c>
      <c r="G1063" s="39">
        <f t="shared" si="89"/>
        <v>3680.87</v>
      </c>
      <c r="H1063" s="81">
        <f t="shared" si="85"/>
        <v>1013.43</v>
      </c>
      <c r="I1063" s="60" t="s">
        <v>1109</v>
      </c>
      <c r="J1063" s="58">
        <v>107.03</v>
      </c>
      <c r="K1063" s="19">
        <v>3.41</v>
      </c>
      <c r="L1063" s="53">
        <v>1470.04</v>
      </c>
      <c r="M1063" s="20">
        <v>1975.47</v>
      </c>
      <c r="N1063" s="20">
        <v>2254.13</v>
      </c>
      <c r="O1063" s="48">
        <v>2667.44</v>
      </c>
    </row>
    <row r="1064" spans="1:15" x14ac:dyDescent="0.25">
      <c r="A1064" s="25" t="s">
        <v>1049</v>
      </c>
      <c r="B1064" s="28">
        <v>23</v>
      </c>
      <c r="C1064" s="25" t="str">
        <f t="shared" si="84"/>
        <v>150-670 кВт</v>
      </c>
      <c r="D1064" s="37">
        <f t="shared" si="86"/>
        <v>2350.61</v>
      </c>
      <c r="E1064" s="38">
        <f t="shared" si="87"/>
        <v>2856.04</v>
      </c>
      <c r="F1064" s="38">
        <f t="shared" si="88"/>
        <v>3134.7000000000003</v>
      </c>
      <c r="G1064" s="39">
        <f t="shared" si="89"/>
        <v>3548.01</v>
      </c>
      <c r="H1064" s="81">
        <f t="shared" si="85"/>
        <v>880.57</v>
      </c>
      <c r="I1064" s="60" t="s">
        <v>1112</v>
      </c>
      <c r="J1064" s="58">
        <v>92.95</v>
      </c>
      <c r="K1064" s="19">
        <v>3.41</v>
      </c>
      <c r="L1064" s="53">
        <v>1470.04</v>
      </c>
      <c r="M1064" s="20">
        <v>1975.47</v>
      </c>
      <c r="N1064" s="20">
        <v>2254.13</v>
      </c>
      <c r="O1064" s="48">
        <v>2667.44</v>
      </c>
    </row>
    <row r="1065" spans="1:15" x14ac:dyDescent="0.25">
      <c r="A1065" s="25" t="s">
        <v>1113</v>
      </c>
      <c r="B1065" s="28">
        <v>0</v>
      </c>
      <c r="C1065" s="25" t="str">
        <f t="shared" si="84"/>
        <v>150-670 кВт</v>
      </c>
      <c r="D1065" s="37">
        <f t="shared" si="86"/>
        <v>2196.56</v>
      </c>
      <c r="E1065" s="38">
        <f t="shared" si="87"/>
        <v>2701.99</v>
      </c>
      <c r="F1065" s="38">
        <f t="shared" si="88"/>
        <v>2980.6500000000005</v>
      </c>
      <c r="G1065" s="39">
        <f t="shared" si="89"/>
        <v>3393.96</v>
      </c>
      <c r="H1065" s="81">
        <f t="shared" si="85"/>
        <v>726.52</v>
      </c>
      <c r="I1065" s="60" t="s">
        <v>1115</v>
      </c>
      <c r="J1065" s="58">
        <v>76.62</v>
      </c>
      <c r="K1065" s="19">
        <v>3.41</v>
      </c>
      <c r="L1065" s="53">
        <v>1470.04</v>
      </c>
      <c r="M1065" s="20">
        <v>1975.47</v>
      </c>
      <c r="N1065" s="20">
        <v>2254.13</v>
      </c>
      <c r="O1065" s="48">
        <v>2667.44</v>
      </c>
    </row>
    <row r="1066" spans="1:15" x14ac:dyDescent="0.25">
      <c r="A1066" s="25" t="s">
        <v>1113</v>
      </c>
      <c r="B1066" s="28">
        <v>1</v>
      </c>
      <c r="C1066" s="25" t="str">
        <f t="shared" si="84"/>
        <v>150-670 кВт</v>
      </c>
      <c r="D1066" s="37">
        <f t="shared" si="86"/>
        <v>2129.29</v>
      </c>
      <c r="E1066" s="38">
        <f t="shared" si="87"/>
        <v>2634.7200000000003</v>
      </c>
      <c r="F1066" s="38">
        <f t="shared" si="88"/>
        <v>2913.38</v>
      </c>
      <c r="G1066" s="39">
        <f t="shared" si="89"/>
        <v>3326.69</v>
      </c>
      <c r="H1066" s="81">
        <f t="shared" si="85"/>
        <v>659.25</v>
      </c>
      <c r="I1066" s="60" t="s">
        <v>1117</v>
      </c>
      <c r="J1066" s="58">
        <v>69.5</v>
      </c>
      <c r="K1066" s="19">
        <v>3.41</v>
      </c>
      <c r="L1066" s="53">
        <v>1470.04</v>
      </c>
      <c r="M1066" s="20">
        <v>1975.47</v>
      </c>
      <c r="N1066" s="20">
        <v>2254.13</v>
      </c>
      <c r="O1066" s="48">
        <v>2667.44</v>
      </c>
    </row>
    <row r="1067" spans="1:15" x14ac:dyDescent="0.25">
      <c r="A1067" s="25" t="s">
        <v>1113</v>
      </c>
      <c r="B1067" s="28">
        <v>2</v>
      </c>
      <c r="C1067" s="25" t="str">
        <f t="shared" si="84"/>
        <v>150-670 кВт</v>
      </c>
      <c r="D1067" s="37">
        <f t="shared" si="86"/>
        <v>2148.98</v>
      </c>
      <c r="E1067" s="38">
        <f t="shared" si="87"/>
        <v>2654.41</v>
      </c>
      <c r="F1067" s="38">
        <f t="shared" si="88"/>
        <v>2933.0699999999997</v>
      </c>
      <c r="G1067" s="39">
        <f t="shared" si="89"/>
        <v>3346.38</v>
      </c>
      <c r="H1067" s="81">
        <f t="shared" si="85"/>
        <v>678.94</v>
      </c>
      <c r="I1067" s="60" t="s">
        <v>1120</v>
      </c>
      <c r="J1067" s="58">
        <v>71.58</v>
      </c>
      <c r="K1067" s="19">
        <v>3.41</v>
      </c>
      <c r="L1067" s="53">
        <v>1470.04</v>
      </c>
      <c r="M1067" s="20">
        <v>1975.47</v>
      </c>
      <c r="N1067" s="20">
        <v>2254.13</v>
      </c>
      <c r="O1067" s="48">
        <v>2667.44</v>
      </c>
    </row>
    <row r="1068" spans="1:15" x14ac:dyDescent="0.25">
      <c r="A1068" s="25" t="s">
        <v>1113</v>
      </c>
      <c r="B1068" s="28">
        <v>3</v>
      </c>
      <c r="C1068" s="25" t="str">
        <f t="shared" si="84"/>
        <v>150-670 кВт</v>
      </c>
      <c r="D1068" s="37">
        <f t="shared" si="86"/>
        <v>2164.9</v>
      </c>
      <c r="E1068" s="38">
        <f t="shared" si="87"/>
        <v>2670.33</v>
      </c>
      <c r="F1068" s="38">
        <f t="shared" si="88"/>
        <v>2948.99</v>
      </c>
      <c r="G1068" s="39">
        <f t="shared" si="89"/>
        <v>3362.2999999999997</v>
      </c>
      <c r="H1068" s="81">
        <f t="shared" si="85"/>
        <v>694.8599999999999</v>
      </c>
      <c r="I1068" s="60" t="s">
        <v>139</v>
      </c>
      <c r="J1068" s="58">
        <v>73.27</v>
      </c>
      <c r="K1068" s="19">
        <v>3.41</v>
      </c>
      <c r="L1068" s="53">
        <v>1470.04</v>
      </c>
      <c r="M1068" s="20">
        <v>1975.47</v>
      </c>
      <c r="N1068" s="20">
        <v>2254.13</v>
      </c>
      <c r="O1068" s="48">
        <v>2667.44</v>
      </c>
    </row>
    <row r="1069" spans="1:15" x14ac:dyDescent="0.25">
      <c r="A1069" s="25" t="s">
        <v>1113</v>
      </c>
      <c r="B1069" s="28">
        <v>4</v>
      </c>
      <c r="C1069" s="25" t="str">
        <f t="shared" si="84"/>
        <v>150-670 кВт</v>
      </c>
      <c r="D1069" s="37">
        <f t="shared" si="86"/>
        <v>2148.87</v>
      </c>
      <c r="E1069" s="38">
        <f t="shared" si="87"/>
        <v>2654.2999999999997</v>
      </c>
      <c r="F1069" s="38">
        <f t="shared" si="88"/>
        <v>2932.96</v>
      </c>
      <c r="G1069" s="39">
        <f t="shared" si="89"/>
        <v>3346.27</v>
      </c>
      <c r="H1069" s="81">
        <f t="shared" si="85"/>
        <v>678.83</v>
      </c>
      <c r="I1069" s="60" t="s">
        <v>1125</v>
      </c>
      <c r="J1069" s="58">
        <v>71.569999999999993</v>
      </c>
      <c r="K1069" s="19">
        <v>3.41</v>
      </c>
      <c r="L1069" s="53">
        <v>1470.04</v>
      </c>
      <c r="M1069" s="20">
        <v>1975.47</v>
      </c>
      <c r="N1069" s="20">
        <v>2254.13</v>
      </c>
      <c r="O1069" s="48">
        <v>2667.44</v>
      </c>
    </row>
    <row r="1070" spans="1:15" x14ac:dyDescent="0.25">
      <c r="A1070" s="25" t="s">
        <v>1113</v>
      </c>
      <c r="B1070" s="28">
        <v>5</v>
      </c>
      <c r="C1070" s="25" t="str">
        <f t="shared" si="84"/>
        <v>150-670 кВт</v>
      </c>
      <c r="D1070" s="37">
        <f t="shared" si="86"/>
        <v>2149.23</v>
      </c>
      <c r="E1070" s="38">
        <f t="shared" si="87"/>
        <v>2654.6600000000003</v>
      </c>
      <c r="F1070" s="38">
        <f t="shared" si="88"/>
        <v>2933.32</v>
      </c>
      <c r="G1070" s="39">
        <f t="shared" si="89"/>
        <v>3346.63</v>
      </c>
      <c r="H1070" s="81">
        <f t="shared" si="85"/>
        <v>679.18999999999994</v>
      </c>
      <c r="I1070" s="60" t="s">
        <v>1128</v>
      </c>
      <c r="J1070" s="58">
        <v>71.61</v>
      </c>
      <c r="K1070" s="19">
        <v>3.41</v>
      </c>
      <c r="L1070" s="53">
        <v>1470.04</v>
      </c>
      <c r="M1070" s="20">
        <v>1975.47</v>
      </c>
      <c r="N1070" s="20">
        <v>2254.13</v>
      </c>
      <c r="O1070" s="48">
        <v>2667.44</v>
      </c>
    </row>
    <row r="1071" spans="1:15" x14ac:dyDescent="0.25">
      <c r="A1071" s="25" t="s">
        <v>1113</v>
      </c>
      <c r="B1071" s="28">
        <v>6</v>
      </c>
      <c r="C1071" s="25" t="str">
        <f t="shared" si="84"/>
        <v>150-670 кВт</v>
      </c>
      <c r="D1071" s="37">
        <f t="shared" si="86"/>
        <v>2131.89</v>
      </c>
      <c r="E1071" s="38">
        <f t="shared" si="87"/>
        <v>2637.32</v>
      </c>
      <c r="F1071" s="38">
        <f t="shared" si="88"/>
        <v>2915.98</v>
      </c>
      <c r="G1071" s="39">
        <f t="shared" si="89"/>
        <v>3329.29</v>
      </c>
      <c r="H1071" s="81">
        <f t="shared" si="85"/>
        <v>661.84999999999991</v>
      </c>
      <c r="I1071" s="60" t="s">
        <v>1131</v>
      </c>
      <c r="J1071" s="58">
        <v>69.77</v>
      </c>
      <c r="K1071" s="19">
        <v>3.41</v>
      </c>
      <c r="L1071" s="53">
        <v>1470.04</v>
      </c>
      <c r="M1071" s="20">
        <v>1975.47</v>
      </c>
      <c r="N1071" s="20">
        <v>2254.13</v>
      </c>
      <c r="O1071" s="48">
        <v>2667.44</v>
      </c>
    </row>
    <row r="1072" spans="1:15" x14ac:dyDescent="0.25">
      <c r="A1072" s="25" t="s">
        <v>1113</v>
      </c>
      <c r="B1072" s="28">
        <v>7</v>
      </c>
      <c r="C1072" s="25" t="str">
        <f t="shared" si="84"/>
        <v>150-670 кВт</v>
      </c>
      <c r="D1072" s="37">
        <f t="shared" si="86"/>
        <v>2266.4899999999998</v>
      </c>
      <c r="E1072" s="38">
        <f t="shared" si="87"/>
        <v>2771.92</v>
      </c>
      <c r="F1072" s="38">
        <f t="shared" si="88"/>
        <v>3050.58</v>
      </c>
      <c r="G1072" s="39">
        <f t="shared" si="89"/>
        <v>3463.8900000000003</v>
      </c>
      <c r="H1072" s="81">
        <f t="shared" si="85"/>
        <v>796.44999999999993</v>
      </c>
      <c r="I1072" s="60" t="s">
        <v>1134</v>
      </c>
      <c r="J1072" s="58">
        <v>84.03</v>
      </c>
      <c r="K1072" s="19">
        <v>3.41</v>
      </c>
      <c r="L1072" s="53">
        <v>1470.04</v>
      </c>
      <c r="M1072" s="20">
        <v>1975.47</v>
      </c>
      <c r="N1072" s="20">
        <v>2254.13</v>
      </c>
      <c r="O1072" s="48">
        <v>2667.44</v>
      </c>
    </row>
    <row r="1073" spans="1:15" x14ac:dyDescent="0.25">
      <c r="A1073" s="25" t="s">
        <v>1113</v>
      </c>
      <c r="B1073" s="28">
        <v>8</v>
      </c>
      <c r="C1073" s="25" t="str">
        <f t="shared" si="84"/>
        <v>150-670 кВт</v>
      </c>
      <c r="D1073" s="37">
        <f t="shared" si="86"/>
        <v>2205.79</v>
      </c>
      <c r="E1073" s="38">
        <f t="shared" si="87"/>
        <v>2711.2200000000003</v>
      </c>
      <c r="F1073" s="38">
        <f t="shared" si="88"/>
        <v>2989.88</v>
      </c>
      <c r="G1073" s="39">
        <f t="shared" si="89"/>
        <v>3403.1899999999996</v>
      </c>
      <c r="H1073" s="81">
        <f t="shared" si="85"/>
        <v>735.75</v>
      </c>
      <c r="I1073" s="60" t="s">
        <v>1137</v>
      </c>
      <c r="J1073" s="58">
        <v>77.599999999999994</v>
      </c>
      <c r="K1073" s="19">
        <v>3.41</v>
      </c>
      <c r="L1073" s="53">
        <v>1470.04</v>
      </c>
      <c r="M1073" s="20">
        <v>1975.47</v>
      </c>
      <c r="N1073" s="20">
        <v>2254.13</v>
      </c>
      <c r="O1073" s="48">
        <v>2667.44</v>
      </c>
    </row>
    <row r="1074" spans="1:15" x14ac:dyDescent="0.25">
      <c r="A1074" s="25" t="s">
        <v>1113</v>
      </c>
      <c r="B1074" s="28">
        <v>9</v>
      </c>
      <c r="C1074" s="25" t="str">
        <f t="shared" si="84"/>
        <v>150-670 кВт</v>
      </c>
      <c r="D1074" s="37">
        <f t="shared" si="86"/>
        <v>2181.39</v>
      </c>
      <c r="E1074" s="38">
        <f t="shared" si="87"/>
        <v>2686.82</v>
      </c>
      <c r="F1074" s="38">
        <f t="shared" si="88"/>
        <v>2965.48</v>
      </c>
      <c r="G1074" s="39">
        <f t="shared" si="89"/>
        <v>3378.79</v>
      </c>
      <c r="H1074" s="81">
        <f t="shared" si="85"/>
        <v>711.34999999999991</v>
      </c>
      <c r="I1074" s="60" t="s">
        <v>1140</v>
      </c>
      <c r="J1074" s="58">
        <v>75.02</v>
      </c>
      <c r="K1074" s="19">
        <v>3.41</v>
      </c>
      <c r="L1074" s="53">
        <v>1470.04</v>
      </c>
      <c r="M1074" s="20">
        <v>1975.47</v>
      </c>
      <c r="N1074" s="20">
        <v>2254.13</v>
      </c>
      <c r="O1074" s="48">
        <v>2667.44</v>
      </c>
    </row>
    <row r="1075" spans="1:15" x14ac:dyDescent="0.25">
      <c r="A1075" s="25" t="s">
        <v>1113</v>
      </c>
      <c r="B1075" s="28">
        <v>10</v>
      </c>
      <c r="C1075" s="25" t="str">
        <f t="shared" ref="C1075:C1138" si="90">C1074</f>
        <v>150-670 кВт</v>
      </c>
      <c r="D1075" s="37">
        <f t="shared" si="86"/>
        <v>2115.67</v>
      </c>
      <c r="E1075" s="38">
        <f t="shared" si="87"/>
        <v>2621.1</v>
      </c>
      <c r="F1075" s="38">
        <f t="shared" si="88"/>
        <v>2899.76</v>
      </c>
      <c r="G1075" s="39">
        <f t="shared" si="89"/>
        <v>3313.07</v>
      </c>
      <c r="H1075" s="81">
        <f t="shared" si="85"/>
        <v>645.62999999999988</v>
      </c>
      <c r="I1075" s="60" t="s">
        <v>1142</v>
      </c>
      <c r="J1075" s="58">
        <v>68.05</v>
      </c>
      <c r="K1075" s="19">
        <v>3.41</v>
      </c>
      <c r="L1075" s="53">
        <v>1470.04</v>
      </c>
      <c r="M1075" s="20">
        <v>1975.47</v>
      </c>
      <c r="N1075" s="20">
        <v>2254.13</v>
      </c>
      <c r="O1075" s="48">
        <v>2667.44</v>
      </c>
    </row>
    <row r="1076" spans="1:15" x14ac:dyDescent="0.25">
      <c r="A1076" s="25" t="s">
        <v>1113</v>
      </c>
      <c r="B1076" s="28">
        <v>11</v>
      </c>
      <c r="C1076" s="25" t="str">
        <f t="shared" si="90"/>
        <v>150-670 кВт</v>
      </c>
      <c r="D1076" s="37">
        <f t="shared" si="86"/>
        <v>2111.9300000000003</v>
      </c>
      <c r="E1076" s="38">
        <f t="shared" si="87"/>
        <v>2617.36</v>
      </c>
      <c r="F1076" s="38">
        <f t="shared" si="88"/>
        <v>2896.0200000000004</v>
      </c>
      <c r="G1076" s="39">
        <f t="shared" si="89"/>
        <v>3309.3300000000004</v>
      </c>
      <c r="H1076" s="81">
        <f t="shared" si="85"/>
        <v>641.89</v>
      </c>
      <c r="I1076" s="60" t="s">
        <v>1145</v>
      </c>
      <c r="J1076" s="58">
        <v>67.66</v>
      </c>
      <c r="K1076" s="19">
        <v>3.41</v>
      </c>
      <c r="L1076" s="53">
        <v>1470.04</v>
      </c>
      <c r="M1076" s="20">
        <v>1975.47</v>
      </c>
      <c r="N1076" s="20">
        <v>2254.13</v>
      </c>
      <c r="O1076" s="48">
        <v>2667.44</v>
      </c>
    </row>
    <row r="1077" spans="1:15" x14ac:dyDescent="0.25">
      <c r="A1077" s="25" t="s">
        <v>1113</v>
      </c>
      <c r="B1077" s="28">
        <v>12</v>
      </c>
      <c r="C1077" s="25" t="str">
        <f t="shared" si="90"/>
        <v>150-670 кВт</v>
      </c>
      <c r="D1077" s="37">
        <f t="shared" si="86"/>
        <v>2113.91</v>
      </c>
      <c r="E1077" s="38">
        <f t="shared" si="87"/>
        <v>2619.34</v>
      </c>
      <c r="F1077" s="38">
        <f t="shared" si="88"/>
        <v>2898.0000000000005</v>
      </c>
      <c r="G1077" s="39">
        <f t="shared" si="89"/>
        <v>3311.3100000000004</v>
      </c>
      <c r="H1077" s="81">
        <f t="shared" si="85"/>
        <v>643.87</v>
      </c>
      <c r="I1077" s="60" t="s">
        <v>1148</v>
      </c>
      <c r="J1077" s="58">
        <v>67.87</v>
      </c>
      <c r="K1077" s="19">
        <v>3.41</v>
      </c>
      <c r="L1077" s="53">
        <v>1470.04</v>
      </c>
      <c r="M1077" s="20">
        <v>1975.47</v>
      </c>
      <c r="N1077" s="20">
        <v>2254.13</v>
      </c>
      <c r="O1077" s="48">
        <v>2667.44</v>
      </c>
    </row>
    <row r="1078" spans="1:15" x14ac:dyDescent="0.25">
      <c r="A1078" s="25" t="s">
        <v>1113</v>
      </c>
      <c r="B1078" s="28">
        <v>13</v>
      </c>
      <c r="C1078" s="25" t="str">
        <f t="shared" si="90"/>
        <v>150-670 кВт</v>
      </c>
      <c r="D1078" s="37">
        <f t="shared" si="86"/>
        <v>2111.5699999999997</v>
      </c>
      <c r="E1078" s="38">
        <f t="shared" si="87"/>
        <v>2617</v>
      </c>
      <c r="F1078" s="38">
        <f t="shared" si="88"/>
        <v>2895.6600000000003</v>
      </c>
      <c r="G1078" s="39">
        <f t="shared" si="89"/>
        <v>3308.9700000000003</v>
      </c>
      <c r="H1078" s="81">
        <f t="shared" si="85"/>
        <v>641.53</v>
      </c>
      <c r="I1078" s="60" t="s">
        <v>1151</v>
      </c>
      <c r="J1078" s="58">
        <v>67.62</v>
      </c>
      <c r="K1078" s="19">
        <v>3.41</v>
      </c>
      <c r="L1078" s="53">
        <v>1470.04</v>
      </c>
      <c r="M1078" s="20">
        <v>1975.47</v>
      </c>
      <c r="N1078" s="20">
        <v>2254.13</v>
      </c>
      <c r="O1078" s="48">
        <v>2667.44</v>
      </c>
    </row>
    <row r="1079" spans="1:15" x14ac:dyDescent="0.25">
      <c r="A1079" s="25" t="s">
        <v>1113</v>
      </c>
      <c r="B1079" s="28">
        <v>14</v>
      </c>
      <c r="C1079" s="25" t="str">
        <f t="shared" si="90"/>
        <v>150-670 кВт</v>
      </c>
      <c r="D1079" s="37">
        <f t="shared" si="86"/>
        <v>2127.66</v>
      </c>
      <c r="E1079" s="38">
        <f t="shared" si="87"/>
        <v>2633.0899999999997</v>
      </c>
      <c r="F1079" s="38">
        <f t="shared" si="88"/>
        <v>2911.75</v>
      </c>
      <c r="G1079" s="39">
        <f t="shared" si="89"/>
        <v>3325.06</v>
      </c>
      <c r="H1079" s="81">
        <f t="shared" si="85"/>
        <v>657.62</v>
      </c>
      <c r="I1079" s="60" t="s">
        <v>1154</v>
      </c>
      <c r="J1079" s="58">
        <v>69.319999999999993</v>
      </c>
      <c r="K1079" s="19">
        <v>3.41</v>
      </c>
      <c r="L1079" s="53">
        <v>1470.04</v>
      </c>
      <c r="M1079" s="20">
        <v>1975.47</v>
      </c>
      <c r="N1079" s="20">
        <v>2254.13</v>
      </c>
      <c r="O1079" s="48">
        <v>2667.44</v>
      </c>
    </row>
    <row r="1080" spans="1:15" x14ac:dyDescent="0.25">
      <c r="A1080" s="25" t="s">
        <v>1113</v>
      </c>
      <c r="B1080" s="28">
        <v>15</v>
      </c>
      <c r="C1080" s="25" t="str">
        <f t="shared" si="90"/>
        <v>150-670 кВт</v>
      </c>
      <c r="D1080" s="37">
        <f t="shared" si="86"/>
        <v>2210.04</v>
      </c>
      <c r="E1080" s="38">
        <f t="shared" si="87"/>
        <v>2715.47</v>
      </c>
      <c r="F1080" s="38">
        <f t="shared" si="88"/>
        <v>2994.13</v>
      </c>
      <c r="G1080" s="39">
        <f t="shared" si="89"/>
        <v>3407.44</v>
      </c>
      <c r="H1080" s="81">
        <f t="shared" si="85"/>
        <v>739.99999999999989</v>
      </c>
      <c r="I1080" s="60" t="s">
        <v>823</v>
      </c>
      <c r="J1080" s="58">
        <v>78.05</v>
      </c>
      <c r="K1080" s="19">
        <v>3.41</v>
      </c>
      <c r="L1080" s="53">
        <v>1470.04</v>
      </c>
      <c r="M1080" s="20">
        <v>1975.47</v>
      </c>
      <c r="N1080" s="20">
        <v>2254.13</v>
      </c>
      <c r="O1080" s="48">
        <v>2667.44</v>
      </c>
    </row>
    <row r="1081" spans="1:15" x14ac:dyDescent="0.25">
      <c r="A1081" s="25" t="s">
        <v>1113</v>
      </c>
      <c r="B1081" s="28">
        <v>16</v>
      </c>
      <c r="C1081" s="25" t="str">
        <f t="shared" si="90"/>
        <v>150-670 кВт</v>
      </c>
      <c r="D1081" s="37">
        <f t="shared" si="86"/>
        <v>2157.38</v>
      </c>
      <c r="E1081" s="38">
        <f t="shared" si="87"/>
        <v>2662.81</v>
      </c>
      <c r="F1081" s="38">
        <f t="shared" si="88"/>
        <v>2941.4700000000003</v>
      </c>
      <c r="G1081" s="39">
        <f t="shared" si="89"/>
        <v>3354.78</v>
      </c>
      <c r="H1081" s="81">
        <f t="shared" si="85"/>
        <v>687.34</v>
      </c>
      <c r="I1081" s="60" t="s">
        <v>1159</v>
      </c>
      <c r="J1081" s="58">
        <v>72.47</v>
      </c>
      <c r="K1081" s="19">
        <v>3.41</v>
      </c>
      <c r="L1081" s="53">
        <v>1470.04</v>
      </c>
      <c r="M1081" s="20">
        <v>1975.47</v>
      </c>
      <c r="N1081" s="20">
        <v>2254.13</v>
      </c>
      <c r="O1081" s="48">
        <v>2667.44</v>
      </c>
    </row>
    <row r="1082" spans="1:15" x14ac:dyDescent="0.25">
      <c r="A1082" s="25" t="s">
        <v>1113</v>
      </c>
      <c r="B1082" s="28">
        <v>17</v>
      </c>
      <c r="C1082" s="25" t="str">
        <f t="shared" si="90"/>
        <v>150-670 кВт</v>
      </c>
      <c r="D1082" s="37">
        <f t="shared" si="86"/>
        <v>2230.8200000000002</v>
      </c>
      <c r="E1082" s="38">
        <f t="shared" si="87"/>
        <v>2736.25</v>
      </c>
      <c r="F1082" s="38">
        <f t="shared" si="88"/>
        <v>3014.91</v>
      </c>
      <c r="G1082" s="39">
        <f t="shared" si="89"/>
        <v>3428.22</v>
      </c>
      <c r="H1082" s="81">
        <f t="shared" si="85"/>
        <v>760.78</v>
      </c>
      <c r="I1082" s="60" t="s">
        <v>1162</v>
      </c>
      <c r="J1082" s="58">
        <v>80.25</v>
      </c>
      <c r="K1082" s="19">
        <v>3.41</v>
      </c>
      <c r="L1082" s="53">
        <v>1470.04</v>
      </c>
      <c r="M1082" s="20">
        <v>1975.47</v>
      </c>
      <c r="N1082" s="20">
        <v>2254.13</v>
      </c>
      <c r="O1082" s="48">
        <v>2667.44</v>
      </c>
    </row>
    <row r="1083" spans="1:15" x14ac:dyDescent="0.25">
      <c r="A1083" s="25" t="s">
        <v>1113</v>
      </c>
      <c r="B1083" s="28">
        <v>18</v>
      </c>
      <c r="C1083" s="25" t="str">
        <f t="shared" si="90"/>
        <v>150-670 кВт</v>
      </c>
      <c r="D1083" s="37">
        <f t="shared" si="86"/>
        <v>2273.44</v>
      </c>
      <c r="E1083" s="38">
        <f t="shared" si="87"/>
        <v>2778.87</v>
      </c>
      <c r="F1083" s="38">
        <f t="shared" si="88"/>
        <v>3057.5299999999997</v>
      </c>
      <c r="G1083" s="39">
        <f t="shared" si="89"/>
        <v>3470.84</v>
      </c>
      <c r="H1083" s="81">
        <f t="shared" si="85"/>
        <v>803.4</v>
      </c>
      <c r="I1083" s="60" t="s">
        <v>1165</v>
      </c>
      <c r="J1083" s="58">
        <v>84.77</v>
      </c>
      <c r="K1083" s="19">
        <v>3.41</v>
      </c>
      <c r="L1083" s="53">
        <v>1470.04</v>
      </c>
      <c r="M1083" s="20">
        <v>1975.47</v>
      </c>
      <c r="N1083" s="20">
        <v>2254.13</v>
      </c>
      <c r="O1083" s="48">
        <v>2667.44</v>
      </c>
    </row>
    <row r="1084" spans="1:15" x14ac:dyDescent="0.25">
      <c r="A1084" s="25" t="s">
        <v>1113</v>
      </c>
      <c r="B1084" s="28">
        <v>19</v>
      </c>
      <c r="C1084" s="25" t="str">
        <f t="shared" si="90"/>
        <v>150-670 кВт</v>
      </c>
      <c r="D1084" s="37">
        <f t="shared" si="86"/>
        <v>2233.48</v>
      </c>
      <c r="E1084" s="38">
        <f t="shared" si="87"/>
        <v>2738.91</v>
      </c>
      <c r="F1084" s="38">
        <f t="shared" si="88"/>
        <v>3017.5699999999997</v>
      </c>
      <c r="G1084" s="39">
        <f t="shared" si="89"/>
        <v>3430.88</v>
      </c>
      <c r="H1084" s="81">
        <f t="shared" si="85"/>
        <v>763.43999999999994</v>
      </c>
      <c r="I1084" s="60" t="s">
        <v>1168</v>
      </c>
      <c r="J1084" s="58">
        <v>80.540000000000006</v>
      </c>
      <c r="K1084" s="19">
        <v>3.41</v>
      </c>
      <c r="L1084" s="53">
        <v>1470.04</v>
      </c>
      <c r="M1084" s="20">
        <v>1975.47</v>
      </c>
      <c r="N1084" s="20">
        <v>2254.13</v>
      </c>
      <c r="O1084" s="48">
        <v>2667.44</v>
      </c>
    </row>
    <row r="1085" spans="1:15" x14ac:dyDescent="0.25">
      <c r="A1085" s="25" t="s">
        <v>1113</v>
      </c>
      <c r="B1085" s="28">
        <v>20</v>
      </c>
      <c r="C1085" s="25" t="str">
        <f t="shared" si="90"/>
        <v>150-670 кВт</v>
      </c>
      <c r="D1085" s="37">
        <f t="shared" si="86"/>
        <v>2183.5300000000002</v>
      </c>
      <c r="E1085" s="38">
        <f t="shared" si="87"/>
        <v>2688.96</v>
      </c>
      <c r="F1085" s="38">
        <f t="shared" si="88"/>
        <v>2967.6200000000003</v>
      </c>
      <c r="G1085" s="39">
        <f t="shared" si="89"/>
        <v>3380.9300000000003</v>
      </c>
      <c r="H1085" s="81">
        <f t="shared" si="85"/>
        <v>713.49</v>
      </c>
      <c r="I1085" s="60" t="s">
        <v>1170</v>
      </c>
      <c r="J1085" s="58">
        <v>75.239999999999995</v>
      </c>
      <c r="K1085" s="19">
        <v>3.41</v>
      </c>
      <c r="L1085" s="53">
        <v>1470.04</v>
      </c>
      <c r="M1085" s="20">
        <v>1975.47</v>
      </c>
      <c r="N1085" s="20">
        <v>2254.13</v>
      </c>
      <c r="O1085" s="48">
        <v>2667.44</v>
      </c>
    </row>
    <row r="1086" spans="1:15" x14ac:dyDescent="0.25">
      <c r="A1086" s="25" t="s">
        <v>1113</v>
      </c>
      <c r="B1086" s="28">
        <v>21</v>
      </c>
      <c r="C1086" s="25" t="str">
        <f t="shared" si="90"/>
        <v>150-670 кВт</v>
      </c>
      <c r="D1086" s="37">
        <f t="shared" si="86"/>
        <v>2193.7200000000003</v>
      </c>
      <c r="E1086" s="38">
        <f t="shared" si="87"/>
        <v>2699.1499999999996</v>
      </c>
      <c r="F1086" s="38">
        <f t="shared" si="88"/>
        <v>2977.8100000000004</v>
      </c>
      <c r="G1086" s="39">
        <f t="shared" si="89"/>
        <v>3391.12</v>
      </c>
      <c r="H1086" s="81">
        <f t="shared" si="85"/>
        <v>723.68</v>
      </c>
      <c r="I1086" s="60" t="s">
        <v>1173</v>
      </c>
      <c r="J1086" s="58">
        <v>76.319999999999993</v>
      </c>
      <c r="K1086" s="19">
        <v>3.41</v>
      </c>
      <c r="L1086" s="53">
        <v>1470.04</v>
      </c>
      <c r="M1086" s="20">
        <v>1975.47</v>
      </c>
      <c r="N1086" s="20">
        <v>2254.13</v>
      </c>
      <c r="O1086" s="48">
        <v>2667.44</v>
      </c>
    </row>
    <row r="1087" spans="1:15" x14ac:dyDescent="0.25">
      <c r="A1087" s="25" t="s">
        <v>1113</v>
      </c>
      <c r="B1087" s="28">
        <v>22</v>
      </c>
      <c r="C1087" s="25" t="str">
        <f t="shared" si="90"/>
        <v>150-670 кВт</v>
      </c>
      <c r="D1087" s="37">
        <f t="shared" si="86"/>
        <v>2456.73</v>
      </c>
      <c r="E1087" s="38">
        <f t="shared" si="87"/>
        <v>2962.1600000000003</v>
      </c>
      <c r="F1087" s="38">
        <f t="shared" si="88"/>
        <v>3240.82</v>
      </c>
      <c r="G1087" s="39">
        <f t="shared" si="89"/>
        <v>3654.13</v>
      </c>
      <c r="H1087" s="81">
        <f t="shared" si="85"/>
        <v>986.68999999999994</v>
      </c>
      <c r="I1087" s="60" t="s">
        <v>1176</v>
      </c>
      <c r="J1087" s="58">
        <v>104.19</v>
      </c>
      <c r="K1087" s="19">
        <v>3.41</v>
      </c>
      <c r="L1087" s="53">
        <v>1470.04</v>
      </c>
      <c r="M1087" s="20">
        <v>1975.47</v>
      </c>
      <c r="N1087" s="20">
        <v>2254.13</v>
      </c>
      <c r="O1087" s="48">
        <v>2667.44</v>
      </c>
    </row>
    <row r="1088" spans="1:15" x14ac:dyDescent="0.25">
      <c r="A1088" s="25" t="s">
        <v>1113</v>
      </c>
      <c r="B1088" s="28">
        <v>23</v>
      </c>
      <c r="C1088" s="25" t="str">
        <f t="shared" si="90"/>
        <v>150-670 кВт</v>
      </c>
      <c r="D1088" s="37">
        <f t="shared" si="86"/>
        <v>2308.7200000000003</v>
      </c>
      <c r="E1088" s="38">
        <f t="shared" si="87"/>
        <v>2814.1499999999996</v>
      </c>
      <c r="F1088" s="38">
        <f t="shared" si="88"/>
        <v>3092.8100000000004</v>
      </c>
      <c r="G1088" s="39">
        <f t="shared" si="89"/>
        <v>3506.12</v>
      </c>
      <c r="H1088" s="81">
        <f t="shared" si="85"/>
        <v>838.68</v>
      </c>
      <c r="I1088" s="60" t="s">
        <v>1179</v>
      </c>
      <c r="J1088" s="58">
        <v>88.51</v>
      </c>
      <c r="K1088" s="19">
        <v>3.41</v>
      </c>
      <c r="L1088" s="53">
        <v>1470.04</v>
      </c>
      <c r="M1088" s="20">
        <v>1975.47</v>
      </c>
      <c r="N1088" s="20">
        <v>2254.13</v>
      </c>
      <c r="O1088" s="48">
        <v>2667.44</v>
      </c>
    </row>
    <row r="1089" spans="1:15" x14ac:dyDescent="0.25">
      <c r="A1089" s="25" t="s">
        <v>1180</v>
      </c>
      <c r="B1089" s="28">
        <v>0</v>
      </c>
      <c r="C1089" s="25" t="str">
        <f t="shared" si="90"/>
        <v>150-670 кВт</v>
      </c>
      <c r="D1089" s="37">
        <f t="shared" si="86"/>
        <v>2166.15</v>
      </c>
      <c r="E1089" s="38">
        <f t="shared" si="87"/>
        <v>2671.58</v>
      </c>
      <c r="F1089" s="38">
        <f t="shared" si="88"/>
        <v>2950.24</v>
      </c>
      <c r="G1089" s="39">
        <f t="shared" si="89"/>
        <v>3363.55</v>
      </c>
      <c r="H1089" s="81">
        <f t="shared" si="85"/>
        <v>696.1099999999999</v>
      </c>
      <c r="I1089" s="60" t="s">
        <v>1183</v>
      </c>
      <c r="J1089" s="58">
        <v>73.400000000000006</v>
      </c>
      <c r="K1089" s="19">
        <v>3.41</v>
      </c>
      <c r="L1089" s="53">
        <v>1470.04</v>
      </c>
      <c r="M1089" s="20">
        <v>1975.47</v>
      </c>
      <c r="N1089" s="20">
        <v>2254.13</v>
      </c>
      <c r="O1089" s="48">
        <v>2667.44</v>
      </c>
    </row>
    <row r="1090" spans="1:15" x14ac:dyDescent="0.25">
      <c r="A1090" s="25" t="s">
        <v>1180</v>
      </c>
      <c r="B1090" s="28">
        <v>1</v>
      </c>
      <c r="C1090" s="25" t="str">
        <f t="shared" si="90"/>
        <v>150-670 кВт</v>
      </c>
      <c r="D1090" s="37">
        <f t="shared" si="86"/>
        <v>2139.06</v>
      </c>
      <c r="E1090" s="38">
        <f t="shared" si="87"/>
        <v>2644.49</v>
      </c>
      <c r="F1090" s="38">
        <f t="shared" si="88"/>
        <v>2923.15</v>
      </c>
      <c r="G1090" s="39">
        <f t="shared" si="89"/>
        <v>3336.46</v>
      </c>
      <c r="H1090" s="81">
        <f t="shared" si="85"/>
        <v>669.02</v>
      </c>
      <c r="I1090" s="60" t="s">
        <v>1186</v>
      </c>
      <c r="J1090" s="58">
        <v>70.53</v>
      </c>
      <c r="K1090" s="19">
        <v>3.41</v>
      </c>
      <c r="L1090" s="53">
        <v>1470.04</v>
      </c>
      <c r="M1090" s="20">
        <v>1975.47</v>
      </c>
      <c r="N1090" s="20">
        <v>2254.13</v>
      </c>
      <c r="O1090" s="48">
        <v>2667.44</v>
      </c>
    </row>
    <row r="1091" spans="1:15" x14ac:dyDescent="0.25">
      <c r="A1091" s="25" t="s">
        <v>1180</v>
      </c>
      <c r="B1091" s="28">
        <v>2</v>
      </c>
      <c r="C1091" s="25" t="str">
        <f t="shared" si="90"/>
        <v>150-670 кВт</v>
      </c>
      <c r="D1091" s="37">
        <f t="shared" si="86"/>
        <v>2181.64</v>
      </c>
      <c r="E1091" s="38">
        <f t="shared" si="87"/>
        <v>2687.07</v>
      </c>
      <c r="F1091" s="38">
        <f t="shared" si="88"/>
        <v>2965.73</v>
      </c>
      <c r="G1091" s="39">
        <f t="shared" si="89"/>
        <v>3379.04</v>
      </c>
      <c r="H1091" s="81">
        <f t="shared" si="85"/>
        <v>711.59999999999991</v>
      </c>
      <c r="I1091" s="60" t="s">
        <v>1189</v>
      </c>
      <c r="J1091" s="58">
        <v>75.040000000000006</v>
      </c>
      <c r="K1091" s="19">
        <v>3.41</v>
      </c>
      <c r="L1091" s="53">
        <v>1470.04</v>
      </c>
      <c r="M1091" s="20">
        <v>1975.47</v>
      </c>
      <c r="N1091" s="20">
        <v>2254.13</v>
      </c>
      <c r="O1091" s="48">
        <v>2667.44</v>
      </c>
    </row>
    <row r="1092" spans="1:15" x14ac:dyDescent="0.25">
      <c r="A1092" s="25" t="s">
        <v>1180</v>
      </c>
      <c r="B1092" s="28">
        <v>3</v>
      </c>
      <c r="C1092" s="25" t="str">
        <f t="shared" si="90"/>
        <v>150-670 кВт</v>
      </c>
      <c r="D1092" s="37">
        <f t="shared" si="86"/>
        <v>2181.5299999999997</v>
      </c>
      <c r="E1092" s="38">
        <f t="shared" si="87"/>
        <v>2686.96</v>
      </c>
      <c r="F1092" s="38">
        <f t="shared" si="88"/>
        <v>2965.62</v>
      </c>
      <c r="G1092" s="39">
        <f t="shared" si="89"/>
        <v>3378.9300000000003</v>
      </c>
      <c r="H1092" s="81">
        <f t="shared" si="85"/>
        <v>711.4899999999999</v>
      </c>
      <c r="I1092" s="60" t="s">
        <v>1192</v>
      </c>
      <c r="J1092" s="58">
        <v>75.03</v>
      </c>
      <c r="K1092" s="19">
        <v>3.41</v>
      </c>
      <c r="L1092" s="53">
        <v>1470.04</v>
      </c>
      <c r="M1092" s="20">
        <v>1975.47</v>
      </c>
      <c r="N1092" s="20">
        <v>2254.13</v>
      </c>
      <c r="O1092" s="48">
        <v>2667.44</v>
      </c>
    </row>
    <row r="1093" spans="1:15" x14ac:dyDescent="0.25">
      <c r="A1093" s="25" t="s">
        <v>1180</v>
      </c>
      <c r="B1093" s="28">
        <v>4</v>
      </c>
      <c r="C1093" s="25" t="str">
        <f t="shared" si="90"/>
        <v>150-670 кВт</v>
      </c>
      <c r="D1093" s="37">
        <f t="shared" si="86"/>
        <v>2181.5299999999997</v>
      </c>
      <c r="E1093" s="38">
        <f t="shared" si="87"/>
        <v>2686.96</v>
      </c>
      <c r="F1093" s="38">
        <f t="shared" si="88"/>
        <v>2965.62</v>
      </c>
      <c r="G1093" s="39">
        <f t="shared" si="89"/>
        <v>3378.9300000000003</v>
      </c>
      <c r="H1093" s="81">
        <f t="shared" si="85"/>
        <v>711.4899999999999</v>
      </c>
      <c r="I1093" s="60" t="s">
        <v>1192</v>
      </c>
      <c r="J1093" s="58">
        <v>75.03</v>
      </c>
      <c r="K1093" s="19">
        <v>3.41</v>
      </c>
      <c r="L1093" s="53">
        <v>1470.04</v>
      </c>
      <c r="M1093" s="20">
        <v>1975.47</v>
      </c>
      <c r="N1093" s="20">
        <v>2254.13</v>
      </c>
      <c r="O1093" s="48">
        <v>2667.44</v>
      </c>
    </row>
    <row r="1094" spans="1:15" x14ac:dyDescent="0.25">
      <c r="A1094" s="25" t="s">
        <v>1180</v>
      </c>
      <c r="B1094" s="28">
        <v>5</v>
      </c>
      <c r="C1094" s="25" t="str">
        <f t="shared" si="90"/>
        <v>150-670 кВт</v>
      </c>
      <c r="D1094" s="37">
        <f t="shared" si="86"/>
        <v>2170.8000000000002</v>
      </c>
      <c r="E1094" s="38">
        <f t="shared" si="87"/>
        <v>2676.23</v>
      </c>
      <c r="F1094" s="38">
        <f t="shared" si="88"/>
        <v>2954.8900000000003</v>
      </c>
      <c r="G1094" s="39">
        <f t="shared" si="89"/>
        <v>3368.2000000000003</v>
      </c>
      <c r="H1094" s="81">
        <f t="shared" si="85"/>
        <v>700.76</v>
      </c>
      <c r="I1094" s="60" t="s">
        <v>1196</v>
      </c>
      <c r="J1094" s="58">
        <v>73.89</v>
      </c>
      <c r="K1094" s="19">
        <v>3.41</v>
      </c>
      <c r="L1094" s="53">
        <v>1470.04</v>
      </c>
      <c r="M1094" s="20">
        <v>1975.47</v>
      </c>
      <c r="N1094" s="20">
        <v>2254.13</v>
      </c>
      <c r="O1094" s="48">
        <v>2667.44</v>
      </c>
    </row>
    <row r="1095" spans="1:15" x14ac:dyDescent="0.25">
      <c r="A1095" s="25" t="s">
        <v>1180</v>
      </c>
      <c r="B1095" s="28">
        <v>6</v>
      </c>
      <c r="C1095" s="25" t="str">
        <f t="shared" si="90"/>
        <v>150-670 кВт</v>
      </c>
      <c r="D1095" s="37">
        <f t="shared" si="86"/>
        <v>2116.31</v>
      </c>
      <c r="E1095" s="38">
        <f t="shared" si="87"/>
        <v>2621.74</v>
      </c>
      <c r="F1095" s="38">
        <f t="shared" si="88"/>
        <v>2900.4000000000005</v>
      </c>
      <c r="G1095" s="39">
        <f t="shared" si="89"/>
        <v>3313.71</v>
      </c>
      <c r="H1095" s="81">
        <f t="shared" si="85"/>
        <v>646.27</v>
      </c>
      <c r="I1095" s="60" t="s">
        <v>1199</v>
      </c>
      <c r="J1095" s="58">
        <v>68.12</v>
      </c>
      <c r="K1095" s="19">
        <v>3.41</v>
      </c>
      <c r="L1095" s="53">
        <v>1470.04</v>
      </c>
      <c r="M1095" s="20">
        <v>1975.47</v>
      </c>
      <c r="N1095" s="20">
        <v>2254.13</v>
      </c>
      <c r="O1095" s="48">
        <v>2667.44</v>
      </c>
    </row>
    <row r="1096" spans="1:15" x14ac:dyDescent="0.25">
      <c r="A1096" s="25" t="s">
        <v>1180</v>
      </c>
      <c r="B1096" s="28">
        <v>7</v>
      </c>
      <c r="C1096" s="25" t="str">
        <f t="shared" si="90"/>
        <v>150-670 кВт</v>
      </c>
      <c r="D1096" s="37">
        <f t="shared" si="86"/>
        <v>2267.15</v>
      </c>
      <c r="E1096" s="38">
        <f t="shared" si="87"/>
        <v>2772.58</v>
      </c>
      <c r="F1096" s="38">
        <f t="shared" si="88"/>
        <v>3051.2400000000002</v>
      </c>
      <c r="G1096" s="39">
        <f t="shared" si="89"/>
        <v>3464.5499999999997</v>
      </c>
      <c r="H1096" s="81">
        <f t="shared" si="85"/>
        <v>797.11</v>
      </c>
      <c r="I1096" s="60" t="s">
        <v>1202</v>
      </c>
      <c r="J1096" s="58">
        <v>84.1</v>
      </c>
      <c r="K1096" s="19">
        <v>3.41</v>
      </c>
      <c r="L1096" s="53">
        <v>1470.04</v>
      </c>
      <c r="M1096" s="20">
        <v>1975.47</v>
      </c>
      <c r="N1096" s="20">
        <v>2254.13</v>
      </c>
      <c r="O1096" s="48">
        <v>2667.44</v>
      </c>
    </row>
    <row r="1097" spans="1:15" x14ac:dyDescent="0.25">
      <c r="A1097" s="25" t="s">
        <v>1180</v>
      </c>
      <c r="B1097" s="28">
        <v>8</v>
      </c>
      <c r="C1097" s="25" t="str">
        <f t="shared" si="90"/>
        <v>150-670 кВт</v>
      </c>
      <c r="D1097" s="37">
        <f t="shared" si="86"/>
        <v>2206.3200000000002</v>
      </c>
      <c r="E1097" s="38">
        <f t="shared" si="87"/>
        <v>2711.75</v>
      </c>
      <c r="F1097" s="38">
        <f t="shared" si="88"/>
        <v>2990.4100000000003</v>
      </c>
      <c r="G1097" s="39">
        <f t="shared" si="89"/>
        <v>3403.7200000000003</v>
      </c>
      <c r="H1097" s="81">
        <f t="shared" ref="H1097:H1160" si="91">I1097+J1097+K1097</f>
        <v>736.28</v>
      </c>
      <c r="I1097" s="60" t="s">
        <v>1205</v>
      </c>
      <c r="J1097" s="58">
        <v>77.66</v>
      </c>
      <c r="K1097" s="19">
        <v>3.41</v>
      </c>
      <c r="L1097" s="53">
        <v>1470.04</v>
      </c>
      <c r="M1097" s="20">
        <v>1975.47</v>
      </c>
      <c r="N1097" s="20">
        <v>2254.13</v>
      </c>
      <c r="O1097" s="48">
        <v>2667.44</v>
      </c>
    </row>
    <row r="1098" spans="1:15" x14ac:dyDescent="0.25">
      <c r="A1098" s="25" t="s">
        <v>1180</v>
      </c>
      <c r="B1098" s="28">
        <v>9</v>
      </c>
      <c r="C1098" s="25" t="str">
        <f t="shared" si="90"/>
        <v>150-670 кВт</v>
      </c>
      <c r="D1098" s="37">
        <f t="shared" ref="D1098:D1161" si="92">J1098+L1098+K1098+I1098</f>
        <v>2210.94</v>
      </c>
      <c r="E1098" s="38">
        <f t="shared" ref="E1098:E1161" si="93">J1098+K1098+M1098+I1098</f>
        <v>2716.3700000000003</v>
      </c>
      <c r="F1098" s="38">
        <f t="shared" ref="F1098:F1161" si="94">J1098+K1098+N1098+I1098</f>
        <v>2995.03</v>
      </c>
      <c r="G1098" s="39">
        <f t="shared" ref="G1098:G1161" si="95">J1098+K1098+O1098+I1098</f>
        <v>3408.34</v>
      </c>
      <c r="H1098" s="81">
        <f t="shared" si="91"/>
        <v>740.9</v>
      </c>
      <c r="I1098" s="60" t="s">
        <v>1207</v>
      </c>
      <c r="J1098" s="58">
        <v>78.150000000000006</v>
      </c>
      <c r="K1098" s="19">
        <v>3.41</v>
      </c>
      <c r="L1098" s="53">
        <v>1470.04</v>
      </c>
      <c r="M1098" s="20">
        <v>1975.47</v>
      </c>
      <c r="N1098" s="20">
        <v>2254.13</v>
      </c>
      <c r="O1098" s="48">
        <v>2667.44</v>
      </c>
    </row>
    <row r="1099" spans="1:15" x14ac:dyDescent="0.25">
      <c r="A1099" s="25" t="s">
        <v>1180</v>
      </c>
      <c r="B1099" s="28">
        <v>10</v>
      </c>
      <c r="C1099" s="25" t="str">
        <f t="shared" si="90"/>
        <v>150-670 кВт</v>
      </c>
      <c r="D1099" s="37">
        <f t="shared" si="92"/>
        <v>2116.5300000000002</v>
      </c>
      <c r="E1099" s="38">
        <f t="shared" si="93"/>
        <v>2621.96</v>
      </c>
      <c r="F1099" s="38">
        <f t="shared" si="94"/>
        <v>2900.6200000000003</v>
      </c>
      <c r="G1099" s="39">
        <f t="shared" si="95"/>
        <v>3313.9300000000003</v>
      </c>
      <c r="H1099" s="81">
        <f t="shared" si="91"/>
        <v>646.49</v>
      </c>
      <c r="I1099" s="60" t="s">
        <v>1210</v>
      </c>
      <c r="J1099" s="58">
        <v>68.14</v>
      </c>
      <c r="K1099" s="19">
        <v>3.41</v>
      </c>
      <c r="L1099" s="53">
        <v>1470.04</v>
      </c>
      <c r="M1099" s="20">
        <v>1975.47</v>
      </c>
      <c r="N1099" s="20">
        <v>2254.13</v>
      </c>
      <c r="O1099" s="48">
        <v>2667.44</v>
      </c>
    </row>
    <row r="1100" spans="1:15" x14ac:dyDescent="0.25">
      <c r="A1100" s="25" t="s">
        <v>1180</v>
      </c>
      <c r="B1100" s="28">
        <v>11</v>
      </c>
      <c r="C1100" s="25" t="str">
        <f t="shared" si="90"/>
        <v>150-670 кВт</v>
      </c>
      <c r="D1100" s="37">
        <f t="shared" si="92"/>
        <v>2116.5</v>
      </c>
      <c r="E1100" s="38">
        <f t="shared" si="93"/>
        <v>2621.93</v>
      </c>
      <c r="F1100" s="38">
        <f t="shared" si="94"/>
        <v>2900.59</v>
      </c>
      <c r="G1100" s="39">
        <f t="shared" si="95"/>
        <v>3313.9</v>
      </c>
      <c r="H1100" s="81">
        <f t="shared" si="91"/>
        <v>646.45999999999992</v>
      </c>
      <c r="I1100" s="60" t="s">
        <v>1056</v>
      </c>
      <c r="J1100" s="58">
        <v>68.14</v>
      </c>
      <c r="K1100" s="19">
        <v>3.41</v>
      </c>
      <c r="L1100" s="53">
        <v>1470.04</v>
      </c>
      <c r="M1100" s="20">
        <v>1975.47</v>
      </c>
      <c r="N1100" s="20">
        <v>2254.13</v>
      </c>
      <c r="O1100" s="48">
        <v>2667.44</v>
      </c>
    </row>
    <row r="1101" spans="1:15" x14ac:dyDescent="0.25">
      <c r="A1101" s="25" t="s">
        <v>1180</v>
      </c>
      <c r="B1101" s="28">
        <v>12</v>
      </c>
      <c r="C1101" s="25" t="str">
        <f t="shared" si="90"/>
        <v>150-670 кВт</v>
      </c>
      <c r="D1101" s="37">
        <f t="shared" si="92"/>
        <v>2136.75</v>
      </c>
      <c r="E1101" s="38">
        <f t="shared" si="93"/>
        <v>2642.1800000000003</v>
      </c>
      <c r="F1101" s="38">
        <f t="shared" si="94"/>
        <v>2920.84</v>
      </c>
      <c r="G1101" s="39">
        <f t="shared" si="95"/>
        <v>3334.1499999999996</v>
      </c>
      <c r="H1101" s="81">
        <f t="shared" si="91"/>
        <v>666.70999999999992</v>
      </c>
      <c r="I1101" s="60" t="s">
        <v>1213</v>
      </c>
      <c r="J1101" s="58">
        <v>70.290000000000006</v>
      </c>
      <c r="K1101" s="19">
        <v>3.41</v>
      </c>
      <c r="L1101" s="53">
        <v>1470.04</v>
      </c>
      <c r="M1101" s="20">
        <v>1975.47</v>
      </c>
      <c r="N1101" s="20">
        <v>2254.13</v>
      </c>
      <c r="O1101" s="48">
        <v>2667.44</v>
      </c>
    </row>
    <row r="1102" spans="1:15" x14ac:dyDescent="0.25">
      <c r="A1102" s="25" t="s">
        <v>1180</v>
      </c>
      <c r="B1102" s="28">
        <v>13</v>
      </c>
      <c r="C1102" s="25" t="str">
        <f t="shared" si="90"/>
        <v>150-670 кВт</v>
      </c>
      <c r="D1102" s="37">
        <f t="shared" si="92"/>
        <v>2158.52</v>
      </c>
      <c r="E1102" s="38">
        <f t="shared" si="93"/>
        <v>2663.9500000000003</v>
      </c>
      <c r="F1102" s="38">
        <f t="shared" si="94"/>
        <v>2942.61</v>
      </c>
      <c r="G1102" s="39">
        <f t="shared" si="95"/>
        <v>3355.92</v>
      </c>
      <c r="H1102" s="81">
        <f t="shared" si="91"/>
        <v>688.48</v>
      </c>
      <c r="I1102" s="60" t="s">
        <v>1216</v>
      </c>
      <c r="J1102" s="58">
        <v>72.59</v>
      </c>
      <c r="K1102" s="19">
        <v>3.41</v>
      </c>
      <c r="L1102" s="53">
        <v>1470.04</v>
      </c>
      <c r="M1102" s="20">
        <v>1975.47</v>
      </c>
      <c r="N1102" s="20">
        <v>2254.13</v>
      </c>
      <c r="O1102" s="48">
        <v>2667.44</v>
      </c>
    </row>
    <row r="1103" spans="1:15" x14ac:dyDescent="0.25">
      <c r="A1103" s="25" t="s">
        <v>1180</v>
      </c>
      <c r="B1103" s="28">
        <v>14</v>
      </c>
      <c r="C1103" s="25" t="str">
        <f t="shared" si="90"/>
        <v>150-670 кВт</v>
      </c>
      <c r="D1103" s="37">
        <f t="shared" si="92"/>
        <v>2136.58</v>
      </c>
      <c r="E1103" s="38">
        <f t="shared" si="93"/>
        <v>2642.01</v>
      </c>
      <c r="F1103" s="38">
        <f t="shared" si="94"/>
        <v>2920.67</v>
      </c>
      <c r="G1103" s="39">
        <f t="shared" si="95"/>
        <v>3333.98</v>
      </c>
      <c r="H1103" s="81">
        <f t="shared" si="91"/>
        <v>666.54</v>
      </c>
      <c r="I1103" s="60" t="s">
        <v>165</v>
      </c>
      <c r="J1103" s="58">
        <v>70.27</v>
      </c>
      <c r="K1103" s="19">
        <v>3.41</v>
      </c>
      <c r="L1103" s="53">
        <v>1470.04</v>
      </c>
      <c r="M1103" s="20">
        <v>1975.47</v>
      </c>
      <c r="N1103" s="20">
        <v>2254.13</v>
      </c>
      <c r="O1103" s="48">
        <v>2667.44</v>
      </c>
    </row>
    <row r="1104" spans="1:15" x14ac:dyDescent="0.25">
      <c r="A1104" s="25" t="s">
        <v>1180</v>
      </c>
      <c r="B1104" s="28">
        <v>15</v>
      </c>
      <c r="C1104" s="25" t="str">
        <f t="shared" si="90"/>
        <v>150-670 кВт</v>
      </c>
      <c r="D1104" s="37">
        <f t="shared" si="92"/>
        <v>2146.38</v>
      </c>
      <c r="E1104" s="38">
        <f t="shared" si="93"/>
        <v>2651.81</v>
      </c>
      <c r="F1104" s="38">
        <f t="shared" si="94"/>
        <v>2930.47</v>
      </c>
      <c r="G1104" s="39">
        <f t="shared" si="95"/>
        <v>3343.7799999999997</v>
      </c>
      <c r="H1104" s="81">
        <f t="shared" si="91"/>
        <v>676.34</v>
      </c>
      <c r="I1104" s="60" t="s">
        <v>1221</v>
      </c>
      <c r="J1104" s="58">
        <v>71.31</v>
      </c>
      <c r="K1104" s="19">
        <v>3.41</v>
      </c>
      <c r="L1104" s="53">
        <v>1470.04</v>
      </c>
      <c r="M1104" s="20">
        <v>1975.47</v>
      </c>
      <c r="N1104" s="20">
        <v>2254.13</v>
      </c>
      <c r="O1104" s="48">
        <v>2667.44</v>
      </c>
    </row>
    <row r="1105" spans="1:15" x14ac:dyDescent="0.25">
      <c r="A1105" s="25" t="s">
        <v>1180</v>
      </c>
      <c r="B1105" s="28">
        <v>16</v>
      </c>
      <c r="C1105" s="25" t="str">
        <f t="shared" si="90"/>
        <v>150-670 кВт</v>
      </c>
      <c r="D1105" s="37">
        <f t="shared" si="92"/>
        <v>2111.5299999999997</v>
      </c>
      <c r="E1105" s="38">
        <f t="shared" si="93"/>
        <v>2616.96</v>
      </c>
      <c r="F1105" s="38">
        <f t="shared" si="94"/>
        <v>2895.62</v>
      </c>
      <c r="G1105" s="39">
        <f t="shared" si="95"/>
        <v>3308.9300000000003</v>
      </c>
      <c r="H1105" s="81">
        <f t="shared" si="91"/>
        <v>641.49</v>
      </c>
      <c r="I1105" s="60" t="s">
        <v>1224</v>
      </c>
      <c r="J1105" s="58">
        <v>67.61</v>
      </c>
      <c r="K1105" s="19">
        <v>3.41</v>
      </c>
      <c r="L1105" s="53">
        <v>1470.04</v>
      </c>
      <c r="M1105" s="20">
        <v>1975.47</v>
      </c>
      <c r="N1105" s="20">
        <v>2254.13</v>
      </c>
      <c r="O1105" s="48">
        <v>2667.44</v>
      </c>
    </row>
    <row r="1106" spans="1:15" x14ac:dyDescent="0.25">
      <c r="A1106" s="25" t="s">
        <v>1180</v>
      </c>
      <c r="B1106" s="28">
        <v>17</v>
      </c>
      <c r="C1106" s="25" t="str">
        <f t="shared" si="90"/>
        <v>150-670 кВт</v>
      </c>
      <c r="D1106" s="37">
        <f t="shared" si="92"/>
        <v>2253.79</v>
      </c>
      <c r="E1106" s="38">
        <f t="shared" si="93"/>
        <v>2759.2200000000003</v>
      </c>
      <c r="F1106" s="38">
        <f t="shared" si="94"/>
        <v>3037.88</v>
      </c>
      <c r="G1106" s="39">
        <f t="shared" si="95"/>
        <v>3451.19</v>
      </c>
      <c r="H1106" s="81">
        <f t="shared" si="91"/>
        <v>783.74999999999989</v>
      </c>
      <c r="I1106" s="60" t="s">
        <v>1227</v>
      </c>
      <c r="J1106" s="58">
        <v>82.69</v>
      </c>
      <c r="K1106" s="19">
        <v>3.41</v>
      </c>
      <c r="L1106" s="53">
        <v>1470.04</v>
      </c>
      <c r="M1106" s="20">
        <v>1975.47</v>
      </c>
      <c r="N1106" s="20">
        <v>2254.13</v>
      </c>
      <c r="O1106" s="48">
        <v>2667.44</v>
      </c>
    </row>
    <row r="1107" spans="1:15" x14ac:dyDescent="0.25">
      <c r="A1107" s="25" t="s">
        <v>1180</v>
      </c>
      <c r="B1107" s="28">
        <v>18</v>
      </c>
      <c r="C1107" s="25" t="str">
        <f t="shared" si="90"/>
        <v>150-670 кВт</v>
      </c>
      <c r="D1107" s="37">
        <f t="shared" si="92"/>
        <v>2286.9300000000003</v>
      </c>
      <c r="E1107" s="38">
        <f t="shared" si="93"/>
        <v>2792.3599999999997</v>
      </c>
      <c r="F1107" s="38">
        <f t="shared" si="94"/>
        <v>3071.0200000000004</v>
      </c>
      <c r="G1107" s="39">
        <f t="shared" si="95"/>
        <v>3484.33</v>
      </c>
      <c r="H1107" s="81">
        <f t="shared" si="91"/>
        <v>816.89</v>
      </c>
      <c r="I1107" s="60" t="s">
        <v>1230</v>
      </c>
      <c r="J1107" s="58">
        <v>86.2</v>
      </c>
      <c r="K1107" s="19">
        <v>3.41</v>
      </c>
      <c r="L1107" s="53">
        <v>1470.04</v>
      </c>
      <c r="M1107" s="20">
        <v>1975.47</v>
      </c>
      <c r="N1107" s="20">
        <v>2254.13</v>
      </c>
      <c r="O1107" s="48">
        <v>2667.44</v>
      </c>
    </row>
    <row r="1108" spans="1:15" x14ac:dyDescent="0.25">
      <c r="A1108" s="25" t="s">
        <v>1180</v>
      </c>
      <c r="B1108" s="28">
        <v>19</v>
      </c>
      <c r="C1108" s="25" t="str">
        <f t="shared" si="90"/>
        <v>150-670 кВт</v>
      </c>
      <c r="D1108" s="37">
        <f t="shared" si="92"/>
        <v>2294.8000000000002</v>
      </c>
      <c r="E1108" s="38">
        <f t="shared" si="93"/>
        <v>2800.23</v>
      </c>
      <c r="F1108" s="38">
        <f t="shared" si="94"/>
        <v>3078.8900000000003</v>
      </c>
      <c r="G1108" s="39">
        <f t="shared" si="95"/>
        <v>3492.2000000000003</v>
      </c>
      <c r="H1108" s="81">
        <f t="shared" si="91"/>
        <v>824.76</v>
      </c>
      <c r="I1108" s="60" t="s">
        <v>1233</v>
      </c>
      <c r="J1108" s="58">
        <v>87.03</v>
      </c>
      <c r="K1108" s="19">
        <v>3.41</v>
      </c>
      <c r="L1108" s="53">
        <v>1470.04</v>
      </c>
      <c r="M1108" s="20">
        <v>1975.47</v>
      </c>
      <c r="N1108" s="20">
        <v>2254.13</v>
      </c>
      <c r="O1108" s="48">
        <v>2667.44</v>
      </c>
    </row>
    <row r="1109" spans="1:15" x14ac:dyDescent="0.25">
      <c r="A1109" s="25" t="s">
        <v>1180</v>
      </c>
      <c r="B1109" s="28">
        <v>20</v>
      </c>
      <c r="C1109" s="25" t="str">
        <f t="shared" si="90"/>
        <v>150-670 кВт</v>
      </c>
      <c r="D1109" s="37">
        <f t="shared" si="92"/>
        <v>2192.3500000000004</v>
      </c>
      <c r="E1109" s="38">
        <f t="shared" si="93"/>
        <v>2697.7799999999997</v>
      </c>
      <c r="F1109" s="38">
        <f t="shared" si="94"/>
        <v>2976.4400000000005</v>
      </c>
      <c r="G1109" s="39">
        <f t="shared" si="95"/>
        <v>3389.75</v>
      </c>
      <c r="H1109" s="81">
        <f t="shared" si="91"/>
        <v>722.31000000000006</v>
      </c>
      <c r="I1109" s="60" t="s">
        <v>1236</v>
      </c>
      <c r="J1109" s="58">
        <v>76.180000000000007</v>
      </c>
      <c r="K1109" s="19">
        <v>3.41</v>
      </c>
      <c r="L1109" s="53">
        <v>1470.04</v>
      </c>
      <c r="M1109" s="20">
        <v>1975.47</v>
      </c>
      <c r="N1109" s="20">
        <v>2254.13</v>
      </c>
      <c r="O1109" s="48">
        <v>2667.44</v>
      </c>
    </row>
    <row r="1110" spans="1:15" x14ac:dyDescent="0.25">
      <c r="A1110" s="25" t="s">
        <v>1180</v>
      </c>
      <c r="B1110" s="28">
        <v>21</v>
      </c>
      <c r="C1110" s="25" t="str">
        <f t="shared" si="90"/>
        <v>150-670 кВт</v>
      </c>
      <c r="D1110" s="37">
        <f t="shared" si="92"/>
        <v>2176.86</v>
      </c>
      <c r="E1110" s="38">
        <f t="shared" si="93"/>
        <v>2682.29</v>
      </c>
      <c r="F1110" s="38">
        <f t="shared" si="94"/>
        <v>2960.95</v>
      </c>
      <c r="G1110" s="39">
        <f t="shared" si="95"/>
        <v>3374.2599999999998</v>
      </c>
      <c r="H1110" s="81">
        <f t="shared" si="91"/>
        <v>706.81999999999994</v>
      </c>
      <c r="I1110" s="60" t="s">
        <v>1239</v>
      </c>
      <c r="J1110" s="58">
        <v>74.540000000000006</v>
      </c>
      <c r="K1110" s="19">
        <v>3.41</v>
      </c>
      <c r="L1110" s="53">
        <v>1470.04</v>
      </c>
      <c r="M1110" s="20">
        <v>1975.47</v>
      </c>
      <c r="N1110" s="20">
        <v>2254.13</v>
      </c>
      <c r="O1110" s="48">
        <v>2667.44</v>
      </c>
    </row>
    <row r="1111" spans="1:15" x14ac:dyDescent="0.25">
      <c r="A1111" s="25" t="s">
        <v>1180</v>
      </c>
      <c r="B1111" s="28">
        <v>22</v>
      </c>
      <c r="C1111" s="25" t="str">
        <f t="shared" si="90"/>
        <v>150-670 кВт</v>
      </c>
      <c r="D1111" s="37">
        <f t="shared" si="92"/>
        <v>2443.21</v>
      </c>
      <c r="E1111" s="38">
        <f t="shared" si="93"/>
        <v>2948.64</v>
      </c>
      <c r="F1111" s="38">
        <f t="shared" si="94"/>
        <v>3227.3</v>
      </c>
      <c r="G1111" s="39">
        <f t="shared" si="95"/>
        <v>3640.61</v>
      </c>
      <c r="H1111" s="81">
        <f t="shared" si="91"/>
        <v>973.17</v>
      </c>
      <c r="I1111" s="60" t="s">
        <v>1242</v>
      </c>
      <c r="J1111" s="58">
        <v>102.76</v>
      </c>
      <c r="K1111" s="19">
        <v>3.41</v>
      </c>
      <c r="L1111" s="53">
        <v>1470.04</v>
      </c>
      <c r="M1111" s="20">
        <v>1975.47</v>
      </c>
      <c r="N1111" s="20">
        <v>2254.13</v>
      </c>
      <c r="O1111" s="48">
        <v>2667.44</v>
      </c>
    </row>
    <row r="1112" spans="1:15" x14ac:dyDescent="0.25">
      <c r="A1112" s="25" t="s">
        <v>1180</v>
      </c>
      <c r="B1112" s="28">
        <v>23</v>
      </c>
      <c r="C1112" s="25" t="str">
        <f t="shared" si="90"/>
        <v>150-670 кВт</v>
      </c>
      <c r="D1112" s="37">
        <f t="shared" si="92"/>
        <v>2310.21</v>
      </c>
      <c r="E1112" s="38">
        <f t="shared" si="93"/>
        <v>2815.6400000000003</v>
      </c>
      <c r="F1112" s="38">
        <f t="shared" si="94"/>
        <v>3094.3</v>
      </c>
      <c r="G1112" s="39">
        <f t="shared" si="95"/>
        <v>3507.61</v>
      </c>
      <c r="H1112" s="81">
        <f t="shared" si="91"/>
        <v>840.17</v>
      </c>
      <c r="I1112" s="60" t="s">
        <v>1245</v>
      </c>
      <c r="J1112" s="58">
        <v>88.67</v>
      </c>
      <c r="K1112" s="19">
        <v>3.41</v>
      </c>
      <c r="L1112" s="53">
        <v>1470.04</v>
      </c>
      <c r="M1112" s="20">
        <v>1975.47</v>
      </c>
      <c r="N1112" s="20">
        <v>2254.13</v>
      </c>
      <c r="O1112" s="48">
        <v>2667.44</v>
      </c>
    </row>
    <row r="1113" spans="1:15" x14ac:dyDescent="0.25">
      <c r="A1113" s="25" t="s">
        <v>1246</v>
      </c>
      <c r="B1113" s="28">
        <v>0</v>
      </c>
      <c r="C1113" s="25" t="str">
        <f t="shared" si="90"/>
        <v>150-670 кВт</v>
      </c>
      <c r="D1113" s="37">
        <f t="shared" si="92"/>
        <v>2155.96</v>
      </c>
      <c r="E1113" s="38">
        <f t="shared" si="93"/>
        <v>2661.39</v>
      </c>
      <c r="F1113" s="38">
        <f t="shared" si="94"/>
        <v>2940.05</v>
      </c>
      <c r="G1113" s="39">
        <f t="shared" si="95"/>
        <v>3353.36</v>
      </c>
      <c r="H1113" s="81">
        <f t="shared" si="91"/>
        <v>685.92</v>
      </c>
      <c r="I1113" s="60" t="s">
        <v>1249</v>
      </c>
      <c r="J1113" s="58">
        <v>72.319999999999993</v>
      </c>
      <c r="K1113" s="19">
        <v>3.41</v>
      </c>
      <c r="L1113" s="53">
        <v>1470.04</v>
      </c>
      <c r="M1113" s="20">
        <v>1975.47</v>
      </c>
      <c r="N1113" s="20">
        <v>2254.13</v>
      </c>
      <c r="O1113" s="48">
        <v>2667.44</v>
      </c>
    </row>
    <row r="1114" spans="1:15" x14ac:dyDescent="0.25">
      <c r="A1114" s="25" t="s">
        <v>1246</v>
      </c>
      <c r="B1114" s="28">
        <v>1</v>
      </c>
      <c r="C1114" s="25" t="str">
        <f t="shared" si="90"/>
        <v>150-670 кВт</v>
      </c>
      <c r="D1114" s="37">
        <f t="shared" si="92"/>
        <v>2141.23</v>
      </c>
      <c r="E1114" s="38">
        <f t="shared" si="93"/>
        <v>2646.66</v>
      </c>
      <c r="F1114" s="38">
        <f t="shared" si="94"/>
        <v>2925.32</v>
      </c>
      <c r="G1114" s="39">
        <f t="shared" si="95"/>
        <v>3338.63</v>
      </c>
      <c r="H1114" s="81">
        <f t="shared" si="91"/>
        <v>671.18999999999994</v>
      </c>
      <c r="I1114" s="60" t="s">
        <v>317</v>
      </c>
      <c r="J1114" s="58">
        <v>70.760000000000005</v>
      </c>
      <c r="K1114" s="19">
        <v>3.41</v>
      </c>
      <c r="L1114" s="53">
        <v>1470.04</v>
      </c>
      <c r="M1114" s="20">
        <v>1975.47</v>
      </c>
      <c r="N1114" s="20">
        <v>2254.13</v>
      </c>
      <c r="O1114" s="48">
        <v>2667.44</v>
      </c>
    </row>
    <row r="1115" spans="1:15" x14ac:dyDescent="0.25">
      <c r="A1115" s="25" t="s">
        <v>1246</v>
      </c>
      <c r="B1115" s="28">
        <v>2</v>
      </c>
      <c r="C1115" s="25" t="str">
        <f t="shared" si="90"/>
        <v>150-670 кВт</v>
      </c>
      <c r="D1115" s="37">
        <f t="shared" si="92"/>
        <v>2185.6800000000003</v>
      </c>
      <c r="E1115" s="38">
        <f t="shared" si="93"/>
        <v>2691.1099999999997</v>
      </c>
      <c r="F1115" s="38">
        <f t="shared" si="94"/>
        <v>2969.7700000000004</v>
      </c>
      <c r="G1115" s="39">
        <f t="shared" si="95"/>
        <v>3383.08</v>
      </c>
      <c r="H1115" s="81">
        <f t="shared" si="91"/>
        <v>715.64</v>
      </c>
      <c r="I1115" s="60" t="s">
        <v>1253</v>
      </c>
      <c r="J1115" s="58">
        <v>75.47</v>
      </c>
      <c r="K1115" s="19">
        <v>3.41</v>
      </c>
      <c r="L1115" s="53">
        <v>1470.04</v>
      </c>
      <c r="M1115" s="20">
        <v>1975.47</v>
      </c>
      <c r="N1115" s="20">
        <v>2254.13</v>
      </c>
      <c r="O1115" s="48">
        <v>2667.44</v>
      </c>
    </row>
    <row r="1116" spans="1:15" x14ac:dyDescent="0.25">
      <c r="A1116" s="25" t="s">
        <v>1246</v>
      </c>
      <c r="B1116" s="28">
        <v>3</v>
      </c>
      <c r="C1116" s="25" t="str">
        <f t="shared" si="90"/>
        <v>150-670 кВт</v>
      </c>
      <c r="D1116" s="37">
        <f t="shared" si="92"/>
        <v>2197.5500000000002</v>
      </c>
      <c r="E1116" s="38">
        <f t="shared" si="93"/>
        <v>2702.98</v>
      </c>
      <c r="F1116" s="38">
        <f t="shared" si="94"/>
        <v>2981.64</v>
      </c>
      <c r="G1116" s="39">
        <f t="shared" si="95"/>
        <v>3394.95</v>
      </c>
      <c r="H1116" s="81">
        <f t="shared" si="91"/>
        <v>727.51</v>
      </c>
      <c r="I1116" s="60" t="s">
        <v>1256</v>
      </c>
      <c r="J1116" s="58">
        <v>76.73</v>
      </c>
      <c r="K1116" s="19">
        <v>3.41</v>
      </c>
      <c r="L1116" s="53">
        <v>1470.04</v>
      </c>
      <c r="M1116" s="20">
        <v>1975.47</v>
      </c>
      <c r="N1116" s="20">
        <v>2254.13</v>
      </c>
      <c r="O1116" s="48">
        <v>2667.44</v>
      </c>
    </row>
    <row r="1117" spans="1:15" x14ac:dyDescent="0.25">
      <c r="A1117" s="25" t="s">
        <v>1246</v>
      </c>
      <c r="B1117" s="28">
        <v>4</v>
      </c>
      <c r="C1117" s="25" t="str">
        <f t="shared" si="90"/>
        <v>150-670 кВт</v>
      </c>
      <c r="D1117" s="37">
        <f t="shared" si="92"/>
        <v>2197.4900000000002</v>
      </c>
      <c r="E1117" s="38">
        <f t="shared" si="93"/>
        <v>2702.92</v>
      </c>
      <c r="F1117" s="38">
        <f t="shared" si="94"/>
        <v>2981.5800000000004</v>
      </c>
      <c r="G1117" s="39">
        <f t="shared" si="95"/>
        <v>3394.8900000000003</v>
      </c>
      <c r="H1117" s="81">
        <f t="shared" si="91"/>
        <v>727.45</v>
      </c>
      <c r="I1117" s="60" t="s">
        <v>1259</v>
      </c>
      <c r="J1117" s="58">
        <v>76.72</v>
      </c>
      <c r="K1117" s="19">
        <v>3.41</v>
      </c>
      <c r="L1117" s="53">
        <v>1470.04</v>
      </c>
      <c r="M1117" s="20">
        <v>1975.47</v>
      </c>
      <c r="N1117" s="20">
        <v>2254.13</v>
      </c>
      <c r="O1117" s="48">
        <v>2667.44</v>
      </c>
    </row>
    <row r="1118" spans="1:15" x14ac:dyDescent="0.25">
      <c r="A1118" s="25" t="s">
        <v>1246</v>
      </c>
      <c r="B1118" s="28">
        <v>5</v>
      </c>
      <c r="C1118" s="25" t="str">
        <f t="shared" si="90"/>
        <v>150-670 кВт</v>
      </c>
      <c r="D1118" s="37">
        <f t="shared" si="92"/>
        <v>2185.8000000000002</v>
      </c>
      <c r="E1118" s="38">
        <f t="shared" si="93"/>
        <v>2691.23</v>
      </c>
      <c r="F1118" s="38">
        <f t="shared" si="94"/>
        <v>2969.89</v>
      </c>
      <c r="G1118" s="39">
        <f t="shared" si="95"/>
        <v>3383.2</v>
      </c>
      <c r="H1118" s="81">
        <f t="shared" si="91"/>
        <v>715.76</v>
      </c>
      <c r="I1118" s="60" t="s">
        <v>1262</v>
      </c>
      <c r="J1118" s="58">
        <v>75.48</v>
      </c>
      <c r="K1118" s="19">
        <v>3.41</v>
      </c>
      <c r="L1118" s="53">
        <v>1470.04</v>
      </c>
      <c r="M1118" s="20">
        <v>1975.47</v>
      </c>
      <c r="N1118" s="20">
        <v>2254.13</v>
      </c>
      <c r="O1118" s="48">
        <v>2667.44</v>
      </c>
    </row>
    <row r="1119" spans="1:15" x14ac:dyDescent="0.25">
      <c r="A1119" s="25" t="s">
        <v>1246</v>
      </c>
      <c r="B1119" s="28">
        <v>6</v>
      </c>
      <c r="C1119" s="25" t="str">
        <f t="shared" si="90"/>
        <v>150-670 кВт</v>
      </c>
      <c r="D1119" s="37">
        <f t="shared" si="92"/>
        <v>2131.4300000000003</v>
      </c>
      <c r="E1119" s="38">
        <f t="shared" si="93"/>
        <v>2636.8599999999997</v>
      </c>
      <c r="F1119" s="38">
        <f t="shared" si="94"/>
        <v>2915.5200000000004</v>
      </c>
      <c r="G1119" s="39">
        <f t="shared" si="95"/>
        <v>3328.83</v>
      </c>
      <c r="H1119" s="81">
        <f t="shared" si="91"/>
        <v>661.39</v>
      </c>
      <c r="I1119" s="60" t="s">
        <v>1265</v>
      </c>
      <c r="J1119" s="58">
        <v>69.72</v>
      </c>
      <c r="K1119" s="19">
        <v>3.41</v>
      </c>
      <c r="L1119" s="53">
        <v>1470.04</v>
      </c>
      <c r="M1119" s="20">
        <v>1975.47</v>
      </c>
      <c r="N1119" s="20">
        <v>2254.13</v>
      </c>
      <c r="O1119" s="48">
        <v>2667.44</v>
      </c>
    </row>
    <row r="1120" spans="1:15" x14ac:dyDescent="0.25">
      <c r="A1120" s="25" t="s">
        <v>1246</v>
      </c>
      <c r="B1120" s="28">
        <v>7</v>
      </c>
      <c r="C1120" s="25" t="str">
        <f t="shared" si="90"/>
        <v>150-670 кВт</v>
      </c>
      <c r="D1120" s="37">
        <f t="shared" si="92"/>
        <v>2126.52</v>
      </c>
      <c r="E1120" s="38">
        <f t="shared" si="93"/>
        <v>2631.95</v>
      </c>
      <c r="F1120" s="38">
        <f t="shared" si="94"/>
        <v>2910.61</v>
      </c>
      <c r="G1120" s="39">
        <f t="shared" si="95"/>
        <v>3323.92</v>
      </c>
      <c r="H1120" s="81">
        <f t="shared" si="91"/>
        <v>656.48</v>
      </c>
      <c r="I1120" s="60" t="s">
        <v>1268</v>
      </c>
      <c r="J1120" s="58">
        <v>69.2</v>
      </c>
      <c r="K1120" s="19">
        <v>3.41</v>
      </c>
      <c r="L1120" s="53">
        <v>1470.04</v>
      </c>
      <c r="M1120" s="20">
        <v>1975.47</v>
      </c>
      <c r="N1120" s="20">
        <v>2254.13</v>
      </c>
      <c r="O1120" s="48">
        <v>2667.44</v>
      </c>
    </row>
    <row r="1121" spans="1:15" x14ac:dyDescent="0.25">
      <c r="A1121" s="25" t="s">
        <v>1246</v>
      </c>
      <c r="B1121" s="28">
        <v>8</v>
      </c>
      <c r="C1121" s="25" t="str">
        <f t="shared" si="90"/>
        <v>150-670 кВт</v>
      </c>
      <c r="D1121" s="37">
        <f t="shared" si="92"/>
        <v>2181.27</v>
      </c>
      <c r="E1121" s="38">
        <f t="shared" si="93"/>
        <v>2686.7000000000003</v>
      </c>
      <c r="F1121" s="38">
        <f t="shared" si="94"/>
        <v>2965.36</v>
      </c>
      <c r="G1121" s="39">
        <f t="shared" si="95"/>
        <v>3378.67</v>
      </c>
      <c r="H1121" s="81">
        <f t="shared" si="91"/>
        <v>711.23</v>
      </c>
      <c r="I1121" s="60" t="s">
        <v>1270</v>
      </c>
      <c r="J1121" s="58">
        <v>75</v>
      </c>
      <c r="K1121" s="19">
        <v>3.41</v>
      </c>
      <c r="L1121" s="53">
        <v>1470.04</v>
      </c>
      <c r="M1121" s="20">
        <v>1975.47</v>
      </c>
      <c r="N1121" s="20">
        <v>2254.13</v>
      </c>
      <c r="O1121" s="48">
        <v>2667.44</v>
      </c>
    </row>
    <row r="1122" spans="1:15" x14ac:dyDescent="0.25">
      <c r="A1122" s="25" t="s">
        <v>1246</v>
      </c>
      <c r="B1122" s="28">
        <v>9</v>
      </c>
      <c r="C1122" s="25" t="str">
        <f t="shared" si="90"/>
        <v>150-670 кВт</v>
      </c>
      <c r="D1122" s="37">
        <f t="shared" si="92"/>
        <v>2294.36</v>
      </c>
      <c r="E1122" s="38">
        <f t="shared" si="93"/>
        <v>2799.79</v>
      </c>
      <c r="F1122" s="38">
        <f t="shared" si="94"/>
        <v>3078.4500000000003</v>
      </c>
      <c r="G1122" s="39">
        <f t="shared" si="95"/>
        <v>3491.76</v>
      </c>
      <c r="H1122" s="81">
        <f t="shared" si="91"/>
        <v>824.31999999999994</v>
      </c>
      <c r="I1122" s="60" t="s">
        <v>1273</v>
      </c>
      <c r="J1122" s="58">
        <v>86.99</v>
      </c>
      <c r="K1122" s="19">
        <v>3.41</v>
      </c>
      <c r="L1122" s="53">
        <v>1470.04</v>
      </c>
      <c r="M1122" s="20">
        <v>1975.47</v>
      </c>
      <c r="N1122" s="20">
        <v>2254.13</v>
      </c>
      <c r="O1122" s="48">
        <v>2667.44</v>
      </c>
    </row>
    <row r="1123" spans="1:15" x14ac:dyDescent="0.25">
      <c r="A1123" s="25" t="s">
        <v>1246</v>
      </c>
      <c r="B1123" s="28">
        <v>10</v>
      </c>
      <c r="C1123" s="25" t="str">
        <f t="shared" si="90"/>
        <v>150-670 кВт</v>
      </c>
      <c r="D1123" s="37">
        <f t="shared" si="92"/>
        <v>2361.08</v>
      </c>
      <c r="E1123" s="38">
        <f t="shared" si="93"/>
        <v>2866.51</v>
      </c>
      <c r="F1123" s="38">
        <f t="shared" si="94"/>
        <v>3145.17</v>
      </c>
      <c r="G1123" s="39">
        <f t="shared" si="95"/>
        <v>3558.48</v>
      </c>
      <c r="H1123" s="81">
        <f t="shared" si="91"/>
        <v>891.04000000000008</v>
      </c>
      <c r="I1123" s="60" t="s">
        <v>1276</v>
      </c>
      <c r="J1123" s="58">
        <v>94.06</v>
      </c>
      <c r="K1123" s="19">
        <v>3.41</v>
      </c>
      <c r="L1123" s="53">
        <v>1470.04</v>
      </c>
      <c r="M1123" s="20">
        <v>1975.47</v>
      </c>
      <c r="N1123" s="20">
        <v>2254.13</v>
      </c>
      <c r="O1123" s="48">
        <v>2667.44</v>
      </c>
    </row>
    <row r="1124" spans="1:15" x14ac:dyDescent="0.25">
      <c r="A1124" s="25" t="s">
        <v>1246</v>
      </c>
      <c r="B1124" s="28">
        <v>11</v>
      </c>
      <c r="C1124" s="25" t="str">
        <f t="shared" si="90"/>
        <v>150-670 кВт</v>
      </c>
      <c r="D1124" s="37">
        <f t="shared" si="92"/>
        <v>2213.81</v>
      </c>
      <c r="E1124" s="38">
        <f t="shared" si="93"/>
        <v>2719.24</v>
      </c>
      <c r="F1124" s="38">
        <f t="shared" si="94"/>
        <v>2997.9</v>
      </c>
      <c r="G1124" s="39">
        <f t="shared" si="95"/>
        <v>3411.21</v>
      </c>
      <c r="H1124" s="81">
        <f t="shared" si="91"/>
        <v>743.77</v>
      </c>
      <c r="I1124" s="60" t="s">
        <v>1278</v>
      </c>
      <c r="J1124" s="58">
        <v>78.45</v>
      </c>
      <c r="K1124" s="19">
        <v>3.41</v>
      </c>
      <c r="L1124" s="53">
        <v>1470.04</v>
      </c>
      <c r="M1124" s="20">
        <v>1975.47</v>
      </c>
      <c r="N1124" s="20">
        <v>2254.13</v>
      </c>
      <c r="O1124" s="48">
        <v>2667.44</v>
      </c>
    </row>
    <row r="1125" spans="1:15" x14ac:dyDescent="0.25">
      <c r="A1125" s="25" t="s">
        <v>1246</v>
      </c>
      <c r="B1125" s="28">
        <v>12</v>
      </c>
      <c r="C1125" s="25" t="str">
        <f t="shared" si="90"/>
        <v>150-670 кВт</v>
      </c>
      <c r="D1125" s="37">
        <f t="shared" si="92"/>
        <v>2213.61</v>
      </c>
      <c r="E1125" s="38">
        <f t="shared" si="93"/>
        <v>2719.04</v>
      </c>
      <c r="F1125" s="38">
        <f t="shared" si="94"/>
        <v>2997.7000000000003</v>
      </c>
      <c r="G1125" s="39">
        <f t="shared" si="95"/>
        <v>3411.01</v>
      </c>
      <c r="H1125" s="81">
        <f t="shared" si="91"/>
        <v>743.57</v>
      </c>
      <c r="I1125" s="60" t="s">
        <v>1281</v>
      </c>
      <c r="J1125" s="58">
        <v>78.430000000000007</v>
      </c>
      <c r="K1125" s="19">
        <v>3.41</v>
      </c>
      <c r="L1125" s="53">
        <v>1470.04</v>
      </c>
      <c r="M1125" s="20">
        <v>1975.47</v>
      </c>
      <c r="N1125" s="20">
        <v>2254.13</v>
      </c>
      <c r="O1125" s="48">
        <v>2667.44</v>
      </c>
    </row>
    <row r="1126" spans="1:15" x14ac:dyDescent="0.25">
      <c r="A1126" s="25" t="s">
        <v>1246</v>
      </c>
      <c r="B1126" s="28">
        <v>13</v>
      </c>
      <c r="C1126" s="25" t="str">
        <f t="shared" si="90"/>
        <v>150-670 кВт</v>
      </c>
      <c r="D1126" s="37">
        <f t="shared" si="92"/>
        <v>2219.19</v>
      </c>
      <c r="E1126" s="38">
        <f t="shared" si="93"/>
        <v>2724.62</v>
      </c>
      <c r="F1126" s="38">
        <f t="shared" si="94"/>
        <v>3003.2799999999997</v>
      </c>
      <c r="G1126" s="39">
        <f t="shared" si="95"/>
        <v>3416.59</v>
      </c>
      <c r="H1126" s="81">
        <f t="shared" si="91"/>
        <v>749.15</v>
      </c>
      <c r="I1126" s="60" t="s">
        <v>1284</v>
      </c>
      <c r="J1126" s="58">
        <v>79.02</v>
      </c>
      <c r="K1126" s="19">
        <v>3.41</v>
      </c>
      <c r="L1126" s="53">
        <v>1470.04</v>
      </c>
      <c r="M1126" s="20">
        <v>1975.47</v>
      </c>
      <c r="N1126" s="20">
        <v>2254.13</v>
      </c>
      <c r="O1126" s="48">
        <v>2667.44</v>
      </c>
    </row>
    <row r="1127" spans="1:15" x14ac:dyDescent="0.25">
      <c r="A1127" s="25" t="s">
        <v>1246</v>
      </c>
      <c r="B1127" s="28">
        <v>14</v>
      </c>
      <c r="C1127" s="25" t="str">
        <f t="shared" si="90"/>
        <v>150-670 кВт</v>
      </c>
      <c r="D1127" s="37">
        <f t="shared" si="92"/>
        <v>2219.4700000000003</v>
      </c>
      <c r="E1127" s="38">
        <f t="shared" si="93"/>
        <v>2724.8999999999996</v>
      </c>
      <c r="F1127" s="38">
        <f t="shared" si="94"/>
        <v>3003.5600000000004</v>
      </c>
      <c r="G1127" s="39">
        <f t="shared" si="95"/>
        <v>3416.87</v>
      </c>
      <c r="H1127" s="81">
        <f t="shared" si="91"/>
        <v>749.43</v>
      </c>
      <c r="I1127" s="60" t="s">
        <v>1287</v>
      </c>
      <c r="J1127" s="58">
        <v>79.05</v>
      </c>
      <c r="K1127" s="19">
        <v>3.41</v>
      </c>
      <c r="L1127" s="53">
        <v>1470.04</v>
      </c>
      <c r="M1127" s="20">
        <v>1975.47</v>
      </c>
      <c r="N1127" s="20">
        <v>2254.13</v>
      </c>
      <c r="O1127" s="48">
        <v>2667.44</v>
      </c>
    </row>
    <row r="1128" spans="1:15" x14ac:dyDescent="0.25">
      <c r="A1128" s="25" t="s">
        <v>1246</v>
      </c>
      <c r="B1128" s="28">
        <v>15</v>
      </c>
      <c r="C1128" s="25" t="str">
        <f t="shared" si="90"/>
        <v>150-670 кВт</v>
      </c>
      <c r="D1128" s="37">
        <f t="shared" si="92"/>
        <v>2208.77</v>
      </c>
      <c r="E1128" s="38">
        <f t="shared" si="93"/>
        <v>2714.2000000000003</v>
      </c>
      <c r="F1128" s="38">
        <f t="shared" si="94"/>
        <v>2992.86</v>
      </c>
      <c r="G1128" s="39">
        <f t="shared" si="95"/>
        <v>3406.17</v>
      </c>
      <c r="H1128" s="81">
        <f t="shared" si="91"/>
        <v>738.7299999999999</v>
      </c>
      <c r="I1128" s="60" t="s">
        <v>1290</v>
      </c>
      <c r="J1128" s="58">
        <v>77.92</v>
      </c>
      <c r="K1128" s="19">
        <v>3.41</v>
      </c>
      <c r="L1128" s="53">
        <v>1470.04</v>
      </c>
      <c r="M1128" s="20">
        <v>1975.47</v>
      </c>
      <c r="N1128" s="20">
        <v>2254.13</v>
      </c>
      <c r="O1128" s="48">
        <v>2667.44</v>
      </c>
    </row>
    <row r="1129" spans="1:15" x14ac:dyDescent="0.25">
      <c r="A1129" s="25" t="s">
        <v>1246</v>
      </c>
      <c r="B1129" s="28">
        <v>16</v>
      </c>
      <c r="C1129" s="25" t="str">
        <f t="shared" si="90"/>
        <v>150-670 кВт</v>
      </c>
      <c r="D1129" s="37">
        <f t="shared" si="92"/>
        <v>2141.25</v>
      </c>
      <c r="E1129" s="38">
        <f t="shared" si="93"/>
        <v>2646.68</v>
      </c>
      <c r="F1129" s="38">
        <f t="shared" si="94"/>
        <v>2925.34</v>
      </c>
      <c r="G1129" s="39">
        <f t="shared" si="95"/>
        <v>3338.65</v>
      </c>
      <c r="H1129" s="81">
        <f t="shared" si="91"/>
        <v>671.20999999999992</v>
      </c>
      <c r="I1129" s="60" t="s">
        <v>1293</v>
      </c>
      <c r="J1129" s="58">
        <v>70.760000000000005</v>
      </c>
      <c r="K1129" s="19">
        <v>3.41</v>
      </c>
      <c r="L1129" s="53">
        <v>1470.04</v>
      </c>
      <c r="M1129" s="20">
        <v>1975.47</v>
      </c>
      <c r="N1129" s="20">
        <v>2254.13</v>
      </c>
      <c r="O1129" s="48">
        <v>2667.44</v>
      </c>
    </row>
    <row r="1130" spans="1:15" x14ac:dyDescent="0.25">
      <c r="A1130" s="25" t="s">
        <v>1246</v>
      </c>
      <c r="B1130" s="28">
        <v>17</v>
      </c>
      <c r="C1130" s="25" t="str">
        <f t="shared" si="90"/>
        <v>150-670 кВт</v>
      </c>
      <c r="D1130" s="37">
        <f t="shared" si="92"/>
        <v>2246.06</v>
      </c>
      <c r="E1130" s="38">
        <f t="shared" si="93"/>
        <v>2751.49</v>
      </c>
      <c r="F1130" s="38">
        <f t="shared" si="94"/>
        <v>3030.1500000000005</v>
      </c>
      <c r="G1130" s="39">
        <f t="shared" si="95"/>
        <v>3443.46</v>
      </c>
      <c r="H1130" s="81">
        <f t="shared" si="91"/>
        <v>776.02</v>
      </c>
      <c r="I1130" s="60" t="s">
        <v>1296</v>
      </c>
      <c r="J1130" s="58">
        <v>81.87</v>
      </c>
      <c r="K1130" s="19">
        <v>3.41</v>
      </c>
      <c r="L1130" s="53">
        <v>1470.04</v>
      </c>
      <c r="M1130" s="20">
        <v>1975.47</v>
      </c>
      <c r="N1130" s="20">
        <v>2254.13</v>
      </c>
      <c r="O1130" s="48">
        <v>2667.44</v>
      </c>
    </row>
    <row r="1131" spans="1:15" x14ac:dyDescent="0.25">
      <c r="A1131" s="25" t="s">
        <v>1246</v>
      </c>
      <c r="B1131" s="28">
        <v>18</v>
      </c>
      <c r="C1131" s="25" t="str">
        <f t="shared" si="90"/>
        <v>150-670 кВт</v>
      </c>
      <c r="D1131" s="37">
        <f t="shared" si="92"/>
        <v>2264.88</v>
      </c>
      <c r="E1131" s="38">
        <f t="shared" si="93"/>
        <v>2770.3100000000004</v>
      </c>
      <c r="F1131" s="38">
        <f t="shared" si="94"/>
        <v>3048.9700000000003</v>
      </c>
      <c r="G1131" s="39">
        <f t="shared" si="95"/>
        <v>3462.28</v>
      </c>
      <c r="H1131" s="81">
        <f t="shared" si="91"/>
        <v>794.84</v>
      </c>
      <c r="I1131" s="60" t="s">
        <v>265</v>
      </c>
      <c r="J1131" s="58">
        <v>83.86</v>
      </c>
      <c r="K1131" s="19">
        <v>3.41</v>
      </c>
      <c r="L1131" s="53">
        <v>1470.04</v>
      </c>
      <c r="M1131" s="20">
        <v>1975.47</v>
      </c>
      <c r="N1131" s="20">
        <v>2254.13</v>
      </c>
      <c r="O1131" s="48">
        <v>2667.44</v>
      </c>
    </row>
    <row r="1132" spans="1:15" x14ac:dyDescent="0.25">
      <c r="A1132" s="25" t="s">
        <v>1246</v>
      </c>
      <c r="B1132" s="28">
        <v>19</v>
      </c>
      <c r="C1132" s="25" t="str">
        <f t="shared" si="90"/>
        <v>150-670 кВт</v>
      </c>
      <c r="D1132" s="37">
        <f t="shared" si="92"/>
        <v>2221.27</v>
      </c>
      <c r="E1132" s="38">
        <f t="shared" si="93"/>
        <v>2726.7</v>
      </c>
      <c r="F1132" s="38">
        <f t="shared" si="94"/>
        <v>3005.36</v>
      </c>
      <c r="G1132" s="39">
        <f t="shared" si="95"/>
        <v>3418.67</v>
      </c>
      <c r="H1132" s="81">
        <f t="shared" si="91"/>
        <v>751.23</v>
      </c>
      <c r="I1132" s="60" t="s">
        <v>1300</v>
      </c>
      <c r="J1132" s="58">
        <v>79.239999999999995</v>
      </c>
      <c r="K1132" s="19">
        <v>3.41</v>
      </c>
      <c r="L1132" s="53">
        <v>1470.04</v>
      </c>
      <c r="M1132" s="20">
        <v>1975.47</v>
      </c>
      <c r="N1132" s="20">
        <v>2254.13</v>
      </c>
      <c r="O1132" s="48">
        <v>2667.44</v>
      </c>
    </row>
    <row r="1133" spans="1:15" x14ac:dyDescent="0.25">
      <c r="A1133" s="25" t="s">
        <v>1246</v>
      </c>
      <c r="B1133" s="28">
        <v>20</v>
      </c>
      <c r="C1133" s="25" t="str">
        <f t="shared" si="90"/>
        <v>150-670 кВт</v>
      </c>
      <c r="D1133" s="37">
        <f t="shared" si="92"/>
        <v>2180.3000000000002</v>
      </c>
      <c r="E1133" s="38">
        <f t="shared" si="93"/>
        <v>2685.7300000000005</v>
      </c>
      <c r="F1133" s="38">
        <f t="shared" si="94"/>
        <v>2964.3900000000003</v>
      </c>
      <c r="G1133" s="39">
        <f t="shared" si="95"/>
        <v>3377.7</v>
      </c>
      <c r="H1133" s="81">
        <f t="shared" si="91"/>
        <v>710.26</v>
      </c>
      <c r="I1133" s="60" t="s">
        <v>1303</v>
      </c>
      <c r="J1133" s="58">
        <v>74.900000000000006</v>
      </c>
      <c r="K1133" s="19">
        <v>3.41</v>
      </c>
      <c r="L1133" s="53">
        <v>1470.04</v>
      </c>
      <c r="M1133" s="20">
        <v>1975.47</v>
      </c>
      <c r="N1133" s="20">
        <v>2254.13</v>
      </c>
      <c r="O1133" s="48">
        <v>2667.44</v>
      </c>
    </row>
    <row r="1134" spans="1:15" x14ac:dyDescent="0.25">
      <c r="A1134" s="25" t="s">
        <v>1246</v>
      </c>
      <c r="B1134" s="28">
        <v>21</v>
      </c>
      <c r="C1134" s="25" t="str">
        <f t="shared" si="90"/>
        <v>150-670 кВт</v>
      </c>
      <c r="D1134" s="37">
        <f t="shared" si="92"/>
        <v>2123.0100000000002</v>
      </c>
      <c r="E1134" s="38">
        <f t="shared" si="93"/>
        <v>2628.44</v>
      </c>
      <c r="F1134" s="38">
        <f t="shared" si="94"/>
        <v>2907.1</v>
      </c>
      <c r="G1134" s="39">
        <f t="shared" si="95"/>
        <v>3320.41</v>
      </c>
      <c r="H1134" s="81">
        <f t="shared" si="91"/>
        <v>652.97</v>
      </c>
      <c r="I1134" s="60" t="s">
        <v>1306</v>
      </c>
      <c r="J1134" s="58">
        <v>68.83</v>
      </c>
      <c r="K1134" s="19">
        <v>3.41</v>
      </c>
      <c r="L1134" s="53">
        <v>1470.04</v>
      </c>
      <c r="M1134" s="20">
        <v>1975.47</v>
      </c>
      <c r="N1134" s="20">
        <v>2254.13</v>
      </c>
      <c r="O1134" s="48">
        <v>2667.44</v>
      </c>
    </row>
    <row r="1135" spans="1:15" x14ac:dyDescent="0.25">
      <c r="A1135" s="25" t="s">
        <v>1246</v>
      </c>
      <c r="B1135" s="28">
        <v>22</v>
      </c>
      <c r="C1135" s="25" t="str">
        <f t="shared" si="90"/>
        <v>150-670 кВт</v>
      </c>
      <c r="D1135" s="37">
        <f t="shared" si="92"/>
        <v>2187.34</v>
      </c>
      <c r="E1135" s="38">
        <f t="shared" si="93"/>
        <v>2692.7700000000004</v>
      </c>
      <c r="F1135" s="38">
        <f t="shared" si="94"/>
        <v>2971.4300000000003</v>
      </c>
      <c r="G1135" s="39">
        <f t="shared" si="95"/>
        <v>3384.74</v>
      </c>
      <c r="H1135" s="81">
        <f t="shared" si="91"/>
        <v>717.3</v>
      </c>
      <c r="I1135" s="60" t="s">
        <v>1309</v>
      </c>
      <c r="J1135" s="58">
        <v>75.650000000000006</v>
      </c>
      <c r="K1135" s="19">
        <v>3.41</v>
      </c>
      <c r="L1135" s="53">
        <v>1470.04</v>
      </c>
      <c r="M1135" s="20">
        <v>1975.47</v>
      </c>
      <c r="N1135" s="20">
        <v>2254.13</v>
      </c>
      <c r="O1135" s="48">
        <v>2667.44</v>
      </c>
    </row>
    <row r="1136" spans="1:15" x14ac:dyDescent="0.25">
      <c r="A1136" s="25" t="s">
        <v>1246</v>
      </c>
      <c r="B1136" s="28">
        <v>23</v>
      </c>
      <c r="C1136" s="25" t="str">
        <f t="shared" si="90"/>
        <v>150-670 кВт</v>
      </c>
      <c r="D1136" s="37">
        <f t="shared" si="92"/>
        <v>2264.15</v>
      </c>
      <c r="E1136" s="38">
        <f t="shared" si="93"/>
        <v>2769.58</v>
      </c>
      <c r="F1136" s="38">
        <f t="shared" si="94"/>
        <v>3048.24</v>
      </c>
      <c r="G1136" s="39">
        <f t="shared" si="95"/>
        <v>3461.5499999999997</v>
      </c>
      <c r="H1136" s="81">
        <f t="shared" si="91"/>
        <v>794.1099999999999</v>
      </c>
      <c r="I1136" s="60" t="s">
        <v>1312</v>
      </c>
      <c r="J1136" s="58">
        <v>83.79</v>
      </c>
      <c r="K1136" s="19">
        <v>3.41</v>
      </c>
      <c r="L1136" s="53">
        <v>1470.04</v>
      </c>
      <c r="M1136" s="20">
        <v>1975.47</v>
      </c>
      <c r="N1136" s="20">
        <v>2254.13</v>
      </c>
      <c r="O1136" s="48">
        <v>2667.44</v>
      </c>
    </row>
    <row r="1137" spans="1:15" x14ac:dyDescent="0.25">
      <c r="A1137" s="25" t="s">
        <v>1313</v>
      </c>
      <c r="B1137" s="28">
        <v>0</v>
      </c>
      <c r="C1137" s="25" t="str">
        <f t="shared" si="90"/>
        <v>150-670 кВт</v>
      </c>
      <c r="D1137" s="37">
        <f t="shared" si="92"/>
        <v>2120.9499999999998</v>
      </c>
      <c r="E1137" s="38">
        <f t="shared" si="93"/>
        <v>2626.38</v>
      </c>
      <c r="F1137" s="38">
        <f t="shared" si="94"/>
        <v>2905.04</v>
      </c>
      <c r="G1137" s="39">
        <f t="shared" si="95"/>
        <v>3318.35</v>
      </c>
      <c r="H1137" s="81">
        <f t="shared" si="91"/>
        <v>650.91</v>
      </c>
      <c r="I1137" s="60" t="s">
        <v>1316</v>
      </c>
      <c r="J1137" s="58">
        <v>68.61</v>
      </c>
      <c r="K1137" s="19">
        <v>3.41</v>
      </c>
      <c r="L1137" s="53">
        <v>1470.04</v>
      </c>
      <c r="M1137" s="20">
        <v>1975.47</v>
      </c>
      <c r="N1137" s="20">
        <v>2254.13</v>
      </c>
      <c r="O1137" s="48">
        <v>2667.44</v>
      </c>
    </row>
    <row r="1138" spans="1:15" x14ac:dyDescent="0.25">
      <c r="A1138" s="25" t="s">
        <v>1313</v>
      </c>
      <c r="B1138" s="28">
        <v>1</v>
      </c>
      <c r="C1138" s="25" t="str">
        <f t="shared" si="90"/>
        <v>150-670 кВт</v>
      </c>
      <c r="D1138" s="37">
        <f t="shared" si="92"/>
        <v>2152.08</v>
      </c>
      <c r="E1138" s="38">
        <f t="shared" si="93"/>
        <v>2657.51</v>
      </c>
      <c r="F1138" s="38">
        <f t="shared" si="94"/>
        <v>2936.17</v>
      </c>
      <c r="G1138" s="39">
        <f t="shared" si="95"/>
        <v>3349.4800000000005</v>
      </c>
      <c r="H1138" s="81">
        <f t="shared" si="91"/>
        <v>682.04</v>
      </c>
      <c r="I1138" s="60" t="s">
        <v>1319</v>
      </c>
      <c r="J1138" s="58">
        <v>71.91</v>
      </c>
      <c r="K1138" s="19">
        <v>3.41</v>
      </c>
      <c r="L1138" s="53">
        <v>1470.04</v>
      </c>
      <c r="M1138" s="20">
        <v>1975.47</v>
      </c>
      <c r="N1138" s="20">
        <v>2254.13</v>
      </c>
      <c r="O1138" s="48">
        <v>2667.44</v>
      </c>
    </row>
    <row r="1139" spans="1:15" x14ac:dyDescent="0.25">
      <c r="A1139" s="25" t="s">
        <v>1313</v>
      </c>
      <c r="B1139" s="28">
        <v>2</v>
      </c>
      <c r="C1139" s="25" t="str">
        <f t="shared" ref="C1139:C1202" si="96">C1138</f>
        <v>150-670 кВт</v>
      </c>
      <c r="D1139" s="37">
        <f t="shared" si="92"/>
        <v>2223.23</v>
      </c>
      <c r="E1139" s="38">
        <f t="shared" si="93"/>
        <v>2728.66</v>
      </c>
      <c r="F1139" s="38">
        <f t="shared" si="94"/>
        <v>3007.32</v>
      </c>
      <c r="G1139" s="39">
        <f t="shared" si="95"/>
        <v>3420.63</v>
      </c>
      <c r="H1139" s="81">
        <f t="shared" si="91"/>
        <v>753.19</v>
      </c>
      <c r="I1139" s="60" t="s">
        <v>1322</v>
      </c>
      <c r="J1139" s="58">
        <v>79.45</v>
      </c>
      <c r="K1139" s="19">
        <v>3.41</v>
      </c>
      <c r="L1139" s="53">
        <v>1470.04</v>
      </c>
      <c r="M1139" s="20">
        <v>1975.47</v>
      </c>
      <c r="N1139" s="20">
        <v>2254.13</v>
      </c>
      <c r="O1139" s="48">
        <v>2667.44</v>
      </c>
    </row>
    <row r="1140" spans="1:15" x14ac:dyDescent="0.25">
      <c r="A1140" s="25" t="s">
        <v>1313</v>
      </c>
      <c r="B1140" s="28">
        <v>3</v>
      </c>
      <c r="C1140" s="25" t="str">
        <f t="shared" si="96"/>
        <v>150-670 кВт</v>
      </c>
      <c r="D1140" s="37">
        <f t="shared" si="92"/>
        <v>2243.5</v>
      </c>
      <c r="E1140" s="38">
        <f t="shared" si="93"/>
        <v>2748.9300000000003</v>
      </c>
      <c r="F1140" s="38">
        <f t="shared" si="94"/>
        <v>3027.59</v>
      </c>
      <c r="G1140" s="39">
        <f t="shared" si="95"/>
        <v>3440.8999999999996</v>
      </c>
      <c r="H1140" s="81">
        <f t="shared" si="91"/>
        <v>773.46</v>
      </c>
      <c r="I1140" s="60" t="s">
        <v>1324</v>
      </c>
      <c r="J1140" s="58">
        <v>81.599999999999994</v>
      </c>
      <c r="K1140" s="19">
        <v>3.41</v>
      </c>
      <c r="L1140" s="53">
        <v>1470.04</v>
      </c>
      <c r="M1140" s="20">
        <v>1975.47</v>
      </c>
      <c r="N1140" s="20">
        <v>2254.13</v>
      </c>
      <c r="O1140" s="48">
        <v>2667.44</v>
      </c>
    </row>
    <row r="1141" spans="1:15" x14ac:dyDescent="0.25">
      <c r="A1141" s="25" t="s">
        <v>1313</v>
      </c>
      <c r="B1141" s="28">
        <v>4</v>
      </c>
      <c r="C1141" s="25" t="str">
        <f t="shared" si="96"/>
        <v>150-670 кВт</v>
      </c>
      <c r="D1141" s="37">
        <f t="shared" si="92"/>
        <v>2222.92</v>
      </c>
      <c r="E1141" s="38">
        <f t="shared" si="93"/>
        <v>2728.3500000000004</v>
      </c>
      <c r="F1141" s="38">
        <f t="shared" si="94"/>
        <v>3007.01</v>
      </c>
      <c r="G1141" s="39">
        <f t="shared" si="95"/>
        <v>3420.3199999999997</v>
      </c>
      <c r="H1141" s="81">
        <f t="shared" si="91"/>
        <v>752.87999999999988</v>
      </c>
      <c r="I1141" s="60" t="s">
        <v>1326</v>
      </c>
      <c r="J1141" s="58">
        <v>79.42</v>
      </c>
      <c r="K1141" s="19">
        <v>3.41</v>
      </c>
      <c r="L1141" s="53">
        <v>1470.04</v>
      </c>
      <c r="M1141" s="20">
        <v>1975.47</v>
      </c>
      <c r="N1141" s="20">
        <v>2254.13</v>
      </c>
      <c r="O1141" s="48">
        <v>2667.44</v>
      </c>
    </row>
    <row r="1142" spans="1:15" x14ac:dyDescent="0.25">
      <c r="A1142" s="25" t="s">
        <v>1313</v>
      </c>
      <c r="B1142" s="28">
        <v>5</v>
      </c>
      <c r="C1142" s="25" t="str">
        <f t="shared" si="96"/>
        <v>150-670 кВт</v>
      </c>
      <c r="D1142" s="37">
        <f t="shared" si="92"/>
        <v>2223.4</v>
      </c>
      <c r="E1142" s="38">
        <f t="shared" si="93"/>
        <v>2728.83</v>
      </c>
      <c r="F1142" s="38">
        <f t="shared" si="94"/>
        <v>3007.4900000000002</v>
      </c>
      <c r="G1142" s="39">
        <f t="shared" si="95"/>
        <v>3420.8</v>
      </c>
      <c r="H1142" s="81">
        <f t="shared" si="91"/>
        <v>753.36</v>
      </c>
      <c r="I1142" s="60" t="s">
        <v>1328</v>
      </c>
      <c r="J1142" s="58">
        <v>79.47</v>
      </c>
      <c r="K1142" s="19">
        <v>3.41</v>
      </c>
      <c r="L1142" s="53">
        <v>1470.04</v>
      </c>
      <c r="M1142" s="20">
        <v>1975.47</v>
      </c>
      <c r="N1142" s="20">
        <v>2254.13</v>
      </c>
      <c r="O1142" s="48">
        <v>2667.44</v>
      </c>
    </row>
    <row r="1143" spans="1:15" x14ac:dyDescent="0.25">
      <c r="A1143" s="25" t="s">
        <v>1313</v>
      </c>
      <c r="B1143" s="28">
        <v>6</v>
      </c>
      <c r="C1143" s="25" t="str">
        <f t="shared" si="96"/>
        <v>150-670 кВт</v>
      </c>
      <c r="D1143" s="37">
        <f t="shared" si="92"/>
        <v>2174.46</v>
      </c>
      <c r="E1143" s="38">
        <f t="shared" si="93"/>
        <v>2679.89</v>
      </c>
      <c r="F1143" s="38">
        <f t="shared" si="94"/>
        <v>2958.55</v>
      </c>
      <c r="G1143" s="39">
        <f t="shared" si="95"/>
        <v>3371.86</v>
      </c>
      <c r="H1143" s="81">
        <f t="shared" si="91"/>
        <v>704.42</v>
      </c>
      <c r="I1143" s="60" t="s">
        <v>1331</v>
      </c>
      <c r="J1143" s="58">
        <v>74.28</v>
      </c>
      <c r="K1143" s="19">
        <v>3.41</v>
      </c>
      <c r="L1143" s="53">
        <v>1470.04</v>
      </c>
      <c r="M1143" s="20">
        <v>1975.47</v>
      </c>
      <c r="N1143" s="20">
        <v>2254.13</v>
      </c>
      <c r="O1143" s="48">
        <v>2667.44</v>
      </c>
    </row>
    <row r="1144" spans="1:15" x14ac:dyDescent="0.25">
      <c r="A1144" s="25" t="s">
        <v>1313</v>
      </c>
      <c r="B1144" s="28">
        <v>7</v>
      </c>
      <c r="C1144" s="25" t="str">
        <f t="shared" si="96"/>
        <v>150-670 кВт</v>
      </c>
      <c r="D1144" s="37">
        <f t="shared" si="92"/>
        <v>2141.84</v>
      </c>
      <c r="E1144" s="38">
        <f t="shared" si="93"/>
        <v>2647.27</v>
      </c>
      <c r="F1144" s="38">
        <f t="shared" si="94"/>
        <v>2925.93</v>
      </c>
      <c r="G1144" s="39">
        <f t="shared" si="95"/>
        <v>3339.24</v>
      </c>
      <c r="H1144" s="81">
        <f t="shared" si="91"/>
        <v>671.8</v>
      </c>
      <c r="I1144" s="60" t="s">
        <v>1332</v>
      </c>
      <c r="J1144" s="58">
        <v>70.83</v>
      </c>
      <c r="K1144" s="19">
        <v>3.41</v>
      </c>
      <c r="L1144" s="53">
        <v>1470.04</v>
      </c>
      <c r="M1144" s="20">
        <v>1975.47</v>
      </c>
      <c r="N1144" s="20">
        <v>2254.13</v>
      </c>
      <c r="O1144" s="48">
        <v>2667.44</v>
      </c>
    </row>
    <row r="1145" spans="1:15" x14ac:dyDescent="0.25">
      <c r="A1145" s="25" t="s">
        <v>1313</v>
      </c>
      <c r="B1145" s="28">
        <v>8</v>
      </c>
      <c r="C1145" s="25" t="str">
        <f t="shared" si="96"/>
        <v>150-670 кВт</v>
      </c>
      <c r="D1145" s="37">
        <f t="shared" si="92"/>
        <v>2138.94</v>
      </c>
      <c r="E1145" s="38">
        <f t="shared" si="93"/>
        <v>2644.37</v>
      </c>
      <c r="F1145" s="38">
        <f t="shared" si="94"/>
        <v>2923.0299999999997</v>
      </c>
      <c r="G1145" s="39">
        <f t="shared" si="95"/>
        <v>3336.34</v>
      </c>
      <c r="H1145" s="81">
        <f t="shared" si="91"/>
        <v>668.9</v>
      </c>
      <c r="I1145" s="60" t="s">
        <v>1335</v>
      </c>
      <c r="J1145" s="58">
        <v>70.52</v>
      </c>
      <c r="K1145" s="19">
        <v>3.41</v>
      </c>
      <c r="L1145" s="53">
        <v>1470.04</v>
      </c>
      <c r="M1145" s="20">
        <v>1975.47</v>
      </c>
      <c r="N1145" s="20">
        <v>2254.13</v>
      </c>
      <c r="O1145" s="48">
        <v>2667.44</v>
      </c>
    </row>
    <row r="1146" spans="1:15" x14ac:dyDescent="0.25">
      <c r="A1146" s="25" t="s">
        <v>1313</v>
      </c>
      <c r="B1146" s="28">
        <v>9</v>
      </c>
      <c r="C1146" s="25" t="str">
        <f t="shared" si="96"/>
        <v>150-670 кВт</v>
      </c>
      <c r="D1146" s="37">
        <f t="shared" si="92"/>
        <v>2272.27</v>
      </c>
      <c r="E1146" s="38">
        <f t="shared" si="93"/>
        <v>2777.7000000000003</v>
      </c>
      <c r="F1146" s="38">
        <f t="shared" si="94"/>
        <v>3056.36</v>
      </c>
      <c r="G1146" s="39">
        <f t="shared" si="95"/>
        <v>3469.67</v>
      </c>
      <c r="H1146" s="81">
        <f t="shared" si="91"/>
        <v>802.2299999999999</v>
      </c>
      <c r="I1146" s="60" t="s">
        <v>1338</v>
      </c>
      <c r="J1146" s="58">
        <v>84.65</v>
      </c>
      <c r="K1146" s="19">
        <v>3.41</v>
      </c>
      <c r="L1146" s="53">
        <v>1470.04</v>
      </c>
      <c r="M1146" s="20">
        <v>1975.47</v>
      </c>
      <c r="N1146" s="20">
        <v>2254.13</v>
      </c>
      <c r="O1146" s="48">
        <v>2667.44</v>
      </c>
    </row>
    <row r="1147" spans="1:15" x14ac:dyDescent="0.25">
      <c r="A1147" s="25" t="s">
        <v>1313</v>
      </c>
      <c r="B1147" s="28">
        <v>10</v>
      </c>
      <c r="C1147" s="25" t="str">
        <f t="shared" si="96"/>
        <v>150-670 кВт</v>
      </c>
      <c r="D1147" s="37">
        <f t="shared" si="92"/>
        <v>2304.29</v>
      </c>
      <c r="E1147" s="38">
        <f t="shared" si="93"/>
        <v>2809.7200000000003</v>
      </c>
      <c r="F1147" s="38">
        <f t="shared" si="94"/>
        <v>3088.38</v>
      </c>
      <c r="G1147" s="39">
        <f t="shared" si="95"/>
        <v>3501.6899999999996</v>
      </c>
      <c r="H1147" s="81">
        <f t="shared" si="91"/>
        <v>834.24999999999989</v>
      </c>
      <c r="I1147" s="60" t="s">
        <v>1341</v>
      </c>
      <c r="J1147" s="58">
        <v>88.04</v>
      </c>
      <c r="K1147" s="19">
        <v>3.41</v>
      </c>
      <c r="L1147" s="53">
        <v>1470.04</v>
      </c>
      <c r="M1147" s="20">
        <v>1975.47</v>
      </c>
      <c r="N1147" s="20">
        <v>2254.13</v>
      </c>
      <c r="O1147" s="48">
        <v>2667.44</v>
      </c>
    </row>
    <row r="1148" spans="1:15" x14ac:dyDescent="0.25">
      <c r="A1148" s="25" t="s">
        <v>1313</v>
      </c>
      <c r="B1148" s="28">
        <v>11</v>
      </c>
      <c r="C1148" s="25" t="str">
        <f t="shared" si="96"/>
        <v>150-670 кВт</v>
      </c>
      <c r="D1148" s="37">
        <f t="shared" si="92"/>
        <v>2212.7399999999998</v>
      </c>
      <c r="E1148" s="38">
        <f t="shared" si="93"/>
        <v>2718.17</v>
      </c>
      <c r="F1148" s="38">
        <f t="shared" si="94"/>
        <v>2996.83</v>
      </c>
      <c r="G1148" s="39">
        <f t="shared" si="95"/>
        <v>3410.1400000000003</v>
      </c>
      <c r="H1148" s="81">
        <f t="shared" si="91"/>
        <v>742.7</v>
      </c>
      <c r="I1148" s="60" t="s">
        <v>1344</v>
      </c>
      <c r="J1148" s="58">
        <v>78.34</v>
      </c>
      <c r="K1148" s="19">
        <v>3.41</v>
      </c>
      <c r="L1148" s="53">
        <v>1470.04</v>
      </c>
      <c r="M1148" s="20">
        <v>1975.47</v>
      </c>
      <c r="N1148" s="20">
        <v>2254.13</v>
      </c>
      <c r="O1148" s="48">
        <v>2667.44</v>
      </c>
    </row>
    <row r="1149" spans="1:15" x14ac:dyDescent="0.25">
      <c r="A1149" s="25" t="s">
        <v>1313</v>
      </c>
      <c r="B1149" s="28">
        <v>12</v>
      </c>
      <c r="C1149" s="25" t="str">
        <f t="shared" si="96"/>
        <v>150-670 кВт</v>
      </c>
      <c r="D1149" s="37">
        <f t="shared" si="92"/>
        <v>2212.64</v>
      </c>
      <c r="E1149" s="38">
        <f t="shared" si="93"/>
        <v>2718.07</v>
      </c>
      <c r="F1149" s="38">
        <f t="shared" si="94"/>
        <v>2996.73</v>
      </c>
      <c r="G1149" s="39">
        <f t="shared" si="95"/>
        <v>3410.04</v>
      </c>
      <c r="H1149" s="81">
        <f t="shared" si="91"/>
        <v>742.6</v>
      </c>
      <c r="I1149" s="60" t="s">
        <v>1347</v>
      </c>
      <c r="J1149" s="58">
        <v>78.33</v>
      </c>
      <c r="K1149" s="19">
        <v>3.41</v>
      </c>
      <c r="L1149" s="53">
        <v>1470.04</v>
      </c>
      <c r="M1149" s="20">
        <v>1975.47</v>
      </c>
      <c r="N1149" s="20">
        <v>2254.13</v>
      </c>
      <c r="O1149" s="48">
        <v>2667.44</v>
      </c>
    </row>
    <row r="1150" spans="1:15" x14ac:dyDescent="0.25">
      <c r="A1150" s="25" t="s">
        <v>1313</v>
      </c>
      <c r="B1150" s="28">
        <v>13</v>
      </c>
      <c r="C1150" s="25" t="str">
        <f t="shared" si="96"/>
        <v>150-670 кВт</v>
      </c>
      <c r="D1150" s="37">
        <f t="shared" si="92"/>
        <v>2240.77</v>
      </c>
      <c r="E1150" s="38">
        <f t="shared" si="93"/>
        <v>2746.2</v>
      </c>
      <c r="F1150" s="38">
        <f t="shared" si="94"/>
        <v>3024.8599999999997</v>
      </c>
      <c r="G1150" s="39">
        <f t="shared" si="95"/>
        <v>3438.17</v>
      </c>
      <c r="H1150" s="81">
        <f t="shared" si="91"/>
        <v>770.7299999999999</v>
      </c>
      <c r="I1150" s="60" t="s">
        <v>1350</v>
      </c>
      <c r="J1150" s="58">
        <v>81.31</v>
      </c>
      <c r="K1150" s="19">
        <v>3.41</v>
      </c>
      <c r="L1150" s="53">
        <v>1470.04</v>
      </c>
      <c r="M1150" s="20">
        <v>1975.47</v>
      </c>
      <c r="N1150" s="20">
        <v>2254.13</v>
      </c>
      <c r="O1150" s="48">
        <v>2667.44</v>
      </c>
    </row>
    <row r="1151" spans="1:15" x14ac:dyDescent="0.25">
      <c r="A1151" s="25" t="s">
        <v>1313</v>
      </c>
      <c r="B1151" s="28">
        <v>14</v>
      </c>
      <c r="C1151" s="25" t="str">
        <f t="shared" si="96"/>
        <v>150-670 кВт</v>
      </c>
      <c r="D1151" s="37">
        <f t="shared" si="92"/>
        <v>2240.69</v>
      </c>
      <c r="E1151" s="38">
        <f t="shared" si="93"/>
        <v>2746.12</v>
      </c>
      <c r="F1151" s="38">
        <f t="shared" si="94"/>
        <v>3024.78</v>
      </c>
      <c r="G1151" s="39">
        <f t="shared" si="95"/>
        <v>3438.09</v>
      </c>
      <c r="H1151" s="81">
        <f t="shared" si="91"/>
        <v>770.65</v>
      </c>
      <c r="I1151" s="60" t="s">
        <v>1353</v>
      </c>
      <c r="J1151" s="58">
        <v>81.3</v>
      </c>
      <c r="K1151" s="19">
        <v>3.41</v>
      </c>
      <c r="L1151" s="53">
        <v>1470.04</v>
      </c>
      <c r="M1151" s="20">
        <v>1975.47</v>
      </c>
      <c r="N1151" s="20">
        <v>2254.13</v>
      </c>
      <c r="O1151" s="48">
        <v>2667.44</v>
      </c>
    </row>
    <row r="1152" spans="1:15" x14ac:dyDescent="0.25">
      <c r="A1152" s="25" t="s">
        <v>1313</v>
      </c>
      <c r="B1152" s="28">
        <v>15</v>
      </c>
      <c r="C1152" s="25" t="str">
        <f t="shared" si="96"/>
        <v>150-670 кВт</v>
      </c>
      <c r="D1152" s="37">
        <f t="shared" si="92"/>
        <v>2212.5</v>
      </c>
      <c r="E1152" s="38">
        <f t="shared" si="93"/>
        <v>2717.9300000000003</v>
      </c>
      <c r="F1152" s="38">
        <f t="shared" si="94"/>
        <v>2996.59</v>
      </c>
      <c r="G1152" s="39">
        <f t="shared" si="95"/>
        <v>3409.8999999999996</v>
      </c>
      <c r="H1152" s="81">
        <f t="shared" si="91"/>
        <v>742.45999999999992</v>
      </c>
      <c r="I1152" s="60" t="s">
        <v>106</v>
      </c>
      <c r="J1152" s="58">
        <v>78.31</v>
      </c>
      <c r="K1152" s="19">
        <v>3.41</v>
      </c>
      <c r="L1152" s="53">
        <v>1470.04</v>
      </c>
      <c r="M1152" s="20">
        <v>1975.47</v>
      </c>
      <c r="N1152" s="20">
        <v>2254.13</v>
      </c>
      <c r="O1152" s="48">
        <v>2667.44</v>
      </c>
    </row>
    <row r="1153" spans="1:15" x14ac:dyDescent="0.25">
      <c r="A1153" s="25" t="s">
        <v>1313</v>
      </c>
      <c r="B1153" s="28">
        <v>16</v>
      </c>
      <c r="C1153" s="25" t="str">
        <f t="shared" si="96"/>
        <v>150-670 кВт</v>
      </c>
      <c r="D1153" s="37">
        <f t="shared" si="92"/>
        <v>2157.9899999999998</v>
      </c>
      <c r="E1153" s="38">
        <f t="shared" si="93"/>
        <v>2663.42</v>
      </c>
      <c r="F1153" s="38">
        <f t="shared" si="94"/>
        <v>2942.08</v>
      </c>
      <c r="G1153" s="39">
        <f t="shared" si="95"/>
        <v>3355.39</v>
      </c>
      <c r="H1153" s="81">
        <f t="shared" si="91"/>
        <v>687.94999999999993</v>
      </c>
      <c r="I1153" s="60" t="s">
        <v>1357</v>
      </c>
      <c r="J1153" s="58">
        <v>72.540000000000006</v>
      </c>
      <c r="K1153" s="19">
        <v>3.41</v>
      </c>
      <c r="L1153" s="53">
        <v>1470.04</v>
      </c>
      <c r="M1153" s="20">
        <v>1975.47</v>
      </c>
      <c r="N1153" s="20">
        <v>2254.13</v>
      </c>
      <c r="O1153" s="48">
        <v>2667.44</v>
      </c>
    </row>
    <row r="1154" spans="1:15" x14ac:dyDescent="0.25">
      <c r="A1154" s="25" t="s">
        <v>1313</v>
      </c>
      <c r="B1154" s="28">
        <v>17</v>
      </c>
      <c r="C1154" s="25" t="str">
        <f t="shared" si="96"/>
        <v>150-670 кВт</v>
      </c>
      <c r="D1154" s="37">
        <f t="shared" si="92"/>
        <v>2192.5700000000002</v>
      </c>
      <c r="E1154" s="38">
        <f t="shared" si="93"/>
        <v>2698</v>
      </c>
      <c r="F1154" s="38">
        <f t="shared" si="94"/>
        <v>2976.6600000000003</v>
      </c>
      <c r="G1154" s="39">
        <f t="shared" si="95"/>
        <v>3389.9700000000003</v>
      </c>
      <c r="H1154" s="81">
        <f t="shared" si="91"/>
        <v>722.53</v>
      </c>
      <c r="I1154" s="60" t="s">
        <v>1360</v>
      </c>
      <c r="J1154" s="58">
        <v>76.2</v>
      </c>
      <c r="K1154" s="19">
        <v>3.41</v>
      </c>
      <c r="L1154" s="53">
        <v>1470.04</v>
      </c>
      <c r="M1154" s="20">
        <v>1975.47</v>
      </c>
      <c r="N1154" s="20">
        <v>2254.13</v>
      </c>
      <c r="O1154" s="48">
        <v>2667.44</v>
      </c>
    </row>
    <row r="1155" spans="1:15" x14ac:dyDescent="0.25">
      <c r="A1155" s="25" t="s">
        <v>1313</v>
      </c>
      <c r="B1155" s="28">
        <v>18</v>
      </c>
      <c r="C1155" s="25" t="str">
        <f t="shared" si="96"/>
        <v>150-670 кВт</v>
      </c>
      <c r="D1155" s="37">
        <f t="shared" si="92"/>
        <v>2168.6400000000003</v>
      </c>
      <c r="E1155" s="38">
        <f t="shared" si="93"/>
        <v>2674.07</v>
      </c>
      <c r="F1155" s="38">
        <f t="shared" si="94"/>
        <v>2952.73</v>
      </c>
      <c r="G1155" s="39">
        <f t="shared" si="95"/>
        <v>3366.04</v>
      </c>
      <c r="H1155" s="81">
        <f t="shared" si="91"/>
        <v>698.59999999999991</v>
      </c>
      <c r="I1155" s="60" t="s">
        <v>1363</v>
      </c>
      <c r="J1155" s="58">
        <v>73.67</v>
      </c>
      <c r="K1155" s="19">
        <v>3.41</v>
      </c>
      <c r="L1155" s="53">
        <v>1470.04</v>
      </c>
      <c r="M1155" s="20">
        <v>1975.47</v>
      </c>
      <c r="N1155" s="20">
        <v>2254.13</v>
      </c>
      <c r="O1155" s="48">
        <v>2667.44</v>
      </c>
    </row>
    <row r="1156" spans="1:15" x14ac:dyDescent="0.25">
      <c r="A1156" s="25" t="s">
        <v>1313</v>
      </c>
      <c r="B1156" s="28">
        <v>19</v>
      </c>
      <c r="C1156" s="25" t="str">
        <f t="shared" si="96"/>
        <v>150-670 кВт</v>
      </c>
      <c r="D1156" s="37">
        <f t="shared" si="92"/>
        <v>2170.91</v>
      </c>
      <c r="E1156" s="38">
        <f t="shared" si="93"/>
        <v>2676.34</v>
      </c>
      <c r="F1156" s="38">
        <f t="shared" si="94"/>
        <v>2955</v>
      </c>
      <c r="G1156" s="39">
        <f t="shared" si="95"/>
        <v>3368.3100000000004</v>
      </c>
      <c r="H1156" s="81">
        <f t="shared" si="91"/>
        <v>700.86999999999989</v>
      </c>
      <c r="I1156" s="60" t="s">
        <v>1366</v>
      </c>
      <c r="J1156" s="58">
        <v>73.91</v>
      </c>
      <c r="K1156" s="19">
        <v>3.41</v>
      </c>
      <c r="L1156" s="53">
        <v>1470.04</v>
      </c>
      <c r="M1156" s="20">
        <v>1975.47</v>
      </c>
      <c r="N1156" s="20">
        <v>2254.13</v>
      </c>
      <c r="O1156" s="48">
        <v>2667.44</v>
      </c>
    </row>
    <row r="1157" spans="1:15" x14ac:dyDescent="0.25">
      <c r="A1157" s="25" t="s">
        <v>1313</v>
      </c>
      <c r="B1157" s="28">
        <v>20</v>
      </c>
      <c r="C1157" s="25" t="str">
        <f t="shared" si="96"/>
        <v>150-670 кВт</v>
      </c>
      <c r="D1157" s="37">
        <f t="shared" si="92"/>
        <v>2138.63</v>
      </c>
      <c r="E1157" s="38">
        <f t="shared" si="93"/>
        <v>2644.06</v>
      </c>
      <c r="F1157" s="38">
        <f t="shared" si="94"/>
        <v>2922.7200000000003</v>
      </c>
      <c r="G1157" s="39">
        <f t="shared" si="95"/>
        <v>3336.03</v>
      </c>
      <c r="H1157" s="81">
        <f t="shared" si="91"/>
        <v>668.59</v>
      </c>
      <c r="I1157" s="60" t="s">
        <v>1369</v>
      </c>
      <c r="J1157" s="58">
        <v>70.489999999999995</v>
      </c>
      <c r="K1157" s="19">
        <v>3.41</v>
      </c>
      <c r="L1157" s="53">
        <v>1470.04</v>
      </c>
      <c r="M1157" s="20">
        <v>1975.47</v>
      </c>
      <c r="N1157" s="20">
        <v>2254.13</v>
      </c>
      <c r="O1157" s="48">
        <v>2667.44</v>
      </c>
    </row>
    <row r="1158" spans="1:15" x14ac:dyDescent="0.25">
      <c r="A1158" s="25" t="s">
        <v>1313</v>
      </c>
      <c r="B1158" s="28">
        <v>21</v>
      </c>
      <c r="C1158" s="25" t="str">
        <f t="shared" si="96"/>
        <v>150-670 кВт</v>
      </c>
      <c r="D1158" s="37">
        <f t="shared" si="92"/>
        <v>2107.44</v>
      </c>
      <c r="E1158" s="38">
        <f t="shared" si="93"/>
        <v>2612.87</v>
      </c>
      <c r="F1158" s="38">
        <f t="shared" si="94"/>
        <v>2891.53</v>
      </c>
      <c r="G1158" s="39">
        <f t="shared" si="95"/>
        <v>3304.84</v>
      </c>
      <c r="H1158" s="81">
        <f t="shared" si="91"/>
        <v>637.4</v>
      </c>
      <c r="I1158" s="60" t="s">
        <v>1372</v>
      </c>
      <c r="J1158" s="58">
        <v>67.180000000000007</v>
      </c>
      <c r="K1158" s="19">
        <v>3.41</v>
      </c>
      <c r="L1158" s="53">
        <v>1470.04</v>
      </c>
      <c r="M1158" s="20">
        <v>1975.47</v>
      </c>
      <c r="N1158" s="20">
        <v>2254.13</v>
      </c>
      <c r="O1158" s="48">
        <v>2667.44</v>
      </c>
    </row>
    <row r="1159" spans="1:15" x14ac:dyDescent="0.25">
      <c r="A1159" s="25" t="s">
        <v>1313</v>
      </c>
      <c r="B1159" s="28">
        <v>22</v>
      </c>
      <c r="C1159" s="25" t="str">
        <f t="shared" si="96"/>
        <v>150-670 кВт</v>
      </c>
      <c r="D1159" s="37">
        <f t="shared" si="92"/>
        <v>2196.8200000000002</v>
      </c>
      <c r="E1159" s="38">
        <f t="shared" si="93"/>
        <v>2702.25</v>
      </c>
      <c r="F1159" s="38">
        <f t="shared" si="94"/>
        <v>2980.91</v>
      </c>
      <c r="G1159" s="39">
        <f t="shared" si="95"/>
        <v>3394.2200000000003</v>
      </c>
      <c r="H1159" s="81">
        <f t="shared" si="91"/>
        <v>726.78</v>
      </c>
      <c r="I1159" s="60" t="s">
        <v>1375</v>
      </c>
      <c r="J1159" s="58">
        <v>76.650000000000006</v>
      </c>
      <c r="K1159" s="19">
        <v>3.41</v>
      </c>
      <c r="L1159" s="53">
        <v>1470.04</v>
      </c>
      <c r="M1159" s="20">
        <v>1975.47</v>
      </c>
      <c r="N1159" s="20">
        <v>2254.13</v>
      </c>
      <c r="O1159" s="48">
        <v>2667.44</v>
      </c>
    </row>
    <row r="1160" spans="1:15" x14ac:dyDescent="0.25">
      <c r="A1160" s="25" t="s">
        <v>1313</v>
      </c>
      <c r="B1160" s="28">
        <v>23</v>
      </c>
      <c r="C1160" s="25" t="str">
        <f t="shared" si="96"/>
        <v>150-670 кВт</v>
      </c>
      <c r="D1160" s="37">
        <f t="shared" si="92"/>
        <v>2195.8000000000002</v>
      </c>
      <c r="E1160" s="38">
        <f t="shared" si="93"/>
        <v>2701.23</v>
      </c>
      <c r="F1160" s="38">
        <f t="shared" si="94"/>
        <v>2979.89</v>
      </c>
      <c r="G1160" s="39">
        <f t="shared" si="95"/>
        <v>3393.2</v>
      </c>
      <c r="H1160" s="81">
        <f t="shared" si="91"/>
        <v>725.75999999999988</v>
      </c>
      <c r="I1160" s="60" t="s">
        <v>1378</v>
      </c>
      <c r="J1160" s="58">
        <v>76.540000000000006</v>
      </c>
      <c r="K1160" s="19">
        <v>3.41</v>
      </c>
      <c r="L1160" s="53">
        <v>1470.04</v>
      </c>
      <c r="M1160" s="20">
        <v>1975.47</v>
      </c>
      <c r="N1160" s="20">
        <v>2254.13</v>
      </c>
      <c r="O1160" s="48">
        <v>2667.44</v>
      </c>
    </row>
    <row r="1161" spans="1:15" x14ac:dyDescent="0.25">
      <c r="A1161" s="25" t="s">
        <v>1379</v>
      </c>
      <c r="B1161" s="28">
        <v>0</v>
      </c>
      <c r="C1161" s="25" t="str">
        <f t="shared" si="96"/>
        <v>150-670 кВт</v>
      </c>
      <c r="D1161" s="37">
        <f t="shared" si="92"/>
        <v>2141.21</v>
      </c>
      <c r="E1161" s="38">
        <f t="shared" si="93"/>
        <v>2646.64</v>
      </c>
      <c r="F1161" s="38">
        <f t="shared" si="94"/>
        <v>2925.3</v>
      </c>
      <c r="G1161" s="39">
        <f t="shared" si="95"/>
        <v>3338.61</v>
      </c>
      <c r="H1161" s="81">
        <f t="shared" ref="H1161:H1224" si="97">I1161+J1161+K1161</f>
        <v>671.17</v>
      </c>
      <c r="I1161" s="60" t="s">
        <v>331</v>
      </c>
      <c r="J1161" s="58">
        <v>70.760000000000005</v>
      </c>
      <c r="K1161" s="19">
        <v>3.41</v>
      </c>
      <c r="L1161" s="53">
        <v>1470.04</v>
      </c>
      <c r="M1161" s="20">
        <v>1975.47</v>
      </c>
      <c r="N1161" s="20">
        <v>2254.13</v>
      </c>
      <c r="O1161" s="48">
        <v>2667.44</v>
      </c>
    </row>
    <row r="1162" spans="1:15" x14ac:dyDescent="0.25">
      <c r="A1162" s="25" t="s">
        <v>1379</v>
      </c>
      <c r="B1162" s="28">
        <v>1</v>
      </c>
      <c r="C1162" s="25" t="str">
        <f t="shared" si="96"/>
        <v>150-670 кВт</v>
      </c>
      <c r="D1162" s="37">
        <f t="shared" ref="D1162:D1225" si="98">J1162+L1162+K1162+I1162</f>
        <v>2149.0500000000002</v>
      </c>
      <c r="E1162" s="38">
        <f t="shared" ref="E1162:E1225" si="99">J1162+K1162+M1162+I1162</f>
        <v>2654.4800000000005</v>
      </c>
      <c r="F1162" s="38">
        <f t="shared" ref="F1162:F1225" si="100">J1162+K1162+N1162+I1162</f>
        <v>2933.1400000000003</v>
      </c>
      <c r="G1162" s="39">
        <f t="shared" ref="G1162:G1225" si="101">J1162+K1162+O1162+I1162</f>
        <v>3346.45</v>
      </c>
      <c r="H1162" s="81">
        <f t="shared" si="97"/>
        <v>679.01</v>
      </c>
      <c r="I1162" s="60" t="s">
        <v>1384</v>
      </c>
      <c r="J1162" s="58">
        <v>71.59</v>
      </c>
      <c r="K1162" s="19">
        <v>3.41</v>
      </c>
      <c r="L1162" s="53">
        <v>1470.04</v>
      </c>
      <c r="M1162" s="20">
        <v>1975.47</v>
      </c>
      <c r="N1162" s="20">
        <v>2254.13</v>
      </c>
      <c r="O1162" s="48">
        <v>2667.44</v>
      </c>
    </row>
    <row r="1163" spans="1:15" x14ac:dyDescent="0.25">
      <c r="A1163" s="25" t="s">
        <v>1379</v>
      </c>
      <c r="B1163" s="28">
        <v>2</v>
      </c>
      <c r="C1163" s="25" t="str">
        <f t="shared" si="96"/>
        <v>150-670 кВт</v>
      </c>
      <c r="D1163" s="37">
        <f t="shared" si="98"/>
        <v>2181.1800000000003</v>
      </c>
      <c r="E1163" s="38">
        <f t="shared" si="99"/>
        <v>2686.6099999999997</v>
      </c>
      <c r="F1163" s="38">
        <f t="shared" si="100"/>
        <v>2965.2700000000004</v>
      </c>
      <c r="G1163" s="39">
        <f t="shared" si="101"/>
        <v>3378.58</v>
      </c>
      <c r="H1163" s="81">
        <f t="shared" si="97"/>
        <v>711.14</v>
      </c>
      <c r="I1163" s="60" t="s">
        <v>1387</v>
      </c>
      <c r="J1163" s="58">
        <v>74.989999999999995</v>
      </c>
      <c r="K1163" s="19">
        <v>3.41</v>
      </c>
      <c r="L1163" s="53">
        <v>1470.04</v>
      </c>
      <c r="M1163" s="20">
        <v>1975.47</v>
      </c>
      <c r="N1163" s="20">
        <v>2254.13</v>
      </c>
      <c r="O1163" s="48">
        <v>2667.44</v>
      </c>
    </row>
    <row r="1164" spans="1:15" x14ac:dyDescent="0.25">
      <c r="A1164" s="25" t="s">
        <v>1379</v>
      </c>
      <c r="B1164" s="28">
        <v>3</v>
      </c>
      <c r="C1164" s="25" t="str">
        <f t="shared" si="96"/>
        <v>150-670 кВт</v>
      </c>
      <c r="D1164" s="37">
        <f t="shared" si="98"/>
        <v>2204.5500000000002</v>
      </c>
      <c r="E1164" s="38">
        <f t="shared" si="99"/>
        <v>2709.98</v>
      </c>
      <c r="F1164" s="38">
        <f t="shared" si="100"/>
        <v>2988.6400000000003</v>
      </c>
      <c r="G1164" s="39">
        <f t="shared" si="101"/>
        <v>3401.9500000000003</v>
      </c>
      <c r="H1164" s="81">
        <f t="shared" si="97"/>
        <v>734.51</v>
      </c>
      <c r="I1164" s="60" t="s">
        <v>173</v>
      </c>
      <c r="J1164" s="58">
        <v>77.47</v>
      </c>
      <c r="K1164" s="19">
        <v>3.41</v>
      </c>
      <c r="L1164" s="53">
        <v>1470.04</v>
      </c>
      <c r="M1164" s="20">
        <v>1975.47</v>
      </c>
      <c r="N1164" s="20">
        <v>2254.13</v>
      </c>
      <c r="O1164" s="48">
        <v>2667.44</v>
      </c>
    </row>
    <row r="1165" spans="1:15" x14ac:dyDescent="0.25">
      <c r="A1165" s="25" t="s">
        <v>1379</v>
      </c>
      <c r="B1165" s="28">
        <v>4</v>
      </c>
      <c r="C1165" s="25" t="str">
        <f t="shared" si="96"/>
        <v>150-670 кВт</v>
      </c>
      <c r="D1165" s="37">
        <f t="shared" si="98"/>
        <v>2204.75</v>
      </c>
      <c r="E1165" s="38">
        <f t="shared" si="99"/>
        <v>2710.18</v>
      </c>
      <c r="F1165" s="38">
        <f t="shared" si="100"/>
        <v>2988.84</v>
      </c>
      <c r="G1165" s="39">
        <f t="shared" si="101"/>
        <v>3402.15</v>
      </c>
      <c r="H1165" s="81">
        <f t="shared" si="97"/>
        <v>734.70999999999992</v>
      </c>
      <c r="I1165" s="60" t="s">
        <v>1392</v>
      </c>
      <c r="J1165" s="58">
        <v>77.489999999999995</v>
      </c>
      <c r="K1165" s="19">
        <v>3.41</v>
      </c>
      <c r="L1165" s="53">
        <v>1470.04</v>
      </c>
      <c r="M1165" s="20">
        <v>1975.47</v>
      </c>
      <c r="N1165" s="20">
        <v>2254.13</v>
      </c>
      <c r="O1165" s="48">
        <v>2667.44</v>
      </c>
    </row>
    <row r="1166" spans="1:15" x14ac:dyDescent="0.25">
      <c r="A1166" s="25" t="s">
        <v>1379</v>
      </c>
      <c r="B1166" s="28">
        <v>5</v>
      </c>
      <c r="C1166" s="25" t="str">
        <f t="shared" si="96"/>
        <v>150-670 кВт</v>
      </c>
      <c r="D1166" s="37">
        <f t="shared" si="98"/>
        <v>2176.02</v>
      </c>
      <c r="E1166" s="38">
        <f t="shared" si="99"/>
        <v>2681.45</v>
      </c>
      <c r="F1166" s="38">
        <f t="shared" si="100"/>
        <v>2960.11</v>
      </c>
      <c r="G1166" s="39">
        <f t="shared" si="101"/>
        <v>3373.42</v>
      </c>
      <c r="H1166" s="81">
        <f t="shared" si="97"/>
        <v>705.98</v>
      </c>
      <c r="I1166" s="60" t="s">
        <v>174</v>
      </c>
      <c r="J1166" s="58">
        <v>74.45</v>
      </c>
      <c r="K1166" s="19">
        <v>3.41</v>
      </c>
      <c r="L1166" s="53">
        <v>1470.04</v>
      </c>
      <c r="M1166" s="20">
        <v>1975.47</v>
      </c>
      <c r="N1166" s="20">
        <v>2254.13</v>
      </c>
      <c r="O1166" s="48">
        <v>2667.44</v>
      </c>
    </row>
    <row r="1167" spans="1:15" x14ac:dyDescent="0.25">
      <c r="A1167" s="25" t="s">
        <v>1379</v>
      </c>
      <c r="B1167" s="28">
        <v>6</v>
      </c>
      <c r="C1167" s="25" t="str">
        <f t="shared" si="96"/>
        <v>150-670 кВт</v>
      </c>
      <c r="D1167" s="37">
        <f t="shared" si="98"/>
        <v>2120.2600000000002</v>
      </c>
      <c r="E1167" s="38">
        <f t="shared" si="99"/>
        <v>2625.69</v>
      </c>
      <c r="F1167" s="38">
        <f t="shared" si="100"/>
        <v>2904.35</v>
      </c>
      <c r="G1167" s="39">
        <f t="shared" si="101"/>
        <v>3317.66</v>
      </c>
      <c r="H1167" s="81">
        <f t="shared" si="97"/>
        <v>650.21999999999991</v>
      </c>
      <c r="I1167" s="60" t="s">
        <v>1397</v>
      </c>
      <c r="J1167" s="58">
        <v>68.540000000000006</v>
      </c>
      <c r="K1167" s="19">
        <v>3.41</v>
      </c>
      <c r="L1167" s="53">
        <v>1470.04</v>
      </c>
      <c r="M1167" s="20">
        <v>1975.47</v>
      </c>
      <c r="N1167" s="20">
        <v>2254.13</v>
      </c>
      <c r="O1167" s="48">
        <v>2667.44</v>
      </c>
    </row>
    <row r="1168" spans="1:15" x14ac:dyDescent="0.25">
      <c r="A1168" s="25" t="s">
        <v>1379</v>
      </c>
      <c r="B1168" s="28">
        <v>7</v>
      </c>
      <c r="C1168" s="25" t="str">
        <f t="shared" si="96"/>
        <v>150-670 кВт</v>
      </c>
      <c r="D1168" s="37">
        <f t="shared" si="98"/>
        <v>2291.16</v>
      </c>
      <c r="E1168" s="38">
        <f t="shared" si="99"/>
        <v>2796.59</v>
      </c>
      <c r="F1168" s="38">
        <f t="shared" si="100"/>
        <v>3075.25</v>
      </c>
      <c r="G1168" s="39">
        <f t="shared" si="101"/>
        <v>3488.56</v>
      </c>
      <c r="H1168" s="81">
        <f t="shared" si="97"/>
        <v>821.11999999999989</v>
      </c>
      <c r="I1168" s="60" t="s">
        <v>1400</v>
      </c>
      <c r="J1168" s="58">
        <v>86.65</v>
      </c>
      <c r="K1168" s="19">
        <v>3.41</v>
      </c>
      <c r="L1168" s="53">
        <v>1470.04</v>
      </c>
      <c r="M1168" s="20">
        <v>1975.47</v>
      </c>
      <c r="N1168" s="20">
        <v>2254.13</v>
      </c>
      <c r="O1168" s="48">
        <v>2667.44</v>
      </c>
    </row>
    <row r="1169" spans="1:15" x14ac:dyDescent="0.25">
      <c r="A1169" s="25" t="s">
        <v>1379</v>
      </c>
      <c r="B1169" s="28">
        <v>8</v>
      </c>
      <c r="C1169" s="25" t="str">
        <f t="shared" si="96"/>
        <v>150-670 кВт</v>
      </c>
      <c r="D1169" s="37">
        <f t="shared" si="98"/>
        <v>2206.0200000000004</v>
      </c>
      <c r="E1169" s="38">
        <f t="shared" si="99"/>
        <v>2711.4500000000003</v>
      </c>
      <c r="F1169" s="38">
        <f t="shared" si="100"/>
        <v>2990.11</v>
      </c>
      <c r="G1169" s="39">
        <f t="shared" si="101"/>
        <v>3403.42</v>
      </c>
      <c r="H1169" s="81">
        <f t="shared" si="97"/>
        <v>735.98</v>
      </c>
      <c r="I1169" s="60" t="s">
        <v>1402</v>
      </c>
      <c r="J1169" s="58">
        <v>77.63</v>
      </c>
      <c r="K1169" s="19">
        <v>3.41</v>
      </c>
      <c r="L1169" s="53">
        <v>1470.04</v>
      </c>
      <c r="M1169" s="20">
        <v>1975.47</v>
      </c>
      <c r="N1169" s="20">
        <v>2254.13</v>
      </c>
      <c r="O1169" s="48">
        <v>2667.44</v>
      </c>
    </row>
    <row r="1170" spans="1:15" x14ac:dyDescent="0.25">
      <c r="A1170" s="25" t="s">
        <v>1379</v>
      </c>
      <c r="B1170" s="28">
        <v>9</v>
      </c>
      <c r="C1170" s="25" t="str">
        <f t="shared" si="96"/>
        <v>150-670 кВт</v>
      </c>
      <c r="D1170" s="37">
        <f t="shared" si="98"/>
        <v>2210.09</v>
      </c>
      <c r="E1170" s="38">
        <f t="shared" si="99"/>
        <v>2715.52</v>
      </c>
      <c r="F1170" s="38">
        <f t="shared" si="100"/>
        <v>2994.18</v>
      </c>
      <c r="G1170" s="39">
        <f t="shared" si="101"/>
        <v>3407.49</v>
      </c>
      <c r="H1170" s="81">
        <f t="shared" si="97"/>
        <v>740.05000000000007</v>
      </c>
      <c r="I1170" s="60" t="s">
        <v>1405</v>
      </c>
      <c r="J1170" s="58">
        <v>78.06</v>
      </c>
      <c r="K1170" s="19">
        <v>3.41</v>
      </c>
      <c r="L1170" s="53">
        <v>1470.04</v>
      </c>
      <c r="M1170" s="20">
        <v>1975.47</v>
      </c>
      <c r="N1170" s="20">
        <v>2254.13</v>
      </c>
      <c r="O1170" s="48">
        <v>2667.44</v>
      </c>
    </row>
    <row r="1171" spans="1:15" x14ac:dyDescent="0.25">
      <c r="A1171" s="25" t="s">
        <v>1379</v>
      </c>
      <c r="B1171" s="28">
        <v>10</v>
      </c>
      <c r="C1171" s="25" t="str">
        <f t="shared" si="96"/>
        <v>150-670 кВт</v>
      </c>
      <c r="D1171" s="37">
        <f t="shared" si="98"/>
        <v>2111.15</v>
      </c>
      <c r="E1171" s="38">
        <f t="shared" si="99"/>
        <v>2616.58</v>
      </c>
      <c r="F1171" s="38">
        <f t="shared" si="100"/>
        <v>2895.2400000000002</v>
      </c>
      <c r="G1171" s="39">
        <f t="shared" si="101"/>
        <v>3308.55</v>
      </c>
      <c r="H1171" s="81">
        <f t="shared" si="97"/>
        <v>641.11</v>
      </c>
      <c r="I1171" s="60" t="s">
        <v>1408</v>
      </c>
      <c r="J1171" s="58">
        <v>67.569999999999993</v>
      </c>
      <c r="K1171" s="19">
        <v>3.41</v>
      </c>
      <c r="L1171" s="53">
        <v>1470.04</v>
      </c>
      <c r="M1171" s="20">
        <v>1975.47</v>
      </c>
      <c r="N1171" s="20">
        <v>2254.13</v>
      </c>
      <c r="O1171" s="48">
        <v>2667.44</v>
      </c>
    </row>
    <row r="1172" spans="1:15" x14ac:dyDescent="0.25">
      <c r="A1172" s="25" t="s">
        <v>1379</v>
      </c>
      <c r="B1172" s="28">
        <v>11</v>
      </c>
      <c r="C1172" s="25" t="str">
        <f t="shared" si="96"/>
        <v>150-670 кВт</v>
      </c>
      <c r="D1172" s="37">
        <f t="shared" si="98"/>
        <v>2131.5700000000002</v>
      </c>
      <c r="E1172" s="38">
        <f t="shared" si="99"/>
        <v>2637</v>
      </c>
      <c r="F1172" s="38">
        <f t="shared" si="100"/>
        <v>2915.6600000000003</v>
      </c>
      <c r="G1172" s="39">
        <f t="shared" si="101"/>
        <v>3328.9700000000003</v>
      </c>
      <c r="H1172" s="81">
        <f t="shared" si="97"/>
        <v>661.53</v>
      </c>
      <c r="I1172" s="60" t="s">
        <v>1411</v>
      </c>
      <c r="J1172" s="58">
        <v>69.739999999999995</v>
      </c>
      <c r="K1172" s="19">
        <v>3.41</v>
      </c>
      <c r="L1172" s="53">
        <v>1470.04</v>
      </c>
      <c r="M1172" s="20">
        <v>1975.47</v>
      </c>
      <c r="N1172" s="20">
        <v>2254.13</v>
      </c>
      <c r="O1172" s="48">
        <v>2667.44</v>
      </c>
    </row>
    <row r="1173" spans="1:15" x14ac:dyDescent="0.25">
      <c r="A1173" s="25" t="s">
        <v>1379</v>
      </c>
      <c r="B1173" s="28">
        <v>12</v>
      </c>
      <c r="C1173" s="25" t="str">
        <f t="shared" si="96"/>
        <v>150-670 кВт</v>
      </c>
      <c r="D1173" s="37">
        <f t="shared" si="98"/>
        <v>2129.0100000000002</v>
      </c>
      <c r="E1173" s="38">
        <f t="shared" si="99"/>
        <v>2634.44</v>
      </c>
      <c r="F1173" s="38">
        <f t="shared" si="100"/>
        <v>2913.1000000000004</v>
      </c>
      <c r="G1173" s="39">
        <f t="shared" si="101"/>
        <v>3326.4100000000003</v>
      </c>
      <c r="H1173" s="81">
        <f t="shared" si="97"/>
        <v>658.97</v>
      </c>
      <c r="I1173" s="60" t="s">
        <v>1414</v>
      </c>
      <c r="J1173" s="58">
        <v>69.47</v>
      </c>
      <c r="K1173" s="19">
        <v>3.41</v>
      </c>
      <c r="L1173" s="53">
        <v>1470.04</v>
      </c>
      <c r="M1173" s="20">
        <v>1975.47</v>
      </c>
      <c r="N1173" s="20">
        <v>2254.13</v>
      </c>
      <c r="O1173" s="48">
        <v>2667.44</v>
      </c>
    </row>
    <row r="1174" spans="1:15" x14ac:dyDescent="0.25">
      <c r="A1174" s="25" t="s">
        <v>1379</v>
      </c>
      <c r="B1174" s="28">
        <v>13</v>
      </c>
      <c r="C1174" s="25" t="str">
        <f t="shared" si="96"/>
        <v>150-670 кВт</v>
      </c>
      <c r="D1174" s="37">
        <f t="shared" si="98"/>
        <v>2133.52</v>
      </c>
      <c r="E1174" s="38">
        <f t="shared" si="99"/>
        <v>2638.9500000000003</v>
      </c>
      <c r="F1174" s="38">
        <f t="shared" si="100"/>
        <v>2917.61</v>
      </c>
      <c r="G1174" s="39">
        <f t="shared" si="101"/>
        <v>3330.92</v>
      </c>
      <c r="H1174" s="81">
        <f t="shared" si="97"/>
        <v>663.4799999999999</v>
      </c>
      <c r="I1174" s="60" t="s">
        <v>1416</v>
      </c>
      <c r="J1174" s="58">
        <v>69.94</v>
      </c>
      <c r="K1174" s="19">
        <v>3.41</v>
      </c>
      <c r="L1174" s="53">
        <v>1470.04</v>
      </c>
      <c r="M1174" s="20">
        <v>1975.47</v>
      </c>
      <c r="N1174" s="20">
        <v>2254.13</v>
      </c>
      <c r="O1174" s="48">
        <v>2667.44</v>
      </c>
    </row>
    <row r="1175" spans="1:15" x14ac:dyDescent="0.25">
      <c r="A1175" s="25" t="s">
        <v>1379</v>
      </c>
      <c r="B1175" s="28">
        <v>14</v>
      </c>
      <c r="C1175" s="25" t="str">
        <f t="shared" si="96"/>
        <v>150-670 кВт</v>
      </c>
      <c r="D1175" s="37">
        <f t="shared" si="98"/>
        <v>2114.04</v>
      </c>
      <c r="E1175" s="38">
        <f t="shared" si="99"/>
        <v>2619.4700000000003</v>
      </c>
      <c r="F1175" s="38">
        <f t="shared" si="100"/>
        <v>2898.13</v>
      </c>
      <c r="G1175" s="39">
        <f t="shared" si="101"/>
        <v>3311.44</v>
      </c>
      <c r="H1175" s="81">
        <f t="shared" si="97"/>
        <v>644</v>
      </c>
      <c r="I1175" s="60" t="s">
        <v>1418</v>
      </c>
      <c r="J1175" s="58">
        <v>67.88</v>
      </c>
      <c r="K1175" s="19">
        <v>3.41</v>
      </c>
      <c r="L1175" s="53">
        <v>1470.04</v>
      </c>
      <c r="M1175" s="20">
        <v>1975.47</v>
      </c>
      <c r="N1175" s="20">
        <v>2254.13</v>
      </c>
      <c r="O1175" s="48">
        <v>2667.44</v>
      </c>
    </row>
    <row r="1176" spans="1:15" x14ac:dyDescent="0.25">
      <c r="A1176" s="25" t="s">
        <v>1379</v>
      </c>
      <c r="B1176" s="28">
        <v>15</v>
      </c>
      <c r="C1176" s="25" t="str">
        <f t="shared" si="96"/>
        <v>150-670 кВт</v>
      </c>
      <c r="D1176" s="37">
        <f t="shared" si="98"/>
        <v>2165.63</v>
      </c>
      <c r="E1176" s="38">
        <f t="shared" si="99"/>
        <v>2671.06</v>
      </c>
      <c r="F1176" s="38">
        <f t="shared" si="100"/>
        <v>2949.7200000000003</v>
      </c>
      <c r="G1176" s="39">
        <f t="shared" si="101"/>
        <v>3363.0299999999997</v>
      </c>
      <c r="H1176" s="81">
        <f t="shared" si="97"/>
        <v>695.59</v>
      </c>
      <c r="I1176" s="60" t="s">
        <v>1421</v>
      </c>
      <c r="J1176" s="58">
        <v>73.349999999999994</v>
      </c>
      <c r="K1176" s="19">
        <v>3.41</v>
      </c>
      <c r="L1176" s="53">
        <v>1470.04</v>
      </c>
      <c r="M1176" s="20">
        <v>1975.47</v>
      </c>
      <c r="N1176" s="20">
        <v>2254.13</v>
      </c>
      <c r="O1176" s="48">
        <v>2667.44</v>
      </c>
    </row>
    <row r="1177" spans="1:15" x14ac:dyDescent="0.25">
      <c r="A1177" s="25" t="s">
        <v>1379</v>
      </c>
      <c r="B1177" s="28">
        <v>16</v>
      </c>
      <c r="C1177" s="25" t="str">
        <f t="shared" si="96"/>
        <v>150-670 кВт</v>
      </c>
      <c r="D1177" s="37">
        <f t="shared" si="98"/>
        <v>2118.5299999999997</v>
      </c>
      <c r="E1177" s="38">
        <f t="shared" si="99"/>
        <v>2623.96</v>
      </c>
      <c r="F1177" s="38">
        <f t="shared" si="100"/>
        <v>2902.62</v>
      </c>
      <c r="G1177" s="39">
        <f t="shared" si="101"/>
        <v>3315.9300000000003</v>
      </c>
      <c r="H1177" s="81">
        <f t="shared" si="97"/>
        <v>648.49</v>
      </c>
      <c r="I1177" s="60" t="s">
        <v>1424</v>
      </c>
      <c r="J1177" s="58">
        <v>68.36</v>
      </c>
      <c r="K1177" s="19">
        <v>3.41</v>
      </c>
      <c r="L1177" s="53">
        <v>1470.04</v>
      </c>
      <c r="M1177" s="20">
        <v>1975.47</v>
      </c>
      <c r="N1177" s="20">
        <v>2254.13</v>
      </c>
      <c r="O1177" s="48">
        <v>2667.44</v>
      </c>
    </row>
    <row r="1178" spans="1:15" x14ac:dyDescent="0.25">
      <c r="A1178" s="25" t="s">
        <v>1379</v>
      </c>
      <c r="B1178" s="28">
        <v>17</v>
      </c>
      <c r="C1178" s="25" t="str">
        <f t="shared" si="96"/>
        <v>150-670 кВт</v>
      </c>
      <c r="D1178" s="37">
        <f t="shared" si="98"/>
        <v>2207.21</v>
      </c>
      <c r="E1178" s="38">
        <f t="shared" si="99"/>
        <v>2712.6400000000003</v>
      </c>
      <c r="F1178" s="38">
        <f t="shared" si="100"/>
        <v>2991.3</v>
      </c>
      <c r="G1178" s="39">
        <f t="shared" si="101"/>
        <v>3404.6099999999997</v>
      </c>
      <c r="H1178" s="81">
        <f t="shared" si="97"/>
        <v>737.17</v>
      </c>
      <c r="I1178" s="60" t="s">
        <v>1427</v>
      </c>
      <c r="J1178" s="58">
        <v>77.75</v>
      </c>
      <c r="K1178" s="19">
        <v>3.41</v>
      </c>
      <c r="L1178" s="53">
        <v>1470.04</v>
      </c>
      <c r="M1178" s="20">
        <v>1975.47</v>
      </c>
      <c r="N1178" s="20">
        <v>2254.13</v>
      </c>
      <c r="O1178" s="48">
        <v>2667.44</v>
      </c>
    </row>
    <row r="1179" spans="1:15" x14ac:dyDescent="0.25">
      <c r="A1179" s="25" t="s">
        <v>1379</v>
      </c>
      <c r="B1179" s="28">
        <v>18</v>
      </c>
      <c r="C1179" s="25" t="str">
        <f t="shared" si="96"/>
        <v>150-670 кВт</v>
      </c>
      <c r="D1179" s="37">
        <f t="shared" si="98"/>
        <v>2225.4</v>
      </c>
      <c r="E1179" s="38">
        <f t="shared" si="99"/>
        <v>2730.83</v>
      </c>
      <c r="F1179" s="38">
        <f t="shared" si="100"/>
        <v>3009.4900000000002</v>
      </c>
      <c r="G1179" s="39">
        <f t="shared" si="101"/>
        <v>3422.8</v>
      </c>
      <c r="H1179" s="81">
        <f t="shared" si="97"/>
        <v>755.36</v>
      </c>
      <c r="I1179" s="60" t="s">
        <v>1430</v>
      </c>
      <c r="J1179" s="58">
        <v>79.680000000000007</v>
      </c>
      <c r="K1179" s="19">
        <v>3.41</v>
      </c>
      <c r="L1179" s="53">
        <v>1470.04</v>
      </c>
      <c r="M1179" s="20">
        <v>1975.47</v>
      </c>
      <c r="N1179" s="20">
        <v>2254.13</v>
      </c>
      <c r="O1179" s="48">
        <v>2667.44</v>
      </c>
    </row>
    <row r="1180" spans="1:15" x14ac:dyDescent="0.25">
      <c r="A1180" s="25" t="s">
        <v>1379</v>
      </c>
      <c r="B1180" s="28">
        <v>19</v>
      </c>
      <c r="C1180" s="25" t="str">
        <f t="shared" si="96"/>
        <v>150-670 кВт</v>
      </c>
      <c r="D1180" s="37">
        <f t="shared" si="98"/>
        <v>2209.02</v>
      </c>
      <c r="E1180" s="38">
        <f t="shared" si="99"/>
        <v>2714.4500000000003</v>
      </c>
      <c r="F1180" s="38">
        <f t="shared" si="100"/>
        <v>2993.11</v>
      </c>
      <c r="G1180" s="39">
        <f t="shared" si="101"/>
        <v>3406.42</v>
      </c>
      <c r="H1180" s="81">
        <f t="shared" si="97"/>
        <v>738.9799999999999</v>
      </c>
      <c r="I1180" s="60" t="s">
        <v>1433</v>
      </c>
      <c r="J1180" s="58">
        <v>77.94</v>
      </c>
      <c r="K1180" s="19">
        <v>3.41</v>
      </c>
      <c r="L1180" s="53">
        <v>1470.04</v>
      </c>
      <c r="M1180" s="20">
        <v>1975.47</v>
      </c>
      <c r="N1180" s="20">
        <v>2254.13</v>
      </c>
      <c r="O1180" s="48">
        <v>2667.44</v>
      </c>
    </row>
    <row r="1181" spans="1:15" x14ac:dyDescent="0.25">
      <c r="A1181" s="25" t="s">
        <v>1379</v>
      </c>
      <c r="B1181" s="28">
        <v>20</v>
      </c>
      <c r="C1181" s="25" t="str">
        <f t="shared" si="96"/>
        <v>150-670 кВт</v>
      </c>
      <c r="D1181" s="37">
        <f t="shared" si="98"/>
        <v>2184.92</v>
      </c>
      <c r="E1181" s="38">
        <f t="shared" si="99"/>
        <v>2690.35</v>
      </c>
      <c r="F1181" s="38">
        <f t="shared" si="100"/>
        <v>2969.01</v>
      </c>
      <c r="G1181" s="39">
        <f t="shared" si="101"/>
        <v>3382.32</v>
      </c>
      <c r="H1181" s="81">
        <f t="shared" si="97"/>
        <v>714.88</v>
      </c>
      <c r="I1181" s="60" t="s">
        <v>1436</v>
      </c>
      <c r="J1181" s="58">
        <v>75.39</v>
      </c>
      <c r="K1181" s="19">
        <v>3.41</v>
      </c>
      <c r="L1181" s="53">
        <v>1470.04</v>
      </c>
      <c r="M1181" s="20">
        <v>1975.47</v>
      </c>
      <c r="N1181" s="20">
        <v>2254.13</v>
      </c>
      <c r="O1181" s="48">
        <v>2667.44</v>
      </c>
    </row>
    <row r="1182" spans="1:15" x14ac:dyDescent="0.25">
      <c r="A1182" s="25" t="s">
        <v>1379</v>
      </c>
      <c r="B1182" s="28">
        <v>21</v>
      </c>
      <c r="C1182" s="25" t="str">
        <f t="shared" si="96"/>
        <v>150-670 кВт</v>
      </c>
      <c r="D1182" s="37">
        <f t="shared" si="98"/>
        <v>2178.16</v>
      </c>
      <c r="E1182" s="38">
        <f t="shared" si="99"/>
        <v>2683.59</v>
      </c>
      <c r="F1182" s="38">
        <f t="shared" si="100"/>
        <v>2962.25</v>
      </c>
      <c r="G1182" s="39">
        <f t="shared" si="101"/>
        <v>3375.56</v>
      </c>
      <c r="H1182" s="81">
        <f t="shared" si="97"/>
        <v>708.11999999999989</v>
      </c>
      <c r="I1182" s="60" t="s">
        <v>1439</v>
      </c>
      <c r="J1182" s="58">
        <v>74.67</v>
      </c>
      <c r="K1182" s="19">
        <v>3.41</v>
      </c>
      <c r="L1182" s="53">
        <v>1470.04</v>
      </c>
      <c r="M1182" s="20">
        <v>1975.47</v>
      </c>
      <c r="N1182" s="20">
        <v>2254.13</v>
      </c>
      <c r="O1182" s="48">
        <v>2667.44</v>
      </c>
    </row>
    <row r="1183" spans="1:15" x14ac:dyDescent="0.25">
      <c r="A1183" s="25" t="s">
        <v>1379</v>
      </c>
      <c r="B1183" s="28">
        <v>22</v>
      </c>
      <c r="C1183" s="25" t="str">
        <f t="shared" si="96"/>
        <v>150-670 кВт</v>
      </c>
      <c r="D1183" s="37">
        <f t="shared" si="98"/>
        <v>2399.6400000000003</v>
      </c>
      <c r="E1183" s="38">
        <f t="shared" si="99"/>
        <v>2905.0699999999997</v>
      </c>
      <c r="F1183" s="38">
        <f t="shared" si="100"/>
        <v>3183.7300000000005</v>
      </c>
      <c r="G1183" s="39">
        <f t="shared" si="101"/>
        <v>3597.04</v>
      </c>
      <c r="H1183" s="81">
        <f t="shared" si="97"/>
        <v>929.59999999999991</v>
      </c>
      <c r="I1183" s="60" t="s">
        <v>1442</v>
      </c>
      <c r="J1183" s="58">
        <v>98.14</v>
      </c>
      <c r="K1183" s="19">
        <v>3.41</v>
      </c>
      <c r="L1183" s="53">
        <v>1470.04</v>
      </c>
      <c r="M1183" s="20">
        <v>1975.47</v>
      </c>
      <c r="N1183" s="20">
        <v>2254.13</v>
      </c>
      <c r="O1183" s="48">
        <v>2667.44</v>
      </c>
    </row>
    <row r="1184" spans="1:15" x14ac:dyDescent="0.25">
      <c r="A1184" s="25" t="s">
        <v>1379</v>
      </c>
      <c r="B1184" s="28">
        <v>23</v>
      </c>
      <c r="C1184" s="25" t="str">
        <f t="shared" si="96"/>
        <v>150-670 кВт</v>
      </c>
      <c r="D1184" s="37">
        <f t="shared" si="98"/>
        <v>2254.4700000000003</v>
      </c>
      <c r="E1184" s="38">
        <f t="shared" si="99"/>
        <v>2759.8999999999996</v>
      </c>
      <c r="F1184" s="38">
        <f t="shared" si="100"/>
        <v>3038.5600000000004</v>
      </c>
      <c r="G1184" s="39">
        <f t="shared" si="101"/>
        <v>3451.87</v>
      </c>
      <c r="H1184" s="81">
        <f t="shared" si="97"/>
        <v>784.43</v>
      </c>
      <c r="I1184" s="60" t="s">
        <v>1445</v>
      </c>
      <c r="J1184" s="58">
        <v>82.76</v>
      </c>
      <c r="K1184" s="19">
        <v>3.41</v>
      </c>
      <c r="L1184" s="53">
        <v>1470.04</v>
      </c>
      <c r="M1184" s="20">
        <v>1975.47</v>
      </c>
      <c r="N1184" s="20">
        <v>2254.13</v>
      </c>
      <c r="O1184" s="48">
        <v>2667.44</v>
      </c>
    </row>
    <row r="1185" spans="1:15" x14ac:dyDescent="0.25">
      <c r="A1185" s="25" t="s">
        <v>1446</v>
      </c>
      <c r="B1185" s="28">
        <v>0</v>
      </c>
      <c r="C1185" s="25" t="str">
        <f t="shared" si="96"/>
        <v>150-670 кВт</v>
      </c>
      <c r="D1185" s="37">
        <f t="shared" si="98"/>
        <v>2149.98</v>
      </c>
      <c r="E1185" s="38">
        <f t="shared" si="99"/>
        <v>2655.4100000000003</v>
      </c>
      <c r="F1185" s="38">
        <f t="shared" si="100"/>
        <v>2934.07</v>
      </c>
      <c r="G1185" s="39">
        <f t="shared" si="101"/>
        <v>3347.38</v>
      </c>
      <c r="H1185" s="81">
        <f t="shared" si="97"/>
        <v>679.93999999999994</v>
      </c>
      <c r="I1185" s="60" t="s">
        <v>879</v>
      </c>
      <c r="J1185" s="58">
        <v>71.69</v>
      </c>
      <c r="K1185" s="19">
        <v>3.41</v>
      </c>
      <c r="L1185" s="53">
        <v>1470.04</v>
      </c>
      <c r="M1185" s="20">
        <v>1975.47</v>
      </c>
      <c r="N1185" s="20">
        <v>2254.13</v>
      </c>
      <c r="O1185" s="48">
        <v>2667.44</v>
      </c>
    </row>
    <row r="1186" spans="1:15" x14ac:dyDescent="0.25">
      <c r="A1186" s="25" t="s">
        <v>1446</v>
      </c>
      <c r="B1186" s="28">
        <v>1</v>
      </c>
      <c r="C1186" s="25" t="str">
        <f t="shared" si="96"/>
        <v>150-670 кВт</v>
      </c>
      <c r="D1186" s="37">
        <f t="shared" si="98"/>
        <v>2148.9299999999998</v>
      </c>
      <c r="E1186" s="38">
        <f t="shared" si="99"/>
        <v>2654.36</v>
      </c>
      <c r="F1186" s="38">
        <f t="shared" si="100"/>
        <v>2933.02</v>
      </c>
      <c r="G1186" s="39">
        <f t="shared" si="101"/>
        <v>3346.33</v>
      </c>
      <c r="H1186" s="81">
        <f t="shared" si="97"/>
        <v>678.89</v>
      </c>
      <c r="I1186" s="60" t="s">
        <v>1450</v>
      </c>
      <c r="J1186" s="58">
        <v>71.58</v>
      </c>
      <c r="K1186" s="19">
        <v>3.41</v>
      </c>
      <c r="L1186" s="53">
        <v>1470.04</v>
      </c>
      <c r="M1186" s="20">
        <v>1975.47</v>
      </c>
      <c r="N1186" s="20">
        <v>2254.13</v>
      </c>
      <c r="O1186" s="48">
        <v>2667.44</v>
      </c>
    </row>
    <row r="1187" spans="1:15" x14ac:dyDescent="0.25">
      <c r="A1187" s="25" t="s">
        <v>1446</v>
      </c>
      <c r="B1187" s="28">
        <v>2</v>
      </c>
      <c r="C1187" s="25" t="str">
        <f t="shared" si="96"/>
        <v>150-670 кВт</v>
      </c>
      <c r="D1187" s="37">
        <f t="shared" si="98"/>
        <v>2181.1999999999998</v>
      </c>
      <c r="E1187" s="38">
        <f t="shared" si="99"/>
        <v>2686.63</v>
      </c>
      <c r="F1187" s="38">
        <f t="shared" si="100"/>
        <v>2965.29</v>
      </c>
      <c r="G1187" s="39">
        <f t="shared" si="101"/>
        <v>3378.6</v>
      </c>
      <c r="H1187" s="81">
        <f t="shared" si="97"/>
        <v>711.16</v>
      </c>
      <c r="I1187" s="60" t="s">
        <v>1453</v>
      </c>
      <c r="J1187" s="58">
        <v>75</v>
      </c>
      <c r="K1187" s="19">
        <v>3.41</v>
      </c>
      <c r="L1187" s="53">
        <v>1470.04</v>
      </c>
      <c r="M1187" s="20">
        <v>1975.47</v>
      </c>
      <c r="N1187" s="20">
        <v>2254.13</v>
      </c>
      <c r="O1187" s="48">
        <v>2667.44</v>
      </c>
    </row>
    <row r="1188" spans="1:15" x14ac:dyDescent="0.25">
      <c r="A1188" s="25" t="s">
        <v>1446</v>
      </c>
      <c r="B1188" s="28">
        <v>3</v>
      </c>
      <c r="C1188" s="25" t="str">
        <f t="shared" si="96"/>
        <v>150-670 кВт</v>
      </c>
      <c r="D1188" s="37">
        <f t="shared" si="98"/>
        <v>2204.73</v>
      </c>
      <c r="E1188" s="38">
        <f t="shared" si="99"/>
        <v>2710.16</v>
      </c>
      <c r="F1188" s="38">
        <f t="shared" si="100"/>
        <v>2988.82</v>
      </c>
      <c r="G1188" s="39">
        <f t="shared" si="101"/>
        <v>3402.13</v>
      </c>
      <c r="H1188" s="81">
        <f t="shared" si="97"/>
        <v>734.68999999999994</v>
      </c>
      <c r="I1188" s="60" t="s">
        <v>204</v>
      </c>
      <c r="J1188" s="58">
        <v>77.489999999999995</v>
      </c>
      <c r="K1188" s="19">
        <v>3.41</v>
      </c>
      <c r="L1188" s="53">
        <v>1470.04</v>
      </c>
      <c r="M1188" s="20">
        <v>1975.47</v>
      </c>
      <c r="N1188" s="20">
        <v>2254.13</v>
      </c>
      <c r="O1188" s="48">
        <v>2667.44</v>
      </c>
    </row>
    <row r="1189" spans="1:15" x14ac:dyDescent="0.25">
      <c r="A1189" s="25" t="s">
        <v>1446</v>
      </c>
      <c r="B1189" s="28">
        <v>4</v>
      </c>
      <c r="C1189" s="25" t="str">
        <f t="shared" si="96"/>
        <v>150-670 кВт</v>
      </c>
      <c r="D1189" s="37">
        <f t="shared" si="98"/>
        <v>2204.79</v>
      </c>
      <c r="E1189" s="38">
        <f t="shared" si="99"/>
        <v>2710.2200000000003</v>
      </c>
      <c r="F1189" s="38">
        <f t="shared" si="100"/>
        <v>2988.88</v>
      </c>
      <c r="G1189" s="39">
        <f t="shared" si="101"/>
        <v>3402.19</v>
      </c>
      <c r="H1189" s="81">
        <f t="shared" si="97"/>
        <v>734.75</v>
      </c>
      <c r="I1189" s="60" t="s">
        <v>1457</v>
      </c>
      <c r="J1189" s="58">
        <v>77.5</v>
      </c>
      <c r="K1189" s="19">
        <v>3.41</v>
      </c>
      <c r="L1189" s="53">
        <v>1470.04</v>
      </c>
      <c r="M1189" s="20">
        <v>1975.47</v>
      </c>
      <c r="N1189" s="20">
        <v>2254.13</v>
      </c>
      <c r="O1189" s="48">
        <v>2667.44</v>
      </c>
    </row>
    <row r="1190" spans="1:15" x14ac:dyDescent="0.25">
      <c r="A1190" s="25" t="s">
        <v>1446</v>
      </c>
      <c r="B1190" s="28">
        <v>5</v>
      </c>
      <c r="C1190" s="25" t="str">
        <f t="shared" si="96"/>
        <v>150-670 кВт</v>
      </c>
      <c r="D1190" s="37">
        <f t="shared" si="98"/>
        <v>2176.11</v>
      </c>
      <c r="E1190" s="38">
        <f t="shared" si="99"/>
        <v>2681.54</v>
      </c>
      <c r="F1190" s="38">
        <f t="shared" si="100"/>
        <v>2960.2</v>
      </c>
      <c r="G1190" s="39">
        <f t="shared" si="101"/>
        <v>3373.51</v>
      </c>
      <c r="H1190" s="81">
        <f t="shared" si="97"/>
        <v>706.07</v>
      </c>
      <c r="I1190" s="60" t="s">
        <v>1459</v>
      </c>
      <c r="J1190" s="58">
        <v>74.459999999999994</v>
      </c>
      <c r="K1190" s="19">
        <v>3.41</v>
      </c>
      <c r="L1190" s="53">
        <v>1470.04</v>
      </c>
      <c r="M1190" s="20">
        <v>1975.47</v>
      </c>
      <c r="N1190" s="20">
        <v>2254.13</v>
      </c>
      <c r="O1190" s="48">
        <v>2667.44</v>
      </c>
    </row>
    <row r="1191" spans="1:15" x14ac:dyDescent="0.25">
      <c r="A1191" s="25" t="s">
        <v>1446</v>
      </c>
      <c r="B1191" s="28">
        <v>6</v>
      </c>
      <c r="C1191" s="25" t="str">
        <f t="shared" si="96"/>
        <v>150-670 кВт</v>
      </c>
      <c r="D1191" s="37">
        <f t="shared" si="98"/>
        <v>2120.87</v>
      </c>
      <c r="E1191" s="38">
        <f t="shared" si="99"/>
        <v>2626.3</v>
      </c>
      <c r="F1191" s="38">
        <f t="shared" si="100"/>
        <v>2904.9600000000005</v>
      </c>
      <c r="G1191" s="39">
        <f t="shared" si="101"/>
        <v>3318.27</v>
      </c>
      <c r="H1191" s="81">
        <f t="shared" si="97"/>
        <v>650.83000000000004</v>
      </c>
      <c r="I1191" s="60" t="s">
        <v>1462</v>
      </c>
      <c r="J1191" s="58">
        <v>68.599999999999994</v>
      </c>
      <c r="K1191" s="19">
        <v>3.41</v>
      </c>
      <c r="L1191" s="53">
        <v>1470.04</v>
      </c>
      <c r="M1191" s="20">
        <v>1975.47</v>
      </c>
      <c r="N1191" s="20">
        <v>2254.13</v>
      </c>
      <c r="O1191" s="48">
        <v>2667.44</v>
      </c>
    </row>
    <row r="1192" spans="1:15" x14ac:dyDescent="0.25">
      <c r="A1192" s="25" t="s">
        <v>1446</v>
      </c>
      <c r="B1192" s="28">
        <v>7</v>
      </c>
      <c r="C1192" s="25" t="str">
        <f t="shared" si="96"/>
        <v>150-670 кВт</v>
      </c>
      <c r="D1192" s="37">
        <f t="shared" si="98"/>
        <v>2291.3500000000004</v>
      </c>
      <c r="E1192" s="38">
        <f t="shared" si="99"/>
        <v>2796.78</v>
      </c>
      <c r="F1192" s="38">
        <f t="shared" si="100"/>
        <v>3075.44</v>
      </c>
      <c r="G1192" s="39">
        <f t="shared" si="101"/>
        <v>3488.75</v>
      </c>
      <c r="H1192" s="81">
        <f t="shared" si="97"/>
        <v>821.31</v>
      </c>
      <c r="I1192" s="60" t="s">
        <v>1465</v>
      </c>
      <c r="J1192" s="58">
        <v>86.67</v>
      </c>
      <c r="K1192" s="19">
        <v>3.41</v>
      </c>
      <c r="L1192" s="53">
        <v>1470.04</v>
      </c>
      <c r="M1192" s="20">
        <v>1975.47</v>
      </c>
      <c r="N1192" s="20">
        <v>2254.13</v>
      </c>
      <c r="O1192" s="48">
        <v>2667.44</v>
      </c>
    </row>
    <row r="1193" spans="1:15" x14ac:dyDescent="0.25">
      <c r="A1193" s="25" t="s">
        <v>1446</v>
      </c>
      <c r="B1193" s="28">
        <v>8</v>
      </c>
      <c r="C1193" s="25" t="str">
        <f t="shared" si="96"/>
        <v>150-670 кВт</v>
      </c>
      <c r="D1193" s="37">
        <f t="shared" si="98"/>
        <v>2180.65</v>
      </c>
      <c r="E1193" s="38">
        <f t="shared" si="99"/>
        <v>2686.08</v>
      </c>
      <c r="F1193" s="38">
        <f t="shared" si="100"/>
        <v>2964.74</v>
      </c>
      <c r="G1193" s="39">
        <f t="shared" si="101"/>
        <v>3378.05</v>
      </c>
      <c r="H1193" s="81">
        <f t="shared" si="97"/>
        <v>710.61</v>
      </c>
      <c r="I1193" s="60" t="s">
        <v>1468</v>
      </c>
      <c r="J1193" s="58">
        <v>74.94</v>
      </c>
      <c r="K1193" s="19">
        <v>3.41</v>
      </c>
      <c r="L1193" s="53">
        <v>1470.04</v>
      </c>
      <c r="M1193" s="20">
        <v>1975.47</v>
      </c>
      <c r="N1193" s="20">
        <v>2254.13</v>
      </c>
      <c r="O1193" s="48">
        <v>2667.44</v>
      </c>
    </row>
    <row r="1194" spans="1:15" x14ac:dyDescent="0.25">
      <c r="A1194" s="25" t="s">
        <v>1446</v>
      </c>
      <c r="B1194" s="28">
        <v>9</v>
      </c>
      <c r="C1194" s="25" t="str">
        <f t="shared" si="96"/>
        <v>150-670 кВт</v>
      </c>
      <c r="D1194" s="37">
        <f t="shared" si="98"/>
        <v>2181.58</v>
      </c>
      <c r="E1194" s="38">
        <f t="shared" si="99"/>
        <v>2687.01</v>
      </c>
      <c r="F1194" s="38">
        <f t="shared" si="100"/>
        <v>2965.67</v>
      </c>
      <c r="G1194" s="39">
        <f t="shared" si="101"/>
        <v>3378.98</v>
      </c>
      <c r="H1194" s="81">
        <f t="shared" si="97"/>
        <v>711.54</v>
      </c>
      <c r="I1194" s="60" t="s">
        <v>1471</v>
      </c>
      <c r="J1194" s="58">
        <v>75.040000000000006</v>
      </c>
      <c r="K1194" s="19">
        <v>3.41</v>
      </c>
      <c r="L1194" s="53">
        <v>1470.04</v>
      </c>
      <c r="M1194" s="20">
        <v>1975.47</v>
      </c>
      <c r="N1194" s="20">
        <v>2254.13</v>
      </c>
      <c r="O1194" s="48">
        <v>2667.44</v>
      </c>
    </row>
    <row r="1195" spans="1:15" x14ac:dyDescent="0.25">
      <c r="A1195" s="25" t="s">
        <v>1446</v>
      </c>
      <c r="B1195" s="28">
        <v>10</v>
      </c>
      <c r="C1195" s="25" t="str">
        <f t="shared" si="96"/>
        <v>150-670 кВт</v>
      </c>
      <c r="D1195" s="37">
        <f t="shared" si="98"/>
        <v>2159.85</v>
      </c>
      <c r="E1195" s="38">
        <f t="shared" si="99"/>
        <v>2665.28</v>
      </c>
      <c r="F1195" s="38">
        <f t="shared" si="100"/>
        <v>2943.94</v>
      </c>
      <c r="G1195" s="39">
        <f t="shared" si="101"/>
        <v>3357.25</v>
      </c>
      <c r="H1195" s="81">
        <f t="shared" si="97"/>
        <v>689.81</v>
      </c>
      <c r="I1195" s="60" t="s">
        <v>1474</v>
      </c>
      <c r="J1195" s="58">
        <v>72.73</v>
      </c>
      <c r="K1195" s="19">
        <v>3.41</v>
      </c>
      <c r="L1195" s="53">
        <v>1470.04</v>
      </c>
      <c r="M1195" s="20">
        <v>1975.47</v>
      </c>
      <c r="N1195" s="20">
        <v>2254.13</v>
      </c>
      <c r="O1195" s="48">
        <v>2667.44</v>
      </c>
    </row>
    <row r="1196" spans="1:15" x14ac:dyDescent="0.25">
      <c r="A1196" s="25" t="s">
        <v>1446</v>
      </c>
      <c r="B1196" s="28">
        <v>11</v>
      </c>
      <c r="C1196" s="25" t="str">
        <f t="shared" si="96"/>
        <v>150-670 кВт</v>
      </c>
      <c r="D1196" s="37">
        <f t="shared" si="98"/>
        <v>2165.83</v>
      </c>
      <c r="E1196" s="38">
        <f t="shared" si="99"/>
        <v>2671.26</v>
      </c>
      <c r="F1196" s="38">
        <f t="shared" si="100"/>
        <v>2949.92</v>
      </c>
      <c r="G1196" s="39">
        <f t="shared" si="101"/>
        <v>3363.2300000000005</v>
      </c>
      <c r="H1196" s="81">
        <f t="shared" si="97"/>
        <v>695.79</v>
      </c>
      <c r="I1196" s="60" t="s">
        <v>411</v>
      </c>
      <c r="J1196" s="58">
        <v>73.37</v>
      </c>
      <c r="K1196" s="19">
        <v>3.41</v>
      </c>
      <c r="L1196" s="53">
        <v>1470.04</v>
      </c>
      <c r="M1196" s="20">
        <v>1975.47</v>
      </c>
      <c r="N1196" s="20">
        <v>2254.13</v>
      </c>
      <c r="O1196" s="48">
        <v>2667.44</v>
      </c>
    </row>
    <row r="1197" spans="1:15" x14ac:dyDescent="0.25">
      <c r="A1197" s="25" t="s">
        <v>1446</v>
      </c>
      <c r="B1197" s="28">
        <v>12</v>
      </c>
      <c r="C1197" s="25" t="str">
        <f t="shared" si="96"/>
        <v>150-670 кВт</v>
      </c>
      <c r="D1197" s="37">
        <f t="shared" si="98"/>
        <v>2156.87</v>
      </c>
      <c r="E1197" s="38">
        <f t="shared" si="99"/>
        <v>2662.3</v>
      </c>
      <c r="F1197" s="38">
        <f t="shared" si="100"/>
        <v>2940.96</v>
      </c>
      <c r="G1197" s="39">
        <f t="shared" si="101"/>
        <v>3354.27</v>
      </c>
      <c r="H1197" s="81">
        <f t="shared" si="97"/>
        <v>686.82999999999993</v>
      </c>
      <c r="I1197" s="60" t="s">
        <v>1479</v>
      </c>
      <c r="J1197" s="58">
        <v>72.42</v>
      </c>
      <c r="K1197" s="19">
        <v>3.41</v>
      </c>
      <c r="L1197" s="53">
        <v>1470.04</v>
      </c>
      <c r="M1197" s="20">
        <v>1975.47</v>
      </c>
      <c r="N1197" s="20">
        <v>2254.13</v>
      </c>
      <c r="O1197" s="48">
        <v>2667.44</v>
      </c>
    </row>
    <row r="1198" spans="1:15" x14ac:dyDescent="0.25">
      <c r="A1198" s="25" t="s">
        <v>1446</v>
      </c>
      <c r="B1198" s="28">
        <v>13</v>
      </c>
      <c r="C1198" s="25" t="str">
        <f t="shared" si="96"/>
        <v>150-670 кВт</v>
      </c>
      <c r="D1198" s="37">
        <f t="shared" si="98"/>
        <v>2115.12</v>
      </c>
      <c r="E1198" s="38">
        <f t="shared" si="99"/>
        <v>2620.5500000000002</v>
      </c>
      <c r="F1198" s="38">
        <f t="shared" si="100"/>
        <v>2899.21</v>
      </c>
      <c r="G1198" s="39">
        <f t="shared" si="101"/>
        <v>3312.52</v>
      </c>
      <c r="H1198" s="81">
        <f t="shared" si="97"/>
        <v>645.07999999999993</v>
      </c>
      <c r="I1198" s="60" t="s">
        <v>1482</v>
      </c>
      <c r="J1198" s="58">
        <v>67.989999999999995</v>
      </c>
      <c r="K1198" s="19">
        <v>3.41</v>
      </c>
      <c r="L1198" s="53">
        <v>1470.04</v>
      </c>
      <c r="M1198" s="20">
        <v>1975.47</v>
      </c>
      <c r="N1198" s="20">
        <v>2254.13</v>
      </c>
      <c r="O1198" s="48">
        <v>2667.44</v>
      </c>
    </row>
    <row r="1199" spans="1:15" x14ac:dyDescent="0.25">
      <c r="A1199" s="25" t="s">
        <v>1446</v>
      </c>
      <c r="B1199" s="28">
        <v>14</v>
      </c>
      <c r="C1199" s="25" t="str">
        <f t="shared" si="96"/>
        <v>150-670 кВт</v>
      </c>
      <c r="D1199" s="37">
        <f t="shared" si="98"/>
        <v>2127.2799999999997</v>
      </c>
      <c r="E1199" s="38">
        <f t="shared" si="99"/>
        <v>2632.71</v>
      </c>
      <c r="F1199" s="38">
        <f t="shared" si="100"/>
        <v>2911.37</v>
      </c>
      <c r="G1199" s="39">
        <f t="shared" si="101"/>
        <v>3324.6800000000003</v>
      </c>
      <c r="H1199" s="81">
        <f t="shared" si="97"/>
        <v>657.2399999999999</v>
      </c>
      <c r="I1199" s="60" t="s">
        <v>1485</v>
      </c>
      <c r="J1199" s="58">
        <v>69.28</v>
      </c>
      <c r="K1199" s="19">
        <v>3.41</v>
      </c>
      <c r="L1199" s="53">
        <v>1470.04</v>
      </c>
      <c r="M1199" s="20">
        <v>1975.47</v>
      </c>
      <c r="N1199" s="20">
        <v>2254.13</v>
      </c>
      <c r="O1199" s="48">
        <v>2667.44</v>
      </c>
    </row>
    <row r="1200" spans="1:15" x14ac:dyDescent="0.25">
      <c r="A1200" s="25" t="s">
        <v>1446</v>
      </c>
      <c r="B1200" s="28">
        <v>15</v>
      </c>
      <c r="C1200" s="25" t="str">
        <f t="shared" si="96"/>
        <v>150-670 кВт</v>
      </c>
      <c r="D1200" s="37">
        <f t="shared" si="98"/>
        <v>2198.33</v>
      </c>
      <c r="E1200" s="38">
        <f t="shared" si="99"/>
        <v>2703.76</v>
      </c>
      <c r="F1200" s="38">
        <f t="shared" si="100"/>
        <v>2982.42</v>
      </c>
      <c r="G1200" s="39">
        <f t="shared" si="101"/>
        <v>3395.73</v>
      </c>
      <c r="H1200" s="81">
        <f t="shared" si="97"/>
        <v>728.29000000000008</v>
      </c>
      <c r="I1200" s="60" t="s">
        <v>1487</v>
      </c>
      <c r="J1200" s="58">
        <v>76.81</v>
      </c>
      <c r="K1200" s="19">
        <v>3.41</v>
      </c>
      <c r="L1200" s="53">
        <v>1470.04</v>
      </c>
      <c r="M1200" s="20">
        <v>1975.47</v>
      </c>
      <c r="N1200" s="20">
        <v>2254.13</v>
      </c>
      <c r="O1200" s="48">
        <v>2667.44</v>
      </c>
    </row>
    <row r="1201" spans="1:15" x14ac:dyDescent="0.25">
      <c r="A1201" s="25" t="s">
        <v>1446</v>
      </c>
      <c r="B1201" s="28">
        <v>16</v>
      </c>
      <c r="C1201" s="25" t="str">
        <f t="shared" si="96"/>
        <v>150-670 кВт</v>
      </c>
      <c r="D1201" s="37">
        <f t="shared" si="98"/>
        <v>2157.09</v>
      </c>
      <c r="E1201" s="38">
        <f t="shared" si="99"/>
        <v>2662.5200000000004</v>
      </c>
      <c r="F1201" s="38">
        <f t="shared" si="100"/>
        <v>2941.1800000000003</v>
      </c>
      <c r="G1201" s="39">
        <f t="shared" si="101"/>
        <v>3354.49</v>
      </c>
      <c r="H1201" s="81">
        <f t="shared" si="97"/>
        <v>687.05000000000007</v>
      </c>
      <c r="I1201" s="60" t="s">
        <v>1490</v>
      </c>
      <c r="J1201" s="58">
        <v>72.44</v>
      </c>
      <c r="K1201" s="19">
        <v>3.41</v>
      </c>
      <c r="L1201" s="53">
        <v>1470.04</v>
      </c>
      <c r="M1201" s="20">
        <v>1975.47</v>
      </c>
      <c r="N1201" s="20">
        <v>2254.13</v>
      </c>
      <c r="O1201" s="48">
        <v>2667.44</v>
      </c>
    </row>
    <row r="1202" spans="1:15" x14ac:dyDescent="0.25">
      <c r="A1202" s="25" t="s">
        <v>1446</v>
      </c>
      <c r="B1202" s="28">
        <v>17</v>
      </c>
      <c r="C1202" s="25" t="str">
        <f t="shared" si="96"/>
        <v>150-670 кВт</v>
      </c>
      <c r="D1202" s="37">
        <f t="shared" si="98"/>
        <v>2206.42</v>
      </c>
      <c r="E1202" s="38">
        <f t="shared" si="99"/>
        <v>2711.8500000000004</v>
      </c>
      <c r="F1202" s="38">
        <f t="shared" si="100"/>
        <v>2990.51</v>
      </c>
      <c r="G1202" s="39">
        <f t="shared" si="101"/>
        <v>3403.8199999999997</v>
      </c>
      <c r="H1202" s="81">
        <f t="shared" si="97"/>
        <v>736.37999999999988</v>
      </c>
      <c r="I1202" s="60" t="s">
        <v>1493</v>
      </c>
      <c r="J1202" s="58">
        <v>77.67</v>
      </c>
      <c r="K1202" s="19">
        <v>3.41</v>
      </c>
      <c r="L1202" s="53">
        <v>1470.04</v>
      </c>
      <c r="M1202" s="20">
        <v>1975.47</v>
      </c>
      <c r="N1202" s="20">
        <v>2254.13</v>
      </c>
      <c r="O1202" s="48">
        <v>2667.44</v>
      </c>
    </row>
    <row r="1203" spans="1:15" x14ac:dyDescent="0.25">
      <c r="A1203" s="25" t="s">
        <v>1446</v>
      </c>
      <c r="B1203" s="28">
        <v>18</v>
      </c>
      <c r="C1203" s="25" t="str">
        <f t="shared" ref="C1203:C1266" si="102">C1202</f>
        <v>150-670 кВт</v>
      </c>
      <c r="D1203" s="37">
        <f t="shared" si="98"/>
        <v>2225.46</v>
      </c>
      <c r="E1203" s="38">
        <f t="shared" si="99"/>
        <v>2730.8900000000003</v>
      </c>
      <c r="F1203" s="38">
        <f t="shared" si="100"/>
        <v>3009.55</v>
      </c>
      <c r="G1203" s="39">
        <f t="shared" si="101"/>
        <v>3422.86</v>
      </c>
      <c r="H1203" s="81">
        <f t="shared" si="97"/>
        <v>755.42</v>
      </c>
      <c r="I1203" s="60" t="s">
        <v>1496</v>
      </c>
      <c r="J1203" s="58">
        <v>79.69</v>
      </c>
      <c r="K1203" s="19">
        <v>3.41</v>
      </c>
      <c r="L1203" s="53">
        <v>1470.04</v>
      </c>
      <c r="M1203" s="20">
        <v>1975.47</v>
      </c>
      <c r="N1203" s="20">
        <v>2254.13</v>
      </c>
      <c r="O1203" s="48">
        <v>2667.44</v>
      </c>
    </row>
    <row r="1204" spans="1:15" x14ac:dyDescent="0.25">
      <c r="A1204" s="25" t="s">
        <v>1446</v>
      </c>
      <c r="B1204" s="28">
        <v>19</v>
      </c>
      <c r="C1204" s="25" t="str">
        <f t="shared" si="102"/>
        <v>150-670 кВт</v>
      </c>
      <c r="D1204" s="37">
        <f t="shared" si="98"/>
        <v>2213.44</v>
      </c>
      <c r="E1204" s="38">
        <f t="shared" si="99"/>
        <v>2718.87</v>
      </c>
      <c r="F1204" s="38">
        <f t="shared" si="100"/>
        <v>2997.53</v>
      </c>
      <c r="G1204" s="39">
        <f t="shared" si="101"/>
        <v>3410.84</v>
      </c>
      <c r="H1204" s="81">
        <f t="shared" si="97"/>
        <v>743.4</v>
      </c>
      <c r="I1204" s="60" t="s">
        <v>1499</v>
      </c>
      <c r="J1204" s="58">
        <v>78.41</v>
      </c>
      <c r="K1204" s="19">
        <v>3.41</v>
      </c>
      <c r="L1204" s="53">
        <v>1470.04</v>
      </c>
      <c r="M1204" s="20">
        <v>1975.47</v>
      </c>
      <c r="N1204" s="20">
        <v>2254.13</v>
      </c>
      <c r="O1204" s="48">
        <v>2667.44</v>
      </c>
    </row>
    <row r="1205" spans="1:15" x14ac:dyDescent="0.25">
      <c r="A1205" s="25" t="s">
        <v>1446</v>
      </c>
      <c r="B1205" s="28">
        <v>20</v>
      </c>
      <c r="C1205" s="25" t="str">
        <f t="shared" si="102"/>
        <v>150-670 кВт</v>
      </c>
      <c r="D1205" s="37">
        <f t="shared" si="98"/>
        <v>2179.08</v>
      </c>
      <c r="E1205" s="38">
        <f t="shared" si="99"/>
        <v>2684.51</v>
      </c>
      <c r="F1205" s="38">
        <f t="shared" si="100"/>
        <v>2963.17</v>
      </c>
      <c r="G1205" s="39">
        <f t="shared" si="101"/>
        <v>3376.48</v>
      </c>
      <c r="H1205" s="81">
        <f t="shared" si="97"/>
        <v>709.04</v>
      </c>
      <c r="I1205" s="60" t="s">
        <v>1502</v>
      </c>
      <c r="J1205" s="58">
        <v>74.77</v>
      </c>
      <c r="K1205" s="19">
        <v>3.41</v>
      </c>
      <c r="L1205" s="53">
        <v>1470.04</v>
      </c>
      <c r="M1205" s="20">
        <v>1975.47</v>
      </c>
      <c r="N1205" s="20">
        <v>2254.13</v>
      </c>
      <c r="O1205" s="48">
        <v>2667.44</v>
      </c>
    </row>
    <row r="1206" spans="1:15" x14ac:dyDescent="0.25">
      <c r="A1206" s="25" t="s">
        <v>1446</v>
      </c>
      <c r="B1206" s="28">
        <v>21</v>
      </c>
      <c r="C1206" s="25" t="str">
        <f t="shared" si="102"/>
        <v>150-670 кВт</v>
      </c>
      <c r="D1206" s="37">
        <f t="shared" si="98"/>
        <v>2194.5600000000004</v>
      </c>
      <c r="E1206" s="38">
        <f t="shared" si="99"/>
        <v>2699.99</v>
      </c>
      <c r="F1206" s="38">
        <f t="shared" si="100"/>
        <v>2978.6500000000005</v>
      </c>
      <c r="G1206" s="39">
        <f t="shared" si="101"/>
        <v>3391.96</v>
      </c>
      <c r="H1206" s="81">
        <f t="shared" si="97"/>
        <v>724.52</v>
      </c>
      <c r="I1206" s="60" t="s">
        <v>1505</v>
      </c>
      <c r="J1206" s="58">
        <v>76.41</v>
      </c>
      <c r="K1206" s="19">
        <v>3.41</v>
      </c>
      <c r="L1206" s="53">
        <v>1470.04</v>
      </c>
      <c r="M1206" s="20">
        <v>1975.47</v>
      </c>
      <c r="N1206" s="20">
        <v>2254.13</v>
      </c>
      <c r="O1206" s="48">
        <v>2667.44</v>
      </c>
    </row>
    <row r="1207" spans="1:15" x14ac:dyDescent="0.25">
      <c r="A1207" s="25" t="s">
        <v>1446</v>
      </c>
      <c r="B1207" s="28">
        <v>22</v>
      </c>
      <c r="C1207" s="25" t="str">
        <f t="shared" si="102"/>
        <v>150-670 кВт</v>
      </c>
      <c r="D1207" s="37">
        <f t="shared" si="98"/>
        <v>2423.41</v>
      </c>
      <c r="E1207" s="38">
        <f t="shared" si="99"/>
        <v>2928.84</v>
      </c>
      <c r="F1207" s="38">
        <f t="shared" si="100"/>
        <v>3207.5</v>
      </c>
      <c r="G1207" s="39">
        <f t="shared" si="101"/>
        <v>3620.8100000000004</v>
      </c>
      <c r="H1207" s="81">
        <f t="shared" si="97"/>
        <v>953.36999999999989</v>
      </c>
      <c r="I1207" s="60" t="s">
        <v>1508</v>
      </c>
      <c r="J1207" s="58">
        <v>100.66</v>
      </c>
      <c r="K1207" s="19">
        <v>3.41</v>
      </c>
      <c r="L1207" s="53">
        <v>1470.04</v>
      </c>
      <c r="M1207" s="20">
        <v>1975.47</v>
      </c>
      <c r="N1207" s="20">
        <v>2254.13</v>
      </c>
      <c r="O1207" s="48">
        <v>2667.44</v>
      </c>
    </row>
    <row r="1208" spans="1:15" x14ac:dyDescent="0.25">
      <c r="A1208" s="25" t="s">
        <v>1446</v>
      </c>
      <c r="B1208" s="28">
        <v>23</v>
      </c>
      <c r="C1208" s="25" t="str">
        <f t="shared" si="102"/>
        <v>150-670 кВт</v>
      </c>
      <c r="D1208" s="37">
        <f t="shared" si="98"/>
        <v>2295.48</v>
      </c>
      <c r="E1208" s="38">
        <f t="shared" si="99"/>
        <v>2800.9100000000003</v>
      </c>
      <c r="F1208" s="38">
        <f t="shared" si="100"/>
        <v>3079.57</v>
      </c>
      <c r="G1208" s="39">
        <f t="shared" si="101"/>
        <v>3492.88</v>
      </c>
      <c r="H1208" s="81">
        <f t="shared" si="97"/>
        <v>825.43999999999994</v>
      </c>
      <c r="I1208" s="60" t="s">
        <v>1511</v>
      </c>
      <c r="J1208" s="58">
        <v>87.11</v>
      </c>
      <c r="K1208" s="19">
        <v>3.41</v>
      </c>
      <c r="L1208" s="53">
        <v>1470.04</v>
      </c>
      <c r="M1208" s="20">
        <v>1975.47</v>
      </c>
      <c r="N1208" s="20">
        <v>2254.13</v>
      </c>
      <c r="O1208" s="48">
        <v>2667.44</v>
      </c>
    </row>
    <row r="1209" spans="1:15" x14ac:dyDescent="0.25">
      <c r="A1209" s="25" t="s">
        <v>1512</v>
      </c>
      <c r="B1209" s="28">
        <v>0</v>
      </c>
      <c r="C1209" s="25" t="str">
        <f t="shared" si="102"/>
        <v>150-670 кВт</v>
      </c>
      <c r="D1209" s="37">
        <f t="shared" si="98"/>
        <v>2160.86</v>
      </c>
      <c r="E1209" s="38">
        <f t="shared" si="99"/>
        <v>2666.2900000000004</v>
      </c>
      <c r="F1209" s="38">
        <f t="shared" si="100"/>
        <v>2944.9500000000003</v>
      </c>
      <c r="G1209" s="39">
        <f t="shared" si="101"/>
        <v>3358.26</v>
      </c>
      <c r="H1209" s="81">
        <f t="shared" si="97"/>
        <v>690.82</v>
      </c>
      <c r="I1209" s="60" t="s">
        <v>1515</v>
      </c>
      <c r="J1209" s="58">
        <v>72.84</v>
      </c>
      <c r="K1209" s="19">
        <v>3.41</v>
      </c>
      <c r="L1209" s="53">
        <v>1470.04</v>
      </c>
      <c r="M1209" s="20">
        <v>1975.47</v>
      </c>
      <c r="N1209" s="20">
        <v>2254.13</v>
      </c>
      <c r="O1209" s="48">
        <v>2667.44</v>
      </c>
    </row>
    <row r="1210" spans="1:15" x14ac:dyDescent="0.25">
      <c r="A1210" s="25" t="s">
        <v>1512</v>
      </c>
      <c r="B1210" s="28">
        <v>1</v>
      </c>
      <c r="C1210" s="25" t="str">
        <f t="shared" si="102"/>
        <v>150-670 кВт</v>
      </c>
      <c r="D1210" s="37">
        <f t="shared" si="98"/>
        <v>2114.9300000000003</v>
      </c>
      <c r="E1210" s="38">
        <f t="shared" si="99"/>
        <v>2620.3599999999997</v>
      </c>
      <c r="F1210" s="38">
        <f t="shared" si="100"/>
        <v>2899.0200000000004</v>
      </c>
      <c r="G1210" s="39">
        <f t="shared" si="101"/>
        <v>3312.33</v>
      </c>
      <c r="H1210" s="81">
        <f t="shared" si="97"/>
        <v>644.89</v>
      </c>
      <c r="I1210" s="60" t="s">
        <v>132</v>
      </c>
      <c r="J1210" s="58">
        <v>67.97</v>
      </c>
      <c r="K1210" s="19">
        <v>3.41</v>
      </c>
      <c r="L1210" s="53">
        <v>1470.04</v>
      </c>
      <c r="M1210" s="20">
        <v>1975.47</v>
      </c>
      <c r="N1210" s="20">
        <v>2254.13</v>
      </c>
      <c r="O1210" s="48">
        <v>2667.44</v>
      </c>
    </row>
    <row r="1211" spans="1:15" x14ac:dyDescent="0.25">
      <c r="A1211" s="25" t="s">
        <v>1512</v>
      </c>
      <c r="B1211" s="28">
        <v>2</v>
      </c>
      <c r="C1211" s="25" t="str">
        <f t="shared" si="102"/>
        <v>150-670 кВт</v>
      </c>
      <c r="D1211" s="37">
        <f t="shared" si="98"/>
        <v>2149.3900000000003</v>
      </c>
      <c r="E1211" s="38">
        <f t="shared" si="99"/>
        <v>2654.82</v>
      </c>
      <c r="F1211" s="38">
        <f t="shared" si="100"/>
        <v>2933.48</v>
      </c>
      <c r="G1211" s="39">
        <f t="shared" si="101"/>
        <v>3346.79</v>
      </c>
      <c r="H1211" s="81">
        <f t="shared" si="97"/>
        <v>679.34999999999991</v>
      </c>
      <c r="I1211" s="60" t="s">
        <v>1518</v>
      </c>
      <c r="J1211" s="58">
        <v>71.63</v>
      </c>
      <c r="K1211" s="19">
        <v>3.41</v>
      </c>
      <c r="L1211" s="53">
        <v>1470.04</v>
      </c>
      <c r="M1211" s="20">
        <v>1975.47</v>
      </c>
      <c r="N1211" s="20">
        <v>2254.13</v>
      </c>
      <c r="O1211" s="48">
        <v>2667.44</v>
      </c>
    </row>
    <row r="1212" spans="1:15" x14ac:dyDescent="0.25">
      <c r="A1212" s="25" t="s">
        <v>1512</v>
      </c>
      <c r="B1212" s="28">
        <v>3</v>
      </c>
      <c r="C1212" s="25" t="str">
        <f t="shared" si="102"/>
        <v>150-670 кВт</v>
      </c>
      <c r="D1212" s="37">
        <f t="shared" si="98"/>
        <v>2165.09</v>
      </c>
      <c r="E1212" s="38">
        <f t="shared" si="99"/>
        <v>2670.52</v>
      </c>
      <c r="F1212" s="38">
        <f t="shared" si="100"/>
        <v>2949.18</v>
      </c>
      <c r="G1212" s="39">
        <f t="shared" si="101"/>
        <v>3362.49</v>
      </c>
      <c r="H1212" s="81">
        <f t="shared" si="97"/>
        <v>695.05</v>
      </c>
      <c r="I1212" s="60" t="s">
        <v>1521</v>
      </c>
      <c r="J1212" s="58">
        <v>73.290000000000006</v>
      </c>
      <c r="K1212" s="19">
        <v>3.41</v>
      </c>
      <c r="L1212" s="53">
        <v>1470.04</v>
      </c>
      <c r="M1212" s="20">
        <v>1975.47</v>
      </c>
      <c r="N1212" s="20">
        <v>2254.13</v>
      </c>
      <c r="O1212" s="48">
        <v>2667.44</v>
      </c>
    </row>
    <row r="1213" spans="1:15" x14ac:dyDescent="0.25">
      <c r="A1213" s="25" t="s">
        <v>1512</v>
      </c>
      <c r="B1213" s="28">
        <v>4</v>
      </c>
      <c r="C1213" s="25" t="str">
        <f t="shared" si="102"/>
        <v>150-670 кВт</v>
      </c>
      <c r="D1213" s="37">
        <f t="shared" si="98"/>
        <v>2165.13</v>
      </c>
      <c r="E1213" s="38">
        <f t="shared" si="99"/>
        <v>2670.56</v>
      </c>
      <c r="F1213" s="38">
        <f t="shared" si="100"/>
        <v>2949.22</v>
      </c>
      <c r="G1213" s="39">
        <f t="shared" si="101"/>
        <v>3362.5299999999997</v>
      </c>
      <c r="H1213" s="81">
        <f t="shared" si="97"/>
        <v>695.08999999999992</v>
      </c>
      <c r="I1213" s="60" t="s">
        <v>1523</v>
      </c>
      <c r="J1213" s="58">
        <v>73.290000000000006</v>
      </c>
      <c r="K1213" s="19">
        <v>3.41</v>
      </c>
      <c r="L1213" s="53">
        <v>1470.04</v>
      </c>
      <c r="M1213" s="20">
        <v>1975.47</v>
      </c>
      <c r="N1213" s="20">
        <v>2254.13</v>
      </c>
      <c r="O1213" s="48">
        <v>2667.44</v>
      </c>
    </row>
    <row r="1214" spans="1:15" x14ac:dyDescent="0.25">
      <c r="A1214" s="25" t="s">
        <v>1512</v>
      </c>
      <c r="B1214" s="28">
        <v>5</v>
      </c>
      <c r="C1214" s="25" t="str">
        <f t="shared" si="102"/>
        <v>150-670 кВт</v>
      </c>
      <c r="D1214" s="37">
        <f t="shared" si="98"/>
        <v>2149.71</v>
      </c>
      <c r="E1214" s="38">
        <f t="shared" si="99"/>
        <v>2655.14</v>
      </c>
      <c r="F1214" s="38">
        <f t="shared" si="100"/>
        <v>2933.8</v>
      </c>
      <c r="G1214" s="39">
        <f t="shared" si="101"/>
        <v>3347.11</v>
      </c>
      <c r="H1214" s="81">
        <f t="shared" si="97"/>
        <v>679.67</v>
      </c>
      <c r="I1214" s="60" t="s">
        <v>1526</v>
      </c>
      <c r="J1214" s="58">
        <v>71.66</v>
      </c>
      <c r="K1214" s="19">
        <v>3.41</v>
      </c>
      <c r="L1214" s="53">
        <v>1470.04</v>
      </c>
      <c r="M1214" s="20">
        <v>1975.47</v>
      </c>
      <c r="N1214" s="20">
        <v>2254.13</v>
      </c>
      <c r="O1214" s="48">
        <v>2667.44</v>
      </c>
    </row>
    <row r="1215" spans="1:15" x14ac:dyDescent="0.25">
      <c r="A1215" s="25" t="s">
        <v>1512</v>
      </c>
      <c r="B1215" s="28">
        <v>6</v>
      </c>
      <c r="C1215" s="25" t="str">
        <f t="shared" si="102"/>
        <v>150-670 кВт</v>
      </c>
      <c r="D1215" s="37">
        <f t="shared" si="98"/>
        <v>2120.16</v>
      </c>
      <c r="E1215" s="38">
        <f t="shared" si="99"/>
        <v>2625.59</v>
      </c>
      <c r="F1215" s="38">
        <f t="shared" si="100"/>
        <v>2904.25</v>
      </c>
      <c r="G1215" s="39">
        <f t="shared" si="101"/>
        <v>3317.56</v>
      </c>
      <c r="H1215" s="81">
        <f t="shared" si="97"/>
        <v>650.11999999999989</v>
      </c>
      <c r="I1215" s="60" t="s">
        <v>178</v>
      </c>
      <c r="J1215" s="58">
        <v>68.53</v>
      </c>
      <c r="K1215" s="19">
        <v>3.41</v>
      </c>
      <c r="L1215" s="53">
        <v>1470.04</v>
      </c>
      <c r="M1215" s="20">
        <v>1975.47</v>
      </c>
      <c r="N1215" s="20">
        <v>2254.13</v>
      </c>
      <c r="O1215" s="48">
        <v>2667.44</v>
      </c>
    </row>
    <row r="1216" spans="1:15" x14ac:dyDescent="0.25">
      <c r="A1216" s="25" t="s">
        <v>1512</v>
      </c>
      <c r="B1216" s="28">
        <v>7</v>
      </c>
      <c r="C1216" s="25" t="str">
        <f t="shared" si="102"/>
        <v>150-670 кВт</v>
      </c>
      <c r="D1216" s="37">
        <f t="shared" si="98"/>
        <v>2255.6800000000003</v>
      </c>
      <c r="E1216" s="38">
        <f t="shared" si="99"/>
        <v>2761.11</v>
      </c>
      <c r="F1216" s="38">
        <f t="shared" si="100"/>
        <v>3039.7700000000004</v>
      </c>
      <c r="G1216" s="39">
        <f t="shared" si="101"/>
        <v>3453.0800000000004</v>
      </c>
      <c r="H1216" s="81">
        <f t="shared" si="97"/>
        <v>785.64</v>
      </c>
      <c r="I1216" s="60" t="s">
        <v>1531</v>
      </c>
      <c r="J1216" s="58">
        <v>82.89</v>
      </c>
      <c r="K1216" s="19">
        <v>3.41</v>
      </c>
      <c r="L1216" s="53">
        <v>1470.04</v>
      </c>
      <c r="M1216" s="20">
        <v>1975.47</v>
      </c>
      <c r="N1216" s="20">
        <v>2254.13</v>
      </c>
      <c r="O1216" s="48">
        <v>2667.44</v>
      </c>
    </row>
    <row r="1217" spans="1:15" x14ac:dyDescent="0.25">
      <c r="A1217" s="25" t="s">
        <v>1512</v>
      </c>
      <c r="B1217" s="28">
        <v>8</v>
      </c>
      <c r="C1217" s="25" t="str">
        <f t="shared" si="102"/>
        <v>150-670 кВт</v>
      </c>
      <c r="D1217" s="37">
        <f t="shared" si="98"/>
        <v>2163.3199999999997</v>
      </c>
      <c r="E1217" s="38">
        <f t="shared" si="99"/>
        <v>2668.75</v>
      </c>
      <c r="F1217" s="38">
        <f t="shared" si="100"/>
        <v>2947.4100000000003</v>
      </c>
      <c r="G1217" s="39">
        <f t="shared" si="101"/>
        <v>3360.72</v>
      </c>
      <c r="H1217" s="81">
        <f t="shared" si="97"/>
        <v>693.28</v>
      </c>
      <c r="I1217" s="60" t="s">
        <v>402</v>
      </c>
      <c r="J1217" s="58">
        <v>73.099999999999994</v>
      </c>
      <c r="K1217" s="19">
        <v>3.41</v>
      </c>
      <c r="L1217" s="53">
        <v>1470.04</v>
      </c>
      <c r="M1217" s="20">
        <v>1975.47</v>
      </c>
      <c r="N1217" s="20">
        <v>2254.13</v>
      </c>
      <c r="O1217" s="48">
        <v>2667.44</v>
      </c>
    </row>
    <row r="1218" spans="1:15" x14ac:dyDescent="0.25">
      <c r="A1218" s="25" t="s">
        <v>1512</v>
      </c>
      <c r="B1218" s="28">
        <v>9</v>
      </c>
      <c r="C1218" s="25" t="str">
        <f t="shared" si="102"/>
        <v>150-670 кВт</v>
      </c>
      <c r="D1218" s="37">
        <f t="shared" si="98"/>
        <v>2147.1400000000003</v>
      </c>
      <c r="E1218" s="38">
        <f t="shared" si="99"/>
        <v>2652.5699999999997</v>
      </c>
      <c r="F1218" s="38">
        <f t="shared" si="100"/>
        <v>2931.2300000000005</v>
      </c>
      <c r="G1218" s="39">
        <f t="shared" si="101"/>
        <v>3344.54</v>
      </c>
      <c r="H1218" s="81">
        <f t="shared" si="97"/>
        <v>677.09999999999991</v>
      </c>
      <c r="I1218" s="60" t="s">
        <v>1534</v>
      </c>
      <c r="J1218" s="58">
        <v>71.39</v>
      </c>
      <c r="K1218" s="19">
        <v>3.41</v>
      </c>
      <c r="L1218" s="53">
        <v>1470.04</v>
      </c>
      <c r="M1218" s="20">
        <v>1975.47</v>
      </c>
      <c r="N1218" s="20">
        <v>2254.13</v>
      </c>
      <c r="O1218" s="48">
        <v>2667.44</v>
      </c>
    </row>
    <row r="1219" spans="1:15" x14ac:dyDescent="0.25">
      <c r="A1219" s="25" t="s">
        <v>1512</v>
      </c>
      <c r="B1219" s="28">
        <v>10</v>
      </c>
      <c r="C1219" s="25" t="str">
        <f t="shared" si="102"/>
        <v>150-670 кВт</v>
      </c>
      <c r="D1219" s="37">
        <f t="shared" si="98"/>
        <v>2159</v>
      </c>
      <c r="E1219" s="38">
        <f t="shared" si="99"/>
        <v>2664.43</v>
      </c>
      <c r="F1219" s="38">
        <f t="shared" si="100"/>
        <v>2943.09</v>
      </c>
      <c r="G1219" s="39">
        <f t="shared" si="101"/>
        <v>3356.4</v>
      </c>
      <c r="H1219" s="81">
        <f t="shared" si="97"/>
        <v>688.95999999999992</v>
      </c>
      <c r="I1219" s="60" t="s">
        <v>1536</v>
      </c>
      <c r="J1219" s="58">
        <v>72.64</v>
      </c>
      <c r="K1219" s="19">
        <v>3.41</v>
      </c>
      <c r="L1219" s="53">
        <v>1470.04</v>
      </c>
      <c r="M1219" s="20">
        <v>1975.47</v>
      </c>
      <c r="N1219" s="20">
        <v>2254.13</v>
      </c>
      <c r="O1219" s="48">
        <v>2667.44</v>
      </c>
    </row>
    <row r="1220" spans="1:15" x14ac:dyDescent="0.25">
      <c r="A1220" s="25" t="s">
        <v>1512</v>
      </c>
      <c r="B1220" s="28">
        <v>11</v>
      </c>
      <c r="C1220" s="25" t="str">
        <f t="shared" si="102"/>
        <v>150-670 кВт</v>
      </c>
      <c r="D1220" s="37">
        <f t="shared" si="98"/>
        <v>2157.7200000000003</v>
      </c>
      <c r="E1220" s="38">
        <f t="shared" si="99"/>
        <v>2663.1499999999996</v>
      </c>
      <c r="F1220" s="38">
        <f t="shared" si="100"/>
        <v>2941.8100000000004</v>
      </c>
      <c r="G1220" s="39">
        <f t="shared" si="101"/>
        <v>3355.12</v>
      </c>
      <c r="H1220" s="81">
        <f t="shared" si="97"/>
        <v>687.68</v>
      </c>
      <c r="I1220" s="60" t="s">
        <v>1537</v>
      </c>
      <c r="J1220" s="58">
        <v>72.510000000000005</v>
      </c>
      <c r="K1220" s="19">
        <v>3.41</v>
      </c>
      <c r="L1220" s="53">
        <v>1470.04</v>
      </c>
      <c r="M1220" s="20">
        <v>1975.47</v>
      </c>
      <c r="N1220" s="20">
        <v>2254.13</v>
      </c>
      <c r="O1220" s="48">
        <v>2667.44</v>
      </c>
    </row>
    <row r="1221" spans="1:15" x14ac:dyDescent="0.25">
      <c r="A1221" s="25" t="s">
        <v>1512</v>
      </c>
      <c r="B1221" s="28">
        <v>12</v>
      </c>
      <c r="C1221" s="25" t="str">
        <f t="shared" si="102"/>
        <v>150-670 кВт</v>
      </c>
      <c r="D1221" s="37">
        <f t="shared" si="98"/>
        <v>2159.5700000000002</v>
      </c>
      <c r="E1221" s="38">
        <f t="shared" si="99"/>
        <v>2665</v>
      </c>
      <c r="F1221" s="38">
        <f t="shared" si="100"/>
        <v>2943.6600000000003</v>
      </c>
      <c r="G1221" s="39">
        <f t="shared" si="101"/>
        <v>3356.9700000000003</v>
      </c>
      <c r="H1221" s="81">
        <f t="shared" si="97"/>
        <v>689.53</v>
      </c>
      <c r="I1221" s="60" t="s">
        <v>1539</v>
      </c>
      <c r="J1221" s="58">
        <v>72.7</v>
      </c>
      <c r="K1221" s="19">
        <v>3.41</v>
      </c>
      <c r="L1221" s="53">
        <v>1470.04</v>
      </c>
      <c r="M1221" s="20">
        <v>1975.47</v>
      </c>
      <c r="N1221" s="20">
        <v>2254.13</v>
      </c>
      <c r="O1221" s="48">
        <v>2667.44</v>
      </c>
    </row>
    <row r="1222" spans="1:15" x14ac:dyDescent="0.25">
      <c r="A1222" s="25" t="s">
        <v>1512</v>
      </c>
      <c r="B1222" s="28">
        <v>13</v>
      </c>
      <c r="C1222" s="25" t="str">
        <f t="shared" si="102"/>
        <v>150-670 кВт</v>
      </c>
      <c r="D1222" s="37">
        <f t="shared" si="98"/>
        <v>2126.63</v>
      </c>
      <c r="E1222" s="38">
        <f t="shared" si="99"/>
        <v>2632.0600000000004</v>
      </c>
      <c r="F1222" s="38">
        <f t="shared" si="100"/>
        <v>2910.7200000000003</v>
      </c>
      <c r="G1222" s="39">
        <f t="shared" si="101"/>
        <v>3324.0299999999997</v>
      </c>
      <c r="H1222" s="81">
        <f t="shared" si="97"/>
        <v>656.59</v>
      </c>
      <c r="I1222" s="60" t="s">
        <v>1542</v>
      </c>
      <c r="J1222" s="58">
        <v>69.209999999999994</v>
      </c>
      <c r="K1222" s="19">
        <v>3.41</v>
      </c>
      <c r="L1222" s="53">
        <v>1470.04</v>
      </c>
      <c r="M1222" s="20">
        <v>1975.47</v>
      </c>
      <c r="N1222" s="20">
        <v>2254.13</v>
      </c>
      <c r="O1222" s="48">
        <v>2667.44</v>
      </c>
    </row>
    <row r="1223" spans="1:15" x14ac:dyDescent="0.25">
      <c r="A1223" s="25" t="s">
        <v>1512</v>
      </c>
      <c r="B1223" s="28">
        <v>14</v>
      </c>
      <c r="C1223" s="25" t="str">
        <f t="shared" si="102"/>
        <v>150-670 кВт</v>
      </c>
      <c r="D1223" s="37">
        <f t="shared" si="98"/>
        <v>2127.09</v>
      </c>
      <c r="E1223" s="38">
        <f t="shared" si="99"/>
        <v>2632.52</v>
      </c>
      <c r="F1223" s="38">
        <f t="shared" si="100"/>
        <v>2911.1800000000003</v>
      </c>
      <c r="G1223" s="39">
        <f t="shared" si="101"/>
        <v>3324.4900000000002</v>
      </c>
      <c r="H1223" s="81">
        <f t="shared" si="97"/>
        <v>657.05</v>
      </c>
      <c r="I1223" s="60" t="s">
        <v>1545</v>
      </c>
      <c r="J1223" s="58">
        <v>69.260000000000005</v>
      </c>
      <c r="K1223" s="19">
        <v>3.41</v>
      </c>
      <c r="L1223" s="53">
        <v>1470.04</v>
      </c>
      <c r="M1223" s="20">
        <v>1975.47</v>
      </c>
      <c r="N1223" s="20">
        <v>2254.13</v>
      </c>
      <c r="O1223" s="48">
        <v>2667.44</v>
      </c>
    </row>
    <row r="1224" spans="1:15" x14ac:dyDescent="0.25">
      <c r="A1224" s="25" t="s">
        <v>1512</v>
      </c>
      <c r="B1224" s="28">
        <v>15</v>
      </c>
      <c r="C1224" s="25" t="str">
        <f t="shared" si="102"/>
        <v>150-670 кВт</v>
      </c>
      <c r="D1224" s="37">
        <f t="shared" si="98"/>
        <v>2156.75</v>
      </c>
      <c r="E1224" s="38">
        <f t="shared" si="99"/>
        <v>2662.18</v>
      </c>
      <c r="F1224" s="38">
        <f t="shared" si="100"/>
        <v>2940.84</v>
      </c>
      <c r="G1224" s="39">
        <f t="shared" si="101"/>
        <v>3354.15</v>
      </c>
      <c r="H1224" s="81">
        <f t="shared" si="97"/>
        <v>686.70999999999992</v>
      </c>
      <c r="I1224" s="60" t="s">
        <v>1088</v>
      </c>
      <c r="J1224" s="58">
        <v>72.41</v>
      </c>
      <c r="K1224" s="19">
        <v>3.41</v>
      </c>
      <c r="L1224" s="53">
        <v>1470.04</v>
      </c>
      <c r="M1224" s="20">
        <v>1975.47</v>
      </c>
      <c r="N1224" s="20">
        <v>2254.13</v>
      </c>
      <c r="O1224" s="48">
        <v>2667.44</v>
      </c>
    </row>
    <row r="1225" spans="1:15" x14ac:dyDescent="0.25">
      <c r="A1225" s="25" t="s">
        <v>1512</v>
      </c>
      <c r="B1225" s="28">
        <v>16</v>
      </c>
      <c r="C1225" s="25" t="str">
        <f t="shared" si="102"/>
        <v>150-670 кВт</v>
      </c>
      <c r="D1225" s="37">
        <f t="shared" si="98"/>
        <v>2133.5</v>
      </c>
      <c r="E1225" s="38">
        <f t="shared" si="99"/>
        <v>2638.9300000000003</v>
      </c>
      <c r="F1225" s="38">
        <f t="shared" si="100"/>
        <v>2917.59</v>
      </c>
      <c r="G1225" s="39">
        <f t="shared" si="101"/>
        <v>3330.9</v>
      </c>
      <c r="H1225" s="81">
        <f t="shared" ref="H1225:H1288" si="103">I1225+J1225+K1225</f>
        <v>663.45999999999992</v>
      </c>
      <c r="I1225" s="60" t="s">
        <v>1549</v>
      </c>
      <c r="J1225" s="58">
        <v>69.94</v>
      </c>
      <c r="K1225" s="19">
        <v>3.41</v>
      </c>
      <c r="L1225" s="53">
        <v>1470.04</v>
      </c>
      <c r="M1225" s="20">
        <v>1975.47</v>
      </c>
      <c r="N1225" s="20">
        <v>2254.13</v>
      </c>
      <c r="O1225" s="48">
        <v>2667.44</v>
      </c>
    </row>
    <row r="1226" spans="1:15" x14ac:dyDescent="0.25">
      <c r="A1226" s="25" t="s">
        <v>1512</v>
      </c>
      <c r="B1226" s="28">
        <v>17</v>
      </c>
      <c r="C1226" s="25" t="str">
        <f t="shared" si="102"/>
        <v>150-670 кВт</v>
      </c>
      <c r="D1226" s="37">
        <f t="shared" ref="D1226:D1289" si="104">J1226+L1226+K1226+I1226</f>
        <v>2203.58</v>
      </c>
      <c r="E1226" s="38">
        <f t="shared" ref="E1226:E1289" si="105">J1226+K1226+M1226+I1226</f>
        <v>2709.01</v>
      </c>
      <c r="F1226" s="38">
        <f t="shared" ref="F1226:F1289" si="106">J1226+K1226+N1226+I1226</f>
        <v>2987.67</v>
      </c>
      <c r="G1226" s="39">
        <f t="shared" ref="G1226:G1289" si="107">J1226+K1226+O1226+I1226</f>
        <v>3400.9800000000005</v>
      </c>
      <c r="H1226" s="81">
        <f t="shared" si="103"/>
        <v>733.54</v>
      </c>
      <c r="I1226" s="60" t="s">
        <v>1552</v>
      </c>
      <c r="J1226" s="58">
        <v>77.37</v>
      </c>
      <c r="K1226" s="19">
        <v>3.41</v>
      </c>
      <c r="L1226" s="53">
        <v>1470.04</v>
      </c>
      <c r="M1226" s="20">
        <v>1975.47</v>
      </c>
      <c r="N1226" s="20">
        <v>2254.13</v>
      </c>
      <c r="O1226" s="48">
        <v>2667.44</v>
      </c>
    </row>
    <row r="1227" spans="1:15" x14ac:dyDescent="0.25">
      <c r="A1227" s="25" t="s">
        <v>1512</v>
      </c>
      <c r="B1227" s="28">
        <v>18</v>
      </c>
      <c r="C1227" s="25" t="str">
        <f t="shared" si="102"/>
        <v>150-670 кВт</v>
      </c>
      <c r="D1227" s="37">
        <f t="shared" si="104"/>
        <v>2229.65</v>
      </c>
      <c r="E1227" s="38">
        <f t="shared" si="105"/>
        <v>2735.0800000000004</v>
      </c>
      <c r="F1227" s="38">
        <f t="shared" si="106"/>
        <v>3013.7400000000002</v>
      </c>
      <c r="G1227" s="39">
        <f t="shared" si="107"/>
        <v>3427.05</v>
      </c>
      <c r="H1227" s="81">
        <f t="shared" si="103"/>
        <v>759.61</v>
      </c>
      <c r="I1227" s="60" t="s">
        <v>1554</v>
      </c>
      <c r="J1227" s="58">
        <v>80.13</v>
      </c>
      <c r="K1227" s="19">
        <v>3.41</v>
      </c>
      <c r="L1227" s="53">
        <v>1470.04</v>
      </c>
      <c r="M1227" s="20">
        <v>1975.47</v>
      </c>
      <c r="N1227" s="20">
        <v>2254.13</v>
      </c>
      <c r="O1227" s="48">
        <v>2667.44</v>
      </c>
    </row>
    <row r="1228" spans="1:15" x14ac:dyDescent="0.25">
      <c r="A1228" s="25" t="s">
        <v>1512</v>
      </c>
      <c r="B1228" s="28">
        <v>19</v>
      </c>
      <c r="C1228" s="25" t="str">
        <f t="shared" si="102"/>
        <v>150-670 кВт</v>
      </c>
      <c r="D1228" s="37">
        <f t="shared" si="104"/>
        <v>2179.5100000000002</v>
      </c>
      <c r="E1228" s="38">
        <f t="shared" si="105"/>
        <v>2684.9399999999996</v>
      </c>
      <c r="F1228" s="38">
        <f t="shared" si="106"/>
        <v>2963.6000000000004</v>
      </c>
      <c r="G1228" s="39">
        <f t="shared" si="107"/>
        <v>3376.91</v>
      </c>
      <c r="H1228" s="81">
        <f t="shared" si="103"/>
        <v>709.46999999999991</v>
      </c>
      <c r="I1228" s="60" t="s">
        <v>1557</v>
      </c>
      <c r="J1228" s="58">
        <v>74.819999999999993</v>
      </c>
      <c r="K1228" s="19">
        <v>3.41</v>
      </c>
      <c r="L1228" s="53">
        <v>1470.04</v>
      </c>
      <c r="M1228" s="20">
        <v>1975.47</v>
      </c>
      <c r="N1228" s="20">
        <v>2254.13</v>
      </c>
      <c r="O1228" s="48">
        <v>2667.44</v>
      </c>
    </row>
    <row r="1229" spans="1:15" x14ac:dyDescent="0.25">
      <c r="A1229" s="25" t="s">
        <v>1512</v>
      </c>
      <c r="B1229" s="28">
        <v>20</v>
      </c>
      <c r="C1229" s="25" t="str">
        <f t="shared" si="102"/>
        <v>150-670 кВт</v>
      </c>
      <c r="D1229" s="37">
        <f t="shared" si="104"/>
        <v>2172.36</v>
      </c>
      <c r="E1229" s="38">
        <f t="shared" si="105"/>
        <v>2677.79</v>
      </c>
      <c r="F1229" s="38">
        <f t="shared" si="106"/>
        <v>2956.45</v>
      </c>
      <c r="G1229" s="39">
        <f t="shared" si="107"/>
        <v>3369.7599999999998</v>
      </c>
      <c r="H1229" s="81">
        <f t="shared" si="103"/>
        <v>702.32</v>
      </c>
      <c r="I1229" s="60" t="s">
        <v>1560</v>
      </c>
      <c r="J1229" s="58">
        <v>74.06</v>
      </c>
      <c r="K1229" s="19">
        <v>3.41</v>
      </c>
      <c r="L1229" s="53">
        <v>1470.04</v>
      </c>
      <c r="M1229" s="20">
        <v>1975.47</v>
      </c>
      <c r="N1229" s="20">
        <v>2254.13</v>
      </c>
      <c r="O1229" s="48">
        <v>2667.44</v>
      </c>
    </row>
    <row r="1230" spans="1:15" x14ac:dyDescent="0.25">
      <c r="A1230" s="25" t="s">
        <v>1512</v>
      </c>
      <c r="B1230" s="28">
        <v>21</v>
      </c>
      <c r="C1230" s="25" t="str">
        <f t="shared" si="102"/>
        <v>150-670 кВт</v>
      </c>
      <c r="D1230" s="37">
        <f t="shared" si="104"/>
        <v>2208.29</v>
      </c>
      <c r="E1230" s="38">
        <f t="shared" si="105"/>
        <v>2713.7200000000003</v>
      </c>
      <c r="F1230" s="38">
        <f t="shared" si="106"/>
        <v>2992.38</v>
      </c>
      <c r="G1230" s="39">
        <f t="shared" si="107"/>
        <v>3405.6900000000005</v>
      </c>
      <c r="H1230" s="81">
        <f t="shared" si="103"/>
        <v>738.25</v>
      </c>
      <c r="I1230" s="60" t="s">
        <v>1563</v>
      </c>
      <c r="J1230" s="58">
        <v>77.87</v>
      </c>
      <c r="K1230" s="19">
        <v>3.41</v>
      </c>
      <c r="L1230" s="53">
        <v>1470.04</v>
      </c>
      <c r="M1230" s="20">
        <v>1975.47</v>
      </c>
      <c r="N1230" s="20">
        <v>2254.13</v>
      </c>
      <c r="O1230" s="48">
        <v>2667.44</v>
      </c>
    </row>
    <row r="1231" spans="1:15" x14ac:dyDescent="0.25">
      <c r="A1231" s="25" t="s">
        <v>1512</v>
      </c>
      <c r="B1231" s="28">
        <v>22</v>
      </c>
      <c r="C1231" s="25" t="str">
        <f t="shared" si="102"/>
        <v>150-670 кВт</v>
      </c>
      <c r="D1231" s="37">
        <f t="shared" si="104"/>
        <v>2456.2400000000002</v>
      </c>
      <c r="E1231" s="38">
        <f t="shared" si="105"/>
        <v>2961.67</v>
      </c>
      <c r="F1231" s="38">
        <f t="shared" si="106"/>
        <v>3240.3300000000004</v>
      </c>
      <c r="G1231" s="39">
        <f t="shared" si="107"/>
        <v>3653.6400000000003</v>
      </c>
      <c r="H1231" s="81">
        <f t="shared" si="103"/>
        <v>986.19999999999993</v>
      </c>
      <c r="I1231" s="60" t="s">
        <v>1566</v>
      </c>
      <c r="J1231" s="58">
        <v>104.14</v>
      </c>
      <c r="K1231" s="19">
        <v>3.41</v>
      </c>
      <c r="L1231" s="53">
        <v>1470.04</v>
      </c>
      <c r="M1231" s="20">
        <v>1975.47</v>
      </c>
      <c r="N1231" s="20">
        <v>2254.13</v>
      </c>
      <c r="O1231" s="48">
        <v>2667.44</v>
      </c>
    </row>
    <row r="1232" spans="1:15" x14ac:dyDescent="0.25">
      <c r="A1232" s="25" t="s">
        <v>1512</v>
      </c>
      <c r="B1232" s="28">
        <v>23</v>
      </c>
      <c r="C1232" s="25" t="str">
        <f t="shared" si="102"/>
        <v>150-670 кВт</v>
      </c>
      <c r="D1232" s="37">
        <f t="shared" si="104"/>
        <v>2310.7200000000003</v>
      </c>
      <c r="E1232" s="38">
        <f t="shared" si="105"/>
        <v>2816.1499999999996</v>
      </c>
      <c r="F1232" s="38">
        <f t="shared" si="106"/>
        <v>3094.8100000000004</v>
      </c>
      <c r="G1232" s="39">
        <f t="shared" si="107"/>
        <v>3508.12</v>
      </c>
      <c r="H1232" s="81">
        <f t="shared" si="103"/>
        <v>840.68</v>
      </c>
      <c r="I1232" s="60" t="s">
        <v>1569</v>
      </c>
      <c r="J1232" s="58">
        <v>88.72</v>
      </c>
      <c r="K1232" s="19">
        <v>3.41</v>
      </c>
      <c r="L1232" s="53">
        <v>1470.04</v>
      </c>
      <c r="M1232" s="20">
        <v>1975.47</v>
      </c>
      <c r="N1232" s="20">
        <v>2254.13</v>
      </c>
      <c r="O1232" s="48">
        <v>2667.44</v>
      </c>
    </row>
    <row r="1233" spans="1:15" x14ac:dyDescent="0.25">
      <c r="A1233" s="25" t="s">
        <v>1570</v>
      </c>
      <c r="B1233" s="28">
        <v>0</v>
      </c>
      <c r="C1233" s="25" t="str">
        <f t="shared" si="102"/>
        <v>150-670 кВт</v>
      </c>
      <c r="D1233" s="37">
        <f t="shared" si="104"/>
        <v>2178.98</v>
      </c>
      <c r="E1233" s="38">
        <f t="shared" si="105"/>
        <v>2684.41</v>
      </c>
      <c r="F1233" s="38">
        <f t="shared" si="106"/>
        <v>2963.07</v>
      </c>
      <c r="G1233" s="39">
        <f t="shared" si="107"/>
        <v>3376.38</v>
      </c>
      <c r="H1233" s="81">
        <f t="shared" si="103"/>
        <v>708.93999999999994</v>
      </c>
      <c r="I1233" s="60" t="s">
        <v>1573</v>
      </c>
      <c r="J1233" s="58">
        <v>74.760000000000005</v>
      </c>
      <c r="K1233" s="19">
        <v>3.41</v>
      </c>
      <c r="L1233" s="53">
        <v>1470.04</v>
      </c>
      <c r="M1233" s="20">
        <v>1975.47</v>
      </c>
      <c r="N1233" s="20">
        <v>2254.13</v>
      </c>
      <c r="O1233" s="48">
        <v>2667.44</v>
      </c>
    </row>
    <row r="1234" spans="1:15" x14ac:dyDescent="0.25">
      <c r="A1234" s="25" t="s">
        <v>1570</v>
      </c>
      <c r="B1234" s="28">
        <v>1</v>
      </c>
      <c r="C1234" s="25" t="str">
        <f t="shared" si="102"/>
        <v>150-670 кВт</v>
      </c>
      <c r="D1234" s="37">
        <f t="shared" si="104"/>
        <v>2115.11</v>
      </c>
      <c r="E1234" s="38">
        <f t="shared" si="105"/>
        <v>2620.54</v>
      </c>
      <c r="F1234" s="38">
        <f t="shared" si="106"/>
        <v>2899.2000000000003</v>
      </c>
      <c r="G1234" s="39">
        <f t="shared" si="107"/>
        <v>3312.51</v>
      </c>
      <c r="H1234" s="81">
        <f t="shared" si="103"/>
        <v>645.06999999999994</v>
      </c>
      <c r="I1234" s="60" t="s">
        <v>1576</v>
      </c>
      <c r="J1234" s="58">
        <v>67.989999999999995</v>
      </c>
      <c r="K1234" s="19">
        <v>3.41</v>
      </c>
      <c r="L1234" s="53">
        <v>1470.04</v>
      </c>
      <c r="M1234" s="20">
        <v>1975.47</v>
      </c>
      <c r="N1234" s="20">
        <v>2254.13</v>
      </c>
      <c r="O1234" s="48">
        <v>2667.44</v>
      </c>
    </row>
    <row r="1235" spans="1:15" x14ac:dyDescent="0.25">
      <c r="A1235" s="25" t="s">
        <v>1570</v>
      </c>
      <c r="B1235" s="28">
        <v>2</v>
      </c>
      <c r="C1235" s="25" t="str">
        <f t="shared" si="102"/>
        <v>150-670 кВт</v>
      </c>
      <c r="D1235" s="37">
        <f t="shared" si="104"/>
        <v>2149.52</v>
      </c>
      <c r="E1235" s="38">
        <f t="shared" si="105"/>
        <v>2654.95</v>
      </c>
      <c r="F1235" s="38">
        <f t="shared" si="106"/>
        <v>2933.61</v>
      </c>
      <c r="G1235" s="39">
        <f t="shared" si="107"/>
        <v>3346.92</v>
      </c>
      <c r="H1235" s="81">
        <f t="shared" si="103"/>
        <v>679.4799999999999</v>
      </c>
      <c r="I1235" s="60" t="s">
        <v>1578</v>
      </c>
      <c r="J1235" s="58">
        <v>71.64</v>
      </c>
      <c r="K1235" s="19">
        <v>3.41</v>
      </c>
      <c r="L1235" s="53">
        <v>1470.04</v>
      </c>
      <c r="M1235" s="20">
        <v>1975.47</v>
      </c>
      <c r="N1235" s="20">
        <v>2254.13</v>
      </c>
      <c r="O1235" s="48">
        <v>2667.44</v>
      </c>
    </row>
    <row r="1236" spans="1:15" x14ac:dyDescent="0.25">
      <c r="A1236" s="25" t="s">
        <v>1570</v>
      </c>
      <c r="B1236" s="28">
        <v>3</v>
      </c>
      <c r="C1236" s="25" t="str">
        <f t="shared" si="102"/>
        <v>150-670 кВт</v>
      </c>
      <c r="D1236" s="37">
        <f t="shared" si="104"/>
        <v>2165.36</v>
      </c>
      <c r="E1236" s="38">
        <f t="shared" si="105"/>
        <v>2670.79</v>
      </c>
      <c r="F1236" s="38">
        <f t="shared" si="106"/>
        <v>2949.4500000000003</v>
      </c>
      <c r="G1236" s="39">
        <f t="shared" si="107"/>
        <v>3362.76</v>
      </c>
      <c r="H1236" s="81">
        <f t="shared" si="103"/>
        <v>695.32</v>
      </c>
      <c r="I1236" s="60" t="s">
        <v>1581</v>
      </c>
      <c r="J1236" s="58">
        <v>73.319999999999993</v>
      </c>
      <c r="K1236" s="19">
        <v>3.41</v>
      </c>
      <c r="L1236" s="53">
        <v>1470.04</v>
      </c>
      <c r="M1236" s="20">
        <v>1975.47</v>
      </c>
      <c r="N1236" s="20">
        <v>2254.13</v>
      </c>
      <c r="O1236" s="48">
        <v>2667.44</v>
      </c>
    </row>
    <row r="1237" spans="1:15" x14ac:dyDescent="0.25">
      <c r="A1237" s="25" t="s">
        <v>1570</v>
      </c>
      <c r="B1237" s="28">
        <v>4</v>
      </c>
      <c r="C1237" s="25" t="str">
        <f t="shared" si="102"/>
        <v>150-670 кВт</v>
      </c>
      <c r="D1237" s="37">
        <f t="shared" si="104"/>
        <v>2165.3199999999997</v>
      </c>
      <c r="E1237" s="38">
        <f t="shared" si="105"/>
        <v>2670.75</v>
      </c>
      <c r="F1237" s="38">
        <f t="shared" si="106"/>
        <v>2949.41</v>
      </c>
      <c r="G1237" s="39">
        <f t="shared" si="107"/>
        <v>3362.72</v>
      </c>
      <c r="H1237" s="81">
        <f t="shared" si="103"/>
        <v>695.27999999999986</v>
      </c>
      <c r="I1237" s="60" t="s">
        <v>1584</v>
      </c>
      <c r="J1237" s="58">
        <v>73.31</v>
      </c>
      <c r="K1237" s="19">
        <v>3.41</v>
      </c>
      <c r="L1237" s="53">
        <v>1470.04</v>
      </c>
      <c r="M1237" s="20">
        <v>1975.47</v>
      </c>
      <c r="N1237" s="20">
        <v>2254.13</v>
      </c>
      <c r="O1237" s="48">
        <v>2667.44</v>
      </c>
    </row>
    <row r="1238" spans="1:15" x14ac:dyDescent="0.25">
      <c r="A1238" s="25" t="s">
        <v>1570</v>
      </c>
      <c r="B1238" s="28">
        <v>5</v>
      </c>
      <c r="C1238" s="25" t="str">
        <f t="shared" si="102"/>
        <v>150-670 кВт</v>
      </c>
      <c r="D1238" s="37">
        <f t="shared" si="104"/>
        <v>2149.83</v>
      </c>
      <c r="E1238" s="38">
        <f t="shared" si="105"/>
        <v>2655.26</v>
      </c>
      <c r="F1238" s="38">
        <f t="shared" si="106"/>
        <v>2933.92</v>
      </c>
      <c r="G1238" s="39">
        <f t="shared" si="107"/>
        <v>3347.23</v>
      </c>
      <c r="H1238" s="81">
        <f t="shared" si="103"/>
        <v>679.79</v>
      </c>
      <c r="I1238" s="60" t="s">
        <v>1587</v>
      </c>
      <c r="J1238" s="58">
        <v>71.67</v>
      </c>
      <c r="K1238" s="19">
        <v>3.41</v>
      </c>
      <c r="L1238" s="53">
        <v>1470.04</v>
      </c>
      <c r="M1238" s="20">
        <v>1975.47</v>
      </c>
      <c r="N1238" s="20">
        <v>2254.13</v>
      </c>
      <c r="O1238" s="48">
        <v>2667.44</v>
      </c>
    </row>
    <row r="1239" spans="1:15" x14ac:dyDescent="0.25">
      <c r="A1239" s="25" t="s">
        <v>1570</v>
      </c>
      <c r="B1239" s="28">
        <v>6</v>
      </c>
      <c r="C1239" s="25" t="str">
        <f t="shared" si="102"/>
        <v>150-670 кВт</v>
      </c>
      <c r="D1239" s="37">
        <f t="shared" si="104"/>
        <v>2121.1800000000003</v>
      </c>
      <c r="E1239" s="38">
        <f t="shared" si="105"/>
        <v>2626.61</v>
      </c>
      <c r="F1239" s="38">
        <f t="shared" si="106"/>
        <v>2905.2700000000004</v>
      </c>
      <c r="G1239" s="39">
        <f t="shared" si="107"/>
        <v>3318.5800000000004</v>
      </c>
      <c r="H1239" s="81">
        <f t="shared" si="103"/>
        <v>651.14</v>
      </c>
      <c r="I1239" s="60" t="s">
        <v>1590</v>
      </c>
      <c r="J1239" s="58">
        <v>68.64</v>
      </c>
      <c r="K1239" s="19">
        <v>3.41</v>
      </c>
      <c r="L1239" s="53">
        <v>1470.04</v>
      </c>
      <c r="M1239" s="20">
        <v>1975.47</v>
      </c>
      <c r="N1239" s="20">
        <v>2254.13</v>
      </c>
      <c r="O1239" s="48">
        <v>2667.44</v>
      </c>
    </row>
    <row r="1240" spans="1:15" x14ac:dyDescent="0.25">
      <c r="A1240" s="25" t="s">
        <v>1570</v>
      </c>
      <c r="B1240" s="28">
        <v>7</v>
      </c>
      <c r="C1240" s="25" t="str">
        <f t="shared" si="102"/>
        <v>150-670 кВт</v>
      </c>
      <c r="D1240" s="37">
        <f t="shared" si="104"/>
        <v>2243.12</v>
      </c>
      <c r="E1240" s="38">
        <f t="shared" si="105"/>
        <v>2748.55</v>
      </c>
      <c r="F1240" s="38">
        <f t="shared" si="106"/>
        <v>3027.21</v>
      </c>
      <c r="G1240" s="39">
        <f t="shared" si="107"/>
        <v>3440.52</v>
      </c>
      <c r="H1240" s="81">
        <f t="shared" si="103"/>
        <v>773.08</v>
      </c>
      <c r="I1240" s="60" t="s">
        <v>1593</v>
      </c>
      <c r="J1240" s="58">
        <v>81.56</v>
      </c>
      <c r="K1240" s="19">
        <v>3.41</v>
      </c>
      <c r="L1240" s="53">
        <v>1470.04</v>
      </c>
      <c r="M1240" s="20">
        <v>1975.47</v>
      </c>
      <c r="N1240" s="20">
        <v>2254.13</v>
      </c>
      <c r="O1240" s="48">
        <v>2667.44</v>
      </c>
    </row>
    <row r="1241" spans="1:15" x14ac:dyDescent="0.25">
      <c r="A1241" s="25" t="s">
        <v>1570</v>
      </c>
      <c r="B1241" s="28">
        <v>8</v>
      </c>
      <c r="C1241" s="25" t="str">
        <f t="shared" si="102"/>
        <v>150-670 кВт</v>
      </c>
      <c r="D1241" s="37">
        <f t="shared" si="104"/>
        <v>2153.1999999999998</v>
      </c>
      <c r="E1241" s="38">
        <f t="shared" si="105"/>
        <v>2658.63</v>
      </c>
      <c r="F1241" s="38">
        <f t="shared" si="106"/>
        <v>2937.29</v>
      </c>
      <c r="G1241" s="39">
        <f t="shared" si="107"/>
        <v>3350.6000000000004</v>
      </c>
      <c r="H1241" s="81">
        <f t="shared" si="103"/>
        <v>683.16</v>
      </c>
      <c r="I1241" s="60" t="s">
        <v>1596</v>
      </c>
      <c r="J1241" s="58">
        <v>72.03</v>
      </c>
      <c r="K1241" s="19">
        <v>3.41</v>
      </c>
      <c r="L1241" s="53">
        <v>1470.04</v>
      </c>
      <c r="M1241" s="20">
        <v>1975.47</v>
      </c>
      <c r="N1241" s="20">
        <v>2254.13</v>
      </c>
      <c r="O1241" s="48">
        <v>2667.44</v>
      </c>
    </row>
    <row r="1242" spans="1:15" x14ac:dyDescent="0.25">
      <c r="A1242" s="25" t="s">
        <v>1570</v>
      </c>
      <c r="B1242" s="28">
        <v>9</v>
      </c>
      <c r="C1242" s="25" t="str">
        <f t="shared" si="102"/>
        <v>150-670 кВт</v>
      </c>
      <c r="D1242" s="37">
        <f t="shared" si="104"/>
        <v>2145.7600000000002</v>
      </c>
      <c r="E1242" s="38">
        <f t="shared" si="105"/>
        <v>2651.19</v>
      </c>
      <c r="F1242" s="38">
        <f t="shared" si="106"/>
        <v>2929.8500000000004</v>
      </c>
      <c r="G1242" s="39">
        <f t="shared" si="107"/>
        <v>3343.1600000000003</v>
      </c>
      <c r="H1242" s="81">
        <f t="shared" si="103"/>
        <v>675.72</v>
      </c>
      <c r="I1242" s="60" t="s">
        <v>1599</v>
      </c>
      <c r="J1242" s="58">
        <v>71.239999999999995</v>
      </c>
      <c r="K1242" s="19">
        <v>3.41</v>
      </c>
      <c r="L1242" s="53">
        <v>1470.04</v>
      </c>
      <c r="M1242" s="20">
        <v>1975.47</v>
      </c>
      <c r="N1242" s="20">
        <v>2254.13</v>
      </c>
      <c r="O1242" s="48">
        <v>2667.44</v>
      </c>
    </row>
    <row r="1243" spans="1:15" x14ac:dyDescent="0.25">
      <c r="A1243" s="25" t="s">
        <v>1570</v>
      </c>
      <c r="B1243" s="28">
        <v>10</v>
      </c>
      <c r="C1243" s="25" t="str">
        <f t="shared" si="102"/>
        <v>150-670 кВт</v>
      </c>
      <c r="D1243" s="37">
        <f t="shared" si="104"/>
        <v>2161.41</v>
      </c>
      <c r="E1243" s="38">
        <f t="shared" si="105"/>
        <v>2666.84</v>
      </c>
      <c r="F1243" s="38">
        <f t="shared" si="106"/>
        <v>2945.5</v>
      </c>
      <c r="G1243" s="39">
        <f t="shared" si="107"/>
        <v>3358.81</v>
      </c>
      <c r="H1243" s="81">
        <f t="shared" si="103"/>
        <v>691.36999999999989</v>
      </c>
      <c r="I1243" s="60" t="s">
        <v>1602</v>
      </c>
      <c r="J1243" s="58">
        <v>72.900000000000006</v>
      </c>
      <c r="K1243" s="19">
        <v>3.41</v>
      </c>
      <c r="L1243" s="53">
        <v>1470.04</v>
      </c>
      <c r="M1243" s="20">
        <v>1975.47</v>
      </c>
      <c r="N1243" s="20">
        <v>2254.13</v>
      </c>
      <c r="O1243" s="48">
        <v>2667.44</v>
      </c>
    </row>
    <row r="1244" spans="1:15" x14ac:dyDescent="0.25">
      <c r="A1244" s="25" t="s">
        <v>1570</v>
      </c>
      <c r="B1244" s="28">
        <v>11</v>
      </c>
      <c r="C1244" s="25" t="str">
        <f t="shared" si="102"/>
        <v>150-670 кВт</v>
      </c>
      <c r="D1244" s="37">
        <f t="shared" si="104"/>
        <v>2161.13</v>
      </c>
      <c r="E1244" s="38">
        <f t="shared" si="105"/>
        <v>2666.56</v>
      </c>
      <c r="F1244" s="38">
        <f t="shared" si="106"/>
        <v>2945.2200000000003</v>
      </c>
      <c r="G1244" s="39">
        <f t="shared" si="107"/>
        <v>3358.53</v>
      </c>
      <c r="H1244" s="81">
        <f t="shared" si="103"/>
        <v>691.08999999999992</v>
      </c>
      <c r="I1244" s="60" t="s">
        <v>1605</v>
      </c>
      <c r="J1244" s="58">
        <v>72.87</v>
      </c>
      <c r="K1244" s="19">
        <v>3.41</v>
      </c>
      <c r="L1244" s="53">
        <v>1470.04</v>
      </c>
      <c r="M1244" s="20">
        <v>1975.47</v>
      </c>
      <c r="N1244" s="20">
        <v>2254.13</v>
      </c>
      <c r="O1244" s="48">
        <v>2667.44</v>
      </c>
    </row>
    <row r="1245" spans="1:15" x14ac:dyDescent="0.25">
      <c r="A1245" s="25" t="s">
        <v>1570</v>
      </c>
      <c r="B1245" s="28">
        <v>12</v>
      </c>
      <c r="C1245" s="25" t="str">
        <f t="shared" si="102"/>
        <v>150-670 кВт</v>
      </c>
      <c r="D1245" s="37">
        <f t="shared" si="104"/>
        <v>2161.2600000000002</v>
      </c>
      <c r="E1245" s="38">
        <f t="shared" si="105"/>
        <v>2666.69</v>
      </c>
      <c r="F1245" s="38">
        <f t="shared" si="106"/>
        <v>2945.35</v>
      </c>
      <c r="G1245" s="39">
        <f t="shared" si="107"/>
        <v>3358.66</v>
      </c>
      <c r="H1245" s="81">
        <f t="shared" si="103"/>
        <v>691.21999999999991</v>
      </c>
      <c r="I1245" s="60" t="s">
        <v>1608</v>
      </c>
      <c r="J1245" s="58">
        <v>72.88</v>
      </c>
      <c r="K1245" s="19">
        <v>3.41</v>
      </c>
      <c r="L1245" s="53">
        <v>1470.04</v>
      </c>
      <c r="M1245" s="20">
        <v>1975.47</v>
      </c>
      <c r="N1245" s="20">
        <v>2254.13</v>
      </c>
      <c r="O1245" s="48">
        <v>2667.44</v>
      </c>
    </row>
    <row r="1246" spans="1:15" x14ac:dyDescent="0.25">
      <c r="A1246" s="25" t="s">
        <v>1570</v>
      </c>
      <c r="B1246" s="28">
        <v>13</v>
      </c>
      <c r="C1246" s="25" t="str">
        <f t="shared" si="102"/>
        <v>150-670 кВт</v>
      </c>
      <c r="D1246" s="37">
        <f t="shared" si="104"/>
        <v>2171.02</v>
      </c>
      <c r="E1246" s="38">
        <f t="shared" si="105"/>
        <v>2676.4500000000003</v>
      </c>
      <c r="F1246" s="38">
        <f t="shared" si="106"/>
        <v>2955.11</v>
      </c>
      <c r="G1246" s="39">
        <f t="shared" si="107"/>
        <v>3368.42</v>
      </c>
      <c r="H1246" s="81">
        <f t="shared" si="103"/>
        <v>700.9799999999999</v>
      </c>
      <c r="I1246" s="60" t="s">
        <v>1611</v>
      </c>
      <c r="J1246" s="58">
        <v>73.92</v>
      </c>
      <c r="K1246" s="19">
        <v>3.41</v>
      </c>
      <c r="L1246" s="53">
        <v>1470.04</v>
      </c>
      <c r="M1246" s="20">
        <v>1975.47</v>
      </c>
      <c r="N1246" s="20">
        <v>2254.13</v>
      </c>
      <c r="O1246" s="48">
        <v>2667.44</v>
      </c>
    </row>
    <row r="1247" spans="1:15" x14ac:dyDescent="0.25">
      <c r="A1247" s="25" t="s">
        <v>1570</v>
      </c>
      <c r="B1247" s="28">
        <v>14</v>
      </c>
      <c r="C1247" s="25" t="str">
        <f t="shared" si="102"/>
        <v>150-670 кВт</v>
      </c>
      <c r="D1247" s="37">
        <f t="shared" si="104"/>
        <v>2129.2200000000003</v>
      </c>
      <c r="E1247" s="38">
        <f t="shared" si="105"/>
        <v>2634.6499999999996</v>
      </c>
      <c r="F1247" s="38">
        <f t="shared" si="106"/>
        <v>2913.3100000000004</v>
      </c>
      <c r="G1247" s="39">
        <f t="shared" si="107"/>
        <v>3326.62</v>
      </c>
      <c r="H1247" s="81">
        <f t="shared" si="103"/>
        <v>659.18</v>
      </c>
      <c r="I1247" s="60" t="s">
        <v>205</v>
      </c>
      <c r="J1247" s="58">
        <v>69.489999999999995</v>
      </c>
      <c r="K1247" s="19">
        <v>3.41</v>
      </c>
      <c r="L1247" s="53">
        <v>1470.04</v>
      </c>
      <c r="M1247" s="20">
        <v>1975.47</v>
      </c>
      <c r="N1247" s="20">
        <v>2254.13</v>
      </c>
      <c r="O1247" s="48">
        <v>2667.44</v>
      </c>
    </row>
    <row r="1248" spans="1:15" x14ac:dyDescent="0.25">
      <c r="A1248" s="25" t="s">
        <v>1570</v>
      </c>
      <c r="B1248" s="28">
        <v>15</v>
      </c>
      <c r="C1248" s="25" t="str">
        <f t="shared" si="102"/>
        <v>150-670 кВт</v>
      </c>
      <c r="D1248" s="37">
        <f t="shared" si="104"/>
        <v>2155.86</v>
      </c>
      <c r="E1248" s="38">
        <f t="shared" si="105"/>
        <v>2661.29</v>
      </c>
      <c r="F1248" s="38">
        <f t="shared" si="106"/>
        <v>2939.95</v>
      </c>
      <c r="G1248" s="39">
        <f t="shared" si="107"/>
        <v>3353.2599999999998</v>
      </c>
      <c r="H1248" s="81">
        <f t="shared" si="103"/>
        <v>685.82</v>
      </c>
      <c r="I1248" s="60" t="s">
        <v>1616</v>
      </c>
      <c r="J1248" s="58">
        <v>72.31</v>
      </c>
      <c r="K1248" s="19">
        <v>3.41</v>
      </c>
      <c r="L1248" s="53">
        <v>1470.04</v>
      </c>
      <c r="M1248" s="20">
        <v>1975.47</v>
      </c>
      <c r="N1248" s="20">
        <v>2254.13</v>
      </c>
      <c r="O1248" s="48">
        <v>2667.44</v>
      </c>
    </row>
    <row r="1249" spans="1:15" x14ac:dyDescent="0.25">
      <c r="A1249" s="25" t="s">
        <v>1570</v>
      </c>
      <c r="B1249" s="28">
        <v>16</v>
      </c>
      <c r="C1249" s="25" t="str">
        <f t="shared" si="102"/>
        <v>150-670 кВт</v>
      </c>
      <c r="D1249" s="37">
        <f t="shared" si="104"/>
        <v>2132.9700000000003</v>
      </c>
      <c r="E1249" s="38">
        <f t="shared" si="105"/>
        <v>2638.4</v>
      </c>
      <c r="F1249" s="38">
        <f t="shared" si="106"/>
        <v>2917.0600000000004</v>
      </c>
      <c r="G1249" s="39">
        <f t="shared" si="107"/>
        <v>3330.3700000000003</v>
      </c>
      <c r="H1249" s="81">
        <f t="shared" si="103"/>
        <v>662.93</v>
      </c>
      <c r="I1249" s="60" t="s">
        <v>1619</v>
      </c>
      <c r="J1249" s="58">
        <v>69.89</v>
      </c>
      <c r="K1249" s="19">
        <v>3.41</v>
      </c>
      <c r="L1249" s="53">
        <v>1470.04</v>
      </c>
      <c r="M1249" s="20">
        <v>1975.47</v>
      </c>
      <c r="N1249" s="20">
        <v>2254.13</v>
      </c>
      <c r="O1249" s="48">
        <v>2667.44</v>
      </c>
    </row>
    <row r="1250" spans="1:15" x14ac:dyDescent="0.25">
      <c r="A1250" s="25" t="s">
        <v>1570</v>
      </c>
      <c r="B1250" s="28">
        <v>17</v>
      </c>
      <c r="C1250" s="25" t="str">
        <f t="shared" si="102"/>
        <v>150-670 кВт</v>
      </c>
      <c r="D1250" s="37">
        <f t="shared" si="104"/>
        <v>2204.6</v>
      </c>
      <c r="E1250" s="38">
        <f t="shared" si="105"/>
        <v>2710.03</v>
      </c>
      <c r="F1250" s="38">
        <f t="shared" si="106"/>
        <v>2988.69</v>
      </c>
      <c r="G1250" s="39">
        <f t="shared" si="107"/>
        <v>3402</v>
      </c>
      <c r="H1250" s="81">
        <f t="shared" si="103"/>
        <v>734.56</v>
      </c>
      <c r="I1250" s="60" t="s">
        <v>1622</v>
      </c>
      <c r="J1250" s="58">
        <v>77.48</v>
      </c>
      <c r="K1250" s="19">
        <v>3.41</v>
      </c>
      <c r="L1250" s="53">
        <v>1470.04</v>
      </c>
      <c r="M1250" s="20">
        <v>1975.47</v>
      </c>
      <c r="N1250" s="20">
        <v>2254.13</v>
      </c>
      <c r="O1250" s="48">
        <v>2667.44</v>
      </c>
    </row>
    <row r="1251" spans="1:15" x14ac:dyDescent="0.25">
      <c r="A1251" s="25" t="s">
        <v>1570</v>
      </c>
      <c r="B1251" s="28">
        <v>18</v>
      </c>
      <c r="C1251" s="25" t="str">
        <f t="shared" si="102"/>
        <v>150-670 кВт</v>
      </c>
      <c r="D1251" s="37">
        <f t="shared" si="104"/>
        <v>2230.88</v>
      </c>
      <c r="E1251" s="38">
        <f t="shared" si="105"/>
        <v>2736.31</v>
      </c>
      <c r="F1251" s="38">
        <f t="shared" si="106"/>
        <v>3014.9700000000003</v>
      </c>
      <c r="G1251" s="39">
        <f t="shared" si="107"/>
        <v>3428.28</v>
      </c>
      <c r="H1251" s="81">
        <f t="shared" si="103"/>
        <v>760.83999999999992</v>
      </c>
      <c r="I1251" s="60" t="s">
        <v>1625</v>
      </c>
      <c r="J1251" s="58">
        <v>80.260000000000005</v>
      </c>
      <c r="K1251" s="19">
        <v>3.41</v>
      </c>
      <c r="L1251" s="53">
        <v>1470.04</v>
      </c>
      <c r="M1251" s="20">
        <v>1975.47</v>
      </c>
      <c r="N1251" s="20">
        <v>2254.13</v>
      </c>
      <c r="O1251" s="48">
        <v>2667.44</v>
      </c>
    </row>
    <row r="1252" spans="1:15" x14ac:dyDescent="0.25">
      <c r="A1252" s="25" t="s">
        <v>1570</v>
      </c>
      <c r="B1252" s="28">
        <v>19</v>
      </c>
      <c r="C1252" s="25" t="str">
        <f t="shared" si="102"/>
        <v>150-670 кВт</v>
      </c>
      <c r="D1252" s="37">
        <f t="shared" si="104"/>
        <v>2180.44</v>
      </c>
      <c r="E1252" s="38">
        <f t="shared" si="105"/>
        <v>2685.8700000000003</v>
      </c>
      <c r="F1252" s="38">
        <f t="shared" si="106"/>
        <v>2964.53</v>
      </c>
      <c r="G1252" s="39">
        <f t="shared" si="107"/>
        <v>3377.84</v>
      </c>
      <c r="H1252" s="81">
        <f t="shared" si="103"/>
        <v>710.4</v>
      </c>
      <c r="I1252" s="60" t="s">
        <v>1628</v>
      </c>
      <c r="J1252" s="58">
        <v>74.92</v>
      </c>
      <c r="K1252" s="19">
        <v>3.41</v>
      </c>
      <c r="L1252" s="53">
        <v>1470.04</v>
      </c>
      <c r="M1252" s="20">
        <v>1975.47</v>
      </c>
      <c r="N1252" s="20">
        <v>2254.13</v>
      </c>
      <c r="O1252" s="48">
        <v>2667.44</v>
      </c>
    </row>
    <row r="1253" spans="1:15" x14ac:dyDescent="0.25">
      <c r="A1253" s="25" t="s">
        <v>1570</v>
      </c>
      <c r="B1253" s="28">
        <v>20</v>
      </c>
      <c r="C1253" s="25" t="str">
        <f t="shared" si="102"/>
        <v>150-670 кВт</v>
      </c>
      <c r="D1253" s="37">
        <f t="shared" si="104"/>
        <v>2172.61</v>
      </c>
      <c r="E1253" s="38">
        <f t="shared" si="105"/>
        <v>2678.0400000000004</v>
      </c>
      <c r="F1253" s="38">
        <f t="shared" si="106"/>
        <v>2956.7000000000003</v>
      </c>
      <c r="G1253" s="39">
        <f t="shared" si="107"/>
        <v>3370.01</v>
      </c>
      <c r="H1253" s="81">
        <f t="shared" si="103"/>
        <v>702.57</v>
      </c>
      <c r="I1253" s="60" t="s">
        <v>1631</v>
      </c>
      <c r="J1253" s="58">
        <v>74.09</v>
      </c>
      <c r="K1253" s="19">
        <v>3.41</v>
      </c>
      <c r="L1253" s="53">
        <v>1470.04</v>
      </c>
      <c r="M1253" s="20">
        <v>1975.47</v>
      </c>
      <c r="N1253" s="20">
        <v>2254.13</v>
      </c>
      <c r="O1253" s="48">
        <v>2667.44</v>
      </c>
    </row>
    <row r="1254" spans="1:15" x14ac:dyDescent="0.25">
      <c r="A1254" s="25" t="s">
        <v>1570</v>
      </c>
      <c r="B1254" s="28">
        <v>21</v>
      </c>
      <c r="C1254" s="25" t="str">
        <f t="shared" si="102"/>
        <v>150-670 кВт</v>
      </c>
      <c r="D1254" s="37">
        <f t="shared" si="104"/>
        <v>2207.86</v>
      </c>
      <c r="E1254" s="38">
        <f t="shared" si="105"/>
        <v>2713.29</v>
      </c>
      <c r="F1254" s="38">
        <f t="shared" si="106"/>
        <v>2991.9500000000003</v>
      </c>
      <c r="G1254" s="39">
        <f t="shared" si="107"/>
        <v>3405.26</v>
      </c>
      <c r="H1254" s="81">
        <f t="shared" si="103"/>
        <v>737.82</v>
      </c>
      <c r="I1254" s="60" t="s">
        <v>1633</v>
      </c>
      <c r="J1254" s="58">
        <v>77.819999999999993</v>
      </c>
      <c r="K1254" s="19">
        <v>3.41</v>
      </c>
      <c r="L1254" s="53">
        <v>1470.04</v>
      </c>
      <c r="M1254" s="20">
        <v>1975.47</v>
      </c>
      <c r="N1254" s="20">
        <v>2254.13</v>
      </c>
      <c r="O1254" s="48">
        <v>2667.44</v>
      </c>
    </row>
    <row r="1255" spans="1:15" x14ac:dyDescent="0.25">
      <c r="A1255" s="25" t="s">
        <v>1570</v>
      </c>
      <c r="B1255" s="28">
        <v>22</v>
      </c>
      <c r="C1255" s="25" t="str">
        <f t="shared" si="102"/>
        <v>150-670 кВт</v>
      </c>
      <c r="D1255" s="37">
        <f t="shared" si="104"/>
        <v>2455.5500000000002</v>
      </c>
      <c r="E1255" s="38">
        <f t="shared" si="105"/>
        <v>2960.9799999999996</v>
      </c>
      <c r="F1255" s="38">
        <f t="shared" si="106"/>
        <v>3239.6400000000003</v>
      </c>
      <c r="G1255" s="39">
        <f t="shared" si="107"/>
        <v>3652.95</v>
      </c>
      <c r="H1255" s="81">
        <f t="shared" si="103"/>
        <v>985.50999999999988</v>
      </c>
      <c r="I1255" s="60" t="s">
        <v>1636</v>
      </c>
      <c r="J1255" s="58">
        <v>104.07</v>
      </c>
      <c r="K1255" s="19">
        <v>3.41</v>
      </c>
      <c r="L1255" s="53">
        <v>1470.04</v>
      </c>
      <c r="M1255" s="20">
        <v>1975.47</v>
      </c>
      <c r="N1255" s="20">
        <v>2254.13</v>
      </c>
      <c r="O1255" s="48">
        <v>2667.44</v>
      </c>
    </row>
    <row r="1256" spans="1:15" x14ac:dyDescent="0.25">
      <c r="A1256" s="25" t="s">
        <v>1570</v>
      </c>
      <c r="B1256" s="28">
        <v>23</v>
      </c>
      <c r="C1256" s="25" t="str">
        <f t="shared" si="102"/>
        <v>150-670 кВт</v>
      </c>
      <c r="D1256" s="37">
        <f t="shared" si="104"/>
        <v>2309.54</v>
      </c>
      <c r="E1256" s="38">
        <f t="shared" si="105"/>
        <v>2814.9700000000003</v>
      </c>
      <c r="F1256" s="38">
        <f t="shared" si="106"/>
        <v>3093.63</v>
      </c>
      <c r="G1256" s="39">
        <f t="shared" si="107"/>
        <v>3506.9399999999996</v>
      </c>
      <c r="H1256" s="81">
        <f t="shared" si="103"/>
        <v>839.5</v>
      </c>
      <c r="I1256" s="60" t="s">
        <v>1639</v>
      </c>
      <c r="J1256" s="58">
        <v>88.6</v>
      </c>
      <c r="K1256" s="19">
        <v>3.41</v>
      </c>
      <c r="L1256" s="53">
        <v>1470.04</v>
      </c>
      <c r="M1256" s="20">
        <v>1975.47</v>
      </c>
      <c r="N1256" s="20">
        <v>2254.13</v>
      </c>
      <c r="O1256" s="48">
        <v>2667.44</v>
      </c>
    </row>
    <row r="1257" spans="1:15" x14ac:dyDescent="0.25">
      <c r="A1257" s="25" t="s">
        <v>1640</v>
      </c>
      <c r="B1257" s="28">
        <v>0</v>
      </c>
      <c r="C1257" s="25" t="str">
        <f t="shared" si="102"/>
        <v>150-670 кВт</v>
      </c>
      <c r="D1257" s="37">
        <f t="shared" si="104"/>
        <v>2178.13</v>
      </c>
      <c r="E1257" s="38">
        <f t="shared" si="105"/>
        <v>2683.5600000000004</v>
      </c>
      <c r="F1257" s="38">
        <f t="shared" si="106"/>
        <v>2962.2200000000003</v>
      </c>
      <c r="G1257" s="39">
        <f t="shared" si="107"/>
        <v>3375.5299999999997</v>
      </c>
      <c r="H1257" s="81">
        <f t="shared" si="103"/>
        <v>708.08999999999992</v>
      </c>
      <c r="I1257" s="60" t="s">
        <v>1642</v>
      </c>
      <c r="J1257" s="58">
        <v>74.67</v>
      </c>
      <c r="K1257" s="19">
        <v>3.41</v>
      </c>
      <c r="L1257" s="53">
        <v>1470.04</v>
      </c>
      <c r="M1257" s="20">
        <v>1975.47</v>
      </c>
      <c r="N1257" s="20">
        <v>2254.13</v>
      </c>
      <c r="O1257" s="48">
        <v>2667.44</v>
      </c>
    </row>
    <row r="1258" spans="1:15" x14ac:dyDescent="0.25">
      <c r="A1258" s="25" t="s">
        <v>1640</v>
      </c>
      <c r="B1258" s="28">
        <v>1</v>
      </c>
      <c r="C1258" s="25" t="str">
        <f t="shared" si="102"/>
        <v>150-670 кВт</v>
      </c>
      <c r="D1258" s="37">
        <f t="shared" si="104"/>
        <v>2121.69</v>
      </c>
      <c r="E1258" s="38">
        <f t="shared" si="105"/>
        <v>2627.12</v>
      </c>
      <c r="F1258" s="38">
        <f t="shared" si="106"/>
        <v>2905.7799999999997</v>
      </c>
      <c r="G1258" s="39">
        <f t="shared" si="107"/>
        <v>3319.09</v>
      </c>
      <c r="H1258" s="81">
        <f t="shared" si="103"/>
        <v>651.65</v>
      </c>
      <c r="I1258" s="60" t="s">
        <v>1644</v>
      </c>
      <c r="J1258" s="58">
        <v>68.69</v>
      </c>
      <c r="K1258" s="19">
        <v>3.41</v>
      </c>
      <c r="L1258" s="53">
        <v>1470.04</v>
      </c>
      <c r="M1258" s="20">
        <v>1975.47</v>
      </c>
      <c r="N1258" s="20">
        <v>2254.13</v>
      </c>
      <c r="O1258" s="48">
        <v>2667.44</v>
      </c>
    </row>
    <row r="1259" spans="1:15" x14ac:dyDescent="0.25">
      <c r="A1259" s="25" t="s">
        <v>1640</v>
      </c>
      <c r="B1259" s="28">
        <v>2</v>
      </c>
      <c r="C1259" s="25" t="str">
        <f t="shared" si="102"/>
        <v>150-670 кВт</v>
      </c>
      <c r="D1259" s="37">
        <f t="shared" si="104"/>
        <v>2129.1800000000003</v>
      </c>
      <c r="E1259" s="38">
        <f t="shared" si="105"/>
        <v>2634.61</v>
      </c>
      <c r="F1259" s="38">
        <f t="shared" si="106"/>
        <v>2913.27</v>
      </c>
      <c r="G1259" s="39">
        <f t="shared" si="107"/>
        <v>3326.58</v>
      </c>
      <c r="H1259" s="81">
        <f t="shared" si="103"/>
        <v>659.14</v>
      </c>
      <c r="I1259" s="60" t="s">
        <v>1646</v>
      </c>
      <c r="J1259" s="58">
        <v>69.48</v>
      </c>
      <c r="K1259" s="19">
        <v>3.41</v>
      </c>
      <c r="L1259" s="53">
        <v>1470.04</v>
      </c>
      <c r="M1259" s="20">
        <v>1975.47</v>
      </c>
      <c r="N1259" s="20">
        <v>2254.13</v>
      </c>
      <c r="O1259" s="48">
        <v>2667.44</v>
      </c>
    </row>
    <row r="1260" spans="1:15" x14ac:dyDescent="0.25">
      <c r="A1260" s="25" t="s">
        <v>1640</v>
      </c>
      <c r="B1260" s="28">
        <v>3</v>
      </c>
      <c r="C1260" s="25" t="str">
        <f t="shared" si="102"/>
        <v>150-670 кВт</v>
      </c>
      <c r="D1260" s="37">
        <f t="shared" si="104"/>
        <v>2144.04</v>
      </c>
      <c r="E1260" s="38">
        <f t="shared" si="105"/>
        <v>2649.4700000000003</v>
      </c>
      <c r="F1260" s="38">
        <f t="shared" si="106"/>
        <v>2928.13</v>
      </c>
      <c r="G1260" s="39">
        <f t="shared" si="107"/>
        <v>3341.4399999999996</v>
      </c>
      <c r="H1260" s="81">
        <f t="shared" si="103"/>
        <v>673.99999999999989</v>
      </c>
      <c r="I1260" s="60" t="s">
        <v>1649</v>
      </c>
      <c r="J1260" s="58">
        <v>71.06</v>
      </c>
      <c r="K1260" s="19">
        <v>3.41</v>
      </c>
      <c r="L1260" s="53">
        <v>1470.04</v>
      </c>
      <c r="M1260" s="20">
        <v>1975.47</v>
      </c>
      <c r="N1260" s="20">
        <v>2254.13</v>
      </c>
      <c r="O1260" s="48">
        <v>2667.44</v>
      </c>
    </row>
    <row r="1261" spans="1:15" x14ac:dyDescent="0.25">
      <c r="A1261" s="25" t="s">
        <v>1640</v>
      </c>
      <c r="B1261" s="28">
        <v>4</v>
      </c>
      <c r="C1261" s="25" t="str">
        <f t="shared" si="102"/>
        <v>150-670 кВт</v>
      </c>
      <c r="D1261" s="37">
        <f t="shared" si="104"/>
        <v>2139.0299999999997</v>
      </c>
      <c r="E1261" s="38">
        <f t="shared" si="105"/>
        <v>2644.46</v>
      </c>
      <c r="F1261" s="38">
        <f t="shared" si="106"/>
        <v>2923.12</v>
      </c>
      <c r="G1261" s="39">
        <f t="shared" si="107"/>
        <v>3336.4300000000003</v>
      </c>
      <c r="H1261" s="81">
        <f t="shared" si="103"/>
        <v>668.9899999999999</v>
      </c>
      <c r="I1261" s="60" t="s">
        <v>1652</v>
      </c>
      <c r="J1261" s="58">
        <v>70.53</v>
      </c>
      <c r="K1261" s="19">
        <v>3.41</v>
      </c>
      <c r="L1261" s="53">
        <v>1470.04</v>
      </c>
      <c r="M1261" s="20">
        <v>1975.47</v>
      </c>
      <c r="N1261" s="20">
        <v>2254.13</v>
      </c>
      <c r="O1261" s="48">
        <v>2667.44</v>
      </c>
    </row>
    <row r="1262" spans="1:15" x14ac:dyDescent="0.25">
      <c r="A1262" s="25" t="s">
        <v>1640</v>
      </c>
      <c r="B1262" s="28">
        <v>5</v>
      </c>
      <c r="C1262" s="25" t="str">
        <f t="shared" si="102"/>
        <v>150-670 кВт</v>
      </c>
      <c r="D1262" s="37">
        <f t="shared" si="104"/>
        <v>2115.04</v>
      </c>
      <c r="E1262" s="38">
        <f t="shared" si="105"/>
        <v>2620.4700000000003</v>
      </c>
      <c r="F1262" s="38">
        <f t="shared" si="106"/>
        <v>2899.13</v>
      </c>
      <c r="G1262" s="39">
        <f t="shared" si="107"/>
        <v>3312.44</v>
      </c>
      <c r="H1262" s="81">
        <f t="shared" si="103"/>
        <v>645</v>
      </c>
      <c r="I1262" s="60" t="s">
        <v>118</v>
      </c>
      <c r="J1262" s="58">
        <v>67.989999999999995</v>
      </c>
      <c r="K1262" s="19">
        <v>3.41</v>
      </c>
      <c r="L1262" s="53">
        <v>1470.04</v>
      </c>
      <c r="M1262" s="20">
        <v>1975.47</v>
      </c>
      <c r="N1262" s="20">
        <v>2254.13</v>
      </c>
      <c r="O1262" s="48">
        <v>2667.44</v>
      </c>
    </row>
    <row r="1263" spans="1:15" x14ac:dyDescent="0.25">
      <c r="A1263" s="25" t="s">
        <v>1640</v>
      </c>
      <c r="B1263" s="28">
        <v>6</v>
      </c>
      <c r="C1263" s="25" t="str">
        <f t="shared" si="102"/>
        <v>150-670 кВт</v>
      </c>
      <c r="D1263" s="37">
        <f t="shared" si="104"/>
        <v>2140.2000000000003</v>
      </c>
      <c r="E1263" s="38">
        <f t="shared" si="105"/>
        <v>2645.63</v>
      </c>
      <c r="F1263" s="38">
        <f t="shared" si="106"/>
        <v>2924.29</v>
      </c>
      <c r="G1263" s="39">
        <f t="shared" si="107"/>
        <v>3337.6</v>
      </c>
      <c r="H1263" s="81">
        <f t="shared" si="103"/>
        <v>670.16</v>
      </c>
      <c r="I1263" s="60" t="s">
        <v>1656</v>
      </c>
      <c r="J1263" s="58">
        <v>70.650000000000006</v>
      </c>
      <c r="K1263" s="19">
        <v>3.41</v>
      </c>
      <c r="L1263" s="53">
        <v>1470.04</v>
      </c>
      <c r="M1263" s="20">
        <v>1975.47</v>
      </c>
      <c r="N1263" s="20">
        <v>2254.13</v>
      </c>
      <c r="O1263" s="48">
        <v>2667.44</v>
      </c>
    </row>
    <row r="1264" spans="1:15" x14ac:dyDescent="0.25">
      <c r="A1264" s="25" t="s">
        <v>1640</v>
      </c>
      <c r="B1264" s="28">
        <v>7</v>
      </c>
      <c r="C1264" s="25" t="str">
        <f t="shared" si="102"/>
        <v>150-670 кВт</v>
      </c>
      <c r="D1264" s="37">
        <f t="shared" si="104"/>
        <v>2204.3900000000003</v>
      </c>
      <c r="E1264" s="38">
        <f t="shared" si="105"/>
        <v>2709.8199999999997</v>
      </c>
      <c r="F1264" s="38">
        <f t="shared" si="106"/>
        <v>2988.4800000000005</v>
      </c>
      <c r="G1264" s="39">
        <f t="shared" si="107"/>
        <v>3401.79</v>
      </c>
      <c r="H1264" s="81">
        <f t="shared" si="103"/>
        <v>734.35</v>
      </c>
      <c r="I1264" s="60" t="s">
        <v>1659</v>
      </c>
      <c r="J1264" s="58">
        <v>77.45</v>
      </c>
      <c r="K1264" s="19">
        <v>3.41</v>
      </c>
      <c r="L1264" s="53">
        <v>1470.04</v>
      </c>
      <c r="M1264" s="20">
        <v>1975.47</v>
      </c>
      <c r="N1264" s="20">
        <v>2254.13</v>
      </c>
      <c r="O1264" s="48">
        <v>2667.44</v>
      </c>
    </row>
    <row r="1265" spans="1:15" x14ac:dyDescent="0.25">
      <c r="A1265" s="25" t="s">
        <v>1640</v>
      </c>
      <c r="B1265" s="28">
        <v>8</v>
      </c>
      <c r="C1265" s="25" t="str">
        <f t="shared" si="102"/>
        <v>150-670 кВт</v>
      </c>
      <c r="D1265" s="37">
        <f t="shared" si="104"/>
        <v>2135.14</v>
      </c>
      <c r="E1265" s="38">
        <f t="shared" si="105"/>
        <v>2640.57</v>
      </c>
      <c r="F1265" s="38">
        <f t="shared" si="106"/>
        <v>2919.2300000000005</v>
      </c>
      <c r="G1265" s="39">
        <f t="shared" si="107"/>
        <v>3332.5400000000004</v>
      </c>
      <c r="H1265" s="81">
        <f t="shared" si="103"/>
        <v>665.1</v>
      </c>
      <c r="I1265" s="60" t="s">
        <v>1661</v>
      </c>
      <c r="J1265" s="58">
        <v>70.12</v>
      </c>
      <c r="K1265" s="19">
        <v>3.41</v>
      </c>
      <c r="L1265" s="53">
        <v>1470.04</v>
      </c>
      <c r="M1265" s="20">
        <v>1975.47</v>
      </c>
      <c r="N1265" s="20">
        <v>2254.13</v>
      </c>
      <c r="O1265" s="48">
        <v>2667.44</v>
      </c>
    </row>
    <row r="1266" spans="1:15" x14ac:dyDescent="0.25">
      <c r="A1266" s="25" t="s">
        <v>1640</v>
      </c>
      <c r="B1266" s="28">
        <v>9</v>
      </c>
      <c r="C1266" s="25" t="str">
        <f t="shared" si="102"/>
        <v>150-670 кВт</v>
      </c>
      <c r="D1266" s="37">
        <f t="shared" si="104"/>
        <v>2108.12</v>
      </c>
      <c r="E1266" s="38">
        <f t="shared" si="105"/>
        <v>2613.5500000000002</v>
      </c>
      <c r="F1266" s="38">
        <f t="shared" si="106"/>
        <v>2892.21</v>
      </c>
      <c r="G1266" s="39">
        <f t="shared" si="107"/>
        <v>3305.52</v>
      </c>
      <c r="H1266" s="81">
        <f t="shared" si="103"/>
        <v>638.07999999999993</v>
      </c>
      <c r="I1266" s="60" t="s">
        <v>1663</v>
      </c>
      <c r="J1266" s="58">
        <v>67.25</v>
      </c>
      <c r="K1266" s="19">
        <v>3.41</v>
      </c>
      <c r="L1266" s="53">
        <v>1470.04</v>
      </c>
      <c r="M1266" s="20">
        <v>1975.47</v>
      </c>
      <c r="N1266" s="20">
        <v>2254.13</v>
      </c>
      <c r="O1266" s="48">
        <v>2667.44</v>
      </c>
    </row>
    <row r="1267" spans="1:15" x14ac:dyDescent="0.25">
      <c r="A1267" s="25" t="s">
        <v>1640</v>
      </c>
      <c r="B1267" s="28">
        <v>10</v>
      </c>
      <c r="C1267" s="25" t="str">
        <f t="shared" ref="C1267:C1330" si="108">C1266</f>
        <v>150-670 кВт</v>
      </c>
      <c r="D1267" s="37">
        <f t="shared" si="104"/>
        <v>2192.92</v>
      </c>
      <c r="E1267" s="38">
        <f t="shared" si="105"/>
        <v>2698.35</v>
      </c>
      <c r="F1267" s="38">
        <f t="shared" si="106"/>
        <v>2977.01</v>
      </c>
      <c r="G1267" s="39">
        <f t="shared" si="107"/>
        <v>3390.32</v>
      </c>
      <c r="H1267" s="81">
        <f t="shared" si="103"/>
        <v>722.88</v>
      </c>
      <c r="I1267" s="60" t="s">
        <v>1666</v>
      </c>
      <c r="J1267" s="58">
        <v>76.239999999999995</v>
      </c>
      <c r="K1267" s="19">
        <v>3.41</v>
      </c>
      <c r="L1267" s="53">
        <v>1470.04</v>
      </c>
      <c r="M1267" s="20">
        <v>1975.47</v>
      </c>
      <c r="N1267" s="20">
        <v>2254.13</v>
      </c>
      <c r="O1267" s="48">
        <v>2667.44</v>
      </c>
    </row>
    <row r="1268" spans="1:15" x14ac:dyDescent="0.25">
      <c r="A1268" s="25" t="s">
        <v>1640</v>
      </c>
      <c r="B1268" s="28">
        <v>11</v>
      </c>
      <c r="C1268" s="25" t="str">
        <f t="shared" si="108"/>
        <v>150-670 кВт</v>
      </c>
      <c r="D1268" s="37">
        <f t="shared" si="104"/>
        <v>2222.5</v>
      </c>
      <c r="E1268" s="38">
        <f t="shared" si="105"/>
        <v>2727.93</v>
      </c>
      <c r="F1268" s="38">
        <f t="shared" si="106"/>
        <v>3006.59</v>
      </c>
      <c r="G1268" s="39">
        <f t="shared" si="107"/>
        <v>3419.9</v>
      </c>
      <c r="H1268" s="81">
        <f t="shared" si="103"/>
        <v>752.45999999999992</v>
      </c>
      <c r="I1268" s="60" t="s">
        <v>1669</v>
      </c>
      <c r="J1268" s="58">
        <v>79.37</v>
      </c>
      <c r="K1268" s="19">
        <v>3.41</v>
      </c>
      <c r="L1268" s="53">
        <v>1470.04</v>
      </c>
      <c r="M1268" s="20">
        <v>1975.47</v>
      </c>
      <c r="N1268" s="20">
        <v>2254.13</v>
      </c>
      <c r="O1268" s="48">
        <v>2667.44</v>
      </c>
    </row>
    <row r="1269" spans="1:15" x14ac:dyDescent="0.25">
      <c r="A1269" s="25" t="s">
        <v>1640</v>
      </c>
      <c r="B1269" s="28">
        <v>12</v>
      </c>
      <c r="C1269" s="25" t="str">
        <f t="shared" si="108"/>
        <v>150-670 кВт</v>
      </c>
      <c r="D1269" s="37">
        <f t="shared" si="104"/>
        <v>2215.7200000000003</v>
      </c>
      <c r="E1269" s="38">
        <f t="shared" si="105"/>
        <v>2721.15</v>
      </c>
      <c r="F1269" s="38">
        <f t="shared" si="106"/>
        <v>2999.81</v>
      </c>
      <c r="G1269" s="39">
        <f t="shared" si="107"/>
        <v>3413.12</v>
      </c>
      <c r="H1269" s="81">
        <f t="shared" si="103"/>
        <v>745.68</v>
      </c>
      <c r="I1269" s="60" t="s">
        <v>1672</v>
      </c>
      <c r="J1269" s="58">
        <v>78.650000000000006</v>
      </c>
      <c r="K1269" s="19">
        <v>3.41</v>
      </c>
      <c r="L1269" s="53">
        <v>1470.04</v>
      </c>
      <c r="M1269" s="20">
        <v>1975.47</v>
      </c>
      <c r="N1269" s="20">
        <v>2254.13</v>
      </c>
      <c r="O1269" s="48">
        <v>2667.44</v>
      </c>
    </row>
    <row r="1270" spans="1:15" x14ac:dyDescent="0.25">
      <c r="A1270" s="25" t="s">
        <v>1640</v>
      </c>
      <c r="B1270" s="28">
        <v>13</v>
      </c>
      <c r="C1270" s="25" t="str">
        <f t="shared" si="108"/>
        <v>150-670 кВт</v>
      </c>
      <c r="D1270" s="37">
        <f t="shared" si="104"/>
        <v>2200.65</v>
      </c>
      <c r="E1270" s="38">
        <f t="shared" si="105"/>
        <v>2706.08</v>
      </c>
      <c r="F1270" s="38">
        <f t="shared" si="106"/>
        <v>2984.74</v>
      </c>
      <c r="G1270" s="39">
        <f t="shared" si="107"/>
        <v>3398.0499999999997</v>
      </c>
      <c r="H1270" s="81">
        <f t="shared" si="103"/>
        <v>730.61</v>
      </c>
      <c r="I1270" s="60" t="s">
        <v>1675</v>
      </c>
      <c r="J1270" s="58">
        <v>77.06</v>
      </c>
      <c r="K1270" s="19">
        <v>3.41</v>
      </c>
      <c r="L1270" s="53">
        <v>1470.04</v>
      </c>
      <c r="M1270" s="20">
        <v>1975.47</v>
      </c>
      <c r="N1270" s="20">
        <v>2254.13</v>
      </c>
      <c r="O1270" s="48">
        <v>2667.44</v>
      </c>
    </row>
    <row r="1271" spans="1:15" x14ac:dyDescent="0.25">
      <c r="A1271" s="25" t="s">
        <v>1640</v>
      </c>
      <c r="B1271" s="28">
        <v>14</v>
      </c>
      <c r="C1271" s="25" t="str">
        <f t="shared" si="108"/>
        <v>150-670 кВт</v>
      </c>
      <c r="D1271" s="37">
        <f t="shared" si="104"/>
        <v>2178.11</v>
      </c>
      <c r="E1271" s="38">
        <f t="shared" si="105"/>
        <v>2683.54</v>
      </c>
      <c r="F1271" s="38">
        <f t="shared" si="106"/>
        <v>2962.2</v>
      </c>
      <c r="G1271" s="39">
        <f t="shared" si="107"/>
        <v>3375.51</v>
      </c>
      <c r="H1271" s="81">
        <f t="shared" si="103"/>
        <v>708.06999999999994</v>
      </c>
      <c r="I1271" s="60" t="s">
        <v>1678</v>
      </c>
      <c r="J1271" s="58">
        <v>74.67</v>
      </c>
      <c r="K1271" s="19">
        <v>3.41</v>
      </c>
      <c r="L1271" s="53">
        <v>1470.04</v>
      </c>
      <c r="M1271" s="20">
        <v>1975.47</v>
      </c>
      <c r="N1271" s="20">
        <v>2254.13</v>
      </c>
      <c r="O1271" s="48">
        <v>2667.44</v>
      </c>
    </row>
    <row r="1272" spans="1:15" x14ac:dyDescent="0.25">
      <c r="A1272" s="25" t="s">
        <v>1640</v>
      </c>
      <c r="B1272" s="28">
        <v>15</v>
      </c>
      <c r="C1272" s="25" t="str">
        <f t="shared" si="108"/>
        <v>150-670 кВт</v>
      </c>
      <c r="D1272" s="37">
        <f t="shared" si="104"/>
        <v>2121.1400000000003</v>
      </c>
      <c r="E1272" s="38">
        <f t="shared" si="105"/>
        <v>2626.5699999999997</v>
      </c>
      <c r="F1272" s="38">
        <f t="shared" si="106"/>
        <v>2905.23</v>
      </c>
      <c r="G1272" s="39">
        <f t="shared" si="107"/>
        <v>3318.54</v>
      </c>
      <c r="H1272" s="81">
        <f t="shared" si="103"/>
        <v>651.09999999999991</v>
      </c>
      <c r="I1272" s="60" t="s">
        <v>1680</v>
      </c>
      <c r="J1272" s="58">
        <v>68.63</v>
      </c>
      <c r="K1272" s="19">
        <v>3.41</v>
      </c>
      <c r="L1272" s="53">
        <v>1470.04</v>
      </c>
      <c r="M1272" s="20">
        <v>1975.47</v>
      </c>
      <c r="N1272" s="20">
        <v>2254.13</v>
      </c>
      <c r="O1272" s="48">
        <v>2667.44</v>
      </c>
    </row>
    <row r="1273" spans="1:15" x14ac:dyDescent="0.25">
      <c r="A1273" s="25" t="s">
        <v>1640</v>
      </c>
      <c r="B1273" s="28">
        <v>16</v>
      </c>
      <c r="C1273" s="25" t="str">
        <f t="shared" si="108"/>
        <v>150-670 кВт</v>
      </c>
      <c r="D1273" s="37">
        <f t="shared" si="104"/>
        <v>2111.62</v>
      </c>
      <c r="E1273" s="38">
        <f t="shared" si="105"/>
        <v>2617.0500000000002</v>
      </c>
      <c r="F1273" s="38">
        <f t="shared" si="106"/>
        <v>2895.71</v>
      </c>
      <c r="G1273" s="39">
        <f t="shared" si="107"/>
        <v>3309.0200000000004</v>
      </c>
      <c r="H1273" s="81">
        <f t="shared" si="103"/>
        <v>641.57999999999993</v>
      </c>
      <c r="I1273" s="60" t="s">
        <v>1683</v>
      </c>
      <c r="J1273" s="58">
        <v>67.62</v>
      </c>
      <c r="K1273" s="19">
        <v>3.41</v>
      </c>
      <c r="L1273" s="53">
        <v>1470.04</v>
      </c>
      <c r="M1273" s="20">
        <v>1975.47</v>
      </c>
      <c r="N1273" s="20">
        <v>2254.13</v>
      </c>
      <c r="O1273" s="48">
        <v>2667.44</v>
      </c>
    </row>
    <row r="1274" spans="1:15" x14ac:dyDescent="0.25">
      <c r="A1274" s="25" t="s">
        <v>1640</v>
      </c>
      <c r="B1274" s="28">
        <v>17</v>
      </c>
      <c r="C1274" s="25" t="str">
        <f t="shared" si="108"/>
        <v>150-670 кВт</v>
      </c>
      <c r="D1274" s="37">
        <f t="shared" si="104"/>
        <v>2250.52</v>
      </c>
      <c r="E1274" s="38">
        <f t="shared" si="105"/>
        <v>2755.9500000000003</v>
      </c>
      <c r="F1274" s="38">
        <f t="shared" si="106"/>
        <v>3034.61</v>
      </c>
      <c r="G1274" s="39">
        <f t="shared" si="107"/>
        <v>3447.92</v>
      </c>
      <c r="H1274" s="81">
        <f t="shared" si="103"/>
        <v>780.48</v>
      </c>
      <c r="I1274" s="60" t="s">
        <v>1686</v>
      </c>
      <c r="J1274" s="58">
        <v>82.34</v>
      </c>
      <c r="K1274" s="19">
        <v>3.41</v>
      </c>
      <c r="L1274" s="53">
        <v>1470.04</v>
      </c>
      <c r="M1274" s="20">
        <v>1975.47</v>
      </c>
      <c r="N1274" s="20">
        <v>2254.13</v>
      </c>
      <c r="O1274" s="48">
        <v>2667.44</v>
      </c>
    </row>
    <row r="1275" spans="1:15" x14ac:dyDescent="0.25">
      <c r="A1275" s="25" t="s">
        <v>1640</v>
      </c>
      <c r="B1275" s="28">
        <v>18</v>
      </c>
      <c r="C1275" s="25" t="str">
        <f t="shared" si="108"/>
        <v>150-670 кВт</v>
      </c>
      <c r="D1275" s="37">
        <f t="shared" si="104"/>
        <v>2306.69</v>
      </c>
      <c r="E1275" s="38">
        <f t="shared" si="105"/>
        <v>2812.12</v>
      </c>
      <c r="F1275" s="38">
        <f t="shared" si="106"/>
        <v>3090.7799999999997</v>
      </c>
      <c r="G1275" s="39">
        <f t="shared" si="107"/>
        <v>3504.09</v>
      </c>
      <c r="H1275" s="81">
        <f t="shared" si="103"/>
        <v>836.65</v>
      </c>
      <c r="I1275" s="60" t="s">
        <v>1689</v>
      </c>
      <c r="J1275" s="58">
        <v>88.29</v>
      </c>
      <c r="K1275" s="19">
        <v>3.41</v>
      </c>
      <c r="L1275" s="53">
        <v>1470.04</v>
      </c>
      <c r="M1275" s="20">
        <v>1975.47</v>
      </c>
      <c r="N1275" s="20">
        <v>2254.13</v>
      </c>
      <c r="O1275" s="48">
        <v>2667.44</v>
      </c>
    </row>
    <row r="1276" spans="1:15" x14ac:dyDescent="0.25">
      <c r="A1276" s="25" t="s">
        <v>1640</v>
      </c>
      <c r="B1276" s="28">
        <v>19</v>
      </c>
      <c r="C1276" s="25" t="str">
        <f t="shared" si="108"/>
        <v>150-670 кВт</v>
      </c>
      <c r="D1276" s="37">
        <f t="shared" si="104"/>
        <v>2240.56</v>
      </c>
      <c r="E1276" s="38">
        <f t="shared" si="105"/>
        <v>2745.9900000000002</v>
      </c>
      <c r="F1276" s="38">
        <f t="shared" si="106"/>
        <v>3024.65</v>
      </c>
      <c r="G1276" s="39">
        <f t="shared" si="107"/>
        <v>3437.96</v>
      </c>
      <c r="H1276" s="81">
        <f t="shared" si="103"/>
        <v>770.52</v>
      </c>
      <c r="I1276" s="60" t="s">
        <v>1692</v>
      </c>
      <c r="J1276" s="58">
        <v>81.290000000000006</v>
      </c>
      <c r="K1276" s="19">
        <v>3.41</v>
      </c>
      <c r="L1276" s="53">
        <v>1470.04</v>
      </c>
      <c r="M1276" s="20">
        <v>1975.47</v>
      </c>
      <c r="N1276" s="20">
        <v>2254.13</v>
      </c>
      <c r="O1276" s="48">
        <v>2667.44</v>
      </c>
    </row>
    <row r="1277" spans="1:15" x14ac:dyDescent="0.25">
      <c r="A1277" s="25" t="s">
        <v>1640</v>
      </c>
      <c r="B1277" s="28">
        <v>20</v>
      </c>
      <c r="C1277" s="25" t="str">
        <f t="shared" si="108"/>
        <v>150-670 кВт</v>
      </c>
      <c r="D1277" s="37">
        <f t="shared" si="104"/>
        <v>2272.11</v>
      </c>
      <c r="E1277" s="38">
        <f t="shared" si="105"/>
        <v>2777.54</v>
      </c>
      <c r="F1277" s="38">
        <f t="shared" si="106"/>
        <v>3056.2</v>
      </c>
      <c r="G1277" s="39">
        <f t="shared" si="107"/>
        <v>3469.51</v>
      </c>
      <c r="H1277" s="81">
        <f t="shared" si="103"/>
        <v>802.06999999999994</v>
      </c>
      <c r="I1277" s="60" t="s">
        <v>1695</v>
      </c>
      <c r="J1277" s="58">
        <v>84.63</v>
      </c>
      <c r="K1277" s="19">
        <v>3.41</v>
      </c>
      <c r="L1277" s="53">
        <v>1470.04</v>
      </c>
      <c r="M1277" s="20">
        <v>1975.47</v>
      </c>
      <c r="N1277" s="20">
        <v>2254.13</v>
      </c>
      <c r="O1277" s="48">
        <v>2667.44</v>
      </c>
    </row>
    <row r="1278" spans="1:15" x14ac:dyDescent="0.25">
      <c r="A1278" s="25" t="s">
        <v>1640</v>
      </c>
      <c r="B1278" s="28">
        <v>21</v>
      </c>
      <c r="C1278" s="25" t="str">
        <f t="shared" si="108"/>
        <v>150-670 кВт</v>
      </c>
      <c r="D1278" s="37">
        <f t="shared" si="104"/>
        <v>2292.02</v>
      </c>
      <c r="E1278" s="38">
        <f t="shared" si="105"/>
        <v>2797.45</v>
      </c>
      <c r="F1278" s="38">
        <f t="shared" si="106"/>
        <v>3076.11</v>
      </c>
      <c r="G1278" s="39">
        <f t="shared" si="107"/>
        <v>3489.42</v>
      </c>
      <c r="H1278" s="81">
        <f t="shared" si="103"/>
        <v>821.98</v>
      </c>
      <c r="I1278" s="60" t="s">
        <v>1698</v>
      </c>
      <c r="J1278" s="58">
        <v>86.74</v>
      </c>
      <c r="K1278" s="19">
        <v>3.41</v>
      </c>
      <c r="L1278" s="53">
        <v>1470.04</v>
      </c>
      <c r="M1278" s="20">
        <v>1975.47</v>
      </c>
      <c r="N1278" s="20">
        <v>2254.13</v>
      </c>
      <c r="O1278" s="48">
        <v>2667.44</v>
      </c>
    </row>
    <row r="1279" spans="1:15" x14ac:dyDescent="0.25">
      <c r="A1279" s="25" t="s">
        <v>1640</v>
      </c>
      <c r="B1279" s="28">
        <v>22</v>
      </c>
      <c r="C1279" s="25" t="str">
        <f t="shared" si="108"/>
        <v>150-670 кВт</v>
      </c>
      <c r="D1279" s="37">
        <f t="shared" si="104"/>
        <v>2498.71</v>
      </c>
      <c r="E1279" s="38">
        <f t="shared" si="105"/>
        <v>3004.14</v>
      </c>
      <c r="F1279" s="38">
        <f t="shared" si="106"/>
        <v>3282.8</v>
      </c>
      <c r="G1279" s="39">
        <f t="shared" si="107"/>
        <v>3696.11</v>
      </c>
      <c r="H1279" s="81">
        <f t="shared" si="103"/>
        <v>1028.67</v>
      </c>
      <c r="I1279" s="60" t="s">
        <v>1701</v>
      </c>
      <c r="J1279" s="58">
        <v>108.64</v>
      </c>
      <c r="K1279" s="19">
        <v>3.41</v>
      </c>
      <c r="L1279" s="53">
        <v>1470.04</v>
      </c>
      <c r="M1279" s="20">
        <v>1975.47</v>
      </c>
      <c r="N1279" s="20">
        <v>2254.13</v>
      </c>
      <c r="O1279" s="48">
        <v>2667.44</v>
      </c>
    </row>
    <row r="1280" spans="1:15" x14ac:dyDescent="0.25">
      <c r="A1280" s="25" t="s">
        <v>1640</v>
      </c>
      <c r="B1280" s="28">
        <v>23</v>
      </c>
      <c r="C1280" s="25" t="str">
        <f t="shared" si="108"/>
        <v>150-670 кВт</v>
      </c>
      <c r="D1280" s="37">
        <f t="shared" si="104"/>
        <v>2384.16</v>
      </c>
      <c r="E1280" s="38">
        <f t="shared" si="105"/>
        <v>2889.59</v>
      </c>
      <c r="F1280" s="38">
        <f t="shared" si="106"/>
        <v>3168.25</v>
      </c>
      <c r="G1280" s="39">
        <f t="shared" si="107"/>
        <v>3581.56</v>
      </c>
      <c r="H1280" s="81">
        <f t="shared" si="103"/>
        <v>914.12</v>
      </c>
      <c r="I1280" s="60" t="s">
        <v>1704</v>
      </c>
      <c r="J1280" s="58">
        <v>96.5</v>
      </c>
      <c r="K1280" s="19">
        <v>3.41</v>
      </c>
      <c r="L1280" s="53">
        <v>1470.04</v>
      </c>
      <c r="M1280" s="20">
        <v>1975.47</v>
      </c>
      <c r="N1280" s="20">
        <v>2254.13</v>
      </c>
      <c r="O1280" s="48">
        <v>2667.44</v>
      </c>
    </row>
    <row r="1281" spans="1:15" x14ac:dyDescent="0.25">
      <c r="A1281" s="25" t="s">
        <v>1705</v>
      </c>
      <c r="B1281" s="28">
        <v>0</v>
      </c>
      <c r="C1281" s="25" t="str">
        <f t="shared" si="108"/>
        <v>150-670 кВт</v>
      </c>
      <c r="D1281" s="37">
        <f t="shared" si="104"/>
        <v>2126.23</v>
      </c>
      <c r="E1281" s="38">
        <f t="shared" si="105"/>
        <v>2631.6600000000003</v>
      </c>
      <c r="F1281" s="38">
        <f t="shared" si="106"/>
        <v>2910.32</v>
      </c>
      <c r="G1281" s="39">
        <f t="shared" si="107"/>
        <v>3323.63</v>
      </c>
      <c r="H1281" s="81">
        <f t="shared" si="103"/>
        <v>656.18999999999994</v>
      </c>
      <c r="I1281" s="60" t="s">
        <v>1708</v>
      </c>
      <c r="J1281" s="58">
        <v>69.17</v>
      </c>
      <c r="K1281" s="19">
        <v>3.41</v>
      </c>
      <c r="L1281" s="53">
        <v>1470.04</v>
      </c>
      <c r="M1281" s="20">
        <v>1975.47</v>
      </c>
      <c r="N1281" s="20">
        <v>2254.13</v>
      </c>
      <c r="O1281" s="48">
        <v>2667.44</v>
      </c>
    </row>
    <row r="1282" spans="1:15" x14ac:dyDescent="0.25">
      <c r="A1282" s="25" t="s">
        <v>1705</v>
      </c>
      <c r="B1282" s="28">
        <v>1</v>
      </c>
      <c r="C1282" s="25" t="str">
        <f t="shared" si="108"/>
        <v>150-670 кВт</v>
      </c>
      <c r="D1282" s="37">
        <f t="shared" si="104"/>
        <v>2179.61</v>
      </c>
      <c r="E1282" s="38">
        <f t="shared" si="105"/>
        <v>2685.04</v>
      </c>
      <c r="F1282" s="38">
        <f t="shared" si="106"/>
        <v>2963.7</v>
      </c>
      <c r="G1282" s="39">
        <f t="shared" si="107"/>
        <v>3377.0099999999998</v>
      </c>
      <c r="H1282" s="81">
        <f t="shared" si="103"/>
        <v>709.57</v>
      </c>
      <c r="I1282" s="60" t="s">
        <v>1710</v>
      </c>
      <c r="J1282" s="58">
        <v>74.83</v>
      </c>
      <c r="K1282" s="19">
        <v>3.41</v>
      </c>
      <c r="L1282" s="53">
        <v>1470.04</v>
      </c>
      <c r="M1282" s="20">
        <v>1975.47</v>
      </c>
      <c r="N1282" s="20">
        <v>2254.13</v>
      </c>
      <c r="O1282" s="48">
        <v>2667.44</v>
      </c>
    </row>
    <row r="1283" spans="1:15" x14ac:dyDescent="0.25">
      <c r="A1283" s="25" t="s">
        <v>1705</v>
      </c>
      <c r="B1283" s="28">
        <v>2</v>
      </c>
      <c r="C1283" s="25" t="str">
        <f t="shared" si="108"/>
        <v>150-670 кВт</v>
      </c>
      <c r="D1283" s="37">
        <f t="shared" si="104"/>
        <v>2209.8000000000002</v>
      </c>
      <c r="E1283" s="38">
        <f t="shared" si="105"/>
        <v>2715.23</v>
      </c>
      <c r="F1283" s="38">
        <f t="shared" si="106"/>
        <v>2993.8900000000003</v>
      </c>
      <c r="G1283" s="39">
        <f t="shared" si="107"/>
        <v>3407.2000000000003</v>
      </c>
      <c r="H1283" s="81">
        <f t="shared" si="103"/>
        <v>739.76</v>
      </c>
      <c r="I1283" s="60" t="s">
        <v>1713</v>
      </c>
      <c r="J1283" s="58">
        <v>78.03</v>
      </c>
      <c r="K1283" s="19">
        <v>3.41</v>
      </c>
      <c r="L1283" s="53">
        <v>1470.04</v>
      </c>
      <c r="M1283" s="20">
        <v>1975.47</v>
      </c>
      <c r="N1283" s="20">
        <v>2254.13</v>
      </c>
      <c r="O1283" s="48">
        <v>2667.44</v>
      </c>
    </row>
    <row r="1284" spans="1:15" x14ac:dyDescent="0.25">
      <c r="A1284" s="25" t="s">
        <v>1705</v>
      </c>
      <c r="B1284" s="28">
        <v>3</v>
      </c>
      <c r="C1284" s="25" t="str">
        <f t="shared" si="108"/>
        <v>150-670 кВт</v>
      </c>
      <c r="D1284" s="37">
        <f t="shared" si="104"/>
        <v>2203.42</v>
      </c>
      <c r="E1284" s="38">
        <f t="shared" si="105"/>
        <v>2708.85</v>
      </c>
      <c r="F1284" s="38">
        <f t="shared" si="106"/>
        <v>2987.51</v>
      </c>
      <c r="G1284" s="39">
        <f t="shared" si="107"/>
        <v>3400.8199999999997</v>
      </c>
      <c r="H1284" s="81">
        <f t="shared" si="103"/>
        <v>733.38</v>
      </c>
      <c r="I1284" s="60" t="s">
        <v>1715</v>
      </c>
      <c r="J1284" s="58">
        <v>77.349999999999994</v>
      </c>
      <c r="K1284" s="19">
        <v>3.41</v>
      </c>
      <c r="L1284" s="53">
        <v>1470.04</v>
      </c>
      <c r="M1284" s="20">
        <v>1975.47</v>
      </c>
      <c r="N1284" s="20">
        <v>2254.13</v>
      </c>
      <c r="O1284" s="48">
        <v>2667.44</v>
      </c>
    </row>
    <row r="1285" spans="1:15" x14ac:dyDescent="0.25">
      <c r="A1285" s="25" t="s">
        <v>1705</v>
      </c>
      <c r="B1285" s="28">
        <v>4</v>
      </c>
      <c r="C1285" s="25" t="str">
        <f t="shared" si="108"/>
        <v>150-670 кВт</v>
      </c>
      <c r="D1285" s="37">
        <f t="shared" si="104"/>
        <v>2179.08</v>
      </c>
      <c r="E1285" s="38">
        <f t="shared" si="105"/>
        <v>2684.51</v>
      </c>
      <c r="F1285" s="38">
        <f t="shared" si="106"/>
        <v>2963.17</v>
      </c>
      <c r="G1285" s="39">
        <f t="shared" si="107"/>
        <v>3376.48</v>
      </c>
      <c r="H1285" s="81">
        <f t="shared" si="103"/>
        <v>709.04</v>
      </c>
      <c r="I1285" s="60" t="s">
        <v>1502</v>
      </c>
      <c r="J1285" s="58">
        <v>74.77</v>
      </c>
      <c r="K1285" s="19">
        <v>3.41</v>
      </c>
      <c r="L1285" s="53">
        <v>1470.04</v>
      </c>
      <c r="M1285" s="20">
        <v>1975.47</v>
      </c>
      <c r="N1285" s="20">
        <v>2254.13</v>
      </c>
      <c r="O1285" s="48">
        <v>2667.44</v>
      </c>
    </row>
    <row r="1286" spans="1:15" x14ac:dyDescent="0.25">
      <c r="A1286" s="25" t="s">
        <v>1705</v>
      </c>
      <c r="B1286" s="28">
        <v>5</v>
      </c>
      <c r="C1286" s="25" t="str">
        <f t="shared" si="108"/>
        <v>150-670 кВт</v>
      </c>
      <c r="D1286" s="37">
        <f t="shared" si="104"/>
        <v>2173.88</v>
      </c>
      <c r="E1286" s="38">
        <f t="shared" si="105"/>
        <v>2679.31</v>
      </c>
      <c r="F1286" s="38">
        <f t="shared" si="106"/>
        <v>2957.9700000000003</v>
      </c>
      <c r="G1286" s="39">
        <f t="shared" si="107"/>
        <v>3371.28</v>
      </c>
      <c r="H1286" s="81">
        <f t="shared" si="103"/>
        <v>703.84</v>
      </c>
      <c r="I1286" s="60" t="s">
        <v>1719</v>
      </c>
      <c r="J1286" s="58">
        <v>74.22</v>
      </c>
      <c r="K1286" s="19">
        <v>3.41</v>
      </c>
      <c r="L1286" s="53">
        <v>1470.04</v>
      </c>
      <c r="M1286" s="20">
        <v>1975.47</v>
      </c>
      <c r="N1286" s="20">
        <v>2254.13</v>
      </c>
      <c r="O1286" s="48">
        <v>2667.44</v>
      </c>
    </row>
    <row r="1287" spans="1:15" x14ac:dyDescent="0.25">
      <c r="A1287" s="25" t="s">
        <v>1705</v>
      </c>
      <c r="B1287" s="28">
        <v>6</v>
      </c>
      <c r="C1287" s="25" t="str">
        <f t="shared" si="108"/>
        <v>150-670 кВт</v>
      </c>
      <c r="D1287" s="37">
        <f t="shared" si="104"/>
        <v>2117.1800000000003</v>
      </c>
      <c r="E1287" s="38">
        <f t="shared" si="105"/>
        <v>2622.6099999999997</v>
      </c>
      <c r="F1287" s="38">
        <f t="shared" si="106"/>
        <v>2901.27</v>
      </c>
      <c r="G1287" s="39">
        <f t="shared" si="107"/>
        <v>3314.58</v>
      </c>
      <c r="H1287" s="81">
        <f t="shared" si="103"/>
        <v>647.14</v>
      </c>
      <c r="I1287" s="60" t="s">
        <v>1722</v>
      </c>
      <c r="J1287" s="58">
        <v>68.209999999999994</v>
      </c>
      <c r="K1287" s="19">
        <v>3.41</v>
      </c>
      <c r="L1287" s="53">
        <v>1470.04</v>
      </c>
      <c r="M1287" s="20">
        <v>1975.47</v>
      </c>
      <c r="N1287" s="20">
        <v>2254.13</v>
      </c>
      <c r="O1287" s="48">
        <v>2667.44</v>
      </c>
    </row>
    <row r="1288" spans="1:15" x14ac:dyDescent="0.25">
      <c r="A1288" s="25" t="s">
        <v>1705</v>
      </c>
      <c r="B1288" s="28">
        <v>7</v>
      </c>
      <c r="C1288" s="25" t="str">
        <f t="shared" si="108"/>
        <v>150-670 кВт</v>
      </c>
      <c r="D1288" s="37">
        <f t="shared" si="104"/>
        <v>2215.4500000000003</v>
      </c>
      <c r="E1288" s="38">
        <f t="shared" si="105"/>
        <v>2720.88</v>
      </c>
      <c r="F1288" s="38">
        <f t="shared" si="106"/>
        <v>2999.54</v>
      </c>
      <c r="G1288" s="39">
        <f t="shared" si="107"/>
        <v>3412.85</v>
      </c>
      <c r="H1288" s="81">
        <f t="shared" si="103"/>
        <v>745.41</v>
      </c>
      <c r="I1288" s="60" t="s">
        <v>1725</v>
      </c>
      <c r="J1288" s="58">
        <v>78.63</v>
      </c>
      <c r="K1288" s="19">
        <v>3.41</v>
      </c>
      <c r="L1288" s="53">
        <v>1470.04</v>
      </c>
      <c r="M1288" s="20">
        <v>1975.47</v>
      </c>
      <c r="N1288" s="20">
        <v>2254.13</v>
      </c>
      <c r="O1288" s="48">
        <v>2667.44</v>
      </c>
    </row>
    <row r="1289" spans="1:15" x14ac:dyDescent="0.25">
      <c r="A1289" s="25" t="s">
        <v>1705</v>
      </c>
      <c r="B1289" s="28">
        <v>8</v>
      </c>
      <c r="C1289" s="25" t="str">
        <f t="shared" si="108"/>
        <v>150-670 кВт</v>
      </c>
      <c r="D1289" s="37">
        <f t="shared" si="104"/>
        <v>2341.59</v>
      </c>
      <c r="E1289" s="38">
        <f t="shared" si="105"/>
        <v>2847.02</v>
      </c>
      <c r="F1289" s="38">
        <f t="shared" si="106"/>
        <v>3125.6800000000003</v>
      </c>
      <c r="G1289" s="39">
        <f t="shared" si="107"/>
        <v>3538.9900000000002</v>
      </c>
      <c r="H1289" s="81">
        <f t="shared" ref="H1289:H1352" si="109">I1289+J1289+K1289</f>
        <v>871.55</v>
      </c>
      <c r="I1289" s="60" t="s">
        <v>1728</v>
      </c>
      <c r="J1289" s="58">
        <v>91.99</v>
      </c>
      <c r="K1289" s="19">
        <v>3.41</v>
      </c>
      <c r="L1289" s="53">
        <v>1470.04</v>
      </c>
      <c r="M1289" s="20">
        <v>1975.47</v>
      </c>
      <c r="N1289" s="20">
        <v>2254.13</v>
      </c>
      <c r="O1289" s="48">
        <v>2667.44</v>
      </c>
    </row>
    <row r="1290" spans="1:15" x14ac:dyDescent="0.25">
      <c r="A1290" s="25" t="s">
        <v>1705</v>
      </c>
      <c r="B1290" s="28">
        <v>9</v>
      </c>
      <c r="C1290" s="25" t="str">
        <f t="shared" si="108"/>
        <v>150-670 кВт</v>
      </c>
      <c r="D1290" s="37">
        <f t="shared" ref="D1290:D1353" si="110">J1290+L1290+K1290+I1290</f>
        <v>2470.44</v>
      </c>
      <c r="E1290" s="38">
        <f t="shared" ref="E1290:E1353" si="111">J1290+K1290+M1290+I1290</f>
        <v>2975.8700000000003</v>
      </c>
      <c r="F1290" s="38">
        <f t="shared" ref="F1290:F1353" si="112">J1290+K1290+N1290+I1290</f>
        <v>3254.53</v>
      </c>
      <c r="G1290" s="39">
        <f t="shared" ref="G1290:G1353" si="113">J1290+K1290+O1290+I1290</f>
        <v>3667.84</v>
      </c>
      <c r="H1290" s="81">
        <f t="shared" si="109"/>
        <v>1000.4</v>
      </c>
      <c r="I1290" s="60" t="s">
        <v>1731</v>
      </c>
      <c r="J1290" s="58">
        <v>105.65</v>
      </c>
      <c r="K1290" s="19">
        <v>3.41</v>
      </c>
      <c r="L1290" s="53">
        <v>1470.04</v>
      </c>
      <c r="M1290" s="20">
        <v>1975.47</v>
      </c>
      <c r="N1290" s="20">
        <v>2254.13</v>
      </c>
      <c r="O1290" s="48">
        <v>2667.44</v>
      </c>
    </row>
    <row r="1291" spans="1:15" x14ac:dyDescent="0.25">
      <c r="A1291" s="25" t="s">
        <v>1705</v>
      </c>
      <c r="B1291" s="28">
        <v>10</v>
      </c>
      <c r="C1291" s="25" t="str">
        <f t="shared" si="108"/>
        <v>150-670 кВт</v>
      </c>
      <c r="D1291" s="37">
        <f t="shared" si="110"/>
        <v>2523.08</v>
      </c>
      <c r="E1291" s="38">
        <f t="shared" si="111"/>
        <v>3028.5099999999998</v>
      </c>
      <c r="F1291" s="38">
        <f t="shared" si="112"/>
        <v>3307.17</v>
      </c>
      <c r="G1291" s="39">
        <f t="shared" si="113"/>
        <v>3720.48</v>
      </c>
      <c r="H1291" s="81">
        <f t="shared" si="109"/>
        <v>1053.04</v>
      </c>
      <c r="I1291" s="60" t="s">
        <v>1734</v>
      </c>
      <c r="J1291" s="58">
        <v>111.22</v>
      </c>
      <c r="K1291" s="19">
        <v>3.41</v>
      </c>
      <c r="L1291" s="53">
        <v>1470.04</v>
      </c>
      <c r="M1291" s="20">
        <v>1975.47</v>
      </c>
      <c r="N1291" s="20">
        <v>2254.13</v>
      </c>
      <c r="O1291" s="48">
        <v>2667.44</v>
      </c>
    </row>
    <row r="1292" spans="1:15" x14ac:dyDescent="0.25">
      <c r="A1292" s="25" t="s">
        <v>1705</v>
      </c>
      <c r="B1292" s="28">
        <v>11</v>
      </c>
      <c r="C1292" s="25" t="str">
        <f t="shared" si="108"/>
        <v>150-670 кВт</v>
      </c>
      <c r="D1292" s="37">
        <f t="shared" si="110"/>
        <v>2141.69</v>
      </c>
      <c r="E1292" s="38">
        <f t="shared" si="111"/>
        <v>2647.12</v>
      </c>
      <c r="F1292" s="38">
        <f t="shared" si="112"/>
        <v>2925.7799999999997</v>
      </c>
      <c r="G1292" s="39">
        <f t="shared" si="113"/>
        <v>3339.0899999999997</v>
      </c>
      <c r="H1292" s="81">
        <f t="shared" si="109"/>
        <v>671.65</v>
      </c>
      <c r="I1292" s="60" t="s">
        <v>340</v>
      </c>
      <c r="J1292" s="58">
        <v>70.81</v>
      </c>
      <c r="K1292" s="19">
        <v>3.41</v>
      </c>
      <c r="L1292" s="53">
        <v>1470.04</v>
      </c>
      <c r="M1292" s="20">
        <v>1975.47</v>
      </c>
      <c r="N1292" s="20">
        <v>2254.13</v>
      </c>
      <c r="O1292" s="48">
        <v>2667.44</v>
      </c>
    </row>
    <row r="1293" spans="1:15" x14ac:dyDescent="0.25">
      <c r="A1293" s="25" t="s">
        <v>1705</v>
      </c>
      <c r="B1293" s="28">
        <v>12</v>
      </c>
      <c r="C1293" s="25" t="str">
        <f t="shared" si="108"/>
        <v>150-670 кВт</v>
      </c>
      <c r="D1293" s="37">
        <f t="shared" si="110"/>
        <v>2131.0300000000002</v>
      </c>
      <c r="E1293" s="38">
        <f t="shared" si="111"/>
        <v>2636.46</v>
      </c>
      <c r="F1293" s="38">
        <f t="shared" si="112"/>
        <v>2915.1200000000003</v>
      </c>
      <c r="G1293" s="39">
        <f t="shared" si="113"/>
        <v>3328.4300000000003</v>
      </c>
      <c r="H1293" s="81">
        <f t="shared" si="109"/>
        <v>660.9899999999999</v>
      </c>
      <c r="I1293" s="60" t="s">
        <v>1740</v>
      </c>
      <c r="J1293" s="58">
        <v>69.680000000000007</v>
      </c>
      <c r="K1293" s="19">
        <v>3.41</v>
      </c>
      <c r="L1293" s="53">
        <v>1470.04</v>
      </c>
      <c r="M1293" s="20">
        <v>1975.47</v>
      </c>
      <c r="N1293" s="20">
        <v>2254.13</v>
      </c>
      <c r="O1293" s="48">
        <v>2667.44</v>
      </c>
    </row>
    <row r="1294" spans="1:15" x14ac:dyDescent="0.25">
      <c r="A1294" s="25" t="s">
        <v>1705</v>
      </c>
      <c r="B1294" s="28">
        <v>13</v>
      </c>
      <c r="C1294" s="25" t="str">
        <f t="shared" si="108"/>
        <v>150-670 кВт</v>
      </c>
      <c r="D1294" s="37">
        <f t="shared" si="110"/>
        <v>2117.7600000000002</v>
      </c>
      <c r="E1294" s="38">
        <f t="shared" si="111"/>
        <v>2623.19</v>
      </c>
      <c r="F1294" s="38">
        <f t="shared" si="112"/>
        <v>2901.85</v>
      </c>
      <c r="G1294" s="39">
        <f t="shared" si="113"/>
        <v>3315.16</v>
      </c>
      <c r="H1294" s="81">
        <f t="shared" si="109"/>
        <v>647.71999999999991</v>
      </c>
      <c r="I1294" s="60" t="s">
        <v>1742</v>
      </c>
      <c r="J1294" s="58">
        <v>68.27</v>
      </c>
      <c r="K1294" s="19">
        <v>3.41</v>
      </c>
      <c r="L1294" s="53">
        <v>1470.04</v>
      </c>
      <c r="M1294" s="20">
        <v>1975.47</v>
      </c>
      <c r="N1294" s="20">
        <v>2254.13</v>
      </c>
      <c r="O1294" s="48">
        <v>2667.44</v>
      </c>
    </row>
    <row r="1295" spans="1:15" x14ac:dyDescent="0.25">
      <c r="A1295" s="25" t="s">
        <v>1705</v>
      </c>
      <c r="B1295" s="28">
        <v>14</v>
      </c>
      <c r="C1295" s="25" t="str">
        <f t="shared" si="108"/>
        <v>150-670 кВт</v>
      </c>
      <c r="D1295" s="37">
        <f t="shared" si="110"/>
        <v>2113.46</v>
      </c>
      <c r="E1295" s="38">
        <f t="shared" si="111"/>
        <v>2618.8900000000003</v>
      </c>
      <c r="F1295" s="38">
        <f t="shared" si="112"/>
        <v>2897.55</v>
      </c>
      <c r="G1295" s="39">
        <f t="shared" si="113"/>
        <v>3310.86</v>
      </c>
      <c r="H1295" s="81">
        <f t="shared" si="109"/>
        <v>643.41999999999996</v>
      </c>
      <c r="I1295" s="60" t="s">
        <v>1745</v>
      </c>
      <c r="J1295" s="58">
        <v>67.819999999999993</v>
      </c>
      <c r="K1295" s="19">
        <v>3.41</v>
      </c>
      <c r="L1295" s="53">
        <v>1470.04</v>
      </c>
      <c r="M1295" s="20">
        <v>1975.47</v>
      </c>
      <c r="N1295" s="20">
        <v>2254.13</v>
      </c>
      <c r="O1295" s="48">
        <v>2667.44</v>
      </c>
    </row>
    <row r="1296" spans="1:15" x14ac:dyDescent="0.25">
      <c r="A1296" s="25" t="s">
        <v>1705</v>
      </c>
      <c r="B1296" s="28">
        <v>15</v>
      </c>
      <c r="C1296" s="25" t="str">
        <f t="shared" si="108"/>
        <v>150-670 кВт</v>
      </c>
      <c r="D1296" s="37">
        <f t="shared" si="110"/>
        <v>2109.54</v>
      </c>
      <c r="E1296" s="38">
        <f t="shared" si="111"/>
        <v>2614.9700000000003</v>
      </c>
      <c r="F1296" s="38">
        <f t="shared" si="112"/>
        <v>2893.63</v>
      </c>
      <c r="G1296" s="39">
        <f t="shared" si="113"/>
        <v>3306.94</v>
      </c>
      <c r="H1296" s="81">
        <f t="shared" si="109"/>
        <v>639.5</v>
      </c>
      <c r="I1296" s="60" t="s">
        <v>1747</v>
      </c>
      <c r="J1296" s="58">
        <v>67.400000000000006</v>
      </c>
      <c r="K1296" s="19">
        <v>3.41</v>
      </c>
      <c r="L1296" s="53">
        <v>1470.04</v>
      </c>
      <c r="M1296" s="20">
        <v>1975.47</v>
      </c>
      <c r="N1296" s="20">
        <v>2254.13</v>
      </c>
      <c r="O1296" s="48">
        <v>2667.44</v>
      </c>
    </row>
    <row r="1297" spans="1:15" x14ac:dyDescent="0.25">
      <c r="A1297" s="25" t="s">
        <v>1705</v>
      </c>
      <c r="B1297" s="28">
        <v>16</v>
      </c>
      <c r="C1297" s="25" t="str">
        <f t="shared" si="108"/>
        <v>150-670 кВт</v>
      </c>
      <c r="D1297" s="37">
        <f t="shared" si="110"/>
        <v>2131.3500000000004</v>
      </c>
      <c r="E1297" s="38">
        <f t="shared" si="111"/>
        <v>2636.78</v>
      </c>
      <c r="F1297" s="38">
        <f t="shared" si="112"/>
        <v>2915.44</v>
      </c>
      <c r="G1297" s="39">
        <f t="shared" si="113"/>
        <v>3328.75</v>
      </c>
      <c r="H1297" s="81">
        <f t="shared" si="109"/>
        <v>661.31000000000006</v>
      </c>
      <c r="I1297" s="60" t="s">
        <v>1750</v>
      </c>
      <c r="J1297" s="58">
        <v>69.709999999999994</v>
      </c>
      <c r="K1297" s="19">
        <v>3.41</v>
      </c>
      <c r="L1297" s="53">
        <v>1470.04</v>
      </c>
      <c r="M1297" s="20">
        <v>1975.47</v>
      </c>
      <c r="N1297" s="20">
        <v>2254.13</v>
      </c>
      <c r="O1297" s="48">
        <v>2667.44</v>
      </c>
    </row>
    <row r="1298" spans="1:15" x14ac:dyDescent="0.25">
      <c r="A1298" s="25" t="s">
        <v>1705</v>
      </c>
      <c r="B1298" s="28">
        <v>17</v>
      </c>
      <c r="C1298" s="25" t="str">
        <f t="shared" si="108"/>
        <v>150-670 кВт</v>
      </c>
      <c r="D1298" s="37">
        <f t="shared" si="110"/>
        <v>2260.8000000000002</v>
      </c>
      <c r="E1298" s="38">
        <f t="shared" si="111"/>
        <v>2766.23</v>
      </c>
      <c r="F1298" s="38">
        <f t="shared" si="112"/>
        <v>3044.8900000000003</v>
      </c>
      <c r="G1298" s="39">
        <f t="shared" si="113"/>
        <v>3458.2000000000003</v>
      </c>
      <c r="H1298" s="81">
        <f t="shared" si="109"/>
        <v>790.75999999999988</v>
      </c>
      <c r="I1298" s="60" t="s">
        <v>1753</v>
      </c>
      <c r="J1298" s="58">
        <v>83.43</v>
      </c>
      <c r="K1298" s="19">
        <v>3.41</v>
      </c>
      <c r="L1298" s="53">
        <v>1470.04</v>
      </c>
      <c r="M1298" s="20">
        <v>1975.47</v>
      </c>
      <c r="N1298" s="20">
        <v>2254.13</v>
      </c>
      <c r="O1298" s="48">
        <v>2667.44</v>
      </c>
    </row>
    <row r="1299" spans="1:15" x14ac:dyDescent="0.25">
      <c r="A1299" s="25" t="s">
        <v>1705</v>
      </c>
      <c r="B1299" s="28">
        <v>18</v>
      </c>
      <c r="C1299" s="25" t="str">
        <f t="shared" si="108"/>
        <v>150-670 кВт</v>
      </c>
      <c r="D1299" s="37">
        <f t="shared" si="110"/>
        <v>2311.4299999999998</v>
      </c>
      <c r="E1299" s="38">
        <f t="shared" si="111"/>
        <v>2816.8599999999997</v>
      </c>
      <c r="F1299" s="38">
        <f t="shared" si="112"/>
        <v>3095.52</v>
      </c>
      <c r="G1299" s="39">
        <f t="shared" si="113"/>
        <v>3508.83</v>
      </c>
      <c r="H1299" s="81">
        <f t="shared" si="109"/>
        <v>841.38999999999987</v>
      </c>
      <c r="I1299" s="60" t="s">
        <v>1756</v>
      </c>
      <c r="J1299" s="58">
        <v>88.8</v>
      </c>
      <c r="K1299" s="19">
        <v>3.41</v>
      </c>
      <c r="L1299" s="53">
        <v>1470.04</v>
      </c>
      <c r="M1299" s="20">
        <v>1975.47</v>
      </c>
      <c r="N1299" s="20">
        <v>2254.13</v>
      </c>
      <c r="O1299" s="48">
        <v>2667.44</v>
      </c>
    </row>
    <row r="1300" spans="1:15" x14ac:dyDescent="0.25">
      <c r="A1300" s="25" t="s">
        <v>1705</v>
      </c>
      <c r="B1300" s="28">
        <v>19</v>
      </c>
      <c r="C1300" s="25" t="str">
        <f t="shared" si="108"/>
        <v>150-670 кВт</v>
      </c>
      <c r="D1300" s="37">
        <f t="shared" si="110"/>
        <v>2248.77</v>
      </c>
      <c r="E1300" s="38">
        <f t="shared" si="111"/>
        <v>2754.2</v>
      </c>
      <c r="F1300" s="38">
        <f t="shared" si="112"/>
        <v>3032.86</v>
      </c>
      <c r="G1300" s="39">
        <f t="shared" si="113"/>
        <v>3446.17</v>
      </c>
      <c r="H1300" s="81">
        <f t="shared" si="109"/>
        <v>778.7299999999999</v>
      </c>
      <c r="I1300" s="60" t="s">
        <v>1759</v>
      </c>
      <c r="J1300" s="58">
        <v>82.16</v>
      </c>
      <c r="K1300" s="19">
        <v>3.41</v>
      </c>
      <c r="L1300" s="53">
        <v>1470.04</v>
      </c>
      <c r="M1300" s="20">
        <v>1975.47</v>
      </c>
      <c r="N1300" s="20">
        <v>2254.13</v>
      </c>
      <c r="O1300" s="48">
        <v>2667.44</v>
      </c>
    </row>
    <row r="1301" spans="1:15" x14ac:dyDescent="0.25">
      <c r="A1301" s="25" t="s">
        <v>1705</v>
      </c>
      <c r="B1301" s="28">
        <v>20</v>
      </c>
      <c r="C1301" s="25" t="str">
        <f t="shared" si="108"/>
        <v>150-670 кВт</v>
      </c>
      <c r="D1301" s="37">
        <f t="shared" si="110"/>
        <v>2280.0500000000002</v>
      </c>
      <c r="E1301" s="38">
        <f t="shared" si="111"/>
        <v>2785.48</v>
      </c>
      <c r="F1301" s="38">
        <f t="shared" si="112"/>
        <v>3064.1400000000003</v>
      </c>
      <c r="G1301" s="39">
        <f t="shared" si="113"/>
        <v>3477.4500000000003</v>
      </c>
      <c r="H1301" s="81">
        <f t="shared" si="109"/>
        <v>810.01</v>
      </c>
      <c r="I1301" s="60" t="s">
        <v>1762</v>
      </c>
      <c r="J1301" s="58">
        <v>85.47</v>
      </c>
      <c r="K1301" s="19">
        <v>3.41</v>
      </c>
      <c r="L1301" s="53">
        <v>1470.04</v>
      </c>
      <c r="M1301" s="20">
        <v>1975.47</v>
      </c>
      <c r="N1301" s="20">
        <v>2254.13</v>
      </c>
      <c r="O1301" s="48">
        <v>2667.44</v>
      </c>
    </row>
    <row r="1302" spans="1:15" x14ac:dyDescent="0.25">
      <c r="A1302" s="25" t="s">
        <v>1705</v>
      </c>
      <c r="B1302" s="28">
        <v>21</v>
      </c>
      <c r="C1302" s="25" t="str">
        <f t="shared" si="108"/>
        <v>150-670 кВт</v>
      </c>
      <c r="D1302" s="37">
        <f t="shared" si="110"/>
        <v>2223.02</v>
      </c>
      <c r="E1302" s="38">
        <f t="shared" si="111"/>
        <v>2728.45</v>
      </c>
      <c r="F1302" s="38">
        <f t="shared" si="112"/>
        <v>3007.11</v>
      </c>
      <c r="G1302" s="39">
        <f t="shared" si="113"/>
        <v>3420.42</v>
      </c>
      <c r="H1302" s="81">
        <f t="shared" si="109"/>
        <v>752.9799999999999</v>
      </c>
      <c r="I1302" s="60" t="s">
        <v>1765</v>
      </c>
      <c r="J1302" s="58">
        <v>79.430000000000007</v>
      </c>
      <c r="K1302" s="19">
        <v>3.41</v>
      </c>
      <c r="L1302" s="53">
        <v>1470.04</v>
      </c>
      <c r="M1302" s="20">
        <v>1975.47</v>
      </c>
      <c r="N1302" s="20">
        <v>2254.13</v>
      </c>
      <c r="O1302" s="48">
        <v>2667.44</v>
      </c>
    </row>
    <row r="1303" spans="1:15" x14ac:dyDescent="0.25">
      <c r="A1303" s="25" t="s">
        <v>1705</v>
      </c>
      <c r="B1303" s="28">
        <v>22</v>
      </c>
      <c r="C1303" s="25" t="str">
        <f t="shared" si="108"/>
        <v>150-670 кВт</v>
      </c>
      <c r="D1303" s="37">
        <f t="shared" si="110"/>
        <v>2117.89</v>
      </c>
      <c r="E1303" s="38">
        <f t="shared" si="111"/>
        <v>2623.32</v>
      </c>
      <c r="F1303" s="38">
        <f t="shared" si="112"/>
        <v>2901.98</v>
      </c>
      <c r="G1303" s="39">
        <f t="shared" si="113"/>
        <v>3315.29</v>
      </c>
      <c r="H1303" s="81">
        <f t="shared" si="109"/>
        <v>647.84999999999991</v>
      </c>
      <c r="I1303" s="60" t="s">
        <v>1768</v>
      </c>
      <c r="J1303" s="58">
        <v>68.290000000000006</v>
      </c>
      <c r="K1303" s="19">
        <v>3.41</v>
      </c>
      <c r="L1303" s="53">
        <v>1470.04</v>
      </c>
      <c r="M1303" s="20">
        <v>1975.47</v>
      </c>
      <c r="N1303" s="20">
        <v>2254.13</v>
      </c>
      <c r="O1303" s="48">
        <v>2667.44</v>
      </c>
    </row>
    <row r="1304" spans="1:15" x14ac:dyDescent="0.25">
      <c r="A1304" s="25" t="s">
        <v>1705</v>
      </c>
      <c r="B1304" s="28">
        <v>23</v>
      </c>
      <c r="C1304" s="25" t="str">
        <f t="shared" si="108"/>
        <v>150-670 кВт</v>
      </c>
      <c r="D1304" s="37">
        <f t="shared" si="110"/>
        <v>2400.9499999999998</v>
      </c>
      <c r="E1304" s="38">
        <f t="shared" si="111"/>
        <v>2906.38</v>
      </c>
      <c r="F1304" s="38">
        <f t="shared" si="112"/>
        <v>3185.04</v>
      </c>
      <c r="G1304" s="39">
        <f t="shared" si="113"/>
        <v>3598.3500000000004</v>
      </c>
      <c r="H1304" s="81">
        <f t="shared" si="109"/>
        <v>930.91</v>
      </c>
      <c r="I1304" s="60" t="s">
        <v>1771</v>
      </c>
      <c r="J1304" s="58">
        <v>98.28</v>
      </c>
      <c r="K1304" s="19">
        <v>3.41</v>
      </c>
      <c r="L1304" s="53">
        <v>1470.04</v>
      </c>
      <c r="M1304" s="20">
        <v>1975.47</v>
      </c>
      <c r="N1304" s="20">
        <v>2254.13</v>
      </c>
      <c r="O1304" s="48">
        <v>2667.44</v>
      </c>
    </row>
    <row r="1305" spans="1:15" x14ac:dyDescent="0.25">
      <c r="A1305" s="25" t="s">
        <v>1772</v>
      </c>
      <c r="B1305" s="28">
        <v>0</v>
      </c>
      <c r="C1305" s="25" t="str">
        <f t="shared" si="108"/>
        <v>150-670 кВт</v>
      </c>
      <c r="D1305" s="37">
        <f t="shared" si="110"/>
        <v>2156.0299999999997</v>
      </c>
      <c r="E1305" s="38">
        <f t="shared" si="111"/>
        <v>2661.46</v>
      </c>
      <c r="F1305" s="38">
        <f t="shared" si="112"/>
        <v>2940.12</v>
      </c>
      <c r="G1305" s="39">
        <f t="shared" si="113"/>
        <v>3353.43</v>
      </c>
      <c r="H1305" s="81">
        <f t="shared" si="109"/>
        <v>685.99</v>
      </c>
      <c r="I1305" s="60" t="s">
        <v>1776</v>
      </c>
      <c r="J1305" s="58">
        <v>72.33</v>
      </c>
      <c r="K1305" s="19">
        <v>3.41</v>
      </c>
      <c r="L1305" s="53">
        <v>1470.04</v>
      </c>
      <c r="M1305" s="20">
        <v>1975.47</v>
      </c>
      <c r="N1305" s="20">
        <v>2254.13</v>
      </c>
      <c r="O1305" s="48">
        <v>2667.44</v>
      </c>
    </row>
    <row r="1306" spans="1:15" x14ac:dyDescent="0.25">
      <c r="A1306" s="25" t="s">
        <v>1772</v>
      </c>
      <c r="B1306" s="28">
        <v>1</v>
      </c>
      <c r="C1306" s="25" t="str">
        <f t="shared" si="108"/>
        <v>150-670 кВт</v>
      </c>
      <c r="D1306" s="37">
        <f t="shared" si="110"/>
        <v>2132.15</v>
      </c>
      <c r="E1306" s="38">
        <f t="shared" si="111"/>
        <v>2637.58</v>
      </c>
      <c r="F1306" s="38">
        <f t="shared" si="112"/>
        <v>2916.2400000000002</v>
      </c>
      <c r="G1306" s="39">
        <f t="shared" si="113"/>
        <v>3329.55</v>
      </c>
      <c r="H1306" s="81">
        <f t="shared" si="109"/>
        <v>662.1099999999999</v>
      </c>
      <c r="I1306" s="60" t="s">
        <v>1779</v>
      </c>
      <c r="J1306" s="58">
        <v>69.8</v>
      </c>
      <c r="K1306" s="19">
        <v>3.41</v>
      </c>
      <c r="L1306" s="53">
        <v>1470.04</v>
      </c>
      <c r="M1306" s="20">
        <v>1975.47</v>
      </c>
      <c r="N1306" s="20">
        <v>2254.13</v>
      </c>
      <c r="O1306" s="48">
        <v>2667.44</v>
      </c>
    </row>
    <row r="1307" spans="1:15" x14ac:dyDescent="0.25">
      <c r="A1307" s="25" t="s">
        <v>1772</v>
      </c>
      <c r="B1307" s="28">
        <v>2</v>
      </c>
      <c r="C1307" s="25" t="str">
        <f t="shared" si="108"/>
        <v>150-670 кВт</v>
      </c>
      <c r="D1307" s="37">
        <f t="shared" si="110"/>
        <v>2124.36</v>
      </c>
      <c r="E1307" s="38">
        <f t="shared" si="111"/>
        <v>2629.79</v>
      </c>
      <c r="F1307" s="38">
        <f t="shared" si="112"/>
        <v>2908.4500000000003</v>
      </c>
      <c r="G1307" s="39">
        <f t="shared" si="113"/>
        <v>3321.76</v>
      </c>
      <c r="H1307" s="81">
        <f t="shared" si="109"/>
        <v>654.32000000000005</v>
      </c>
      <c r="I1307" s="60" t="s">
        <v>1781</v>
      </c>
      <c r="J1307" s="58">
        <v>68.97</v>
      </c>
      <c r="K1307" s="19">
        <v>3.41</v>
      </c>
      <c r="L1307" s="53">
        <v>1470.04</v>
      </c>
      <c r="M1307" s="20">
        <v>1975.47</v>
      </c>
      <c r="N1307" s="20">
        <v>2254.13</v>
      </c>
      <c r="O1307" s="48">
        <v>2667.44</v>
      </c>
    </row>
    <row r="1308" spans="1:15" x14ac:dyDescent="0.25">
      <c r="A1308" s="25" t="s">
        <v>1772</v>
      </c>
      <c r="B1308" s="28">
        <v>3</v>
      </c>
      <c r="C1308" s="25" t="str">
        <f t="shared" si="108"/>
        <v>150-670 кВт</v>
      </c>
      <c r="D1308" s="37">
        <f t="shared" si="110"/>
        <v>2115.6799999999998</v>
      </c>
      <c r="E1308" s="38">
        <f t="shared" si="111"/>
        <v>2621.11</v>
      </c>
      <c r="F1308" s="38">
        <f t="shared" si="112"/>
        <v>2899.77</v>
      </c>
      <c r="G1308" s="39">
        <f t="shared" si="113"/>
        <v>3313.08</v>
      </c>
      <c r="H1308" s="81">
        <f t="shared" si="109"/>
        <v>645.63999999999987</v>
      </c>
      <c r="I1308" s="60" t="s">
        <v>184</v>
      </c>
      <c r="J1308" s="58">
        <v>68.05</v>
      </c>
      <c r="K1308" s="19">
        <v>3.41</v>
      </c>
      <c r="L1308" s="53">
        <v>1470.04</v>
      </c>
      <c r="M1308" s="20">
        <v>1975.47</v>
      </c>
      <c r="N1308" s="20">
        <v>2254.13</v>
      </c>
      <c r="O1308" s="48">
        <v>2667.44</v>
      </c>
    </row>
    <row r="1309" spans="1:15" x14ac:dyDescent="0.25">
      <c r="A1309" s="25" t="s">
        <v>1772</v>
      </c>
      <c r="B1309" s="28">
        <v>4</v>
      </c>
      <c r="C1309" s="25" t="str">
        <f t="shared" si="108"/>
        <v>150-670 кВт</v>
      </c>
      <c r="D1309" s="37">
        <f t="shared" si="110"/>
        <v>2107.16</v>
      </c>
      <c r="E1309" s="38">
        <f t="shared" si="111"/>
        <v>2612.59</v>
      </c>
      <c r="F1309" s="38">
        <f t="shared" si="112"/>
        <v>2891.25</v>
      </c>
      <c r="G1309" s="39">
        <f t="shared" si="113"/>
        <v>3304.56</v>
      </c>
      <c r="H1309" s="81">
        <f t="shared" si="109"/>
        <v>637.11999999999989</v>
      </c>
      <c r="I1309" s="60" t="s">
        <v>1786</v>
      </c>
      <c r="J1309" s="58">
        <v>67.150000000000006</v>
      </c>
      <c r="K1309" s="19">
        <v>3.41</v>
      </c>
      <c r="L1309" s="53">
        <v>1470.04</v>
      </c>
      <c r="M1309" s="20">
        <v>1975.47</v>
      </c>
      <c r="N1309" s="20">
        <v>2254.13</v>
      </c>
      <c r="O1309" s="48">
        <v>2667.44</v>
      </c>
    </row>
    <row r="1310" spans="1:15" x14ac:dyDescent="0.25">
      <c r="A1310" s="25" t="s">
        <v>1772</v>
      </c>
      <c r="B1310" s="28">
        <v>5</v>
      </c>
      <c r="C1310" s="25" t="str">
        <f t="shared" si="108"/>
        <v>150-670 кВт</v>
      </c>
      <c r="D1310" s="37">
        <f t="shared" si="110"/>
        <v>2111.12</v>
      </c>
      <c r="E1310" s="38">
        <f t="shared" si="111"/>
        <v>2616.5500000000002</v>
      </c>
      <c r="F1310" s="38">
        <f t="shared" si="112"/>
        <v>2895.21</v>
      </c>
      <c r="G1310" s="39">
        <f t="shared" si="113"/>
        <v>3308.52</v>
      </c>
      <c r="H1310" s="81">
        <f t="shared" si="109"/>
        <v>641.08000000000004</v>
      </c>
      <c r="I1310" s="60" t="s">
        <v>1789</v>
      </c>
      <c r="J1310" s="58">
        <v>67.569999999999993</v>
      </c>
      <c r="K1310" s="19">
        <v>3.41</v>
      </c>
      <c r="L1310" s="53">
        <v>1470.04</v>
      </c>
      <c r="M1310" s="20">
        <v>1975.47</v>
      </c>
      <c r="N1310" s="20">
        <v>2254.13</v>
      </c>
      <c r="O1310" s="48">
        <v>2667.44</v>
      </c>
    </row>
    <row r="1311" spans="1:15" x14ac:dyDescent="0.25">
      <c r="A1311" s="25" t="s">
        <v>1772</v>
      </c>
      <c r="B1311" s="28">
        <v>6</v>
      </c>
      <c r="C1311" s="25" t="str">
        <f t="shared" si="108"/>
        <v>150-670 кВт</v>
      </c>
      <c r="D1311" s="37">
        <f t="shared" si="110"/>
        <v>2134.1800000000003</v>
      </c>
      <c r="E1311" s="38">
        <f t="shared" si="111"/>
        <v>2639.6099999999997</v>
      </c>
      <c r="F1311" s="38">
        <f t="shared" si="112"/>
        <v>2918.2700000000004</v>
      </c>
      <c r="G1311" s="39">
        <f t="shared" si="113"/>
        <v>3331.58</v>
      </c>
      <c r="H1311" s="81">
        <f t="shared" si="109"/>
        <v>664.14</v>
      </c>
      <c r="I1311" s="60" t="s">
        <v>1792</v>
      </c>
      <c r="J1311" s="58">
        <v>70.010000000000005</v>
      </c>
      <c r="K1311" s="19">
        <v>3.41</v>
      </c>
      <c r="L1311" s="53">
        <v>1470.04</v>
      </c>
      <c r="M1311" s="20">
        <v>1975.47</v>
      </c>
      <c r="N1311" s="20">
        <v>2254.13</v>
      </c>
      <c r="O1311" s="48">
        <v>2667.44</v>
      </c>
    </row>
    <row r="1312" spans="1:15" x14ac:dyDescent="0.25">
      <c r="A1312" s="25" t="s">
        <v>1772</v>
      </c>
      <c r="B1312" s="28">
        <v>7</v>
      </c>
      <c r="C1312" s="25" t="str">
        <f t="shared" si="108"/>
        <v>150-670 кВт</v>
      </c>
      <c r="D1312" s="37">
        <f t="shared" si="110"/>
        <v>2132.0100000000002</v>
      </c>
      <c r="E1312" s="38">
        <f t="shared" si="111"/>
        <v>2637.4399999999996</v>
      </c>
      <c r="F1312" s="38">
        <f t="shared" si="112"/>
        <v>2916.1000000000004</v>
      </c>
      <c r="G1312" s="39">
        <f t="shared" si="113"/>
        <v>3329.41</v>
      </c>
      <c r="H1312" s="81">
        <f t="shared" si="109"/>
        <v>661.96999999999991</v>
      </c>
      <c r="I1312" s="60" t="s">
        <v>127</v>
      </c>
      <c r="J1312" s="58">
        <v>69.78</v>
      </c>
      <c r="K1312" s="19">
        <v>3.41</v>
      </c>
      <c r="L1312" s="53">
        <v>1470.04</v>
      </c>
      <c r="M1312" s="20">
        <v>1975.47</v>
      </c>
      <c r="N1312" s="20">
        <v>2254.13</v>
      </c>
      <c r="O1312" s="48">
        <v>2667.44</v>
      </c>
    </row>
    <row r="1313" spans="1:15" x14ac:dyDescent="0.25">
      <c r="A1313" s="25" t="s">
        <v>1772</v>
      </c>
      <c r="B1313" s="28">
        <v>8</v>
      </c>
      <c r="C1313" s="25" t="str">
        <f t="shared" si="108"/>
        <v>150-670 кВт</v>
      </c>
      <c r="D1313" s="37">
        <f t="shared" si="110"/>
        <v>2156.25</v>
      </c>
      <c r="E1313" s="38">
        <f t="shared" si="111"/>
        <v>2661.6800000000003</v>
      </c>
      <c r="F1313" s="38">
        <f t="shared" si="112"/>
        <v>2940.34</v>
      </c>
      <c r="G1313" s="39">
        <f t="shared" si="113"/>
        <v>3353.6499999999996</v>
      </c>
      <c r="H1313" s="81">
        <f t="shared" si="109"/>
        <v>686.21</v>
      </c>
      <c r="I1313" s="60" t="s">
        <v>1796</v>
      </c>
      <c r="J1313" s="58">
        <v>72.349999999999994</v>
      </c>
      <c r="K1313" s="19">
        <v>3.41</v>
      </c>
      <c r="L1313" s="53">
        <v>1470.04</v>
      </c>
      <c r="M1313" s="20">
        <v>1975.47</v>
      </c>
      <c r="N1313" s="20">
        <v>2254.13</v>
      </c>
      <c r="O1313" s="48">
        <v>2667.44</v>
      </c>
    </row>
    <row r="1314" spans="1:15" x14ac:dyDescent="0.25">
      <c r="A1314" s="25" t="s">
        <v>1772</v>
      </c>
      <c r="B1314" s="28">
        <v>9</v>
      </c>
      <c r="C1314" s="25" t="str">
        <f t="shared" si="108"/>
        <v>150-670 кВт</v>
      </c>
      <c r="D1314" s="37">
        <f t="shared" si="110"/>
        <v>2228.7600000000002</v>
      </c>
      <c r="E1314" s="38">
        <f t="shared" si="111"/>
        <v>2734.19</v>
      </c>
      <c r="F1314" s="38">
        <f t="shared" si="112"/>
        <v>3012.85</v>
      </c>
      <c r="G1314" s="39">
        <f t="shared" si="113"/>
        <v>3426.16</v>
      </c>
      <c r="H1314" s="81">
        <f t="shared" si="109"/>
        <v>758.71999999999991</v>
      </c>
      <c r="I1314" s="60" t="s">
        <v>1799</v>
      </c>
      <c r="J1314" s="58">
        <v>80.040000000000006</v>
      </c>
      <c r="K1314" s="19">
        <v>3.41</v>
      </c>
      <c r="L1314" s="53">
        <v>1470.04</v>
      </c>
      <c r="M1314" s="20">
        <v>1975.47</v>
      </c>
      <c r="N1314" s="20">
        <v>2254.13</v>
      </c>
      <c r="O1314" s="48">
        <v>2667.44</v>
      </c>
    </row>
    <row r="1315" spans="1:15" x14ac:dyDescent="0.25">
      <c r="A1315" s="25" t="s">
        <v>1772</v>
      </c>
      <c r="B1315" s="28">
        <v>10</v>
      </c>
      <c r="C1315" s="25" t="str">
        <f t="shared" si="108"/>
        <v>150-670 кВт</v>
      </c>
      <c r="D1315" s="37">
        <f t="shared" si="110"/>
        <v>2334.48</v>
      </c>
      <c r="E1315" s="38">
        <f t="shared" si="111"/>
        <v>2839.91</v>
      </c>
      <c r="F1315" s="38">
        <f t="shared" si="112"/>
        <v>3118.57</v>
      </c>
      <c r="G1315" s="39">
        <f t="shared" si="113"/>
        <v>3531.88</v>
      </c>
      <c r="H1315" s="81">
        <f t="shared" si="109"/>
        <v>864.43999999999994</v>
      </c>
      <c r="I1315" s="60" t="s">
        <v>1802</v>
      </c>
      <c r="J1315" s="58">
        <v>91.24</v>
      </c>
      <c r="K1315" s="19">
        <v>3.41</v>
      </c>
      <c r="L1315" s="53">
        <v>1470.04</v>
      </c>
      <c r="M1315" s="20">
        <v>1975.47</v>
      </c>
      <c r="N1315" s="20">
        <v>2254.13</v>
      </c>
      <c r="O1315" s="48">
        <v>2667.44</v>
      </c>
    </row>
    <row r="1316" spans="1:15" x14ac:dyDescent="0.25">
      <c r="A1316" s="25" t="s">
        <v>1772</v>
      </c>
      <c r="B1316" s="28">
        <v>11</v>
      </c>
      <c r="C1316" s="25" t="str">
        <f t="shared" si="108"/>
        <v>150-670 кВт</v>
      </c>
      <c r="D1316" s="37">
        <f t="shared" si="110"/>
        <v>2214.06</v>
      </c>
      <c r="E1316" s="38">
        <f t="shared" si="111"/>
        <v>2719.4900000000002</v>
      </c>
      <c r="F1316" s="38">
        <f t="shared" si="112"/>
        <v>2998.15</v>
      </c>
      <c r="G1316" s="39">
        <f t="shared" si="113"/>
        <v>3411.46</v>
      </c>
      <c r="H1316" s="81">
        <f t="shared" si="109"/>
        <v>744.02</v>
      </c>
      <c r="I1316" s="60" t="s">
        <v>1805</v>
      </c>
      <c r="J1316" s="58">
        <v>78.48</v>
      </c>
      <c r="K1316" s="19">
        <v>3.41</v>
      </c>
      <c r="L1316" s="53">
        <v>1470.04</v>
      </c>
      <c r="M1316" s="20">
        <v>1975.47</v>
      </c>
      <c r="N1316" s="20">
        <v>2254.13</v>
      </c>
      <c r="O1316" s="48">
        <v>2667.44</v>
      </c>
    </row>
    <row r="1317" spans="1:15" x14ac:dyDescent="0.25">
      <c r="A1317" s="25" t="s">
        <v>1772</v>
      </c>
      <c r="B1317" s="28">
        <v>12</v>
      </c>
      <c r="C1317" s="25" t="str">
        <f t="shared" si="108"/>
        <v>150-670 кВт</v>
      </c>
      <c r="D1317" s="37">
        <f t="shared" si="110"/>
        <v>2208.16</v>
      </c>
      <c r="E1317" s="38">
        <f t="shared" si="111"/>
        <v>2713.59</v>
      </c>
      <c r="F1317" s="38">
        <f t="shared" si="112"/>
        <v>2992.2500000000005</v>
      </c>
      <c r="G1317" s="39">
        <f t="shared" si="113"/>
        <v>3405.56</v>
      </c>
      <c r="H1317" s="81">
        <f t="shared" si="109"/>
        <v>738.12</v>
      </c>
      <c r="I1317" s="60" t="s">
        <v>1808</v>
      </c>
      <c r="J1317" s="58">
        <v>77.849999999999994</v>
      </c>
      <c r="K1317" s="19">
        <v>3.41</v>
      </c>
      <c r="L1317" s="53">
        <v>1470.04</v>
      </c>
      <c r="M1317" s="20">
        <v>1975.47</v>
      </c>
      <c r="N1317" s="20">
        <v>2254.13</v>
      </c>
      <c r="O1317" s="48">
        <v>2667.44</v>
      </c>
    </row>
    <row r="1318" spans="1:15" x14ac:dyDescent="0.25">
      <c r="A1318" s="25" t="s">
        <v>1772</v>
      </c>
      <c r="B1318" s="28">
        <v>13</v>
      </c>
      <c r="C1318" s="25" t="str">
        <f t="shared" si="108"/>
        <v>150-670 кВт</v>
      </c>
      <c r="D1318" s="37">
        <f t="shared" si="110"/>
        <v>2219.2600000000002</v>
      </c>
      <c r="E1318" s="38">
        <f t="shared" si="111"/>
        <v>2724.6899999999996</v>
      </c>
      <c r="F1318" s="38">
        <f t="shared" si="112"/>
        <v>3003.3500000000004</v>
      </c>
      <c r="G1318" s="39">
        <f t="shared" si="113"/>
        <v>3416.66</v>
      </c>
      <c r="H1318" s="81">
        <f t="shared" si="109"/>
        <v>749.21999999999991</v>
      </c>
      <c r="I1318" s="60" t="s">
        <v>1811</v>
      </c>
      <c r="J1318" s="58">
        <v>79.03</v>
      </c>
      <c r="K1318" s="19">
        <v>3.41</v>
      </c>
      <c r="L1318" s="53">
        <v>1470.04</v>
      </c>
      <c r="M1318" s="20">
        <v>1975.47</v>
      </c>
      <c r="N1318" s="20">
        <v>2254.13</v>
      </c>
      <c r="O1318" s="48">
        <v>2667.44</v>
      </c>
    </row>
    <row r="1319" spans="1:15" x14ac:dyDescent="0.25">
      <c r="A1319" s="25" t="s">
        <v>1772</v>
      </c>
      <c r="B1319" s="28">
        <v>14</v>
      </c>
      <c r="C1319" s="25" t="str">
        <f t="shared" si="108"/>
        <v>150-670 кВт</v>
      </c>
      <c r="D1319" s="37">
        <f t="shared" si="110"/>
        <v>2236.13</v>
      </c>
      <c r="E1319" s="38">
        <f t="shared" si="111"/>
        <v>2741.56</v>
      </c>
      <c r="F1319" s="38">
        <f t="shared" si="112"/>
        <v>3020.2200000000003</v>
      </c>
      <c r="G1319" s="39">
        <f t="shared" si="113"/>
        <v>3433.53</v>
      </c>
      <c r="H1319" s="81">
        <f t="shared" si="109"/>
        <v>766.09</v>
      </c>
      <c r="I1319" s="60" t="s">
        <v>1814</v>
      </c>
      <c r="J1319" s="58">
        <v>80.819999999999993</v>
      </c>
      <c r="K1319" s="19">
        <v>3.41</v>
      </c>
      <c r="L1319" s="53">
        <v>1470.04</v>
      </c>
      <c r="M1319" s="20">
        <v>1975.47</v>
      </c>
      <c r="N1319" s="20">
        <v>2254.13</v>
      </c>
      <c r="O1319" s="48">
        <v>2667.44</v>
      </c>
    </row>
    <row r="1320" spans="1:15" x14ac:dyDescent="0.25">
      <c r="A1320" s="25" t="s">
        <v>1772</v>
      </c>
      <c r="B1320" s="28">
        <v>15</v>
      </c>
      <c r="C1320" s="25" t="str">
        <f t="shared" si="108"/>
        <v>150-670 кВт</v>
      </c>
      <c r="D1320" s="37">
        <f t="shared" si="110"/>
        <v>2242.63</v>
      </c>
      <c r="E1320" s="38">
        <f t="shared" si="111"/>
        <v>2748.06</v>
      </c>
      <c r="F1320" s="38">
        <f t="shared" si="112"/>
        <v>3026.7200000000003</v>
      </c>
      <c r="G1320" s="39">
        <f t="shared" si="113"/>
        <v>3440.03</v>
      </c>
      <c r="H1320" s="81">
        <f t="shared" si="109"/>
        <v>772.58999999999992</v>
      </c>
      <c r="I1320" s="60" t="s">
        <v>1817</v>
      </c>
      <c r="J1320" s="58">
        <v>81.510000000000005</v>
      </c>
      <c r="K1320" s="19">
        <v>3.41</v>
      </c>
      <c r="L1320" s="53">
        <v>1470.04</v>
      </c>
      <c r="M1320" s="20">
        <v>1975.47</v>
      </c>
      <c r="N1320" s="20">
        <v>2254.13</v>
      </c>
      <c r="O1320" s="48">
        <v>2667.44</v>
      </c>
    </row>
    <row r="1321" spans="1:15" x14ac:dyDescent="0.25">
      <c r="A1321" s="25" t="s">
        <v>1772</v>
      </c>
      <c r="B1321" s="28">
        <v>16</v>
      </c>
      <c r="C1321" s="25" t="str">
        <f t="shared" si="108"/>
        <v>150-670 кВт</v>
      </c>
      <c r="D1321" s="37">
        <f t="shared" si="110"/>
        <v>2170.19</v>
      </c>
      <c r="E1321" s="38">
        <f t="shared" si="111"/>
        <v>2675.62</v>
      </c>
      <c r="F1321" s="38">
        <f t="shared" si="112"/>
        <v>2954.2799999999997</v>
      </c>
      <c r="G1321" s="39">
        <f t="shared" si="113"/>
        <v>3367.5899999999997</v>
      </c>
      <c r="H1321" s="81">
        <f t="shared" si="109"/>
        <v>700.15</v>
      </c>
      <c r="I1321" s="60" t="s">
        <v>1820</v>
      </c>
      <c r="J1321" s="58">
        <v>73.83</v>
      </c>
      <c r="K1321" s="19">
        <v>3.41</v>
      </c>
      <c r="L1321" s="53">
        <v>1470.04</v>
      </c>
      <c r="M1321" s="20">
        <v>1975.47</v>
      </c>
      <c r="N1321" s="20">
        <v>2254.13</v>
      </c>
      <c r="O1321" s="48">
        <v>2667.44</v>
      </c>
    </row>
    <row r="1322" spans="1:15" x14ac:dyDescent="0.25">
      <c r="A1322" s="25" t="s">
        <v>1772</v>
      </c>
      <c r="B1322" s="28">
        <v>17</v>
      </c>
      <c r="C1322" s="25" t="str">
        <f t="shared" si="108"/>
        <v>150-670 кВт</v>
      </c>
      <c r="D1322" s="37">
        <f t="shared" si="110"/>
        <v>2160.0700000000002</v>
      </c>
      <c r="E1322" s="38">
        <f t="shared" si="111"/>
        <v>2665.5</v>
      </c>
      <c r="F1322" s="38">
        <f t="shared" si="112"/>
        <v>2944.1600000000003</v>
      </c>
      <c r="G1322" s="39">
        <f t="shared" si="113"/>
        <v>3357.4700000000003</v>
      </c>
      <c r="H1322" s="81">
        <f t="shared" si="109"/>
        <v>690.03</v>
      </c>
      <c r="I1322" s="60" t="s">
        <v>1823</v>
      </c>
      <c r="J1322" s="58">
        <v>72.760000000000005</v>
      </c>
      <c r="K1322" s="19">
        <v>3.41</v>
      </c>
      <c r="L1322" s="53">
        <v>1470.04</v>
      </c>
      <c r="M1322" s="20">
        <v>1975.47</v>
      </c>
      <c r="N1322" s="20">
        <v>2254.13</v>
      </c>
      <c r="O1322" s="48">
        <v>2667.44</v>
      </c>
    </row>
    <row r="1323" spans="1:15" x14ac:dyDescent="0.25">
      <c r="A1323" s="25" t="s">
        <v>1772</v>
      </c>
      <c r="B1323" s="28">
        <v>18</v>
      </c>
      <c r="C1323" s="25" t="str">
        <f t="shared" si="108"/>
        <v>150-670 кВт</v>
      </c>
      <c r="D1323" s="37">
        <f t="shared" si="110"/>
        <v>2239.2000000000003</v>
      </c>
      <c r="E1323" s="38">
        <f t="shared" si="111"/>
        <v>2744.63</v>
      </c>
      <c r="F1323" s="38">
        <f t="shared" si="112"/>
        <v>3023.2900000000004</v>
      </c>
      <c r="G1323" s="39">
        <f t="shared" si="113"/>
        <v>3436.6000000000004</v>
      </c>
      <c r="H1323" s="81">
        <f t="shared" si="109"/>
        <v>769.16</v>
      </c>
      <c r="I1323" s="60" t="s">
        <v>1826</v>
      </c>
      <c r="J1323" s="58">
        <v>81.14</v>
      </c>
      <c r="K1323" s="19">
        <v>3.41</v>
      </c>
      <c r="L1323" s="53">
        <v>1470.04</v>
      </c>
      <c r="M1323" s="20">
        <v>1975.47</v>
      </c>
      <c r="N1323" s="20">
        <v>2254.13</v>
      </c>
      <c r="O1323" s="48">
        <v>2667.44</v>
      </c>
    </row>
    <row r="1324" spans="1:15" x14ac:dyDescent="0.25">
      <c r="A1324" s="25" t="s">
        <v>1772</v>
      </c>
      <c r="B1324" s="28">
        <v>19</v>
      </c>
      <c r="C1324" s="25" t="str">
        <f t="shared" si="108"/>
        <v>150-670 кВт</v>
      </c>
      <c r="D1324" s="37">
        <f t="shared" si="110"/>
        <v>2218.2000000000003</v>
      </c>
      <c r="E1324" s="38">
        <f t="shared" si="111"/>
        <v>2723.63</v>
      </c>
      <c r="F1324" s="38">
        <f t="shared" si="112"/>
        <v>3002.29</v>
      </c>
      <c r="G1324" s="39">
        <f t="shared" si="113"/>
        <v>3415.6</v>
      </c>
      <c r="H1324" s="81">
        <f t="shared" si="109"/>
        <v>748.16</v>
      </c>
      <c r="I1324" s="60" t="s">
        <v>1829</v>
      </c>
      <c r="J1324" s="58">
        <v>78.92</v>
      </c>
      <c r="K1324" s="19">
        <v>3.41</v>
      </c>
      <c r="L1324" s="53">
        <v>1470.04</v>
      </c>
      <c r="M1324" s="20">
        <v>1975.47</v>
      </c>
      <c r="N1324" s="20">
        <v>2254.13</v>
      </c>
      <c r="O1324" s="48">
        <v>2667.44</v>
      </c>
    </row>
    <row r="1325" spans="1:15" x14ac:dyDescent="0.25">
      <c r="A1325" s="25" t="s">
        <v>1772</v>
      </c>
      <c r="B1325" s="28">
        <v>20</v>
      </c>
      <c r="C1325" s="25" t="str">
        <f t="shared" si="108"/>
        <v>150-670 кВт</v>
      </c>
      <c r="D1325" s="37">
        <f t="shared" si="110"/>
        <v>2153.85</v>
      </c>
      <c r="E1325" s="38">
        <f t="shared" si="111"/>
        <v>2659.2799999999997</v>
      </c>
      <c r="F1325" s="38">
        <f t="shared" si="112"/>
        <v>2937.9400000000005</v>
      </c>
      <c r="G1325" s="39">
        <f t="shared" si="113"/>
        <v>3351.25</v>
      </c>
      <c r="H1325" s="81">
        <f t="shared" si="109"/>
        <v>683.81</v>
      </c>
      <c r="I1325" s="60" t="s">
        <v>1832</v>
      </c>
      <c r="J1325" s="58">
        <v>72.099999999999994</v>
      </c>
      <c r="K1325" s="19">
        <v>3.41</v>
      </c>
      <c r="L1325" s="53">
        <v>1470.04</v>
      </c>
      <c r="M1325" s="20">
        <v>1975.47</v>
      </c>
      <c r="N1325" s="20">
        <v>2254.13</v>
      </c>
      <c r="O1325" s="48">
        <v>2667.44</v>
      </c>
    </row>
    <row r="1326" spans="1:15" x14ac:dyDescent="0.25">
      <c r="A1326" s="25" t="s">
        <v>1772</v>
      </c>
      <c r="B1326" s="28">
        <v>21</v>
      </c>
      <c r="C1326" s="25" t="str">
        <f t="shared" si="108"/>
        <v>150-670 кВт</v>
      </c>
      <c r="D1326" s="37">
        <f t="shared" si="110"/>
        <v>2154.2600000000002</v>
      </c>
      <c r="E1326" s="38">
        <f t="shared" si="111"/>
        <v>2659.69</v>
      </c>
      <c r="F1326" s="38">
        <f t="shared" si="112"/>
        <v>2938.3500000000004</v>
      </c>
      <c r="G1326" s="39">
        <f t="shared" si="113"/>
        <v>3351.6600000000003</v>
      </c>
      <c r="H1326" s="81">
        <f t="shared" si="109"/>
        <v>684.21999999999991</v>
      </c>
      <c r="I1326" s="60" t="s">
        <v>1835</v>
      </c>
      <c r="J1326" s="58">
        <v>72.14</v>
      </c>
      <c r="K1326" s="19">
        <v>3.41</v>
      </c>
      <c r="L1326" s="53">
        <v>1470.04</v>
      </c>
      <c r="M1326" s="20">
        <v>1975.47</v>
      </c>
      <c r="N1326" s="20">
        <v>2254.13</v>
      </c>
      <c r="O1326" s="48">
        <v>2667.44</v>
      </c>
    </row>
    <row r="1327" spans="1:15" x14ac:dyDescent="0.25">
      <c r="A1327" s="25" t="s">
        <v>1772</v>
      </c>
      <c r="B1327" s="28">
        <v>22</v>
      </c>
      <c r="C1327" s="25" t="str">
        <f t="shared" si="108"/>
        <v>150-670 кВт</v>
      </c>
      <c r="D1327" s="37">
        <f t="shared" si="110"/>
        <v>2118.6</v>
      </c>
      <c r="E1327" s="38">
        <f t="shared" si="111"/>
        <v>2624.0299999999997</v>
      </c>
      <c r="F1327" s="38">
        <f t="shared" si="112"/>
        <v>2902.69</v>
      </c>
      <c r="G1327" s="39">
        <f t="shared" si="113"/>
        <v>3316</v>
      </c>
      <c r="H1327" s="81">
        <f t="shared" si="109"/>
        <v>648.55999999999995</v>
      </c>
      <c r="I1327" s="60" t="s">
        <v>1837</v>
      </c>
      <c r="J1327" s="58">
        <v>68.36</v>
      </c>
      <c r="K1327" s="19">
        <v>3.41</v>
      </c>
      <c r="L1327" s="53">
        <v>1470.04</v>
      </c>
      <c r="M1327" s="20">
        <v>1975.47</v>
      </c>
      <c r="N1327" s="20">
        <v>2254.13</v>
      </c>
      <c r="O1327" s="48">
        <v>2667.44</v>
      </c>
    </row>
    <row r="1328" spans="1:15" x14ac:dyDescent="0.25">
      <c r="A1328" s="25" t="s">
        <v>1772</v>
      </c>
      <c r="B1328" s="28">
        <v>23</v>
      </c>
      <c r="C1328" s="25" t="str">
        <f t="shared" si="108"/>
        <v>150-670 кВт</v>
      </c>
      <c r="D1328" s="37">
        <f t="shared" si="110"/>
        <v>2297.12</v>
      </c>
      <c r="E1328" s="38">
        <f t="shared" si="111"/>
        <v>2802.5499999999997</v>
      </c>
      <c r="F1328" s="38">
        <f t="shared" si="112"/>
        <v>3081.21</v>
      </c>
      <c r="G1328" s="39">
        <f t="shared" si="113"/>
        <v>3494.52</v>
      </c>
      <c r="H1328" s="81">
        <f t="shared" si="109"/>
        <v>827.07999999999993</v>
      </c>
      <c r="I1328" s="60" t="s">
        <v>1840</v>
      </c>
      <c r="J1328" s="58">
        <v>87.28</v>
      </c>
      <c r="K1328" s="19">
        <v>3.41</v>
      </c>
      <c r="L1328" s="53">
        <v>1470.04</v>
      </c>
      <c r="M1328" s="20">
        <v>1975.47</v>
      </c>
      <c r="N1328" s="20">
        <v>2254.13</v>
      </c>
      <c r="O1328" s="48">
        <v>2667.44</v>
      </c>
    </row>
    <row r="1329" spans="1:15" x14ac:dyDescent="0.25">
      <c r="A1329" s="25" t="s">
        <v>1841</v>
      </c>
      <c r="B1329" s="28">
        <v>0</v>
      </c>
      <c r="C1329" s="25" t="str">
        <f t="shared" si="108"/>
        <v>150-670 кВт</v>
      </c>
      <c r="D1329" s="37">
        <f t="shared" si="110"/>
        <v>2139.2200000000003</v>
      </c>
      <c r="E1329" s="38">
        <f t="shared" si="111"/>
        <v>2644.6499999999996</v>
      </c>
      <c r="F1329" s="38">
        <f t="shared" si="112"/>
        <v>2923.3100000000004</v>
      </c>
      <c r="G1329" s="39">
        <f t="shared" si="113"/>
        <v>3336.62</v>
      </c>
      <c r="H1329" s="81">
        <f t="shared" si="109"/>
        <v>669.18</v>
      </c>
      <c r="I1329" s="60" t="s">
        <v>1843</v>
      </c>
      <c r="J1329" s="58">
        <v>70.55</v>
      </c>
      <c r="K1329" s="19">
        <v>3.41</v>
      </c>
      <c r="L1329" s="53">
        <v>1470.04</v>
      </c>
      <c r="M1329" s="20">
        <v>1975.47</v>
      </c>
      <c r="N1329" s="20">
        <v>2254.13</v>
      </c>
      <c r="O1329" s="48">
        <v>2667.44</v>
      </c>
    </row>
    <row r="1330" spans="1:15" x14ac:dyDescent="0.25">
      <c r="A1330" s="25" t="s">
        <v>1841</v>
      </c>
      <c r="B1330" s="28">
        <v>1</v>
      </c>
      <c r="C1330" s="25" t="str">
        <f t="shared" si="108"/>
        <v>150-670 кВт</v>
      </c>
      <c r="D1330" s="37">
        <f t="shared" si="110"/>
        <v>2111.3199999999997</v>
      </c>
      <c r="E1330" s="38">
        <f t="shared" si="111"/>
        <v>2616.75</v>
      </c>
      <c r="F1330" s="38">
        <f t="shared" si="112"/>
        <v>2895.41</v>
      </c>
      <c r="G1330" s="39">
        <f t="shared" si="113"/>
        <v>3308.7200000000003</v>
      </c>
      <c r="H1330" s="81">
        <f t="shared" si="109"/>
        <v>641.28</v>
      </c>
      <c r="I1330" s="60" t="s">
        <v>1846</v>
      </c>
      <c r="J1330" s="58">
        <v>67.59</v>
      </c>
      <c r="K1330" s="19">
        <v>3.41</v>
      </c>
      <c r="L1330" s="53">
        <v>1470.04</v>
      </c>
      <c r="M1330" s="20">
        <v>1975.47</v>
      </c>
      <c r="N1330" s="20">
        <v>2254.13</v>
      </c>
      <c r="O1330" s="48">
        <v>2667.44</v>
      </c>
    </row>
    <row r="1331" spans="1:15" x14ac:dyDescent="0.25">
      <c r="A1331" s="25" t="s">
        <v>1841</v>
      </c>
      <c r="B1331" s="28">
        <v>2</v>
      </c>
      <c r="C1331" s="25" t="str">
        <f t="shared" ref="C1331:C1394" si="114">C1330</f>
        <v>150-670 кВт</v>
      </c>
      <c r="D1331" s="37">
        <f t="shared" si="110"/>
        <v>2139.9</v>
      </c>
      <c r="E1331" s="38">
        <f t="shared" si="111"/>
        <v>2645.33</v>
      </c>
      <c r="F1331" s="38">
        <f t="shared" si="112"/>
        <v>2923.9900000000002</v>
      </c>
      <c r="G1331" s="39">
        <f t="shared" si="113"/>
        <v>3337.3</v>
      </c>
      <c r="H1331" s="81">
        <f t="shared" si="109"/>
        <v>669.86</v>
      </c>
      <c r="I1331" s="60" t="s">
        <v>1849</v>
      </c>
      <c r="J1331" s="58">
        <v>70.62</v>
      </c>
      <c r="K1331" s="19">
        <v>3.41</v>
      </c>
      <c r="L1331" s="53">
        <v>1470.04</v>
      </c>
      <c r="M1331" s="20">
        <v>1975.47</v>
      </c>
      <c r="N1331" s="20">
        <v>2254.13</v>
      </c>
      <c r="O1331" s="48">
        <v>2667.44</v>
      </c>
    </row>
    <row r="1332" spans="1:15" x14ac:dyDescent="0.25">
      <c r="A1332" s="25" t="s">
        <v>1841</v>
      </c>
      <c r="B1332" s="28">
        <v>3</v>
      </c>
      <c r="C1332" s="25" t="str">
        <f t="shared" si="114"/>
        <v>150-670 кВт</v>
      </c>
      <c r="D1332" s="37">
        <f t="shared" si="110"/>
        <v>2144.86</v>
      </c>
      <c r="E1332" s="38">
        <f t="shared" si="111"/>
        <v>2650.29</v>
      </c>
      <c r="F1332" s="38">
        <f t="shared" si="112"/>
        <v>2928.95</v>
      </c>
      <c r="G1332" s="39">
        <f t="shared" si="113"/>
        <v>3342.26</v>
      </c>
      <c r="H1332" s="81">
        <f t="shared" si="109"/>
        <v>674.81999999999994</v>
      </c>
      <c r="I1332" s="60" t="s">
        <v>206</v>
      </c>
      <c r="J1332" s="58">
        <v>71.150000000000006</v>
      </c>
      <c r="K1332" s="19">
        <v>3.41</v>
      </c>
      <c r="L1332" s="53">
        <v>1470.04</v>
      </c>
      <c r="M1332" s="20">
        <v>1975.47</v>
      </c>
      <c r="N1332" s="20">
        <v>2254.13</v>
      </c>
      <c r="O1332" s="48">
        <v>2667.44</v>
      </c>
    </row>
    <row r="1333" spans="1:15" x14ac:dyDescent="0.25">
      <c r="A1333" s="25" t="s">
        <v>1841</v>
      </c>
      <c r="B1333" s="28">
        <v>4</v>
      </c>
      <c r="C1333" s="25" t="str">
        <f t="shared" si="114"/>
        <v>150-670 кВт</v>
      </c>
      <c r="D1333" s="37">
        <f t="shared" si="110"/>
        <v>2149.9900000000002</v>
      </c>
      <c r="E1333" s="38">
        <f t="shared" si="111"/>
        <v>2655.42</v>
      </c>
      <c r="F1333" s="38">
        <f t="shared" si="112"/>
        <v>2934.08</v>
      </c>
      <c r="G1333" s="39">
        <f t="shared" si="113"/>
        <v>3347.39</v>
      </c>
      <c r="H1333" s="81">
        <f t="shared" si="109"/>
        <v>679.94999999999993</v>
      </c>
      <c r="I1333" s="60" t="s">
        <v>1853</v>
      </c>
      <c r="J1333" s="58">
        <v>71.69</v>
      </c>
      <c r="K1333" s="19">
        <v>3.41</v>
      </c>
      <c r="L1333" s="53">
        <v>1470.04</v>
      </c>
      <c r="M1333" s="20">
        <v>1975.47</v>
      </c>
      <c r="N1333" s="20">
        <v>2254.13</v>
      </c>
      <c r="O1333" s="48">
        <v>2667.44</v>
      </c>
    </row>
    <row r="1334" spans="1:15" x14ac:dyDescent="0.25">
      <c r="A1334" s="25" t="s">
        <v>1841</v>
      </c>
      <c r="B1334" s="28">
        <v>5</v>
      </c>
      <c r="C1334" s="25" t="str">
        <f t="shared" si="114"/>
        <v>150-670 кВт</v>
      </c>
      <c r="D1334" s="37">
        <f t="shared" si="110"/>
        <v>2140.38</v>
      </c>
      <c r="E1334" s="38">
        <f t="shared" si="111"/>
        <v>2645.8100000000004</v>
      </c>
      <c r="F1334" s="38">
        <f t="shared" si="112"/>
        <v>2924.4700000000003</v>
      </c>
      <c r="G1334" s="39">
        <f t="shared" si="113"/>
        <v>3337.7799999999997</v>
      </c>
      <c r="H1334" s="81">
        <f t="shared" si="109"/>
        <v>670.33999999999992</v>
      </c>
      <c r="I1334" s="60" t="s">
        <v>1856</v>
      </c>
      <c r="J1334" s="58">
        <v>70.67</v>
      </c>
      <c r="K1334" s="19">
        <v>3.41</v>
      </c>
      <c r="L1334" s="53">
        <v>1470.04</v>
      </c>
      <c r="M1334" s="20">
        <v>1975.47</v>
      </c>
      <c r="N1334" s="20">
        <v>2254.13</v>
      </c>
      <c r="O1334" s="48">
        <v>2667.44</v>
      </c>
    </row>
    <row r="1335" spans="1:15" x14ac:dyDescent="0.25">
      <c r="A1335" s="25" t="s">
        <v>1841</v>
      </c>
      <c r="B1335" s="28">
        <v>6</v>
      </c>
      <c r="C1335" s="25" t="str">
        <f t="shared" si="114"/>
        <v>150-670 кВт</v>
      </c>
      <c r="D1335" s="37">
        <f t="shared" si="110"/>
        <v>2138.59</v>
      </c>
      <c r="E1335" s="38">
        <f t="shared" si="111"/>
        <v>2644.02</v>
      </c>
      <c r="F1335" s="38">
        <f t="shared" si="112"/>
        <v>2922.68</v>
      </c>
      <c r="G1335" s="39">
        <f t="shared" si="113"/>
        <v>3335.99</v>
      </c>
      <c r="H1335" s="81">
        <f t="shared" si="109"/>
        <v>668.55</v>
      </c>
      <c r="I1335" s="60" t="s">
        <v>1859</v>
      </c>
      <c r="J1335" s="58">
        <v>70.48</v>
      </c>
      <c r="K1335" s="19">
        <v>3.41</v>
      </c>
      <c r="L1335" s="53">
        <v>1470.04</v>
      </c>
      <c r="M1335" s="20">
        <v>1975.47</v>
      </c>
      <c r="N1335" s="20">
        <v>2254.13</v>
      </c>
      <c r="O1335" s="48">
        <v>2667.44</v>
      </c>
    </row>
    <row r="1336" spans="1:15" x14ac:dyDescent="0.25">
      <c r="A1336" s="25" t="s">
        <v>1841</v>
      </c>
      <c r="B1336" s="28">
        <v>7</v>
      </c>
      <c r="C1336" s="25" t="str">
        <f t="shared" si="114"/>
        <v>150-670 кВт</v>
      </c>
      <c r="D1336" s="37">
        <f t="shared" si="110"/>
        <v>2244.69</v>
      </c>
      <c r="E1336" s="38">
        <f t="shared" si="111"/>
        <v>2750.12</v>
      </c>
      <c r="F1336" s="38">
        <f t="shared" si="112"/>
        <v>3028.78</v>
      </c>
      <c r="G1336" s="39">
        <f t="shared" si="113"/>
        <v>3442.09</v>
      </c>
      <c r="H1336" s="81">
        <f t="shared" si="109"/>
        <v>774.65</v>
      </c>
      <c r="I1336" s="60" t="s">
        <v>1862</v>
      </c>
      <c r="J1336" s="58">
        <v>81.72</v>
      </c>
      <c r="K1336" s="19">
        <v>3.41</v>
      </c>
      <c r="L1336" s="53">
        <v>1470.04</v>
      </c>
      <c r="M1336" s="20">
        <v>1975.47</v>
      </c>
      <c r="N1336" s="20">
        <v>2254.13</v>
      </c>
      <c r="O1336" s="48">
        <v>2667.44</v>
      </c>
    </row>
    <row r="1337" spans="1:15" x14ac:dyDescent="0.25">
      <c r="A1337" s="25" t="s">
        <v>1841</v>
      </c>
      <c r="B1337" s="28">
        <v>8</v>
      </c>
      <c r="C1337" s="25" t="str">
        <f t="shared" si="114"/>
        <v>150-670 кВт</v>
      </c>
      <c r="D1337" s="37">
        <f t="shared" si="110"/>
        <v>2158.7199999999998</v>
      </c>
      <c r="E1337" s="38">
        <f t="shared" si="111"/>
        <v>2664.15</v>
      </c>
      <c r="F1337" s="38">
        <f t="shared" si="112"/>
        <v>2942.81</v>
      </c>
      <c r="G1337" s="39">
        <f t="shared" si="113"/>
        <v>3356.12</v>
      </c>
      <c r="H1337" s="81">
        <f t="shared" si="109"/>
        <v>688.68</v>
      </c>
      <c r="I1337" s="60" t="s">
        <v>1865</v>
      </c>
      <c r="J1337" s="58">
        <v>72.61</v>
      </c>
      <c r="K1337" s="19">
        <v>3.41</v>
      </c>
      <c r="L1337" s="53">
        <v>1470.04</v>
      </c>
      <c r="M1337" s="20">
        <v>1975.47</v>
      </c>
      <c r="N1337" s="20">
        <v>2254.13</v>
      </c>
      <c r="O1337" s="48">
        <v>2667.44</v>
      </c>
    </row>
    <row r="1338" spans="1:15" x14ac:dyDescent="0.25">
      <c r="A1338" s="25" t="s">
        <v>1841</v>
      </c>
      <c r="B1338" s="28">
        <v>9</v>
      </c>
      <c r="C1338" s="25" t="str">
        <f t="shared" si="114"/>
        <v>150-670 кВт</v>
      </c>
      <c r="D1338" s="37">
        <f t="shared" si="110"/>
        <v>2147.0100000000002</v>
      </c>
      <c r="E1338" s="38">
        <f t="shared" si="111"/>
        <v>2652.44</v>
      </c>
      <c r="F1338" s="38">
        <f t="shared" si="112"/>
        <v>2931.1000000000004</v>
      </c>
      <c r="G1338" s="39">
        <f t="shared" si="113"/>
        <v>3344.4100000000003</v>
      </c>
      <c r="H1338" s="81">
        <f t="shared" si="109"/>
        <v>676.97</v>
      </c>
      <c r="I1338" s="60" t="s">
        <v>1868</v>
      </c>
      <c r="J1338" s="58">
        <v>71.37</v>
      </c>
      <c r="K1338" s="19">
        <v>3.41</v>
      </c>
      <c r="L1338" s="53">
        <v>1470.04</v>
      </c>
      <c r="M1338" s="20">
        <v>1975.47</v>
      </c>
      <c r="N1338" s="20">
        <v>2254.13</v>
      </c>
      <c r="O1338" s="48">
        <v>2667.44</v>
      </c>
    </row>
    <row r="1339" spans="1:15" x14ac:dyDescent="0.25">
      <c r="A1339" s="25" t="s">
        <v>1841</v>
      </c>
      <c r="B1339" s="28">
        <v>10</v>
      </c>
      <c r="C1339" s="25" t="str">
        <f t="shared" si="114"/>
        <v>150-670 кВт</v>
      </c>
      <c r="D1339" s="37">
        <f t="shared" si="110"/>
        <v>2142.88</v>
      </c>
      <c r="E1339" s="38">
        <f t="shared" si="111"/>
        <v>2648.3100000000004</v>
      </c>
      <c r="F1339" s="38">
        <f t="shared" si="112"/>
        <v>2926.9700000000003</v>
      </c>
      <c r="G1339" s="39">
        <f t="shared" si="113"/>
        <v>3340.2799999999997</v>
      </c>
      <c r="H1339" s="81">
        <f t="shared" si="109"/>
        <v>672.84</v>
      </c>
      <c r="I1339" s="60" t="s">
        <v>1008</v>
      </c>
      <c r="J1339" s="58">
        <v>70.94</v>
      </c>
      <c r="K1339" s="19">
        <v>3.41</v>
      </c>
      <c r="L1339" s="53">
        <v>1470.04</v>
      </c>
      <c r="M1339" s="20">
        <v>1975.47</v>
      </c>
      <c r="N1339" s="20">
        <v>2254.13</v>
      </c>
      <c r="O1339" s="48">
        <v>2667.44</v>
      </c>
    </row>
    <row r="1340" spans="1:15" x14ac:dyDescent="0.25">
      <c r="A1340" s="25" t="s">
        <v>1841</v>
      </c>
      <c r="B1340" s="28">
        <v>11</v>
      </c>
      <c r="C1340" s="25" t="str">
        <f t="shared" si="114"/>
        <v>150-670 кВт</v>
      </c>
      <c r="D1340" s="37">
        <f t="shared" si="110"/>
        <v>2151.15</v>
      </c>
      <c r="E1340" s="38">
        <f t="shared" si="111"/>
        <v>2656.58</v>
      </c>
      <c r="F1340" s="38">
        <f t="shared" si="112"/>
        <v>2935.24</v>
      </c>
      <c r="G1340" s="39">
        <f t="shared" si="113"/>
        <v>3348.5499999999997</v>
      </c>
      <c r="H1340" s="81">
        <f t="shared" si="109"/>
        <v>681.11</v>
      </c>
      <c r="I1340" s="60" t="s">
        <v>1872</v>
      </c>
      <c r="J1340" s="58">
        <v>71.81</v>
      </c>
      <c r="K1340" s="19">
        <v>3.41</v>
      </c>
      <c r="L1340" s="53">
        <v>1470.04</v>
      </c>
      <c r="M1340" s="20">
        <v>1975.47</v>
      </c>
      <c r="N1340" s="20">
        <v>2254.13</v>
      </c>
      <c r="O1340" s="48">
        <v>2667.44</v>
      </c>
    </row>
    <row r="1341" spans="1:15" x14ac:dyDescent="0.25">
      <c r="A1341" s="25" t="s">
        <v>1841</v>
      </c>
      <c r="B1341" s="28">
        <v>12</v>
      </c>
      <c r="C1341" s="25" t="str">
        <f t="shared" si="114"/>
        <v>150-670 кВт</v>
      </c>
      <c r="D1341" s="37">
        <f t="shared" si="110"/>
        <v>2143.81</v>
      </c>
      <c r="E1341" s="38">
        <f t="shared" si="111"/>
        <v>2649.24</v>
      </c>
      <c r="F1341" s="38">
        <f t="shared" si="112"/>
        <v>2927.9</v>
      </c>
      <c r="G1341" s="39">
        <f t="shared" si="113"/>
        <v>3341.21</v>
      </c>
      <c r="H1341" s="81">
        <f t="shared" si="109"/>
        <v>673.77</v>
      </c>
      <c r="I1341" s="60" t="s">
        <v>1610</v>
      </c>
      <c r="J1341" s="58">
        <v>71.03</v>
      </c>
      <c r="K1341" s="19">
        <v>3.41</v>
      </c>
      <c r="L1341" s="53">
        <v>1470.04</v>
      </c>
      <c r="M1341" s="20">
        <v>1975.47</v>
      </c>
      <c r="N1341" s="20">
        <v>2254.13</v>
      </c>
      <c r="O1341" s="48">
        <v>2667.44</v>
      </c>
    </row>
    <row r="1342" spans="1:15" x14ac:dyDescent="0.25">
      <c r="A1342" s="25" t="s">
        <v>1841</v>
      </c>
      <c r="B1342" s="28">
        <v>13</v>
      </c>
      <c r="C1342" s="25" t="str">
        <f t="shared" si="114"/>
        <v>150-670 кВт</v>
      </c>
      <c r="D1342" s="37">
        <f t="shared" si="110"/>
        <v>2143.83</v>
      </c>
      <c r="E1342" s="38">
        <f t="shared" si="111"/>
        <v>2649.26</v>
      </c>
      <c r="F1342" s="38">
        <f t="shared" si="112"/>
        <v>2927.92</v>
      </c>
      <c r="G1342" s="39">
        <f t="shared" si="113"/>
        <v>3341.23</v>
      </c>
      <c r="H1342" s="81">
        <f t="shared" si="109"/>
        <v>673.79</v>
      </c>
      <c r="I1342" s="60" t="s">
        <v>1877</v>
      </c>
      <c r="J1342" s="58">
        <v>71.040000000000006</v>
      </c>
      <c r="K1342" s="19">
        <v>3.41</v>
      </c>
      <c r="L1342" s="53">
        <v>1470.04</v>
      </c>
      <c r="M1342" s="20">
        <v>1975.47</v>
      </c>
      <c r="N1342" s="20">
        <v>2254.13</v>
      </c>
      <c r="O1342" s="48">
        <v>2667.44</v>
      </c>
    </row>
    <row r="1343" spans="1:15" x14ac:dyDescent="0.25">
      <c r="A1343" s="25" t="s">
        <v>1841</v>
      </c>
      <c r="B1343" s="28">
        <v>14</v>
      </c>
      <c r="C1343" s="25" t="str">
        <f t="shared" si="114"/>
        <v>150-670 кВт</v>
      </c>
      <c r="D1343" s="37">
        <f t="shared" si="110"/>
        <v>2136.0500000000002</v>
      </c>
      <c r="E1343" s="38">
        <f t="shared" si="111"/>
        <v>2641.48</v>
      </c>
      <c r="F1343" s="38">
        <f t="shared" si="112"/>
        <v>2920.14</v>
      </c>
      <c r="G1343" s="39">
        <f t="shared" si="113"/>
        <v>3333.45</v>
      </c>
      <c r="H1343" s="81">
        <f t="shared" si="109"/>
        <v>666.01</v>
      </c>
      <c r="I1343" s="60" t="s">
        <v>1880</v>
      </c>
      <c r="J1343" s="58">
        <v>70.209999999999994</v>
      </c>
      <c r="K1343" s="19">
        <v>3.41</v>
      </c>
      <c r="L1343" s="53">
        <v>1470.04</v>
      </c>
      <c r="M1343" s="20">
        <v>1975.47</v>
      </c>
      <c r="N1343" s="20">
        <v>2254.13</v>
      </c>
      <c r="O1343" s="48">
        <v>2667.44</v>
      </c>
    </row>
    <row r="1344" spans="1:15" x14ac:dyDescent="0.25">
      <c r="A1344" s="25" t="s">
        <v>1841</v>
      </c>
      <c r="B1344" s="28">
        <v>15</v>
      </c>
      <c r="C1344" s="25" t="str">
        <f t="shared" si="114"/>
        <v>150-670 кВт</v>
      </c>
      <c r="D1344" s="37">
        <f t="shared" si="110"/>
        <v>2157.21</v>
      </c>
      <c r="E1344" s="38">
        <f t="shared" si="111"/>
        <v>2662.64</v>
      </c>
      <c r="F1344" s="38">
        <f t="shared" si="112"/>
        <v>2941.3</v>
      </c>
      <c r="G1344" s="39">
        <f t="shared" si="113"/>
        <v>3354.61</v>
      </c>
      <c r="H1344" s="81">
        <f t="shared" si="109"/>
        <v>687.17</v>
      </c>
      <c r="I1344" s="60" t="s">
        <v>1883</v>
      </c>
      <c r="J1344" s="58">
        <v>72.45</v>
      </c>
      <c r="K1344" s="19">
        <v>3.41</v>
      </c>
      <c r="L1344" s="53">
        <v>1470.04</v>
      </c>
      <c r="M1344" s="20">
        <v>1975.47</v>
      </c>
      <c r="N1344" s="20">
        <v>2254.13</v>
      </c>
      <c r="O1344" s="48">
        <v>2667.44</v>
      </c>
    </row>
    <row r="1345" spans="1:15" x14ac:dyDescent="0.25">
      <c r="A1345" s="25" t="s">
        <v>1841</v>
      </c>
      <c r="B1345" s="28">
        <v>16</v>
      </c>
      <c r="C1345" s="25" t="str">
        <f t="shared" si="114"/>
        <v>150-670 кВт</v>
      </c>
      <c r="D1345" s="37">
        <f t="shared" si="110"/>
        <v>2139.39</v>
      </c>
      <c r="E1345" s="38">
        <f t="shared" si="111"/>
        <v>2644.8199999999997</v>
      </c>
      <c r="F1345" s="38">
        <f t="shared" si="112"/>
        <v>2923.48</v>
      </c>
      <c r="G1345" s="39">
        <f t="shared" si="113"/>
        <v>3336.79</v>
      </c>
      <c r="H1345" s="81">
        <f t="shared" si="109"/>
        <v>669.35</v>
      </c>
      <c r="I1345" s="60" t="s">
        <v>170</v>
      </c>
      <c r="J1345" s="58">
        <v>70.569999999999993</v>
      </c>
      <c r="K1345" s="19">
        <v>3.41</v>
      </c>
      <c r="L1345" s="53">
        <v>1470.04</v>
      </c>
      <c r="M1345" s="20">
        <v>1975.47</v>
      </c>
      <c r="N1345" s="20">
        <v>2254.13</v>
      </c>
      <c r="O1345" s="48">
        <v>2667.44</v>
      </c>
    </row>
    <row r="1346" spans="1:15" x14ac:dyDescent="0.25">
      <c r="A1346" s="25" t="s">
        <v>1841</v>
      </c>
      <c r="B1346" s="28">
        <v>17</v>
      </c>
      <c r="C1346" s="25" t="str">
        <f t="shared" si="114"/>
        <v>150-670 кВт</v>
      </c>
      <c r="D1346" s="37">
        <f t="shared" si="110"/>
        <v>2149.96</v>
      </c>
      <c r="E1346" s="38">
        <f t="shared" si="111"/>
        <v>2655.3900000000003</v>
      </c>
      <c r="F1346" s="38">
        <f t="shared" si="112"/>
        <v>2934.05</v>
      </c>
      <c r="G1346" s="39">
        <f t="shared" si="113"/>
        <v>3347.36</v>
      </c>
      <c r="H1346" s="81">
        <f t="shared" si="109"/>
        <v>679.92</v>
      </c>
      <c r="I1346" s="60" t="s">
        <v>1887</v>
      </c>
      <c r="J1346" s="58">
        <v>71.69</v>
      </c>
      <c r="K1346" s="19">
        <v>3.41</v>
      </c>
      <c r="L1346" s="53">
        <v>1470.04</v>
      </c>
      <c r="M1346" s="20">
        <v>1975.47</v>
      </c>
      <c r="N1346" s="20">
        <v>2254.13</v>
      </c>
      <c r="O1346" s="48">
        <v>2667.44</v>
      </c>
    </row>
    <row r="1347" spans="1:15" x14ac:dyDescent="0.25">
      <c r="A1347" s="25" t="s">
        <v>1841</v>
      </c>
      <c r="B1347" s="28">
        <v>18</v>
      </c>
      <c r="C1347" s="25" t="str">
        <f t="shared" si="114"/>
        <v>150-670 кВт</v>
      </c>
      <c r="D1347" s="37">
        <f t="shared" si="110"/>
        <v>2189.34</v>
      </c>
      <c r="E1347" s="38">
        <f t="shared" si="111"/>
        <v>2694.7700000000004</v>
      </c>
      <c r="F1347" s="38">
        <f t="shared" si="112"/>
        <v>2973.4300000000003</v>
      </c>
      <c r="G1347" s="39">
        <f t="shared" si="113"/>
        <v>3386.74</v>
      </c>
      <c r="H1347" s="81">
        <f t="shared" si="109"/>
        <v>719.3</v>
      </c>
      <c r="I1347" s="60" t="s">
        <v>1890</v>
      </c>
      <c r="J1347" s="58">
        <v>75.86</v>
      </c>
      <c r="K1347" s="19">
        <v>3.41</v>
      </c>
      <c r="L1347" s="53">
        <v>1470.04</v>
      </c>
      <c r="M1347" s="20">
        <v>1975.47</v>
      </c>
      <c r="N1347" s="20">
        <v>2254.13</v>
      </c>
      <c r="O1347" s="48">
        <v>2667.44</v>
      </c>
    </row>
    <row r="1348" spans="1:15" x14ac:dyDescent="0.25">
      <c r="A1348" s="25" t="s">
        <v>1841</v>
      </c>
      <c r="B1348" s="28">
        <v>19</v>
      </c>
      <c r="C1348" s="25" t="str">
        <f t="shared" si="114"/>
        <v>150-670 кВт</v>
      </c>
      <c r="D1348" s="37">
        <f t="shared" si="110"/>
        <v>2240.2399999999998</v>
      </c>
      <c r="E1348" s="38">
        <f t="shared" si="111"/>
        <v>2745.67</v>
      </c>
      <c r="F1348" s="38">
        <f t="shared" si="112"/>
        <v>3024.33</v>
      </c>
      <c r="G1348" s="39">
        <f t="shared" si="113"/>
        <v>3437.64</v>
      </c>
      <c r="H1348" s="81">
        <f t="shared" si="109"/>
        <v>770.19999999999993</v>
      </c>
      <c r="I1348" s="60" t="s">
        <v>1893</v>
      </c>
      <c r="J1348" s="58">
        <v>81.25</v>
      </c>
      <c r="K1348" s="19">
        <v>3.41</v>
      </c>
      <c r="L1348" s="53">
        <v>1470.04</v>
      </c>
      <c r="M1348" s="20">
        <v>1975.47</v>
      </c>
      <c r="N1348" s="20">
        <v>2254.13</v>
      </c>
      <c r="O1348" s="48">
        <v>2667.44</v>
      </c>
    </row>
    <row r="1349" spans="1:15" x14ac:dyDescent="0.25">
      <c r="A1349" s="25" t="s">
        <v>1841</v>
      </c>
      <c r="B1349" s="28">
        <v>20</v>
      </c>
      <c r="C1349" s="25" t="str">
        <f t="shared" si="114"/>
        <v>150-670 кВт</v>
      </c>
      <c r="D1349" s="37">
        <f t="shared" si="110"/>
        <v>2145.36</v>
      </c>
      <c r="E1349" s="38">
        <f t="shared" si="111"/>
        <v>2650.79</v>
      </c>
      <c r="F1349" s="38">
        <f t="shared" si="112"/>
        <v>2929.4500000000003</v>
      </c>
      <c r="G1349" s="39">
        <f t="shared" si="113"/>
        <v>3342.76</v>
      </c>
      <c r="H1349" s="81">
        <f t="shared" si="109"/>
        <v>675.32</v>
      </c>
      <c r="I1349" s="60" t="s">
        <v>1896</v>
      </c>
      <c r="J1349" s="58">
        <v>71.2</v>
      </c>
      <c r="K1349" s="19">
        <v>3.41</v>
      </c>
      <c r="L1349" s="53">
        <v>1470.04</v>
      </c>
      <c r="M1349" s="20">
        <v>1975.47</v>
      </c>
      <c r="N1349" s="20">
        <v>2254.13</v>
      </c>
      <c r="O1349" s="48">
        <v>2667.44</v>
      </c>
    </row>
    <row r="1350" spans="1:15" x14ac:dyDescent="0.25">
      <c r="A1350" s="25" t="s">
        <v>1841</v>
      </c>
      <c r="B1350" s="28">
        <v>21</v>
      </c>
      <c r="C1350" s="25" t="str">
        <f t="shared" si="114"/>
        <v>150-670 кВт</v>
      </c>
      <c r="D1350" s="37">
        <f t="shared" si="110"/>
        <v>2151.5299999999997</v>
      </c>
      <c r="E1350" s="38">
        <f t="shared" si="111"/>
        <v>2656.96</v>
      </c>
      <c r="F1350" s="38">
        <f t="shared" si="112"/>
        <v>2935.6200000000003</v>
      </c>
      <c r="G1350" s="39">
        <f t="shared" si="113"/>
        <v>3348.93</v>
      </c>
      <c r="H1350" s="81">
        <f t="shared" si="109"/>
        <v>681.49</v>
      </c>
      <c r="I1350" s="60" t="s">
        <v>222</v>
      </c>
      <c r="J1350" s="58">
        <v>71.849999999999994</v>
      </c>
      <c r="K1350" s="19">
        <v>3.41</v>
      </c>
      <c r="L1350" s="53">
        <v>1470.04</v>
      </c>
      <c r="M1350" s="20">
        <v>1975.47</v>
      </c>
      <c r="N1350" s="20">
        <v>2254.13</v>
      </c>
      <c r="O1350" s="48">
        <v>2667.44</v>
      </c>
    </row>
    <row r="1351" spans="1:15" x14ac:dyDescent="0.25">
      <c r="A1351" s="25" t="s">
        <v>1841</v>
      </c>
      <c r="B1351" s="28">
        <v>22</v>
      </c>
      <c r="C1351" s="25" t="str">
        <f t="shared" si="114"/>
        <v>150-670 кВт</v>
      </c>
      <c r="D1351" s="37">
        <f t="shared" si="110"/>
        <v>2507.31</v>
      </c>
      <c r="E1351" s="38">
        <f t="shared" si="111"/>
        <v>3012.74</v>
      </c>
      <c r="F1351" s="38">
        <f t="shared" si="112"/>
        <v>3291.4</v>
      </c>
      <c r="G1351" s="39">
        <f t="shared" si="113"/>
        <v>3704.71</v>
      </c>
      <c r="H1351" s="81">
        <f t="shared" si="109"/>
        <v>1037.27</v>
      </c>
      <c r="I1351" s="60" t="s">
        <v>1901</v>
      </c>
      <c r="J1351" s="58">
        <v>109.55</v>
      </c>
      <c r="K1351" s="19">
        <v>3.41</v>
      </c>
      <c r="L1351" s="53">
        <v>1470.04</v>
      </c>
      <c r="M1351" s="20">
        <v>1975.47</v>
      </c>
      <c r="N1351" s="20">
        <v>2254.13</v>
      </c>
      <c r="O1351" s="48">
        <v>2667.44</v>
      </c>
    </row>
    <row r="1352" spans="1:15" x14ac:dyDescent="0.25">
      <c r="A1352" s="25" t="s">
        <v>1841</v>
      </c>
      <c r="B1352" s="28">
        <v>23</v>
      </c>
      <c r="C1352" s="25" t="str">
        <f t="shared" si="114"/>
        <v>150-670 кВт</v>
      </c>
      <c r="D1352" s="37">
        <f t="shared" si="110"/>
        <v>2401.21</v>
      </c>
      <c r="E1352" s="38">
        <f t="shared" si="111"/>
        <v>2906.6400000000003</v>
      </c>
      <c r="F1352" s="38">
        <f t="shared" si="112"/>
        <v>3185.3</v>
      </c>
      <c r="G1352" s="39">
        <f t="shared" si="113"/>
        <v>3598.6099999999997</v>
      </c>
      <c r="H1352" s="81">
        <f t="shared" si="109"/>
        <v>931.17</v>
      </c>
      <c r="I1352" s="60" t="s">
        <v>1904</v>
      </c>
      <c r="J1352" s="58">
        <v>98.31</v>
      </c>
      <c r="K1352" s="19">
        <v>3.41</v>
      </c>
      <c r="L1352" s="53">
        <v>1470.04</v>
      </c>
      <c r="M1352" s="20">
        <v>1975.47</v>
      </c>
      <c r="N1352" s="20">
        <v>2254.13</v>
      </c>
      <c r="O1352" s="48">
        <v>2667.44</v>
      </c>
    </row>
    <row r="1353" spans="1:15" x14ac:dyDescent="0.25">
      <c r="A1353" s="25" t="s">
        <v>1905</v>
      </c>
      <c r="B1353" s="28">
        <v>0</v>
      </c>
      <c r="C1353" s="25" t="str">
        <f t="shared" si="114"/>
        <v>150-670 кВт</v>
      </c>
      <c r="D1353" s="37">
        <f t="shared" si="110"/>
        <v>2136.37</v>
      </c>
      <c r="E1353" s="38">
        <f t="shared" si="111"/>
        <v>2641.8</v>
      </c>
      <c r="F1353" s="38">
        <f t="shared" si="112"/>
        <v>2920.46</v>
      </c>
      <c r="G1353" s="39">
        <f t="shared" si="113"/>
        <v>3333.77</v>
      </c>
      <c r="H1353" s="81">
        <f t="shared" ref="H1353:H1416" si="115">I1353+J1353+K1353</f>
        <v>666.32999999999993</v>
      </c>
      <c r="I1353" s="60" t="s">
        <v>1908</v>
      </c>
      <c r="J1353" s="58">
        <v>70.25</v>
      </c>
      <c r="K1353" s="19">
        <v>3.41</v>
      </c>
      <c r="L1353" s="53">
        <v>1470.04</v>
      </c>
      <c r="M1353" s="20">
        <v>1975.47</v>
      </c>
      <c r="N1353" s="20">
        <v>2254.13</v>
      </c>
      <c r="O1353" s="48">
        <v>2667.44</v>
      </c>
    </row>
    <row r="1354" spans="1:15" x14ac:dyDescent="0.25">
      <c r="A1354" s="25" t="s">
        <v>1905</v>
      </c>
      <c r="B1354" s="28">
        <v>1</v>
      </c>
      <c r="C1354" s="25" t="str">
        <f t="shared" si="114"/>
        <v>150-670 кВт</v>
      </c>
      <c r="D1354" s="37">
        <f t="shared" ref="D1354:D1417" si="116">J1354+L1354+K1354+I1354</f>
        <v>2112.2800000000002</v>
      </c>
      <c r="E1354" s="38">
        <f t="shared" ref="E1354:E1417" si="117">J1354+K1354+M1354+I1354</f>
        <v>2617.71</v>
      </c>
      <c r="F1354" s="38">
        <f t="shared" ref="F1354:F1417" si="118">J1354+K1354+N1354+I1354</f>
        <v>2896.37</v>
      </c>
      <c r="G1354" s="39">
        <f t="shared" ref="G1354:G1417" si="119">J1354+K1354+O1354+I1354</f>
        <v>3309.68</v>
      </c>
      <c r="H1354" s="81">
        <f t="shared" si="115"/>
        <v>642.2399999999999</v>
      </c>
      <c r="I1354" s="60" t="s">
        <v>1911</v>
      </c>
      <c r="J1354" s="58">
        <v>67.69</v>
      </c>
      <c r="K1354" s="19">
        <v>3.41</v>
      </c>
      <c r="L1354" s="53">
        <v>1470.04</v>
      </c>
      <c r="M1354" s="20">
        <v>1975.47</v>
      </c>
      <c r="N1354" s="20">
        <v>2254.13</v>
      </c>
      <c r="O1354" s="48">
        <v>2667.44</v>
      </c>
    </row>
    <row r="1355" spans="1:15" x14ac:dyDescent="0.25">
      <c r="A1355" s="25" t="s">
        <v>1905</v>
      </c>
      <c r="B1355" s="28">
        <v>2</v>
      </c>
      <c r="C1355" s="25" t="str">
        <f t="shared" si="114"/>
        <v>150-670 кВт</v>
      </c>
      <c r="D1355" s="37">
        <f t="shared" si="116"/>
        <v>2140.88</v>
      </c>
      <c r="E1355" s="38">
        <f t="shared" si="117"/>
        <v>2646.31</v>
      </c>
      <c r="F1355" s="38">
        <f t="shared" si="118"/>
        <v>2924.9700000000003</v>
      </c>
      <c r="G1355" s="39">
        <f t="shared" si="119"/>
        <v>3338.28</v>
      </c>
      <c r="H1355" s="81">
        <f t="shared" si="115"/>
        <v>670.84</v>
      </c>
      <c r="I1355" s="60" t="s">
        <v>1914</v>
      </c>
      <c r="J1355" s="58">
        <v>70.72</v>
      </c>
      <c r="K1355" s="19">
        <v>3.41</v>
      </c>
      <c r="L1355" s="53">
        <v>1470.04</v>
      </c>
      <c r="M1355" s="20">
        <v>1975.47</v>
      </c>
      <c r="N1355" s="20">
        <v>2254.13</v>
      </c>
      <c r="O1355" s="48">
        <v>2667.44</v>
      </c>
    </row>
    <row r="1356" spans="1:15" x14ac:dyDescent="0.25">
      <c r="A1356" s="25" t="s">
        <v>1905</v>
      </c>
      <c r="B1356" s="28">
        <v>3</v>
      </c>
      <c r="C1356" s="25" t="str">
        <f t="shared" si="114"/>
        <v>150-670 кВт</v>
      </c>
      <c r="D1356" s="37">
        <f t="shared" si="116"/>
        <v>2145.85</v>
      </c>
      <c r="E1356" s="38">
        <f t="shared" si="117"/>
        <v>2651.28</v>
      </c>
      <c r="F1356" s="38">
        <f t="shared" si="118"/>
        <v>2929.94</v>
      </c>
      <c r="G1356" s="39">
        <f t="shared" si="119"/>
        <v>3343.25</v>
      </c>
      <c r="H1356" s="81">
        <f t="shared" si="115"/>
        <v>675.81</v>
      </c>
      <c r="I1356" s="60" t="s">
        <v>1917</v>
      </c>
      <c r="J1356" s="58">
        <v>71.25</v>
      </c>
      <c r="K1356" s="19">
        <v>3.41</v>
      </c>
      <c r="L1356" s="53">
        <v>1470.04</v>
      </c>
      <c r="M1356" s="20">
        <v>1975.47</v>
      </c>
      <c r="N1356" s="20">
        <v>2254.13</v>
      </c>
      <c r="O1356" s="48">
        <v>2667.44</v>
      </c>
    </row>
    <row r="1357" spans="1:15" x14ac:dyDescent="0.25">
      <c r="A1357" s="25" t="s">
        <v>1905</v>
      </c>
      <c r="B1357" s="28">
        <v>4</v>
      </c>
      <c r="C1357" s="25" t="str">
        <f t="shared" si="114"/>
        <v>150-670 кВт</v>
      </c>
      <c r="D1357" s="37">
        <f t="shared" si="116"/>
        <v>2151.02</v>
      </c>
      <c r="E1357" s="38">
        <f t="shared" si="117"/>
        <v>2656.45</v>
      </c>
      <c r="F1357" s="38">
        <f t="shared" si="118"/>
        <v>2935.11</v>
      </c>
      <c r="G1357" s="39">
        <f t="shared" si="119"/>
        <v>3348.42</v>
      </c>
      <c r="H1357" s="81">
        <f t="shared" si="115"/>
        <v>680.9799999999999</v>
      </c>
      <c r="I1357" s="60" t="s">
        <v>1920</v>
      </c>
      <c r="J1357" s="58">
        <v>71.8</v>
      </c>
      <c r="K1357" s="19">
        <v>3.41</v>
      </c>
      <c r="L1357" s="53">
        <v>1470.04</v>
      </c>
      <c r="M1357" s="20">
        <v>1975.47</v>
      </c>
      <c r="N1357" s="20">
        <v>2254.13</v>
      </c>
      <c r="O1357" s="48">
        <v>2667.44</v>
      </c>
    </row>
    <row r="1358" spans="1:15" x14ac:dyDescent="0.25">
      <c r="A1358" s="25" t="s">
        <v>1905</v>
      </c>
      <c r="B1358" s="28">
        <v>5</v>
      </c>
      <c r="C1358" s="25" t="str">
        <f t="shared" si="114"/>
        <v>150-670 кВт</v>
      </c>
      <c r="D1358" s="37">
        <f t="shared" si="116"/>
        <v>2141.4499999999998</v>
      </c>
      <c r="E1358" s="38">
        <f t="shared" si="117"/>
        <v>2646.88</v>
      </c>
      <c r="F1358" s="38">
        <f t="shared" si="118"/>
        <v>2925.54</v>
      </c>
      <c r="G1358" s="39">
        <f t="shared" si="119"/>
        <v>3338.8500000000004</v>
      </c>
      <c r="H1358" s="81">
        <f t="shared" si="115"/>
        <v>671.41</v>
      </c>
      <c r="I1358" s="60" t="s">
        <v>1922</v>
      </c>
      <c r="J1358" s="58">
        <v>70.78</v>
      </c>
      <c r="K1358" s="19">
        <v>3.41</v>
      </c>
      <c r="L1358" s="53">
        <v>1470.04</v>
      </c>
      <c r="M1358" s="20">
        <v>1975.47</v>
      </c>
      <c r="N1358" s="20">
        <v>2254.13</v>
      </c>
      <c r="O1358" s="48">
        <v>2667.44</v>
      </c>
    </row>
    <row r="1359" spans="1:15" x14ac:dyDescent="0.25">
      <c r="A1359" s="25" t="s">
        <v>1905</v>
      </c>
      <c r="B1359" s="28">
        <v>6</v>
      </c>
      <c r="C1359" s="25" t="str">
        <f t="shared" si="114"/>
        <v>150-670 кВт</v>
      </c>
      <c r="D1359" s="37">
        <f t="shared" si="116"/>
        <v>2135.46</v>
      </c>
      <c r="E1359" s="38">
        <f t="shared" si="117"/>
        <v>2640.8900000000003</v>
      </c>
      <c r="F1359" s="38">
        <f t="shared" si="118"/>
        <v>2919.55</v>
      </c>
      <c r="G1359" s="39">
        <f t="shared" si="119"/>
        <v>3332.86</v>
      </c>
      <c r="H1359" s="81">
        <f t="shared" si="115"/>
        <v>665.42</v>
      </c>
      <c r="I1359" s="60" t="s">
        <v>1925</v>
      </c>
      <c r="J1359" s="58">
        <v>70.150000000000006</v>
      </c>
      <c r="K1359" s="19">
        <v>3.41</v>
      </c>
      <c r="L1359" s="53">
        <v>1470.04</v>
      </c>
      <c r="M1359" s="20">
        <v>1975.47</v>
      </c>
      <c r="N1359" s="20">
        <v>2254.13</v>
      </c>
      <c r="O1359" s="48">
        <v>2667.44</v>
      </c>
    </row>
    <row r="1360" spans="1:15" x14ac:dyDescent="0.25">
      <c r="A1360" s="25" t="s">
        <v>1905</v>
      </c>
      <c r="B1360" s="28">
        <v>7</v>
      </c>
      <c r="C1360" s="25" t="str">
        <f t="shared" si="114"/>
        <v>150-670 кВт</v>
      </c>
      <c r="D1360" s="37">
        <f t="shared" si="116"/>
        <v>2223.4499999999998</v>
      </c>
      <c r="E1360" s="38">
        <f t="shared" si="117"/>
        <v>2728.88</v>
      </c>
      <c r="F1360" s="38">
        <f t="shared" si="118"/>
        <v>3007.54</v>
      </c>
      <c r="G1360" s="39">
        <f t="shared" si="119"/>
        <v>3420.8500000000004</v>
      </c>
      <c r="H1360" s="81">
        <f t="shared" si="115"/>
        <v>753.41</v>
      </c>
      <c r="I1360" s="60" t="s">
        <v>1928</v>
      </c>
      <c r="J1360" s="58">
        <v>79.47</v>
      </c>
      <c r="K1360" s="19">
        <v>3.41</v>
      </c>
      <c r="L1360" s="53">
        <v>1470.04</v>
      </c>
      <c r="M1360" s="20">
        <v>1975.47</v>
      </c>
      <c r="N1360" s="20">
        <v>2254.13</v>
      </c>
      <c r="O1360" s="48">
        <v>2667.44</v>
      </c>
    </row>
    <row r="1361" spans="1:15" x14ac:dyDescent="0.25">
      <c r="A1361" s="25" t="s">
        <v>1905</v>
      </c>
      <c r="B1361" s="28">
        <v>8</v>
      </c>
      <c r="C1361" s="25" t="str">
        <f t="shared" si="114"/>
        <v>150-670 кВт</v>
      </c>
      <c r="D1361" s="37">
        <f t="shared" si="116"/>
        <v>2164.65</v>
      </c>
      <c r="E1361" s="38">
        <f t="shared" si="117"/>
        <v>2670.08</v>
      </c>
      <c r="F1361" s="38">
        <f t="shared" si="118"/>
        <v>2948.7400000000002</v>
      </c>
      <c r="G1361" s="39">
        <f t="shared" si="119"/>
        <v>3362.05</v>
      </c>
      <c r="H1361" s="81">
        <f t="shared" si="115"/>
        <v>694.61</v>
      </c>
      <c r="I1361" s="60" t="s">
        <v>1931</v>
      </c>
      <c r="J1361" s="58">
        <v>73.239999999999995</v>
      </c>
      <c r="K1361" s="19">
        <v>3.41</v>
      </c>
      <c r="L1361" s="53">
        <v>1470.04</v>
      </c>
      <c r="M1361" s="20">
        <v>1975.47</v>
      </c>
      <c r="N1361" s="20">
        <v>2254.13</v>
      </c>
      <c r="O1361" s="48">
        <v>2667.44</v>
      </c>
    </row>
    <row r="1362" spans="1:15" x14ac:dyDescent="0.25">
      <c r="A1362" s="25" t="s">
        <v>1905</v>
      </c>
      <c r="B1362" s="28">
        <v>9</v>
      </c>
      <c r="C1362" s="25" t="str">
        <f t="shared" si="114"/>
        <v>150-670 кВт</v>
      </c>
      <c r="D1362" s="37">
        <f t="shared" si="116"/>
        <v>2148.7399999999998</v>
      </c>
      <c r="E1362" s="38">
        <f t="shared" si="117"/>
        <v>2654.17</v>
      </c>
      <c r="F1362" s="38">
        <f t="shared" si="118"/>
        <v>2932.83</v>
      </c>
      <c r="G1362" s="39">
        <f t="shared" si="119"/>
        <v>3346.14</v>
      </c>
      <c r="H1362" s="81">
        <f t="shared" si="115"/>
        <v>678.69999999999993</v>
      </c>
      <c r="I1362" s="60" t="s">
        <v>1934</v>
      </c>
      <c r="J1362" s="58">
        <v>71.56</v>
      </c>
      <c r="K1362" s="19">
        <v>3.41</v>
      </c>
      <c r="L1362" s="53">
        <v>1470.04</v>
      </c>
      <c r="M1362" s="20">
        <v>1975.47</v>
      </c>
      <c r="N1362" s="20">
        <v>2254.13</v>
      </c>
      <c r="O1362" s="48">
        <v>2667.44</v>
      </c>
    </row>
    <row r="1363" spans="1:15" x14ac:dyDescent="0.25">
      <c r="A1363" s="25" t="s">
        <v>1905</v>
      </c>
      <c r="B1363" s="28">
        <v>10</v>
      </c>
      <c r="C1363" s="25" t="str">
        <f t="shared" si="114"/>
        <v>150-670 кВт</v>
      </c>
      <c r="D1363" s="37">
        <f t="shared" si="116"/>
        <v>2139.13</v>
      </c>
      <c r="E1363" s="38">
        <f t="shared" si="117"/>
        <v>2644.56</v>
      </c>
      <c r="F1363" s="38">
        <f t="shared" si="118"/>
        <v>2923.22</v>
      </c>
      <c r="G1363" s="39">
        <f t="shared" si="119"/>
        <v>3336.5299999999997</v>
      </c>
      <c r="H1363" s="81">
        <f t="shared" si="115"/>
        <v>669.08999999999992</v>
      </c>
      <c r="I1363" s="60" t="s">
        <v>1937</v>
      </c>
      <c r="J1363" s="58">
        <v>70.540000000000006</v>
      </c>
      <c r="K1363" s="19">
        <v>3.41</v>
      </c>
      <c r="L1363" s="53">
        <v>1470.04</v>
      </c>
      <c r="M1363" s="20">
        <v>1975.47</v>
      </c>
      <c r="N1363" s="20">
        <v>2254.13</v>
      </c>
      <c r="O1363" s="48">
        <v>2667.44</v>
      </c>
    </row>
    <row r="1364" spans="1:15" x14ac:dyDescent="0.25">
      <c r="A1364" s="25" t="s">
        <v>1905</v>
      </c>
      <c r="B1364" s="28">
        <v>11</v>
      </c>
      <c r="C1364" s="25" t="str">
        <f t="shared" si="114"/>
        <v>150-670 кВт</v>
      </c>
      <c r="D1364" s="37">
        <f t="shared" si="116"/>
        <v>2147.1600000000003</v>
      </c>
      <c r="E1364" s="38">
        <f t="shared" si="117"/>
        <v>2652.59</v>
      </c>
      <c r="F1364" s="38">
        <f t="shared" si="118"/>
        <v>2931.2500000000005</v>
      </c>
      <c r="G1364" s="39">
        <f t="shared" si="119"/>
        <v>3344.5600000000004</v>
      </c>
      <c r="H1364" s="81">
        <f t="shared" si="115"/>
        <v>677.12</v>
      </c>
      <c r="I1364" s="60" t="s">
        <v>1940</v>
      </c>
      <c r="J1364" s="58">
        <v>71.39</v>
      </c>
      <c r="K1364" s="19">
        <v>3.41</v>
      </c>
      <c r="L1364" s="53">
        <v>1470.04</v>
      </c>
      <c r="M1364" s="20">
        <v>1975.47</v>
      </c>
      <c r="N1364" s="20">
        <v>2254.13</v>
      </c>
      <c r="O1364" s="48">
        <v>2667.44</v>
      </c>
    </row>
    <row r="1365" spans="1:15" x14ac:dyDescent="0.25">
      <c r="A1365" s="25" t="s">
        <v>1905</v>
      </c>
      <c r="B1365" s="28">
        <v>12</v>
      </c>
      <c r="C1365" s="25" t="str">
        <f t="shared" si="114"/>
        <v>150-670 кВт</v>
      </c>
      <c r="D1365" s="37">
        <f t="shared" si="116"/>
        <v>2139.0299999999997</v>
      </c>
      <c r="E1365" s="38">
        <f t="shared" si="117"/>
        <v>2644.46</v>
      </c>
      <c r="F1365" s="38">
        <f t="shared" si="118"/>
        <v>2923.12</v>
      </c>
      <c r="G1365" s="39">
        <f t="shared" si="119"/>
        <v>3336.4300000000003</v>
      </c>
      <c r="H1365" s="81">
        <f t="shared" si="115"/>
        <v>668.9899999999999</v>
      </c>
      <c r="I1365" s="60" t="s">
        <v>1652</v>
      </c>
      <c r="J1365" s="58">
        <v>70.53</v>
      </c>
      <c r="K1365" s="19">
        <v>3.41</v>
      </c>
      <c r="L1365" s="53">
        <v>1470.04</v>
      </c>
      <c r="M1365" s="20">
        <v>1975.47</v>
      </c>
      <c r="N1365" s="20">
        <v>2254.13</v>
      </c>
      <c r="O1365" s="48">
        <v>2667.44</v>
      </c>
    </row>
    <row r="1366" spans="1:15" x14ac:dyDescent="0.25">
      <c r="A1366" s="25" t="s">
        <v>1905</v>
      </c>
      <c r="B1366" s="28">
        <v>13</v>
      </c>
      <c r="C1366" s="25" t="str">
        <f t="shared" si="114"/>
        <v>150-670 кВт</v>
      </c>
      <c r="D1366" s="37">
        <f t="shared" si="116"/>
        <v>2139.4499999999998</v>
      </c>
      <c r="E1366" s="38">
        <f t="shared" si="117"/>
        <v>2644.8799999999997</v>
      </c>
      <c r="F1366" s="38">
        <f t="shared" si="118"/>
        <v>2923.54</v>
      </c>
      <c r="G1366" s="39">
        <f t="shared" si="119"/>
        <v>3336.85</v>
      </c>
      <c r="H1366" s="81">
        <f t="shared" si="115"/>
        <v>669.41</v>
      </c>
      <c r="I1366" s="60" t="s">
        <v>1943</v>
      </c>
      <c r="J1366" s="58">
        <v>70.569999999999993</v>
      </c>
      <c r="K1366" s="19">
        <v>3.41</v>
      </c>
      <c r="L1366" s="53">
        <v>1470.04</v>
      </c>
      <c r="M1366" s="20">
        <v>1975.47</v>
      </c>
      <c r="N1366" s="20">
        <v>2254.13</v>
      </c>
      <c r="O1366" s="48">
        <v>2667.44</v>
      </c>
    </row>
    <row r="1367" spans="1:15" x14ac:dyDescent="0.25">
      <c r="A1367" s="25" t="s">
        <v>1905</v>
      </c>
      <c r="B1367" s="28">
        <v>14</v>
      </c>
      <c r="C1367" s="25" t="str">
        <f t="shared" si="114"/>
        <v>150-670 кВт</v>
      </c>
      <c r="D1367" s="37">
        <f t="shared" si="116"/>
        <v>2139.65</v>
      </c>
      <c r="E1367" s="38">
        <f t="shared" si="117"/>
        <v>2645.0800000000004</v>
      </c>
      <c r="F1367" s="38">
        <f t="shared" si="118"/>
        <v>2923.7400000000002</v>
      </c>
      <c r="G1367" s="39">
        <f t="shared" si="119"/>
        <v>3337.05</v>
      </c>
      <c r="H1367" s="81">
        <f t="shared" si="115"/>
        <v>669.61</v>
      </c>
      <c r="I1367" s="60" t="s">
        <v>770</v>
      </c>
      <c r="J1367" s="58">
        <v>70.59</v>
      </c>
      <c r="K1367" s="19">
        <v>3.41</v>
      </c>
      <c r="L1367" s="53">
        <v>1470.04</v>
      </c>
      <c r="M1367" s="20">
        <v>1975.47</v>
      </c>
      <c r="N1367" s="20">
        <v>2254.13</v>
      </c>
      <c r="O1367" s="48">
        <v>2667.44</v>
      </c>
    </row>
    <row r="1368" spans="1:15" x14ac:dyDescent="0.25">
      <c r="A1368" s="25" t="s">
        <v>1905</v>
      </c>
      <c r="B1368" s="28">
        <v>15</v>
      </c>
      <c r="C1368" s="25" t="str">
        <f t="shared" si="114"/>
        <v>150-670 кВт</v>
      </c>
      <c r="D1368" s="37">
        <f t="shared" si="116"/>
        <v>2123.61</v>
      </c>
      <c r="E1368" s="38">
        <f t="shared" si="117"/>
        <v>2629.04</v>
      </c>
      <c r="F1368" s="38">
        <f t="shared" si="118"/>
        <v>2907.7000000000003</v>
      </c>
      <c r="G1368" s="39">
        <f t="shared" si="119"/>
        <v>3321.01</v>
      </c>
      <c r="H1368" s="81">
        <f t="shared" si="115"/>
        <v>653.56999999999994</v>
      </c>
      <c r="I1368" s="60" t="s">
        <v>1948</v>
      </c>
      <c r="J1368" s="58">
        <v>68.89</v>
      </c>
      <c r="K1368" s="19">
        <v>3.41</v>
      </c>
      <c r="L1368" s="53">
        <v>1470.04</v>
      </c>
      <c r="M1368" s="20">
        <v>1975.47</v>
      </c>
      <c r="N1368" s="20">
        <v>2254.13</v>
      </c>
      <c r="O1368" s="48">
        <v>2667.44</v>
      </c>
    </row>
    <row r="1369" spans="1:15" x14ac:dyDescent="0.25">
      <c r="A1369" s="25" t="s">
        <v>1905</v>
      </c>
      <c r="B1369" s="28">
        <v>16</v>
      </c>
      <c r="C1369" s="25" t="str">
        <f t="shared" si="114"/>
        <v>150-670 кВт</v>
      </c>
      <c r="D1369" s="37">
        <f t="shared" si="116"/>
        <v>2142.52</v>
      </c>
      <c r="E1369" s="38">
        <f t="shared" si="117"/>
        <v>2647.9500000000003</v>
      </c>
      <c r="F1369" s="38">
        <f t="shared" si="118"/>
        <v>2926.61</v>
      </c>
      <c r="G1369" s="39">
        <f t="shared" si="119"/>
        <v>3339.92</v>
      </c>
      <c r="H1369" s="81">
        <f t="shared" si="115"/>
        <v>672.4799999999999</v>
      </c>
      <c r="I1369" s="60" t="s">
        <v>1950</v>
      </c>
      <c r="J1369" s="58">
        <v>70.900000000000006</v>
      </c>
      <c r="K1369" s="19">
        <v>3.41</v>
      </c>
      <c r="L1369" s="53">
        <v>1470.04</v>
      </c>
      <c r="M1369" s="20">
        <v>1975.47</v>
      </c>
      <c r="N1369" s="20">
        <v>2254.13</v>
      </c>
      <c r="O1369" s="48">
        <v>2667.44</v>
      </c>
    </row>
    <row r="1370" spans="1:15" x14ac:dyDescent="0.25">
      <c r="A1370" s="25" t="s">
        <v>1905</v>
      </c>
      <c r="B1370" s="28">
        <v>17</v>
      </c>
      <c r="C1370" s="25" t="str">
        <f t="shared" si="114"/>
        <v>150-670 кВт</v>
      </c>
      <c r="D1370" s="37">
        <f t="shared" si="116"/>
        <v>2221.09</v>
      </c>
      <c r="E1370" s="38">
        <f t="shared" si="117"/>
        <v>2726.52</v>
      </c>
      <c r="F1370" s="38">
        <f t="shared" si="118"/>
        <v>3005.1800000000003</v>
      </c>
      <c r="G1370" s="39">
        <f t="shared" si="119"/>
        <v>3418.4900000000002</v>
      </c>
      <c r="H1370" s="81">
        <f t="shared" si="115"/>
        <v>751.05</v>
      </c>
      <c r="I1370" s="60" t="s">
        <v>1953</v>
      </c>
      <c r="J1370" s="58">
        <v>79.22</v>
      </c>
      <c r="K1370" s="19">
        <v>3.41</v>
      </c>
      <c r="L1370" s="53">
        <v>1470.04</v>
      </c>
      <c r="M1370" s="20">
        <v>1975.47</v>
      </c>
      <c r="N1370" s="20">
        <v>2254.13</v>
      </c>
      <c r="O1370" s="48">
        <v>2667.44</v>
      </c>
    </row>
    <row r="1371" spans="1:15" x14ac:dyDescent="0.25">
      <c r="A1371" s="25" t="s">
        <v>1905</v>
      </c>
      <c r="B1371" s="28">
        <v>18</v>
      </c>
      <c r="C1371" s="25" t="str">
        <f t="shared" si="114"/>
        <v>150-670 кВт</v>
      </c>
      <c r="D1371" s="37">
        <f t="shared" si="116"/>
        <v>2230.71</v>
      </c>
      <c r="E1371" s="38">
        <f t="shared" si="117"/>
        <v>2736.14</v>
      </c>
      <c r="F1371" s="38">
        <f t="shared" si="118"/>
        <v>3014.8</v>
      </c>
      <c r="G1371" s="39">
        <f t="shared" si="119"/>
        <v>3428.11</v>
      </c>
      <c r="H1371" s="81">
        <f t="shared" si="115"/>
        <v>760.67</v>
      </c>
      <c r="I1371" s="60" t="s">
        <v>1956</v>
      </c>
      <c r="J1371" s="58">
        <v>80.239999999999995</v>
      </c>
      <c r="K1371" s="19">
        <v>3.41</v>
      </c>
      <c r="L1371" s="53">
        <v>1470.04</v>
      </c>
      <c r="M1371" s="20">
        <v>1975.47</v>
      </c>
      <c r="N1371" s="20">
        <v>2254.13</v>
      </c>
      <c r="O1371" s="48">
        <v>2667.44</v>
      </c>
    </row>
    <row r="1372" spans="1:15" x14ac:dyDescent="0.25">
      <c r="A1372" s="25" t="s">
        <v>1905</v>
      </c>
      <c r="B1372" s="28">
        <v>19</v>
      </c>
      <c r="C1372" s="25" t="str">
        <f t="shared" si="114"/>
        <v>150-670 кВт</v>
      </c>
      <c r="D1372" s="37">
        <f t="shared" si="116"/>
        <v>2232.0700000000002</v>
      </c>
      <c r="E1372" s="38">
        <f t="shared" si="117"/>
        <v>2737.5</v>
      </c>
      <c r="F1372" s="38">
        <f t="shared" si="118"/>
        <v>3016.1600000000003</v>
      </c>
      <c r="G1372" s="39">
        <f t="shared" si="119"/>
        <v>3429.4700000000003</v>
      </c>
      <c r="H1372" s="81">
        <f t="shared" si="115"/>
        <v>762.03</v>
      </c>
      <c r="I1372" s="60" t="s">
        <v>1959</v>
      </c>
      <c r="J1372" s="58">
        <v>80.39</v>
      </c>
      <c r="K1372" s="19">
        <v>3.41</v>
      </c>
      <c r="L1372" s="53">
        <v>1470.04</v>
      </c>
      <c r="M1372" s="20">
        <v>1975.47</v>
      </c>
      <c r="N1372" s="20">
        <v>2254.13</v>
      </c>
      <c r="O1372" s="48">
        <v>2667.44</v>
      </c>
    </row>
    <row r="1373" spans="1:15" x14ac:dyDescent="0.25">
      <c r="A1373" s="25" t="s">
        <v>1905</v>
      </c>
      <c r="B1373" s="28">
        <v>20</v>
      </c>
      <c r="C1373" s="25" t="str">
        <f t="shared" si="114"/>
        <v>150-670 кВт</v>
      </c>
      <c r="D1373" s="37">
        <f t="shared" si="116"/>
        <v>2164.2600000000002</v>
      </c>
      <c r="E1373" s="38">
        <f t="shared" si="117"/>
        <v>2669.69</v>
      </c>
      <c r="F1373" s="38">
        <f t="shared" si="118"/>
        <v>2948.3500000000004</v>
      </c>
      <c r="G1373" s="39">
        <f t="shared" si="119"/>
        <v>3361.6600000000003</v>
      </c>
      <c r="H1373" s="81">
        <f t="shared" si="115"/>
        <v>694.22</v>
      </c>
      <c r="I1373" s="60" t="s">
        <v>1962</v>
      </c>
      <c r="J1373" s="58">
        <v>73.2</v>
      </c>
      <c r="K1373" s="19">
        <v>3.41</v>
      </c>
      <c r="L1373" s="53">
        <v>1470.04</v>
      </c>
      <c r="M1373" s="20">
        <v>1975.47</v>
      </c>
      <c r="N1373" s="20">
        <v>2254.13</v>
      </c>
      <c r="O1373" s="48">
        <v>2667.44</v>
      </c>
    </row>
    <row r="1374" spans="1:15" x14ac:dyDescent="0.25">
      <c r="A1374" s="25" t="s">
        <v>1905</v>
      </c>
      <c r="B1374" s="28">
        <v>21</v>
      </c>
      <c r="C1374" s="25" t="str">
        <f t="shared" si="114"/>
        <v>150-670 кВт</v>
      </c>
      <c r="D1374" s="37">
        <f t="shared" si="116"/>
        <v>2193.42</v>
      </c>
      <c r="E1374" s="38">
        <f t="shared" si="117"/>
        <v>2698.85</v>
      </c>
      <c r="F1374" s="38">
        <f t="shared" si="118"/>
        <v>2977.5099999999998</v>
      </c>
      <c r="G1374" s="39">
        <f t="shared" si="119"/>
        <v>3390.8199999999997</v>
      </c>
      <c r="H1374" s="81">
        <f t="shared" si="115"/>
        <v>723.37999999999988</v>
      </c>
      <c r="I1374" s="60" t="s">
        <v>1964</v>
      </c>
      <c r="J1374" s="58">
        <v>76.290000000000006</v>
      </c>
      <c r="K1374" s="19">
        <v>3.41</v>
      </c>
      <c r="L1374" s="53">
        <v>1470.04</v>
      </c>
      <c r="M1374" s="20">
        <v>1975.47</v>
      </c>
      <c r="N1374" s="20">
        <v>2254.13</v>
      </c>
      <c r="O1374" s="48">
        <v>2667.44</v>
      </c>
    </row>
    <row r="1375" spans="1:15" x14ac:dyDescent="0.25">
      <c r="A1375" s="25" t="s">
        <v>1905</v>
      </c>
      <c r="B1375" s="28">
        <v>22</v>
      </c>
      <c r="C1375" s="25" t="str">
        <f t="shared" si="114"/>
        <v>150-670 кВт</v>
      </c>
      <c r="D1375" s="37">
        <f t="shared" si="116"/>
        <v>2477.46</v>
      </c>
      <c r="E1375" s="38">
        <f t="shared" si="117"/>
        <v>2982.89</v>
      </c>
      <c r="F1375" s="38">
        <f t="shared" si="118"/>
        <v>3261.55</v>
      </c>
      <c r="G1375" s="39">
        <f t="shared" si="119"/>
        <v>3674.86</v>
      </c>
      <c r="H1375" s="81">
        <f t="shared" si="115"/>
        <v>1007.42</v>
      </c>
      <c r="I1375" s="60" t="s">
        <v>1967</v>
      </c>
      <c r="J1375" s="58">
        <v>106.39</v>
      </c>
      <c r="K1375" s="19">
        <v>3.41</v>
      </c>
      <c r="L1375" s="53">
        <v>1470.04</v>
      </c>
      <c r="M1375" s="20">
        <v>1975.47</v>
      </c>
      <c r="N1375" s="20">
        <v>2254.13</v>
      </c>
      <c r="O1375" s="48">
        <v>2667.44</v>
      </c>
    </row>
    <row r="1376" spans="1:15" x14ac:dyDescent="0.25">
      <c r="A1376" s="25" t="s">
        <v>1905</v>
      </c>
      <c r="B1376" s="28">
        <v>23</v>
      </c>
      <c r="C1376" s="25" t="str">
        <f t="shared" si="114"/>
        <v>150-670 кВт</v>
      </c>
      <c r="D1376" s="37">
        <f t="shared" si="116"/>
        <v>2366.16</v>
      </c>
      <c r="E1376" s="38">
        <f t="shared" si="117"/>
        <v>2871.59</v>
      </c>
      <c r="F1376" s="38">
        <f t="shared" si="118"/>
        <v>3150.2500000000005</v>
      </c>
      <c r="G1376" s="39">
        <f t="shared" si="119"/>
        <v>3563.56</v>
      </c>
      <c r="H1376" s="81">
        <f t="shared" si="115"/>
        <v>896.12</v>
      </c>
      <c r="I1376" s="60" t="s">
        <v>1970</v>
      </c>
      <c r="J1376" s="58">
        <v>94.6</v>
      </c>
      <c r="K1376" s="19">
        <v>3.41</v>
      </c>
      <c r="L1376" s="53">
        <v>1470.04</v>
      </c>
      <c r="M1376" s="20">
        <v>1975.47</v>
      </c>
      <c r="N1376" s="20">
        <v>2254.13</v>
      </c>
      <c r="O1376" s="48">
        <v>2667.44</v>
      </c>
    </row>
    <row r="1377" spans="1:15" x14ac:dyDescent="0.25">
      <c r="A1377" s="25" t="s">
        <v>1971</v>
      </c>
      <c r="B1377" s="28">
        <v>0</v>
      </c>
      <c r="C1377" s="25" t="str">
        <f t="shared" si="114"/>
        <v>150-670 кВт</v>
      </c>
      <c r="D1377" s="37">
        <f t="shared" si="116"/>
        <v>2218.4700000000003</v>
      </c>
      <c r="E1377" s="38">
        <f t="shared" si="117"/>
        <v>2723.9</v>
      </c>
      <c r="F1377" s="38">
        <f t="shared" si="118"/>
        <v>3002.5600000000004</v>
      </c>
      <c r="G1377" s="39">
        <f t="shared" si="119"/>
        <v>3415.8700000000003</v>
      </c>
      <c r="H1377" s="81">
        <f t="shared" si="115"/>
        <v>748.43000000000006</v>
      </c>
      <c r="I1377" s="60" t="s">
        <v>1351</v>
      </c>
      <c r="J1377" s="58">
        <v>78.95</v>
      </c>
      <c r="K1377" s="19">
        <v>3.41</v>
      </c>
      <c r="L1377" s="53">
        <v>1470.04</v>
      </c>
      <c r="M1377" s="20">
        <v>1975.47</v>
      </c>
      <c r="N1377" s="20">
        <v>2254.13</v>
      </c>
      <c r="O1377" s="48">
        <v>2667.44</v>
      </c>
    </row>
    <row r="1378" spans="1:15" x14ac:dyDescent="0.25">
      <c r="A1378" s="25" t="s">
        <v>1971</v>
      </c>
      <c r="B1378" s="28">
        <v>1</v>
      </c>
      <c r="C1378" s="25" t="str">
        <f t="shared" si="114"/>
        <v>150-670 кВт</v>
      </c>
      <c r="D1378" s="37">
        <f t="shared" si="116"/>
        <v>2135.86</v>
      </c>
      <c r="E1378" s="38">
        <f t="shared" si="117"/>
        <v>2641.29</v>
      </c>
      <c r="F1378" s="38">
        <f t="shared" si="118"/>
        <v>2919.95</v>
      </c>
      <c r="G1378" s="39">
        <f t="shared" si="119"/>
        <v>3333.26</v>
      </c>
      <c r="H1378" s="81">
        <f t="shared" si="115"/>
        <v>665.82</v>
      </c>
      <c r="I1378" s="60" t="s">
        <v>1976</v>
      </c>
      <c r="J1378" s="58">
        <v>70.19</v>
      </c>
      <c r="K1378" s="19">
        <v>3.41</v>
      </c>
      <c r="L1378" s="53">
        <v>1470.04</v>
      </c>
      <c r="M1378" s="20">
        <v>1975.47</v>
      </c>
      <c r="N1378" s="20">
        <v>2254.13</v>
      </c>
      <c r="O1378" s="48">
        <v>2667.44</v>
      </c>
    </row>
    <row r="1379" spans="1:15" x14ac:dyDescent="0.25">
      <c r="A1379" s="25" t="s">
        <v>1971</v>
      </c>
      <c r="B1379" s="28">
        <v>2</v>
      </c>
      <c r="C1379" s="25" t="str">
        <f t="shared" si="114"/>
        <v>150-670 кВт</v>
      </c>
      <c r="D1379" s="37">
        <f t="shared" si="116"/>
        <v>2127.92</v>
      </c>
      <c r="E1379" s="38">
        <f t="shared" si="117"/>
        <v>2633.35</v>
      </c>
      <c r="F1379" s="38">
        <f t="shared" si="118"/>
        <v>2912.01</v>
      </c>
      <c r="G1379" s="39">
        <f t="shared" si="119"/>
        <v>3325.3199999999997</v>
      </c>
      <c r="H1379" s="81">
        <f t="shared" si="115"/>
        <v>657.88</v>
      </c>
      <c r="I1379" s="60" t="s">
        <v>1979</v>
      </c>
      <c r="J1379" s="58">
        <v>69.349999999999994</v>
      </c>
      <c r="K1379" s="19">
        <v>3.41</v>
      </c>
      <c r="L1379" s="53">
        <v>1470.04</v>
      </c>
      <c r="M1379" s="20">
        <v>1975.47</v>
      </c>
      <c r="N1379" s="20">
        <v>2254.13</v>
      </c>
      <c r="O1379" s="48">
        <v>2667.44</v>
      </c>
    </row>
    <row r="1380" spans="1:15" x14ac:dyDescent="0.25">
      <c r="A1380" s="25" t="s">
        <v>1971</v>
      </c>
      <c r="B1380" s="28">
        <v>3</v>
      </c>
      <c r="C1380" s="25" t="str">
        <f t="shared" si="114"/>
        <v>150-670 кВт</v>
      </c>
      <c r="D1380" s="37">
        <f t="shared" si="116"/>
        <v>2136.2399999999998</v>
      </c>
      <c r="E1380" s="38">
        <f t="shared" si="117"/>
        <v>2641.67</v>
      </c>
      <c r="F1380" s="38">
        <f t="shared" si="118"/>
        <v>2920.33</v>
      </c>
      <c r="G1380" s="39">
        <f t="shared" si="119"/>
        <v>3333.64</v>
      </c>
      <c r="H1380" s="81">
        <f t="shared" si="115"/>
        <v>666.19999999999993</v>
      </c>
      <c r="I1380" s="60" t="s">
        <v>1981</v>
      </c>
      <c r="J1380" s="58">
        <v>70.23</v>
      </c>
      <c r="K1380" s="19">
        <v>3.41</v>
      </c>
      <c r="L1380" s="53">
        <v>1470.04</v>
      </c>
      <c r="M1380" s="20">
        <v>1975.47</v>
      </c>
      <c r="N1380" s="20">
        <v>2254.13</v>
      </c>
      <c r="O1380" s="48">
        <v>2667.44</v>
      </c>
    </row>
    <row r="1381" spans="1:15" x14ac:dyDescent="0.25">
      <c r="A1381" s="25" t="s">
        <v>1971</v>
      </c>
      <c r="B1381" s="28">
        <v>4</v>
      </c>
      <c r="C1381" s="25" t="str">
        <f t="shared" si="114"/>
        <v>150-670 кВт</v>
      </c>
      <c r="D1381" s="37">
        <f t="shared" si="116"/>
        <v>2121.1400000000003</v>
      </c>
      <c r="E1381" s="38">
        <f t="shared" si="117"/>
        <v>2626.5699999999997</v>
      </c>
      <c r="F1381" s="38">
        <f t="shared" si="118"/>
        <v>2905.23</v>
      </c>
      <c r="G1381" s="39">
        <f t="shared" si="119"/>
        <v>3318.54</v>
      </c>
      <c r="H1381" s="81">
        <f t="shared" si="115"/>
        <v>651.09999999999991</v>
      </c>
      <c r="I1381" s="60" t="s">
        <v>1680</v>
      </c>
      <c r="J1381" s="58">
        <v>68.63</v>
      </c>
      <c r="K1381" s="19">
        <v>3.41</v>
      </c>
      <c r="L1381" s="53">
        <v>1470.04</v>
      </c>
      <c r="M1381" s="20">
        <v>1975.47</v>
      </c>
      <c r="N1381" s="20">
        <v>2254.13</v>
      </c>
      <c r="O1381" s="48">
        <v>2667.44</v>
      </c>
    </row>
    <row r="1382" spans="1:15" x14ac:dyDescent="0.25">
      <c r="A1382" s="25" t="s">
        <v>1971</v>
      </c>
      <c r="B1382" s="28">
        <v>5</v>
      </c>
      <c r="C1382" s="25" t="str">
        <f t="shared" si="114"/>
        <v>150-670 кВт</v>
      </c>
      <c r="D1382" s="37">
        <f t="shared" si="116"/>
        <v>2129.0300000000002</v>
      </c>
      <c r="E1382" s="38">
        <f t="shared" si="117"/>
        <v>2634.46</v>
      </c>
      <c r="F1382" s="38">
        <f t="shared" si="118"/>
        <v>2913.1200000000003</v>
      </c>
      <c r="G1382" s="39">
        <f t="shared" si="119"/>
        <v>3326.4300000000003</v>
      </c>
      <c r="H1382" s="81">
        <f t="shared" si="115"/>
        <v>658.99</v>
      </c>
      <c r="I1382" s="60" t="s">
        <v>97</v>
      </c>
      <c r="J1382" s="58">
        <v>69.47</v>
      </c>
      <c r="K1382" s="19">
        <v>3.41</v>
      </c>
      <c r="L1382" s="53">
        <v>1470.04</v>
      </c>
      <c r="M1382" s="20">
        <v>1975.47</v>
      </c>
      <c r="N1382" s="20">
        <v>2254.13</v>
      </c>
      <c r="O1382" s="48">
        <v>2667.44</v>
      </c>
    </row>
    <row r="1383" spans="1:15" x14ac:dyDescent="0.25">
      <c r="A1383" s="25" t="s">
        <v>1971</v>
      </c>
      <c r="B1383" s="28">
        <v>6</v>
      </c>
      <c r="C1383" s="25" t="str">
        <f t="shared" si="114"/>
        <v>150-670 кВт</v>
      </c>
      <c r="D1383" s="37">
        <f t="shared" si="116"/>
        <v>2159.36</v>
      </c>
      <c r="E1383" s="38">
        <f t="shared" si="117"/>
        <v>2664.79</v>
      </c>
      <c r="F1383" s="38">
        <f t="shared" si="118"/>
        <v>2943.4500000000003</v>
      </c>
      <c r="G1383" s="39">
        <f t="shared" si="119"/>
        <v>3356.76</v>
      </c>
      <c r="H1383" s="81">
        <f t="shared" si="115"/>
        <v>689.32</v>
      </c>
      <c r="I1383" s="60" t="s">
        <v>215</v>
      </c>
      <c r="J1383" s="58">
        <v>72.680000000000007</v>
      </c>
      <c r="K1383" s="19">
        <v>3.41</v>
      </c>
      <c r="L1383" s="53">
        <v>1470.04</v>
      </c>
      <c r="M1383" s="20">
        <v>1975.47</v>
      </c>
      <c r="N1383" s="20">
        <v>2254.13</v>
      </c>
      <c r="O1383" s="48">
        <v>2667.44</v>
      </c>
    </row>
    <row r="1384" spans="1:15" x14ac:dyDescent="0.25">
      <c r="A1384" s="25" t="s">
        <v>1971</v>
      </c>
      <c r="B1384" s="28">
        <v>7</v>
      </c>
      <c r="C1384" s="25" t="str">
        <f t="shared" si="114"/>
        <v>150-670 кВт</v>
      </c>
      <c r="D1384" s="37">
        <f t="shared" si="116"/>
        <v>2202.69</v>
      </c>
      <c r="E1384" s="38">
        <f t="shared" si="117"/>
        <v>2708.12</v>
      </c>
      <c r="F1384" s="38">
        <f t="shared" si="118"/>
        <v>2986.7799999999997</v>
      </c>
      <c r="G1384" s="39">
        <f t="shared" si="119"/>
        <v>3400.09</v>
      </c>
      <c r="H1384" s="81">
        <f t="shared" si="115"/>
        <v>732.65</v>
      </c>
      <c r="I1384" s="60" t="s">
        <v>1987</v>
      </c>
      <c r="J1384" s="58">
        <v>77.27</v>
      </c>
      <c r="K1384" s="19">
        <v>3.41</v>
      </c>
      <c r="L1384" s="53">
        <v>1470.04</v>
      </c>
      <c r="M1384" s="20">
        <v>1975.47</v>
      </c>
      <c r="N1384" s="20">
        <v>2254.13</v>
      </c>
      <c r="O1384" s="48">
        <v>2667.44</v>
      </c>
    </row>
    <row r="1385" spans="1:15" x14ac:dyDescent="0.25">
      <c r="A1385" s="25" t="s">
        <v>1971</v>
      </c>
      <c r="B1385" s="28">
        <v>8</v>
      </c>
      <c r="C1385" s="25" t="str">
        <f t="shared" si="114"/>
        <v>150-670 кВт</v>
      </c>
      <c r="D1385" s="37">
        <f t="shared" si="116"/>
        <v>2159.66</v>
      </c>
      <c r="E1385" s="38">
        <f t="shared" si="117"/>
        <v>2665.09</v>
      </c>
      <c r="F1385" s="38">
        <f t="shared" si="118"/>
        <v>2943.75</v>
      </c>
      <c r="G1385" s="39">
        <f t="shared" si="119"/>
        <v>3357.06</v>
      </c>
      <c r="H1385" s="81">
        <f t="shared" si="115"/>
        <v>689.62</v>
      </c>
      <c r="I1385" s="60" t="s">
        <v>1990</v>
      </c>
      <c r="J1385" s="58">
        <v>72.709999999999994</v>
      </c>
      <c r="K1385" s="19">
        <v>3.41</v>
      </c>
      <c r="L1385" s="53">
        <v>1470.04</v>
      </c>
      <c r="M1385" s="20">
        <v>1975.47</v>
      </c>
      <c r="N1385" s="20">
        <v>2254.13</v>
      </c>
      <c r="O1385" s="48">
        <v>2667.44</v>
      </c>
    </row>
    <row r="1386" spans="1:15" x14ac:dyDescent="0.25">
      <c r="A1386" s="25" t="s">
        <v>1971</v>
      </c>
      <c r="B1386" s="28">
        <v>9</v>
      </c>
      <c r="C1386" s="25" t="str">
        <f t="shared" si="114"/>
        <v>150-670 кВт</v>
      </c>
      <c r="D1386" s="37">
        <f t="shared" si="116"/>
        <v>2153.12</v>
      </c>
      <c r="E1386" s="38">
        <f t="shared" si="117"/>
        <v>2658.55</v>
      </c>
      <c r="F1386" s="38">
        <f t="shared" si="118"/>
        <v>2937.21</v>
      </c>
      <c r="G1386" s="39">
        <f t="shared" si="119"/>
        <v>3350.52</v>
      </c>
      <c r="H1386" s="81">
        <f t="shared" si="115"/>
        <v>683.07999999999993</v>
      </c>
      <c r="I1386" s="60" t="s">
        <v>1993</v>
      </c>
      <c r="J1386" s="58">
        <v>72.02</v>
      </c>
      <c r="K1386" s="19">
        <v>3.41</v>
      </c>
      <c r="L1386" s="53">
        <v>1470.04</v>
      </c>
      <c r="M1386" s="20">
        <v>1975.47</v>
      </c>
      <c r="N1386" s="20">
        <v>2254.13</v>
      </c>
      <c r="O1386" s="48">
        <v>2667.44</v>
      </c>
    </row>
    <row r="1387" spans="1:15" x14ac:dyDescent="0.25">
      <c r="A1387" s="25" t="s">
        <v>1971</v>
      </c>
      <c r="B1387" s="28">
        <v>10</v>
      </c>
      <c r="C1387" s="25" t="str">
        <f t="shared" si="114"/>
        <v>150-670 кВт</v>
      </c>
      <c r="D1387" s="37">
        <f t="shared" si="116"/>
        <v>2240.81</v>
      </c>
      <c r="E1387" s="38">
        <f t="shared" si="117"/>
        <v>2746.24</v>
      </c>
      <c r="F1387" s="38">
        <f t="shared" si="118"/>
        <v>3024.8999999999996</v>
      </c>
      <c r="G1387" s="39">
        <f t="shared" si="119"/>
        <v>3438.21</v>
      </c>
      <c r="H1387" s="81">
        <f t="shared" si="115"/>
        <v>770.76999999999987</v>
      </c>
      <c r="I1387" s="60" t="s">
        <v>1996</v>
      </c>
      <c r="J1387" s="58">
        <v>81.31</v>
      </c>
      <c r="K1387" s="19">
        <v>3.41</v>
      </c>
      <c r="L1387" s="53">
        <v>1470.04</v>
      </c>
      <c r="M1387" s="20">
        <v>1975.47</v>
      </c>
      <c r="N1387" s="20">
        <v>2254.13</v>
      </c>
      <c r="O1387" s="48">
        <v>2667.44</v>
      </c>
    </row>
    <row r="1388" spans="1:15" x14ac:dyDescent="0.25">
      <c r="A1388" s="25" t="s">
        <v>1971</v>
      </c>
      <c r="B1388" s="28">
        <v>11</v>
      </c>
      <c r="C1388" s="25" t="str">
        <f t="shared" si="114"/>
        <v>150-670 кВт</v>
      </c>
      <c r="D1388" s="37">
        <f t="shared" si="116"/>
        <v>2247.23</v>
      </c>
      <c r="E1388" s="38">
        <f t="shared" si="117"/>
        <v>2752.66</v>
      </c>
      <c r="F1388" s="38">
        <f t="shared" si="118"/>
        <v>3031.32</v>
      </c>
      <c r="G1388" s="39">
        <f t="shared" si="119"/>
        <v>3444.63</v>
      </c>
      <c r="H1388" s="81">
        <f t="shared" si="115"/>
        <v>777.18999999999994</v>
      </c>
      <c r="I1388" s="60" t="s">
        <v>1999</v>
      </c>
      <c r="J1388" s="58">
        <v>81.99</v>
      </c>
      <c r="K1388" s="19">
        <v>3.41</v>
      </c>
      <c r="L1388" s="53">
        <v>1470.04</v>
      </c>
      <c r="M1388" s="20">
        <v>1975.47</v>
      </c>
      <c r="N1388" s="20">
        <v>2254.13</v>
      </c>
      <c r="O1388" s="48">
        <v>2667.44</v>
      </c>
    </row>
    <row r="1389" spans="1:15" x14ac:dyDescent="0.25">
      <c r="A1389" s="25" t="s">
        <v>1971</v>
      </c>
      <c r="B1389" s="28">
        <v>12</v>
      </c>
      <c r="C1389" s="25" t="str">
        <f t="shared" si="114"/>
        <v>150-670 кВт</v>
      </c>
      <c r="D1389" s="37">
        <f t="shared" si="116"/>
        <v>2254.7399999999998</v>
      </c>
      <c r="E1389" s="38">
        <f t="shared" si="117"/>
        <v>2760.17</v>
      </c>
      <c r="F1389" s="38">
        <f t="shared" si="118"/>
        <v>3038.83</v>
      </c>
      <c r="G1389" s="39">
        <f t="shared" si="119"/>
        <v>3452.14</v>
      </c>
      <c r="H1389" s="81">
        <f t="shared" si="115"/>
        <v>784.69999999999993</v>
      </c>
      <c r="I1389" s="60" t="s">
        <v>2002</v>
      </c>
      <c r="J1389" s="58">
        <v>82.79</v>
      </c>
      <c r="K1389" s="19">
        <v>3.41</v>
      </c>
      <c r="L1389" s="53">
        <v>1470.04</v>
      </c>
      <c r="M1389" s="20">
        <v>1975.47</v>
      </c>
      <c r="N1389" s="20">
        <v>2254.13</v>
      </c>
      <c r="O1389" s="48">
        <v>2667.44</v>
      </c>
    </row>
    <row r="1390" spans="1:15" x14ac:dyDescent="0.25">
      <c r="A1390" s="25" t="s">
        <v>1971</v>
      </c>
      <c r="B1390" s="28">
        <v>13</v>
      </c>
      <c r="C1390" s="25" t="str">
        <f t="shared" si="114"/>
        <v>150-670 кВт</v>
      </c>
      <c r="D1390" s="37">
        <f t="shared" si="116"/>
        <v>2220.7400000000002</v>
      </c>
      <c r="E1390" s="38">
        <f t="shared" si="117"/>
        <v>2726.17</v>
      </c>
      <c r="F1390" s="38">
        <f t="shared" si="118"/>
        <v>3004.83</v>
      </c>
      <c r="G1390" s="39">
        <f t="shared" si="119"/>
        <v>3418.14</v>
      </c>
      <c r="H1390" s="81">
        <f t="shared" si="115"/>
        <v>750.69999999999993</v>
      </c>
      <c r="I1390" s="60" t="s">
        <v>2004</v>
      </c>
      <c r="J1390" s="58">
        <v>79.19</v>
      </c>
      <c r="K1390" s="19">
        <v>3.41</v>
      </c>
      <c r="L1390" s="53">
        <v>1470.04</v>
      </c>
      <c r="M1390" s="20">
        <v>1975.47</v>
      </c>
      <c r="N1390" s="20">
        <v>2254.13</v>
      </c>
      <c r="O1390" s="48">
        <v>2667.44</v>
      </c>
    </row>
    <row r="1391" spans="1:15" x14ac:dyDescent="0.25">
      <c r="A1391" s="25" t="s">
        <v>1971</v>
      </c>
      <c r="B1391" s="28">
        <v>14</v>
      </c>
      <c r="C1391" s="25" t="str">
        <f t="shared" si="114"/>
        <v>150-670 кВт</v>
      </c>
      <c r="D1391" s="37">
        <f t="shared" si="116"/>
        <v>2226.27</v>
      </c>
      <c r="E1391" s="38">
        <f t="shared" si="117"/>
        <v>2731.7</v>
      </c>
      <c r="F1391" s="38">
        <f t="shared" si="118"/>
        <v>3010.3599999999997</v>
      </c>
      <c r="G1391" s="39">
        <f t="shared" si="119"/>
        <v>3423.67</v>
      </c>
      <c r="H1391" s="81">
        <f t="shared" si="115"/>
        <v>756.2299999999999</v>
      </c>
      <c r="I1391" s="60" t="s">
        <v>2007</v>
      </c>
      <c r="J1391" s="58">
        <v>79.77</v>
      </c>
      <c r="K1391" s="19">
        <v>3.41</v>
      </c>
      <c r="L1391" s="53">
        <v>1470.04</v>
      </c>
      <c r="M1391" s="20">
        <v>1975.47</v>
      </c>
      <c r="N1391" s="20">
        <v>2254.13</v>
      </c>
      <c r="O1391" s="48">
        <v>2667.44</v>
      </c>
    </row>
    <row r="1392" spans="1:15" x14ac:dyDescent="0.25">
      <c r="A1392" s="25" t="s">
        <v>1971</v>
      </c>
      <c r="B1392" s="28">
        <v>15</v>
      </c>
      <c r="C1392" s="25" t="str">
        <f t="shared" si="114"/>
        <v>150-670 кВт</v>
      </c>
      <c r="D1392" s="37">
        <f t="shared" si="116"/>
        <v>2124.9899999999998</v>
      </c>
      <c r="E1392" s="38">
        <f t="shared" si="117"/>
        <v>2630.42</v>
      </c>
      <c r="F1392" s="38">
        <f t="shared" si="118"/>
        <v>2909.08</v>
      </c>
      <c r="G1392" s="39">
        <f t="shared" si="119"/>
        <v>3322.39</v>
      </c>
      <c r="H1392" s="81">
        <f t="shared" si="115"/>
        <v>654.94999999999993</v>
      </c>
      <c r="I1392" s="60" t="s">
        <v>2009</v>
      </c>
      <c r="J1392" s="58">
        <v>69.040000000000006</v>
      </c>
      <c r="K1392" s="19">
        <v>3.41</v>
      </c>
      <c r="L1392" s="53">
        <v>1470.04</v>
      </c>
      <c r="M1392" s="20">
        <v>1975.47</v>
      </c>
      <c r="N1392" s="20">
        <v>2254.13</v>
      </c>
      <c r="O1392" s="48">
        <v>2667.44</v>
      </c>
    </row>
    <row r="1393" spans="1:15" x14ac:dyDescent="0.25">
      <c r="A1393" s="25" t="s">
        <v>1971</v>
      </c>
      <c r="B1393" s="28">
        <v>16</v>
      </c>
      <c r="C1393" s="25" t="str">
        <f t="shared" si="114"/>
        <v>150-670 кВт</v>
      </c>
      <c r="D1393" s="37">
        <f t="shared" si="116"/>
        <v>2168.83</v>
      </c>
      <c r="E1393" s="38">
        <f t="shared" si="117"/>
        <v>2674.26</v>
      </c>
      <c r="F1393" s="38">
        <f t="shared" si="118"/>
        <v>2952.92</v>
      </c>
      <c r="G1393" s="39">
        <f t="shared" si="119"/>
        <v>3366.23</v>
      </c>
      <c r="H1393" s="81">
        <f t="shared" si="115"/>
        <v>698.79000000000008</v>
      </c>
      <c r="I1393" s="60" t="s">
        <v>2012</v>
      </c>
      <c r="J1393" s="58">
        <v>73.69</v>
      </c>
      <c r="K1393" s="19">
        <v>3.41</v>
      </c>
      <c r="L1393" s="53">
        <v>1470.04</v>
      </c>
      <c r="M1393" s="20">
        <v>1975.47</v>
      </c>
      <c r="N1393" s="20">
        <v>2254.13</v>
      </c>
      <c r="O1393" s="48">
        <v>2667.44</v>
      </c>
    </row>
    <row r="1394" spans="1:15" x14ac:dyDescent="0.25">
      <c r="A1394" s="25" t="s">
        <v>1971</v>
      </c>
      <c r="B1394" s="28">
        <v>17</v>
      </c>
      <c r="C1394" s="25" t="str">
        <f t="shared" si="114"/>
        <v>150-670 кВт</v>
      </c>
      <c r="D1394" s="37">
        <f t="shared" si="116"/>
        <v>2321.02</v>
      </c>
      <c r="E1394" s="38">
        <f t="shared" si="117"/>
        <v>2826.45</v>
      </c>
      <c r="F1394" s="38">
        <f t="shared" si="118"/>
        <v>3105.1099999999997</v>
      </c>
      <c r="G1394" s="39">
        <f t="shared" si="119"/>
        <v>3518.42</v>
      </c>
      <c r="H1394" s="81">
        <f t="shared" si="115"/>
        <v>850.9799999999999</v>
      </c>
      <c r="I1394" s="60" t="s">
        <v>2015</v>
      </c>
      <c r="J1394" s="58">
        <v>89.81</v>
      </c>
      <c r="K1394" s="19">
        <v>3.41</v>
      </c>
      <c r="L1394" s="53">
        <v>1470.04</v>
      </c>
      <c r="M1394" s="20">
        <v>1975.47</v>
      </c>
      <c r="N1394" s="20">
        <v>2254.13</v>
      </c>
      <c r="O1394" s="48">
        <v>2667.44</v>
      </c>
    </row>
    <row r="1395" spans="1:15" x14ac:dyDescent="0.25">
      <c r="A1395" s="25" t="s">
        <v>1971</v>
      </c>
      <c r="B1395" s="28">
        <v>18</v>
      </c>
      <c r="C1395" s="25" t="str">
        <f t="shared" ref="C1395:C1458" si="120">C1394</f>
        <v>150-670 кВт</v>
      </c>
      <c r="D1395" s="37">
        <f t="shared" si="116"/>
        <v>2391.06</v>
      </c>
      <c r="E1395" s="38">
        <f t="shared" si="117"/>
        <v>2896.4900000000002</v>
      </c>
      <c r="F1395" s="38">
        <f t="shared" si="118"/>
        <v>3175.15</v>
      </c>
      <c r="G1395" s="39">
        <f t="shared" si="119"/>
        <v>3588.46</v>
      </c>
      <c r="H1395" s="81">
        <f t="shared" si="115"/>
        <v>921.02</v>
      </c>
      <c r="I1395" s="60" t="s">
        <v>2018</v>
      </c>
      <c r="J1395" s="58">
        <v>97.23</v>
      </c>
      <c r="K1395" s="19">
        <v>3.41</v>
      </c>
      <c r="L1395" s="53">
        <v>1470.04</v>
      </c>
      <c r="M1395" s="20">
        <v>1975.47</v>
      </c>
      <c r="N1395" s="20">
        <v>2254.13</v>
      </c>
      <c r="O1395" s="48">
        <v>2667.44</v>
      </c>
    </row>
    <row r="1396" spans="1:15" x14ac:dyDescent="0.25">
      <c r="A1396" s="25" t="s">
        <v>1971</v>
      </c>
      <c r="B1396" s="28">
        <v>19</v>
      </c>
      <c r="C1396" s="25" t="str">
        <f t="shared" si="120"/>
        <v>150-670 кВт</v>
      </c>
      <c r="D1396" s="37">
        <f t="shared" si="116"/>
        <v>2363.46</v>
      </c>
      <c r="E1396" s="38">
        <f t="shared" si="117"/>
        <v>2868.8900000000003</v>
      </c>
      <c r="F1396" s="38">
        <f t="shared" si="118"/>
        <v>3147.55</v>
      </c>
      <c r="G1396" s="39">
        <f t="shared" si="119"/>
        <v>3560.8599999999997</v>
      </c>
      <c r="H1396" s="81">
        <f t="shared" si="115"/>
        <v>893.42</v>
      </c>
      <c r="I1396" s="60" t="s">
        <v>2021</v>
      </c>
      <c r="J1396" s="58">
        <v>94.31</v>
      </c>
      <c r="K1396" s="19">
        <v>3.41</v>
      </c>
      <c r="L1396" s="53">
        <v>1470.04</v>
      </c>
      <c r="M1396" s="20">
        <v>1975.47</v>
      </c>
      <c r="N1396" s="20">
        <v>2254.13</v>
      </c>
      <c r="O1396" s="48">
        <v>2667.44</v>
      </c>
    </row>
    <row r="1397" spans="1:15" x14ac:dyDescent="0.25">
      <c r="A1397" s="25" t="s">
        <v>1971</v>
      </c>
      <c r="B1397" s="28">
        <v>20</v>
      </c>
      <c r="C1397" s="25" t="str">
        <f t="shared" si="120"/>
        <v>150-670 кВт</v>
      </c>
      <c r="D1397" s="37">
        <f t="shared" si="116"/>
        <v>2322.58</v>
      </c>
      <c r="E1397" s="38">
        <f t="shared" si="117"/>
        <v>2828.01</v>
      </c>
      <c r="F1397" s="38">
        <f t="shared" si="118"/>
        <v>3106.67</v>
      </c>
      <c r="G1397" s="39">
        <f t="shared" si="119"/>
        <v>3519.98</v>
      </c>
      <c r="H1397" s="81">
        <f t="shared" si="115"/>
        <v>852.54</v>
      </c>
      <c r="I1397" s="60" t="s">
        <v>2024</v>
      </c>
      <c r="J1397" s="58">
        <v>89.98</v>
      </c>
      <c r="K1397" s="19">
        <v>3.41</v>
      </c>
      <c r="L1397" s="53">
        <v>1470.04</v>
      </c>
      <c r="M1397" s="20">
        <v>1975.47</v>
      </c>
      <c r="N1397" s="20">
        <v>2254.13</v>
      </c>
      <c r="O1397" s="48">
        <v>2667.44</v>
      </c>
    </row>
    <row r="1398" spans="1:15" x14ac:dyDescent="0.25">
      <c r="A1398" s="25" t="s">
        <v>1971</v>
      </c>
      <c r="B1398" s="28">
        <v>21</v>
      </c>
      <c r="C1398" s="25" t="str">
        <f t="shared" si="120"/>
        <v>150-670 кВт</v>
      </c>
      <c r="D1398" s="37">
        <f t="shared" si="116"/>
        <v>2323.87</v>
      </c>
      <c r="E1398" s="38">
        <f t="shared" si="117"/>
        <v>2829.3</v>
      </c>
      <c r="F1398" s="38">
        <f t="shared" si="118"/>
        <v>3107.96</v>
      </c>
      <c r="G1398" s="39">
        <f t="shared" si="119"/>
        <v>3521.27</v>
      </c>
      <c r="H1398" s="81">
        <f t="shared" si="115"/>
        <v>853.82999999999993</v>
      </c>
      <c r="I1398" s="60" t="s">
        <v>2027</v>
      </c>
      <c r="J1398" s="58">
        <v>90.11</v>
      </c>
      <c r="K1398" s="19">
        <v>3.41</v>
      </c>
      <c r="L1398" s="53">
        <v>1470.04</v>
      </c>
      <c r="M1398" s="20">
        <v>1975.47</v>
      </c>
      <c r="N1398" s="20">
        <v>2254.13</v>
      </c>
      <c r="O1398" s="48">
        <v>2667.44</v>
      </c>
    </row>
    <row r="1399" spans="1:15" x14ac:dyDescent="0.25">
      <c r="A1399" s="25" t="s">
        <v>1971</v>
      </c>
      <c r="B1399" s="28">
        <v>22</v>
      </c>
      <c r="C1399" s="25" t="str">
        <f t="shared" si="120"/>
        <v>150-670 кВт</v>
      </c>
      <c r="D1399" s="37">
        <f t="shared" si="116"/>
        <v>2543.92</v>
      </c>
      <c r="E1399" s="38">
        <f t="shared" si="117"/>
        <v>3049.35</v>
      </c>
      <c r="F1399" s="38">
        <f t="shared" si="118"/>
        <v>3328.01</v>
      </c>
      <c r="G1399" s="39">
        <f t="shared" si="119"/>
        <v>3741.32</v>
      </c>
      <c r="H1399" s="81">
        <f t="shared" si="115"/>
        <v>1073.8800000000001</v>
      </c>
      <c r="I1399" s="60" t="s">
        <v>2030</v>
      </c>
      <c r="J1399" s="58">
        <v>113.43</v>
      </c>
      <c r="K1399" s="19">
        <v>3.41</v>
      </c>
      <c r="L1399" s="53">
        <v>1470.04</v>
      </c>
      <c r="M1399" s="20">
        <v>1975.47</v>
      </c>
      <c r="N1399" s="20">
        <v>2254.13</v>
      </c>
      <c r="O1399" s="48">
        <v>2667.44</v>
      </c>
    </row>
    <row r="1400" spans="1:15" x14ac:dyDescent="0.25">
      <c r="A1400" s="25" t="s">
        <v>1971</v>
      </c>
      <c r="B1400" s="28">
        <v>23</v>
      </c>
      <c r="C1400" s="25" t="str">
        <f t="shared" si="120"/>
        <v>150-670 кВт</v>
      </c>
      <c r="D1400" s="37">
        <f t="shared" si="116"/>
        <v>2455.58</v>
      </c>
      <c r="E1400" s="38">
        <f t="shared" si="117"/>
        <v>2961.0099999999998</v>
      </c>
      <c r="F1400" s="38">
        <f t="shared" si="118"/>
        <v>3239.67</v>
      </c>
      <c r="G1400" s="39">
        <f t="shared" si="119"/>
        <v>3652.98</v>
      </c>
      <c r="H1400" s="81">
        <f t="shared" si="115"/>
        <v>985.53999999999985</v>
      </c>
      <c r="I1400" s="60" t="s">
        <v>2033</v>
      </c>
      <c r="J1400" s="58">
        <v>104.07</v>
      </c>
      <c r="K1400" s="19">
        <v>3.41</v>
      </c>
      <c r="L1400" s="53">
        <v>1470.04</v>
      </c>
      <c r="M1400" s="20">
        <v>1975.47</v>
      </c>
      <c r="N1400" s="20">
        <v>2254.13</v>
      </c>
      <c r="O1400" s="48">
        <v>2667.44</v>
      </c>
    </row>
    <row r="1401" spans="1:15" x14ac:dyDescent="0.25">
      <c r="A1401" s="25" t="s">
        <v>2034</v>
      </c>
      <c r="B1401" s="28">
        <v>0</v>
      </c>
      <c r="C1401" s="25" t="str">
        <f t="shared" si="120"/>
        <v>150-670 кВт</v>
      </c>
      <c r="D1401" s="37">
        <f t="shared" si="116"/>
        <v>2220.75</v>
      </c>
      <c r="E1401" s="38">
        <f t="shared" si="117"/>
        <v>2726.1800000000003</v>
      </c>
      <c r="F1401" s="38">
        <f t="shared" si="118"/>
        <v>3004.84</v>
      </c>
      <c r="G1401" s="39">
        <f t="shared" si="119"/>
        <v>3418.15</v>
      </c>
      <c r="H1401" s="81">
        <f t="shared" si="115"/>
        <v>750.70999999999992</v>
      </c>
      <c r="I1401" s="60" t="s">
        <v>2037</v>
      </c>
      <c r="J1401" s="58">
        <v>79.19</v>
      </c>
      <c r="K1401" s="19">
        <v>3.41</v>
      </c>
      <c r="L1401" s="53">
        <v>1470.04</v>
      </c>
      <c r="M1401" s="20">
        <v>1975.47</v>
      </c>
      <c r="N1401" s="20">
        <v>2254.13</v>
      </c>
      <c r="O1401" s="48">
        <v>2667.44</v>
      </c>
    </row>
    <row r="1402" spans="1:15" x14ac:dyDescent="0.25">
      <c r="A1402" s="25" t="s">
        <v>2034</v>
      </c>
      <c r="B1402" s="28">
        <v>1</v>
      </c>
      <c r="C1402" s="25" t="str">
        <f t="shared" si="120"/>
        <v>150-670 кВт</v>
      </c>
      <c r="D1402" s="37">
        <f t="shared" si="116"/>
        <v>2137.31</v>
      </c>
      <c r="E1402" s="38">
        <f t="shared" si="117"/>
        <v>2642.74</v>
      </c>
      <c r="F1402" s="38">
        <f t="shared" si="118"/>
        <v>2921.4000000000005</v>
      </c>
      <c r="G1402" s="39">
        <f t="shared" si="119"/>
        <v>3334.71</v>
      </c>
      <c r="H1402" s="81">
        <f t="shared" si="115"/>
        <v>667.27</v>
      </c>
      <c r="I1402" s="60" t="s">
        <v>115</v>
      </c>
      <c r="J1402" s="58">
        <v>70.349999999999994</v>
      </c>
      <c r="K1402" s="19">
        <v>3.41</v>
      </c>
      <c r="L1402" s="53">
        <v>1470.04</v>
      </c>
      <c r="M1402" s="20">
        <v>1975.47</v>
      </c>
      <c r="N1402" s="20">
        <v>2254.13</v>
      </c>
      <c r="O1402" s="48">
        <v>2667.44</v>
      </c>
    </row>
    <row r="1403" spans="1:15" x14ac:dyDescent="0.25">
      <c r="A1403" s="25" t="s">
        <v>2034</v>
      </c>
      <c r="B1403" s="28">
        <v>2</v>
      </c>
      <c r="C1403" s="25" t="str">
        <f t="shared" si="120"/>
        <v>150-670 кВт</v>
      </c>
      <c r="D1403" s="37">
        <f t="shared" si="116"/>
        <v>2128.52</v>
      </c>
      <c r="E1403" s="38">
        <f t="shared" si="117"/>
        <v>2633.95</v>
      </c>
      <c r="F1403" s="38">
        <f t="shared" si="118"/>
        <v>2912.61</v>
      </c>
      <c r="G1403" s="39">
        <f t="shared" si="119"/>
        <v>3325.92</v>
      </c>
      <c r="H1403" s="81">
        <f t="shared" si="115"/>
        <v>658.4799999999999</v>
      </c>
      <c r="I1403" s="60" t="s">
        <v>2041</v>
      </c>
      <c r="J1403" s="58">
        <v>69.41</v>
      </c>
      <c r="K1403" s="19">
        <v>3.41</v>
      </c>
      <c r="L1403" s="53">
        <v>1470.04</v>
      </c>
      <c r="M1403" s="20">
        <v>1975.47</v>
      </c>
      <c r="N1403" s="20">
        <v>2254.13</v>
      </c>
      <c r="O1403" s="48">
        <v>2667.44</v>
      </c>
    </row>
    <row r="1404" spans="1:15" x14ac:dyDescent="0.25">
      <c r="A1404" s="25" t="s">
        <v>2034</v>
      </c>
      <c r="B1404" s="28">
        <v>3</v>
      </c>
      <c r="C1404" s="25" t="str">
        <f t="shared" si="120"/>
        <v>150-670 кВт</v>
      </c>
      <c r="D1404" s="37">
        <f t="shared" si="116"/>
        <v>2122.5500000000002</v>
      </c>
      <c r="E1404" s="38">
        <f t="shared" si="117"/>
        <v>2627.98</v>
      </c>
      <c r="F1404" s="38">
        <f t="shared" si="118"/>
        <v>2906.6400000000003</v>
      </c>
      <c r="G1404" s="39">
        <f t="shared" si="119"/>
        <v>3319.9500000000003</v>
      </c>
      <c r="H1404" s="81">
        <f t="shared" si="115"/>
        <v>652.51</v>
      </c>
      <c r="I1404" s="60" t="s">
        <v>585</v>
      </c>
      <c r="J1404" s="58">
        <v>68.78</v>
      </c>
      <c r="K1404" s="19">
        <v>3.41</v>
      </c>
      <c r="L1404" s="53">
        <v>1470.04</v>
      </c>
      <c r="M1404" s="20">
        <v>1975.47</v>
      </c>
      <c r="N1404" s="20">
        <v>2254.13</v>
      </c>
      <c r="O1404" s="48">
        <v>2667.44</v>
      </c>
    </row>
    <row r="1405" spans="1:15" x14ac:dyDescent="0.25">
      <c r="A1405" s="25" t="s">
        <v>2034</v>
      </c>
      <c r="B1405" s="28">
        <v>4</v>
      </c>
      <c r="C1405" s="25" t="str">
        <f t="shared" si="120"/>
        <v>150-670 кВт</v>
      </c>
      <c r="D1405" s="37">
        <f t="shared" si="116"/>
        <v>2114.23</v>
      </c>
      <c r="E1405" s="38">
        <f t="shared" si="117"/>
        <v>2619.66</v>
      </c>
      <c r="F1405" s="38">
        <f t="shared" si="118"/>
        <v>2898.32</v>
      </c>
      <c r="G1405" s="39">
        <f t="shared" si="119"/>
        <v>3311.63</v>
      </c>
      <c r="H1405" s="81">
        <f t="shared" si="115"/>
        <v>644.18999999999994</v>
      </c>
      <c r="I1405" s="60" t="s">
        <v>167</v>
      </c>
      <c r="J1405" s="58">
        <v>67.900000000000006</v>
      </c>
      <c r="K1405" s="19">
        <v>3.41</v>
      </c>
      <c r="L1405" s="53">
        <v>1470.04</v>
      </c>
      <c r="M1405" s="20">
        <v>1975.47</v>
      </c>
      <c r="N1405" s="20">
        <v>2254.13</v>
      </c>
      <c r="O1405" s="48">
        <v>2667.44</v>
      </c>
    </row>
    <row r="1406" spans="1:15" x14ac:dyDescent="0.25">
      <c r="A1406" s="25" t="s">
        <v>2034</v>
      </c>
      <c r="B1406" s="28">
        <v>5</v>
      </c>
      <c r="C1406" s="25" t="str">
        <f t="shared" si="120"/>
        <v>150-670 кВт</v>
      </c>
      <c r="D1406" s="37">
        <f t="shared" si="116"/>
        <v>2118.4699999999998</v>
      </c>
      <c r="E1406" s="38">
        <f t="shared" si="117"/>
        <v>2623.9</v>
      </c>
      <c r="F1406" s="38">
        <f t="shared" si="118"/>
        <v>2902.5600000000004</v>
      </c>
      <c r="G1406" s="39">
        <f t="shared" si="119"/>
        <v>3315.87</v>
      </c>
      <c r="H1406" s="81">
        <f t="shared" si="115"/>
        <v>648.42999999999995</v>
      </c>
      <c r="I1406" s="60" t="s">
        <v>146</v>
      </c>
      <c r="J1406" s="58">
        <v>68.349999999999994</v>
      </c>
      <c r="K1406" s="19">
        <v>3.41</v>
      </c>
      <c r="L1406" s="53">
        <v>1470.04</v>
      </c>
      <c r="M1406" s="20">
        <v>1975.47</v>
      </c>
      <c r="N1406" s="20">
        <v>2254.13</v>
      </c>
      <c r="O1406" s="48">
        <v>2667.44</v>
      </c>
    </row>
    <row r="1407" spans="1:15" x14ac:dyDescent="0.25">
      <c r="A1407" s="25" t="s">
        <v>2034</v>
      </c>
      <c r="B1407" s="28">
        <v>6</v>
      </c>
      <c r="C1407" s="25" t="str">
        <f t="shared" si="120"/>
        <v>150-670 кВт</v>
      </c>
      <c r="D1407" s="37">
        <f t="shared" si="116"/>
        <v>2160.92</v>
      </c>
      <c r="E1407" s="38">
        <f t="shared" si="117"/>
        <v>2666.35</v>
      </c>
      <c r="F1407" s="38">
        <f t="shared" si="118"/>
        <v>2945.01</v>
      </c>
      <c r="G1407" s="39">
        <f t="shared" si="119"/>
        <v>3358.3199999999997</v>
      </c>
      <c r="H1407" s="81">
        <f t="shared" si="115"/>
        <v>690.88</v>
      </c>
      <c r="I1407" s="60" t="s">
        <v>2049</v>
      </c>
      <c r="J1407" s="58">
        <v>72.849999999999994</v>
      </c>
      <c r="K1407" s="19">
        <v>3.41</v>
      </c>
      <c r="L1407" s="53">
        <v>1470.04</v>
      </c>
      <c r="M1407" s="20">
        <v>1975.47</v>
      </c>
      <c r="N1407" s="20">
        <v>2254.13</v>
      </c>
      <c r="O1407" s="48">
        <v>2667.44</v>
      </c>
    </row>
    <row r="1408" spans="1:15" x14ac:dyDescent="0.25">
      <c r="A1408" s="25" t="s">
        <v>2034</v>
      </c>
      <c r="B1408" s="28">
        <v>7</v>
      </c>
      <c r="C1408" s="25" t="str">
        <f t="shared" si="120"/>
        <v>150-670 кВт</v>
      </c>
      <c r="D1408" s="37">
        <f t="shared" si="116"/>
        <v>2211.8900000000003</v>
      </c>
      <c r="E1408" s="38">
        <f t="shared" si="117"/>
        <v>2717.32</v>
      </c>
      <c r="F1408" s="38">
        <f t="shared" si="118"/>
        <v>2995.98</v>
      </c>
      <c r="G1408" s="39">
        <f t="shared" si="119"/>
        <v>3409.29</v>
      </c>
      <c r="H1408" s="81">
        <f t="shared" si="115"/>
        <v>741.85</v>
      </c>
      <c r="I1408" s="60" t="s">
        <v>2052</v>
      </c>
      <c r="J1408" s="58">
        <v>78.25</v>
      </c>
      <c r="K1408" s="19">
        <v>3.41</v>
      </c>
      <c r="L1408" s="53">
        <v>1470.04</v>
      </c>
      <c r="M1408" s="20">
        <v>1975.47</v>
      </c>
      <c r="N1408" s="20">
        <v>2254.13</v>
      </c>
      <c r="O1408" s="48">
        <v>2667.44</v>
      </c>
    </row>
    <row r="1409" spans="1:15" x14ac:dyDescent="0.25">
      <c r="A1409" s="25" t="s">
        <v>2034</v>
      </c>
      <c r="B1409" s="28">
        <v>8</v>
      </c>
      <c r="C1409" s="25" t="str">
        <f t="shared" si="120"/>
        <v>150-670 кВт</v>
      </c>
      <c r="D1409" s="37">
        <f t="shared" si="116"/>
        <v>2145.65</v>
      </c>
      <c r="E1409" s="38">
        <f t="shared" si="117"/>
        <v>2651.08</v>
      </c>
      <c r="F1409" s="38">
        <f t="shared" si="118"/>
        <v>2929.74</v>
      </c>
      <c r="G1409" s="39">
        <f t="shared" si="119"/>
        <v>3343.05</v>
      </c>
      <c r="H1409" s="81">
        <f t="shared" si="115"/>
        <v>675.61</v>
      </c>
      <c r="I1409" s="60" t="s">
        <v>2055</v>
      </c>
      <c r="J1409" s="58">
        <v>71.23</v>
      </c>
      <c r="K1409" s="19">
        <v>3.41</v>
      </c>
      <c r="L1409" s="53">
        <v>1470.04</v>
      </c>
      <c r="M1409" s="20">
        <v>1975.47</v>
      </c>
      <c r="N1409" s="20">
        <v>2254.13</v>
      </c>
      <c r="O1409" s="48">
        <v>2667.44</v>
      </c>
    </row>
    <row r="1410" spans="1:15" x14ac:dyDescent="0.25">
      <c r="A1410" s="25" t="s">
        <v>2034</v>
      </c>
      <c r="B1410" s="28">
        <v>9</v>
      </c>
      <c r="C1410" s="25" t="str">
        <f t="shared" si="120"/>
        <v>150-670 кВт</v>
      </c>
      <c r="D1410" s="37">
        <f t="shared" si="116"/>
        <v>2136.94</v>
      </c>
      <c r="E1410" s="38">
        <f t="shared" si="117"/>
        <v>2642.37</v>
      </c>
      <c r="F1410" s="38">
        <f t="shared" si="118"/>
        <v>2921.0299999999997</v>
      </c>
      <c r="G1410" s="39">
        <f t="shared" si="119"/>
        <v>3334.3399999999997</v>
      </c>
      <c r="H1410" s="81">
        <f t="shared" si="115"/>
        <v>666.9</v>
      </c>
      <c r="I1410" s="60" t="s">
        <v>2058</v>
      </c>
      <c r="J1410" s="58">
        <v>70.31</v>
      </c>
      <c r="K1410" s="19">
        <v>3.41</v>
      </c>
      <c r="L1410" s="53">
        <v>1470.04</v>
      </c>
      <c r="M1410" s="20">
        <v>1975.47</v>
      </c>
      <c r="N1410" s="20">
        <v>2254.13</v>
      </c>
      <c r="O1410" s="48">
        <v>2667.44</v>
      </c>
    </row>
    <row r="1411" spans="1:15" x14ac:dyDescent="0.25">
      <c r="A1411" s="25" t="s">
        <v>2034</v>
      </c>
      <c r="B1411" s="28">
        <v>10</v>
      </c>
      <c r="C1411" s="25" t="str">
        <f t="shared" si="120"/>
        <v>150-670 кВт</v>
      </c>
      <c r="D1411" s="37">
        <f t="shared" si="116"/>
        <v>2227.3000000000002</v>
      </c>
      <c r="E1411" s="38">
        <f t="shared" si="117"/>
        <v>2732.7300000000005</v>
      </c>
      <c r="F1411" s="38">
        <f t="shared" si="118"/>
        <v>3011.3900000000003</v>
      </c>
      <c r="G1411" s="39">
        <f t="shared" si="119"/>
        <v>3424.7</v>
      </c>
      <c r="H1411" s="81">
        <f t="shared" si="115"/>
        <v>757.26</v>
      </c>
      <c r="I1411" s="60" t="s">
        <v>2061</v>
      </c>
      <c r="J1411" s="58">
        <v>79.88</v>
      </c>
      <c r="K1411" s="19">
        <v>3.41</v>
      </c>
      <c r="L1411" s="53">
        <v>1470.04</v>
      </c>
      <c r="M1411" s="20">
        <v>1975.47</v>
      </c>
      <c r="N1411" s="20">
        <v>2254.13</v>
      </c>
      <c r="O1411" s="48">
        <v>2667.44</v>
      </c>
    </row>
    <row r="1412" spans="1:15" x14ac:dyDescent="0.25">
      <c r="A1412" s="25" t="s">
        <v>2034</v>
      </c>
      <c r="B1412" s="28">
        <v>11</v>
      </c>
      <c r="C1412" s="25" t="str">
        <f t="shared" si="120"/>
        <v>150-670 кВт</v>
      </c>
      <c r="D1412" s="37">
        <f t="shared" si="116"/>
        <v>2234.75</v>
      </c>
      <c r="E1412" s="38">
        <f t="shared" si="117"/>
        <v>2740.1800000000003</v>
      </c>
      <c r="F1412" s="38">
        <f t="shared" si="118"/>
        <v>3018.84</v>
      </c>
      <c r="G1412" s="39">
        <f t="shared" si="119"/>
        <v>3432.15</v>
      </c>
      <c r="H1412" s="81">
        <f t="shared" si="115"/>
        <v>764.70999999999992</v>
      </c>
      <c r="I1412" s="60" t="s">
        <v>2063</v>
      </c>
      <c r="J1412" s="58">
        <v>80.67</v>
      </c>
      <c r="K1412" s="19">
        <v>3.41</v>
      </c>
      <c r="L1412" s="53">
        <v>1470.04</v>
      </c>
      <c r="M1412" s="20">
        <v>1975.47</v>
      </c>
      <c r="N1412" s="20">
        <v>2254.13</v>
      </c>
      <c r="O1412" s="48">
        <v>2667.44</v>
      </c>
    </row>
    <row r="1413" spans="1:15" x14ac:dyDescent="0.25">
      <c r="A1413" s="25" t="s">
        <v>2034</v>
      </c>
      <c r="B1413" s="28">
        <v>12</v>
      </c>
      <c r="C1413" s="25" t="str">
        <f t="shared" si="120"/>
        <v>150-670 кВт</v>
      </c>
      <c r="D1413" s="37">
        <f t="shared" si="116"/>
        <v>2242.79</v>
      </c>
      <c r="E1413" s="38">
        <f t="shared" si="117"/>
        <v>2748.2200000000003</v>
      </c>
      <c r="F1413" s="38">
        <f t="shared" si="118"/>
        <v>3026.88</v>
      </c>
      <c r="G1413" s="39">
        <f t="shared" si="119"/>
        <v>3440.19</v>
      </c>
      <c r="H1413" s="81">
        <f t="shared" si="115"/>
        <v>772.75</v>
      </c>
      <c r="I1413" s="60" t="s">
        <v>2066</v>
      </c>
      <c r="J1413" s="58">
        <v>81.52</v>
      </c>
      <c r="K1413" s="19">
        <v>3.41</v>
      </c>
      <c r="L1413" s="53">
        <v>1470.04</v>
      </c>
      <c r="M1413" s="20">
        <v>1975.47</v>
      </c>
      <c r="N1413" s="20">
        <v>2254.13</v>
      </c>
      <c r="O1413" s="48">
        <v>2667.44</v>
      </c>
    </row>
    <row r="1414" spans="1:15" x14ac:dyDescent="0.25">
      <c r="A1414" s="25" t="s">
        <v>2034</v>
      </c>
      <c r="B1414" s="28">
        <v>13</v>
      </c>
      <c r="C1414" s="25" t="str">
        <f t="shared" si="120"/>
        <v>150-670 кВт</v>
      </c>
      <c r="D1414" s="37">
        <f t="shared" si="116"/>
        <v>2221.71</v>
      </c>
      <c r="E1414" s="38">
        <f t="shared" si="117"/>
        <v>2727.1400000000003</v>
      </c>
      <c r="F1414" s="38">
        <f t="shared" si="118"/>
        <v>3005.8</v>
      </c>
      <c r="G1414" s="39">
        <f t="shared" si="119"/>
        <v>3419.1099999999997</v>
      </c>
      <c r="H1414" s="81">
        <f t="shared" si="115"/>
        <v>751.67</v>
      </c>
      <c r="I1414" s="60" t="s">
        <v>2068</v>
      </c>
      <c r="J1414" s="58">
        <v>79.290000000000006</v>
      </c>
      <c r="K1414" s="19">
        <v>3.41</v>
      </c>
      <c r="L1414" s="53">
        <v>1470.04</v>
      </c>
      <c r="M1414" s="20">
        <v>1975.47</v>
      </c>
      <c r="N1414" s="20">
        <v>2254.13</v>
      </c>
      <c r="O1414" s="48">
        <v>2667.44</v>
      </c>
    </row>
    <row r="1415" spans="1:15" x14ac:dyDescent="0.25">
      <c r="A1415" s="25" t="s">
        <v>2034</v>
      </c>
      <c r="B1415" s="28">
        <v>14</v>
      </c>
      <c r="C1415" s="25" t="str">
        <f t="shared" si="120"/>
        <v>150-670 кВт</v>
      </c>
      <c r="D1415" s="37">
        <f t="shared" si="116"/>
        <v>2213.61</v>
      </c>
      <c r="E1415" s="38">
        <f t="shared" si="117"/>
        <v>2719.04</v>
      </c>
      <c r="F1415" s="38">
        <f t="shared" si="118"/>
        <v>2997.7000000000003</v>
      </c>
      <c r="G1415" s="39">
        <f t="shared" si="119"/>
        <v>3411.01</v>
      </c>
      <c r="H1415" s="81">
        <f t="shared" si="115"/>
        <v>743.57</v>
      </c>
      <c r="I1415" s="60" t="s">
        <v>1281</v>
      </c>
      <c r="J1415" s="58">
        <v>78.430000000000007</v>
      </c>
      <c r="K1415" s="19">
        <v>3.41</v>
      </c>
      <c r="L1415" s="53">
        <v>1470.04</v>
      </c>
      <c r="M1415" s="20">
        <v>1975.47</v>
      </c>
      <c r="N1415" s="20">
        <v>2254.13</v>
      </c>
      <c r="O1415" s="48">
        <v>2667.44</v>
      </c>
    </row>
    <row r="1416" spans="1:15" x14ac:dyDescent="0.25">
      <c r="A1416" s="25" t="s">
        <v>2034</v>
      </c>
      <c r="B1416" s="28">
        <v>15</v>
      </c>
      <c r="C1416" s="25" t="str">
        <f t="shared" si="120"/>
        <v>150-670 кВт</v>
      </c>
      <c r="D1416" s="37">
        <f t="shared" si="116"/>
        <v>2109.8000000000002</v>
      </c>
      <c r="E1416" s="38">
        <f t="shared" si="117"/>
        <v>2615.23</v>
      </c>
      <c r="F1416" s="38">
        <f t="shared" si="118"/>
        <v>2893.8900000000003</v>
      </c>
      <c r="G1416" s="39">
        <f t="shared" si="119"/>
        <v>3307.2000000000003</v>
      </c>
      <c r="H1416" s="81">
        <f t="shared" si="115"/>
        <v>639.75999999999988</v>
      </c>
      <c r="I1416" s="60" t="s">
        <v>2072</v>
      </c>
      <c r="J1416" s="58">
        <v>67.430000000000007</v>
      </c>
      <c r="K1416" s="19">
        <v>3.41</v>
      </c>
      <c r="L1416" s="53">
        <v>1470.04</v>
      </c>
      <c r="M1416" s="20">
        <v>1975.47</v>
      </c>
      <c r="N1416" s="20">
        <v>2254.13</v>
      </c>
      <c r="O1416" s="48">
        <v>2667.44</v>
      </c>
    </row>
    <row r="1417" spans="1:15" x14ac:dyDescent="0.25">
      <c r="A1417" s="25" t="s">
        <v>2034</v>
      </c>
      <c r="B1417" s="28">
        <v>16</v>
      </c>
      <c r="C1417" s="25" t="str">
        <f t="shared" si="120"/>
        <v>150-670 кВт</v>
      </c>
      <c r="D1417" s="37">
        <f t="shared" si="116"/>
        <v>2153.41</v>
      </c>
      <c r="E1417" s="38">
        <f t="shared" si="117"/>
        <v>2658.8399999999997</v>
      </c>
      <c r="F1417" s="38">
        <f t="shared" si="118"/>
        <v>2937.5</v>
      </c>
      <c r="G1417" s="39">
        <f t="shared" si="119"/>
        <v>3350.81</v>
      </c>
      <c r="H1417" s="81">
        <f t="shared" ref="H1417:H1422" si="121">I1417+J1417+K1417</f>
        <v>683.36999999999989</v>
      </c>
      <c r="I1417" s="60" t="s">
        <v>2076</v>
      </c>
      <c r="J1417" s="58">
        <v>72.05</v>
      </c>
      <c r="K1417" s="19">
        <v>3.41</v>
      </c>
      <c r="L1417" s="53">
        <v>1470.04</v>
      </c>
      <c r="M1417" s="20">
        <v>1975.47</v>
      </c>
      <c r="N1417" s="20">
        <v>2254.13</v>
      </c>
      <c r="O1417" s="48">
        <v>2667.44</v>
      </c>
    </row>
    <row r="1418" spans="1:15" x14ac:dyDescent="0.25">
      <c r="A1418" s="25" t="s">
        <v>2034</v>
      </c>
      <c r="B1418" s="28">
        <v>17</v>
      </c>
      <c r="C1418" s="25" t="str">
        <f t="shared" si="120"/>
        <v>150-670 кВт</v>
      </c>
      <c r="D1418" s="37">
        <f t="shared" ref="D1418:D1481" si="122">J1418+L1418+K1418+I1418</f>
        <v>2310.4</v>
      </c>
      <c r="E1418" s="38">
        <f t="shared" ref="E1418:E1481" si="123">J1418+K1418+M1418+I1418</f>
        <v>2815.83</v>
      </c>
      <c r="F1418" s="38">
        <f t="shared" ref="F1418:F1481" si="124">J1418+K1418+N1418+I1418</f>
        <v>3094.49</v>
      </c>
      <c r="G1418" s="39">
        <f t="shared" ref="G1418:G1481" si="125">J1418+K1418+O1418+I1418</f>
        <v>3507.8</v>
      </c>
      <c r="H1418" s="81">
        <f t="shared" si="121"/>
        <v>840.36</v>
      </c>
      <c r="I1418" s="60" t="s">
        <v>2079</v>
      </c>
      <c r="J1418" s="58">
        <v>88.69</v>
      </c>
      <c r="K1418" s="19">
        <v>3.41</v>
      </c>
      <c r="L1418" s="53">
        <v>1470.04</v>
      </c>
      <c r="M1418" s="20">
        <v>1975.47</v>
      </c>
      <c r="N1418" s="20">
        <v>2254.13</v>
      </c>
      <c r="O1418" s="48">
        <v>2667.44</v>
      </c>
    </row>
    <row r="1419" spans="1:15" x14ac:dyDescent="0.25">
      <c r="A1419" s="25" t="s">
        <v>2034</v>
      </c>
      <c r="B1419" s="28">
        <v>18</v>
      </c>
      <c r="C1419" s="25" t="str">
        <f t="shared" si="120"/>
        <v>150-670 кВт</v>
      </c>
      <c r="D1419" s="37">
        <f t="shared" si="122"/>
        <v>2383.9700000000003</v>
      </c>
      <c r="E1419" s="38">
        <f t="shared" si="123"/>
        <v>2889.4</v>
      </c>
      <c r="F1419" s="38">
        <f t="shared" si="124"/>
        <v>3168.06</v>
      </c>
      <c r="G1419" s="39">
        <f t="shared" si="125"/>
        <v>3581.37</v>
      </c>
      <c r="H1419" s="81">
        <f t="shared" si="121"/>
        <v>913.93</v>
      </c>
      <c r="I1419" s="60" t="s">
        <v>2083</v>
      </c>
      <c r="J1419" s="58">
        <v>96.48</v>
      </c>
      <c r="K1419" s="19">
        <v>3.41</v>
      </c>
      <c r="L1419" s="53">
        <v>1470.04</v>
      </c>
      <c r="M1419" s="20">
        <v>1975.47</v>
      </c>
      <c r="N1419" s="20">
        <v>2254.13</v>
      </c>
      <c r="O1419" s="48">
        <v>2667.44</v>
      </c>
    </row>
    <row r="1420" spans="1:15" x14ac:dyDescent="0.25">
      <c r="A1420" s="25" t="s">
        <v>2034</v>
      </c>
      <c r="B1420" s="28">
        <v>19</v>
      </c>
      <c r="C1420" s="25" t="str">
        <f t="shared" si="120"/>
        <v>150-670 кВт</v>
      </c>
      <c r="D1420" s="37">
        <f t="shared" si="122"/>
        <v>2355.36</v>
      </c>
      <c r="E1420" s="38">
        <f t="shared" si="123"/>
        <v>2860.79</v>
      </c>
      <c r="F1420" s="38">
        <f t="shared" si="124"/>
        <v>3139.4500000000003</v>
      </c>
      <c r="G1420" s="39">
        <f t="shared" si="125"/>
        <v>3552.76</v>
      </c>
      <c r="H1420" s="81">
        <f t="shared" si="121"/>
        <v>885.32</v>
      </c>
      <c r="I1420" s="60" t="s">
        <v>2086</v>
      </c>
      <c r="J1420" s="58">
        <v>93.45</v>
      </c>
      <c r="K1420" s="19">
        <v>3.41</v>
      </c>
      <c r="L1420" s="53">
        <v>1470.04</v>
      </c>
      <c r="M1420" s="20">
        <v>1975.47</v>
      </c>
      <c r="N1420" s="20">
        <v>2254.13</v>
      </c>
      <c r="O1420" s="48">
        <v>2667.44</v>
      </c>
    </row>
    <row r="1421" spans="1:15" x14ac:dyDescent="0.25">
      <c r="A1421" s="25" t="s">
        <v>2034</v>
      </c>
      <c r="B1421" s="28">
        <v>20</v>
      </c>
      <c r="C1421" s="25" t="str">
        <f t="shared" si="120"/>
        <v>150-670 кВт</v>
      </c>
      <c r="D1421" s="37">
        <f t="shared" si="122"/>
        <v>2313.96</v>
      </c>
      <c r="E1421" s="38">
        <f t="shared" si="123"/>
        <v>2819.3900000000003</v>
      </c>
      <c r="F1421" s="38">
        <f t="shared" si="124"/>
        <v>3098.05</v>
      </c>
      <c r="G1421" s="39">
        <f t="shared" si="125"/>
        <v>3511.3599999999997</v>
      </c>
      <c r="H1421" s="81">
        <f t="shared" si="121"/>
        <v>843.92</v>
      </c>
      <c r="I1421" s="60" t="s">
        <v>2089</v>
      </c>
      <c r="J1421" s="58">
        <v>89.06</v>
      </c>
      <c r="K1421" s="19">
        <v>3.41</v>
      </c>
      <c r="L1421" s="53">
        <v>1470.04</v>
      </c>
      <c r="M1421" s="20">
        <v>1975.47</v>
      </c>
      <c r="N1421" s="20">
        <v>2254.13</v>
      </c>
      <c r="O1421" s="48">
        <v>2667.44</v>
      </c>
    </row>
    <row r="1422" spans="1:15" x14ac:dyDescent="0.25">
      <c r="A1422" s="25" t="s">
        <v>2034</v>
      </c>
      <c r="B1422" s="28">
        <v>21</v>
      </c>
      <c r="C1422" s="25" t="str">
        <f t="shared" si="120"/>
        <v>150-670 кВт</v>
      </c>
      <c r="D1422" s="37">
        <f t="shared" si="122"/>
        <v>2317.2600000000002</v>
      </c>
      <c r="E1422" s="38">
        <f t="shared" si="123"/>
        <v>2822.69</v>
      </c>
      <c r="F1422" s="38">
        <f t="shared" si="124"/>
        <v>3101.3500000000004</v>
      </c>
      <c r="G1422" s="39">
        <f t="shared" si="125"/>
        <v>3514.6600000000003</v>
      </c>
      <c r="H1422" s="81">
        <f t="shared" si="121"/>
        <v>847.21999999999991</v>
      </c>
      <c r="I1422" s="60" t="s">
        <v>2092</v>
      </c>
      <c r="J1422" s="58">
        <v>89.41</v>
      </c>
      <c r="K1422" s="19">
        <v>3.41</v>
      </c>
      <c r="L1422" s="53">
        <v>1470.04</v>
      </c>
      <c r="M1422" s="20">
        <v>1975.47</v>
      </c>
      <c r="N1422" s="20">
        <v>2254.13</v>
      </c>
      <c r="O1422" s="48">
        <v>2667.44</v>
      </c>
    </row>
    <row r="1423" spans="1:15" x14ac:dyDescent="0.25">
      <c r="A1423" s="25" t="s">
        <v>2034</v>
      </c>
      <c r="B1423" s="28">
        <v>22</v>
      </c>
      <c r="C1423" s="25" t="str">
        <f t="shared" si="120"/>
        <v>150-670 кВт</v>
      </c>
      <c r="D1423" s="37">
        <f t="shared" si="122"/>
        <v>2540.06</v>
      </c>
      <c r="E1423" s="38">
        <f t="shared" si="123"/>
        <v>3045.4900000000002</v>
      </c>
      <c r="F1423" s="38">
        <f t="shared" si="124"/>
        <v>3324.15</v>
      </c>
      <c r="G1423" s="39">
        <f t="shared" si="125"/>
        <v>3737.46</v>
      </c>
      <c r="H1423" s="81">
        <f>I1423+J1423+K1423</f>
        <v>1070.0200000000002</v>
      </c>
      <c r="I1423" s="60" t="s">
        <v>2095</v>
      </c>
      <c r="J1423" s="58">
        <v>113.02</v>
      </c>
      <c r="K1423" s="19">
        <v>3.41</v>
      </c>
      <c r="L1423" s="53">
        <v>1470.04</v>
      </c>
      <c r="M1423" s="20">
        <v>1975.47</v>
      </c>
      <c r="N1423" s="20">
        <v>2254.13</v>
      </c>
      <c r="O1423" s="48">
        <v>2667.44</v>
      </c>
    </row>
    <row r="1424" spans="1:15" x14ac:dyDescent="0.25">
      <c r="A1424" s="25" t="s">
        <v>2034</v>
      </c>
      <c r="B1424" s="28">
        <v>23</v>
      </c>
      <c r="C1424" s="25" t="str">
        <f t="shared" si="120"/>
        <v>150-670 кВт</v>
      </c>
      <c r="D1424" s="37">
        <f t="shared" si="122"/>
        <v>2444.4300000000003</v>
      </c>
      <c r="E1424" s="38">
        <f t="shared" si="123"/>
        <v>2949.86</v>
      </c>
      <c r="F1424" s="38">
        <f t="shared" si="124"/>
        <v>3228.5200000000004</v>
      </c>
      <c r="G1424" s="39">
        <f t="shared" si="125"/>
        <v>3641.8300000000004</v>
      </c>
      <c r="H1424" s="81">
        <f>I1424+J1424+K1424</f>
        <v>974.39</v>
      </c>
      <c r="I1424" s="60" t="s">
        <v>2098</v>
      </c>
      <c r="J1424" s="58">
        <v>102.89</v>
      </c>
      <c r="K1424" s="19">
        <v>3.41</v>
      </c>
      <c r="L1424" s="53">
        <v>1470.04</v>
      </c>
      <c r="M1424" s="20">
        <v>1975.47</v>
      </c>
      <c r="N1424" s="20">
        <v>2254.13</v>
      </c>
      <c r="O1424" s="48">
        <v>2667.44</v>
      </c>
    </row>
    <row r="1425" spans="1:15" x14ac:dyDescent="0.25">
      <c r="A1425" s="25" t="s">
        <v>2099</v>
      </c>
      <c r="B1425" s="28">
        <v>0</v>
      </c>
      <c r="C1425" s="25" t="str">
        <f t="shared" si="120"/>
        <v>150-670 кВт</v>
      </c>
      <c r="D1425" s="37">
        <f t="shared" si="122"/>
        <v>2317.71</v>
      </c>
      <c r="E1425" s="38">
        <f t="shared" si="123"/>
        <v>2823.1400000000003</v>
      </c>
      <c r="F1425" s="38">
        <f t="shared" si="124"/>
        <v>3101.8</v>
      </c>
      <c r="G1425" s="39">
        <f t="shared" si="125"/>
        <v>3515.1099999999997</v>
      </c>
      <c r="H1425" s="81">
        <f t="shared" ref="H1425:H1488" si="126">I1425+J1425+K1425</f>
        <v>847.67</v>
      </c>
      <c r="I1425" s="60" t="s">
        <v>2102</v>
      </c>
      <c r="J1425" s="58">
        <v>89.46</v>
      </c>
      <c r="K1425" s="19">
        <v>3.41</v>
      </c>
      <c r="L1425" s="53">
        <v>1470.04</v>
      </c>
      <c r="M1425" s="20">
        <v>1975.47</v>
      </c>
      <c r="N1425" s="20">
        <v>2254.13</v>
      </c>
      <c r="O1425" s="48">
        <v>2667.44</v>
      </c>
    </row>
    <row r="1426" spans="1:15" x14ac:dyDescent="0.25">
      <c r="A1426" s="25" t="s">
        <v>2099</v>
      </c>
      <c r="B1426" s="28">
        <v>1</v>
      </c>
      <c r="C1426" s="25" t="str">
        <f t="shared" si="120"/>
        <v>150-670 кВт</v>
      </c>
      <c r="D1426" s="37">
        <f t="shared" si="122"/>
        <v>2238.5699999999997</v>
      </c>
      <c r="E1426" s="38">
        <f t="shared" si="123"/>
        <v>2744</v>
      </c>
      <c r="F1426" s="38">
        <f t="shared" si="124"/>
        <v>3022.66</v>
      </c>
      <c r="G1426" s="39">
        <f t="shared" si="125"/>
        <v>3435.97</v>
      </c>
      <c r="H1426" s="81">
        <f t="shared" si="126"/>
        <v>768.53</v>
      </c>
      <c r="I1426" s="60" t="s">
        <v>2105</v>
      </c>
      <c r="J1426" s="58">
        <v>81.08</v>
      </c>
      <c r="K1426" s="19">
        <v>3.41</v>
      </c>
      <c r="L1426" s="53">
        <v>1470.04</v>
      </c>
      <c r="M1426" s="20">
        <v>1975.47</v>
      </c>
      <c r="N1426" s="20">
        <v>2254.13</v>
      </c>
      <c r="O1426" s="48">
        <v>2667.44</v>
      </c>
    </row>
    <row r="1427" spans="1:15" x14ac:dyDescent="0.25">
      <c r="A1427" s="25" t="s">
        <v>2099</v>
      </c>
      <c r="B1427" s="28">
        <v>2</v>
      </c>
      <c r="C1427" s="25" t="str">
        <f t="shared" si="120"/>
        <v>150-670 кВт</v>
      </c>
      <c r="D1427" s="37">
        <f t="shared" si="122"/>
        <v>2175.5500000000002</v>
      </c>
      <c r="E1427" s="38">
        <f t="shared" si="123"/>
        <v>2680.9800000000005</v>
      </c>
      <c r="F1427" s="38">
        <f t="shared" si="124"/>
        <v>2959.6400000000003</v>
      </c>
      <c r="G1427" s="39">
        <f t="shared" si="125"/>
        <v>3372.95</v>
      </c>
      <c r="H1427" s="81">
        <f t="shared" si="126"/>
        <v>705.51</v>
      </c>
      <c r="I1427" s="60" t="s">
        <v>2108</v>
      </c>
      <c r="J1427" s="58">
        <v>74.400000000000006</v>
      </c>
      <c r="K1427" s="19">
        <v>3.41</v>
      </c>
      <c r="L1427" s="53">
        <v>1470.04</v>
      </c>
      <c r="M1427" s="20">
        <v>1975.47</v>
      </c>
      <c r="N1427" s="20">
        <v>2254.13</v>
      </c>
      <c r="O1427" s="48">
        <v>2667.44</v>
      </c>
    </row>
    <row r="1428" spans="1:15" x14ac:dyDescent="0.25">
      <c r="A1428" s="25" t="s">
        <v>2099</v>
      </c>
      <c r="B1428" s="28">
        <v>3</v>
      </c>
      <c r="C1428" s="25" t="str">
        <f t="shared" si="120"/>
        <v>150-670 кВт</v>
      </c>
      <c r="D1428" s="37">
        <f t="shared" si="122"/>
        <v>2158.34</v>
      </c>
      <c r="E1428" s="38">
        <f t="shared" si="123"/>
        <v>2663.77</v>
      </c>
      <c r="F1428" s="38">
        <f t="shared" si="124"/>
        <v>2942.4300000000003</v>
      </c>
      <c r="G1428" s="39">
        <f t="shared" si="125"/>
        <v>3355.7400000000002</v>
      </c>
      <c r="H1428" s="81">
        <f t="shared" si="126"/>
        <v>688.30000000000007</v>
      </c>
      <c r="I1428" s="60" t="s">
        <v>2110</v>
      </c>
      <c r="J1428" s="58">
        <v>72.569999999999993</v>
      </c>
      <c r="K1428" s="19">
        <v>3.41</v>
      </c>
      <c r="L1428" s="53">
        <v>1470.04</v>
      </c>
      <c r="M1428" s="20">
        <v>1975.47</v>
      </c>
      <c r="N1428" s="20">
        <v>2254.13</v>
      </c>
      <c r="O1428" s="48">
        <v>2667.44</v>
      </c>
    </row>
    <row r="1429" spans="1:15" x14ac:dyDescent="0.25">
      <c r="A1429" s="25" t="s">
        <v>2099</v>
      </c>
      <c r="B1429" s="28">
        <v>4</v>
      </c>
      <c r="C1429" s="25" t="str">
        <f t="shared" si="120"/>
        <v>150-670 кВт</v>
      </c>
      <c r="D1429" s="37">
        <f t="shared" si="122"/>
        <v>2175.79</v>
      </c>
      <c r="E1429" s="38">
        <f t="shared" si="123"/>
        <v>2681.2200000000003</v>
      </c>
      <c r="F1429" s="38">
        <f t="shared" si="124"/>
        <v>2959.88</v>
      </c>
      <c r="G1429" s="39">
        <f t="shared" si="125"/>
        <v>3373.19</v>
      </c>
      <c r="H1429" s="81">
        <f t="shared" si="126"/>
        <v>705.74999999999989</v>
      </c>
      <c r="I1429" s="60" t="s">
        <v>2113</v>
      </c>
      <c r="J1429" s="58">
        <v>74.42</v>
      </c>
      <c r="K1429" s="19">
        <v>3.41</v>
      </c>
      <c r="L1429" s="53">
        <v>1470.04</v>
      </c>
      <c r="M1429" s="20">
        <v>1975.47</v>
      </c>
      <c r="N1429" s="20">
        <v>2254.13</v>
      </c>
      <c r="O1429" s="48">
        <v>2667.44</v>
      </c>
    </row>
    <row r="1430" spans="1:15" x14ac:dyDescent="0.25">
      <c r="A1430" s="25" t="s">
        <v>2099</v>
      </c>
      <c r="B1430" s="28">
        <v>5</v>
      </c>
      <c r="C1430" s="25" t="str">
        <f t="shared" si="120"/>
        <v>150-670 кВт</v>
      </c>
      <c r="D1430" s="37">
        <f t="shared" si="122"/>
        <v>2209.54</v>
      </c>
      <c r="E1430" s="38">
        <f t="shared" si="123"/>
        <v>2714.9700000000003</v>
      </c>
      <c r="F1430" s="38">
        <f t="shared" si="124"/>
        <v>2993.63</v>
      </c>
      <c r="G1430" s="39">
        <f t="shared" si="125"/>
        <v>3406.94</v>
      </c>
      <c r="H1430" s="81">
        <f t="shared" si="126"/>
        <v>739.5</v>
      </c>
      <c r="I1430" s="60" t="s">
        <v>2116</v>
      </c>
      <c r="J1430" s="58">
        <v>78</v>
      </c>
      <c r="K1430" s="19">
        <v>3.41</v>
      </c>
      <c r="L1430" s="53">
        <v>1470.04</v>
      </c>
      <c r="M1430" s="20">
        <v>1975.47</v>
      </c>
      <c r="N1430" s="20">
        <v>2254.13</v>
      </c>
      <c r="O1430" s="48">
        <v>2667.44</v>
      </c>
    </row>
    <row r="1431" spans="1:15" x14ac:dyDescent="0.25">
      <c r="A1431" s="25" t="s">
        <v>2099</v>
      </c>
      <c r="B1431" s="28">
        <v>6</v>
      </c>
      <c r="C1431" s="25" t="str">
        <f t="shared" si="120"/>
        <v>150-670 кВт</v>
      </c>
      <c r="D1431" s="37">
        <f t="shared" si="122"/>
        <v>2257.8599999999997</v>
      </c>
      <c r="E1431" s="38">
        <f t="shared" si="123"/>
        <v>2763.29</v>
      </c>
      <c r="F1431" s="38">
        <f t="shared" si="124"/>
        <v>3041.9500000000003</v>
      </c>
      <c r="G1431" s="39">
        <f t="shared" si="125"/>
        <v>3455.26</v>
      </c>
      <c r="H1431" s="81">
        <f t="shared" si="126"/>
        <v>787.81999999999994</v>
      </c>
      <c r="I1431" s="60" t="s">
        <v>2119</v>
      </c>
      <c r="J1431" s="58">
        <v>83.12</v>
      </c>
      <c r="K1431" s="19">
        <v>3.41</v>
      </c>
      <c r="L1431" s="53">
        <v>1470.04</v>
      </c>
      <c r="M1431" s="20">
        <v>1975.47</v>
      </c>
      <c r="N1431" s="20">
        <v>2254.13</v>
      </c>
      <c r="O1431" s="48">
        <v>2667.44</v>
      </c>
    </row>
    <row r="1432" spans="1:15" x14ac:dyDescent="0.25">
      <c r="A1432" s="25" t="s">
        <v>2099</v>
      </c>
      <c r="B1432" s="28">
        <v>7</v>
      </c>
      <c r="C1432" s="25" t="str">
        <f t="shared" si="120"/>
        <v>150-670 кВт</v>
      </c>
      <c r="D1432" s="37">
        <f t="shared" si="122"/>
        <v>2158.56</v>
      </c>
      <c r="E1432" s="38">
        <f t="shared" si="123"/>
        <v>2663.99</v>
      </c>
      <c r="F1432" s="38">
        <f t="shared" si="124"/>
        <v>2942.6500000000005</v>
      </c>
      <c r="G1432" s="39">
        <f t="shared" si="125"/>
        <v>3355.96</v>
      </c>
      <c r="H1432" s="81">
        <f t="shared" si="126"/>
        <v>688.52</v>
      </c>
      <c r="I1432" s="60" t="s">
        <v>2121</v>
      </c>
      <c r="J1432" s="58">
        <v>72.599999999999994</v>
      </c>
      <c r="K1432" s="19">
        <v>3.41</v>
      </c>
      <c r="L1432" s="53">
        <v>1470.04</v>
      </c>
      <c r="M1432" s="20">
        <v>1975.47</v>
      </c>
      <c r="N1432" s="20">
        <v>2254.13</v>
      </c>
      <c r="O1432" s="48">
        <v>2667.44</v>
      </c>
    </row>
    <row r="1433" spans="1:15" x14ac:dyDescent="0.25">
      <c r="A1433" s="25" t="s">
        <v>2099</v>
      </c>
      <c r="B1433" s="28">
        <v>8</v>
      </c>
      <c r="C1433" s="25" t="str">
        <f t="shared" si="120"/>
        <v>150-670 кВт</v>
      </c>
      <c r="D1433" s="37">
        <f t="shared" si="122"/>
        <v>2116.84</v>
      </c>
      <c r="E1433" s="38">
        <f t="shared" si="123"/>
        <v>2622.27</v>
      </c>
      <c r="F1433" s="38">
        <f t="shared" si="124"/>
        <v>2900.9300000000003</v>
      </c>
      <c r="G1433" s="39">
        <f t="shared" si="125"/>
        <v>3314.2400000000002</v>
      </c>
      <c r="H1433" s="81">
        <f t="shared" si="126"/>
        <v>646.80000000000007</v>
      </c>
      <c r="I1433" s="60" t="s">
        <v>1184</v>
      </c>
      <c r="J1433" s="58">
        <v>68.180000000000007</v>
      </c>
      <c r="K1433" s="19">
        <v>3.41</v>
      </c>
      <c r="L1433" s="53">
        <v>1470.04</v>
      </c>
      <c r="M1433" s="20">
        <v>1975.47</v>
      </c>
      <c r="N1433" s="20">
        <v>2254.13</v>
      </c>
      <c r="O1433" s="48">
        <v>2667.44</v>
      </c>
    </row>
    <row r="1434" spans="1:15" x14ac:dyDescent="0.25">
      <c r="A1434" s="25" t="s">
        <v>2099</v>
      </c>
      <c r="B1434" s="28">
        <v>9</v>
      </c>
      <c r="C1434" s="25" t="str">
        <f t="shared" si="120"/>
        <v>150-670 кВт</v>
      </c>
      <c r="D1434" s="37">
        <f t="shared" si="122"/>
        <v>2163.02</v>
      </c>
      <c r="E1434" s="38">
        <f t="shared" si="123"/>
        <v>2668.45</v>
      </c>
      <c r="F1434" s="38">
        <f t="shared" si="124"/>
        <v>2947.11</v>
      </c>
      <c r="G1434" s="39">
        <f t="shared" si="125"/>
        <v>3360.42</v>
      </c>
      <c r="H1434" s="81">
        <f t="shared" si="126"/>
        <v>692.9799999999999</v>
      </c>
      <c r="I1434" s="60" t="s">
        <v>384</v>
      </c>
      <c r="J1434" s="58">
        <v>73.069999999999993</v>
      </c>
      <c r="K1434" s="19">
        <v>3.41</v>
      </c>
      <c r="L1434" s="53">
        <v>1470.04</v>
      </c>
      <c r="M1434" s="20">
        <v>1975.47</v>
      </c>
      <c r="N1434" s="20">
        <v>2254.13</v>
      </c>
      <c r="O1434" s="48">
        <v>2667.44</v>
      </c>
    </row>
    <row r="1435" spans="1:15" x14ac:dyDescent="0.25">
      <c r="A1435" s="25" t="s">
        <v>2099</v>
      </c>
      <c r="B1435" s="28">
        <v>10</v>
      </c>
      <c r="C1435" s="25" t="str">
        <f t="shared" si="120"/>
        <v>150-670 кВт</v>
      </c>
      <c r="D1435" s="37">
        <f t="shared" si="122"/>
        <v>2353.3000000000002</v>
      </c>
      <c r="E1435" s="38">
        <f t="shared" si="123"/>
        <v>2858.73</v>
      </c>
      <c r="F1435" s="38">
        <f t="shared" si="124"/>
        <v>3137.39</v>
      </c>
      <c r="G1435" s="39">
        <f t="shared" si="125"/>
        <v>3550.7</v>
      </c>
      <c r="H1435" s="81">
        <f t="shared" si="126"/>
        <v>883.26</v>
      </c>
      <c r="I1435" s="60" t="s">
        <v>2127</v>
      </c>
      <c r="J1435" s="58">
        <v>93.23</v>
      </c>
      <c r="K1435" s="19">
        <v>3.41</v>
      </c>
      <c r="L1435" s="53">
        <v>1470.04</v>
      </c>
      <c r="M1435" s="20">
        <v>1975.47</v>
      </c>
      <c r="N1435" s="20">
        <v>2254.13</v>
      </c>
      <c r="O1435" s="48">
        <v>2667.44</v>
      </c>
    </row>
    <row r="1436" spans="1:15" x14ac:dyDescent="0.25">
      <c r="A1436" s="25" t="s">
        <v>2099</v>
      </c>
      <c r="B1436" s="28">
        <v>11</v>
      </c>
      <c r="C1436" s="25" t="str">
        <f t="shared" si="120"/>
        <v>150-670 кВт</v>
      </c>
      <c r="D1436" s="37">
        <f t="shared" si="122"/>
        <v>2369.9899999999998</v>
      </c>
      <c r="E1436" s="38">
        <f t="shared" si="123"/>
        <v>2875.42</v>
      </c>
      <c r="F1436" s="38">
        <f t="shared" si="124"/>
        <v>3154.08</v>
      </c>
      <c r="G1436" s="39">
        <f t="shared" si="125"/>
        <v>3567.39</v>
      </c>
      <c r="H1436" s="81">
        <f t="shared" si="126"/>
        <v>899.94999999999993</v>
      </c>
      <c r="I1436" s="60" t="s">
        <v>2130</v>
      </c>
      <c r="J1436" s="58">
        <v>95</v>
      </c>
      <c r="K1436" s="19">
        <v>3.41</v>
      </c>
      <c r="L1436" s="53">
        <v>1470.04</v>
      </c>
      <c r="M1436" s="20">
        <v>1975.47</v>
      </c>
      <c r="N1436" s="20">
        <v>2254.13</v>
      </c>
      <c r="O1436" s="48">
        <v>2667.44</v>
      </c>
    </row>
    <row r="1437" spans="1:15" x14ac:dyDescent="0.25">
      <c r="A1437" s="25" t="s">
        <v>2099</v>
      </c>
      <c r="B1437" s="28">
        <v>12</v>
      </c>
      <c r="C1437" s="25" t="str">
        <f t="shared" si="120"/>
        <v>150-670 кВт</v>
      </c>
      <c r="D1437" s="37">
        <f t="shared" si="122"/>
        <v>2309.2600000000002</v>
      </c>
      <c r="E1437" s="38">
        <f t="shared" si="123"/>
        <v>2814.6899999999996</v>
      </c>
      <c r="F1437" s="38">
        <f t="shared" si="124"/>
        <v>3093.3500000000004</v>
      </c>
      <c r="G1437" s="39">
        <f t="shared" si="125"/>
        <v>3506.66</v>
      </c>
      <c r="H1437" s="81">
        <f t="shared" si="126"/>
        <v>839.21999999999991</v>
      </c>
      <c r="I1437" s="60" t="s">
        <v>2133</v>
      </c>
      <c r="J1437" s="58">
        <v>88.57</v>
      </c>
      <c r="K1437" s="19">
        <v>3.41</v>
      </c>
      <c r="L1437" s="53">
        <v>1470.04</v>
      </c>
      <c r="M1437" s="20">
        <v>1975.47</v>
      </c>
      <c r="N1437" s="20">
        <v>2254.13</v>
      </c>
      <c r="O1437" s="48">
        <v>2667.44</v>
      </c>
    </row>
    <row r="1438" spans="1:15" x14ac:dyDescent="0.25">
      <c r="A1438" s="25" t="s">
        <v>2099</v>
      </c>
      <c r="B1438" s="28">
        <v>13</v>
      </c>
      <c r="C1438" s="25" t="str">
        <f t="shared" si="120"/>
        <v>150-670 кВт</v>
      </c>
      <c r="D1438" s="37">
        <f t="shared" si="122"/>
        <v>2308.35</v>
      </c>
      <c r="E1438" s="38">
        <f t="shared" si="123"/>
        <v>2813.7799999999997</v>
      </c>
      <c r="F1438" s="38">
        <f t="shared" si="124"/>
        <v>3092.44</v>
      </c>
      <c r="G1438" s="39">
        <f t="shared" si="125"/>
        <v>3505.75</v>
      </c>
      <c r="H1438" s="81">
        <f t="shared" si="126"/>
        <v>838.31</v>
      </c>
      <c r="I1438" s="60" t="s">
        <v>2137</v>
      </c>
      <c r="J1438" s="58">
        <v>88.47</v>
      </c>
      <c r="K1438" s="19">
        <v>3.41</v>
      </c>
      <c r="L1438" s="53">
        <v>1470.04</v>
      </c>
      <c r="M1438" s="20">
        <v>1975.47</v>
      </c>
      <c r="N1438" s="20">
        <v>2254.13</v>
      </c>
      <c r="O1438" s="48">
        <v>2667.44</v>
      </c>
    </row>
    <row r="1439" spans="1:15" x14ac:dyDescent="0.25">
      <c r="A1439" s="25" t="s">
        <v>2099</v>
      </c>
      <c r="B1439" s="28">
        <v>14</v>
      </c>
      <c r="C1439" s="25" t="str">
        <f t="shared" si="120"/>
        <v>150-670 кВт</v>
      </c>
      <c r="D1439" s="37">
        <f t="shared" si="122"/>
        <v>2308.84</v>
      </c>
      <c r="E1439" s="38">
        <f t="shared" si="123"/>
        <v>2814.27</v>
      </c>
      <c r="F1439" s="38">
        <f t="shared" si="124"/>
        <v>3092.93</v>
      </c>
      <c r="G1439" s="39">
        <f t="shared" si="125"/>
        <v>3506.24</v>
      </c>
      <c r="H1439" s="81">
        <f t="shared" si="126"/>
        <v>838.8</v>
      </c>
      <c r="I1439" s="60" t="s">
        <v>2140</v>
      </c>
      <c r="J1439" s="58">
        <v>88.52</v>
      </c>
      <c r="K1439" s="19">
        <v>3.41</v>
      </c>
      <c r="L1439" s="53">
        <v>1470.04</v>
      </c>
      <c r="M1439" s="20">
        <v>1975.47</v>
      </c>
      <c r="N1439" s="20">
        <v>2254.13</v>
      </c>
      <c r="O1439" s="48">
        <v>2667.44</v>
      </c>
    </row>
    <row r="1440" spans="1:15" x14ac:dyDescent="0.25">
      <c r="A1440" s="25" t="s">
        <v>2099</v>
      </c>
      <c r="B1440" s="28">
        <v>15</v>
      </c>
      <c r="C1440" s="25" t="str">
        <f t="shared" si="120"/>
        <v>150-670 кВт</v>
      </c>
      <c r="D1440" s="37">
        <f t="shared" si="122"/>
        <v>2231.63</v>
      </c>
      <c r="E1440" s="38">
        <f t="shared" si="123"/>
        <v>2737.0600000000004</v>
      </c>
      <c r="F1440" s="38">
        <f t="shared" si="124"/>
        <v>3015.7200000000003</v>
      </c>
      <c r="G1440" s="39">
        <f t="shared" si="125"/>
        <v>3429.03</v>
      </c>
      <c r="H1440" s="81">
        <f t="shared" si="126"/>
        <v>761.59</v>
      </c>
      <c r="I1440" s="60" t="s">
        <v>2143</v>
      </c>
      <c r="J1440" s="58">
        <v>80.34</v>
      </c>
      <c r="K1440" s="19">
        <v>3.41</v>
      </c>
      <c r="L1440" s="53">
        <v>1470.04</v>
      </c>
      <c r="M1440" s="20">
        <v>1975.47</v>
      </c>
      <c r="N1440" s="20">
        <v>2254.13</v>
      </c>
      <c r="O1440" s="48">
        <v>2667.44</v>
      </c>
    </row>
    <row r="1441" spans="1:15" x14ac:dyDescent="0.25">
      <c r="A1441" s="25" t="s">
        <v>2099</v>
      </c>
      <c r="B1441" s="28">
        <v>16</v>
      </c>
      <c r="C1441" s="25" t="str">
        <f t="shared" si="120"/>
        <v>150-670 кВт</v>
      </c>
      <c r="D1441" s="37">
        <f t="shared" si="122"/>
        <v>2248.83</v>
      </c>
      <c r="E1441" s="38">
        <f t="shared" si="123"/>
        <v>2754.26</v>
      </c>
      <c r="F1441" s="38">
        <f t="shared" si="124"/>
        <v>3032.92</v>
      </c>
      <c r="G1441" s="39">
        <f t="shared" si="125"/>
        <v>3446.2300000000005</v>
      </c>
      <c r="H1441" s="81">
        <f t="shared" si="126"/>
        <v>778.79</v>
      </c>
      <c r="I1441" s="60" t="s">
        <v>2146</v>
      </c>
      <c r="J1441" s="58">
        <v>82.16</v>
      </c>
      <c r="K1441" s="19">
        <v>3.41</v>
      </c>
      <c r="L1441" s="53">
        <v>1470.04</v>
      </c>
      <c r="M1441" s="20">
        <v>1975.47</v>
      </c>
      <c r="N1441" s="20">
        <v>2254.13</v>
      </c>
      <c r="O1441" s="48">
        <v>2667.44</v>
      </c>
    </row>
    <row r="1442" spans="1:15" x14ac:dyDescent="0.25">
      <c r="A1442" s="25" t="s">
        <v>2099</v>
      </c>
      <c r="B1442" s="28">
        <v>17</v>
      </c>
      <c r="C1442" s="25" t="str">
        <f t="shared" si="120"/>
        <v>150-670 кВт</v>
      </c>
      <c r="D1442" s="37">
        <f t="shared" si="122"/>
        <v>2369.56</v>
      </c>
      <c r="E1442" s="38">
        <f t="shared" si="123"/>
        <v>2874.9900000000002</v>
      </c>
      <c r="F1442" s="38">
        <f t="shared" si="124"/>
        <v>3153.65</v>
      </c>
      <c r="G1442" s="39">
        <f t="shared" si="125"/>
        <v>3566.96</v>
      </c>
      <c r="H1442" s="81">
        <f t="shared" si="126"/>
        <v>899.52</v>
      </c>
      <c r="I1442" s="60" t="s">
        <v>2149</v>
      </c>
      <c r="J1442" s="58">
        <v>94.96</v>
      </c>
      <c r="K1442" s="19">
        <v>3.41</v>
      </c>
      <c r="L1442" s="53">
        <v>1470.04</v>
      </c>
      <c r="M1442" s="20">
        <v>1975.47</v>
      </c>
      <c r="N1442" s="20">
        <v>2254.13</v>
      </c>
      <c r="O1442" s="48">
        <v>2667.44</v>
      </c>
    </row>
    <row r="1443" spans="1:15" x14ac:dyDescent="0.25">
      <c r="A1443" s="25" t="s">
        <v>2099</v>
      </c>
      <c r="B1443" s="28">
        <v>18</v>
      </c>
      <c r="C1443" s="25" t="str">
        <f t="shared" si="120"/>
        <v>150-670 кВт</v>
      </c>
      <c r="D1443" s="37">
        <f t="shared" si="122"/>
        <v>2452.19</v>
      </c>
      <c r="E1443" s="38">
        <f t="shared" si="123"/>
        <v>2957.62</v>
      </c>
      <c r="F1443" s="38">
        <f t="shared" si="124"/>
        <v>3236.2799999999997</v>
      </c>
      <c r="G1443" s="39">
        <f t="shared" si="125"/>
        <v>3649.59</v>
      </c>
      <c r="H1443" s="81">
        <f t="shared" si="126"/>
        <v>982.15</v>
      </c>
      <c r="I1443" s="60" t="s">
        <v>2152</v>
      </c>
      <c r="J1443" s="58">
        <v>103.71</v>
      </c>
      <c r="K1443" s="19">
        <v>3.41</v>
      </c>
      <c r="L1443" s="53">
        <v>1470.04</v>
      </c>
      <c r="M1443" s="20">
        <v>1975.47</v>
      </c>
      <c r="N1443" s="20">
        <v>2254.13</v>
      </c>
      <c r="O1443" s="48">
        <v>2667.44</v>
      </c>
    </row>
    <row r="1444" spans="1:15" x14ac:dyDescent="0.25">
      <c r="A1444" s="25" t="s">
        <v>2099</v>
      </c>
      <c r="B1444" s="28">
        <v>19</v>
      </c>
      <c r="C1444" s="25" t="str">
        <f t="shared" si="120"/>
        <v>150-670 кВт</v>
      </c>
      <c r="D1444" s="37">
        <f t="shared" si="122"/>
        <v>2435.09</v>
      </c>
      <c r="E1444" s="38">
        <f t="shared" si="123"/>
        <v>2940.5200000000004</v>
      </c>
      <c r="F1444" s="38">
        <f t="shared" si="124"/>
        <v>3219.1800000000003</v>
      </c>
      <c r="G1444" s="39">
        <f t="shared" si="125"/>
        <v>3632.49</v>
      </c>
      <c r="H1444" s="81">
        <f t="shared" si="126"/>
        <v>965.05</v>
      </c>
      <c r="I1444" s="60" t="s">
        <v>2155</v>
      </c>
      <c r="J1444" s="58">
        <v>101.9</v>
      </c>
      <c r="K1444" s="19">
        <v>3.41</v>
      </c>
      <c r="L1444" s="53">
        <v>1470.04</v>
      </c>
      <c r="M1444" s="20">
        <v>1975.47</v>
      </c>
      <c r="N1444" s="20">
        <v>2254.13</v>
      </c>
      <c r="O1444" s="48">
        <v>2667.44</v>
      </c>
    </row>
    <row r="1445" spans="1:15" x14ac:dyDescent="0.25">
      <c r="A1445" s="25" t="s">
        <v>2099</v>
      </c>
      <c r="B1445" s="28">
        <v>20</v>
      </c>
      <c r="C1445" s="25" t="str">
        <f t="shared" si="120"/>
        <v>150-670 кВт</v>
      </c>
      <c r="D1445" s="37">
        <f t="shared" si="122"/>
        <v>2404.02</v>
      </c>
      <c r="E1445" s="38">
        <f t="shared" si="123"/>
        <v>2909.4500000000003</v>
      </c>
      <c r="F1445" s="38">
        <f t="shared" si="124"/>
        <v>3188.11</v>
      </c>
      <c r="G1445" s="39">
        <f t="shared" si="125"/>
        <v>3601.42</v>
      </c>
      <c r="H1445" s="81">
        <f t="shared" si="126"/>
        <v>933.98</v>
      </c>
      <c r="I1445" s="60" t="s">
        <v>2158</v>
      </c>
      <c r="J1445" s="58">
        <v>98.61</v>
      </c>
      <c r="K1445" s="19">
        <v>3.41</v>
      </c>
      <c r="L1445" s="53">
        <v>1470.04</v>
      </c>
      <c r="M1445" s="20">
        <v>1975.47</v>
      </c>
      <c r="N1445" s="20">
        <v>2254.13</v>
      </c>
      <c r="O1445" s="48">
        <v>2667.44</v>
      </c>
    </row>
    <row r="1446" spans="1:15" x14ac:dyDescent="0.25">
      <c r="A1446" s="25" t="s">
        <v>2099</v>
      </c>
      <c r="B1446" s="28">
        <v>21</v>
      </c>
      <c r="C1446" s="25" t="str">
        <f t="shared" si="120"/>
        <v>150-670 кВт</v>
      </c>
      <c r="D1446" s="37">
        <f t="shared" si="122"/>
        <v>2397.0699999999997</v>
      </c>
      <c r="E1446" s="38">
        <f t="shared" si="123"/>
        <v>2902.5</v>
      </c>
      <c r="F1446" s="38">
        <f t="shared" si="124"/>
        <v>3181.1600000000003</v>
      </c>
      <c r="G1446" s="39">
        <f t="shared" si="125"/>
        <v>3594.4700000000003</v>
      </c>
      <c r="H1446" s="81">
        <f t="shared" si="126"/>
        <v>927.03</v>
      </c>
      <c r="I1446" s="60" t="s">
        <v>2161</v>
      </c>
      <c r="J1446" s="58">
        <v>97.87</v>
      </c>
      <c r="K1446" s="19">
        <v>3.41</v>
      </c>
      <c r="L1446" s="53">
        <v>1470.04</v>
      </c>
      <c r="M1446" s="20">
        <v>1975.47</v>
      </c>
      <c r="N1446" s="20">
        <v>2254.13</v>
      </c>
      <c r="O1446" s="48">
        <v>2667.44</v>
      </c>
    </row>
    <row r="1447" spans="1:15" x14ac:dyDescent="0.25">
      <c r="A1447" s="25" t="s">
        <v>2099</v>
      </c>
      <c r="B1447" s="28">
        <v>22</v>
      </c>
      <c r="C1447" s="25" t="str">
        <f t="shared" si="120"/>
        <v>150-670 кВт</v>
      </c>
      <c r="D1447" s="37">
        <f t="shared" si="122"/>
        <v>2599.54</v>
      </c>
      <c r="E1447" s="38">
        <f t="shared" si="123"/>
        <v>3104.9700000000003</v>
      </c>
      <c r="F1447" s="38">
        <f t="shared" si="124"/>
        <v>3383.63</v>
      </c>
      <c r="G1447" s="39">
        <f t="shared" si="125"/>
        <v>3796.9399999999996</v>
      </c>
      <c r="H1447" s="81">
        <f t="shared" si="126"/>
        <v>1129.5</v>
      </c>
      <c r="I1447" s="60" t="s">
        <v>2164</v>
      </c>
      <c r="J1447" s="58">
        <v>119.33</v>
      </c>
      <c r="K1447" s="19">
        <v>3.41</v>
      </c>
      <c r="L1447" s="53">
        <v>1470.04</v>
      </c>
      <c r="M1447" s="20">
        <v>1975.47</v>
      </c>
      <c r="N1447" s="20">
        <v>2254.13</v>
      </c>
      <c r="O1447" s="48">
        <v>2667.44</v>
      </c>
    </row>
    <row r="1448" spans="1:15" x14ac:dyDescent="0.25">
      <c r="A1448" s="25" t="s">
        <v>2099</v>
      </c>
      <c r="B1448" s="28">
        <v>23</v>
      </c>
      <c r="C1448" s="25" t="str">
        <f t="shared" si="120"/>
        <v>150-670 кВт</v>
      </c>
      <c r="D1448" s="37">
        <f t="shared" si="122"/>
        <v>2494.81</v>
      </c>
      <c r="E1448" s="38">
        <f t="shared" si="123"/>
        <v>3000.2400000000002</v>
      </c>
      <c r="F1448" s="38">
        <f t="shared" si="124"/>
        <v>3278.9</v>
      </c>
      <c r="G1448" s="39">
        <f t="shared" si="125"/>
        <v>3692.21</v>
      </c>
      <c r="H1448" s="81">
        <f t="shared" si="126"/>
        <v>1024.77</v>
      </c>
      <c r="I1448" s="60" t="s">
        <v>2167</v>
      </c>
      <c r="J1448" s="58">
        <v>108.23</v>
      </c>
      <c r="K1448" s="19">
        <v>3.41</v>
      </c>
      <c r="L1448" s="53">
        <v>1470.04</v>
      </c>
      <c r="M1448" s="20">
        <v>1975.47</v>
      </c>
      <c r="N1448" s="20">
        <v>2254.13</v>
      </c>
      <c r="O1448" s="48">
        <v>2667.44</v>
      </c>
    </row>
    <row r="1449" spans="1:15" x14ac:dyDescent="0.25">
      <c r="A1449" s="25" t="s">
        <v>2168</v>
      </c>
      <c r="B1449" s="28">
        <v>0</v>
      </c>
      <c r="C1449" s="25" t="str">
        <f t="shared" si="120"/>
        <v>150-670 кВт</v>
      </c>
      <c r="D1449" s="37">
        <f t="shared" si="122"/>
        <v>2267.98</v>
      </c>
      <c r="E1449" s="38">
        <f t="shared" si="123"/>
        <v>2773.4100000000003</v>
      </c>
      <c r="F1449" s="38">
        <f t="shared" si="124"/>
        <v>3052.07</v>
      </c>
      <c r="G1449" s="39">
        <f t="shared" si="125"/>
        <v>3465.38</v>
      </c>
      <c r="H1449" s="81">
        <f t="shared" si="126"/>
        <v>797.93999999999994</v>
      </c>
      <c r="I1449" s="60" t="s">
        <v>2171</v>
      </c>
      <c r="J1449" s="58">
        <v>84.19</v>
      </c>
      <c r="K1449" s="19">
        <v>3.41</v>
      </c>
      <c r="L1449" s="53">
        <v>1470.04</v>
      </c>
      <c r="M1449" s="20">
        <v>1975.47</v>
      </c>
      <c r="N1449" s="20">
        <v>2254.13</v>
      </c>
      <c r="O1449" s="48">
        <v>2667.44</v>
      </c>
    </row>
    <row r="1450" spans="1:15" x14ac:dyDescent="0.25">
      <c r="A1450" s="25" t="s">
        <v>2168</v>
      </c>
      <c r="B1450" s="28">
        <v>1</v>
      </c>
      <c r="C1450" s="25" t="str">
        <f t="shared" si="120"/>
        <v>150-670 кВт</v>
      </c>
      <c r="D1450" s="37">
        <f t="shared" si="122"/>
        <v>2232.16</v>
      </c>
      <c r="E1450" s="38">
        <f t="shared" si="123"/>
        <v>2737.59</v>
      </c>
      <c r="F1450" s="38">
        <f t="shared" si="124"/>
        <v>3016.25</v>
      </c>
      <c r="G1450" s="39">
        <f t="shared" si="125"/>
        <v>3429.56</v>
      </c>
      <c r="H1450" s="81">
        <f t="shared" si="126"/>
        <v>762.11999999999989</v>
      </c>
      <c r="I1450" s="60" t="s">
        <v>2174</v>
      </c>
      <c r="J1450" s="58">
        <v>80.400000000000006</v>
      </c>
      <c r="K1450" s="19">
        <v>3.41</v>
      </c>
      <c r="L1450" s="53">
        <v>1470.04</v>
      </c>
      <c r="M1450" s="20">
        <v>1975.47</v>
      </c>
      <c r="N1450" s="20">
        <v>2254.13</v>
      </c>
      <c r="O1450" s="48">
        <v>2667.44</v>
      </c>
    </row>
    <row r="1451" spans="1:15" x14ac:dyDescent="0.25">
      <c r="A1451" s="25" t="s">
        <v>2168</v>
      </c>
      <c r="B1451" s="28">
        <v>2</v>
      </c>
      <c r="C1451" s="25" t="str">
        <f t="shared" si="120"/>
        <v>150-670 кВт</v>
      </c>
      <c r="D1451" s="37">
        <f t="shared" si="122"/>
        <v>2134.11</v>
      </c>
      <c r="E1451" s="38">
        <f t="shared" si="123"/>
        <v>2639.54</v>
      </c>
      <c r="F1451" s="38">
        <f t="shared" si="124"/>
        <v>2918.2000000000003</v>
      </c>
      <c r="G1451" s="39">
        <f t="shared" si="125"/>
        <v>3331.51</v>
      </c>
      <c r="H1451" s="81">
        <f t="shared" si="126"/>
        <v>664.06999999999994</v>
      </c>
      <c r="I1451" s="60" t="s">
        <v>147</v>
      </c>
      <c r="J1451" s="58">
        <v>70.010000000000005</v>
      </c>
      <c r="K1451" s="19">
        <v>3.41</v>
      </c>
      <c r="L1451" s="53">
        <v>1470.04</v>
      </c>
      <c r="M1451" s="20">
        <v>1975.47</v>
      </c>
      <c r="N1451" s="20">
        <v>2254.13</v>
      </c>
      <c r="O1451" s="48">
        <v>2667.44</v>
      </c>
    </row>
    <row r="1452" spans="1:15" x14ac:dyDescent="0.25">
      <c r="A1452" s="25" t="s">
        <v>2168</v>
      </c>
      <c r="B1452" s="28">
        <v>3</v>
      </c>
      <c r="C1452" s="25" t="str">
        <f t="shared" si="120"/>
        <v>150-670 кВт</v>
      </c>
      <c r="D1452" s="37">
        <f t="shared" si="122"/>
        <v>2132.59</v>
      </c>
      <c r="E1452" s="38">
        <f t="shared" si="123"/>
        <v>2638.02</v>
      </c>
      <c r="F1452" s="38">
        <f t="shared" si="124"/>
        <v>2916.6800000000003</v>
      </c>
      <c r="G1452" s="39">
        <f t="shared" si="125"/>
        <v>3329.99</v>
      </c>
      <c r="H1452" s="81">
        <f t="shared" si="126"/>
        <v>662.55</v>
      </c>
      <c r="I1452" s="60" t="s">
        <v>2179</v>
      </c>
      <c r="J1452" s="58">
        <v>69.849999999999994</v>
      </c>
      <c r="K1452" s="19">
        <v>3.41</v>
      </c>
      <c r="L1452" s="53">
        <v>1470.04</v>
      </c>
      <c r="M1452" s="20">
        <v>1975.47</v>
      </c>
      <c r="N1452" s="20">
        <v>2254.13</v>
      </c>
      <c r="O1452" s="48">
        <v>2667.44</v>
      </c>
    </row>
    <row r="1453" spans="1:15" x14ac:dyDescent="0.25">
      <c r="A1453" s="25" t="s">
        <v>2168</v>
      </c>
      <c r="B1453" s="28">
        <v>4</v>
      </c>
      <c r="C1453" s="25" t="str">
        <f t="shared" si="120"/>
        <v>150-670 кВт</v>
      </c>
      <c r="D1453" s="37">
        <f t="shared" si="122"/>
        <v>2132.85</v>
      </c>
      <c r="E1453" s="38">
        <f t="shared" si="123"/>
        <v>2638.2799999999997</v>
      </c>
      <c r="F1453" s="38">
        <f t="shared" si="124"/>
        <v>2916.9400000000005</v>
      </c>
      <c r="G1453" s="39">
        <f t="shared" si="125"/>
        <v>3330.25</v>
      </c>
      <c r="H1453" s="81">
        <f t="shared" si="126"/>
        <v>662.81</v>
      </c>
      <c r="I1453" s="60" t="s">
        <v>2181</v>
      </c>
      <c r="J1453" s="58">
        <v>69.87</v>
      </c>
      <c r="K1453" s="19">
        <v>3.41</v>
      </c>
      <c r="L1453" s="53">
        <v>1470.04</v>
      </c>
      <c r="M1453" s="20">
        <v>1975.47</v>
      </c>
      <c r="N1453" s="20">
        <v>2254.13</v>
      </c>
      <c r="O1453" s="48">
        <v>2667.44</v>
      </c>
    </row>
    <row r="1454" spans="1:15" x14ac:dyDescent="0.25">
      <c r="A1454" s="25" t="s">
        <v>2168</v>
      </c>
      <c r="B1454" s="28">
        <v>5</v>
      </c>
      <c r="C1454" s="25" t="str">
        <f t="shared" si="120"/>
        <v>150-670 кВт</v>
      </c>
      <c r="D1454" s="37">
        <f t="shared" si="122"/>
        <v>2135.08</v>
      </c>
      <c r="E1454" s="38">
        <f t="shared" si="123"/>
        <v>2640.51</v>
      </c>
      <c r="F1454" s="38">
        <f t="shared" si="124"/>
        <v>2919.17</v>
      </c>
      <c r="G1454" s="39">
        <f t="shared" si="125"/>
        <v>3332.48</v>
      </c>
      <c r="H1454" s="81">
        <f t="shared" si="126"/>
        <v>665.04</v>
      </c>
      <c r="I1454" s="60" t="s">
        <v>2184</v>
      </c>
      <c r="J1454" s="58">
        <v>70.11</v>
      </c>
      <c r="K1454" s="19">
        <v>3.41</v>
      </c>
      <c r="L1454" s="53">
        <v>1470.04</v>
      </c>
      <c r="M1454" s="20">
        <v>1975.47</v>
      </c>
      <c r="N1454" s="20">
        <v>2254.13</v>
      </c>
      <c r="O1454" s="48">
        <v>2667.44</v>
      </c>
    </row>
    <row r="1455" spans="1:15" x14ac:dyDescent="0.25">
      <c r="A1455" s="25" t="s">
        <v>2168</v>
      </c>
      <c r="B1455" s="28">
        <v>6</v>
      </c>
      <c r="C1455" s="25" t="str">
        <f t="shared" si="120"/>
        <v>150-670 кВт</v>
      </c>
      <c r="D1455" s="37">
        <f t="shared" si="122"/>
        <v>2140.87</v>
      </c>
      <c r="E1455" s="38">
        <f t="shared" si="123"/>
        <v>2646.3</v>
      </c>
      <c r="F1455" s="38">
        <f t="shared" si="124"/>
        <v>2924.96</v>
      </c>
      <c r="G1455" s="39">
        <f t="shared" si="125"/>
        <v>3338.2700000000004</v>
      </c>
      <c r="H1455" s="81">
        <f t="shared" si="126"/>
        <v>670.83</v>
      </c>
      <c r="I1455" s="60" t="s">
        <v>2187</v>
      </c>
      <c r="J1455" s="58">
        <v>70.72</v>
      </c>
      <c r="K1455" s="19">
        <v>3.41</v>
      </c>
      <c r="L1455" s="53">
        <v>1470.04</v>
      </c>
      <c r="M1455" s="20">
        <v>1975.47</v>
      </c>
      <c r="N1455" s="20">
        <v>2254.13</v>
      </c>
      <c r="O1455" s="48">
        <v>2667.44</v>
      </c>
    </row>
    <row r="1456" spans="1:15" x14ac:dyDescent="0.25">
      <c r="A1456" s="25" t="s">
        <v>2168</v>
      </c>
      <c r="B1456" s="28">
        <v>7</v>
      </c>
      <c r="C1456" s="25" t="str">
        <f t="shared" si="120"/>
        <v>150-670 кВт</v>
      </c>
      <c r="D1456" s="37">
        <f t="shared" si="122"/>
        <v>2163.14</v>
      </c>
      <c r="E1456" s="38">
        <f t="shared" si="123"/>
        <v>2668.57</v>
      </c>
      <c r="F1456" s="38">
        <f t="shared" si="124"/>
        <v>2947.23</v>
      </c>
      <c r="G1456" s="39">
        <f t="shared" si="125"/>
        <v>3360.54</v>
      </c>
      <c r="H1456" s="81">
        <f t="shared" si="126"/>
        <v>693.1</v>
      </c>
      <c r="I1456" s="60" t="s">
        <v>2189</v>
      </c>
      <c r="J1456" s="58">
        <v>73.08</v>
      </c>
      <c r="K1456" s="19">
        <v>3.41</v>
      </c>
      <c r="L1456" s="53">
        <v>1470.04</v>
      </c>
      <c r="M1456" s="20">
        <v>1975.47</v>
      </c>
      <c r="N1456" s="20">
        <v>2254.13</v>
      </c>
      <c r="O1456" s="48">
        <v>2667.44</v>
      </c>
    </row>
    <row r="1457" spans="1:15" x14ac:dyDescent="0.25">
      <c r="A1457" s="25" t="s">
        <v>2168</v>
      </c>
      <c r="B1457" s="28">
        <v>8</v>
      </c>
      <c r="C1457" s="25" t="str">
        <f t="shared" si="120"/>
        <v>150-670 кВт</v>
      </c>
      <c r="D1457" s="37">
        <f t="shared" si="122"/>
        <v>2254.27</v>
      </c>
      <c r="E1457" s="38">
        <f t="shared" si="123"/>
        <v>2759.7</v>
      </c>
      <c r="F1457" s="38">
        <f t="shared" si="124"/>
        <v>3038.36</v>
      </c>
      <c r="G1457" s="39">
        <f t="shared" si="125"/>
        <v>3451.67</v>
      </c>
      <c r="H1457" s="81">
        <f t="shared" si="126"/>
        <v>784.23</v>
      </c>
      <c r="I1457" s="60" t="s">
        <v>2192</v>
      </c>
      <c r="J1457" s="58">
        <v>82.74</v>
      </c>
      <c r="K1457" s="19">
        <v>3.41</v>
      </c>
      <c r="L1457" s="53">
        <v>1470.04</v>
      </c>
      <c r="M1457" s="20">
        <v>1975.47</v>
      </c>
      <c r="N1457" s="20">
        <v>2254.13</v>
      </c>
      <c r="O1457" s="48">
        <v>2667.44</v>
      </c>
    </row>
    <row r="1458" spans="1:15" x14ac:dyDescent="0.25">
      <c r="A1458" s="25" t="s">
        <v>2168</v>
      </c>
      <c r="B1458" s="28">
        <v>9</v>
      </c>
      <c r="C1458" s="25" t="str">
        <f t="shared" si="120"/>
        <v>150-670 кВт</v>
      </c>
      <c r="D1458" s="37">
        <f t="shared" si="122"/>
        <v>2380.09</v>
      </c>
      <c r="E1458" s="38">
        <f t="shared" si="123"/>
        <v>2885.52</v>
      </c>
      <c r="F1458" s="38">
        <f t="shared" si="124"/>
        <v>3164.1800000000003</v>
      </c>
      <c r="G1458" s="39">
        <f t="shared" si="125"/>
        <v>3577.4900000000002</v>
      </c>
      <c r="H1458" s="81">
        <f t="shared" si="126"/>
        <v>910.05000000000007</v>
      </c>
      <c r="I1458" s="60" t="s">
        <v>2195</v>
      </c>
      <c r="J1458" s="58">
        <v>96.07</v>
      </c>
      <c r="K1458" s="19">
        <v>3.41</v>
      </c>
      <c r="L1458" s="53">
        <v>1470.04</v>
      </c>
      <c r="M1458" s="20">
        <v>1975.47</v>
      </c>
      <c r="N1458" s="20">
        <v>2254.13</v>
      </c>
      <c r="O1458" s="48">
        <v>2667.44</v>
      </c>
    </row>
    <row r="1459" spans="1:15" x14ac:dyDescent="0.25">
      <c r="A1459" s="25" t="s">
        <v>2168</v>
      </c>
      <c r="B1459" s="28">
        <v>10</v>
      </c>
      <c r="C1459" s="25" t="str">
        <f t="shared" ref="C1459:C1496" si="127">C1458</f>
        <v>150-670 кВт</v>
      </c>
      <c r="D1459" s="37">
        <f t="shared" si="122"/>
        <v>2468.62</v>
      </c>
      <c r="E1459" s="38">
        <f t="shared" si="123"/>
        <v>2974.05</v>
      </c>
      <c r="F1459" s="38">
        <f t="shared" si="124"/>
        <v>3252.71</v>
      </c>
      <c r="G1459" s="39">
        <f t="shared" si="125"/>
        <v>3666.0200000000004</v>
      </c>
      <c r="H1459" s="81">
        <f t="shared" si="126"/>
        <v>998.58</v>
      </c>
      <c r="I1459" s="60" t="s">
        <v>2198</v>
      </c>
      <c r="J1459" s="58">
        <v>105.45</v>
      </c>
      <c r="K1459" s="19">
        <v>3.41</v>
      </c>
      <c r="L1459" s="53">
        <v>1470.04</v>
      </c>
      <c r="M1459" s="20">
        <v>1975.47</v>
      </c>
      <c r="N1459" s="20">
        <v>2254.13</v>
      </c>
      <c r="O1459" s="48">
        <v>2667.44</v>
      </c>
    </row>
    <row r="1460" spans="1:15" x14ac:dyDescent="0.25">
      <c r="A1460" s="25" t="s">
        <v>2168</v>
      </c>
      <c r="B1460" s="28">
        <v>11</v>
      </c>
      <c r="C1460" s="25" t="str">
        <f t="shared" si="127"/>
        <v>150-670 кВт</v>
      </c>
      <c r="D1460" s="37">
        <f t="shared" si="122"/>
        <v>2123.63</v>
      </c>
      <c r="E1460" s="38">
        <f t="shared" si="123"/>
        <v>2629.06</v>
      </c>
      <c r="F1460" s="38">
        <f t="shared" si="124"/>
        <v>2907.7200000000003</v>
      </c>
      <c r="G1460" s="39">
        <f t="shared" si="125"/>
        <v>3321.0299999999997</v>
      </c>
      <c r="H1460" s="81">
        <f t="shared" si="126"/>
        <v>653.58999999999992</v>
      </c>
      <c r="I1460" s="60" t="s">
        <v>1915</v>
      </c>
      <c r="J1460" s="58">
        <v>68.900000000000006</v>
      </c>
      <c r="K1460" s="19">
        <v>3.41</v>
      </c>
      <c r="L1460" s="53">
        <v>1470.04</v>
      </c>
      <c r="M1460" s="20">
        <v>1975.47</v>
      </c>
      <c r="N1460" s="20">
        <v>2254.13</v>
      </c>
      <c r="O1460" s="48">
        <v>2667.44</v>
      </c>
    </row>
    <row r="1461" spans="1:15" x14ac:dyDescent="0.25">
      <c r="A1461" s="25" t="s">
        <v>2168</v>
      </c>
      <c r="B1461" s="28">
        <v>12</v>
      </c>
      <c r="C1461" s="25" t="str">
        <f t="shared" si="127"/>
        <v>150-670 кВт</v>
      </c>
      <c r="D1461" s="37">
        <f t="shared" si="122"/>
        <v>2123.37</v>
      </c>
      <c r="E1461" s="38">
        <f t="shared" si="123"/>
        <v>2628.8</v>
      </c>
      <c r="F1461" s="38">
        <f t="shared" si="124"/>
        <v>2907.46</v>
      </c>
      <c r="G1461" s="39">
        <f t="shared" si="125"/>
        <v>3320.7700000000004</v>
      </c>
      <c r="H1461" s="81">
        <f t="shared" si="126"/>
        <v>653.32999999999993</v>
      </c>
      <c r="I1461" s="60" t="s">
        <v>2203</v>
      </c>
      <c r="J1461" s="58">
        <v>68.87</v>
      </c>
      <c r="K1461" s="19">
        <v>3.41</v>
      </c>
      <c r="L1461" s="53">
        <v>1470.04</v>
      </c>
      <c r="M1461" s="20">
        <v>1975.47</v>
      </c>
      <c r="N1461" s="20">
        <v>2254.13</v>
      </c>
      <c r="O1461" s="48">
        <v>2667.44</v>
      </c>
    </row>
    <row r="1462" spans="1:15" x14ac:dyDescent="0.25">
      <c r="A1462" s="25" t="s">
        <v>2168</v>
      </c>
      <c r="B1462" s="28">
        <v>13</v>
      </c>
      <c r="C1462" s="25" t="str">
        <f t="shared" si="127"/>
        <v>150-670 кВт</v>
      </c>
      <c r="D1462" s="37">
        <f t="shared" si="122"/>
        <v>2123.2799999999997</v>
      </c>
      <c r="E1462" s="38">
        <f t="shared" si="123"/>
        <v>2628.71</v>
      </c>
      <c r="F1462" s="38">
        <f t="shared" si="124"/>
        <v>2907.37</v>
      </c>
      <c r="G1462" s="39">
        <f t="shared" si="125"/>
        <v>3320.6800000000003</v>
      </c>
      <c r="H1462" s="81">
        <f t="shared" si="126"/>
        <v>653.24</v>
      </c>
      <c r="I1462" s="60" t="s">
        <v>793</v>
      </c>
      <c r="J1462" s="58">
        <v>68.86</v>
      </c>
      <c r="K1462" s="19">
        <v>3.41</v>
      </c>
      <c r="L1462" s="53">
        <v>1470.04</v>
      </c>
      <c r="M1462" s="20">
        <v>1975.47</v>
      </c>
      <c r="N1462" s="20">
        <v>2254.13</v>
      </c>
      <c r="O1462" s="48">
        <v>2667.44</v>
      </c>
    </row>
    <row r="1463" spans="1:15" x14ac:dyDescent="0.25">
      <c r="A1463" s="25" t="s">
        <v>2168</v>
      </c>
      <c r="B1463" s="28">
        <v>14</v>
      </c>
      <c r="C1463" s="25" t="str">
        <f t="shared" si="127"/>
        <v>150-670 кВт</v>
      </c>
      <c r="D1463" s="37">
        <f t="shared" si="122"/>
        <v>2123.37</v>
      </c>
      <c r="E1463" s="38">
        <f t="shared" si="123"/>
        <v>2628.8</v>
      </c>
      <c r="F1463" s="38">
        <f t="shared" si="124"/>
        <v>2907.46</v>
      </c>
      <c r="G1463" s="39">
        <f t="shared" si="125"/>
        <v>3320.7700000000004</v>
      </c>
      <c r="H1463" s="81">
        <f t="shared" si="126"/>
        <v>653.32999999999993</v>
      </c>
      <c r="I1463" s="60" t="s">
        <v>2203</v>
      </c>
      <c r="J1463" s="58">
        <v>68.87</v>
      </c>
      <c r="K1463" s="19">
        <v>3.41</v>
      </c>
      <c r="L1463" s="53">
        <v>1470.04</v>
      </c>
      <c r="M1463" s="20">
        <v>1975.47</v>
      </c>
      <c r="N1463" s="20">
        <v>2254.13</v>
      </c>
      <c r="O1463" s="48">
        <v>2667.44</v>
      </c>
    </row>
    <row r="1464" spans="1:15" x14ac:dyDescent="0.25">
      <c r="A1464" s="25" t="s">
        <v>2168</v>
      </c>
      <c r="B1464" s="28">
        <v>15</v>
      </c>
      <c r="C1464" s="25" t="str">
        <f t="shared" si="127"/>
        <v>150-670 кВт</v>
      </c>
      <c r="D1464" s="37">
        <f t="shared" si="122"/>
        <v>2111.0500000000002</v>
      </c>
      <c r="E1464" s="38">
        <f t="shared" si="123"/>
        <v>2616.48</v>
      </c>
      <c r="F1464" s="38">
        <f t="shared" si="124"/>
        <v>2895.14</v>
      </c>
      <c r="G1464" s="39">
        <f t="shared" si="125"/>
        <v>3308.45</v>
      </c>
      <c r="H1464" s="81">
        <f t="shared" si="126"/>
        <v>641.00999999999988</v>
      </c>
      <c r="I1464" s="60" t="s">
        <v>2208</v>
      </c>
      <c r="J1464" s="58">
        <v>67.56</v>
      </c>
      <c r="K1464" s="19">
        <v>3.41</v>
      </c>
      <c r="L1464" s="53">
        <v>1470.04</v>
      </c>
      <c r="M1464" s="20">
        <v>1975.47</v>
      </c>
      <c r="N1464" s="20">
        <v>2254.13</v>
      </c>
      <c r="O1464" s="48">
        <v>2667.44</v>
      </c>
    </row>
    <row r="1465" spans="1:15" x14ac:dyDescent="0.25">
      <c r="A1465" s="25" t="s">
        <v>2168</v>
      </c>
      <c r="B1465" s="28">
        <v>16</v>
      </c>
      <c r="C1465" s="25" t="str">
        <f t="shared" si="127"/>
        <v>150-670 кВт</v>
      </c>
      <c r="D1465" s="37">
        <f t="shared" si="122"/>
        <v>2129.9299999999998</v>
      </c>
      <c r="E1465" s="38">
        <f t="shared" si="123"/>
        <v>2635.36</v>
      </c>
      <c r="F1465" s="38">
        <f t="shared" si="124"/>
        <v>2914.02</v>
      </c>
      <c r="G1465" s="39">
        <f t="shared" si="125"/>
        <v>3327.33</v>
      </c>
      <c r="H1465" s="81">
        <f t="shared" si="126"/>
        <v>659.89</v>
      </c>
      <c r="I1465" s="60" t="s">
        <v>149</v>
      </c>
      <c r="J1465" s="58">
        <v>69.56</v>
      </c>
      <c r="K1465" s="19">
        <v>3.41</v>
      </c>
      <c r="L1465" s="53">
        <v>1470.04</v>
      </c>
      <c r="M1465" s="20">
        <v>1975.47</v>
      </c>
      <c r="N1465" s="20">
        <v>2254.13</v>
      </c>
      <c r="O1465" s="48">
        <v>2667.44</v>
      </c>
    </row>
    <row r="1466" spans="1:15" x14ac:dyDescent="0.25">
      <c r="A1466" s="25" t="s">
        <v>2168</v>
      </c>
      <c r="B1466" s="28">
        <v>17</v>
      </c>
      <c r="C1466" s="25" t="str">
        <f t="shared" si="127"/>
        <v>150-670 кВт</v>
      </c>
      <c r="D1466" s="37">
        <f t="shared" si="122"/>
        <v>2235.98</v>
      </c>
      <c r="E1466" s="38">
        <f t="shared" si="123"/>
        <v>2741.41</v>
      </c>
      <c r="F1466" s="38">
        <f t="shared" si="124"/>
        <v>3020.07</v>
      </c>
      <c r="G1466" s="39">
        <f t="shared" si="125"/>
        <v>3433.38</v>
      </c>
      <c r="H1466" s="81">
        <f t="shared" si="126"/>
        <v>765.93999999999994</v>
      </c>
      <c r="I1466" s="60" t="s">
        <v>2213</v>
      </c>
      <c r="J1466" s="58">
        <v>80.8</v>
      </c>
      <c r="K1466" s="19">
        <v>3.41</v>
      </c>
      <c r="L1466" s="53">
        <v>1470.04</v>
      </c>
      <c r="M1466" s="20">
        <v>1975.47</v>
      </c>
      <c r="N1466" s="20">
        <v>2254.13</v>
      </c>
      <c r="O1466" s="48">
        <v>2667.44</v>
      </c>
    </row>
    <row r="1467" spans="1:15" x14ac:dyDescent="0.25">
      <c r="A1467" s="25" t="s">
        <v>2168</v>
      </c>
      <c r="B1467" s="28">
        <v>18</v>
      </c>
      <c r="C1467" s="25" t="str">
        <f t="shared" si="127"/>
        <v>150-670 кВт</v>
      </c>
      <c r="D1467" s="37">
        <f t="shared" si="122"/>
        <v>2310.0600000000004</v>
      </c>
      <c r="E1467" s="38">
        <f t="shared" si="123"/>
        <v>2815.4900000000002</v>
      </c>
      <c r="F1467" s="38">
        <f t="shared" si="124"/>
        <v>3094.15</v>
      </c>
      <c r="G1467" s="39">
        <f t="shared" si="125"/>
        <v>3507.46</v>
      </c>
      <c r="H1467" s="81">
        <f t="shared" si="126"/>
        <v>840.02</v>
      </c>
      <c r="I1467" s="60" t="s">
        <v>2216</v>
      </c>
      <c r="J1467" s="58">
        <v>88.65</v>
      </c>
      <c r="K1467" s="19">
        <v>3.41</v>
      </c>
      <c r="L1467" s="53">
        <v>1470.04</v>
      </c>
      <c r="M1467" s="20">
        <v>1975.47</v>
      </c>
      <c r="N1467" s="20">
        <v>2254.13</v>
      </c>
      <c r="O1467" s="48">
        <v>2667.44</v>
      </c>
    </row>
    <row r="1468" spans="1:15" x14ac:dyDescent="0.25">
      <c r="A1468" s="25" t="s">
        <v>2168</v>
      </c>
      <c r="B1468" s="28">
        <v>19</v>
      </c>
      <c r="C1468" s="25" t="str">
        <f t="shared" si="127"/>
        <v>150-670 кВт</v>
      </c>
      <c r="D1468" s="37">
        <f t="shared" si="122"/>
        <v>2308.62</v>
      </c>
      <c r="E1468" s="38">
        <f t="shared" si="123"/>
        <v>2814.05</v>
      </c>
      <c r="F1468" s="38">
        <f t="shared" si="124"/>
        <v>3092.71</v>
      </c>
      <c r="G1468" s="39">
        <f t="shared" si="125"/>
        <v>3506.02</v>
      </c>
      <c r="H1468" s="81">
        <f t="shared" si="126"/>
        <v>838.57999999999993</v>
      </c>
      <c r="I1468" s="60" t="s">
        <v>2219</v>
      </c>
      <c r="J1468" s="58">
        <v>88.5</v>
      </c>
      <c r="K1468" s="19">
        <v>3.41</v>
      </c>
      <c r="L1468" s="53">
        <v>1470.04</v>
      </c>
      <c r="M1468" s="20">
        <v>1975.47</v>
      </c>
      <c r="N1468" s="20">
        <v>2254.13</v>
      </c>
      <c r="O1468" s="48">
        <v>2667.44</v>
      </c>
    </row>
    <row r="1469" spans="1:15" x14ac:dyDescent="0.25">
      <c r="A1469" s="25" t="s">
        <v>2168</v>
      </c>
      <c r="B1469" s="28">
        <v>20</v>
      </c>
      <c r="C1469" s="25" t="str">
        <f t="shared" si="127"/>
        <v>150-670 кВт</v>
      </c>
      <c r="D1469" s="37">
        <f t="shared" si="122"/>
        <v>2277.3000000000002</v>
      </c>
      <c r="E1469" s="38">
        <f t="shared" si="123"/>
        <v>2782.73</v>
      </c>
      <c r="F1469" s="38">
        <f t="shared" si="124"/>
        <v>3061.3900000000003</v>
      </c>
      <c r="G1469" s="39">
        <f t="shared" si="125"/>
        <v>3474.7000000000003</v>
      </c>
      <c r="H1469" s="81">
        <f t="shared" si="126"/>
        <v>807.25999999999988</v>
      </c>
      <c r="I1469" s="60" t="s">
        <v>2221</v>
      </c>
      <c r="J1469" s="58">
        <v>85.18</v>
      </c>
      <c r="K1469" s="19">
        <v>3.41</v>
      </c>
      <c r="L1469" s="53">
        <v>1470.04</v>
      </c>
      <c r="M1469" s="20">
        <v>1975.47</v>
      </c>
      <c r="N1469" s="20">
        <v>2254.13</v>
      </c>
      <c r="O1469" s="48">
        <v>2667.44</v>
      </c>
    </row>
    <row r="1470" spans="1:15" x14ac:dyDescent="0.25">
      <c r="A1470" s="25" t="s">
        <v>2168</v>
      </c>
      <c r="B1470" s="28">
        <v>21</v>
      </c>
      <c r="C1470" s="25" t="str">
        <f t="shared" si="127"/>
        <v>150-670 кВт</v>
      </c>
      <c r="D1470" s="37">
        <f t="shared" si="122"/>
        <v>2223.63</v>
      </c>
      <c r="E1470" s="38">
        <f t="shared" si="123"/>
        <v>2729.06</v>
      </c>
      <c r="F1470" s="38">
        <f t="shared" si="124"/>
        <v>3007.7200000000003</v>
      </c>
      <c r="G1470" s="39">
        <f t="shared" si="125"/>
        <v>3421.03</v>
      </c>
      <c r="H1470" s="81">
        <f t="shared" si="126"/>
        <v>753.59</v>
      </c>
      <c r="I1470" s="60" t="s">
        <v>2224</v>
      </c>
      <c r="J1470" s="58">
        <v>79.489999999999995</v>
      </c>
      <c r="K1470" s="19">
        <v>3.41</v>
      </c>
      <c r="L1470" s="53">
        <v>1470.04</v>
      </c>
      <c r="M1470" s="20">
        <v>1975.47</v>
      </c>
      <c r="N1470" s="20">
        <v>2254.13</v>
      </c>
      <c r="O1470" s="48">
        <v>2667.44</v>
      </c>
    </row>
    <row r="1471" spans="1:15" x14ac:dyDescent="0.25">
      <c r="A1471" s="25" t="s">
        <v>2168</v>
      </c>
      <c r="B1471" s="28">
        <v>22</v>
      </c>
      <c r="C1471" s="25" t="str">
        <f t="shared" si="127"/>
        <v>150-670 кВт</v>
      </c>
      <c r="D1471" s="37">
        <f t="shared" si="122"/>
        <v>2165.19</v>
      </c>
      <c r="E1471" s="38">
        <f t="shared" si="123"/>
        <v>2670.62</v>
      </c>
      <c r="F1471" s="38">
        <f t="shared" si="124"/>
        <v>2949.28</v>
      </c>
      <c r="G1471" s="39">
        <f t="shared" si="125"/>
        <v>3362.59</v>
      </c>
      <c r="H1471" s="81">
        <f t="shared" si="126"/>
        <v>695.15</v>
      </c>
      <c r="I1471" s="60" t="s">
        <v>2227</v>
      </c>
      <c r="J1471" s="58">
        <v>73.3</v>
      </c>
      <c r="K1471" s="19">
        <v>3.41</v>
      </c>
      <c r="L1471" s="53">
        <v>1470.04</v>
      </c>
      <c r="M1471" s="20">
        <v>1975.47</v>
      </c>
      <c r="N1471" s="20">
        <v>2254.13</v>
      </c>
      <c r="O1471" s="48">
        <v>2667.44</v>
      </c>
    </row>
    <row r="1472" spans="1:15" x14ac:dyDescent="0.25">
      <c r="A1472" s="25" t="s">
        <v>2168</v>
      </c>
      <c r="B1472" s="28">
        <v>23</v>
      </c>
      <c r="C1472" s="25" t="str">
        <f t="shared" si="127"/>
        <v>150-670 кВт</v>
      </c>
      <c r="D1472" s="37">
        <f t="shared" si="122"/>
        <v>2369.21</v>
      </c>
      <c r="E1472" s="38">
        <f t="shared" si="123"/>
        <v>2874.6400000000003</v>
      </c>
      <c r="F1472" s="38">
        <f t="shared" si="124"/>
        <v>3153.3</v>
      </c>
      <c r="G1472" s="39">
        <f t="shared" si="125"/>
        <v>3566.61</v>
      </c>
      <c r="H1472" s="81">
        <f t="shared" si="126"/>
        <v>899.17</v>
      </c>
      <c r="I1472" s="60" t="s">
        <v>2230</v>
      </c>
      <c r="J1472" s="58">
        <v>94.92</v>
      </c>
      <c r="K1472" s="19">
        <v>3.41</v>
      </c>
      <c r="L1472" s="53">
        <v>1470.04</v>
      </c>
      <c r="M1472" s="20">
        <v>1975.47</v>
      </c>
      <c r="N1472" s="20">
        <v>2254.13</v>
      </c>
      <c r="O1472" s="48">
        <v>2667.44</v>
      </c>
    </row>
    <row r="1473" spans="1:15" x14ac:dyDescent="0.25">
      <c r="A1473" s="25" t="s">
        <v>2231</v>
      </c>
      <c r="B1473" s="28">
        <v>0</v>
      </c>
      <c r="C1473" s="25" t="str">
        <f t="shared" si="127"/>
        <v>150-670 кВт</v>
      </c>
      <c r="D1473" s="37">
        <f t="shared" si="122"/>
        <v>2236.3199999999997</v>
      </c>
      <c r="E1473" s="38">
        <f t="shared" si="123"/>
        <v>2741.75</v>
      </c>
      <c r="F1473" s="38">
        <f t="shared" si="124"/>
        <v>3020.41</v>
      </c>
      <c r="G1473" s="39">
        <f t="shared" si="125"/>
        <v>3433.7200000000003</v>
      </c>
      <c r="H1473" s="81">
        <f t="shared" si="126"/>
        <v>766.28</v>
      </c>
      <c r="I1473" s="60" t="s">
        <v>2234</v>
      </c>
      <c r="J1473" s="58">
        <v>80.84</v>
      </c>
      <c r="K1473" s="19">
        <v>3.41</v>
      </c>
      <c r="L1473" s="53">
        <v>1470.04</v>
      </c>
      <c r="M1473" s="20">
        <v>1975.47</v>
      </c>
      <c r="N1473" s="20">
        <v>2254.13</v>
      </c>
      <c r="O1473" s="48">
        <v>2667.44</v>
      </c>
    </row>
    <row r="1474" spans="1:15" x14ac:dyDescent="0.25">
      <c r="A1474" s="25" t="s">
        <v>2231</v>
      </c>
      <c r="B1474" s="28">
        <v>1</v>
      </c>
      <c r="C1474" s="25" t="str">
        <f t="shared" si="127"/>
        <v>150-670 кВт</v>
      </c>
      <c r="D1474" s="37">
        <f t="shared" si="122"/>
        <v>2157.16</v>
      </c>
      <c r="E1474" s="38">
        <f t="shared" si="123"/>
        <v>2662.59</v>
      </c>
      <c r="F1474" s="38">
        <f t="shared" si="124"/>
        <v>2941.25</v>
      </c>
      <c r="G1474" s="39">
        <f t="shared" si="125"/>
        <v>3354.5600000000004</v>
      </c>
      <c r="H1474" s="81">
        <f t="shared" si="126"/>
        <v>687.12</v>
      </c>
      <c r="I1474" s="60" t="s">
        <v>2237</v>
      </c>
      <c r="J1474" s="58">
        <v>72.45</v>
      </c>
      <c r="K1474" s="19">
        <v>3.41</v>
      </c>
      <c r="L1474" s="53">
        <v>1470.04</v>
      </c>
      <c r="M1474" s="20">
        <v>1975.47</v>
      </c>
      <c r="N1474" s="20">
        <v>2254.13</v>
      </c>
      <c r="O1474" s="48">
        <v>2667.44</v>
      </c>
    </row>
    <row r="1475" spans="1:15" x14ac:dyDescent="0.25">
      <c r="A1475" s="25" t="s">
        <v>2231</v>
      </c>
      <c r="B1475" s="28">
        <v>2</v>
      </c>
      <c r="C1475" s="25" t="str">
        <f t="shared" si="127"/>
        <v>150-670 кВт</v>
      </c>
      <c r="D1475" s="37">
        <f t="shared" si="122"/>
        <v>2114.5500000000002</v>
      </c>
      <c r="E1475" s="38">
        <f t="shared" si="123"/>
        <v>2619.98</v>
      </c>
      <c r="F1475" s="38">
        <f t="shared" si="124"/>
        <v>2898.6400000000003</v>
      </c>
      <c r="G1475" s="39">
        <f t="shared" si="125"/>
        <v>3311.9500000000003</v>
      </c>
      <c r="H1475" s="81">
        <f t="shared" si="126"/>
        <v>644.50999999999988</v>
      </c>
      <c r="I1475" s="60" t="s">
        <v>2240</v>
      </c>
      <c r="J1475" s="58">
        <v>67.930000000000007</v>
      </c>
      <c r="K1475" s="19">
        <v>3.41</v>
      </c>
      <c r="L1475" s="53">
        <v>1470.04</v>
      </c>
      <c r="M1475" s="20">
        <v>1975.47</v>
      </c>
      <c r="N1475" s="20">
        <v>2254.13</v>
      </c>
      <c r="O1475" s="48">
        <v>2667.44</v>
      </c>
    </row>
    <row r="1476" spans="1:15" x14ac:dyDescent="0.25">
      <c r="A1476" s="25" t="s">
        <v>2231</v>
      </c>
      <c r="B1476" s="28">
        <v>3</v>
      </c>
      <c r="C1476" s="25" t="str">
        <f t="shared" si="127"/>
        <v>150-670 кВт</v>
      </c>
      <c r="D1476" s="37">
        <f t="shared" si="122"/>
        <v>2114.8200000000002</v>
      </c>
      <c r="E1476" s="38">
        <f t="shared" si="123"/>
        <v>2620.25</v>
      </c>
      <c r="F1476" s="38">
        <f t="shared" si="124"/>
        <v>2898.91</v>
      </c>
      <c r="G1476" s="39">
        <f t="shared" si="125"/>
        <v>3312.22</v>
      </c>
      <c r="H1476" s="81">
        <f t="shared" si="126"/>
        <v>644.78</v>
      </c>
      <c r="I1476" s="60" t="s">
        <v>624</v>
      </c>
      <c r="J1476" s="58">
        <v>67.959999999999994</v>
      </c>
      <c r="K1476" s="19">
        <v>3.41</v>
      </c>
      <c r="L1476" s="53">
        <v>1470.04</v>
      </c>
      <c r="M1476" s="20">
        <v>1975.47</v>
      </c>
      <c r="N1476" s="20">
        <v>2254.13</v>
      </c>
      <c r="O1476" s="48">
        <v>2667.44</v>
      </c>
    </row>
    <row r="1477" spans="1:15" x14ac:dyDescent="0.25">
      <c r="A1477" s="25" t="s">
        <v>2231</v>
      </c>
      <c r="B1477" s="28">
        <v>4</v>
      </c>
      <c r="C1477" s="25" t="str">
        <f t="shared" si="127"/>
        <v>150-670 кВт</v>
      </c>
      <c r="D1477" s="37">
        <f t="shared" si="122"/>
        <v>2114.81</v>
      </c>
      <c r="E1477" s="38">
        <f t="shared" si="123"/>
        <v>2620.2399999999998</v>
      </c>
      <c r="F1477" s="38">
        <f t="shared" si="124"/>
        <v>2898.9</v>
      </c>
      <c r="G1477" s="39">
        <f t="shared" si="125"/>
        <v>3312.21</v>
      </c>
      <c r="H1477" s="81">
        <f t="shared" si="126"/>
        <v>644.77</v>
      </c>
      <c r="I1477" s="60" t="s">
        <v>2244</v>
      </c>
      <c r="J1477" s="58">
        <v>67.959999999999994</v>
      </c>
      <c r="K1477" s="19">
        <v>3.41</v>
      </c>
      <c r="L1477" s="53">
        <v>1470.04</v>
      </c>
      <c r="M1477" s="20">
        <v>1975.47</v>
      </c>
      <c r="N1477" s="20">
        <v>2254.13</v>
      </c>
      <c r="O1477" s="48">
        <v>2667.44</v>
      </c>
    </row>
    <row r="1478" spans="1:15" x14ac:dyDescent="0.25">
      <c r="A1478" s="25" t="s">
        <v>2231</v>
      </c>
      <c r="B1478" s="28">
        <v>5</v>
      </c>
      <c r="C1478" s="25" t="str">
        <f t="shared" si="127"/>
        <v>150-670 кВт</v>
      </c>
      <c r="D1478" s="37">
        <f t="shared" si="122"/>
        <v>2110.7399999999998</v>
      </c>
      <c r="E1478" s="38">
        <f t="shared" si="123"/>
        <v>2616.17</v>
      </c>
      <c r="F1478" s="38">
        <f t="shared" si="124"/>
        <v>2894.83</v>
      </c>
      <c r="G1478" s="39">
        <f t="shared" si="125"/>
        <v>3308.1400000000003</v>
      </c>
      <c r="H1478" s="81">
        <f t="shared" si="126"/>
        <v>640.69999999999993</v>
      </c>
      <c r="I1478" s="60" t="s">
        <v>1617</v>
      </c>
      <c r="J1478" s="58">
        <v>67.53</v>
      </c>
      <c r="K1478" s="19">
        <v>3.41</v>
      </c>
      <c r="L1478" s="53">
        <v>1470.04</v>
      </c>
      <c r="M1478" s="20">
        <v>1975.47</v>
      </c>
      <c r="N1478" s="20">
        <v>2254.13</v>
      </c>
      <c r="O1478" s="48">
        <v>2667.44</v>
      </c>
    </row>
    <row r="1479" spans="1:15" x14ac:dyDescent="0.25">
      <c r="A1479" s="25" t="s">
        <v>2231</v>
      </c>
      <c r="B1479" s="28">
        <v>6</v>
      </c>
      <c r="C1479" s="25" t="str">
        <f t="shared" si="127"/>
        <v>150-670 кВт</v>
      </c>
      <c r="D1479" s="37">
        <f t="shared" si="122"/>
        <v>2148.67</v>
      </c>
      <c r="E1479" s="38">
        <f t="shared" si="123"/>
        <v>2654.1</v>
      </c>
      <c r="F1479" s="38">
        <f t="shared" si="124"/>
        <v>2932.76</v>
      </c>
      <c r="G1479" s="39">
        <f t="shared" si="125"/>
        <v>3346.07</v>
      </c>
      <c r="H1479" s="81">
        <f t="shared" si="126"/>
        <v>678.62999999999988</v>
      </c>
      <c r="I1479" s="60" t="s">
        <v>2249</v>
      </c>
      <c r="J1479" s="58">
        <v>71.55</v>
      </c>
      <c r="K1479" s="19">
        <v>3.41</v>
      </c>
      <c r="L1479" s="53">
        <v>1470.04</v>
      </c>
      <c r="M1479" s="20">
        <v>1975.47</v>
      </c>
      <c r="N1479" s="20">
        <v>2254.13</v>
      </c>
      <c r="O1479" s="48">
        <v>2667.44</v>
      </c>
    </row>
    <row r="1480" spans="1:15" x14ac:dyDescent="0.25">
      <c r="A1480" s="25" t="s">
        <v>2231</v>
      </c>
      <c r="B1480" s="28">
        <v>7</v>
      </c>
      <c r="C1480" s="25" t="str">
        <f t="shared" si="127"/>
        <v>150-670 кВт</v>
      </c>
      <c r="D1480" s="37">
        <f t="shared" si="122"/>
        <v>2167.54</v>
      </c>
      <c r="E1480" s="38">
        <f t="shared" si="123"/>
        <v>2672.97</v>
      </c>
      <c r="F1480" s="38">
        <f t="shared" si="124"/>
        <v>2951.63</v>
      </c>
      <c r="G1480" s="39">
        <f t="shared" si="125"/>
        <v>3364.94</v>
      </c>
      <c r="H1480" s="81">
        <f t="shared" si="126"/>
        <v>697.49999999999989</v>
      </c>
      <c r="I1480" s="60" t="s">
        <v>2252</v>
      </c>
      <c r="J1480" s="58">
        <v>73.55</v>
      </c>
      <c r="K1480" s="19">
        <v>3.41</v>
      </c>
      <c r="L1480" s="53">
        <v>1470.04</v>
      </c>
      <c r="M1480" s="20">
        <v>1975.47</v>
      </c>
      <c r="N1480" s="20">
        <v>2254.13</v>
      </c>
      <c r="O1480" s="48">
        <v>2667.44</v>
      </c>
    </row>
    <row r="1481" spans="1:15" x14ac:dyDescent="0.25">
      <c r="A1481" s="25" t="s">
        <v>2231</v>
      </c>
      <c r="B1481" s="28">
        <v>8</v>
      </c>
      <c r="C1481" s="25" t="str">
        <f t="shared" si="127"/>
        <v>150-670 кВт</v>
      </c>
      <c r="D1481" s="37">
        <f t="shared" si="122"/>
        <v>2233.36</v>
      </c>
      <c r="E1481" s="38">
        <f t="shared" si="123"/>
        <v>2738.79</v>
      </c>
      <c r="F1481" s="38">
        <f t="shared" si="124"/>
        <v>3017.45</v>
      </c>
      <c r="G1481" s="39">
        <f t="shared" si="125"/>
        <v>3430.7599999999998</v>
      </c>
      <c r="H1481" s="81">
        <f t="shared" si="126"/>
        <v>763.31999999999994</v>
      </c>
      <c r="I1481" s="60" t="s">
        <v>2255</v>
      </c>
      <c r="J1481" s="58">
        <v>80.52</v>
      </c>
      <c r="K1481" s="19">
        <v>3.41</v>
      </c>
      <c r="L1481" s="53">
        <v>1470.04</v>
      </c>
      <c r="M1481" s="20">
        <v>1975.47</v>
      </c>
      <c r="N1481" s="20">
        <v>2254.13</v>
      </c>
      <c r="O1481" s="48">
        <v>2667.44</v>
      </c>
    </row>
    <row r="1482" spans="1:15" x14ac:dyDescent="0.25">
      <c r="A1482" s="25" t="s">
        <v>2231</v>
      </c>
      <c r="B1482" s="28">
        <v>9</v>
      </c>
      <c r="C1482" s="25" t="str">
        <f t="shared" si="127"/>
        <v>150-670 кВт</v>
      </c>
      <c r="D1482" s="37">
        <f t="shared" ref="D1482:D1545" si="128">J1482+L1482+K1482+I1482</f>
        <v>2362.9499999999998</v>
      </c>
      <c r="E1482" s="38">
        <f t="shared" ref="E1482:E1545" si="129">J1482+K1482+M1482+I1482</f>
        <v>2868.38</v>
      </c>
      <c r="F1482" s="38">
        <f t="shared" ref="F1482:F1545" si="130">J1482+K1482+N1482+I1482</f>
        <v>3147.04</v>
      </c>
      <c r="G1482" s="39">
        <f t="shared" ref="G1482:G1545" si="131">J1482+K1482+O1482+I1482</f>
        <v>3560.3500000000004</v>
      </c>
      <c r="H1482" s="81">
        <f t="shared" si="126"/>
        <v>892.91</v>
      </c>
      <c r="I1482" s="60" t="s">
        <v>2258</v>
      </c>
      <c r="J1482" s="58">
        <v>94.26</v>
      </c>
      <c r="K1482" s="19">
        <v>3.41</v>
      </c>
      <c r="L1482" s="53">
        <v>1470.04</v>
      </c>
      <c r="M1482" s="20">
        <v>1975.47</v>
      </c>
      <c r="N1482" s="20">
        <v>2254.13</v>
      </c>
      <c r="O1482" s="48">
        <v>2667.44</v>
      </c>
    </row>
    <row r="1483" spans="1:15" x14ac:dyDescent="0.25">
      <c r="A1483" s="25" t="s">
        <v>2231</v>
      </c>
      <c r="B1483" s="28">
        <v>10</v>
      </c>
      <c r="C1483" s="25" t="str">
        <f t="shared" si="127"/>
        <v>150-670 кВт</v>
      </c>
      <c r="D1483" s="37">
        <f t="shared" si="128"/>
        <v>2447.73</v>
      </c>
      <c r="E1483" s="38">
        <f t="shared" si="129"/>
        <v>2953.16</v>
      </c>
      <c r="F1483" s="38">
        <f t="shared" si="130"/>
        <v>3231.82</v>
      </c>
      <c r="G1483" s="39">
        <f t="shared" si="131"/>
        <v>3645.13</v>
      </c>
      <c r="H1483" s="81">
        <f t="shared" si="126"/>
        <v>977.68999999999994</v>
      </c>
      <c r="I1483" s="60" t="s">
        <v>2261</v>
      </c>
      <c r="J1483" s="58">
        <v>103.24</v>
      </c>
      <c r="K1483" s="19">
        <v>3.41</v>
      </c>
      <c r="L1483" s="53">
        <v>1470.04</v>
      </c>
      <c r="M1483" s="20">
        <v>1975.47</v>
      </c>
      <c r="N1483" s="20">
        <v>2254.13</v>
      </c>
      <c r="O1483" s="48">
        <v>2667.44</v>
      </c>
    </row>
    <row r="1484" spans="1:15" x14ac:dyDescent="0.25">
      <c r="A1484" s="25" t="s">
        <v>2231</v>
      </c>
      <c r="B1484" s="28">
        <v>11</v>
      </c>
      <c r="C1484" s="25" t="str">
        <f t="shared" si="127"/>
        <v>150-670 кВт</v>
      </c>
      <c r="D1484" s="37">
        <f t="shared" si="128"/>
        <v>2139.02</v>
      </c>
      <c r="E1484" s="38">
        <f t="shared" si="129"/>
        <v>2644.45</v>
      </c>
      <c r="F1484" s="38">
        <f t="shared" si="130"/>
        <v>2923.11</v>
      </c>
      <c r="G1484" s="39">
        <f t="shared" si="131"/>
        <v>3336.42</v>
      </c>
      <c r="H1484" s="81">
        <f t="shared" si="126"/>
        <v>668.9799999999999</v>
      </c>
      <c r="I1484" s="60" t="s">
        <v>2264</v>
      </c>
      <c r="J1484" s="58">
        <v>70.53</v>
      </c>
      <c r="K1484" s="19">
        <v>3.41</v>
      </c>
      <c r="L1484" s="53">
        <v>1470.04</v>
      </c>
      <c r="M1484" s="20">
        <v>1975.47</v>
      </c>
      <c r="N1484" s="20">
        <v>2254.13</v>
      </c>
      <c r="O1484" s="48">
        <v>2667.44</v>
      </c>
    </row>
    <row r="1485" spans="1:15" x14ac:dyDescent="0.25">
      <c r="A1485" s="25" t="s">
        <v>2231</v>
      </c>
      <c r="B1485" s="28">
        <v>12</v>
      </c>
      <c r="C1485" s="25" t="str">
        <f t="shared" si="127"/>
        <v>150-670 кВт</v>
      </c>
      <c r="D1485" s="37">
        <f t="shared" si="128"/>
        <v>2138.9899999999998</v>
      </c>
      <c r="E1485" s="38">
        <f t="shared" si="129"/>
        <v>2644.42</v>
      </c>
      <c r="F1485" s="38">
        <f t="shared" si="130"/>
        <v>2923.08</v>
      </c>
      <c r="G1485" s="39">
        <f t="shared" si="131"/>
        <v>3336.39</v>
      </c>
      <c r="H1485" s="81">
        <f t="shared" si="126"/>
        <v>668.94999999999993</v>
      </c>
      <c r="I1485" s="60" t="s">
        <v>2267</v>
      </c>
      <c r="J1485" s="58">
        <v>70.52</v>
      </c>
      <c r="K1485" s="19">
        <v>3.41</v>
      </c>
      <c r="L1485" s="53">
        <v>1470.04</v>
      </c>
      <c r="M1485" s="20">
        <v>1975.47</v>
      </c>
      <c r="N1485" s="20">
        <v>2254.13</v>
      </c>
      <c r="O1485" s="48">
        <v>2667.44</v>
      </c>
    </row>
    <row r="1486" spans="1:15" x14ac:dyDescent="0.25">
      <c r="A1486" s="25" t="s">
        <v>2231</v>
      </c>
      <c r="B1486" s="28">
        <v>13</v>
      </c>
      <c r="C1486" s="25" t="str">
        <f t="shared" si="127"/>
        <v>150-670 кВт</v>
      </c>
      <c r="D1486" s="37">
        <f t="shared" si="128"/>
        <v>2138.98</v>
      </c>
      <c r="E1486" s="38">
        <f t="shared" si="129"/>
        <v>2644.41</v>
      </c>
      <c r="F1486" s="38">
        <f t="shared" si="130"/>
        <v>2923.0699999999997</v>
      </c>
      <c r="G1486" s="39">
        <f t="shared" si="131"/>
        <v>3336.38</v>
      </c>
      <c r="H1486" s="81">
        <f t="shared" si="126"/>
        <v>668.93999999999994</v>
      </c>
      <c r="I1486" s="60" t="s">
        <v>2270</v>
      </c>
      <c r="J1486" s="58">
        <v>70.52</v>
      </c>
      <c r="K1486" s="19">
        <v>3.41</v>
      </c>
      <c r="L1486" s="53">
        <v>1470.04</v>
      </c>
      <c r="M1486" s="20">
        <v>1975.47</v>
      </c>
      <c r="N1486" s="20">
        <v>2254.13</v>
      </c>
      <c r="O1486" s="48">
        <v>2667.44</v>
      </c>
    </row>
    <row r="1487" spans="1:15" x14ac:dyDescent="0.25">
      <c r="A1487" s="25" t="s">
        <v>2231</v>
      </c>
      <c r="B1487" s="28">
        <v>14</v>
      </c>
      <c r="C1487" s="25" t="str">
        <f t="shared" si="127"/>
        <v>150-670 кВт</v>
      </c>
      <c r="D1487" s="37">
        <f t="shared" si="128"/>
        <v>2139.0299999999997</v>
      </c>
      <c r="E1487" s="38">
        <f t="shared" si="129"/>
        <v>2644.46</v>
      </c>
      <c r="F1487" s="38">
        <f t="shared" si="130"/>
        <v>2923.12</v>
      </c>
      <c r="G1487" s="39">
        <f t="shared" si="131"/>
        <v>3336.4300000000003</v>
      </c>
      <c r="H1487" s="81">
        <f t="shared" si="126"/>
        <v>668.9899999999999</v>
      </c>
      <c r="I1487" s="60" t="s">
        <v>1652</v>
      </c>
      <c r="J1487" s="58">
        <v>70.53</v>
      </c>
      <c r="K1487" s="19">
        <v>3.41</v>
      </c>
      <c r="L1487" s="53">
        <v>1470.04</v>
      </c>
      <c r="M1487" s="20">
        <v>1975.47</v>
      </c>
      <c r="N1487" s="20">
        <v>2254.13</v>
      </c>
      <c r="O1487" s="48">
        <v>2667.44</v>
      </c>
    </row>
    <row r="1488" spans="1:15" x14ac:dyDescent="0.25">
      <c r="A1488" s="25" t="s">
        <v>2231</v>
      </c>
      <c r="B1488" s="28">
        <v>15</v>
      </c>
      <c r="C1488" s="25" t="str">
        <f t="shared" si="127"/>
        <v>150-670 кВт</v>
      </c>
      <c r="D1488" s="37">
        <f t="shared" si="128"/>
        <v>2139.34</v>
      </c>
      <c r="E1488" s="38">
        <f t="shared" si="129"/>
        <v>2644.77</v>
      </c>
      <c r="F1488" s="38">
        <f t="shared" si="130"/>
        <v>2923.43</v>
      </c>
      <c r="G1488" s="39">
        <f t="shared" si="131"/>
        <v>3336.74</v>
      </c>
      <c r="H1488" s="81">
        <f t="shared" si="126"/>
        <v>669.30000000000007</v>
      </c>
      <c r="I1488" s="60" t="s">
        <v>2274</v>
      </c>
      <c r="J1488" s="58">
        <v>70.56</v>
      </c>
      <c r="K1488" s="19">
        <v>3.41</v>
      </c>
      <c r="L1488" s="53">
        <v>1470.04</v>
      </c>
      <c r="M1488" s="20">
        <v>1975.47</v>
      </c>
      <c r="N1488" s="20">
        <v>2254.13</v>
      </c>
      <c r="O1488" s="48">
        <v>2667.44</v>
      </c>
    </row>
    <row r="1489" spans="1:15" x14ac:dyDescent="0.25">
      <c r="A1489" s="25" t="s">
        <v>2231</v>
      </c>
      <c r="B1489" s="28">
        <v>16</v>
      </c>
      <c r="C1489" s="25" t="str">
        <f t="shared" si="127"/>
        <v>150-670 кВт</v>
      </c>
      <c r="D1489" s="37">
        <f t="shared" si="128"/>
        <v>2118.5299999999997</v>
      </c>
      <c r="E1489" s="38">
        <f t="shared" si="129"/>
        <v>2623.96</v>
      </c>
      <c r="F1489" s="38">
        <f t="shared" si="130"/>
        <v>2902.62</v>
      </c>
      <c r="G1489" s="39">
        <f t="shared" si="131"/>
        <v>3315.9300000000003</v>
      </c>
      <c r="H1489" s="81">
        <f t="shared" ref="H1489:H1552" si="132">I1489+J1489+K1489</f>
        <v>648.49</v>
      </c>
      <c r="I1489" s="60" t="s">
        <v>1424</v>
      </c>
      <c r="J1489" s="58">
        <v>68.36</v>
      </c>
      <c r="K1489" s="19">
        <v>3.41</v>
      </c>
      <c r="L1489" s="53">
        <v>1470.04</v>
      </c>
      <c r="M1489" s="20">
        <v>1975.47</v>
      </c>
      <c r="N1489" s="20">
        <v>2254.13</v>
      </c>
      <c r="O1489" s="48">
        <v>2667.44</v>
      </c>
    </row>
    <row r="1490" spans="1:15" x14ac:dyDescent="0.25">
      <c r="A1490" s="25" t="s">
        <v>2231</v>
      </c>
      <c r="B1490" s="28">
        <v>17</v>
      </c>
      <c r="C1490" s="25" t="str">
        <f t="shared" si="127"/>
        <v>150-670 кВт</v>
      </c>
      <c r="D1490" s="37">
        <f t="shared" si="128"/>
        <v>2229.1</v>
      </c>
      <c r="E1490" s="38">
        <f t="shared" si="129"/>
        <v>2734.5299999999997</v>
      </c>
      <c r="F1490" s="38">
        <f t="shared" si="130"/>
        <v>3013.19</v>
      </c>
      <c r="G1490" s="39">
        <f t="shared" si="131"/>
        <v>3426.5</v>
      </c>
      <c r="H1490" s="81">
        <f t="shared" si="132"/>
        <v>759.06000000000006</v>
      </c>
      <c r="I1490" s="60" t="s">
        <v>2277</v>
      </c>
      <c r="J1490" s="58">
        <v>80.069999999999993</v>
      </c>
      <c r="K1490" s="19">
        <v>3.41</v>
      </c>
      <c r="L1490" s="53">
        <v>1470.04</v>
      </c>
      <c r="M1490" s="20">
        <v>1975.47</v>
      </c>
      <c r="N1490" s="20">
        <v>2254.13</v>
      </c>
      <c r="O1490" s="48">
        <v>2667.44</v>
      </c>
    </row>
    <row r="1491" spans="1:15" x14ac:dyDescent="0.25">
      <c r="A1491" s="25" t="s">
        <v>2231</v>
      </c>
      <c r="B1491" s="28">
        <v>18</v>
      </c>
      <c r="C1491" s="25" t="str">
        <f t="shared" si="127"/>
        <v>150-670 кВт</v>
      </c>
      <c r="D1491" s="37">
        <f t="shared" si="128"/>
        <v>2311.1</v>
      </c>
      <c r="E1491" s="38">
        <f t="shared" si="129"/>
        <v>2816.5299999999997</v>
      </c>
      <c r="F1491" s="38">
        <f t="shared" si="130"/>
        <v>3095.19</v>
      </c>
      <c r="G1491" s="39">
        <f t="shared" si="131"/>
        <v>3508.5</v>
      </c>
      <c r="H1491" s="81">
        <f t="shared" si="132"/>
        <v>841.06</v>
      </c>
      <c r="I1491" s="60" t="s">
        <v>2280</v>
      </c>
      <c r="J1491" s="58">
        <v>88.76</v>
      </c>
      <c r="K1491" s="19">
        <v>3.41</v>
      </c>
      <c r="L1491" s="53">
        <v>1470.04</v>
      </c>
      <c r="M1491" s="20">
        <v>1975.47</v>
      </c>
      <c r="N1491" s="20">
        <v>2254.13</v>
      </c>
      <c r="O1491" s="48">
        <v>2667.44</v>
      </c>
    </row>
    <row r="1492" spans="1:15" x14ac:dyDescent="0.25">
      <c r="A1492" s="25" t="s">
        <v>2231</v>
      </c>
      <c r="B1492" s="28">
        <v>19</v>
      </c>
      <c r="C1492" s="25" t="str">
        <f t="shared" si="127"/>
        <v>150-670 кВт</v>
      </c>
      <c r="D1492" s="37">
        <f t="shared" si="128"/>
        <v>2315.4700000000003</v>
      </c>
      <c r="E1492" s="38">
        <f t="shared" si="129"/>
        <v>2820.8999999999996</v>
      </c>
      <c r="F1492" s="38">
        <f t="shared" si="130"/>
        <v>3099.5600000000004</v>
      </c>
      <c r="G1492" s="39">
        <f t="shared" si="131"/>
        <v>3512.87</v>
      </c>
      <c r="H1492" s="81">
        <f t="shared" si="132"/>
        <v>845.43</v>
      </c>
      <c r="I1492" s="60" t="s">
        <v>2283</v>
      </c>
      <c r="J1492" s="58">
        <v>89.22</v>
      </c>
      <c r="K1492" s="19">
        <v>3.41</v>
      </c>
      <c r="L1492" s="53">
        <v>1470.04</v>
      </c>
      <c r="M1492" s="20">
        <v>1975.47</v>
      </c>
      <c r="N1492" s="20">
        <v>2254.13</v>
      </c>
      <c r="O1492" s="48">
        <v>2667.44</v>
      </c>
    </row>
    <row r="1493" spans="1:15" x14ac:dyDescent="0.25">
      <c r="A1493" s="25" t="s">
        <v>2231</v>
      </c>
      <c r="B1493" s="28">
        <v>20</v>
      </c>
      <c r="C1493" s="25" t="str">
        <f t="shared" si="127"/>
        <v>150-670 кВт</v>
      </c>
      <c r="D1493" s="37">
        <f t="shared" si="128"/>
        <v>2278.12</v>
      </c>
      <c r="E1493" s="38">
        <f t="shared" si="129"/>
        <v>2783.55</v>
      </c>
      <c r="F1493" s="38">
        <f t="shared" si="130"/>
        <v>3062.21</v>
      </c>
      <c r="G1493" s="39">
        <f t="shared" si="131"/>
        <v>3475.52</v>
      </c>
      <c r="H1493" s="81">
        <f t="shared" si="132"/>
        <v>808.07999999999993</v>
      </c>
      <c r="I1493" s="60" t="s">
        <v>2286</v>
      </c>
      <c r="J1493" s="58">
        <v>85.27</v>
      </c>
      <c r="K1493" s="19">
        <v>3.41</v>
      </c>
      <c r="L1493" s="53">
        <v>1470.04</v>
      </c>
      <c r="M1493" s="20">
        <v>1975.47</v>
      </c>
      <c r="N1493" s="20">
        <v>2254.13</v>
      </c>
      <c r="O1493" s="48">
        <v>2667.44</v>
      </c>
    </row>
    <row r="1494" spans="1:15" x14ac:dyDescent="0.25">
      <c r="A1494" s="25" t="s">
        <v>2231</v>
      </c>
      <c r="B1494" s="28">
        <v>21</v>
      </c>
      <c r="C1494" s="25" t="str">
        <f t="shared" si="127"/>
        <v>150-670 кВт</v>
      </c>
      <c r="D1494" s="37">
        <f t="shared" si="128"/>
        <v>2205.96</v>
      </c>
      <c r="E1494" s="38">
        <f t="shared" si="129"/>
        <v>2711.39</v>
      </c>
      <c r="F1494" s="38">
        <f t="shared" si="130"/>
        <v>2990.05</v>
      </c>
      <c r="G1494" s="39">
        <f t="shared" si="131"/>
        <v>3403.36</v>
      </c>
      <c r="H1494" s="81">
        <f t="shared" si="132"/>
        <v>735.92</v>
      </c>
      <c r="I1494" s="60" t="s">
        <v>2288</v>
      </c>
      <c r="J1494" s="58">
        <v>77.62</v>
      </c>
      <c r="K1494" s="19">
        <v>3.41</v>
      </c>
      <c r="L1494" s="53">
        <v>1470.04</v>
      </c>
      <c r="M1494" s="20">
        <v>1975.47</v>
      </c>
      <c r="N1494" s="20">
        <v>2254.13</v>
      </c>
      <c r="O1494" s="48">
        <v>2667.44</v>
      </c>
    </row>
    <row r="1495" spans="1:15" x14ac:dyDescent="0.25">
      <c r="A1495" s="25" t="s">
        <v>2231</v>
      </c>
      <c r="B1495" s="28">
        <v>22</v>
      </c>
      <c r="C1495" s="25" t="str">
        <f t="shared" si="127"/>
        <v>150-670 кВт</v>
      </c>
      <c r="D1495" s="37">
        <f t="shared" si="128"/>
        <v>2167.52</v>
      </c>
      <c r="E1495" s="38">
        <f t="shared" si="129"/>
        <v>2672.95</v>
      </c>
      <c r="F1495" s="38">
        <f t="shared" si="130"/>
        <v>2951.61</v>
      </c>
      <c r="G1495" s="39">
        <f t="shared" si="131"/>
        <v>3364.92</v>
      </c>
      <c r="H1495" s="81">
        <f t="shared" si="132"/>
        <v>697.4799999999999</v>
      </c>
      <c r="I1495" s="60" t="s">
        <v>2291</v>
      </c>
      <c r="J1495" s="58">
        <v>73.55</v>
      </c>
      <c r="K1495" s="19">
        <v>3.41</v>
      </c>
      <c r="L1495" s="53">
        <v>1470.04</v>
      </c>
      <c r="M1495" s="20">
        <v>1975.47</v>
      </c>
      <c r="N1495" s="20">
        <v>2254.13</v>
      </c>
      <c r="O1495" s="48">
        <v>2667.44</v>
      </c>
    </row>
    <row r="1496" spans="1:15" x14ac:dyDescent="0.25">
      <c r="A1496" s="25" t="s">
        <v>2231</v>
      </c>
      <c r="B1496" s="28">
        <v>23</v>
      </c>
      <c r="C1496" s="25" t="str">
        <f t="shared" si="127"/>
        <v>150-670 кВт</v>
      </c>
      <c r="D1496" s="37">
        <f t="shared" si="128"/>
        <v>2371.84</v>
      </c>
      <c r="E1496" s="38">
        <f t="shared" si="129"/>
        <v>2877.27</v>
      </c>
      <c r="F1496" s="38">
        <f t="shared" si="130"/>
        <v>3155.9300000000003</v>
      </c>
      <c r="G1496" s="39">
        <f t="shared" si="131"/>
        <v>3569.2400000000002</v>
      </c>
      <c r="H1496" s="81">
        <f t="shared" si="132"/>
        <v>901.80000000000007</v>
      </c>
      <c r="I1496" s="60" t="s">
        <v>2294</v>
      </c>
      <c r="J1496" s="58">
        <v>95.2</v>
      </c>
      <c r="K1496" s="19">
        <v>3.41</v>
      </c>
      <c r="L1496" s="53">
        <v>1470.04</v>
      </c>
      <c r="M1496" s="20">
        <v>1975.47</v>
      </c>
      <c r="N1496" s="20">
        <v>2254.13</v>
      </c>
      <c r="O1496" s="48">
        <v>2667.44</v>
      </c>
    </row>
    <row r="1497" spans="1:15" x14ac:dyDescent="0.25">
      <c r="A1497" s="25" t="s">
        <v>230</v>
      </c>
      <c r="B1497" s="28">
        <v>0</v>
      </c>
      <c r="C1497" s="25" t="s">
        <v>27</v>
      </c>
      <c r="D1497" s="37">
        <f t="shared" si="128"/>
        <v>2504.42</v>
      </c>
      <c r="E1497" s="38">
        <f t="shared" si="129"/>
        <v>3009.85</v>
      </c>
      <c r="F1497" s="38">
        <f t="shared" si="130"/>
        <v>3288.51</v>
      </c>
      <c r="G1497" s="39">
        <f t="shared" si="131"/>
        <v>3701.82</v>
      </c>
      <c r="H1497" s="81">
        <f t="shared" si="132"/>
        <v>1034.3800000000001</v>
      </c>
      <c r="I1497" s="60" t="s">
        <v>233</v>
      </c>
      <c r="J1497" s="58">
        <v>76.97</v>
      </c>
      <c r="K1497" s="19">
        <v>3.41</v>
      </c>
      <c r="L1497" s="53">
        <v>1470.04</v>
      </c>
      <c r="M1497" s="20">
        <v>1975.47</v>
      </c>
      <c r="N1497" s="20">
        <v>2254.13</v>
      </c>
      <c r="O1497" s="48">
        <v>2667.44</v>
      </c>
    </row>
    <row r="1498" spans="1:15" x14ac:dyDescent="0.25">
      <c r="A1498" s="25" t="s">
        <v>230</v>
      </c>
      <c r="B1498" s="28">
        <v>1</v>
      </c>
      <c r="C1498" s="25" t="s">
        <v>27</v>
      </c>
      <c r="D1498" s="37">
        <f t="shared" si="128"/>
        <v>2415.92</v>
      </c>
      <c r="E1498" s="38">
        <f t="shared" si="129"/>
        <v>2921.3500000000004</v>
      </c>
      <c r="F1498" s="38">
        <f t="shared" si="130"/>
        <v>3200.01</v>
      </c>
      <c r="G1498" s="39">
        <f t="shared" si="131"/>
        <v>3613.32</v>
      </c>
      <c r="H1498" s="81">
        <f t="shared" si="132"/>
        <v>945.88</v>
      </c>
      <c r="I1498" s="60" t="s">
        <v>236</v>
      </c>
      <c r="J1498" s="58">
        <v>70.36</v>
      </c>
      <c r="K1498" s="19">
        <v>3.41</v>
      </c>
      <c r="L1498" s="53">
        <v>1470.04</v>
      </c>
      <c r="M1498" s="20">
        <v>1975.47</v>
      </c>
      <c r="N1498" s="20">
        <v>2254.13</v>
      </c>
      <c r="O1498" s="48">
        <v>2667.44</v>
      </c>
    </row>
    <row r="1499" spans="1:15" x14ac:dyDescent="0.25">
      <c r="A1499" s="25" t="s">
        <v>230</v>
      </c>
      <c r="B1499" s="28">
        <v>2</v>
      </c>
      <c r="C1499" s="25" t="s">
        <v>27</v>
      </c>
      <c r="D1499" s="37">
        <f t="shared" si="128"/>
        <v>2314.1800000000003</v>
      </c>
      <c r="E1499" s="38">
        <f t="shared" si="129"/>
        <v>2819.61</v>
      </c>
      <c r="F1499" s="38">
        <f t="shared" si="130"/>
        <v>3098.27</v>
      </c>
      <c r="G1499" s="39">
        <f t="shared" si="131"/>
        <v>3511.58</v>
      </c>
      <c r="H1499" s="81">
        <f t="shared" si="132"/>
        <v>844.14</v>
      </c>
      <c r="I1499" s="60" t="s">
        <v>239</v>
      </c>
      <c r="J1499" s="58">
        <v>62.77</v>
      </c>
      <c r="K1499" s="19">
        <v>3.41</v>
      </c>
      <c r="L1499" s="53">
        <v>1470.04</v>
      </c>
      <c r="M1499" s="20">
        <v>1975.47</v>
      </c>
      <c r="N1499" s="20">
        <v>2254.13</v>
      </c>
      <c r="O1499" s="48">
        <v>2667.44</v>
      </c>
    </row>
    <row r="1500" spans="1:15" x14ac:dyDescent="0.25">
      <c r="A1500" s="25" t="s">
        <v>230</v>
      </c>
      <c r="B1500" s="28">
        <v>3</v>
      </c>
      <c r="C1500" s="25" t="s">
        <v>27</v>
      </c>
      <c r="D1500" s="37">
        <f t="shared" si="128"/>
        <v>2233.0300000000002</v>
      </c>
      <c r="E1500" s="38">
        <f t="shared" si="129"/>
        <v>2738.46</v>
      </c>
      <c r="F1500" s="38">
        <f t="shared" si="130"/>
        <v>3017.12</v>
      </c>
      <c r="G1500" s="39">
        <f t="shared" si="131"/>
        <v>3430.43</v>
      </c>
      <c r="H1500" s="81">
        <f t="shared" si="132"/>
        <v>762.99</v>
      </c>
      <c r="I1500" s="60" t="s">
        <v>242</v>
      </c>
      <c r="J1500" s="58">
        <v>56.71</v>
      </c>
      <c r="K1500" s="19">
        <v>3.41</v>
      </c>
      <c r="L1500" s="53">
        <v>1470.04</v>
      </c>
      <c r="M1500" s="20">
        <v>1975.47</v>
      </c>
      <c r="N1500" s="20">
        <v>2254.13</v>
      </c>
      <c r="O1500" s="48">
        <v>2667.44</v>
      </c>
    </row>
    <row r="1501" spans="1:15" x14ac:dyDescent="0.25">
      <c r="A1501" s="25" t="s">
        <v>230</v>
      </c>
      <c r="B1501" s="28">
        <v>4</v>
      </c>
      <c r="C1501" s="25" t="s">
        <v>27</v>
      </c>
      <c r="D1501" s="37">
        <f t="shared" si="128"/>
        <v>2171.15</v>
      </c>
      <c r="E1501" s="38">
        <f t="shared" si="129"/>
        <v>2676.58</v>
      </c>
      <c r="F1501" s="38">
        <f t="shared" si="130"/>
        <v>2955.2400000000002</v>
      </c>
      <c r="G1501" s="39">
        <f t="shared" si="131"/>
        <v>3368.55</v>
      </c>
      <c r="H1501" s="81">
        <f t="shared" si="132"/>
        <v>701.11</v>
      </c>
      <c r="I1501" s="60" t="s">
        <v>245</v>
      </c>
      <c r="J1501" s="58">
        <v>52.09</v>
      </c>
      <c r="K1501" s="19">
        <v>3.41</v>
      </c>
      <c r="L1501" s="53">
        <v>1470.04</v>
      </c>
      <c r="M1501" s="20">
        <v>1975.47</v>
      </c>
      <c r="N1501" s="20">
        <v>2254.13</v>
      </c>
      <c r="O1501" s="48">
        <v>2667.44</v>
      </c>
    </row>
    <row r="1502" spans="1:15" x14ac:dyDescent="0.25">
      <c r="A1502" s="25" t="s">
        <v>230</v>
      </c>
      <c r="B1502" s="28">
        <v>5</v>
      </c>
      <c r="C1502" s="25" t="s">
        <v>27</v>
      </c>
      <c r="D1502" s="37">
        <f t="shared" si="128"/>
        <v>2125.67</v>
      </c>
      <c r="E1502" s="38">
        <f t="shared" si="129"/>
        <v>2631.1</v>
      </c>
      <c r="F1502" s="38">
        <f t="shared" si="130"/>
        <v>2909.76</v>
      </c>
      <c r="G1502" s="39">
        <f t="shared" si="131"/>
        <v>3323.0699999999997</v>
      </c>
      <c r="H1502" s="81">
        <f t="shared" si="132"/>
        <v>655.63</v>
      </c>
      <c r="I1502" s="60" t="s">
        <v>248</v>
      </c>
      <c r="J1502" s="58">
        <v>48.69</v>
      </c>
      <c r="K1502" s="19">
        <v>3.41</v>
      </c>
      <c r="L1502" s="53">
        <v>1470.04</v>
      </c>
      <c r="M1502" s="20">
        <v>1975.47</v>
      </c>
      <c r="N1502" s="20">
        <v>2254.13</v>
      </c>
      <c r="O1502" s="48">
        <v>2667.44</v>
      </c>
    </row>
    <row r="1503" spans="1:15" x14ac:dyDescent="0.25">
      <c r="A1503" s="25" t="s">
        <v>230</v>
      </c>
      <c r="B1503" s="28">
        <v>6</v>
      </c>
      <c r="C1503" s="25" t="s">
        <v>27</v>
      </c>
      <c r="D1503" s="37">
        <f t="shared" si="128"/>
        <v>2119.0500000000002</v>
      </c>
      <c r="E1503" s="38">
        <f t="shared" si="129"/>
        <v>2624.48</v>
      </c>
      <c r="F1503" s="38">
        <f t="shared" si="130"/>
        <v>2903.1400000000003</v>
      </c>
      <c r="G1503" s="39">
        <f t="shared" si="131"/>
        <v>3316.4500000000003</v>
      </c>
      <c r="H1503" s="81">
        <f t="shared" si="132"/>
        <v>649.01</v>
      </c>
      <c r="I1503" s="60" t="s">
        <v>225</v>
      </c>
      <c r="J1503" s="58">
        <v>48.2</v>
      </c>
      <c r="K1503" s="19">
        <v>3.41</v>
      </c>
      <c r="L1503" s="53">
        <v>1470.04</v>
      </c>
      <c r="M1503" s="20">
        <v>1975.47</v>
      </c>
      <c r="N1503" s="20">
        <v>2254.13</v>
      </c>
      <c r="O1503" s="48">
        <v>2667.44</v>
      </c>
    </row>
    <row r="1504" spans="1:15" x14ac:dyDescent="0.25">
      <c r="A1504" s="25" t="s">
        <v>230</v>
      </c>
      <c r="B1504" s="28">
        <v>7</v>
      </c>
      <c r="C1504" s="25" t="s">
        <v>27</v>
      </c>
      <c r="D1504" s="37">
        <f t="shared" si="128"/>
        <v>2107.63</v>
      </c>
      <c r="E1504" s="38">
        <f t="shared" si="129"/>
        <v>2613.06</v>
      </c>
      <c r="F1504" s="38">
        <f t="shared" si="130"/>
        <v>2891.7200000000003</v>
      </c>
      <c r="G1504" s="39">
        <f t="shared" si="131"/>
        <v>3305.03</v>
      </c>
      <c r="H1504" s="81">
        <f t="shared" si="132"/>
        <v>637.59</v>
      </c>
      <c r="I1504" s="60" t="s">
        <v>114</v>
      </c>
      <c r="J1504" s="58">
        <v>47.35</v>
      </c>
      <c r="K1504" s="19">
        <v>3.41</v>
      </c>
      <c r="L1504" s="53">
        <v>1470.04</v>
      </c>
      <c r="M1504" s="20">
        <v>1975.47</v>
      </c>
      <c r="N1504" s="20">
        <v>2254.13</v>
      </c>
      <c r="O1504" s="48">
        <v>2667.44</v>
      </c>
    </row>
    <row r="1505" spans="1:15" x14ac:dyDescent="0.25">
      <c r="A1505" s="25" t="s">
        <v>230</v>
      </c>
      <c r="B1505" s="28">
        <v>8</v>
      </c>
      <c r="C1505" s="25" t="s">
        <v>27</v>
      </c>
      <c r="D1505" s="37">
        <f t="shared" si="128"/>
        <v>2103.19</v>
      </c>
      <c r="E1505" s="38">
        <f t="shared" si="129"/>
        <v>2608.62</v>
      </c>
      <c r="F1505" s="38">
        <f t="shared" si="130"/>
        <v>2887.2799999999997</v>
      </c>
      <c r="G1505" s="39">
        <f t="shared" si="131"/>
        <v>3300.59</v>
      </c>
      <c r="H1505" s="81">
        <f t="shared" si="132"/>
        <v>633.15</v>
      </c>
      <c r="I1505" s="60" t="s">
        <v>253</v>
      </c>
      <c r="J1505" s="58">
        <v>47.02</v>
      </c>
      <c r="K1505" s="19">
        <v>3.41</v>
      </c>
      <c r="L1505" s="53">
        <v>1470.04</v>
      </c>
      <c r="M1505" s="20">
        <v>1975.47</v>
      </c>
      <c r="N1505" s="20">
        <v>2254.13</v>
      </c>
      <c r="O1505" s="48">
        <v>2667.44</v>
      </c>
    </row>
    <row r="1506" spans="1:15" x14ac:dyDescent="0.25">
      <c r="A1506" s="25" t="s">
        <v>230</v>
      </c>
      <c r="B1506" s="28">
        <v>9</v>
      </c>
      <c r="C1506" s="25" t="s">
        <v>27</v>
      </c>
      <c r="D1506" s="37">
        <f t="shared" si="128"/>
        <v>2139.71</v>
      </c>
      <c r="E1506" s="38">
        <f t="shared" si="129"/>
        <v>2645.1400000000003</v>
      </c>
      <c r="F1506" s="38">
        <f t="shared" si="130"/>
        <v>2923.8</v>
      </c>
      <c r="G1506" s="39">
        <f t="shared" si="131"/>
        <v>3337.11</v>
      </c>
      <c r="H1506" s="81">
        <f t="shared" si="132"/>
        <v>669.67</v>
      </c>
      <c r="I1506" s="60" t="s">
        <v>256</v>
      </c>
      <c r="J1506" s="58">
        <v>49.74</v>
      </c>
      <c r="K1506" s="19">
        <v>3.41</v>
      </c>
      <c r="L1506" s="53">
        <v>1470.04</v>
      </c>
      <c r="M1506" s="20">
        <v>1975.47</v>
      </c>
      <c r="N1506" s="20">
        <v>2254.13</v>
      </c>
      <c r="O1506" s="48">
        <v>2667.44</v>
      </c>
    </row>
    <row r="1507" spans="1:15" x14ac:dyDescent="0.25">
      <c r="A1507" s="25" t="s">
        <v>230</v>
      </c>
      <c r="B1507" s="28">
        <v>10</v>
      </c>
      <c r="C1507" s="25" t="s">
        <v>27</v>
      </c>
      <c r="D1507" s="37">
        <f t="shared" si="128"/>
        <v>2215.0500000000002</v>
      </c>
      <c r="E1507" s="38">
        <f t="shared" si="129"/>
        <v>2720.48</v>
      </c>
      <c r="F1507" s="38">
        <f t="shared" si="130"/>
        <v>2999.1400000000003</v>
      </c>
      <c r="G1507" s="39">
        <f t="shared" si="131"/>
        <v>3412.4500000000003</v>
      </c>
      <c r="H1507" s="81">
        <f t="shared" si="132"/>
        <v>745.01</v>
      </c>
      <c r="I1507" s="60" t="s">
        <v>259</v>
      </c>
      <c r="J1507" s="58">
        <v>55.37</v>
      </c>
      <c r="K1507" s="19">
        <v>3.41</v>
      </c>
      <c r="L1507" s="53">
        <v>1470.04</v>
      </c>
      <c r="M1507" s="20">
        <v>1975.47</v>
      </c>
      <c r="N1507" s="20">
        <v>2254.13</v>
      </c>
      <c r="O1507" s="48">
        <v>2667.44</v>
      </c>
    </row>
    <row r="1508" spans="1:15" x14ac:dyDescent="0.25">
      <c r="A1508" s="25" t="s">
        <v>230</v>
      </c>
      <c r="B1508" s="28">
        <v>11</v>
      </c>
      <c r="C1508" s="25" t="s">
        <v>27</v>
      </c>
      <c r="D1508" s="37">
        <f t="shared" si="128"/>
        <v>2263.36</v>
      </c>
      <c r="E1508" s="38">
        <f t="shared" si="129"/>
        <v>2768.79</v>
      </c>
      <c r="F1508" s="38">
        <f t="shared" si="130"/>
        <v>3047.4500000000003</v>
      </c>
      <c r="G1508" s="39">
        <f t="shared" si="131"/>
        <v>3460.76</v>
      </c>
      <c r="H1508" s="81">
        <f t="shared" si="132"/>
        <v>793.32</v>
      </c>
      <c r="I1508" s="60" t="s">
        <v>262</v>
      </c>
      <c r="J1508" s="58">
        <v>58.97</v>
      </c>
      <c r="K1508" s="19">
        <v>3.41</v>
      </c>
      <c r="L1508" s="53">
        <v>1470.04</v>
      </c>
      <c r="M1508" s="20">
        <v>1975.47</v>
      </c>
      <c r="N1508" s="20">
        <v>2254.13</v>
      </c>
      <c r="O1508" s="48">
        <v>2667.44</v>
      </c>
    </row>
    <row r="1509" spans="1:15" x14ac:dyDescent="0.25">
      <c r="A1509" s="25" t="s">
        <v>230</v>
      </c>
      <c r="B1509" s="28">
        <v>12</v>
      </c>
      <c r="C1509" s="25" t="s">
        <v>27</v>
      </c>
      <c r="D1509" s="37">
        <f t="shared" si="128"/>
        <v>2238.11</v>
      </c>
      <c r="E1509" s="38">
        <f t="shared" si="129"/>
        <v>2743.54</v>
      </c>
      <c r="F1509" s="38">
        <f t="shared" si="130"/>
        <v>3022.2000000000003</v>
      </c>
      <c r="G1509" s="39">
        <f t="shared" si="131"/>
        <v>3435.51</v>
      </c>
      <c r="H1509" s="81">
        <f t="shared" si="132"/>
        <v>768.07</v>
      </c>
      <c r="I1509" s="60" t="s">
        <v>265</v>
      </c>
      <c r="J1509" s="58">
        <v>57.09</v>
      </c>
      <c r="K1509" s="19">
        <v>3.41</v>
      </c>
      <c r="L1509" s="53">
        <v>1470.04</v>
      </c>
      <c r="M1509" s="20">
        <v>1975.47</v>
      </c>
      <c r="N1509" s="20">
        <v>2254.13</v>
      </c>
      <c r="O1509" s="48">
        <v>2667.44</v>
      </c>
    </row>
    <row r="1510" spans="1:15" x14ac:dyDescent="0.25">
      <c r="A1510" s="25" t="s">
        <v>230</v>
      </c>
      <c r="B1510" s="28">
        <v>13</v>
      </c>
      <c r="C1510" s="25" t="s">
        <v>27</v>
      </c>
      <c r="D1510" s="37">
        <f t="shared" si="128"/>
        <v>2232.65</v>
      </c>
      <c r="E1510" s="38">
        <f t="shared" si="129"/>
        <v>2738.08</v>
      </c>
      <c r="F1510" s="38">
        <f t="shared" si="130"/>
        <v>3016.7400000000002</v>
      </c>
      <c r="G1510" s="39">
        <f t="shared" si="131"/>
        <v>3430.05</v>
      </c>
      <c r="H1510" s="81">
        <f t="shared" si="132"/>
        <v>762.6099999999999</v>
      </c>
      <c r="I1510" s="60" t="s">
        <v>268</v>
      </c>
      <c r="J1510" s="58">
        <v>56.68</v>
      </c>
      <c r="K1510" s="19">
        <v>3.41</v>
      </c>
      <c r="L1510" s="53">
        <v>1470.04</v>
      </c>
      <c r="M1510" s="20">
        <v>1975.47</v>
      </c>
      <c r="N1510" s="20">
        <v>2254.13</v>
      </c>
      <c r="O1510" s="48">
        <v>2667.44</v>
      </c>
    </row>
    <row r="1511" spans="1:15" x14ac:dyDescent="0.25">
      <c r="A1511" s="25" t="s">
        <v>230</v>
      </c>
      <c r="B1511" s="28">
        <v>14</v>
      </c>
      <c r="C1511" s="25" t="s">
        <v>27</v>
      </c>
      <c r="D1511" s="37">
        <f t="shared" si="128"/>
        <v>2221.17</v>
      </c>
      <c r="E1511" s="38">
        <f t="shared" si="129"/>
        <v>2726.6</v>
      </c>
      <c r="F1511" s="38">
        <f t="shared" si="130"/>
        <v>3005.26</v>
      </c>
      <c r="G1511" s="39">
        <f t="shared" si="131"/>
        <v>3418.57</v>
      </c>
      <c r="H1511" s="81">
        <f t="shared" si="132"/>
        <v>751.13</v>
      </c>
      <c r="I1511" s="60" t="s">
        <v>271</v>
      </c>
      <c r="J1511" s="58">
        <v>55.82</v>
      </c>
      <c r="K1511" s="19">
        <v>3.41</v>
      </c>
      <c r="L1511" s="53">
        <v>1470.04</v>
      </c>
      <c r="M1511" s="20">
        <v>1975.47</v>
      </c>
      <c r="N1511" s="20">
        <v>2254.13</v>
      </c>
      <c r="O1511" s="48">
        <v>2667.44</v>
      </c>
    </row>
    <row r="1512" spans="1:15" x14ac:dyDescent="0.25">
      <c r="A1512" s="25" t="s">
        <v>230</v>
      </c>
      <c r="B1512" s="28">
        <v>15</v>
      </c>
      <c r="C1512" s="25" t="s">
        <v>27</v>
      </c>
      <c r="D1512" s="37">
        <f t="shared" si="128"/>
        <v>2194.46</v>
      </c>
      <c r="E1512" s="38">
        <f t="shared" si="129"/>
        <v>2699.89</v>
      </c>
      <c r="F1512" s="38">
        <f t="shared" si="130"/>
        <v>2978.5499999999997</v>
      </c>
      <c r="G1512" s="39">
        <f t="shared" si="131"/>
        <v>3391.8599999999997</v>
      </c>
      <c r="H1512" s="81">
        <f t="shared" si="132"/>
        <v>724.42</v>
      </c>
      <c r="I1512" s="60" t="s">
        <v>274</v>
      </c>
      <c r="J1512" s="58">
        <v>53.83</v>
      </c>
      <c r="K1512" s="19">
        <v>3.41</v>
      </c>
      <c r="L1512" s="53">
        <v>1470.04</v>
      </c>
      <c r="M1512" s="20">
        <v>1975.47</v>
      </c>
      <c r="N1512" s="20">
        <v>2254.13</v>
      </c>
      <c r="O1512" s="48">
        <v>2667.44</v>
      </c>
    </row>
    <row r="1513" spans="1:15" x14ac:dyDescent="0.25">
      <c r="A1513" s="25" t="s">
        <v>230</v>
      </c>
      <c r="B1513" s="28">
        <v>16</v>
      </c>
      <c r="C1513" s="25" t="s">
        <v>27</v>
      </c>
      <c r="D1513" s="37">
        <f t="shared" si="128"/>
        <v>2167.31</v>
      </c>
      <c r="E1513" s="38">
        <f t="shared" si="129"/>
        <v>2672.74</v>
      </c>
      <c r="F1513" s="38">
        <f t="shared" si="130"/>
        <v>2951.4</v>
      </c>
      <c r="G1513" s="39">
        <f t="shared" si="131"/>
        <v>3364.71</v>
      </c>
      <c r="H1513" s="81">
        <f t="shared" si="132"/>
        <v>697.26999999999987</v>
      </c>
      <c r="I1513" s="60" t="s">
        <v>277</v>
      </c>
      <c r="J1513" s="58">
        <v>51.8</v>
      </c>
      <c r="K1513" s="19">
        <v>3.41</v>
      </c>
      <c r="L1513" s="53">
        <v>1470.04</v>
      </c>
      <c r="M1513" s="20">
        <v>1975.47</v>
      </c>
      <c r="N1513" s="20">
        <v>2254.13</v>
      </c>
      <c r="O1513" s="48">
        <v>2667.44</v>
      </c>
    </row>
    <row r="1514" spans="1:15" x14ac:dyDescent="0.25">
      <c r="A1514" s="25" t="s">
        <v>230</v>
      </c>
      <c r="B1514" s="28">
        <v>17</v>
      </c>
      <c r="C1514" s="25" t="s">
        <v>27</v>
      </c>
      <c r="D1514" s="37">
        <f t="shared" si="128"/>
        <v>2173.98</v>
      </c>
      <c r="E1514" s="38">
        <f t="shared" si="129"/>
        <v>2679.41</v>
      </c>
      <c r="F1514" s="38">
        <f t="shared" si="130"/>
        <v>2958.07</v>
      </c>
      <c r="G1514" s="39">
        <f t="shared" si="131"/>
        <v>3371.38</v>
      </c>
      <c r="H1514" s="81">
        <f t="shared" si="132"/>
        <v>703.93999999999994</v>
      </c>
      <c r="I1514" s="60" t="s">
        <v>280</v>
      </c>
      <c r="J1514" s="58">
        <v>52.3</v>
      </c>
      <c r="K1514" s="19">
        <v>3.41</v>
      </c>
      <c r="L1514" s="53">
        <v>1470.04</v>
      </c>
      <c r="M1514" s="20">
        <v>1975.47</v>
      </c>
      <c r="N1514" s="20">
        <v>2254.13</v>
      </c>
      <c r="O1514" s="48">
        <v>2667.44</v>
      </c>
    </row>
    <row r="1515" spans="1:15" x14ac:dyDescent="0.25">
      <c r="A1515" s="25" t="s">
        <v>230</v>
      </c>
      <c r="B1515" s="28">
        <v>18</v>
      </c>
      <c r="C1515" s="25" t="s">
        <v>27</v>
      </c>
      <c r="D1515" s="37">
        <f t="shared" si="128"/>
        <v>2203.61</v>
      </c>
      <c r="E1515" s="38">
        <f t="shared" si="129"/>
        <v>2709.04</v>
      </c>
      <c r="F1515" s="38">
        <f t="shared" si="130"/>
        <v>2987.7000000000003</v>
      </c>
      <c r="G1515" s="39">
        <f t="shared" si="131"/>
        <v>3401.01</v>
      </c>
      <c r="H1515" s="81">
        <f t="shared" si="132"/>
        <v>733.56999999999994</v>
      </c>
      <c r="I1515" s="60" t="s">
        <v>283</v>
      </c>
      <c r="J1515" s="58">
        <v>54.51</v>
      </c>
      <c r="K1515" s="19">
        <v>3.41</v>
      </c>
      <c r="L1515" s="53">
        <v>1470.04</v>
      </c>
      <c r="M1515" s="20">
        <v>1975.47</v>
      </c>
      <c r="N1515" s="20">
        <v>2254.13</v>
      </c>
      <c r="O1515" s="48">
        <v>2667.44</v>
      </c>
    </row>
    <row r="1516" spans="1:15" x14ac:dyDescent="0.25">
      <c r="A1516" s="25" t="s">
        <v>230</v>
      </c>
      <c r="B1516" s="28">
        <v>19</v>
      </c>
      <c r="C1516" s="25" t="s">
        <v>27</v>
      </c>
      <c r="D1516" s="37">
        <f t="shared" si="128"/>
        <v>2244.9499999999998</v>
      </c>
      <c r="E1516" s="38">
        <f t="shared" si="129"/>
        <v>2750.38</v>
      </c>
      <c r="F1516" s="38">
        <f t="shared" si="130"/>
        <v>3029.0400000000004</v>
      </c>
      <c r="G1516" s="39">
        <f t="shared" si="131"/>
        <v>3442.3500000000004</v>
      </c>
      <c r="H1516" s="81">
        <f t="shared" si="132"/>
        <v>774.91</v>
      </c>
      <c r="I1516" s="60" t="s">
        <v>286</v>
      </c>
      <c r="J1516" s="58">
        <v>57.6</v>
      </c>
      <c r="K1516" s="19">
        <v>3.41</v>
      </c>
      <c r="L1516" s="53">
        <v>1470.04</v>
      </c>
      <c r="M1516" s="20">
        <v>1975.47</v>
      </c>
      <c r="N1516" s="20">
        <v>2254.13</v>
      </c>
      <c r="O1516" s="48">
        <v>2667.44</v>
      </c>
    </row>
    <row r="1517" spans="1:15" x14ac:dyDescent="0.25">
      <c r="A1517" s="25" t="s">
        <v>230</v>
      </c>
      <c r="B1517" s="28">
        <v>20</v>
      </c>
      <c r="C1517" s="25" t="s">
        <v>27</v>
      </c>
      <c r="D1517" s="37">
        <f t="shared" si="128"/>
        <v>2241.3199999999997</v>
      </c>
      <c r="E1517" s="38">
        <f t="shared" si="129"/>
        <v>2746.75</v>
      </c>
      <c r="F1517" s="38">
        <f t="shared" si="130"/>
        <v>3025.41</v>
      </c>
      <c r="G1517" s="39">
        <f t="shared" si="131"/>
        <v>3438.72</v>
      </c>
      <c r="H1517" s="81">
        <f t="shared" si="132"/>
        <v>771.28</v>
      </c>
      <c r="I1517" s="60" t="s">
        <v>289</v>
      </c>
      <c r="J1517" s="58">
        <v>57.33</v>
      </c>
      <c r="K1517" s="19">
        <v>3.41</v>
      </c>
      <c r="L1517" s="53">
        <v>1470.04</v>
      </c>
      <c r="M1517" s="20">
        <v>1975.47</v>
      </c>
      <c r="N1517" s="20">
        <v>2254.13</v>
      </c>
      <c r="O1517" s="48">
        <v>2667.44</v>
      </c>
    </row>
    <row r="1518" spans="1:15" x14ac:dyDescent="0.25">
      <c r="A1518" s="25" t="s">
        <v>230</v>
      </c>
      <c r="B1518" s="28">
        <v>21</v>
      </c>
      <c r="C1518" s="25" t="s">
        <v>27</v>
      </c>
      <c r="D1518" s="37">
        <f t="shared" si="128"/>
        <v>2176.9300000000003</v>
      </c>
      <c r="E1518" s="38">
        <f t="shared" si="129"/>
        <v>2682.36</v>
      </c>
      <c r="F1518" s="38">
        <f t="shared" si="130"/>
        <v>2961.02</v>
      </c>
      <c r="G1518" s="39">
        <f t="shared" si="131"/>
        <v>3374.33</v>
      </c>
      <c r="H1518" s="81">
        <f t="shared" si="132"/>
        <v>706.89</v>
      </c>
      <c r="I1518" s="60" t="s">
        <v>292</v>
      </c>
      <c r="J1518" s="58">
        <v>52.52</v>
      </c>
      <c r="K1518" s="19">
        <v>3.41</v>
      </c>
      <c r="L1518" s="53">
        <v>1470.04</v>
      </c>
      <c r="M1518" s="20">
        <v>1975.47</v>
      </c>
      <c r="N1518" s="20">
        <v>2254.13</v>
      </c>
      <c r="O1518" s="48">
        <v>2667.44</v>
      </c>
    </row>
    <row r="1519" spans="1:15" x14ac:dyDescent="0.25">
      <c r="A1519" s="25" t="s">
        <v>230</v>
      </c>
      <c r="B1519" s="28">
        <v>22</v>
      </c>
      <c r="C1519" s="25" t="s">
        <v>27</v>
      </c>
      <c r="D1519" s="37">
        <f t="shared" si="128"/>
        <v>2118.1400000000003</v>
      </c>
      <c r="E1519" s="38">
        <f t="shared" si="129"/>
        <v>2623.5699999999997</v>
      </c>
      <c r="F1519" s="38">
        <f t="shared" si="130"/>
        <v>2902.23</v>
      </c>
      <c r="G1519" s="39">
        <f t="shared" si="131"/>
        <v>3315.54</v>
      </c>
      <c r="H1519" s="81">
        <f t="shared" si="132"/>
        <v>648.09999999999991</v>
      </c>
      <c r="I1519" s="60" t="s">
        <v>220</v>
      </c>
      <c r="J1519" s="58">
        <v>48.13</v>
      </c>
      <c r="K1519" s="19">
        <v>3.41</v>
      </c>
      <c r="L1519" s="53">
        <v>1470.04</v>
      </c>
      <c r="M1519" s="20">
        <v>1975.47</v>
      </c>
      <c r="N1519" s="20">
        <v>2254.13</v>
      </c>
      <c r="O1519" s="48">
        <v>2667.44</v>
      </c>
    </row>
    <row r="1520" spans="1:15" x14ac:dyDescent="0.25">
      <c r="A1520" s="25" t="s">
        <v>230</v>
      </c>
      <c r="B1520" s="28">
        <v>23</v>
      </c>
      <c r="C1520" s="25" t="s">
        <v>27</v>
      </c>
      <c r="D1520" s="37">
        <f t="shared" si="128"/>
        <v>2386.2200000000003</v>
      </c>
      <c r="E1520" s="38">
        <f t="shared" si="129"/>
        <v>2891.65</v>
      </c>
      <c r="F1520" s="38">
        <f t="shared" si="130"/>
        <v>3170.31</v>
      </c>
      <c r="G1520" s="39">
        <f t="shared" si="131"/>
        <v>3583.62</v>
      </c>
      <c r="H1520" s="81">
        <f t="shared" si="132"/>
        <v>916.18</v>
      </c>
      <c r="I1520" s="60" t="s">
        <v>297</v>
      </c>
      <c r="J1520" s="58">
        <v>68.150000000000006</v>
      </c>
      <c r="K1520" s="19">
        <v>3.41</v>
      </c>
      <c r="L1520" s="53">
        <v>1470.04</v>
      </c>
      <c r="M1520" s="20">
        <v>1975.47</v>
      </c>
      <c r="N1520" s="20">
        <v>2254.13</v>
      </c>
      <c r="O1520" s="48">
        <v>2667.44</v>
      </c>
    </row>
    <row r="1521" spans="1:15" x14ac:dyDescent="0.25">
      <c r="A1521" s="25" t="s">
        <v>298</v>
      </c>
      <c r="B1521" s="28">
        <v>0</v>
      </c>
      <c r="C1521" s="25" t="s">
        <v>27</v>
      </c>
      <c r="D1521" s="37">
        <f t="shared" si="128"/>
        <v>2325.04</v>
      </c>
      <c r="E1521" s="38">
        <f t="shared" si="129"/>
        <v>2830.4700000000003</v>
      </c>
      <c r="F1521" s="38">
        <f t="shared" si="130"/>
        <v>3109.13</v>
      </c>
      <c r="G1521" s="39">
        <f t="shared" si="131"/>
        <v>3522.4399999999996</v>
      </c>
      <c r="H1521" s="81">
        <f t="shared" si="132"/>
        <v>855</v>
      </c>
      <c r="I1521" s="60" t="s">
        <v>301</v>
      </c>
      <c r="J1521" s="58">
        <v>63.58</v>
      </c>
      <c r="K1521" s="19">
        <v>3.41</v>
      </c>
      <c r="L1521" s="53">
        <v>1470.04</v>
      </c>
      <c r="M1521" s="20">
        <v>1975.47</v>
      </c>
      <c r="N1521" s="20">
        <v>2254.13</v>
      </c>
      <c r="O1521" s="48">
        <v>2667.44</v>
      </c>
    </row>
    <row r="1522" spans="1:15" x14ac:dyDescent="0.25">
      <c r="A1522" s="25" t="s">
        <v>298</v>
      </c>
      <c r="B1522" s="28">
        <v>1</v>
      </c>
      <c r="C1522" s="25" t="s">
        <v>27</v>
      </c>
      <c r="D1522" s="37">
        <f t="shared" si="128"/>
        <v>2207.7200000000003</v>
      </c>
      <c r="E1522" s="38">
        <f t="shared" si="129"/>
        <v>2713.15</v>
      </c>
      <c r="F1522" s="38">
        <f t="shared" si="130"/>
        <v>2991.8100000000004</v>
      </c>
      <c r="G1522" s="39">
        <f t="shared" si="131"/>
        <v>3405.12</v>
      </c>
      <c r="H1522" s="81">
        <f t="shared" si="132"/>
        <v>737.68000000000006</v>
      </c>
      <c r="I1522" s="60" t="s">
        <v>304</v>
      </c>
      <c r="J1522" s="58">
        <v>54.82</v>
      </c>
      <c r="K1522" s="19">
        <v>3.41</v>
      </c>
      <c r="L1522" s="53">
        <v>1470.04</v>
      </c>
      <c r="M1522" s="20">
        <v>1975.47</v>
      </c>
      <c r="N1522" s="20">
        <v>2254.13</v>
      </c>
      <c r="O1522" s="48">
        <v>2667.44</v>
      </c>
    </row>
    <row r="1523" spans="1:15" x14ac:dyDescent="0.25">
      <c r="A1523" s="25" t="s">
        <v>298</v>
      </c>
      <c r="B1523" s="28">
        <v>2</v>
      </c>
      <c r="C1523" s="25" t="s">
        <v>27</v>
      </c>
      <c r="D1523" s="37">
        <f t="shared" si="128"/>
        <v>2125.8000000000002</v>
      </c>
      <c r="E1523" s="38">
        <f t="shared" si="129"/>
        <v>2631.23</v>
      </c>
      <c r="F1523" s="38">
        <f t="shared" si="130"/>
        <v>2909.8900000000003</v>
      </c>
      <c r="G1523" s="39">
        <f t="shared" si="131"/>
        <v>3323.2000000000003</v>
      </c>
      <c r="H1523" s="81">
        <f t="shared" si="132"/>
        <v>655.76</v>
      </c>
      <c r="I1523" s="60" t="s">
        <v>307</v>
      </c>
      <c r="J1523" s="58">
        <v>48.7</v>
      </c>
      <c r="K1523" s="19">
        <v>3.41</v>
      </c>
      <c r="L1523" s="53">
        <v>1470.04</v>
      </c>
      <c r="M1523" s="20">
        <v>1975.47</v>
      </c>
      <c r="N1523" s="20">
        <v>2254.13</v>
      </c>
      <c r="O1523" s="48">
        <v>2667.44</v>
      </c>
    </row>
    <row r="1524" spans="1:15" x14ac:dyDescent="0.25">
      <c r="A1524" s="25" t="s">
        <v>298</v>
      </c>
      <c r="B1524" s="28">
        <v>3</v>
      </c>
      <c r="C1524" s="25" t="s">
        <v>27</v>
      </c>
      <c r="D1524" s="37">
        <f t="shared" si="128"/>
        <v>2141.1099999999997</v>
      </c>
      <c r="E1524" s="38">
        <f t="shared" si="129"/>
        <v>2646.54</v>
      </c>
      <c r="F1524" s="38">
        <f t="shared" si="130"/>
        <v>2925.2000000000003</v>
      </c>
      <c r="G1524" s="39">
        <f t="shared" si="131"/>
        <v>3338.51</v>
      </c>
      <c r="H1524" s="81">
        <f t="shared" si="132"/>
        <v>671.06999999999994</v>
      </c>
      <c r="I1524" s="60" t="s">
        <v>311</v>
      </c>
      <c r="J1524" s="58">
        <v>49.85</v>
      </c>
      <c r="K1524" s="19">
        <v>3.41</v>
      </c>
      <c r="L1524" s="53">
        <v>1470.04</v>
      </c>
      <c r="M1524" s="20">
        <v>1975.47</v>
      </c>
      <c r="N1524" s="20">
        <v>2254.13</v>
      </c>
      <c r="O1524" s="48">
        <v>2667.44</v>
      </c>
    </row>
    <row r="1525" spans="1:15" x14ac:dyDescent="0.25">
      <c r="A1525" s="25" t="s">
        <v>298</v>
      </c>
      <c r="B1525" s="28">
        <v>4</v>
      </c>
      <c r="C1525" s="25" t="s">
        <v>27</v>
      </c>
      <c r="D1525" s="37">
        <f t="shared" si="128"/>
        <v>2140.9699999999998</v>
      </c>
      <c r="E1525" s="38">
        <f t="shared" si="129"/>
        <v>2646.4</v>
      </c>
      <c r="F1525" s="38">
        <f t="shared" si="130"/>
        <v>2925.06</v>
      </c>
      <c r="G1525" s="39">
        <f t="shared" si="131"/>
        <v>3338.37</v>
      </c>
      <c r="H1525" s="81">
        <f t="shared" si="132"/>
        <v>670.93</v>
      </c>
      <c r="I1525" s="60" t="s">
        <v>314</v>
      </c>
      <c r="J1525" s="58">
        <v>49.84</v>
      </c>
      <c r="K1525" s="19">
        <v>3.41</v>
      </c>
      <c r="L1525" s="53">
        <v>1470.04</v>
      </c>
      <c r="M1525" s="20">
        <v>1975.47</v>
      </c>
      <c r="N1525" s="20">
        <v>2254.13</v>
      </c>
      <c r="O1525" s="48">
        <v>2667.44</v>
      </c>
    </row>
    <row r="1526" spans="1:15" x14ac:dyDescent="0.25">
      <c r="A1526" s="25" t="s">
        <v>298</v>
      </c>
      <c r="B1526" s="28">
        <v>5</v>
      </c>
      <c r="C1526" s="25" t="s">
        <v>27</v>
      </c>
      <c r="D1526" s="37">
        <f t="shared" si="128"/>
        <v>2140.5699999999997</v>
      </c>
      <c r="E1526" s="38">
        <f t="shared" si="129"/>
        <v>2646</v>
      </c>
      <c r="F1526" s="38">
        <f t="shared" si="130"/>
        <v>2924.66</v>
      </c>
      <c r="G1526" s="39">
        <f t="shared" si="131"/>
        <v>3337.97</v>
      </c>
      <c r="H1526" s="81">
        <f t="shared" si="132"/>
        <v>670.52999999999986</v>
      </c>
      <c r="I1526" s="60" t="s">
        <v>316</v>
      </c>
      <c r="J1526" s="58">
        <v>49.81</v>
      </c>
      <c r="K1526" s="19">
        <v>3.41</v>
      </c>
      <c r="L1526" s="53">
        <v>1470.04</v>
      </c>
      <c r="M1526" s="20">
        <v>1975.47</v>
      </c>
      <c r="N1526" s="20">
        <v>2254.13</v>
      </c>
      <c r="O1526" s="48">
        <v>2667.44</v>
      </c>
    </row>
    <row r="1527" spans="1:15" x14ac:dyDescent="0.25">
      <c r="A1527" s="25" t="s">
        <v>298</v>
      </c>
      <c r="B1527" s="28">
        <v>6</v>
      </c>
      <c r="C1527" s="25" t="s">
        <v>27</v>
      </c>
      <c r="D1527" s="37">
        <f t="shared" si="128"/>
        <v>2140.11</v>
      </c>
      <c r="E1527" s="38">
        <f t="shared" si="129"/>
        <v>2645.54</v>
      </c>
      <c r="F1527" s="38">
        <f t="shared" si="130"/>
        <v>2924.2</v>
      </c>
      <c r="G1527" s="39">
        <f t="shared" si="131"/>
        <v>3337.5099999999998</v>
      </c>
      <c r="H1527" s="81">
        <f t="shared" si="132"/>
        <v>670.06999999999994</v>
      </c>
      <c r="I1527" s="60" t="s">
        <v>319</v>
      </c>
      <c r="J1527" s="58">
        <v>49.77</v>
      </c>
      <c r="K1527" s="19">
        <v>3.41</v>
      </c>
      <c r="L1527" s="53">
        <v>1470.04</v>
      </c>
      <c r="M1527" s="20">
        <v>1975.47</v>
      </c>
      <c r="N1527" s="20">
        <v>2254.13</v>
      </c>
      <c r="O1527" s="48">
        <v>2667.44</v>
      </c>
    </row>
    <row r="1528" spans="1:15" x14ac:dyDescent="0.25">
      <c r="A1528" s="25" t="s">
        <v>298</v>
      </c>
      <c r="B1528" s="28">
        <v>7</v>
      </c>
      <c r="C1528" s="25" t="s">
        <v>27</v>
      </c>
      <c r="D1528" s="37">
        <f t="shared" si="128"/>
        <v>2139.7200000000003</v>
      </c>
      <c r="E1528" s="38">
        <f t="shared" si="129"/>
        <v>2645.15</v>
      </c>
      <c r="F1528" s="38">
        <f t="shared" si="130"/>
        <v>2923.8100000000004</v>
      </c>
      <c r="G1528" s="39">
        <f t="shared" si="131"/>
        <v>3337.12</v>
      </c>
      <c r="H1528" s="81">
        <f t="shared" si="132"/>
        <v>669.68</v>
      </c>
      <c r="I1528" s="60" t="s">
        <v>322</v>
      </c>
      <c r="J1528" s="58">
        <v>49.74</v>
      </c>
      <c r="K1528" s="19">
        <v>3.41</v>
      </c>
      <c r="L1528" s="53">
        <v>1470.04</v>
      </c>
      <c r="M1528" s="20">
        <v>1975.47</v>
      </c>
      <c r="N1528" s="20">
        <v>2254.13</v>
      </c>
      <c r="O1528" s="48">
        <v>2667.44</v>
      </c>
    </row>
    <row r="1529" spans="1:15" x14ac:dyDescent="0.25">
      <c r="A1529" s="25" t="s">
        <v>298</v>
      </c>
      <c r="B1529" s="28">
        <v>8</v>
      </c>
      <c r="C1529" s="25" t="s">
        <v>27</v>
      </c>
      <c r="D1529" s="37">
        <f t="shared" si="128"/>
        <v>2137.7799999999997</v>
      </c>
      <c r="E1529" s="38">
        <f t="shared" si="129"/>
        <v>2643.21</v>
      </c>
      <c r="F1529" s="38">
        <f t="shared" si="130"/>
        <v>2921.8700000000003</v>
      </c>
      <c r="G1529" s="39">
        <f t="shared" si="131"/>
        <v>3335.1800000000003</v>
      </c>
      <c r="H1529" s="81">
        <f t="shared" si="132"/>
        <v>667.74</v>
      </c>
      <c r="I1529" s="60" t="s">
        <v>324</v>
      </c>
      <c r="J1529" s="58">
        <v>49.6</v>
      </c>
      <c r="K1529" s="19">
        <v>3.41</v>
      </c>
      <c r="L1529" s="53">
        <v>1470.04</v>
      </c>
      <c r="M1529" s="20">
        <v>1975.47</v>
      </c>
      <c r="N1529" s="20">
        <v>2254.13</v>
      </c>
      <c r="O1529" s="48">
        <v>2667.44</v>
      </c>
    </row>
    <row r="1530" spans="1:15" x14ac:dyDescent="0.25">
      <c r="A1530" s="25" t="s">
        <v>298</v>
      </c>
      <c r="B1530" s="28">
        <v>9</v>
      </c>
      <c r="C1530" s="25" t="s">
        <v>27</v>
      </c>
      <c r="D1530" s="37">
        <f t="shared" si="128"/>
        <v>2241.2200000000003</v>
      </c>
      <c r="E1530" s="38">
        <f t="shared" si="129"/>
        <v>2746.65</v>
      </c>
      <c r="F1530" s="38">
        <f t="shared" si="130"/>
        <v>3025.3100000000004</v>
      </c>
      <c r="G1530" s="39">
        <f t="shared" si="131"/>
        <v>3438.62</v>
      </c>
      <c r="H1530" s="81">
        <f t="shared" si="132"/>
        <v>771.18000000000006</v>
      </c>
      <c r="I1530" s="60" t="s">
        <v>327</v>
      </c>
      <c r="J1530" s="58">
        <v>57.32</v>
      </c>
      <c r="K1530" s="19">
        <v>3.41</v>
      </c>
      <c r="L1530" s="53">
        <v>1470.04</v>
      </c>
      <c r="M1530" s="20">
        <v>1975.47</v>
      </c>
      <c r="N1530" s="20">
        <v>2254.13</v>
      </c>
      <c r="O1530" s="48">
        <v>2667.44</v>
      </c>
    </row>
    <row r="1531" spans="1:15" x14ac:dyDescent="0.25">
      <c r="A1531" s="25" t="s">
        <v>298</v>
      </c>
      <c r="B1531" s="28">
        <v>10</v>
      </c>
      <c r="C1531" s="25" t="s">
        <v>27</v>
      </c>
      <c r="D1531" s="37">
        <f t="shared" si="128"/>
        <v>2352.2399999999998</v>
      </c>
      <c r="E1531" s="38">
        <f t="shared" si="129"/>
        <v>2857.67</v>
      </c>
      <c r="F1531" s="38">
        <f t="shared" si="130"/>
        <v>3136.33</v>
      </c>
      <c r="G1531" s="39">
        <f t="shared" si="131"/>
        <v>3549.64</v>
      </c>
      <c r="H1531" s="81">
        <f t="shared" si="132"/>
        <v>882.19999999999993</v>
      </c>
      <c r="I1531" s="60" t="s">
        <v>330</v>
      </c>
      <c r="J1531" s="58">
        <v>65.61</v>
      </c>
      <c r="K1531" s="19">
        <v>3.41</v>
      </c>
      <c r="L1531" s="53">
        <v>1470.04</v>
      </c>
      <c r="M1531" s="20">
        <v>1975.47</v>
      </c>
      <c r="N1531" s="20">
        <v>2254.13</v>
      </c>
      <c r="O1531" s="48">
        <v>2667.44</v>
      </c>
    </row>
    <row r="1532" spans="1:15" x14ac:dyDescent="0.25">
      <c r="A1532" s="25" t="s">
        <v>298</v>
      </c>
      <c r="B1532" s="28">
        <v>11</v>
      </c>
      <c r="C1532" s="25" t="s">
        <v>27</v>
      </c>
      <c r="D1532" s="37">
        <f t="shared" si="128"/>
        <v>2140.09</v>
      </c>
      <c r="E1532" s="38">
        <f t="shared" si="129"/>
        <v>2645.52</v>
      </c>
      <c r="F1532" s="38">
        <f t="shared" si="130"/>
        <v>2924.18</v>
      </c>
      <c r="G1532" s="39">
        <f t="shared" si="131"/>
        <v>3337.49</v>
      </c>
      <c r="H1532" s="81">
        <f t="shared" si="132"/>
        <v>670.05</v>
      </c>
      <c r="I1532" s="60" t="s">
        <v>333</v>
      </c>
      <c r="J1532" s="58">
        <v>49.77</v>
      </c>
      <c r="K1532" s="19">
        <v>3.41</v>
      </c>
      <c r="L1532" s="53">
        <v>1470.04</v>
      </c>
      <c r="M1532" s="20">
        <v>1975.47</v>
      </c>
      <c r="N1532" s="20">
        <v>2254.13</v>
      </c>
      <c r="O1532" s="48">
        <v>2667.44</v>
      </c>
    </row>
    <row r="1533" spans="1:15" x14ac:dyDescent="0.25">
      <c r="A1533" s="25" t="s">
        <v>298</v>
      </c>
      <c r="B1533" s="28">
        <v>12</v>
      </c>
      <c r="C1533" s="25" t="s">
        <v>27</v>
      </c>
      <c r="D1533" s="37">
        <f t="shared" si="128"/>
        <v>2140.2600000000002</v>
      </c>
      <c r="E1533" s="38">
        <f t="shared" si="129"/>
        <v>2645.69</v>
      </c>
      <c r="F1533" s="38">
        <f t="shared" si="130"/>
        <v>2924.3500000000004</v>
      </c>
      <c r="G1533" s="39">
        <f t="shared" si="131"/>
        <v>3337.66</v>
      </c>
      <c r="H1533" s="81">
        <f t="shared" si="132"/>
        <v>670.21999999999991</v>
      </c>
      <c r="I1533" s="60" t="s">
        <v>336</v>
      </c>
      <c r="J1533" s="58">
        <v>49.78</v>
      </c>
      <c r="K1533" s="19">
        <v>3.41</v>
      </c>
      <c r="L1533" s="53">
        <v>1470.04</v>
      </c>
      <c r="M1533" s="20">
        <v>1975.47</v>
      </c>
      <c r="N1533" s="20">
        <v>2254.13</v>
      </c>
      <c r="O1533" s="48">
        <v>2667.44</v>
      </c>
    </row>
    <row r="1534" spans="1:15" x14ac:dyDescent="0.25">
      <c r="A1534" s="25" t="s">
        <v>298</v>
      </c>
      <c r="B1534" s="28">
        <v>13</v>
      </c>
      <c r="C1534" s="25" t="s">
        <v>27</v>
      </c>
      <c r="D1534" s="37">
        <f t="shared" si="128"/>
        <v>2140.21</v>
      </c>
      <c r="E1534" s="38">
        <f t="shared" si="129"/>
        <v>2645.6400000000003</v>
      </c>
      <c r="F1534" s="38">
        <f t="shared" si="130"/>
        <v>2924.3</v>
      </c>
      <c r="G1534" s="39">
        <f t="shared" si="131"/>
        <v>3337.61</v>
      </c>
      <c r="H1534" s="81">
        <f t="shared" si="132"/>
        <v>670.17</v>
      </c>
      <c r="I1534" s="60" t="s">
        <v>339</v>
      </c>
      <c r="J1534" s="58">
        <v>49.78</v>
      </c>
      <c r="K1534" s="19">
        <v>3.41</v>
      </c>
      <c r="L1534" s="53">
        <v>1470.04</v>
      </c>
      <c r="M1534" s="20">
        <v>1975.47</v>
      </c>
      <c r="N1534" s="20">
        <v>2254.13</v>
      </c>
      <c r="O1534" s="48">
        <v>2667.44</v>
      </c>
    </row>
    <row r="1535" spans="1:15" x14ac:dyDescent="0.25">
      <c r="A1535" s="25" t="s">
        <v>298</v>
      </c>
      <c r="B1535" s="28">
        <v>14</v>
      </c>
      <c r="C1535" s="25" t="s">
        <v>27</v>
      </c>
      <c r="D1535" s="37">
        <f t="shared" si="128"/>
        <v>2140.5500000000002</v>
      </c>
      <c r="E1535" s="38">
        <f t="shared" si="129"/>
        <v>2645.98</v>
      </c>
      <c r="F1535" s="38">
        <f t="shared" si="130"/>
        <v>2924.6400000000003</v>
      </c>
      <c r="G1535" s="39">
        <f t="shared" si="131"/>
        <v>3337.95</v>
      </c>
      <c r="H1535" s="81">
        <f t="shared" si="132"/>
        <v>670.50999999999988</v>
      </c>
      <c r="I1535" s="60" t="s">
        <v>342</v>
      </c>
      <c r="J1535" s="58">
        <v>49.8</v>
      </c>
      <c r="K1535" s="19">
        <v>3.41</v>
      </c>
      <c r="L1535" s="53">
        <v>1470.04</v>
      </c>
      <c r="M1535" s="20">
        <v>1975.47</v>
      </c>
      <c r="N1535" s="20">
        <v>2254.13</v>
      </c>
      <c r="O1535" s="48">
        <v>2667.44</v>
      </c>
    </row>
    <row r="1536" spans="1:15" x14ac:dyDescent="0.25">
      <c r="A1536" s="25" t="s">
        <v>298</v>
      </c>
      <c r="B1536" s="28">
        <v>15</v>
      </c>
      <c r="C1536" s="25" t="s">
        <v>27</v>
      </c>
      <c r="D1536" s="37">
        <f t="shared" si="128"/>
        <v>2164.69</v>
      </c>
      <c r="E1536" s="38">
        <f t="shared" si="129"/>
        <v>2670.12</v>
      </c>
      <c r="F1536" s="38">
        <f t="shared" si="130"/>
        <v>2948.78</v>
      </c>
      <c r="G1536" s="39">
        <f t="shared" si="131"/>
        <v>3362.09</v>
      </c>
      <c r="H1536" s="81">
        <f t="shared" si="132"/>
        <v>694.65</v>
      </c>
      <c r="I1536" s="60" t="s">
        <v>344</v>
      </c>
      <c r="J1536" s="58">
        <v>51.61</v>
      </c>
      <c r="K1536" s="19">
        <v>3.41</v>
      </c>
      <c r="L1536" s="53">
        <v>1470.04</v>
      </c>
      <c r="M1536" s="20">
        <v>1975.47</v>
      </c>
      <c r="N1536" s="20">
        <v>2254.13</v>
      </c>
      <c r="O1536" s="48">
        <v>2667.44</v>
      </c>
    </row>
    <row r="1537" spans="1:15" x14ac:dyDescent="0.25">
      <c r="A1537" s="25" t="s">
        <v>298</v>
      </c>
      <c r="B1537" s="28">
        <v>16</v>
      </c>
      <c r="C1537" s="25" t="s">
        <v>27</v>
      </c>
      <c r="D1537" s="37">
        <f t="shared" si="128"/>
        <v>2129.4499999999998</v>
      </c>
      <c r="E1537" s="38">
        <f t="shared" si="129"/>
        <v>2634.88</v>
      </c>
      <c r="F1537" s="38">
        <f t="shared" si="130"/>
        <v>2913.54</v>
      </c>
      <c r="G1537" s="39">
        <f t="shared" si="131"/>
        <v>3326.85</v>
      </c>
      <c r="H1537" s="81">
        <f t="shared" si="132"/>
        <v>659.41</v>
      </c>
      <c r="I1537" s="60" t="s">
        <v>347</v>
      </c>
      <c r="J1537" s="58">
        <v>48.98</v>
      </c>
      <c r="K1537" s="19">
        <v>3.41</v>
      </c>
      <c r="L1537" s="53">
        <v>1470.04</v>
      </c>
      <c r="M1537" s="20">
        <v>1975.47</v>
      </c>
      <c r="N1537" s="20">
        <v>2254.13</v>
      </c>
      <c r="O1537" s="48">
        <v>2667.44</v>
      </c>
    </row>
    <row r="1538" spans="1:15" x14ac:dyDescent="0.25">
      <c r="A1538" s="25" t="s">
        <v>298</v>
      </c>
      <c r="B1538" s="28">
        <v>17</v>
      </c>
      <c r="C1538" s="25" t="s">
        <v>27</v>
      </c>
      <c r="D1538" s="37">
        <f t="shared" si="128"/>
        <v>2206.9300000000003</v>
      </c>
      <c r="E1538" s="38">
        <f t="shared" si="129"/>
        <v>2712.36</v>
      </c>
      <c r="F1538" s="38">
        <f t="shared" si="130"/>
        <v>2991.0200000000004</v>
      </c>
      <c r="G1538" s="39">
        <f t="shared" si="131"/>
        <v>3404.33</v>
      </c>
      <c r="H1538" s="81">
        <f t="shared" si="132"/>
        <v>736.89</v>
      </c>
      <c r="I1538" s="60" t="s">
        <v>350</v>
      </c>
      <c r="J1538" s="58">
        <v>54.76</v>
      </c>
      <c r="K1538" s="19">
        <v>3.41</v>
      </c>
      <c r="L1538" s="53">
        <v>1470.04</v>
      </c>
      <c r="M1538" s="20">
        <v>1975.47</v>
      </c>
      <c r="N1538" s="20">
        <v>2254.13</v>
      </c>
      <c r="O1538" s="48">
        <v>2667.44</v>
      </c>
    </row>
    <row r="1539" spans="1:15" x14ac:dyDescent="0.25">
      <c r="A1539" s="25" t="s">
        <v>298</v>
      </c>
      <c r="B1539" s="28">
        <v>18</v>
      </c>
      <c r="C1539" s="25" t="s">
        <v>27</v>
      </c>
      <c r="D1539" s="37">
        <f t="shared" si="128"/>
        <v>2336.2400000000002</v>
      </c>
      <c r="E1539" s="38">
        <f t="shared" si="129"/>
        <v>2841.67</v>
      </c>
      <c r="F1539" s="38">
        <f t="shared" si="130"/>
        <v>3120.3300000000004</v>
      </c>
      <c r="G1539" s="39">
        <f t="shared" si="131"/>
        <v>3533.6400000000003</v>
      </c>
      <c r="H1539" s="81">
        <f t="shared" si="132"/>
        <v>866.19999999999993</v>
      </c>
      <c r="I1539" s="60" t="s">
        <v>353</v>
      </c>
      <c r="J1539" s="58">
        <v>64.41</v>
      </c>
      <c r="K1539" s="19">
        <v>3.41</v>
      </c>
      <c r="L1539" s="53">
        <v>1470.04</v>
      </c>
      <c r="M1539" s="20">
        <v>1975.47</v>
      </c>
      <c r="N1539" s="20">
        <v>2254.13</v>
      </c>
      <c r="O1539" s="48">
        <v>2667.44</v>
      </c>
    </row>
    <row r="1540" spans="1:15" x14ac:dyDescent="0.25">
      <c r="A1540" s="25" t="s">
        <v>298</v>
      </c>
      <c r="B1540" s="28">
        <v>19</v>
      </c>
      <c r="C1540" s="25" t="s">
        <v>27</v>
      </c>
      <c r="D1540" s="37">
        <f t="shared" si="128"/>
        <v>2316.25</v>
      </c>
      <c r="E1540" s="38">
        <f t="shared" si="129"/>
        <v>2821.68</v>
      </c>
      <c r="F1540" s="38">
        <f t="shared" si="130"/>
        <v>3100.34</v>
      </c>
      <c r="G1540" s="39">
        <f t="shared" si="131"/>
        <v>3513.65</v>
      </c>
      <c r="H1540" s="81">
        <f t="shared" si="132"/>
        <v>846.20999999999992</v>
      </c>
      <c r="I1540" s="60" t="s">
        <v>356</v>
      </c>
      <c r="J1540" s="58">
        <v>62.92</v>
      </c>
      <c r="K1540" s="19">
        <v>3.41</v>
      </c>
      <c r="L1540" s="53">
        <v>1470.04</v>
      </c>
      <c r="M1540" s="20">
        <v>1975.47</v>
      </c>
      <c r="N1540" s="20">
        <v>2254.13</v>
      </c>
      <c r="O1540" s="48">
        <v>2667.44</v>
      </c>
    </row>
    <row r="1541" spans="1:15" x14ac:dyDescent="0.25">
      <c r="A1541" s="25" t="s">
        <v>298</v>
      </c>
      <c r="B1541" s="28">
        <v>20</v>
      </c>
      <c r="C1541" s="25" t="s">
        <v>27</v>
      </c>
      <c r="D1541" s="37">
        <f t="shared" si="128"/>
        <v>2307.7399999999998</v>
      </c>
      <c r="E1541" s="38">
        <f t="shared" si="129"/>
        <v>2813.17</v>
      </c>
      <c r="F1541" s="38">
        <f t="shared" si="130"/>
        <v>3091.83</v>
      </c>
      <c r="G1541" s="39">
        <f t="shared" si="131"/>
        <v>3505.14</v>
      </c>
      <c r="H1541" s="81">
        <f t="shared" si="132"/>
        <v>837.69999999999993</v>
      </c>
      <c r="I1541" s="60" t="s">
        <v>359</v>
      </c>
      <c r="J1541" s="58">
        <v>62.29</v>
      </c>
      <c r="K1541" s="19">
        <v>3.41</v>
      </c>
      <c r="L1541" s="53">
        <v>1470.04</v>
      </c>
      <c r="M1541" s="20">
        <v>1975.47</v>
      </c>
      <c r="N1541" s="20">
        <v>2254.13</v>
      </c>
      <c r="O1541" s="48">
        <v>2667.44</v>
      </c>
    </row>
    <row r="1542" spans="1:15" x14ac:dyDescent="0.25">
      <c r="A1542" s="25" t="s">
        <v>298</v>
      </c>
      <c r="B1542" s="28">
        <v>21</v>
      </c>
      <c r="C1542" s="25" t="s">
        <v>27</v>
      </c>
      <c r="D1542" s="37">
        <f t="shared" si="128"/>
        <v>2279.56</v>
      </c>
      <c r="E1542" s="38">
        <f t="shared" si="129"/>
        <v>2784.99</v>
      </c>
      <c r="F1542" s="38">
        <f t="shared" si="130"/>
        <v>3063.65</v>
      </c>
      <c r="G1542" s="39">
        <f t="shared" si="131"/>
        <v>3476.96</v>
      </c>
      <c r="H1542" s="81">
        <f t="shared" si="132"/>
        <v>809.51999999999987</v>
      </c>
      <c r="I1542" s="60" t="s">
        <v>362</v>
      </c>
      <c r="J1542" s="58">
        <v>60.18</v>
      </c>
      <c r="K1542" s="19">
        <v>3.41</v>
      </c>
      <c r="L1542" s="53">
        <v>1470.04</v>
      </c>
      <c r="M1542" s="20">
        <v>1975.47</v>
      </c>
      <c r="N1542" s="20">
        <v>2254.13</v>
      </c>
      <c r="O1542" s="48">
        <v>2667.44</v>
      </c>
    </row>
    <row r="1543" spans="1:15" x14ac:dyDescent="0.25">
      <c r="A1543" s="25" t="s">
        <v>298</v>
      </c>
      <c r="B1543" s="28">
        <v>22</v>
      </c>
      <c r="C1543" s="25" t="s">
        <v>27</v>
      </c>
      <c r="D1543" s="37">
        <f t="shared" si="128"/>
        <v>2213.46</v>
      </c>
      <c r="E1543" s="38">
        <f t="shared" si="129"/>
        <v>2718.8900000000003</v>
      </c>
      <c r="F1543" s="38">
        <f t="shared" si="130"/>
        <v>2997.55</v>
      </c>
      <c r="G1543" s="39">
        <f t="shared" si="131"/>
        <v>3410.8599999999997</v>
      </c>
      <c r="H1543" s="81">
        <f t="shared" si="132"/>
        <v>743.42</v>
      </c>
      <c r="I1543" s="60" t="s">
        <v>365</v>
      </c>
      <c r="J1543" s="58">
        <v>55.25</v>
      </c>
      <c r="K1543" s="19">
        <v>3.41</v>
      </c>
      <c r="L1543" s="53">
        <v>1470.04</v>
      </c>
      <c r="M1543" s="20">
        <v>1975.47</v>
      </c>
      <c r="N1543" s="20">
        <v>2254.13</v>
      </c>
      <c r="O1543" s="48">
        <v>2667.44</v>
      </c>
    </row>
    <row r="1544" spans="1:15" x14ac:dyDescent="0.25">
      <c r="A1544" s="25" t="s">
        <v>298</v>
      </c>
      <c r="B1544" s="28">
        <v>23</v>
      </c>
      <c r="C1544" s="25" t="s">
        <v>27</v>
      </c>
      <c r="D1544" s="37">
        <f t="shared" si="128"/>
        <v>2469.87</v>
      </c>
      <c r="E1544" s="38">
        <f t="shared" si="129"/>
        <v>2975.3</v>
      </c>
      <c r="F1544" s="38">
        <f t="shared" si="130"/>
        <v>3253.96</v>
      </c>
      <c r="G1544" s="39">
        <f t="shared" si="131"/>
        <v>3667.2700000000004</v>
      </c>
      <c r="H1544" s="81">
        <f t="shared" si="132"/>
        <v>999.82999999999993</v>
      </c>
      <c r="I1544" s="60" t="s">
        <v>368</v>
      </c>
      <c r="J1544" s="58">
        <v>74.39</v>
      </c>
      <c r="K1544" s="19">
        <v>3.41</v>
      </c>
      <c r="L1544" s="53">
        <v>1470.04</v>
      </c>
      <c r="M1544" s="20">
        <v>1975.47</v>
      </c>
      <c r="N1544" s="20">
        <v>2254.13</v>
      </c>
      <c r="O1544" s="48">
        <v>2667.44</v>
      </c>
    </row>
    <row r="1545" spans="1:15" x14ac:dyDescent="0.25">
      <c r="A1545" s="25" t="s">
        <v>369</v>
      </c>
      <c r="B1545" s="28">
        <v>0</v>
      </c>
      <c r="C1545" s="25" t="s">
        <v>27</v>
      </c>
      <c r="D1545" s="37">
        <f t="shared" si="128"/>
        <v>2322.36</v>
      </c>
      <c r="E1545" s="38">
        <f t="shared" si="129"/>
        <v>2827.79</v>
      </c>
      <c r="F1545" s="38">
        <f t="shared" si="130"/>
        <v>3106.45</v>
      </c>
      <c r="G1545" s="39">
        <f t="shared" si="131"/>
        <v>3519.76</v>
      </c>
      <c r="H1545" s="81">
        <f t="shared" si="132"/>
        <v>852.31999999999994</v>
      </c>
      <c r="I1545" s="60" t="s">
        <v>372</v>
      </c>
      <c r="J1545" s="58">
        <v>63.38</v>
      </c>
      <c r="K1545" s="19">
        <v>3.41</v>
      </c>
      <c r="L1545" s="53">
        <v>1470.04</v>
      </c>
      <c r="M1545" s="20">
        <v>1975.47</v>
      </c>
      <c r="N1545" s="20">
        <v>2254.13</v>
      </c>
      <c r="O1545" s="48">
        <v>2667.44</v>
      </c>
    </row>
    <row r="1546" spans="1:15" x14ac:dyDescent="0.25">
      <c r="A1546" s="25" t="s">
        <v>369</v>
      </c>
      <c r="B1546" s="28">
        <v>1</v>
      </c>
      <c r="C1546" s="25" t="s">
        <v>27</v>
      </c>
      <c r="D1546" s="37">
        <f t="shared" ref="D1546:D1609" si="133">J1546+L1546+K1546+I1546</f>
        <v>2209.0600000000004</v>
      </c>
      <c r="E1546" s="38">
        <f t="shared" ref="E1546:E1609" si="134">J1546+K1546+M1546+I1546</f>
        <v>2714.49</v>
      </c>
      <c r="F1546" s="38">
        <f t="shared" ref="F1546:F1609" si="135">J1546+K1546+N1546+I1546</f>
        <v>2993.15</v>
      </c>
      <c r="G1546" s="39">
        <f t="shared" ref="G1546:G1609" si="136">J1546+K1546+O1546+I1546</f>
        <v>3406.46</v>
      </c>
      <c r="H1546" s="81">
        <f t="shared" si="132"/>
        <v>739.02</v>
      </c>
      <c r="I1546" s="60" t="s">
        <v>375</v>
      </c>
      <c r="J1546" s="58">
        <v>54.92</v>
      </c>
      <c r="K1546" s="19">
        <v>3.41</v>
      </c>
      <c r="L1546" s="53">
        <v>1470.04</v>
      </c>
      <c r="M1546" s="20">
        <v>1975.47</v>
      </c>
      <c r="N1546" s="20">
        <v>2254.13</v>
      </c>
      <c r="O1546" s="48">
        <v>2667.44</v>
      </c>
    </row>
    <row r="1547" spans="1:15" x14ac:dyDescent="0.25">
      <c r="A1547" s="25" t="s">
        <v>369</v>
      </c>
      <c r="B1547" s="28">
        <v>2</v>
      </c>
      <c r="C1547" s="25" t="s">
        <v>27</v>
      </c>
      <c r="D1547" s="37">
        <f t="shared" si="133"/>
        <v>2139.3200000000002</v>
      </c>
      <c r="E1547" s="38">
        <f t="shared" si="134"/>
        <v>2644.75</v>
      </c>
      <c r="F1547" s="38">
        <f t="shared" si="135"/>
        <v>2923.41</v>
      </c>
      <c r="G1547" s="39">
        <f t="shared" si="136"/>
        <v>3336.72</v>
      </c>
      <c r="H1547" s="81">
        <f t="shared" si="132"/>
        <v>669.28</v>
      </c>
      <c r="I1547" s="60" t="s">
        <v>378</v>
      </c>
      <c r="J1547" s="58">
        <v>49.71</v>
      </c>
      <c r="K1547" s="19">
        <v>3.41</v>
      </c>
      <c r="L1547" s="53">
        <v>1470.04</v>
      </c>
      <c r="M1547" s="20">
        <v>1975.47</v>
      </c>
      <c r="N1547" s="20">
        <v>2254.13</v>
      </c>
      <c r="O1547" s="48">
        <v>2667.44</v>
      </c>
    </row>
    <row r="1548" spans="1:15" x14ac:dyDescent="0.25">
      <c r="A1548" s="25" t="s">
        <v>369</v>
      </c>
      <c r="B1548" s="28">
        <v>3</v>
      </c>
      <c r="C1548" s="25" t="s">
        <v>27</v>
      </c>
      <c r="D1548" s="37">
        <f t="shared" si="133"/>
        <v>2139.02</v>
      </c>
      <c r="E1548" s="38">
        <f t="shared" si="134"/>
        <v>2644.45</v>
      </c>
      <c r="F1548" s="38">
        <f t="shared" si="135"/>
        <v>2923.11</v>
      </c>
      <c r="G1548" s="39">
        <f t="shared" si="136"/>
        <v>3336.42</v>
      </c>
      <c r="H1548" s="81">
        <f t="shared" si="132"/>
        <v>668.9799999999999</v>
      </c>
      <c r="I1548" s="60" t="s">
        <v>381</v>
      </c>
      <c r="J1548" s="58">
        <v>49.69</v>
      </c>
      <c r="K1548" s="19">
        <v>3.41</v>
      </c>
      <c r="L1548" s="53">
        <v>1470.04</v>
      </c>
      <c r="M1548" s="20">
        <v>1975.47</v>
      </c>
      <c r="N1548" s="20">
        <v>2254.13</v>
      </c>
      <c r="O1548" s="48">
        <v>2667.44</v>
      </c>
    </row>
    <row r="1549" spans="1:15" x14ac:dyDescent="0.25">
      <c r="A1549" s="25" t="s">
        <v>369</v>
      </c>
      <c r="B1549" s="28">
        <v>4</v>
      </c>
      <c r="C1549" s="25" t="s">
        <v>27</v>
      </c>
      <c r="D1549" s="37">
        <f t="shared" si="133"/>
        <v>2139.69</v>
      </c>
      <c r="E1549" s="38">
        <f t="shared" si="134"/>
        <v>2645.12</v>
      </c>
      <c r="F1549" s="38">
        <f t="shared" si="135"/>
        <v>2923.78</v>
      </c>
      <c r="G1549" s="39">
        <f t="shared" si="136"/>
        <v>3337.09</v>
      </c>
      <c r="H1549" s="81">
        <f t="shared" si="132"/>
        <v>669.65</v>
      </c>
      <c r="I1549" s="60" t="s">
        <v>384</v>
      </c>
      <c r="J1549" s="58">
        <v>49.74</v>
      </c>
      <c r="K1549" s="19">
        <v>3.41</v>
      </c>
      <c r="L1549" s="53">
        <v>1470.04</v>
      </c>
      <c r="M1549" s="20">
        <v>1975.47</v>
      </c>
      <c r="N1549" s="20">
        <v>2254.13</v>
      </c>
      <c r="O1549" s="48">
        <v>2667.44</v>
      </c>
    </row>
    <row r="1550" spans="1:15" x14ac:dyDescent="0.25">
      <c r="A1550" s="25" t="s">
        <v>369</v>
      </c>
      <c r="B1550" s="28">
        <v>5</v>
      </c>
      <c r="C1550" s="25" t="s">
        <v>27</v>
      </c>
      <c r="D1550" s="37">
        <f t="shared" si="133"/>
        <v>2139.7600000000002</v>
      </c>
      <c r="E1550" s="38">
        <f t="shared" si="134"/>
        <v>2645.19</v>
      </c>
      <c r="F1550" s="38">
        <f t="shared" si="135"/>
        <v>2923.85</v>
      </c>
      <c r="G1550" s="39">
        <f t="shared" si="136"/>
        <v>3337.16</v>
      </c>
      <c r="H1550" s="81">
        <f t="shared" si="132"/>
        <v>669.71999999999991</v>
      </c>
      <c r="I1550" s="60" t="s">
        <v>387</v>
      </c>
      <c r="J1550" s="58">
        <v>49.75</v>
      </c>
      <c r="K1550" s="19">
        <v>3.41</v>
      </c>
      <c r="L1550" s="53">
        <v>1470.04</v>
      </c>
      <c r="M1550" s="20">
        <v>1975.47</v>
      </c>
      <c r="N1550" s="20">
        <v>2254.13</v>
      </c>
      <c r="O1550" s="48">
        <v>2667.44</v>
      </c>
    </row>
    <row r="1551" spans="1:15" x14ac:dyDescent="0.25">
      <c r="A1551" s="25" t="s">
        <v>369</v>
      </c>
      <c r="B1551" s="28">
        <v>6</v>
      </c>
      <c r="C1551" s="25" t="s">
        <v>27</v>
      </c>
      <c r="D1551" s="37">
        <f t="shared" si="133"/>
        <v>2140.73</v>
      </c>
      <c r="E1551" s="38">
        <f t="shared" si="134"/>
        <v>2646.16</v>
      </c>
      <c r="F1551" s="38">
        <f t="shared" si="135"/>
        <v>2924.82</v>
      </c>
      <c r="G1551" s="39">
        <f t="shared" si="136"/>
        <v>3338.13</v>
      </c>
      <c r="H1551" s="81">
        <f t="shared" si="132"/>
        <v>670.69</v>
      </c>
      <c r="I1551" s="60" t="s">
        <v>390</v>
      </c>
      <c r="J1551" s="58">
        <v>49.82</v>
      </c>
      <c r="K1551" s="19">
        <v>3.41</v>
      </c>
      <c r="L1551" s="53">
        <v>1470.04</v>
      </c>
      <c r="M1551" s="20">
        <v>1975.47</v>
      </c>
      <c r="N1551" s="20">
        <v>2254.13</v>
      </c>
      <c r="O1551" s="48">
        <v>2667.44</v>
      </c>
    </row>
    <row r="1552" spans="1:15" x14ac:dyDescent="0.25">
      <c r="A1552" s="25" t="s">
        <v>369</v>
      </c>
      <c r="B1552" s="28">
        <v>7</v>
      </c>
      <c r="C1552" s="25" t="s">
        <v>27</v>
      </c>
      <c r="D1552" s="37">
        <f t="shared" si="133"/>
        <v>2145.8500000000004</v>
      </c>
      <c r="E1552" s="38">
        <f t="shared" si="134"/>
        <v>2651.2799999999997</v>
      </c>
      <c r="F1552" s="38">
        <f t="shared" si="135"/>
        <v>2929.9400000000005</v>
      </c>
      <c r="G1552" s="39">
        <f t="shared" si="136"/>
        <v>3343.25</v>
      </c>
      <c r="H1552" s="81">
        <f t="shared" si="132"/>
        <v>675.81000000000006</v>
      </c>
      <c r="I1552" s="60" t="s">
        <v>392</v>
      </c>
      <c r="J1552" s="58">
        <v>50.2</v>
      </c>
      <c r="K1552" s="19">
        <v>3.41</v>
      </c>
      <c r="L1552" s="53">
        <v>1470.04</v>
      </c>
      <c r="M1552" s="20">
        <v>1975.47</v>
      </c>
      <c r="N1552" s="20">
        <v>2254.13</v>
      </c>
      <c r="O1552" s="48">
        <v>2667.44</v>
      </c>
    </row>
    <row r="1553" spans="1:15" x14ac:dyDescent="0.25">
      <c r="A1553" s="25" t="s">
        <v>369</v>
      </c>
      <c r="B1553" s="28">
        <v>8</v>
      </c>
      <c r="C1553" s="25" t="s">
        <v>27</v>
      </c>
      <c r="D1553" s="37">
        <f t="shared" si="133"/>
        <v>2144.77</v>
      </c>
      <c r="E1553" s="38">
        <f t="shared" si="134"/>
        <v>2650.2</v>
      </c>
      <c r="F1553" s="38">
        <f t="shared" si="135"/>
        <v>2928.8600000000006</v>
      </c>
      <c r="G1553" s="39">
        <f t="shared" si="136"/>
        <v>3342.17</v>
      </c>
      <c r="H1553" s="81">
        <f t="shared" ref="H1553:H1616" si="137">I1553+J1553+K1553</f>
        <v>674.73</v>
      </c>
      <c r="I1553" s="60" t="s">
        <v>393</v>
      </c>
      <c r="J1553" s="58">
        <v>50.12</v>
      </c>
      <c r="K1553" s="19">
        <v>3.41</v>
      </c>
      <c r="L1553" s="53">
        <v>1470.04</v>
      </c>
      <c r="M1553" s="20">
        <v>1975.47</v>
      </c>
      <c r="N1553" s="20">
        <v>2254.13</v>
      </c>
      <c r="O1553" s="48">
        <v>2667.44</v>
      </c>
    </row>
    <row r="1554" spans="1:15" x14ac:dyDescent="0.25">
      <c r="A1554" s="25" t="s">
        <v>369</v>
      </c>
      <c r="B1554" s="28">
        <v>9</v>
      </c>
      <c r="C1554" s="25" t="s">
        <v>27</v>
      </c>
      <c r="D1554" s="37">
        <f t="shared" si="133"/>
        <v>2255.69</v>
      </c>
      <c r="E1554" s="38">
        <f t="shared" si="134"/>
        <v>2761.12</v>
      </c>
      <c r="F1554" s="38">
        <f t="shared" si="135"/>
        <v>3039.78</v>
      </c>
      <c r="G1554" s="39">
        <f t="shared" si="136"/>
        <v>3453.09</v>
      </c>
      <c r="H1554" s="81">
        <f t="shared" si="137"/>
        <v>785.65</v>
      </c>
      <c r="I1554" s="60" t="s">
        <v>396</v>
      </c>
      <c r="J1554" s="58">
        <v>58.4</v>
      </c>
      <c r="K1554" s="19">
        <v>3.41</v>
      </c>
      <c r="L1554" s="53">
        <v>1470.04</v>
      </c>
      <c r="M1554" s="20">
        <v>1975.47</v>
      </c>
      <c r="N1554" s="20">
        <v>2254.13</v>
      </c>
      <c r="O1554" s="48">
        <v>2667.44</v>
      </c>
    </row>
    <row r="1555" spans="1:15" x14ac:dyDescent="0.25">
      <c r="A1555" s="25" t="s">
        <v>369</v>
      </c>
      <c r="B1555" s="28">
        <v>10</v>
      </c>
      <c r="C1555" s="25" t="s">
        <v>27</v>
      </c>
      <c r="D1555" s="37">
        <f t="shared" si="133"/>
        <v>2338.7199999999998</v>
      </c>
      <c r="E1555" s="38">
        <f t="shared" si="134"/>
        <v>2844.15</v>
      </c>
      <c r="F1555" s="38">
        <f t="shared" si="135"/>
        <v>3122.8100000000004</v>
      </c>
      <c r="G1555" s="39">
        <f t="shared" si="136"/>
        <v>3536.12</v>
      </c>
      <c r="H1555" s="81">
        <f t="shared" si="137"/>
        <v>868.68</v>
      </c>
      <c r="I1555" s="60" t="s">
        <v>399</v>
      </c>
      <c r="J1555" s="58">
        <v>64.599999999999994</v>
      </c>
      <c r="K1555" s="19">
        <v>3.41</v>
      </c>
      <c r="L1555" s="53">
        <v>1470.04</v>
      </c>
      <c r="M1555" s="20">
        <v>1975.47</v>
      </c>
      <c r="N1555" s="20">
        <v>2254.13</v>
      </c>
      <c r="O1555" s="48">
        <v>2667.44</v>
      </c>
    </row>
    <row r="1556" spans="1:15" x14ac:dyDescent="0.25">
      <c r="A1556" s="25" t="s">
        <v>369</v>
      </c>
      <c r="B1556" s="28">
        <v>11</v>
      </c>
      <c r="C1556" s="25" t="s">
        <v>27</v>
      </c>
      <c r="D1556" s="37">
        <f t="shared" si="133"/>
        <v>2139.98</v>
      </c>
      <c r="E1556" s="38">
        <f t="shared" si="134"/>
        <v>2645.41</v>
      </c>
      <c r="F1556" s="38">
        <f t="shared" si="135"/>
        <v>2924.07</v>
      </c>
      <c r="G1556" s="39">
        <f t="shared" si="136"/>
        <v>3337.38</v>
      </c>
      <c r="H1556" s="81">
        <f t="shared" si="137"/>
        <v>669.93999999999994</v>
      </c>
      <c r="I1556" s="60" t="s">
        <v>402</v>
      </c>
      <c r="J1556" s="58">
        <v>49.76</v>
      </c>
      <c r="K1556" s="19">
        <v>3.41</v>
      </c>
      <c r="L1556" s="53">
        <v>1470.04</v>
      </c>
      <c r="M1556" s="20">
        <v>1975.47</v>
      </c>
      <c r="N1556" s="20">
        <v>2254.13</v>
      </c>
      <c r="O1556" s="48">
        <v>2667.44</v>
      </c>
    </row>
    <row r="1557" spans="1:15" x14ac:dyDescent="0.25">
      <c r="A1557" s="25" t="s">
        <v>369</v>
      </c>
      <c r="B1557" s="28">
        <v>12</v>
      </c>
      <c r="C1557" s="25" t="s">
        <v>27</v>
      </c>
      <c r="D1557" s="37">
        <f t="shared" si="133"/>
        <v>2139.85</v>
      </c>
      <c r="E1557" s="38">
        <f t="shared" si="134"/>
        <v>2645.28</v>
      </c>
      <c r="F1557" s="38">
        <f t="shared" si="135"/>
        <v>2923.94</v>
      </c>
      <c r="G1557" s="39">
        <f t="shared" si="136"/>
        <v>3337.25</v>
      </c>
      <c r="H1557" s="81">
        <f t="shared" si="137"/>
        <v>669.81</v>
      </c>
      <c r="I1557" s="60" t="s">
        <v>405</v>
      </c>
      <c r="J1557" s="58">
        <v>49.75</v>
      </c>
      <c r="K1557" s="19">
        <v>3.41</v>
      </c>
      <c r="L1557" s="53">
        <v>1470.04</v>
      </c>
      <c r="M1557" s="20">
        <v>1975.47</v>
      </c>
      <c r="N1557" s="20">
        <v>2254.13</v>
      </c>
      <c r="O1557" s="48">
        <v>2667.44</v>
      </c>
    </row>
    <row r="1558" spans="1:15" x14ac:dyDescent="0.25">
      <c r="A1558" s="25" t="s">
        <v>369</v>
      </c>
      <c r="B1558" s="28">
        <v>13</v>
      </c>
      <c r="C1558" s="25" t="s">
        <v>27</v>
      </c>
      <c r="D1558" s="37">
        <f t="shared" si="133"/>
        <v>2139.9</v>
      </c>
      <c r="E1558" s="38">
        <f t="shared" si="134"/>
        <v>2645.33</v>
      </c>
      <c r="F1558" s="38">
        <f t="shared" si="135"/>
        <v>2923.9900000000002</v>
      </c>
      <c r="G1558" s="39">
        <f t="shared" si="136"/>
        <v>3337.3</v>
      </c>
      <c r="H1558" s="81">
        <f t="shared" si="137"/>
        <v>669.86</v>
      </c>
      <c r="I1558" s="60" t="s">
        <v>408</v>
      </c>
      <c r="J1558" s="58">
        <v>49.76</v>
      </c>
      <c r="K1558" s="19">
        <v>3.41</v>
      </c>
      <c r="L1558" s="53">
        <v>1470.04</v>
      </c>
      <c r="M1558" s="20">
        <v>1975.47</v>
      </c>
      <c r="N1558" s="20">
        <v>2254.13</v>
      </c>
      <c r="O1558" s="48">
        <v>2667.44</v>
      </c>
    </row>
    <row r="1559" spans="1:15" x14ac:dyDescent="0.25">
      <c r="A1559" s="25" t="s">
        <v>369</v>
      </c>
      <c r="B1559" s="28">
        <v>14</v>
      </c>
      <c r="C1559" s="25" t="s">
        <v>27</v>
      </c>
      <c r="D1559" s="37">
        <f t="shared" si="133"/>
        <v>2139.8000000000002</v>
      </c>
      <c r="E1559" s="38">
        <f t="shared" si="134"/>
        <v>2645.23</v>
      </c>
      <c r="F1559" s="38">
        <f t="shared" si="135"/>
        <v>2923.89</v>
      </c>
      <c r="G1559" s="39">
        <f t="shared" si="136"/>
        <v>3337.2</v>
      </c>
      <c r="H1559" s="81">
        <f t="shared" si="137"/>
        <v>669.76</v>
      </c>
      <c r="I1559" s="60" t="s">
        <v>410</v>
      </c>
      <c r="J1559" s="58">
        <v>49.75</v>
      </c>
      <c r="K1559" s="19">
        <v>3.41</v>
      </c>
      <c r="L1559" s="53">
        <v>1470.04</v>
      </c>
      <c r="M1559" s="20">
        <v>1975.47</v>
      </c>
      <c r="N1559" s="20">
        <v>2254.13</v>
      </c>
      <c r="O1559" s="48">
        <v>2667.44</v>
      </c>
    </row>
    <row r="1560" spans="1:15" x14ac:dyDescent="0.25">
      <c r="A1560" s="25" t="s">
        <v>369</v>
      </c>
      <c r="B1560" s="28">
        <v>15</v>
      </c>
      <c r="C1560" s="25" t="s">
        <v>27</v>
      </c>
      <c r="D1560" s="37">
        <f t="shared" si="133"/>
        <v>2163.88</v>
      </c>
      <c r="E1560" s="38">
        <f t="shared" si="134"/>
        <v>2669.31</v>
      </c>
      <c r="F1560" s="38">
        <f t="shared" si="135"/>
        <v>2947.9700000000003</v>
      </c>
      <c r="G1560" s="39">
        <f t="shared" si="136"/>
        <v>3361.28</v>
      </c>
      <c r="H1560" s="81">
        <f t="shared" si="137"/>
        <v>693.83999999999992</v>
      </c>
      <c r="I1560" s="60" t="s">
        <v>413</v>
      </c>
      <c r="J1560" s="58">
        <v>51.55</v>
      </c>
      <c r="K1560" s="19">
        <v>3.41</v>
      </c>
      <c r="L1560" s="53">
        <v>1470.04</v>
      </c>
      <c r="M1560" s="20">
        <v>1975.47</v>
      </c>
      <c r="N1560" s="20">
        <v>2254.13</v>
      </c>
      <c r="O1560" s="48">
        <v>2667.44</v>
      </c>
    </row>
    <row r="1561" spans="1:15" x14ac:dyDescent="0.25">
      <c r="A1561" s="25" t="s">
        <v>369</v>
      </c>
      <c r="B1561" s="28">
        <v>16</v>
      </c>
      <c r="C1561" s="25" t="s">
        <v>27</v>
      </c>
      <c r="D1561" s="37">
        <f t="shared" si="133"/>
        <v>2128.61</v>
      </c>
      <c r="E1561" s="38">
        <f t="shared" si="134"/>
        <v>2634.04</v>
      </c>
      <c r="F1561" s="38">
        <f t="shared" si="135"/>
        <v>2912.7000000000003</v>
      </c>
      <c r="G1561" s="39">
        <f t="shared" si="136"/>
        <v>3326.01</v>
      </c>
      <c r="H1561" s="81">
        <f t="shared" si="137"/>
        <v>658.56999999999994</v>
      </c>
      <c r="I1561" s="60" t="s">
        <v>416</v>
      </c>
      <c r="J1561" s="58">
        <v>48.91</v>
      </c>
      <c r="K1561" s="19">
        <v>3.41</v>
      </c>
      <c r="L1561" s="53">
        <v>1470.04</v>
      </c>
      <c r="M1561" s="20">
        <v>1975.47</v>
      </c>
      <c r="N1561" s="20">
        <v>2254.13</v>
      </c>
      <c r="O1561" s="48">
        <v>2667.44</v>
      </c>
    </row>
    <row r="1562" spans="1:15" x14ac:dyDescent="0.25">
      <c r="A1562" s="25" t="s">
        <v>369</v>
      </c>
      <c r="B1562" s="28">
        <v>17</v>
      </c>
      <c r="C1562" s="25" t="s">
        <v>27</v>
      </c>
      <c r="D1562" s="37">
        <f t="shared" si="133"/>
        <v>2219.91</v>
      </c>
      <c r="E1562" s="38">
        <f t="shared" si="134"/>
        <v>2725.34</v>
      </c>
      <c r="F1562" s="38">
        <f t="shared" si="135"/>
        <v>3004</v>
      </c>
      <c r="G1562" s="39">
        <f t="shared" si="136"/>
        <v>3417.31</v>
      </c>
      <c r="H1562" s="81">
        <f t="shared" si="137"/>
        <v>749.87</v>
      </c>
      <c r="I1562" s="60" t="s">
        <v>419</v>
      </c>
      <c r="J1562" s="58">
        <v>55.73</v>
      </c>
      <c r="K1562" s="19">
        <v>3.41</v>
      </c>
      <c r="L1562" s="53">
        <v>1470.04</v>
      </c>
      <c r="M1562" s="20">
        <v>1975.47</v>
      </c>
      <c r="N1562" s="20">
        <v>2254.13</v>
      </c>
      <c r="O1562" s="48">
        <v>2667.44</v>
      </c>
    </row>
    <row r="1563" spans="1:15" x14ac:dyDescent="0.25">
      <c r="A1563" s="25" t="s">
        <v>369</v>
      </c>
      <c r="B1563" s="28">
        <v>18</v>
      </c>
      <c r="C1563" s="25" t="s">
        <v>27</v>
      </c>
      <c r="D1563" s="37">
        <f t="shared" si="133"/>
        <v>2351.1999999999998</v>
      </c>
      <c r="E1563" s="38">
        <f t="shared" si="134"/>
        <v>2856.63</v>
      </c>
      <c r="F1563" s="38">
        <f t="shared" si="135"/>
        <v>3135.29</v>
      </c>
      <c r="G1563" s="39">
        <f t="shared" si="136"/>
        <v>3548.6000000000004</v>
      </c>
      <c r="H1563" s="81">
        <f t="shared" si="137"/>
        <v>881.16</v>
      </c>
      <c r="I1563" s="60" t="s">
        <v>422</v>
      </c>
      <c r="J1563" s="58">
        <v>65.53</v>
      </c>
      <c r="K1563" s="19">
        <v>3.41</v>
      </c>
      <c r="L1563" s="53">
        <v>1470.04</v>
      </c>
      <c r="M1563" s="20">
        <v>1975.47</v>
      </c>
      <c r="N1563" s="20">
        <v>2254.13</v>
      </c>
      <c r="O1563" s="48">
        <v>2667.44</v>
      </c>
    </row>
    <row r="1564" spans="1:15" x14ac:dyDescent="0.25">
      <c r="A1564" s="25" t="s">
        <v>369</v>
      </c>
      <c r="B1564" s="28">
        <v>19</v>
      </c>
      <c r="C1564" s="25" t="s">
        <v>27</v>
      </c>
      <c r="D1564" s="37">
        <f t="shared" si="133"/>
        <v>2307.63</v>
      </c>
      <c r="E1564" s="38">
        <f t="shared" si="134"/>
        <v>2813.06</v>
      </c>
      <c r="F1564" s="38">
        <f t="shared" si="135"/>
        <v>3091.7200000000003</v>
      </c>
      <c r="G1564" s="39">
        <f t="shared" si="136"/>
        <v>3505.03</v>
      </c>
      <c r="H1564" s="81">
        <f t="shared" si="137"/>
        <v>837.58999999999992</v>
      </c>
      <c r="I1564" s="60" t="s">
        <v>425</v>
      </c>
      <c r="J1564" s="58">
        <v>62.28</v>
      </c>
      <c r="K1564" s="19">
        <v>3.41</v>
      </c>
      <c r="L1564" s="53">
        <v>1470.04</v>
      </c>
      <c r="M1564" s="20">
        <v>1975.47</v>
      </c>
      <c r="N1564" s="20">
        <v>2254.13</v>
      </c>
      <c r="O1564" s="48">
        <v>2667.44</v>
      </c>
    </row>
    <row r="1565" spans="1:15" x14ac:dyDescent="0.25">
      <c r="A1565" s="25" t="s">
        <v>369</v>
      </c>
      <c r="B1565" s="28">
        <v>20</v>
      </c>
      <c r="C1565" s="25" t="s">
        <v>27</v>
      </c>
      <c r="D1565" s="37">
        <f t="shared" si="133"/>
        <v>2308.84</v>
      </c>
      <c r="E1565" s="38">
        <f t="shared" si="134"/>
        <v>2814.27</v>
      </c>
      <c r="F1565" s="38">
        <f t="shared" si="135"/>
        <v>3092.9300000000003</v>
      </c>
      <c r="G1565" s="39">
        <f t="shared" si="136"/>
        <v>3506.2400000000002</v>
      </c>
      <c r="H1565" s="81">
        <f t="shared" si="137"/>
        <v>838.8</v>
      </c>
      <c r="I1565" s="60" t="s">
        <v>428</v>
      </c>
      <c r="J1565" s="58">
        <v>62.37</v>
      </c>
      <c r="K1565" s="19">
        <v>3.41</v>
      </c>
      <c r="L1565" s="53">
        <v>1470.04</v>
      </c>
      <c r="M1565" s="20">
        <v>1975.47</v>
      </c>
      <c r="N1565" s="20">
        <v>2254.13</v>
      </c>
      <c r="O1565" s="48">
        <v>2667.44</v>
      </c>
    </row>
    <row r="1566" spans="1:15" x14ac:dyDescent="0.25">
      <c r="A1566" s="25" t="s">
        <v>369</v>
      </c>
      <c r="B1566" s="28">
        <v>21</v>
      </c>
      <c r="C1566" s="25" t="s">
        <v>27</v>
      </c>
      <c r="D1566" s="37">
        <f t="shared" si="133"/>
        <v>2278.13</v>
      </c>
      <c r="E1566" s="38">
        <f t="shared" si="134"/>
        <v>2783.56</v>
      </c>
      <c r="F1566" s="38">
        <f t="shared" si="135"/>
        <v>3062.22</v>
      </c>
      <c r="G1566" s="39">
        <f t="shared" si="136"/>
        <v>3475.5299999999997</v>
      </c>
      <c r="H1566" s="81">
        <f t="shared" si="137"/>
        <v>808.09</v>
      </c>
      <c r="I1566" s="60" t="s">
        <v>431</v>
      </c>
      <c r="J1566" s="58">
        <v>60.08</v>
      </c>
      <c r="K1566" s="19">
        <v>3.41</v>
      </c>
      <c r="L1566" s="53">
        <v>1470.04</v>
      </c>
      <c r="M1566" s="20">
        <v>1975.47</v>
      </c>
      <c r="N1566" s="20">
        <v>2254.13</v>
      </c>
      <c r="O1566" s="48">
        <v>2667.44</v>
      </c>
    </row>
    <row r="1567" spans="1:15" x14ac:dyDescent="0.25">
      <c r="A1567" s="25" t="s">
        <v>369</v>
      </c>
      <c r="B1567" s="28">
        <v>22</v>
      </c>
      <c r="C1567" s="25" t="s">
        <v>27</v>
      </c>
      <c r="D1567" s="37">
        <f t="shared" si="133"/>
        <v>2213.59</v>
      </c>
      <c r="E1567" s="38">
        <f t="shared" si="134"/>
        <v>2719.02</v>
      </c>
      <c r="F1567" s="38">
        <f t="shared" si="135"/>
        <v>2997.6800000000003</v>
      </c>
      <c r="G1567" s="39">
        <f t="shared" si="136"/>
        <v>3410.9900000000002</v>
      </c>
      <c r="H1567" s="81">
        <f t="shared" si="137"/>
        <v>743.55</v>
      </c>
      <c r="I1567" s="60" t="s">
        <v>434</v>
      </c>
      <c r="J1567" s="58">
        <v>55.26</v>
      </c>
      <c r="K1567" s="19">
        <v>3.41</v>
      </c>
      <c r="L1567" s="53">
        <v>1470.04</v>
      </c>
      <c r="M1567" s="20">
        <v>1975.47</v>
      </c>
      <c r="N1567" s="20">
        <v>2254.13</v>
      </c>
      <c r="O1567" s="48">
        <v>2667.44</v>
      </c>
    </row>
    <row r="1568" spans="1:15" x14ac:dyDescent="0.25">
      <c r="A1568" s="25" t="s">
        <v>369</v>
      </c>
      <c r="B1568" s="28">
        <v>23</v>
      </c>
      <c r="C1568" s="25" t="s">
        <v>27</v>
      </c>
      <c r="D1568" s="37">
        <f t="shared" si="133"/>
        <v>2461.4899999999998</v>
      </c>
      <c r="E1568" s="38">
        <f t="shared" si="134"/>
        <v>2966.92</v>
      </c>
      <c r="F1568" s="38">
        <f t="shared" si="135"/>
        <v>3245.58</v>
      </c>
      <c r="G1568" s="39">
        <f t="shared" si="136"/>
        <v>3658.89</v>
      </c>
      <c r="H1568" s="81">
        <f t="shared" si="137"/>
        <v>991.44999999999993</v>
      </c>
      <c r="I1568" s="60" t="s">
        <v>437</v>
      </c>
      <c r="J1568" s="58">
        <v>73.77</v>
      </c>
      <c r="K1568" s="19">
        <v>3.41</v>
      </c>
      <c r="L1568" s="53">
        <v>1470.04</v>
      </c>
      <c r="M1568" s="20">
        <v>1975.47</v>
      </c>
      <c r="N1568" s="20">
        <v>2254.13</v>
      </c>
      <c r="O1568" s="48">
        <v>2667.44</v>
      </c>
    </row>
    <row r="1569" spans="1:15" x14ac:dyDescent="0.25">
      <c r="A1569" s="25" t="s">
        <v>438</v>
      </c>
      <c r="B1569" s="28">
        <v>0</v>
      </c>
      <c r="C1569" s="25" t="s">
        <v>27</v>
      </c>
      <c r="D1569" s="37">
        <f t="shared" si="133"/>
        <v>2277.06</v>
      </c>
      <c r="E1569" s="38">
        <f t="shared" si="134"/>
        <v>2782.4900000000002</v>
      </c>
      <c r="F1569" s="38">
        <f t="shared" si="135"/>
        <v>3061.15</v>
      </c>
      <c r="G1569" s="39">
        <f t="shared" si="136"/>
        <v>3474.46</v>
      </c>
      <c r="H1569" s="81">
        <f t="shared" si="137"/>
        <v>807.02</v>
      </c>
      <c r="I1569" s="60" t="s">
        <v>441</v>
      </c>
      <c r="J1569" s="58">
        <v>60</v>
      </c>
      <c r="K1569" s="19">
        <v>3.41</v>
      </c>
      <c r="L1569" s="53">
        <v>1470.04</v>
      </c>
      <c r="M1569" s="20">
        <v>1975.47</v>
      </c>
      <c r="N1569" s="20">
        <v>2254.13</v>
      </c>
      <c r="O1569" s="48">
        <v>2667.44</v>
      </c>
    </row>
    <row r="1570" spans="1:15" x14ac:dyDescent="0.25">
      <c r="A1570" s="25" t="s">
        <v>438</v>
      </c>
      <c r="B1570" s="28">
        <v>1</v>
      </c>
      <c r="C1570" s="25" t="s">
        <v>27</v>
      </c>
      <c r="D1570" s="37">
        <f t="shared" si="133"/>
        <v>2171.41</v>
      </c>
      <c r="E1570" s="38">
        <f t="shared" si="134"/>
        <v>2676.84</v>
      </c>
      <c r="F1570" s="38">
        <f t="shared" si="135"/>
        <v>2955.5</v>
      </c>
      <c r="G1570" s="39">
        <f t="shared" si="136"/>
        <v>3368.81</v>
      </c>
      <c r="H1570" s="81">
        <f t="shared" si="137"/>
        <v>701.37</v>
      </c>
      <c r="I1570" s="60" t="s">
        <v>444</v>
      </c>
      <c r="J1570" s="58">
        <v>52.11</v>
      </c>
      <c r="K1570" s="19">
        <v>3.41</v>
      </c>
      <c r="L1570" s="53">
        <v>1470.04</v>
      </c>
      <c r="M1570" s="20">
        <v>1975.47</v>
      </c>
      <c r="N1570" s="20">
        <v>2254.13</v>
      </c>
      <c r="O1570" s="48">
        <v>2667.44</v>
      </c>
    </row>
    <row r="1571" spans="1:15" x14ac:dyDescent="0.25">
      <c r="A1571" s="25" t="s">
        <v>438</v>
      </c>
      <c r="B1571" s="28">
        <v>2</v>
      </c>
      <c r="C1571" s="25" t="s">
        <v>27</v>
      </c>
      <c r="D1571" s="37">
        <f t="shared" si="133"/>
        <v>2140.52</v>
      </c>
      <c r="E1571" s="38">
        <f t="shared" si="134"/>
        <v>2645.95</v>
      </c>
      <c r="F1571" s="38">
        <f t="shared" si="135"/>
        <v>2924.61</v>
      </c>
      <c r="G1571" s="39">
        <f t="shared" si="136"/>
        <v>3337.92</v>
      </c>
      <c r="H1571" s="81">
        <f t="shared" si="137"/>
        <v>670.4799999999999</v>
      </c>
      <c r="I1571" s="60" t="s">
        <v>446</v>
      </c>
      <c r="J1571" s="58">
        <v>49.8</v>
      </c>
      <c r="K1571" s="19">
        <v>3.41</v>
      </c>
      <c r="L1571" s="53">
        <v>1470.04</v>
      </c>
      <c r="M1571" s="20">
        <v>1975.47</v>
      </c>
      <c r="N1571" s="20">
        <v>2254.13</v>
      </c>
      <c r="O1571" s="48">
        <v>2667.44</v>
      </c>
    </row>
    <row r="1572" spans="1:15" x14ac:dyDescent="0.25">
      <c r="A1572" s="25" t="s">
        <v>438</v>
      </c>
      <c r="B1572" s="28">
        <v>3</v>
      </c>
      <c r="C1572" s="25" t="s">
        <v>27</v>
      </c>
      <c r="D1572" s="37">
        <f t="shared" si="133"/>
        <v>2123.0500000000002</v>
      </c>
      <c r="E1572" s="38">
        <f t="shared" si="134"/>
        <v>2628.48</v>
      </c>
      <c r="F1572" s="38">
        <f t="shared" si="135"/>
        <v>2907.14</v>
      </c>
      <c r="G1572" s="39">
        <f t="shared" si="136"/>
        <v>3320.45</v>
      </c>
      <c r="H1572" s="81">
        <f t="shared" si="137"/>
        <v>653.01</v>
      </c>
      <c r="I1572" s="60" t="s">
        <v>449</v>
      </c>
      <c r="J1572" s="58">
        <v>48.5</v>
      </c>
      <c r="K1572" s="19">
        <v>3.41</v>
      </c>
      <c r="L1572" s="53">
        <v>1470.04</v>
      </c>
      <c r="M1572" s="20">
        <v>1975.47</v>
      </c>
      <c r="N1572" s="20">
        <v>2254.13</v>
      </c>
      <c r="O1572" s="48">
        <v>2667.44</v>
      </c>
    </row>
    <row r="1573" spans="1:15" x14ac:dyDescent="0.25">
      <c r="A1573" s="25" t="s">
        <v>438</v>
      </c>
      <c r="B1573" s="28">
        <v>4</v>
      </c>
      <c r="C1573" s="25" t="s">
        <v>27</v>
      </c>
      <c r="D1573" s="37">
        <f t="shared" si="133"/>
        <v>2107.79</v>
      </c>
      <c r="E1573" s="38">
        <f t="shared" si="134"/>
        <v>2613.2200000000003</v>
      </c>
      <c r="F1573" s="38">
        <f t="shared" si="135"/>
        <v>2891.88</v>
      </c>
      <c r="G1573" s="39">
        <f t="shared" si="136"/>
        <v>3305.19</v>
      </c>
      <c r="H1573" s="81">
        <f t="shared" si="137"/>
        <v>637.75</v>
      </c>
      <c r="I1573" s="60" t="s">
        <v>192</v>
      </c>
      <c r="J1573" s="58">
        <v>47.36</v>
      </c>
      <c r="K1573" s="19">
        <v>3.41</v>
      </c>
      <c r="L1573" s="53">
        <v>1470.04</v>
      </c>
      <c r="M1573" s="20">
        <v>1975.47</v>
      </c>
      <c r="N1573" s="20">
        <v>2254.13</v>
      </c>
      <c r="O1573" s="48">
        <v>2667.44</v>
      </c>
    </row>
    <row r="1574" spans="1:15" x14ac:dyDescent="0.25">
      <c r="A1574" s="25" t="s">
        <v>438</v>
      </c>
      <c r="B1574" s="28">
        <v>5</v>
      </c>
      <c r="C1574" s="25" t="s">
        <v>27</v>
      </c>
      <c r="D1574" s="37">
        <f t="shared" si="133"/>
        <v>2107.62</v>
      </c>
      <c r="E1574" s="38">
        <f t="shared" si="134"/>
        <v>2613.0500000000002</v>
      </c>
      <c r="F1574" s="38">
        <f t="shared" si="135"/>
        <v>2891.7100000000005</v>
      </c>
      <c r="G1574" s="39">
        <f t="shared" si="136"/>
        <v>3305.0200000000004</v>
      </c>
      <c r="H1574" s="81">
        <f t="shared" si="137"/>
        <v>637.58000000000004</v>
      </c>
      <c r="I1574" s="60" t="s">
        <v>454</v>
      </c>
      <c r="J1574" s="58">
        <v>47.35</v>
      </c>
      <c r="K1574" s="19">
        <v>3.41</v>
      </c>
      <c r="L1574" s="53">
        <v>1470.04</v>
      </c>
      <c r="M1574" s="20">
        <v>1975.47</v>
      </c>
      <c r="N1574" s="20">
        <v>2254.13</v>
      </c>
      <c r="O1574" s="48">
        <v>2667.44</v>
      </c>
    </row>
    <row r="1575" spans="1:15" x14ac:dyDescent="0.25">
      <c r="A1575" s="25" t="s">
        <v>438</v>
      </c>
      <c r="B1575" s="28">
        <v>6</v>
      </c>
      <c r="C1575" s="25" t="s">
        <v>27</v>
      </c>
      <c r="D1575" s="37">
        <f t="shared" si="133"/>
        <v>2106.7600000000002</v>
      </c>
      <c r="E1575" s="38">
        <f t="shared" si="134"/>
        <v>2612.19</v>
      </c>
      <c r="F1575" s="38">
        <f t="shared" si="135"/>
        <v>2890.8500000000004</v>
      </c>
      <c r="G1575" s="39">
        <f t="shared" si="136"/>
        <v>3304.16</v>
      </c>
      <c r="H1575" s="81">
        <f t="shared" si="137"/>
        <v>636.71999999999991</v>
      </c>
      <c r="I1575" s="60" t="s">
        <v>457</v>
      </c>
      <c r="J1575" s="58">
        <v>47.28</v>
      </c>
      <c r="K1575" s="19">
        <v>3.41</v>
      </c>
      <c r="L1575" s="53">
        <v>1470.04</v>
      </c>
      <c r="M1575" s="20">
        <v>1975.47</v>
      </c>
      <c r="N1575" s="20">
        <v>2254.13</v>
      </c>
      <c r="O1575" s="48">
        <v>2667.44</v>
      </c>
    </row>
    <row r="1576" spans="1:15" x14ac:dyDescent="0.25">
      <c r="A1576" s="25" t="s">
        <v>438</v>
      </c>
      <c r="B1576" s="28">
        <v>7</v>
      </c>
      <c r="C1576" s="25" t="s">
        <v>27</v>
      </c>
      <c r="D1576" s="37">
        <f t="shared" si="133"/>
        <v>2139.2400000000002</v>
      </c>
      <c r="E1576" s="38">
        <f t="shared" si="134"/>
        <v>2644.67</v>
      </c>
      <c r="F1576" s="38">
        <f t="shared" si="135"/>
        <v>2923.33</v>
      </c>
      <c r="G1576" s="39">
        <f t="shared" si="136"/>
        <v>3336.64</v>
      </c>
      <c r="H1576" s="81">
        <f t="shared" si="137"/>
        <v>669.2</v>
      </c>
      <c r="I1576" s="60" t="s">
        <v>460</v>
      </c>
      <c r="J1576" s="58">
        <v>49.71</v>
      </c>
      <c r="K1576" s="19">
        <v>3.41</v>
      </c>
      <c r="L1576" s="53">
        <v>1470.04</v>
      </c>
      <c r="M1576" s="20">
        <v>1975.47</v>
      </c>
      <c r="N1576" s="20">
        <v>2254.13</v>
      </c>
      <c r="O1576" s="48">
        <v>2667.44</v>
      </c>
    </row>
    <row r="1577" spans="1:15" x14ac:dyDescent="0.25">
      <c r="A1577" s="25" t="s">
        <v>438</v>
      </c>
      <c r="B1577" s="28">
        <v>8</v>
      </c>
      <c r="C1577" s="25" t="s">
        <v>27</v>
      </c>
      <c r="D1577" s="37">
        <f t="shared" si="133"/>
        <v>2216.1800000000003</v>
      </c>
      <c r="E1577" s="38">
        <f t="shared" si="134"/>
        <v>2721.6099999999997</v>
      </c>
      <c r="F1577" s="38">
        <f t="shared" si="135"/>
        <v>3000.2700000000004</v>
      </c>
      <c r="G1577" s="39">
        <f t="shared" si="136"/>
        <v>3413.58</v>
      </c>
      <c r="H1577" s="81">
        <f t="shared" si="137"/>
        <v>746.14</v>
      </c>
      <c r="I1577" s="60" t="s">
        <v>464</v>
      </c>
      <c r="J1577" s="58">
        <v>55.45</v>
      </c>
      <c r="K1577" s="19">
        <v>3.41</v>
      </c>
      <c r="L1577" s="53">
        <v>1470.04</v>
      </c>
      <c r="M1577" s="20">
        <v>1975.47</v>
      </c>
      <c r="N1577" s="20">
        <v>2254.13</v>
      </c>
      <c r="O1577" s="48">
        <v>2667.44</v>
      </c>
    </row>
    <row r="1578" spans="1:15" x14ac:dyDescent="0.25">
      <c r="A1578" s="25" t="s">
        <v>438</v>
      </c>
      <c r="B1578" s="28">
        <v>9</v>
      </c>
      <c r="C1578" s="25" t="s">
        <v>27</v>
      </c>
      <c r="D1578" s="37">
        <f t="shared" si="133"/>
        <v>2316.13</v>
      </c>
      <c r="E1578" s="38">
        <f t="shared" si="134"/>
        <v>2821.56</v>
      </c>
      <c r="F1578" s="38">
        <f t="shared" si="135"/>
        <v>3100.2200000000003</v>
      </c>
      <c r="G1578" s="39">
        <f t="shared" si="136"/>
        <v>3513.53</v>
      </c>
      <c r="H1578" s="81">
        <f t="shared" si="137"/>
        <v>846.08999999999992</v>
      </c>
      <c r="I1578" s="60" t="s">
        <v>467</v>
      </c>
      <c r="J1578" s="58">
        <v>62.91</v>
      </c>
      <c r="K1578" s="19">
        <v>3.41</v>
      </c>
      <c r="L1578" s="53">
        <v>1470.04</v>
      </c>
      <c r="M1578" s="20">
        <v>1975.47</v>
      </c>
      <c r="N1578" s="20">
        <v>2254.13</v>
      </c>
      <c r="O1578" s="48">
        <v>2667.44</v>
      </c>
    </row>
    <row r="1579" spans="1:15" x14ac:dyDescent="0.25">
      <c r="A1579" s="25" t="s">
        <v>438</v>
      </c>
      <c r="B1579" s="28">
        <v>10</v>
      </c>
      <c r="C1579" s="25" t="s">
        <v>27</v>
      </c>
      <c r="D1579" s="37">
        <f t="shared" si="133"/>
        <v>2397.0100000000002</v>
      </c>
      <c r="E1579" s="38">
        <f t="shared" si="134"/>
        <v>2902.44</v>
      </c>
      <c r="F1579" s="38">
        <f t="shared" si="135"/>
        <v>3181.1000000000004</v>
      </c>
      <c r="G1579" s="39">
        <f t="shared" si="136"/>
        <v>3594.4100000000003</v>
      </c>
      <c r="H1579" s="81">
        <f t="shared" si="137"/>
        <v>926.97</v>
      </c>
      <c r="I1579" s="60" t="s">
        <v>470</v>
      </c>
      <c r="J1579" s="58">
        <v>68.95</v>
      </c>
      <c r="K1579" s="19">
        <v>3.41</v>
      </c>
      <c r="L1579" s="53">
        <v>1470.04</v>
      </c>
      <c r="M1579" s="20">
        <v>1975.47</v>
      </c>
      <c r="N1579" s="20">
        <v>2254.13</v>
      </c>
      <c r="O1579" s="48">
        <v>2667.44</v>
      </c>
    </row>
    <row r="1580" spans="1:15" x14ac:dyDescent="0.25">
      <c r="A1580" s="25" t="s">
        <v>438</v>
      </c>
      <c r="B1580" s="28">
        <v>11</v>
      </c>
      <c r="C1580" s="25" t="s">
        <v>27</v>
      </c>
      <c r="D1580" s="37">
        <f t="shared" si="133"/>
        <v>2098.12</v>
      </c>
      <c r="E1580" s="38">
        <f t="shared" si="134"/>
        <v>2603.5500000000002</v>
      </c>
      <c r="F1580" s="38">
        <f t="shared" si="135"/>
        <v>2882.21</v>
      </c>
      <c r="G1580" s="39">
        <f t="shared" si="136"/>
        <v>3295.5200000000004</v>
      </c>
      <c r="H1580" s="81">
        <f t="shared" si="137"/>
        <v>628.07999999999993</v>
      </c>
      <c r="I1580" s="60" t="s">
        <v>472</v>
      </c>
      <c r="J1580" s="58">
        <v>46.64</v>
      </c>
      <c r="K1580" s="19">
        <v>3.41</v>
      </c>
      <c r="L1580" s="53">
        <v>1470.04</v>
      </c>
      <c r="M1580" s="20">
        <v>1975.47</v>
      </c>
      <c r="N1580" s="20">
        <v>2254.13</v>
      </c>
      <c r="O1580" s="48">
        <v>2667.44</v>
      </c>
    </row>
    <row r="1581" spans="1:15" x14ac:dyDescent="0.25">
      <c r="A1581" s="25" t="s">
        <v>438</v>
      </c>
      <c r="B1581" s="28">
        <v>12</v>
      </c>
      <c r="C1581" s="25" t="s">
        <v>27</v>
      </c>
      <c r="D1581" s="37">
        <f t="shared" si="133"/>
        <v>2118.7400000000002</v>
      </c>
      <c r="E1581" s="38">
        <f t="shared" si="134"/>
        <v>2624.17</v>
      </c>
      <c r="F1581" s="38">
        <f t="shared" si="135"/>
        <v>2902.8300000000004</v>
      </c>
      <c r="G1581" s="39">
        <f t="shared" si="136"/>
        <v>3316.1400000000003</v>
      </c>
      <c r="H1581" s="81">
        <f t="shared" si="137"/>
        <v>648.69999999999993</v>
      </c>
      <c r="I1581" s="60" t="s">
        <v>337</v>
      </c>
      <c r="J1581" s="58">
        <v>48.18</v>
      </c>
      <c r="K1581" s="19">
        <v>3.41</v>
      </c>
      <c r="L1581" s="53">
        <v>1470.04</v>
      </c>
      <c r="M1581" s="20">
        <v>1975.47</v>
      </c>
      <c r="N1581" s="20">
        <v>2254.13</v>
      </c>
      <c r="O1581" s="48">
        <v>2667.44</v>
      </c>
    </row>
    <row r="1582" spans="1:15" x14ac:dyDescent="0.25">
      <c r="A1582" s="25" t="s">
        <v>438</v>
      </c>
      <c r="B1582" s="28">
        <v>13</v>
      </c>
      <c r="C1582" s="25" t="s">
        <v>27</v>
      </c>
      <c r="D1582" s="37">
        <f t="shared" si="133"/>
        <v>2154.88</v>
      </c>
      <c r="E1582" s="38">
        <f t="shared" si="134"/>
        <v>2660.31</v>
      </c>
      <c r="F1582" s="38">
        <f t="shared" si="135"/>
        <v>2938.9700000000003</v>
      </c>
      <c r="G1582" s="39">
        <f t="shared" si="136"/>
        <v>3352.28</v>
      </c>
      <c r="H1582" s="81">
        <f t="shared" si="137"/>
        <v>684.83999999999992</v>
      </c>
      <c r="I1582" s="60" t="s">
        <v>477</v>
      </c>
      <c r="J1582" s="58">
        <v>50.87</v>
      </c>
      <c r="K1582" s="19">
        <v>3.41</v>
      </c>
      <c r="L1582" s="53">
        <v>1470.04</v>
      </c>
      <c r="M1582" s="20">
        <v>1975.47</v>
      </c>
      <c r="N1582" s="20">
        <v>2254.13</v>
      </c>
      <c r="O1582" s="48">
        <v>2667.44</v>
      </c>
    </row>
    <row r="1583" spans="1:15" x14ac:dyDescent="0.25">
      <c r="A1583" s="25" t="s">
        <v>438</v>
      </c>
      <c r="B1583" s="28">
        <v>14</v>
      </c>
      <c r="C1583" s="25" t="s">
        <v>27</v>
      </c>
      <c r="D1583" s="37">
        <f t="shared" si="133"/>
        <v>2154.8599999999997</v>
      </c>
      <c r="E1583" s="38">
        <f t="shared" si="134"/>
        <v>2660.29</v>
      </c>
      <c r="F1583" s="38">
        <f t="shared" si="135"/>
        <v>2938.9500000000003</v>
      </c>
      <c r="G1583" s="39">
        <f t="shared" si="136"/>
        <v>3352.26</v>
      </c>
      <c r="H1583" s="81">
        <f t="shared" si="137"/>
        <v>684.81999999999994</v>
      </c>
      <c r="I1583" s="60" t="s">
        <v>480</v>
      </c>
      <c r="J1583" s="58">
        <v>50.87</v>
      </c>
      <c r="K1583" s="19">
        <v>3.41</v>
      </c>
      <c r="L1583" s="53">
        <v>1470.04</v>
      </c>
      <c r="M1583" s="20">
        <v>1975.47</v>
      </c>
      <c r="N1583" s="20">
        <v>2254.13</v>
      </c>
      <c r="O1583" s="48">
        <v>2667.44</v>
      </c>
    </row>
    <row r="1584" spans="1:15" x14ac:dyDescent="0.25">
      <c r="A1584" s="25" t="s">
        <v>438</v>
      </c>
      <c r="B1584" s="28">
        <v>15</v>
      </c>
      <c r="C1584" s="25" t="s">
        <v>27</v>
      </c>
      <c r="D1584" s="37">
        <f t="shared" si="133"/>
        <v>2145.42</v>
      </c>
      <c r="E1584" s="38">
        <f t="shared" si="134"/>
        <v>2650.85</v>
      </c>
      <c r="F1584" s="38">
        <f t="shared" si="135"/>
        <v>2929.51</v>
      </c>
      <c r="G1584" s="39">
        <f t="shared" si="136"/>
        <v>3342.8199999999997</v>
      </c>
      <c r="H1584" s="81">
        <f t="shared" si="137"/>
        <v>675.37999999999988</v>
      </c>
      <c r="I1584" s="60" t="s">
        <v>483</v>
      </c>
      <c r="J1584" s="58">
        <v>50.17</v>
      </c>
      <c r="K1584" s="19">
        <v>3.41</v>
      </c>
      <c r="L1584" s="53">
        <v>1470.04</v>
      </c>
      <c r="M1584" s="20">
        <v>1975.47</v>
      </c>
      <c r="N1584" s="20">
        <v>2254.13</v>
      </c>
      <c r="O1584" s="48">
        <v>2667.44</v>
      </c>
    </row>
    <row r="1585" spans="1:15" x14ac:dyDescent="0.25">
      <c r="A1585" s="25" t="s">
        <v>438</v>
      </c>
      <c r="B1585" s="28">
        <v>16</v>
      </c>
      <c r="C1585" s="25" t="s">
        <v>27</v>
      </c>
      <c r="D1585" s="37">
        <f t="shared" si="133"/>
        <v>2099.65</v>
      </c>
      <c r="E1585" s="38">
        <f t="shared" si="134"/>
        <v>2605.08</v>
      </c>
      <c r="F1585" s="38">
        <f t="shared" si="135"/>
        <v>2883.74</v>
      </c>
      <c r="G1585" s="39">
        <f t="shared" si="136"/>
        <v>3297.05</v>
      </c>
      <c r="H1585" s="81">
        <f t="shared" si="137"/>
        <v>629.61</v>
      </c>
      <c r="I1585" s="60" t="s">
        <v>486</v>
      </c>
      <c r="J1585" s="58">
        <v>46.75</v>
      </c>
      <c r="K1585" s="19">
        <v>3.41</v>
      </c>
      <c r="L1585" s="53">
        <v>1470.04</v>
      </c>
      <c r="M1585" s="20">
        <v>1975.47</v>
      </c>
      <c r="N1585" s="20">
        <v>2254.13</v>
      </c>
      <c r="O1585" s="48">
        <v>2667.44</v>
      </c>
    </row>
    <row r="1586" spans="1:15" x14ac:dyDescent="0.25">
      <c r="A1586" s="25" t="s">
        <v>438</v>
      </c>
      <c r="B1586" s="28">
        <v>17</v>
      </c>
      <c r="C1586" s="25" t="s">
        <v>27</v>
      </c>
      <c r="D1586" s="37">
        <f t="shared" si="133"/>
        <v>2169.34</v>
      </c>
      <c r="E1586" s="38">
        <f t="shared" si="134"/>
        <v>2674.77</v>
      </c>
      <c r="F1586" s="38">
        <f t="shared" si="135"/>
        <v>2953.4300000000003</v>
      </c>
      <c r="G1586" s="39">
        <f t="shared" si="136"/>
        <v>3366.7400000000002</v>
      </c>
      <c r="H1586" s="81">
        <f t="shared" si="137"/>
        <v>699.30000000000007</v>
      </c>
      <c r="I1586" s="60" t="s">
        <v>489</v>
      </c>
      <c r="J1586" s="58">
        <v>51.95</v>
      </c>
      <c r="K1586" s="19">
        <v>3.41</v>
      </c>
      <c r="L1586" s="53">
        <v>1470.04</v>
      </c>
      <c r="M1586" s="20">
        <v>1975.47</v>
      </c>
      <c r="N1586" s="20">
        <v>2254.13</v>
      </c>
      <c r="O1586" s="48">
        <v>2667.44</v>
      </c>
    </row>
    <row r="1587" spans="1:15" x14ac:dyDescent="0.25">
      <c r="A1587" s="25" t="s">
        <v>438</v>
      </c>
      <c r="B1587" s="28">
        <v>18</v>
      </c>
      <c r="C1587" s="25" t="s">
        <v>27</v>
      </c>
      <c r="D1587" s="37">
        <f t="shared" si="133"/>
        <v>2301.9</v>
      </c>
      <c r="E1587" s="38">
        <f t="shared" si="134"/>
        <v>2807.33</v>
      </c>
      <c r="F1587" s="38">
        <f t="shared" si="135"/>
        <v>3085.9900000000002</v>
      </c>
      <c r="G1587" s="39">
        <f t="shared" si="136"/>
        <v>3499.3</v>
      </c>
      <c r="H1587" s="81">
        <f t="shared" si="137"/>
        <v>831.86</v>
      </c>
      <c r="I1587" s="60" t="s">
        <v>492</v>
      </c>
      <c r="J1587" s="58">
        <v>61.85</v>
      </c>
      <c r="K1587" s="19">
        <v>3.41</v>
      </c>
      <c r="L1587" s="53">
        <v>1470.04</v>
      </c>
      <c r="M1587" s="20">
        <v>1975.47</v>
      </c>
      <c r="N1587" s="20">
        <v>2254.13</v>
      </c>
      <c r="O1587" s="48">
        <v>2667.44</v>
      </c>
    </row>
    <row r="1588" spans="1:15" x14ac:dyDescent="0.25">
      <c r="A1588" s="25" t="s">
        <v>438</v>
      </c>
      <c r="B1588" s="28">
        <v>19</v>
      </c>
      <c r="C1588" s="25" t="s">
        <v>27</v>
      </c>
      <c r="D1588" s="37">
        <f t="shared" si="133"/>
        <v>2273.5500000000002</v>
      </c>
      <c r="E1588" s="38">
        <f t="shared" si="134"/>
        <v>2778.98</v>
      </c>
      <c r="F1588" s="38">
        <f t="shared" si="135"/>
        <v>3057.64</v>
      </c>
      <c r="G1588" s="39">
        <f t="shared" si="136"/>
        <v>3470.95</v>
      </c>
      <c r="H1588" s="81">
        <f t="shared" si="137"/>
        <v>803.51</v>
      </c>
      <c r="I1588" s="60" t="s">
        <v>495</v>
      </c>
      <c r="J1588" s="58">
        <v>59.73</v>
      </c>
      <c r="K1588" s="19">
        <v>3.41</v>
      </c>
      <c r="L1588" s="53">
        <v>1470.04</v>
      </c>
      <c r="M1588" s="20">
        <v>1975.47</v>
      </c>
      <c r="N1588" s="20">
        <v>2254.13</v>
      </c>
      <c r="O1588" s="48">
        <v>2667.44</v>
      </c>
    </row>
    <row r="1589" spans="1:15" x14ac:dyDescent="0.25">
      <c r="A1589" s="25" t="s">
        <v>438</v>
      </c>
      <c r="B1589" s="28">
        <v>20</v>
      </c>
      <c r="C1589" s="25" t="s">
        <v>27</v>
      </c>
      <c r="D1589" s="37">
        <f t="shared" si="133"/>
        <v>2246.2200000000003</v>
      </c>
      <c r="E1589" s="38">
        <f t="shared" si="134"/>
        <v>2751.65</v>
      </c>
      <c r="F1589" s="38">
        <f t="shared" si="135"/>
        <v>3030.31</v>
      </c>
      <c r="G1589" s="39">
        <f t="shared" si="136"/>
        <v>3443.62</v>
      </c>
      <c r="H1589" s="81">
        <f t="shared" si="137"/>
        <v>776.18</v>
      </c>
      <c r="I1589" s="60" t="s">
        <v>498</v>
      </c>
      <c r="J1589" s="58">
        <v>57.69</v>
      </c>
      <c r="K1589" s="19">
        <v>3.41</v>
      </c>
      <c r="L1589" s="53">
        <v>1470.04</v>
      </c>
      <c r="M1589" s="20">
        <v>1975.47</v>
      </c>
      <c r="N1589" s="20">
        <v>2254.13</v>
      </c>
      <c r="O1589" s="48">
        <v>2667.44</v>
      </c>
    </row>
    <row r="1590" spans="1:15" x14ac:dyDescent="0.25">
      <c r="A1590" s="25" t="s">
        <v>438</v>
      </c>
      <c r="B1590" s="28">
        <v>21</v>
      </c>
      <c r="C1590" s="25" t="s">
        <v>27</v>
      </c>
      <c r="D1590" s="37">
        <f t="shared" si="133"/>
        <v>2213.25</v>
      </c>
      <c r="E1590" s="38">
        <f t="shared" si="134"/>
        <v>2718.6800000000003</v>
      </c>
      <c r="F1590" s="38">
        <f t="shared" si="135"/>
        <v>2997.34</v>
      </c>
      <c r="G1590" s="39">
        <f t="shared" si="136"/>
        <v>3410.65</v>
      </c>
      <c r="H1590" s="81">
        <f t="shared" si="137"/>
        <v>743.21</v>
      </c>
      <c r="I1590" s="60" t="s">
        <v>501</v>
      </c>
      <c r="J1590" s="58">
        <v>55.23</v>
      </c>
      <c r="K1590" s="19">
        <v>3.41</v>
      </c>
      <c r="L1590" s="53">
        <v>1470.04</v>
      </c>
      <c r="M1590" s="20">
        <v>1975.47</v>
      </c>
      <c r="N1590" s="20">
        <v>2254.13</v>
      </c>
      <c r="O1590" s="48">
        <v>2667.44</v>
      </c>
    </row>
    <row r="1591" spans="1:15" x14ac:dyDescent="0.25">
      <c r="A1591" s="25" t="s">
        <v>438</v>
      </c>
      <c r="B1591" s="28">
        <v>22</v>
      </c>
      <c r="C1591" s="25" t="s">
        <v>27</v>
      </c>
      <c r="D1591" s="37">
        <f t="shared" si="133"/>
        <v>2139.92</v>
      </c>
      <c r="E1591" s="38">
        <f t="shared" si="134"/>
        <v>2645.3500000000004</v>
      </c>
      <c r="F1591" s="38">
        <f t="shared" si="135"/>
        <v>2924.01</v>
      </c>
      <c r="G1591" s="39">
        <f t="shared" si="136"/>
        <v>3337.32</v>
      </c>
      <c r="H1591" s="81">
        <f t="shared" si="137"/>
        <v>669.88</v>
      </c>
      <c r="I1591" s="60" t="s">
        <v>504</v>
      </c>
      <c r="J1591" s="58">
        <v>49.76</v>
      </c>
      <c r="K1591" s="19">
        <v>3.41</v>
      </c>
      <c r="L1591" s="53">
        <v>1470.04</v>
      </c>
      <c r="M1591" s="20">
        <v>1975.47</v>
      </c>
      <c r="N1591" s="20">
        <v>2254.13</v>
      </c>
      <c r="O1591" s="48">
        <v>2667.44</v>
      </c>
    </row>
    <row r="1592" spans="1:15" x14ac:dyDescent="0.25">
      <c r="A1592" s="25" t="s">
        <v>438</v>
      </c>
      <c r="B1592" s="28">
        <v>23</v>
      </c>
      <c r="C1592" s="25" t="s">
        <v>27</v>
      </c>
      <c r="D1592" s="37">
        <f t="shared" si="133"/>
        <v>2406.6400000000003</v>
      </c>
      <c r="E1592" s="38">
        <f t="shared" si="134"/>
        <v>2912.07</v>
      </c>
      <c r="F1592" s="38">
        <f t="shared" si="135"/>
        <v>3190.73</v>
      </c>
      <c r="G1592" s="39">
        <f t="shared" si="136"/>
        <v>3604.04</v>
      </c>
      <c r="H1592" s="81">
        <f t="shared" si="137"/>
        <v>936.59999999999991</v>
      </c>
      <c r="I1592" s="60" t="s">
        <v>507</v>
      </c>
      <c r="J1592" s="58">
        <v>69.67</v>
      </c>
      <c r="K1592" s="19">
        <v>3.41</v>
      </c>
      <c r="L1592" s="53">
        <v>1470.04</v>
      </c>
      <c r="M1592" s="20">
        <v>1975.47</v>
      </c>
      <c r="N1592" s="20">
        <v>2254.13</v>
      </c>
      <c r="O1592" s="48">
        <v>2667.44</v>
      </c>
    </row>
    <row r="1593" spans="1:15" x14ac:dyDescent="0.25">
      <c r="A1593" s="25" t="s">
        <v>508</v>
      </c>
      <c r="B1593" s="28">
        <v>0</v>
      </c>
      <c r="C1593" s="25" t="s">
        <v>27</v>
      </c>
      <c r="D1593" s="37">
        <f t="shared" si="133"/>
        <v>2260.0700000000002</v>
      </c>
      <c r="E1593" s="38">
        <f t="shared" si="134"/>
        <v>2765.5</v>
      </c>
      <c r="F1593" s="38">
        <f t="shared" si="135"/>
        <v>3044.16</v>
      </c>
      <c r="G1593" s="39">
        <f t="shared" si="136"/>
        <v>3457.47</v>
      </c>
      <c r="H1593" s="81">
        <f t="shared" si="137"/>
        <v>790.03</v>
      </c>
      <c r="I1593" s="60" t="s">
        <v>511</v>
      </c>
      <c r="J1593" s="58">
        <v>58.73</v>
      </c>
      <c r="K1593" s="19">
        <v>3.41</v>
      </c>
      <c r="L1593" s="53">
        <v>1470.04</v>
      </c>
      <c r="M1593" s="20">
        <v>1975.47</v>
      </c>
      <c r="N1593" s="20">
        <v>2254.13</v>
      </c>
      <c r="O1593" s="48">
        <v>2667.44</v>
      </c>
    </row>
    <row r="1594" spans="1:15" x14ac:dyDescent="0.25">
      <c r="A1594" s="25" t="s">
        <v>508</v>
      </c>
      <c r="B1594" s="28">
        <v>1</v>
      </c>
      <c r="C1594" s="25" t="s">
        <v>27</v>
      </c>
      <c r="D1594" s="37">
        <f t="shared" si="133"/>
        <v>2167.92</v>
      </c>
      <c r="E1594" s="38">
        <f t="shared" si="134"/>
        <v>2673.35</v>
      </c>
      <c r="F1594" s="38">
        <f t="shared" si="135"/>
        <v>2952.01</v>
      </c>
      <c r="G1594" s="39">
        <f t="shared" si="136"/>
        <v>3365.32</v>
      </c>
      <c r="H1594" s="81">
        <f t="shared" si="137"/>
        <v>697.88</v>
      </c>
      <c r="I1594" s="60" t="s">
        <v>514</v>
      </c>
      <c r="J1594" s="58">
        <v>51.85</v>
      </c>
      <c r="K1594" s="19">
        <v>3.41</v>
      </c>
      <c r="L1594" s="53">
        <v>1470.04</v>
      </c>
      <c r="M1594" s="20">
        <v>1975.47</v>
      </c>
      <c r="N1594" s="20">
        <v>2254.13</v>
      </c>
      <c r="O1594" s="48">
        <v>2667.44</v>
      </c>
    </row>
    <row r="1595" spans="1:15" x14ac:dyDescent="0.25">
      <c r="A1595" s="25" t="s">
        <v>508</v>
      </c>
      <c r="B1595" s="28">
        <v>2</v>
      </c>
      <c r="C1595" s="25" t="s">
        <v>27</v>
      </c>
      <c r="D1595" s="37">
        <f t="shared" si="133"/>
        <v>2139.0100000000002</v>
      </c>
      <c r="E1595" s="38">
        <f t="shared" si="134"/>
        <v>2644.44</v>
      </c>
      <c r="F1595" s="38">
        <f t="shared" si="135"/>
        <v>2923.1</v>
      </c>
      <c r="G1595" s="39">
        <f t="shared" si="136"/>
        <v>3336.41</v>
      </c>
      <c r="H1595" s="81">
        <f t="shared" si="137"/>
        <v>668.96999999999991</v>
      </c>
      <c r="I1595" s="60" t="s">
        <v>516</v>
      </c>
      <c r="J1595" s="58">
        <v>49.69</v>
      </c>
      <c r="K1595" s="19">
        <v>3.41</v>
      </c>
      <c r="L1595" s="53">
        <v>1470.04</v>
      </c>
      <c r="M1595" s="20">
        <v>1975.47</v>
      </c>
      <c r="N1595" s="20">
        <v>2254.13</v>
      </c>
      <c r="O1595" s="48">
        <v>2667.44</v>
      </c>
    </row>
    <row r="1596" spans="1:15" x14ac:dyDescent="0.25">
      <c r="A1596" s="25" t="s">
        <v>508</v>
      </c>
      <c r="B1596" s="28">
        <v>3</v>
      </c>
      <c r="C1596" s="25" t="s">
        <v>27</v>
      </c>
      <c r="D1596" s="37">
        <f t="shared" si="133"/>
        <v>2123.25</v>
      </c>
      <c r="E1596" s="38">
        <f t="shared" si="134"/>
        <v>2628.6800000000003</v>
      </c>
      <c r="F1596" s="38">
        <f t="shared" si="135"/>
        <v>2907.34</v>
      </c>
      <c r="G1596" s="39">
        <f t="shared" si="136"/>
        <v>3320.65</v>
      </c>
      <c r="H1596" s="81">
        <f t="shared" si="137"/>
        <v>653.20999999999992</v>
      </c>
      <c r="I1596" s="60" t="s">
        <v>519</v>
      </c>
      <c r="J1596" s="58">
        <v>48.51</v>
      </c>
      <c r="K1596" s="19">
        <v>3.41</v>
      </c>
      <c r="L1596" s="53">
        <v>1470.04</v>
      </c>
      <c r="M1596" s="20">
        <v>1975.47</v>
      </c>
      <c r="N1596" s="20">
        <v>2254.13</v>
      </c>
      <c r="O1596" s="48">
        <v>2667.44</v>
      </c>
    </row>
    <row r="1597" spans="1:15" x14ac:dyDescent="0.25">
      <c r="A1597" s="25" t="s">
        <v>508</v>
      </c>
      <c r="B1597" s="28">
        <v>4</v>
      </c>
      <c r="C1597" s="25" t="s">
        <v>27</v>
      </c>
      <c r="D1597" s="37">
        <f t="shared" si="133"/>
        <v>2107.83</v>
      </c>
      <c r="E1597" s="38">
        <f t="shared" si="134"/>
        <v>2613.2600000000002</v>
      </c>
      <c r="F1597" s="38">
        <f t="shared" si="135"/>
        <v>2891.92</v>
      </c>
      <c r="G1597" s="39">
        <f t="shared" si="136"/>
        <v>3305.23</v>
      </c>
      <c r="H1597" s="81">
        <f t="shared" si="137"/>
        <v>637.79</v>
      </c>
      <c r="I1597" s="60" t="s">
        <v>522</v>
      </c>
      <c r="J1597" s="58">
        <v>47.36</v>
      </c>
      <c r="K1597" s="19">
        <v>3.41</v>
      </c>
      <c r="L1597" s="53">
        <v>1470.04</v>
      </c>
      <c r="M1597" s="20">
        <v>1975.47</v>
      </c>
      <c r="N1597" s="20">
        <v>2254.13</v>
      </c>
      <c r="O1597" s="48">
        <v>2667.44</v>
      </c>
    </row>
    <row r="1598" spans="1:15" x14ac:dyDescent="0.25">
      <c r="A1598" s="25" t="s">
        <v>508</v>
      </c>
      <c r="B1598" s="28">
        <v>5</v>
      </c>
      <c r="C1598" s="25" t="s">
        <v>27</v>
      </c>
      <c r="D1598" s="37">
        <f t="shared" si="133"/>
        <v>2107.04</v>
      </c>
      <c r="E1598" s="38">
        <f t="shared" si="134"/>
        <v>2612.4700000000003</v>
      </c>
      <c r="F1598" s="38">
        <f t="shared" si="135"/>
        <v>2891.13</v>
      </c>
      <c r="G1598" s="39">
        <f t="shared" si="136"/>
        <v>3304.44</v>
      </c>
      <c r="H1598" s="81">
        <f t="shared" si="137"/>
        <v>636.99999999999989</v>
      </c>
      <c r="I1598" s="60" t="s">
        <v>525</v>
      </c>
      <c r="J1598" s="58">
        <v>47.3</v>
      </c>
      <c r="K1598" s="19">
        <v>3.41</v>
      </c>
      <c r="L1598" s="53">
        <v>1470.04</v>
      </c>
      <c r="M1598" s="20">
        <v>1975.47</v>
      </c>
      <c r="N1598" s="20">
        <v>2254.13</v>
      </c>
      <c r="O1598" s="48">
        <v>2667.44</v>
      </c>
    </row>
    <row r="1599" spans="1:15" x14ac:dyDescent="0.25">
      <c r="A1599" s="25" t="s">
        <v>508</v>
      </c>
      <c r="B1599" s="28">
        <v>6</v>
      </c>
      <c r="C1599" s="25" t="s">
        <v>27</v>
      </c>
      <c r="D1599" s="37">
        <f t="shared" si="133"/>
        <v>2106.3900000000003</v>
      </c>
      <c r="E1599" s="38">
        <f t="shared" si="134"/>
        <v>2611.8200000000002</v>
      </c>
      <c r="F1599" s="38">
        <f t="shared" si="135"/>
        <v>2890.48</v>
      </c>
      <c r="G1599" s="39">
        <f t="shared" si="136"/>
        <v>3303.79</v>
      </c>
      <c r="H1599" s="81">
        <f t="shared" si="137"/>
        <v>636.35</v>
      </c>
      <c r="I1599" s="60" t="s">
        <v>528</v>
      </c>
      <c r="J1599" s="58">
        <v>47.25</v>
      </c>
      <c r="K1599" s="19">
        <v>3.41</v>
      </c>
      <c r="L1599" s="53">
        <v>1470.04</v>
      </c>
      <c r="M1599" s="20">
        <v>1975.47</v>
      </c>
      <c r="N1599" s="20">
        <v>2254.13</v>
      </c>
      <c r="O1599" s="48">
        <v>2667.44</v>
      </c>
    </row>
    <row r="1600" spans="1:15" x14ac:dyDescent="0.25">
      <c r="A1600" s="25" t="s">
        <v>508</v>
      </c>
      <c r="B1600" s="28">
        <v>7</v>
      </c>
      <c r="C1600" s="25" t="s">
        <v>27</v>
      </c>
      <c r="D1600" s="37">
        <f t="shared" si="133"/>
        <v>2138.1600000000003</v>
      </c>
      <c r="E1600" s="38">
        <f t="shared" si="134"/>
        <v>2643.59</v>
      </c>
      <c r="F1600" s="38">
        <f t="shared" si="135"/>
        <v>2922.25</v>
      </c>
      <c r="G1600" s="39">
        <f t="shared" si="136"/>
        <v>3335.56</v>
      </c>
      <c r="H1600" s="81">
        <f t="shared" si="137"/>
        <v>668.12</v>
      </c>
      <c r="I1600" s="60" t="s">
        <v>531</v>
      </c>
      <c r="J1600" s="58">
        <v>49.63</v>
      </c>
      <c r="K1600" s="19">
        <v>3.41</v>
      </c>
      <c r="L1600" s="53">
        <v>1470.04</v>
      </c>
      <c r="M1600" s="20">
        <v>1975.47</v>
      </c>
      <c r="N1600" s="20">
        <v>2254.13</v>
      </c>
      <c r="O1600" s="48">
        <v>2667.44</v>
      </c>
    </row>
    <row r="1601" spans="1:15" x14ac:dyDescent="0.25">
      <c r="A1601" s="25" t="s">
        <v>508</v>
      </c>
      <c r="B1601" s="28">
        <v>8</v>
      </c>
      <c r="C1601" s="25" t="s">
        <v>27</v>
      </c>
      <c r="D1601" s="37">
        <f t="shared" si="133"/>
        <v>2204.5</v>
      </c>
      <c r="E1601" s="38">
        <f t="shared" si="134"/>
        <v>2709.9300000000003</v>
      </c>
      <c r="F1601" s="38">
        <f t="shared" si="135"/>
        <v>2988.59</v>
      </c>
      <c r="G1601" s="39">
        <f t="shared" si="136"/>
        <v>3401.8999999999996</v>
      </c>
      <c r="H1601" s="81">
        <f t="shared" si="137"/>
        <v>734.46</v>
      </c>
      <c r="I1601" s="60" t="s">
        <v>534</v>
      </c>
      <c r="J1601" s="58">
        <v>54.58</v>
      </c>
      <c r="K1601" s="19">
        <v>3.41</v>
      </c>
      <c r="L1601" s="53">
        <v>1470.04</v>
      </c>
      <c r="M1601" s="20">
        <v>1975.47</v>
      </c>
      <c r="N1601" s="20">
        <v>2254.13</v>
      </c>
      <c r="O1601" s="48">
        <v>2667.44</v>
      </c>
    </row>
    <row r="1602" spans="1:15" x14ac:dyDescent="0.25">
      <c r="A1602" s="25" t="s">
        <v>508</v>
      </c>
      <c r="B1602" s="28">
        <v>9</v>
      </c>
      <c r="C1602" s="25" t="s">
        <v>27</v>
      </c>
      <c r="D1602" s="37">
        <f t="shared" si="133"/>
        <v>2301.27</v>
      </c>
      <c r="E1602" s="38">
        <f t="shared" si="134"/>
        <v>2806.7</v>
      </c>
      <c r="F1602" s="38">
        <f t="shared" si="135"/>
        <v>3085.36</v>
      </c>
      <c r="G1602" s="39">
        <f t="shared" si="136"/>
        <v>3498.67</v>
      </c>
      <c r="H1602" s="81">
        <f t="shared" si="137"/>
        <v>831.2299999999999</v>
      </c>
      <c r="I1602" s="60" t="s">
        <v>537</v>
      </c>
      <c r="J1602" s="58">
        <v>61.8</v>
      </c>
      <c r="K1602" s="19">
        <v>3.41</v>
      </c>
      <c r="L1602" s="53">
        <v>1470.04</v>
      </c>
      <c r="M1602" s="20">
        <v>1975.47</v>
      </c>
      <c r="N1602" s="20">
        <v>2254.13</v>
      </c>
      <c r="O1602" s="48">
        <v>2667.44</v>
      </c>
    </row>
    <row r="1603" spans="1:15" x14ac:dyDescent="0.25">
      <c r="A1603" s="25" t="s">
        <v>508</v>
      </c>
      <c r="B1603" s="28">
        <v>10</v>
      </c>
      <c r="C1603" s="25" t="s">
        <v>27</v>
      </c>
      <c r="D1603" s="37">
        <f t="shared" si="133"/>
        <v>2387.84</v>
      </c>
      <c r="E1603" s="38">
        <f t="shared" si="134"/>
        <v>2893.27</v>
      </c>
      <c r="F1603" s="38">
        <f t="shared" si="135"/>
        <v>3171.93</v>
      </c>
      <c r="G1603" s="39">
        <f t="shared" si="136"/>
        <v>3585.24</v>
      </c>
      <c r="H1603" s="81">
        <f t="shared" si="137"/>
        <v>917.8</v>
      </c>
      <c r="I1603" s="60" t="s">
        <v>540</v>
      </c>
      <c r="J1603" s="58">
        <v>68.27</v>
      </c>
      <c r="K1603" s="19">
        <v>3.41</v>
      </c>
      <c r="L1603" s="53">
        <v>1470.04</v>
      </c>
      <c r="M1603" s="20">
        <v>1975.47</v>
      </c>
      <c r="N1603" s="20">
        <v>2254.13</v>
      </c>
      <c r="O1603" s="48">
        <v>2667.44</v>
      </c>
    </row>
    <row r="1604" spans="1:15" x14ac:dyDescent="0.25">
      <c r="A1604" s="25" t="s">
        <v>508</v>
      </c>
      <c r="B1604" s="28">
        <v>11</v>
      </c>
      <c r="C1604" s="25" t="s">
        <v>27</v>
      </c>
      <c r="D1604" s="37">
        <f t="shared" si="133"/>
        <v>2097.94</v>
      </c>
      <c r="E1604" s="38">
        <f t="shared" si="134"/>
        <v>2603.37</v>
      </c>
      <c r="F1604" s="38">
        <f t="shared" si="135"/>
        <v>2882.03</v>
      </c>
      <c r="G1604" s="39">
        <f t="shared" si="136"/>
        <v>3295.34</v>
      </c>
      <c r="H1604" s="81">
        <f t="shared" si="137"/>
        <v>627.9</v>
      </c>
      <c r="I1604" s="60" t="s">
        <v>543</v>
      </c>
      <c r="J1604" s="58">
        <v>46.62</v>
      </c>
      <c r="K1604" s="19">
        <v>3.41</v>
      </c>
      <c r="L1604" s="53">
        <v>1470.04</v>
      </c>
      <c r="M1604" s="20">
        <v>1975.47</v>
      </c>
      <c r="N1604" s="20">
        <v>2254.13</v>
      </c>
      <c r="O1604" s="48">
        <v>2667.44</v>
      </c>
    </row>
    <row r="1605" spans="1:15" x14ac:dyDescent="0.25">
      <c r="A1605" s="25" t="s">
        <v>508</v>
      </c>
      <c r="B1605" s="28">
        <v>12</v>
      </c>
      <c r="C1605" s="25" t="s">
        <v>27</v>
      </c>
      <c r="D1605" s="37">
        <f t="shared" si="133"/>
        <v>2118.75</v>
      </c>
      <c r="E1605" s="38">
        <f t="shared" si="134"/>
        <v>2624.18</v>
      </c>
      <c r="F1605" s="38">
        <f t="shared" si="135"/>
        <v>2902.84</v>
      </c>
      <c r="G1605" s="39">
        <f t="shared" si="136"/>
        <v>3316.15</v>
      </c>
      <c r="H1605" s="81">
        <f t="shared" si="137"/>
        <v>648.70999999999992</v>
      </c>
      <c r="I1605" s="60" t="s">
        <v>546</v>
      </c>
      <c r="J1605" s="58">
        <v>48.18</v>
      </c>
      <c r="K1605" s="19">
        <v>3.41</v>
      </c>
      <c r="L1605" s="53">
        <v>1470.04</v>
      </c>
      <c r="M1605" s="20">
        <v>1975.47</v>
      </c>
      <c r="N1605" s="20">
        <v>2254.13</v>
      </c>
      <c r="O1605" s="48">
        <v>2667.44</v>
      </c>
    </row>
    <row r="1606" spans="1:15" x14ac:dyDescent="0.25">
      <c r="A1606" s="25" t="s">
        <v>508</v>
      </c>
      <c r="B1606" s="28">
        <v>13</v>
      </c>
      <c r="C1606" s="25" t="s">
        <v>27</v>
      </c>
      <c r="D1606" s="37">
        <f t="shared" si="133"/>
        <v>2154.4299999999998</v>
      </c>
      <c r="E1606" s="38">
        <f t="shared" si="134"/>
        <v>2659.86</v>
      </c>
      <c r="F1606" s="38">
        <f t="shared" si="135"/>
        <v>2938.52</v>
      </c>
      <c r="G1606" s="39">
        <f t="shared" si="136"/>
        <v>3351.83</v>
      </c>
      <c r="H1606" s="81">
        <f t="shared" si="137"/>
        <v>684.39</v>
      </c>
      <c r="I1606" s="60" t="s">
        <v>549</v>
      </c>
      <c r="J1606" s="58">
        <v>50.84</v>
      </c>
      <c r="K1606" s="19">
        <v>3.41</v>
      </c>
      <c r="L1606" s="53">
        <v>1470.04</v>
      </c>
      <c r="M1606" s="20">
        <v>1975.47</v>
      </c>
      <c r="N1606" s="20">
        <v>2254.13</v>
      </c>
      <c r="O1606" s="48">
        <v>2667.44</v>
      </c>
    </row>
    <row r="1607" spans="1:15" x14ac:dyDescent="0.25">
      <c r="A1607" s="25" t="s">
        <v>508</v>
      </c>
      <c r="B1607" s="28">
        <v>14</v>
      </c>
      <c r="C1607" s="25" t="s">
        <v>27</v>
      </c>
      <c r="D1607" s="37">
        <f t="shared" si="133"/>
        <v>2154.4499999999998</v>
      </c>
      <c r="E1607" s="38">
        <f t="shared" si="134"/>
        <v>2659.88</v>
      </c>
      <c r="F1607" s="38">
        <f t="shared" si="135"/>
        <v>2938.54</v>
      </c>
      <c r="G1607" s="39">
        <f t="shared" si="136"/>
        <v>3351.85</v>
      </c>
      <c r="H1607" s="81">
        <f t="shared" si="137"/>
        <v>684.41</v>
      </c>
      <c r="I1607" s="60" t="s">
        <v>552</v>
      </c>
      <c r="J1607" s="58">
        <v>50.84</v>
      </c>
      <c r="K1607" s="19">
        <v>3.41</v>
      </c>
      <c r="L1607" s="53">
        <v>1470.04</v>
      </c>
      <c r="M1607" s="20">
        <v>1975.47</v>
      </c>
      <c r="N1607" s="20">
        <v>2254.13</v>
      </c>
      <c r="O1607" s="48">
        <v>2667.44</v>
      </c>
    </row>
    <row r="1608" spans="1:15" x14ac:dyDescent="0.25">
      <c r="A1608" s="25" t="s">
        <v>508</v>
      </c>
      <c r="B1608" s="28">
        <v>15</v>
      </c>
      <c r="C1608" s="25" t="s">
        <v>27</v>
      </c>
      <c r="D1608" s="37">
        <f t="shared" si="133"/>
        <v>2145.42</v>
      </c>
      <c r="E1608" s="38">
        <f t="shared" si="134"/>
        <v>2650.85</v>
      </c>
      <c r="F1608" s="38">
        <f t="shared" si="135"/>
        <v>2929.51</v>
      </c>
      <c r="G1608" s="39">
        <f t="shared" si="136"/>
        <v>3342.8199999999997</v>
      </c>
      <c r="H1608" s="81">
        <f t="shared" si="137"/>
        <v>675.37999999999988</v>
      </c>
      <c r="I1608" s="60" t="s">
        <v>483</v>
      </c>
      <c r="J1608" s="58">
        <v>50.17</v>
      </c>
      <c r="K1608" s="19">
        <v>3.41</v>
      </c>
      <c r="L1608" s="53">
        <v>1470.04</v>
      </c>
      <c r="M1608" s="20">
        <v>1975.47</v>
      </c>
      <c r="N1608" s="20">
        <v>2254.13</v>
      </c>
      <c r="O1608" s="48">
        <v>2667.44</v>
      </c>
    </row>
    <row r="1609" spans="1:15" x14ac:dyDescent="0.25">
      <c r="A1609" s="25" t="s">
        <v>508</v>
      </c>
      <c r="B1609" s="28">
        <v>16</v>
      </c>
      <c r="C1609" s="25" t="s">
        <v>27</v>
      </c>
      <c r="D1609" s="37">
        <f t="shared" si="133"/>
        <v>2099.91</v>
      </c>
      <c r="E1609" s="38">
        <f t="shared" si="134"/>
        <v>2605.34</v>
      </c>
      <c r="F1609" s="38">
        <f t="shared" si="135"/>
        <v>2884</v>
      </c>
      <c r="G1609" s="39">
        <f t="shared" si="136"/>
        <v>3297.31</v>
      </c>
      <c r="H1609" s="81">
        <f t="shared" si="137"/>
        <v>629.87</v>
      </c>
      <c r="I1609" s="60" t="s">
        <v>556</v>
      </c>
      <c r="J1609" s="58">
        <v>46.77</v>
      </c>
      <c r="K1609" s="19">
        <v>3.41</v>
      </c>
      <c r="L1609" s="53">
        <v>1470.04</v>
      </c>
      <c r="M1609" s="20">
        <v>1975.47</v>
      </c>
      <c r="N1609" s="20">
        <v>2254.13</v>
      </c>
      <c r="O1609" s="48">
        <v>2667.44</v>
      </c>
    </row>
    <row r="1610" spans="1:15" x14ac:dyDescent="0.25">
      <c r="A1610" s="25" t="s">
        <v>508</v>
      </c>
      <c r="B1610" s="28">
        <v>17</v>
      </c>
      <c r="C1610" s="25" t="s">
        <v>27</v>
      </c>
      <c r="D1610" s="37">
        <f t="shared" ref="D1610:D1673" si="138">J1610+L1610+K1610+I1610</f>
        <v>2168.21</v>
      </c>
      <c r="E1610" s="38">
        <f t="shared" ref="E1610:E1673" si="139">J1610+K1610+M1610+I1610</f>
        <v>2673.64</v>
      </c>
      <c r="F1610" s="38">
        <f t="shared" ref="F1610:F1673" si="140">J1610+K1610+N1610+I1610</f>
        <v>2952.3</v>
      </c>
      <c r="G1610" s="39">
        <f t="shared" ref="G1610:G1673" si="141">J1610+K1610+O1610+I1610</f>
        <v>3365.61</v>
      </c>
      <c r="H1610" s="81">
        <f t="shared" si="137"/>
        <v>698.17</v>
      </c>
      <c r="I1610" s="60" t="s">
        <v>559</v>
      </c>
      <c r="J1610" s="58">
        <v>51.87</v>
      </c>
      <c r="K1610" s="19">
        <v>3.41</v>
      </c>
      <c r="L1610" s="53">
        <v>1470.04</v>
      </c>
      <c r="M1610" s="20">
        <v>1975.47</v>
      </c>
      <c r="N1610" s="20">
        <v>2254.13</v>
      </c>
      <c r="O1610" s="48">
        <v>2667.44</v>
      </c>
    </row>
    <row r="1611" spans="1:15" x14ac:dyDescent="0.25">
      <c r="A1611" s="25" t="s">
        <v>508</v>
      </c>
      <c r="B1611" s="28">
        <v>18</v>
      </c>
      <c r="C1611" s="25" t="s">
        <v>27</v>
      </c>
      <c r="D1611" s="37">
        <f t="shared" si="138"/>
        <v>2300.0100000000002</v>
      </c>
      <c r="E1611" s="38">
        <f t="shared" si="139"/>
        <v>2805.44</v>
      </c>
      <c r="F1611" s="38">
        <f t="shared" si="140"/>
        <v>3084.1</v>
      </c>
      <c r="G1611" s="39">
        <f t="shared" si="141"/>
        <v>3497.41</v>
      </c>
      <c r="H1611" s="81">
        <f t="shared" si="137"/>
        <v>829.97</v>
      </c>
      <c r="I1611" s="60" t="s">
        <v>562</v>
      </c>
      <c r="J1611" s="58">
        <v>61.71</v>
      </c>
      <c r="K1611" s="19">
        <v>3.41</v>
      </c>
      <c r="L1611" s="53">
        <v>1470.04</v>
      </c>
      <c r="M1611" s="20">
        <v>1975.47</v>
      </c>
      <c r="N1611" s="20">
        <v>2254.13</v>
      </c>
      <c r="O1611" s="48">
        <v>2667.44</v>
      </c>
    </row>
    <row r="1612" spans="1:15" x14ac:dyDescent="0.25">
      <c r="A1612" s="25" t="s">
        <v>508</v>
      </c>
      <c r="B1612" s="28">
        <v>19</v>
      </c>
      <c r="C1612" s="25" t="s">
        <v>27</v>
      </c>
      <c r="D1612" s="37">
        <f t="shared" si="138"/>
        <v>2267.9899999999998</v>
      </c>
      <c r="E1612" s="38">
        <f t="shared" si="139"/>
        <v>2773.42</v>
      </c>
      <c r="F1612" s="38">
        <f t="shared" si="140"/>
        <v>3052.08</v>
      </c>
      <c r="G1612" s="39">
        <f t="shared" si="141"/>
        <v>3465.3900000000003</v>
      </c>
      <c r="H1612" s="81">
        <f t="shared" si="137"/>
        <v>797.95</v>
      </c>
      <c r="I1612" s="60" t="s">
        <v>565</v>
      </c>
      <c r="J1612" s="58">
        <v>59.32</v>
      </c>
      <c r="K1612" s="19">
        <v>3.41</v>
      </c>
      <c r="L1612" s="53">
        <v>1470.04</v>
      </c>
      <c r="M1612" s="20">
        <v>1975.47</v>
      </c>
      <c r="N1612" s="20">
        <v>2254.13</v>
      </c>
      <c r="O1612" s="48">
        <v>2667.44</v>
      </c>
    </row>
    <row r="1613" spans="1:15" x14ac:dyDescent="0.25">
      <c r="A1613" s="25" t="s">
        <v>508</v>
      </c>
      <c r="B1613" s="28">
        <v>20</v>
      </c>
      <c r="C1613" s="25" t="s">
        <v>27</v>
      </c>
      <c r="D1613" s="37">
        <f t="shared" si="138"/>
        <v>2242.61</v>
      </c>
      <c r="E1613" s="38">
        <f t="shared" si="139"/>
        <v>2748.04</v>
      </c>
      <c r="F1613" s="38">
        <f t="shared" si="140"/>
        <v>3026.7</v>
      </c>
      <c r="G1613" s="39">
        <f t="shared" si="141"/>
        <v>3440.01</v>
      </c>
      <c r="H1613" s="81">
        <f t="shared" si="137"/>
        <v>772.56999999999994</v>
      </c>
      <c r="I1613" s="60" t="s">
        <v>568</v>
      </c>
      <c r="J1613" s="58">
        <v>57.42</v>
      </c>
      <c r="K1613" s="19">
        <v>3.41</v>
      </c>
      <c r="L1613" s="53">
        <v>1470.04</v>
      </c>
      <c r="M1613" s="20">
        <v>1975.47</v>
      </c>
      <c r="N1613" s="20">
        <v>2254.13</v>
      </c>
      <c r="O1613" s="48">
        <v>2667.44</v>
      </c>
    </row>
    <row r="1614" spans="1:15" x14ac:dyDescent="0.25">
      <c r="A1614" s="25" t="s">
        <v>508</v>
      </c>
      <c r="B1614" s="28">
        <v>21</v>
      </c>
      <c r="C1614" s="25" t="s">
        <v>27</v>
      </c>
      <c r="D1614" s="37">
        <f t="shared" si="138"/>
        <v>2209.41</v>
      </c>
      <c r="E1614" s="38">
        <f t="shared" si="139"/>
        <v>2714.84</v>
      </c>
      <c r="F1614" s="38">
        <f t="shared" si="140"/>
        <v>2993.5</v>
      </c>
      <c r="G1614" s="39">
        <f t="shared" si="141"/>
        <v>3406.8100000000004</v>
      </c>
      <c r="H1614" s="81">
        <f t="shared" si="137"/>
        <v>739.37</v>
      </c>
      <c r="I1614" s="60" t="s">
        <v>571</v>
      </c>
      <c r="J1614" s="58">
        <v>54.95</v>
      </c>
      <c r="K1614" s="19">
        <v>3.41</v>
      </c>
      <c r="L1614" s="53">
        <v>1470.04</v>
      </c>
      <c r="M1614" s="20">
        <v>1975.47</v>
      </c>
      <c r="N1614" s="20">
        <v>2254.13</v>
      </c>
      <c r="O1614" s="48">
        <v>2667.44</v>
      </c>
    </row>
    <row r="1615" spans="1:15" x14ac:dyDescent="0.25">
      <c r="A1615" s="25" t="s">
        <v>508</v>
      </c>
      <c r="B1615" s="28">
        <v>22</v>
      </c>
      <c r="C1615" s="25" t="s">
        <v>27</v>
      </c>
      <c r="D1615" s="37">
        <f t="shared" si="138"/>
        <v>2137.0100000000002</v>
      </c>
      <c r="E1615" s="38">
        <f t="shared" si="139"/>
        <v>2642.44</v>
      </c>
      <c r="F1615" s="38">
        <f t="shared" si="140"/>
        <v>2921.1</v>
      </c>
      <c r="G1615" s="39">
        <f t="shared" si="141"/>
        <v>3334.41</v>
      </c>
      <c r="H1615" s="81">
        <f t="shared" si="137"/>
        <v>666.96999999999991</v>
      </c>
      <c r="I1615" s="60" t="s">
        <v>574</v>
      </c>
      <c r="J1615" s="58">
        <v>49.54</v>
      </c>
      <c r="K1615" s="19">
        <v>3.41</v>
      </c>
      <c r="L1615" s="53">
        <v>1470.04</v>
      </c>
      <c r="M1615" s="20">
        <v>1975.47</v>
      </c>
      <c r="N1615" s="20">
        <v>2254.13</v>
      </c>
      <c r="O1615" s="48">
        <v>2667.44</v>
      </c>
    </row>
    <row r="1616" spans="1:15" x14ac:dyDescent="0.25">
      <c r="A1616" s="25" t="s">
        <v>508</v>
      </c>
      <c r="B1616" s="28">
        <v>23</v>
      </c>
      <c r="C1616" s="25" t="s">
        <v>27</v>
      </c>
      <c r="D1616" s="37">
        <f t="shared" si="138"/>
        <v>2398.38</v>
      </c>
      <c r="E1616" s="38">
        <f t="shared" si="139"/>
        <v>2903.81</v>
      </c>
      <c r="F1616" s="38">
        <f t="shared" si="140"/>
        <v>3182.4700000000003</v>
      </c>
      <c r="G1616" s="39">
        <f t="shared" si="141"/>
        <v>3595.78</v>
      </c>
      <c r="H1616" s="81">
        <f t="shared" si="137"/>
        <v>928.33999999999992</v>
      </c>
      <c r="I1616" s="60" t="s">
        <v>577</v>
      </c>
      <c r="J1616" s="58">
        <v>69.05</v>
      </c>
      <c r="K1616" s="19">
        <v>3.41</v>
      </c>
      <c r="L1616" s="53">
        <v>1470.04</v>
      </c>
      <c r="M1616" s="20">
        <v>1975.47</v>
      </c>
      <c r="N1616" s="20">
        <v>2254.13</v>
      </c>
      <c r="O1616" s="48">
        <v>2667.44</v>
      </c>
    </row>
    <row r="1617" spans="1:15" x14ac:dyDescent="0.25">
      <c r="A1617" s="25" t="s">
        <v>578</v>
      </c>
      <c r="B1617" s="28">
        <v>0</v>
      </c>
      <c r="C1617" s="25" t="s">
        <v>27</v>
      </c>
      <c r="D1617" s="37">
        <f t="shared" si="138"/>
        <v>2238.75</v>
      </c>
      <c r="E1617" s="38">
        <f t="shared" si="139"/>
        <v>2744.18</v>
      </c>
      <c r="F1617" s="38">
        <f t="shared" si="140"/>
        <v>3022.84</v>
      </c>
      <c r="G1617" s="39">
        <f t="shared" si="141"/>
        <v>3436.15</v>
      </c>
      <c r="H1617" s="81">
        <f t="shared" ref="H1617:H1680" si="142">I1617+J1617+K1617</f>
        <v>768.70999999999992</v>
      </c>
      <c r="I1617" s="60" t="s">
        <v>581</v>
      </c>
      <c r="J1617" s="58">
        <v>57.14</v>
      </c>
      <c r="K1617" s="19">
        <v>3.41</v>
      </c>
      <c r="L1617" s="53">
        <v>1470.04</v>
      </c>
      <c r="M1617" s="20">
        <v>1975.47</v>
      </c>
      <c r="N1617" s="20">
        <v>2254.13</v>
      </c>
      <c r="O1617" s="48">
        <v>2667.44</v>
      </c>
    </row>
    <row r="1618" spans="1:15" x14ac:dyDescent="0.25">
      <c r="A1618" s="25" t="s">
        <v>578</v>
      </c>
      <c r="B1618" s="28">
        <v>1</v>
      </c>
      <c r="C1618" s="25" t="s">
        <v>27</v>
      </c>
      <c r="D1618" s="37">
        <f t="shared" si="138"/>
        <v>2197.1999999999998</v>
      </c>
      <c r="E1618" s="38">
        <f t="shared" si="139"/>
        <v>2702.63</v>
      </c>
      <c r="F1618" s="38">
        <f t="shared" si="140"/>
        <v>2981.29</v>
      </c>
      <c r="G1618" s="39">
        <f t="shared" si="141"/>
        <v>3394.6000000000004</v>
      </c>
      <c r="H1618" s="81">
        <f t="shared" si="142"/>
        <v>727.16</v>
      </c>
      <c r="I1618" s="60" t="s">
        <v>584</v>
      </c>
      <c r="J1618" s="58">
        <v>54.03</v>
      </c>
      <c r="K1618" s="19">
        <v>3.41</v>
      </c>
      <c r="L1618" s="53">
        <v>1470.04</v>
      </c>
      <c r="M1618" s="20">
        <v>1975.47</v>
      </c>
      <c r="N1618" s="20">
        <v>2254.13</v>
      </c>
      <c r="O1618" s="48">
        <v>2667.44</v>
      </c>
    </row>
    <row r="1619" spans="1:15" x14ac:dyDescent="0.25">
      <c r="A1619" s="25" t="s">
        <v>578</v>
      </c>
      <c r="B1619" s="28">
        <v>2</v>
      </c>
      <c r="C1619" s="25" t="s">
        <v>27</v>
      </c>
      <c r="D1619" s="37">
        <f t="shared" si="138"/>
        <v>2122.0600000000004</v>
      </c>
      <c r="E1619" s="38">
        <f t="shared" si="139"/>
        <v>2627.49</v>
      </c>
      <c r="F1619" s="38">
        <f t="shared" si="140"/>
        <v>2906.15</v>
      </c>
      <c r="G1619" s="39">
        <f t="shared" si="141"/>
        <v>3319.46</v>
      </c>
      <c r="H1619" s="81">
        <f t="shared" si="142"/>
        <v>652.02</v>
      </c>
      <c r="I1619" s="60" t="s">
        <v>587</v>
      </c>
      <c r="J1619" s="58">
        <v>48.42</v>
      </c>
      <c r="K1619" s="19">
        <v>3.41</v>
      </c>
      <c r="L1619" s="53">
        <v>1470.04</v>
      </c>
      <c r="M1619" s="20">
        <v>1975.47</v>
      </c>
      <c r="N1619" s="20">
        <v>2254.13</v>
      </c>
      <c r="O1619" s="48">
        <v>2667.44</v>
      </c>
    </row>
    <row r="1620" spans="1:15" x14ac:dyDescent="0.25">
      <c r="A1620" s="25" t="s">
        <v>578</v>
      </c>
      <c r="B1620" s="28">
        <v>3</v>
      </c>
      <c r="C1620" s="25" t="s">
        <v>27</v>
      </c>
      <c r="D1620" s="37">
        <f t="shared" si="138"/>
        <v>2090.1</v>
      </c>
      <c r="E1620" s="38">
        <f t="shared" si="139"/>
        <v>2595.5300000000002</v>
      </c>
      <c r="F1620" s="38">
        <f t="shared" si="140"/>
        <v>2874.19</v>
      </c>
      <c r="G1620" s="39">
        <f t="shared" si="141"/>
        <v>3287.5</v>
      </c>
      <c r="H1620" s="81">
        <f t="shared" si="142"/>
        <v>620.05999999999995</v>
      </c>
      <c r="I1620" s="60" t="s">
        <v>223</v>
      </c>
      <c r="J1620" s="58">
        <v>46.04</v>
      </c>
      <c r="K1620" s="19">
        <v>3.41</v>
      </c>
      <c r="L1620" s="53">
        <v>1470.04</v>
      </c>
      <c r="M1620" s="20">
        <v>1975.47</v>
      </c>
      <c r="N1620" s="20">
        <v>2254.13</v>
      </c>
      <c r="O1620" s="48">
        <v>2667.44</v>
      </c>
    </row>
    <row r="1621" spans="1:15" x14ac:dyDescent="0.25">
      <c r="A1621" s="25" t="s">
        <v>578</v>
      </c>
      <c r="B1621" s="28">
        <v>4</v>
      </c>
      <c r="C1621" s="25" t="s">
        <v>27</v>
      </c>
      <c r="D1621" s="37">
        <f t="shared" si="138"/>
        <v>2090.1800000000003</v>
      </c>
      <c r="E1621" s="38">
        <f t="shared" si="139"/>
        <v>2595.61</v>
      </c>
      <c r="F1621" s="38">
        <f t="shared" si="140"/>
        <v>2874.27</v>
      </c>
      <c r="G1621" s="39">
        <f t="shared" si="141"/>
        <v>3287.58</v>
      </c>
      <c r="H1621" s="81">
        <f t="shared" si="142"/>
        <v>620.14</v>
      </c>
      <c r="I1621" s="60" t="s">
        <v>591</v>
      </c>
      <c r="J1621" s="58">
        <v>46.04</v>
      </c>
      <c r="K1621" s="19">
        <v>3.41</v>
      </c>
      <c r="L1621" s="53">
        <v>1470.04</v>
      </c>
      <c r="M1621" s="20">
        <v>1975.47</v>
      </c>
      <c r="N1621" s="20">
        <v>2254.13</v>
      </c>
      <c r="O1621" s="48">
        <v>2667.44</v>
      </c>
    </row>
    <row r="1622" spans="1:15" x14ac:dyDescent="0.25">
      <c r="A1622" s="25" t="s">
        <v>578</v>
      </c>
      <c r="B1622" s="28">
        <v>5</v>
      </c>
      <c r="C1622" s="25" t="s">
        <v>27</v>
      </c>
      <c r="D1622" s="37">
        <f t="shared" si="138"/>
        <v>2089.7200000000003</v>
      </c>
      <c r="E1622" s="38">
        <f t="shared" si="139"/>
        <v>2595.15</v>
      </c>
      <c r="F1622" s="38">
        <f t="shared" si="140"/>
        <v>2873.8100000000004</v>
      </c>
      <c r="G1622" s="39">
        <f t="shared" si="141"/>
        <v>3287.12</v>
      </c>
      <c r="H1622" s="81">
        <f t="shared" si="142"/>
        <v>619.67999999999995</v>
      </c>
      <c r="I1622" s="60" t="s">
        <v>594</v>
      </c>
      <c r="J1622" s="58">
        <v>46.01</v>
      </c>
      <c r="K1622" s="19">
        <v>3.41</v>
      </c>
      <c r="L1622" s="53">
        <v>1470.04</v>
      </c>
      <c r="M1622" s="20">
        <v>1975.47</v>
      </c>
      <c r="N1622" s="20">
        <v>2254.13</v>
      </c>
      <c r="O1622" s="48">
        <v>2667.44</v>
      </c>
    </row>
    <row r="1623" spans="1:15" x14ac:dyDescent="0.25">
      <c r="A1623" s="25" t="s">
        <v>578</v>
      </c>
      <c r="B1623" s="28">
        <v>6</v>
      </c>
      <c r="C1623" s="25" t="s">
        <v>27</v>
      </c>
      <c r="D1623" s="37">
        <f t="shared" si="138"/>
        <v>2136.33</v>
      </c>
      <c r="E1623" s="38">
        <f t="shared" si="139"/>
        <v>2641.76</v>
      </c>
      <c r="F1623" s="38">
        <f t="shared" si="140"/>
        <v>2920.42</v>
      </c>
      <c r="G1623" s="39">
        <f t="shared" si="141"/>
        <v>3333.73</v>
      </c>
      <c r="H1623" s="81">
        <f t="shared" si="142"/>
        <v>666.29</v>
      </c>
      <c r="I1623" s="60" t="s">
        <v>597</v>
      </c>
      <c r="J1623" s="58">
        <v>49.49</v>
      </c>
      <c r="K1623" s="19">
        <v>3.41</v>
      </c>
      <c r="L1623" s="53">
        <v>1470.04</v>
      </c>
      <c r="M1623" s="20">
        <v>1975.47</v>
      </c>
      <c r="N1623" s="20">
        <v>2254.13</v>
      </c>
      <c r="O1623" s="48">
        <v>2667.44</v>
      </c>
    </row>
    <row r="1624" spans="1:15" x14ac:dyDescent="0.25">
      <c r="A1624" s="25" t="s">
        <v>578</v>
      </c>
      <c r="B1624" s="28">
        <v>7</v>
      </c>
      <c r="C1624" s="25" t="s">
        <v>27</v>
      </c>
      <c r="D1624" s="37">
        <f t="shared" si="138"/>
        <v>2151.3000000000002</v>
      </c>
      <c r="E1624" s="38">
        <f t="shared" si="139"/>
        <v>2656.73</v>
      </c>
      <c r="F1624" s="38">
        <f t="shared" si="140"/>
        <v>2935.3900000000003</v>
      </c>
      <c r="G1624" s="39">
        <f t="shared" si="141"/>
        <v>3348.7</v>
      </c>
      <c r="H1624" s="81">
        <f t="shared" si="142"/>
        <v>681.26</v>
      </c>
      <c r="I1624" s="60" t="s">
        <v>600</v>
      </c>
      <c r="J1624" s="58">
        <v>50.61</v>
      </c>
      <c r="K1624" s="19">
        <v>3.41</v>
      </c>
      <c r="L1624" s="53">
        <v>1470.04</v>
      </c>
      <c r="M1624" s="20">
        <v>1975.47</v>
      </c>
      <c r="N1624" s="20">
        <v>2254.13</v>
      </c>
      <c r="O1624" s="48">
        <v>2667.44</v>
      </c>
    </row>
    <row r="1625" spans="1:15" x14ac:dyDescent="0.25">
      <c r="A1625" s="25" t="s">
        <v>578</v>
      </c>
      <c r="B1625" s="28">
        <v>8</v>
      </c>
      <c r="C1625" s="25" t="s">
        <v>27</v>
      </c>
      <c r="D1625" s="37">
        <f t="shared" si="138"/>
        <v>2229.9499999999998</v>
      </c>
      <c r="E1625" s="38">
        <f t="shared" si="139"/>
        <v>2735.38</v>
      </c>
      <c r="F1625" s="38">
        <f t="shared" si="140"/>
        <v>3014.04</v>
      </c>
      <c r="G1625" s="39">
        <f t="shared" si="141"/>
        <v>3427.35</v>
      </c>
      <c r="H1625" s="81">
        <f t="shared" si="142"/>
        <v>759.91</v>
      </c>
      <c r="I1625" s="60" t="s">
        <v>603</v>
      </c>
      <c r="J1625" s="58">
        <v>56.48</v>
      </c>
      <c r="K1625" s="19">
        <v>3.41</v>
      </c>
      <c r="L1625" s="53">
        <v>1470.04</v>
      </c>
      <c r="M1625" s="20">
        <v>1975.47</v>
      </c>
      <c r="N1625" s="20">
        <v>2254.13</v>
      </c>
      <c r="O1625" s="48">
        <v>2667.44</v>
      </c>
    </row>
    <row r="1626" spans="1:15" x14ac:dyDescent="0.25">
      <c r="A1626" s="25" t="s">
        <v>578</v>
      </c>
      <c r="B1626" s="28">
        <v>9</v>
      </c>
      <c r="C1626" s="25" t="s">
        <v>27</v>
      </c>
      <c r="D1626" s="37">
        <f t="shared" si="138"/>
        <v>2347.31</v>
      </c>
      <c r="E1626" s="38">
        <f t="shared" si="139"/>
        <v>2852.7400000000002</v>
      </c>
      <c r="F1626" s="38">
        <f t="shared" si="140"/>
        <v>3131.4</v>
      </c>
      <c r="G1626" s="39">
        <f t="shared" si="141"/>
        <v>3544.71</v>
      </c>
      <c r="H1626" s="81">
        <f t="shared" si="142"/>
        <v>877.27</v>
      </c>
      <c r="I1626" s="60" t="s">
        <v>606</v>
      </c>
      <c r="J1626" s="58">
        <v>65.239999999999995</v>
      </c>
      <c r="K1626" s="19">
        <v>3.41</v>
      </c>
      <c r="L1626" s="53">
        <v>1470.04</v>
      </c>
      <c r="M1626" s="20">
        <v>1975.47</v>
      </c>
      <c r="N1626" s="20">
        <v>2254.13</v>
      </c>
      <c r="O1626" s="48">
        <v>2667.44</v>
      </c>
    </row>
    <row r="1627" spans="1:15" x14ac:dyDescent="0.25">
      <c r="A1627" s="25" t="s">
        <v>578</v>
      </c>
      <c r="B1627" s="28">
        <v>10</v>
      </c>
      <c r="C1627" s="25" t="s">
        <v>27</v>
      </c>
      <c r="D1627" s="37">
        <f t="shared" si="138"/>
        <v>2445.7199999999998</v>
      </c>
      <c r="E1627" s="38">
        <f t="shared" si="139"/>
        <v>2951.15</v>
      </c>
      <c r="F1627" s="38">
        <f t="shared" si="140"/>
        <v>3229.81</v>
      </c>
      <c r="G1627" s="39">
        <f t="shared" si="141"/>
        <v>3643.12</v>
      </c>
      <c r="H1627" s="81">
        <f t="shared" si="142"/>
        <v>975.68</v>
      </c>
      <c r="I1627" s="60" t="s">
        <v>609</v>
      </c>
      <c r="J1627" s="58">
        <v>72.59</v>
      </c>
      <c r="K1627" s="19">
        <v>3.41</v>
      </c>
      <c r="L1627" s="53">
        <v>1470.04</v>
      </c>
      <c r="M1627" s="20">
        <v>1975.47</v>
      </c>
      <c r="N1627" s="20">
        <v>2254.13</v>
      </c>
      <c r="O1627" s="48">
        <v>2667.44</v>
      </c>
    </row>
    <row r="1628" spans="1:15" x14ac:dyDescent="0.25">
      <c r="A1628" s="25" t="s">
        <v>578</v>
      </c>
      <c r="B1628" s="28">
        <v>11</v>
      </c>
      <c r="C1628" s="25" t="s">
        <v>27</v>
      </c>
      <c r="D1628" s="37">
        <f t="shared" si="138"/>
        <v>2098.88</v>
      </c>
      <c r="E1628" s="38">
        <f t="shared" si="139"/>
        <v>2604.31</v>
      </c>
      <c r="F1628" s="38">
        <f t="shared" si="140"/>
        <v>2882.9700000000003</v>
      </c>
      <c r="G1628" s="39">
        <f t="shared" si="141"/>
        <v>3296.2799999999997</v>
      </c>
      <c r="H1628" s="81">
        <f t="shared" si="142"/>
        <v>628.84</v>
      </c>
      <c r="I1628" s="60" t="s">
        <v>611</v>
      </c>
      <c r="J1628" s="58">
        <v>46.69</v>
      </c>
      <c r="K1628" s="19">
        <v>3.41</v>
      </c>
      <c r="L1628" s="53">
        <v>1470.04</v>
      </c>
      <c r="M1628" s="20">
        <v>1975.47</v>
      </c>
      <c r="N1628" s="20">
        <v>2254.13</v>
      </c>
      <c r="O1628" s="48">
        <v>2667.44</v>
      </c>
    </row>
    <row r="1629" spans="1:15" x14ac:dyDescent="0.25">
      <c r="A1629" s="25" t="s">
        <v>578</v>
      </c>
      <c r="B1629" s="28">
        <v>12</v>
      </c>
      <c r="C1629" s="25" t="s">
        <v>27</v>
      </c>
      <c r="D1629" s="37">
        <f t="shared" si="138"/>
        <v>2119.59</v>
      </c>
      <c r="E1629" s="38">
        <f t="shared" si="139"/>
        <v>2625.02</v>
      </c>
      <c r="F1629" s="38">
        <f t="shared" si="140"/>
        <v>2903.6800000000003</v>
      </c>
      <c r="G1629" s="39">
        <f t="shared" si="141"/>
        <v>3316.9900000000002</v>
      </c>
      <c r="H1629" s="81">
        <f t="shared" si="142"/>
        <v>649.54999999999995</v>
      </c>
      <c r="I1629" s="60" t="s">
        <v>117</v>
      </c>
      <c r="J1629" s="58">
        <v>48.24</v>
      </c>
      <c r="K1629" s="19">
        <v>3.41</v>
      </c>
      <c r="L1629" s="53">
        <v>1470.04</v>
      </c>
      <c r="M1629" s="20">
        <v>1975.47</v>
      </c>
      <c r="N1629" s="20">
        <v>2254.13</v>
      </c>
      <c r="O1629" s="48">
        <v>2667.44</v>
      </c>
    </row>
    <row r="1630" spans="1:15" x14ac:dyDescent="0.25">
      <c r="A1630" s="25" t="s">
        <v>578</v>
      </c>
      <c r="B1630" s="28">
        <v>13</v>
      </c>
      <c r="C1630" s="25" t="s">
        <v>27</v>
      </c>
      <c r="D1630" s="37">
        <f t="shared" si="138"/>
        <v>2119.35</v>
      </c>
      <c r="E1630" s="38">
        <f t="shared" si="139"/>
        <v>2624.7799999999997</v>
      </c>
      <c r="F1630" s="38">
        <f t="shared" si="140"/>
        <v>2903.44</v>
      </c>
      <c r="G1630" s="39">
        <f t="shared" si="141"/>
        <v>3316.75</v>
      </c>
      <c r="H1630" s="81">
        <f t="shared" si="142"/>
        <v>649.30999999999995</v>
      </c>
      <c r="I1630" s="60" t="s">
        <v>614</v>
      </c>
      <c r="J1630" s="58">
        <v>48.22</v>
      </c>
      <c r="K1630" s="19">
        <v>3.41</v>
      </c>
      <c r="L1630" s="53">
        <v>1470.04</v>
      </c>
      <c r="M1630" s="20">
        <v>1975.47</v>
      </c>
      <c r="N1630" s="20">
        <v>2254.13</v>
      </c>
      <c r="O1630" s="48">
        <v>2667.44</v>
      </c>
    </row>
    <row r="1631" spans="1:15" x14ac:dyDescent="0.25">
      <c r="A1631" s="25" t="s">
        <v>578</v>
      </c>
      <c r="B1631" s="28">
        <v>14</v>
      </c>
      <c r="C1631" s="25" t="s">
        <v>27</v>
      </c>
      <c r="D1631" s="37">
        <f t="shared" si="138"/>
        <v>2119.23</v>
      </c>
      <c r="E1631" s="38">
        <f t="shared" si="139"/>
        <v>2624.6600000000003</v>
      </c>
      <c r="F1631" s="38">
        <f t="shared" si="140"/>
        <v>2903.32</v>
      </c>
      <c r="G1631" s="39">
        <f t="shared" si="141"/>
        <v>3316.63</v>
      </c>
      <c r="H1631" s="81">
        <f t="shared" si="142"/>
        <v>649.19000000000005</v>
      </c>
      <c r="I1631" s="60" t="s">
        <v>616</v>
      </c>
      <c r="J1631" s="58">
        <v>48.21</v>
      </c>
      <c r="K1631" s="19">
        <v>3.41</v>
      </c>
      <c r="L1631" s="53">
        <v>1470.04</v>
      </c>
      <c r="M1631" s="20">
        <v>1975.47</v>
      </c>
      <c r="N1631" s="20">
        <v>2254.13</v>
      </c>
      <c r="O1631" s="48">
        <v>2667.44</v>
      </c>
    </row>
    <row r="1632" spans="1:15" x14ac:dyDescent="0.25">
      <c r="A1632" s="25" t="s">
        <v>578</v>
      </c>
      <c r="B1632" s="28">
        <v>15</v>
      </c>
      <c r="C1632" s="25" t="s">
        <v>27</v>
      </c>
      <c r="D1632" s="37">
        <f t="shared" si="138"/>
        <v>2119.77</v>
      </c>
      <c r="E1632" s="38">
        <f t="shared" si="139"/>
        <v>2625.2000000000003</v>
      </c>
      <c r="F1632" s="38">
        <f t="shared" si="140"/>
        <v>2903.86</v>
      </c>
      <c r="G1632" s="39">
        <f t="shared" si="141"/>
        <v>3317.17</v>
      </c>
      <c r="H1632" s="81">
        <f t="shared" si="142"/>
        <v>649.73</v>
      </c>
      <c r="I1632" s="60" t="s">
        <v>619</v>
      </c>
      <c r="J1632" s="58">
        <v>48.25</v>
      </c>
      <c r="K1632" s="19">
        <v>3.41</v>
      </c>
      <c r="L1632" s="53">
        <v>1470.04</v>
      </c>
      <c r="M1632" s="20">
        <v>1975.47</v>
      </c>
      <c r="N1632" s="20">
        <v>2254.13</v>
      </c>
      <c r="O1632" s="48">
        <v>2667.44</v>
      </c>
    </row>
    <row r="1633" spans="1:15" x14ac:dyDescent="0.25">
      <c r="A1633" s="25" t="s">
        <v>578</v>
      </c>
      <c r="B1633" s="28">
        <v>16</v>
      </c>
      <c r="C1633" s="25" t="s">
        <v>27</v>
      </c>
      <c r="D1633" s="37">
        <f t="shared" si="138"/>
        <v>2121.5500000000002</v>
      </c>
      <c r="E1633" s="38">
        <f t="shared" si="139"/>
        <v>2626.98</v>
      </c>
      <c r="F1633" s="38">
        <f t="shared" si="140"/>
        <v>2905.6400000000003</v>
      </c>
      <c r="G1633" s="39">
        <f t="shared" si="141"/>
        <v>3318.9500000000003</v>
      </c>
      <c r="H1633" s="81">
        <f t="shared" si="142"/>
        <v>651.51</v>
      </c>
      <c r="I1633" s="60" t="s">
        <v>622</v>
      </c>
      <c r="J1633" s="58">
        <v>48.39</v>
      </c>
      <c r="K1633" s="19">
        <v>3.41</v>
      </c>
      <c r="L1633" s="53">
        <v>1470.04</v>
      </c>
      <c r="M1633" s="20">
        <v>1975.47</v>
      </c>
      <c r="N1633" s="20">
        <v>2254.13</v>
      </c>
      <c r="O1633" s="48">
        <v>2667.44</v>
      </c>
    </row>
    <row r="1634" spans="1:15" x14ac:dyDescent="0.25">
      <c r="A1634" s="25" t="s">
        <v>578</v>
      </c>
      <c r="B1634" s="28">
        <v>17</v>
      </c>
      <c r="C1634" s="25" t="s">
        <v>27</v>
      </c>
      <c r="D1634" s="37">
        <f t="shared" si="138"/>
        <v>2093.12</v>
      </c>
      <c r="E1634" s="38">
        <f t="shared" si="139"/>
        <v>2598.5500000000002</v>
      </c>
      <c r="F1634" s="38">
        <f t="shared" si="140"/>
        <v>2877.21</v>
      </c>
      <c r="G1634" s="39">
        <f t="shared" si="141"/>
        <v>3290.52</v>
      </c>
      <c r="H1634" s="81">
        <f t="shared" si="142"/>
        <v>623.07999999999993</v>
      </c>
      <c r="I1634" s="60" t="s">
        <v>624</v>
      </c>
      <c r="J1634" s="58">
        <v>46.26</v>
      </c>
      <c r="K1634" s="19">
        <v>3.41</v>
      </c>
      <c r="L1634" s="53">
        <v>1470.04</v>
      </c>
      <c r="M1634" s="20">
        <v>1975.47</v>
      </c>
      <c r="N1634" s="20">
        <v>2254.13</v>
      </c>
      <c r="O1634" s="48">
        <v>2667.44</v>
      </c>
    </row>
    <row r="1635" spans="1:15" x14ac:dyDescent="0.25">
      <c r="A1635" s="25" t="s">
        <v>578</v>
      </c>
      <c r="B1635" s="28">
        <v>18</v>
      </c>
      <c r="C1635" s="25" t="s">
        <v>27</v>
      </c>
      <c r="D1635" s="37">
        <f t="shared" si="138"/>
        <v>2295.08</v>
      </c>
      <c r="E1635" s="38">
        <f t="shared" si="139"/>
        <v>2800.51</v>
      </c>
      <c r="F1635" s="38">
        <f t="shared" si="140"/>
        <v>3079.17</v>
      </c>
      <c r="G1635" s="39">
        <f t="shared" si="141"/>
        <v>3492.48</v>
      </c>
      <c r="H1635" s="81">
        <f t="shared" si="142"/>
        <v>825.04</v>
      </c>
      <c r="I1635" s="60" t="s">
        <v>627</v>
      </c>
      <c r="J1635" s="58">
        <v>61.34</v>
      </c>
      <c r="K1635" s="19">
        <v>3.41</v>
      </c>
      <c r="L1635" s="53">
        <v>1470.04</v>
      </c>
      <c r="M1635" s="20">
        <v>1975.47</v>
      </c>
      <c r="N1635" s="20">
        <v>2254.13</v>
      </c>
      <c r="O1635" s="48">
        <v>2667.44</v>
      </c>
    </row>
    <row r="1636" spans="1:15" x14ac:dyDescent="0.25">
      <c r="A1636" s="25" t="s">
        <v>578</v>
      </c>
      <c r="B1636" s="28">
        <v>19</v>
      </c>
      <c r="C1636" s="25" t="s">
        <v>27</v>
      </c>
      <c r="D1636" s="37">
        <f t="shared" si="138"/>
        <v>2255.7600000000002</v>
      </c>
      <c r="E1636" s="38">
        <f t="shared" si="139"/>
        <v>2761.19</v>
      </c>
      <c r="F1636" s="38">
        <f t="shared" si="140"/>
        <v>3039.8500000000004</v>
      </c>
      <c r="G1636" s="39">
        <f t="shared" si="141"/>
        <v>3453.1600000000003</v>
      </c>
      <c r="H1636" s="81">
        <f t="shared" si="142"/>
        <v>785.71999999999991</v>
      </c>
      <c r="I1636" s="60" t="s">
        <v>630</v>
      </c>
      <c r="J1636" s="58">
        <v>58.41</v>
      </c>
      <c r="K1636" s="19">
        <v>3.41</v>
      </c>
      <c r="L1636" s="53">
        <v>1470.04</v>
      </c>
      <c r="M1636" s="20">
        <v>1975.47</v>
      </c>
      <c r="N1636" s="20">
        <v>2254.13</v>
      </c>
      <c r="O1636" s="48">
        <v>2667.44</v>
      </c>
    </row>
    <row r="1637" spans="1:15" x14ac:dyDescent="0.25">
      <c r="A1637" s="25" t="s">
        <v>578</v>
      </c>
      <c r="B1637" s="28">
        <v>20</v>
      </c>
      <c r="C1637" s="25" t="s">
        <v>27</v>
      </c>
      <c r="D1637" s="37">
        <f t="shared" si="138"/>
        <v>2243.6</v>
      </c>
      <c r="E1637" s="38">
        <f t="shared" si="139"/>
        <v>2749.03</v>
      </c>
      <c r="F1637" s="38">
        <f t="shared" si="140"/>
        <v>3027.69</v>
      </c>
      <c r="G1637" s="39">
        <f t="shared" si="141"/>
        <v>3441</v>
      </c>
      <c r="H1637" s="81">
        <f t="shared" si="142"/>
        <v>773.56</v>
      </c>
      <c r="I1637" s="60" t="s">
        <v>634</v>
      </c>
      <c r="J1637" s="58">
        <v>57.5</v>
      </c>
      <c r="K1637" s="19">
        <v>3.41</v>
      </c>
      <c r="L1637" s="53">
        <v>1470.04</v>
      </c>
      <c r="M1637" s="20">
        <v>1975.47</v>
      </c>
      <c r="N1637" s="20">
        <v>2254.13</v>
      </c>
      <c r="O1637" s="48">
        <v>2667.44</v>
      </c>
    </row>
    <row r="1638" spans="1:15" x14ac:dyDescent="0.25">
      <c r="A1638" s="25" t="s">
        <v>578</v>
      </c>
      <c r="B1638" s="28">
        <v>21</v>
      </c>
      <c r="C1638" s="25" t="s">
        <v>27</v>
      </c>
      <c r="D1638" s="37">
        <f t="shared" si="138"/>
        <v>2244.65</v>
      </c>
      <c r="E1638" s="38">
        <f t="shared" si="139"/>
        <v>2750.08</v>
      </c>
      <c r="F1638" s="38">
        <f t="shared" si="140"/>
        <v>3028.74</v>
      </c>
      <c r="G1638" s="39">
        <f t="shared" si="141"/>
        <v>3442.0499999999997</v>
      </c>
      <c r="H1638" s="81">
        <f t="shared" si="142"/>
        <v>774.61</v>
      </c>
      <c r="I1638" s="60" t="s">
        <v>637</v>
      </c>
      <c r="J1638" s="58">
        <v>57.58</v>
      </c>
      <c r="K1638" s="19">
        <v>3.41</v>
      </c>
      <c r="L1638" s="53">
        <v>1470.04</v>
      </c>
      <c r="M1638" s="20">
        <v>1975.47</v>
      </c>
      <c r="N1638" s="20">
        <v>2254.13</v>
      </c>
      <c r="O1638" s="48">
        <v>2667.44</v>
      </c>
    </row>
    <row r="1639" spans="1:15" x14ac:dyDescent="0.25">
      <c r="A1639" s="25" t="s">
        <v>578</v>
      </c>
      <c r="B1639" s="28">
        <v>22</v>
      </c>
      <c r="C1639" s="25" t="s">
        <v>27</v>
      </c>
      <c r="D1639" s="37">
        <f t="shared" si="138"/>
        <v>2161.12</v>
      </c>
      <c r="E1639" s="38">
        <f t="shared" si="139"/>
        <v>2666.55</v>
      </c>
      <c r="F1639" s="38">
        <f t="shared" si="140"/>
        <v>2945.21</v>
      </c>
      <c r="G1639" s="39">
        <f t="shared" si="141"/>
        <v>3358.52</v>
      </c>
      <c r="H1639" s="81">
        <f t="shared" si="142"/>
        <v>691.08</v>
      </c>
      <c r="I1639" s="60" t="s">
        <v>640</v>
      </c>
      <c r="J1639" s="58">
        <v>51.34</v>
      </c>
      <c r="K1639" s="19">
        <v>3.41</v>
      </c>
      <c r="L1639" s="53">
        <v>1470.04</v>
      </c>
      <c r="M1639" s="20">
        <v>1975.47</v>
      </c>
      <c r="N1639" s="20">
        <v>2254.13</v>
      </c>
      <c r="O1639" s="48">
        <v>2667.44</v>
      </c>
    </row>
    <row r="1640" spans="1:15" x14ac:dyDescent="0.25">
      <c r="A1640" s="25" t="s">
        <v>578</v>
      </c>
      <c r="B1640" s="28">
        <v>23</v>
      </c>
      <c r="C1640" s="25" t="s">
        <v>27</v>
      </c>
      <c r="D1640" s="37">
        <f t="shared" si="138"/>
        <v>2434.3200000000002</v>
      </c>
      <c r="E1640" s="38">
        <f t="shared" si="139"/>
        <v>2939.75</v>
      </c>
      <c r="F1640" s="38">
        <f t="shared" si="140"/>
        <v>3218.4100000000003</v>
      </c>
      <c r="G1640" s="39">
        <f t="shared" si="141"/>
        <v>3631.7200000000003</v>
      </c>
      <c r="H1640" s="81">
        <f t="shared" si="142"/>
        <v>964.28</v>
      </c>
      <c r="I1640" s="60" t="s">
        <v>643</v>
      </c>
      <c r="J1640" s="58">
        <v>71.739999999999995</v>
      </c>
      <c r="K1640" s="19">
        <v>3.41</v>
      </c>
      <c r="L1640" s="53">
        <v>1470.04</v>
      </c>
      <c r="M1640" s="20">
        <v>1975.47</v>
      </c>
      <c r="N1640" s="20">
        <v>2254.13</v>
      </c>
      <c r="O1640" s="48">
        <v>2667.44</v>
      </c>
    </row>
    <row r="1641" spans="1:15" x14ac:dyDescent="0.25">
      <c r="A1641" s="25" t="s">
        <v>644</v>
      </c>
      <c r="B1641" s="28">
        <v>0</v>
      </c>
      <c r="C1641" s="25" t="s">
        <v>27</v>
      </c>
      <c r="D1641" s="37">
        <f t="shared" si="138"/>
        <v>2165.86</v>
      </c>
      <c r="E1641" s="38">
        <f t="shared" si="139"/>
        <v>2671.29</v>
      </c>
      <c r="F1641" s="38">
        <f t="shared" si="140"/>
        <v>2949.95</v>
      </c>
      <c r="G1641" s="39">
        <f t="shared" si="141"/>
        <v>3363.26</v>
      </c>
      <c r="H1641" s="81">
        <f t="shared" si="142"/>
        <v>695.82</v>
      </c>
      <c r="I1641" s="60" t="s">
        <v>164</v>
      </c>
      <c r="J1641" s="58">
        <v>51.69</v>
      </c>
      <c r="K1641" s="19">
        <v>3.41</v>
      </c>
      <c r="L1641" s="53">
        <v>1470.04</v>
      </c>
      <c r="M1641" s="20">
        <v>1975.47</v>
      </c>
      <c r="N1641" s="20">
        <v>2254.13</v>
      </c>
      <c r="O1641" s="48">
        <v>2667.44</v>
      </c>
    </row>
    <row r="1642" spans="1:15" x14ac:dyDescent="0.25">
      <c r="A1642" s="25" t="s">
        <v>644</v>
      </c>
      <c r="B1642" s="28">
        <v>1</v>
      </c>
      <c r="C1642" s="25" t="s">
        <v>27</v>
      </c>
      <c r="D1642" s="37">
        <f t="shared" si="138"/>
        <v>2113.4700000000003</v>
      </c>
      <c r="E1642" s="38">
        <f t="shared" si="139"/>
        <v>2618.9</v>
      </c>
      <c r="F1642" s="38">
        <f t="shared" si="140"/>
        <v>2897.5600000000004</v>
      </c>
      <c r="G1642" s="39">
        <f t="shared" si="141"/>
        <v>3310.87</v>
      </c>
      <c r="H1642" s="81">
        <f t="shared" si="142"/>
        <v>643.42999999999995</v>
      </c>
      <c r="I1642" s="60" t="s">
        <v>649</v>
      </c>
      <c r="J1642" s="58">
        <v>47.78</v>
      </c>
      <c r="K1642" s="19">
        <v>3.41</v>
      </c>
      <c r="L1642" s="53">
        <v>1470.04</v>
      </c>
      <c r="M1642" s="20">
        <v>1975.47</v>
      </c>
      <c r="N1642" s="20">
        <v>2254.13</v>
      </c>
      <c r="O1642" s="48">
        <v>2667.44</v>
      </c>
    </row>
    <row r="1643" spans="1:15" x14ac:dyDescent="0.25">
      <c r="A1643" s="25" t="s">
        <v>644</v>
      </c>
      <c r="B1643" s="28">
        <v>2</v>
      </c>
      <c r="C1643" s="25" t="s">
        <v>27</v>
      </c>
      <c r="D1643" s="37">
        <f t="shared" si="138"/>
        <v>2097.59</v>
      </c>
      <c r="E1643" s="38">
        <f t="shared" si="139"/>
        <v>2603.02</v>
      </c>
      <c r="F1643" s="38">
        <f t="shared" si="140"/>
        <v>2881.6800000000003</v>
      </c>
      <c r="G1643" s="39">
        <f t="shared" si="141"/>
        <v>3294.9900000000002</v>
      </c>
      <c r="H1643" s="81">
        <f t="shared" si="142"/>
        <v>627.54999999999995</v>
      </c>
      <c r="I1643" s="60" t="s">
        <v>652</v>
      </c>
      <c r="J1643" s="58">
        <v>46.6</v>
      </c>
      <c r="K1643" s="19">
        <v>3.41</v>
      </c>
      <c r="L1643" s="53">
        <v>1470.04</v>
      </c>
      <c r="M1643" s="20">
        <v>1975.47</v>
      </c>
      <c r="N1643" s="20">
        <v>2254.13</v>
      </c>
      <c r="O1643" s="48">
        <v>2667.44</v>
      </c>
    </row>
    <row r="1644" spans="1:15" x14ac:dyDescent="0.25">
      <c r="A1644" s="25" t="s">
        <v>644</v>
      </c>
      <c r="B1644" s="28">
        <v>3</v>
      </c>
      <c r="C1644" s="25" t="s">
        <v>27</v>
      </c>
      <c r="D1644" s="37">
        <f t="shared" si="138"/>
        <v>2102.08</v>
      </c>
      <c r="E1644" s="38">
        <f t="shared" si="139"/>
        <v>2607.5100000000002</v>
      </c>
      <c r="F1644" s="38">
        <f t="shared" si="140"/>
        <v>2886.17</v>
      </c>
      <c r="G1644" s="39">
        <f t="shared" si="141"/>
        <v>3299.4800000000005</v>
      </c>
      <c r="H1644" s="81">
        <f t="shared" si="142"/>
        <v>632.04</v>
      </c>
      <c r="I1644" s="60" t="s">
        <v>130</v>
      </c>
      <c r="J1644" s="58">
        <v>46.93</v>
      </c>
      <c r="K1644" s="19">
        <v>3.41</v>
      </c>
      <c r="L1644" s="53">
        <v>1470.04</v>
      </c>
      <c r="M1644" s="20">
        <v>1975.47</v>
      </c>
      <c r="N1644" s="20">
        <v>2254.13</v>
      </c>
      <c r="O1644" s="48">
        <v>2667.44</v>
      </c>
    </row>
    <row r="1645" spans="1:15" x14ac:dyDescent="0.25">
      <c r="A1645" s="25" t="s">
        <v>644</v>
      </c>
      <c r="B1645" s="28">
        <v>4</v>
      </c>
      <c r="C1645" s="25" t="s">
        <v>27</v>
      </c>
      <c r="D1645" s="37">
        <f t="shared" si="138"/>
        <v>2087.15</v>
      </c>
      <c r="E1645" s="38">
        <f t="shared" si="139"/>
        <v>2592.58</v>
      </c>
      <c r="F1645" s="38">
        <f t="shared" si="140"/>
        <v>2871.2400000000002</v>
      </c>
      <c r="G1645" s="39">
        <f t="shared" si="141"/>
        <v>3284.55</v>
      </c>
      <c r="H1645" s="81">
        <f t="shared" si="142"/>
        <v>617.11</v>
      </c>
      <c r="I1645" s="60" t="s">
        <v>196</v>
      </c>
      <c r="J1645" s="58">
        <v>45.82</v>
      </c>
      <c r="K1645" s="19">
        <v>3.41</v>
      </c>
      <c r="L1645" s="53">
        <v>1470.04</v>
      </c>
      <c r="M1645" s="20">
        <v>1975.47</v>
      </c>
      <c r="N1645" s="20">
        <v>2254.13</v>
      </c>
      <c r="O1645" s="48">
        <v>2667.44</v>
      </c>
    </row>
    <row r="1646" spans="1:15" x14ac:dyDescent="0.25">
      <c r="A1646" s="25" t="s">
        <v>644</v>
      </c>
      <c r="B1646" s="28">
        <v>5</v>
      </c>
      <c r="C1646" s="25" t="s">
        <v>27</v>
      </c>
      <c r="D1646" s="37">
        <f t="shared" si="138"/>
        <v>2094.8000000000002</v>
      </c>
      <c r="E1646" s="38">
        <f t="shared" si="139"/>
        <v>2600.23</v>
      </c>
      <c r="F1646" s="38">
        <f t="shared" si="140"/>
        <v>2878.8900000000003</v>
      </c>
      <c r="G1646" s="39">
        <f t="shared" si="141"/>
        <v>3292.2000000000003</v>
      </c>
      <c r="H1646" s="81">
        <f t="shared" si="142"/>
        <v>624.76</v>
      </c>
      <c r="I1646" s="60" t="s">
        <v>659</v>
      </c>
      <c r="J1646" s="58">
        <v>46.39</v>
      </c>
      <c r="K1646" s="19">
        <v>3.41</v>
      </c>
      <c r="L1646" s="53">
        <v>1470.04</v>
      </c>
      <c r="M1646" s="20">
        <v>1975.47</v>
      </c>
      <c r="N1646" s="20">
        <v>2254.13</v>
      </c>
      <c r="O1646" s="48">
        <v>2667.44</v>
      </c>
    </row>
    <row r="1647" spans="1:15" x14ac:dyDescent="0.25">
      <c r="A1647" s="25" t="s">
        <v>644</v>
      </c>
      <c r="B1647" s="28">
        <v>6</v>
      </c>
      <c r="C1647" s="25" t="s">
        <v>27</v>
      </c>
      <c r="D1647" s="37">
        <f t="shared" si="138"/>
        <v>2112.0500000000002</v>
      </c>
      <c r="E1647" s="38">
        <f t="shared" si="139"/>
        <v>2617.48</v>
      </c>
      <c r="F1647" s="38">
        <f t="shared" si="140"/>
        <v>2896.1400000000003</v>
      </c>
      <c r="G1647" s="39">
        <f t="shared" si="141"/>
        <v>3309.4500000000003</v>
      </c>
      <c r="H1647" s="81">
        <f t="shared" si="142"/>
        <v>642.00999999999988</v>
      </c>
      <c r="I1647" s="60" t="s">
        <v>662</v>
      </c>
      <c r="J1647" s="58">
        <v>47.68</v>
      </c>
      <c r="K1647" s="19">
        <v>3.41</v>
      </c>
      <c r="L1647" s="53">
        <v>1470.04</v>
      </c>
      <c r="M1647" s="20">
        <v>1975.47</v>
      </c>
      <c r="N1647" s="20">
        <v>2254.13</v>
      </c>
      <c r="O1647" s="48">
        <v>2667.44</v>
      </c>
    </row>
    <row r="1648" spans="1:15" x14ac:dyDescent="0.25">
      <c r="A1648" s="25" t="s">
        <v>644</v>
      </c>
      <c r="B1648" s="28">
        <v>7</v>
      </c>
      <c r="C1648" s="25" t="s">
        <v>27</v>
      </c>
      <c r="D1648" s="37">
        <f t="shared" si="138"/>
        <v>2151.21</v>
      </c>
      <c r="E1648" s="38">
        <f t="shared" si="139"/>
        <v>2656.64</v>
      </c>
      <c r="F1648" s="38">
        <f t="shared" si="140"/>
        <v>2935.3</v>
      </c>
      <c r="G1648" s="39">
        <f t="shared" si="141"/>
        <v>3348.61</v>
      </c>
      <c r="H1648" s="81">
        <f t="shared" si="142"/>
        <v>681.17</v>
      </c>
      <c r="I1648" s="60" t="s">
        <v>665</v>
      </c>
      <c r="J1648" s="58">
        <v>50.6</v>
      </c>
      <c r="K1648" s="19">
        <v>3.41</v>
      </c>
      <c r="L1648" s="53">
        <v>1470.04</v>
      </c>
      <c r="M1648" s="20">
        <v>1975.47</v>
      </c>
      <c r="N1648" s="20">
        <v>2254.13</v>
      </c>
      <c r="O1648" s="48">
        <v>2667.44</v>
      </c>
    </row>
    <row r="1649" spans="1:15" x14ac:dyDescent="0.25">
      <c r="A1649" s="25" t="s">
        <v>644</v>
      </c>
      <c r="B1649" s="28">
        <v>8</v>
      </c>
      <c r="C1649" s="25" t="s">
        <v>27</v>
      </c>
      <c r="D1649" s="37">
        <f t="shared" si="138"/>
        <v>2239.37</v>
      </c>
      <c r="E1649" s="38">
        <f t="shared" si="139"/>
        <v>2744.8</v>
      </c>
      <c r="F1649" s="38">
        <f t="shared" si="140"/>
        <v>3023.46</v>
      </c>
      <c r="G1649" s="39">
        <f t="shared" si="141"/>
        <v>3436.7700000000004</v>
      </c>
      <c r="H1649" s="81">
        <f t="shared" si="142"/>
        <v>769.32999999999993</v>
      </c>
      <c r="I1649" s="60" t="s">
        <v>668</v>
      </c>
      <c r="J1649" s="58">
        <v>57.18</v>
      </c>
      <c r="K1649" s="19">
        <v>3.41</v>
      </c>
      <c r="L1649" s="53">
        <v>1470.04</v>
      </c>
      <c r="M1649" s="20">
        <v>1975.47</v>
      </c>
      <c r="N1649" s="20">
        <v>2254.13</v>
      </c>
      <c r="O1649" s="48">
        <v>2667.44</v>
      </c>
    </row>
    <row r="1650" spans="1:15" x14ac:dyDescent="0.25">
      <c r="A1650" s="25" t="s">
        <v>644</v>
      </c>
      <c r="B1650" s="28">
        <v>9</v>
      </c>
      <c r="C1650" s="25" t="s">
        <v>27</v>
      </c>
      <c r="D1650" s="37">
        <f t="shared" si="138"/>
        <v>2324.94</v>
      </c>
      <c r="E1650" s="38">
        <f t="shared" si="139"/>
        <v>2830.37</v>
      </c>
      <c r="F1650" s="38">
        <f t="shared" si="140"/>
        <v>3109.03</v>
      </c>
      <c r="G1650" s="39">
        <f t="shared" si="141"/>
        <v>3522.34</v>
      </c>
      <c r="H1650" s="81">
        <f t="shared" si="142"/>
        <v>854.9</v>
      </c>
      <c r="I1650" s="60" t="s">
        <v>671</v>
      </c>
      <c r="J1650" s="58">
        <v>63.57</v>
      </c>
      <c r="K1650" s="19">
        <v>3.41</v>
      </c>
      <c r="L1650" s="53">
        <v>1470.04</v>
      </c>
      <c r="M1650" s="20">
        <v>1975.47</v>
      </c>
      <c r="N1650" s="20">
        <v>2254.13</v>
      </c>
      <c r="O1650" s="48">
        <v>2667.44</v>
      </c>
    </row>
    <row r="1651" spans="1:15" x14ac:dyDescent="0.25">
      <c r="A1651" s="25" t="s">
        <v>644</v>
      </c>
      <c r="B1651" s="28">
        <v>10</v>
      </c>
      <c r="C1651" s="25" t="s">
        <v>27</v>
      </c>
      <c r="D1651" s="37">
        <f t="shared" si="138"/>
        <v>2354.6800000000003</v>
      </c>
      <c r="E1651" s="38">
        <f t="shared" si="139"/>
        <v>2860.11</v>
      </c>
      <c r="F1651" s="38">
        <f t="shared" si="140"/>
        <v>3138.77</v>
      </c>
      <c r="G1651" s="39">
        <f t="shared" si="141"/>
        <v>3552.08</v>
      </c>
      <c r="H1651" s="81">
        <f t="shared" si="142"/>
        <v>884.64</v>
      </c>
      <c r="I1651" s="60" t="s">
        <v>674</v>
      </c>
      <c r="J1651" s="58">
        <v>65.790000000000006</v>
      </c>
      <c r="K1651" s="19">
        <v>3.41</v>
      </c>
      <c r="L1651" s="53">
        <v>1470.04</v>
      </c>
      <c r="M1651" s="20">
        <v>1975.47</v>
      </c>
      <c r="N1651" s="20">
        <v>2254.13</v>
      </c>
      <c r="O1651" s="48">
        <v>2667.44</v>
      </c>
    </row>
    <row r="1652" spans="1:15" x14ac:dyDescent="0.25">
      <c r="A1652" s="25" t="s">
        <v>644</v>
      </c>
      <c r="B1652" s="28">
        <v>11</v>
      </c>
      <c r="C1652" s="25" t="s">
        <v>27</v>
      </c>
      <c r="D1652" s="37">
        <f t="shared" si="138"/>
        <v>2151.7000000000003</v>
      </c>
      <c r="E1652" s="38">
        <f t="shared" si="139"/>
        <v>2657.13</v>
      </c>
      <c r="F1652" s="38">
        <f t="shared" si="140"/>
        <v>2935.7900000000004</v>
      </c>
      <c r="G1652" s="39">
        <f t="shared" si="141"/>
        <v>3349.1000000000004</v>
      </c>
      <c r="H1652" s="81">
        <f t="shared" si="142"/>
        <v>681.66</v>
      </c>
      <c r="I1652" s="60" t="s">
        <v>216</v>
      </c>
      <c r="J1652" s="58">
        <v>50.64</v>
      </c>
      <c r="K1652" s="19">
        <v>3.41</v>
      </c>
      <c r="L1652" s="53">
        <v>1470.04</v>
      </c>
      <c r="M1652" s="20">
        <v>1975.47</v>
      </c>
      <c r="N1652" s="20">
        <v>2254.13</v>
      </c>
      <c r="O1652" s="48">
        <v>2667.44</v>
      </c>
    </row>
    <row r="1653" spans="1:15" x14ac:dyDescent="0.25">
      <c r="A1653" s="25" t="s">
        <v>644</v>
      </c>
      <c r="B1653" s="28">
        <v>12</v>
      </c>
      <c r="C1653" s="25" t="s">
        <v>27</v>
      </c>
      <c r="D1653" s="37">
        <f t="shared" si="138"/>
        <v>2175.75</v>
      </c>
      <c r="E1653" s="38">
        <f t="shared" si="139"/>
        <v>2681.18</v>
      </c>
      <c r="F1653" s="38">
        <f t="shared" si="140"/>
        <v>2959.84</v>
      </c>
      <c r="G1653" s="39">
        <f t="shared" si="141"/>
        <v>3373.15</v>
      </c>
      <c r="H1653" s="81">
        <f t="shared" si="142"/>
        <v>705.70999999999992</v>
      </c>
      <c r="I1653" s="60" t="s">
        <v>679</v>
      </c>
      <c r="J1653" s="58">
        <v>52.43</v>
      </c>
      <c r="K1653" s="19">
        <v>3.41</v>
      </c>
      <c r="L1653" s="53">
        <v>1470.04</v>
      </c>
      <c r="M1653" s="20">
        <v>1975.47</v>
      </c>
      <c r="N1653" s="20">
        <v>2254.13</v>
      </c>
      <c r="O1653" s="48">
        <v>2667.44</v>
      </c>
    </row>
    <row r="1654" spans="1:15" x14ac:dyDescent="0.25">
      <c r="A1654" s="25" t="s">
        <v>644</v>
      </c>
      <c r="B1654" s="28">
        <v>13</v>
      </c>
      <c r="C1654" s="25" t="s">
        <v>27</v>
      </c>
      <c r="D1654" s="37">
        <f t="shared" si="138"/>
        <v>2196.6</v>
      </c>
      <c r="E1654" s="38">
        <f t="shared" si="139"/>
        <v>2702.03</v>
      </c>
      <c r="F1654" s="38">
        <f t="shared" si="140"/>
        <v>2980.69</v>
      </c>
      <c r="G1654" s="39">
        <f t="shared" si="141"/>
        <v>3394</v>
      </c>
      <c r="H1654" s="81">
        <f t="shared" si="142"/>
        <v>726.56</v>
      </c>
      <c r="I1654" s="60" t="s">
        <v>682</v>
      </c>
      <c r="J1654" s="58">
        <v>53.99</v>
      </c>
      <c r="K1654" s="19">
        <v>3.41</v>
      </c>
      <c r="L1654" s="53">
        <v>1470.04</v>
      </c>
      <c r="M1654" s="20">
        <v>1975.47</v>
      </c>
      <c r="N1654" s="20">
        <v>2254.13</v>
      </c>
      <c r="O1654" s="48">
        <v>2667.44</v>
      </c>
    </row>
    <row r="1655" spans="1:15" x14ac:dyDescent="0.25">
      <c r="A1655" s="25" t="s">
        <v>644</v>
      </c>
      <c r="B1655" s="28">
        <v>14</v>
      </c>
      <c r="C1655" s="25" t="s">
        <v>27</v>
      </c>
      <c r="D1655" s="37">
        <f t="shared" si="138"/>
        <v>2196.6</v>
      </c>
      <c r="E1655" s="38">
        <f t="shared" si="139"/>
        <v>2702.03</v>
      </c>
      <c r="F1655" s="38">
        <f t="shared" si="140"/>
        <v>2980.69</v>
      </c>
      <c r="G1655" s="39">
        <f t="shared" si="141"/>
        <v>3394</v>
      </c>
      <c r="H1655" s="81">
        <f t="shared" si="142"/>
        <v>726.56</v>
      </c>
      <c r="I1655" s="60" t="s">
        <v>682</v>
      </c>
      <c r="J1655" s="58">
        <v>53.99</v>
      </c>
      <c r="K1655" s="19">
        <v>3.41</v>
      </c>
      <c r="L1655" s="53">
        <v>1470.04</v>
      </c>
      <c r="M1655" s="20">
        <v>1975.47</v>
      </c>
      <c r="N1655" s="20">
        <v>2254.13</v>
      </c>
      <c r="O1655" s="48">
        <v>2667.44</v>
      </c>
    </row>
    <row r="1656" spans="1:15" x14ac:dyDescent="0.25">
      <c r="A1656" s="25" t="s">
        <v>644</v>
      </c>
      <c r="B1656" s="28">
        <v>15</v>
      </c>
      <c r="C1656" s="25" t="s">
        <v>27</v>
      </c>
      <c r="D1656" s="37">
        <f t="shared" si="138"/>
        <v>2208.0299999999997</v>
      </c>
      <c r="E1656" s="38">
        <f t="shared" si="139"/>
        <v>2713.46</v>
      </c>
      <c r="F1656" s="38">
        <f t="shared" si="140"/>
        <v>2992.12</v>
      </c>
      <c r="G1656" s="39">
        <f t="shared" si="141"/>
        <v>3405.4300000000003</v>
      </c>
      <c r="H1656" s="81">
        <f t="shared" si="142"/>
        <v>737.99</v>
      </c>
      <c r="I1656" s="60" t="s">
        <v>686</v>
      </c>
      <c r="J1656" s="58">
        <v>54.84</v>
      </c>
      <c r="K1656" s="19">
        <v>3.41</v>
      </c>
      <c r="L1656" s="53">
        <v>1470.04</v>
      </c>
      <c r="M1656" s="20">
        <v>1975.47</v>
      </c>
      <c r="N1656" s="20">
        <v>2254.13</v>
      </c>
      <c r="O1656" s="48">
        <v>2667.44</v>
      </c>
    </row>
    <row r="1657" spans="1:15" x14ac:dyDescent="0.25">
      <c r="A1657" s="25" t="s">
        <v>644</v>
      </c>
      <c r="B1657" s="28">
        <v>16</v>
      </c>
      <c r="C1657" s="25" t="s">
        <v>27</v>
      </c>
      <c r="D1657" s="37">
        <f t="shared" si="138"/>
        <v>2108.79</v>
      </c>
      <c r="E1657" s="38">
        <f t="shared" si="139"/>
        <v>2614.2199999999998</v>
      </c>
      <c r="F1657" s="38">
        <f t="shared" si="140"/>
        <v>2892.88</v>
      </c>
      <c r="G1657" s="39">
        <f t="shared" si="141"/>
        <v>3306.19</v>
      </c>
      <c r="H1657" s="81">
        <f t="shared" si="142"/>
        <v>638.74999999999989</v>
      </c>
      <c r="I1657" s="60" t="s">
        <v>689</v>
      </c>
      <c r="J1657" s="58">
        <v>47.43</v>
      </c>
      <c r="K1657" s="19">
        <v>3.41</v>
      </c>
      <c r="L1657" s="53">
        <v>1470.04</v>
      </c>
      <c r="M1657" s="20">
        <v>1975.47</v>
      </c>
      <c r="N1657" s="20">
        <v>2254.13</v>
      </c>
      <c r="O1657" s="48">
        <v>2667.44</v>
      </c>
    </row>
    <row r="1658" spans="1:15" x14ac:dyDescent="0.25">
      <c r="A1658" s="25" t="s">
        <v>644</v>
      </c>
      <c r="B1658" s="28">
        <v>17</v>
      </c>
      <c r="C1658" s="25" t="s">
        <v>27</v>
      </c>
      <c r="D1658" s="37">
        <f t="shared" si="138"/>
        <v>2228.63</v>
      </c>
      <c r="E1658" s="38">
        <f t="shared" si="139"/>
        <v>2734.06</v>
      </c>
      <c r="F1658" s="38">
        <f t="shared" si="140"/>
        <v>3012.7200000000003</v>
      </c>
      <c r="G1658" s="39">
        <f t="shared" si="141"/>
        <v>3426.0299999999997</v>
      </c>
      <c r="H1658" s="81">
        <f t="shared" si="142"/>
        <v>758.58999999999992</v>
      </c>
      <c r="I1658" s="60" t="s">
        <v>692</v>
      </c>
      <c r="J1658" s="58">
        <v>56.38</v>
      </c>
      <c r="K1658" s="19">
        <v>3.41</v>
      </c>
      <c r="L1658" s="53">
        <v>1470.04</v>
      </c>
      <c r="M1658" s="20">
        <v>1975.47</v>
      </c>
      <c r="N1658" s="20">
        <v>2254.13</v>
      </c>
      <c r="O1658" s="48">
        <v>2667.44</v>
      </c>
    </row>
    <row r="1659" spans="1:15" x14ac:dyDescent="0.25">
      <c r="A1659" s="25" t="s">
        <v>644</v>
      </c>
      <c r="B1659" s="28">
        <v>18</v>
      </c>
      <c r="C1659" s="25" t="s">
        <v>27</v>
      </c>
      <c r="D1659" s="37">
        <f t="shared" si="138"/>
        <v>2248.6099999999997</v>
      </c>
      <c r="E1659" s="38">
        <f t="shared" si="139"/>
        <v>2754.04</v>
      </c>
      <c r="F1659" s="38">
        <f t="shared" si="140"/>
        <v>3032.7000000000003</v>
      </c>
      <c r="G1659" s="39">
        <f t="shared" si="141"/>
        <v>3446.01</v>
      </c>
      <c r="H1659" s="81">
        <f t="shared" si="142"/>
        <v>778.56999999999994</v>
      </c>
      <c r="I1659" s="60" t="s">
        <v>696</v>
      </c>
      <c r="J1659" s="58">
        <v>57.87</v>
      </c>
      <c r="K1659" s="19">
        <v>3.41</v>
      </c>
      <c r="L1659" s="53">
        <v>1470.04</v>
      </c>
      <c r="M1659" s="20">
        <v>1975.47</v>
      </c>
      <c r="N1659" s="20">
        <v>2254.13</v>
      </c>
      <c r="O1659" s="48">
        <v>2667.44</v>
      </c>
    </row>
    <row r="1660" spans="1:15" x14ac:dyDescent="0.25">
      <c r="A1660" s="25" t="s">
        <v>644</v>
      </c>
      <c r="B1660" s="28">
        <v>19</v>
      </c>
      <c r="C1660" s="25" t="s">
        <v>27</v>
      </c>
      <c r="D1660" s="37">
        <f t="shared" si="138"/>
        <v>2244.5100000000002</v>
      </c>
      <c r="E1660" s="38">
        <f t="shared" si="139"/>
        <v>2749.94</v>
      </c>
      <c r="F1660" s="38">
        <f t="shared" si="140"/>
        <v>3028.6000000000004</v>
      </c>
      <c r="G1660" s="39">
        <f t="shared" si="141"/>
        <v>3441.91</v>
      </c>
      <c r="H1660" s="81">
        <f t="shared" si="142"/>
        <v>774.47</v>
      </c>
      <c r="I1660" s="60" t="s">
        <v>699</v>
      </c>
      <c r="J1660" s="58">
        <v>57.57</v>
      </c>
      <c r="K1660" s="19">
        <v>3.41</v>
      </c>
      <c r="L1660" s="53">
        <v>1470.04</v>
      </c>
      <c r="M1660" s="20">
        <v>1975.47</v>
      </c>
      <c r="N1660" s="20">
        <v>2254.13</v>
      </c>
      <c r="O1660" s="48">
        <v>2667.44</v>
      </c>
    </row>
    <row r="1661" spans="1:15" x14ac:dyDescent="0.25">
      <c r="A1661" s="25" t="s">
        <v>644</v>
      </c>
      <c r="B1661" s="28">
        <v>20</v>
      </c>
      <c r="C1661" s="25" t="s">
        <v>27</v>
      </c>
      <c r="D1661" s="37">
        <f t="shared" si="138"/>
        <v>2189.54</v>
      </c>
      <c r="E1661" s="38">
        <f t="shared" si="139"/>
        <v>2694.9700000000003</v>
      </c>
      <c r="F1661" s="38">
        <f t="shared" si="140"/>
        <v>2973.63</v>
      </c>
      <c r="G1661" s="39">
        <f t="shared" si="141"/>
        <v>3386.94</v>
      </c>
      <c r="H1661" s="81">
        <f t="shared" si="142"/>
        <v>719.5</v>
      </c>
      <c r="I1661" s="60" t="s">
        <v>702</v>
      </c>
      <c r="J1661" s="58">
        <v>53.46</v>
      </c>
      <c r="K1661" s="19">
        <v>3.41</v>
      </c>
      <c r="L1661" s="53">
        <v>1470.04</v>
      </c>
      <c r="M1661" s="20">
        <v>1975.47</v>
      </c>
      <c r="N1661" s="20">
        <v>2254.13</v>
      </c>
      <c r="O1661" s="48">
        <v>2667.44</v>
      </c>
    </row>
    <row r="1662" spans="1:15" x14ac:dyDescent="0.25">
      <c r="A1662" s="25" t="s">
        <v>644</v>
      </c>
      <c r="B1662" s="28">
        <v>21</v>
      </c>
      <c r="C1662" s="25" t="s">
        <v>27</v>
      </c>
      <c r="D1662" s="37">
        <f t="shared" si="138"/>
        <v>2135.2200000000003</v>
      </c>
      <c r="E1662" s="38">
        <f t="shared" si="139"/>
        <v>2640.65</v>
      </c>
      <c r="F1662" s="38">
        <f t="shared" si="140"/>
        <v>2919.3100000000004</v>
      </c>
      <c r="G1662" s="39">
        <f t="shared" si="141"/>
        <v>3332.6200000000003</v>
      </c>
      <c r="H1662" s="81">
        <f t="shared" si="142"/>
        <v>665.18</v>
      </c>
      <c r="I1662" s="60" t="s">
        <v>166</v>
      </c>
      <c r="J1662" s="58">
        <v>49.41</v>
      </c>
      <c r="K1662" s="19">
        <v>3.41</v>
      </c>
      <c r="L1662" s="53">
        <v>1470.04</v>
      </c>
      <c r="M1662" s="20">
        <v>1975.47</v>
      </c>
      <c r="N1662" s="20">
        <v>2254.13</v>
      </c>
      <c r="O1662" s="48">
        <v>2667.44</v>
      </c>
    </row>
    <row r="1663" spans="1:15" x14ac:dyDescent="0.25">
      <c r="A1663" s="25" t="s">
        <v>644</v>
      </c>
      <c r="B1663" s="28">
        <v>22</v>
      </c>
      <c r="C1663" s="25" t="s">
        <v>27</v>
      </c>
      <c r="D1663" s="37">
        <f t="shared" si="138"/>
        <v>2089.5</v>
      </c>
      <c r="E1663" s="38">
        <f t="shared" si="139"/>
        <v>2594.9300000000003</v>
      </c>
      <c r="F1663" s="38">
        <f t="shared" si="140"/>
        <v>2873.59</v>
      </c>
      <c r="G1663" s="39">
        <f t="shared" si="141"/>
        <v>3286.9</v>
      </c>
      <c r="H1663" s="81">
        <f t="shared" si="142"/>
        <v>619.45999999999992</v>
      </c>
      <c r="I1663" s="60" t="s">
        <v>707</v>
      </c>
      <c r="J1663" s="58">
        <v>45.99</v>
      </c>
      <c r="K1663" s="19">
        <v>3.41</v>
      </c>
      <c r="L1663" s="53">
        <v>1470.04</v>
      </c>
      <c r="M1663" s="20">
        <v>1975.47</v>
      </c>
      <c r="N1663" s="20">
        <v>2254.13</v>
      </c>
      <c r="O1663" s="48">
        <v>2667.44</v>
      </c>
    </row>
    <row r="1664" spans="1:15" x14ac:dyDescent="0.25">
      <c r="A1664" s="25" t="s">
        <v>644</v>
      </c>
      <c r="B1664" s="28">
        <v>23</v>
      </c>
      <c r="C1664" s="25" t="s">
        <v>27</v>
      </c>
      <c r="D1664" s="37">
        <f t="shared" si="138"/>
        <v>2302.23</v>
      </c>
      <c r="E1664" s="38">
        <f t="shared" si="139"/>
        <v>2807.66</v>
      </c>
      <c r="F1664" s="38">
        <f t="shared" si="140"/>
        <v>3086.32</v>
      </c>
      <c r="G1664" s="39">
        <f t="shared" si="141"/>
        <v>3499.63</v>
      </c>
      <c r="H1664" s="81">
        <f t="shared" si="142"/>
        <v>832.18999999999994</v>
      </c>
      <c r="I1664" s="60" t="s">
        <v>710</v>
      </c>
      <c r="J1664" s="58">
        <v>61.88</v>
      </c>
      <c r="K1664" s="19">
        <v>3.41</v>
      </c>
      <c r="L1664" s="53">
        <v>1470.04</v>
      </c>
      <c r="M1664" s="20">
        <v>1975.47</v>
      </c>
      <c r="N1664" s="20">
        <v>2254.13</v>
      </c>
      <c r="O1664" s="48">
        <v>2667.44</v>
      </c>
    </row>
    <row r="1665" spans="1:15" x14ac:dyDescent="0.25">
      <c r="A1665" s="25" t="s">
        <v>711</v>
      </c>
      <c r="B1665" s="28">
        <v>0</v>
      </c>
      <c r="C1665" s="25" t="s">
        <v>27</v>
      </c>
      <c r="D1665" s="37">
        <f t="shared" si="138"/>
        <v>2129.73</v>
      </c>
      <c r="E1665" s="38">
        <f t="shared" si="139"/>
        <v>2635.16</v>
      </c>
      <c r="F1665" s="38">
        <f t="shared" si="140"/>
        <v>2913.8199999999997</v>
      </c>
      <c r="G1665" s="39">
        <f t="shared" si="141"/>
        <v>3327.13</v>
      </c>
      <c r="H1665" s="81">
        <f t="shared" si="142"/>
        <v>659.68999999999994</v>
      </c>
      <c r="I1665" s="60" t="s">
        <v>200</v>
      </c>
      <c r="J1665" s="58">
        <v>49</v>
      </c>
      <c r="K1665" s="19">
        <v>3.41</v>
      </c>
      <c r="L1665" s="53">
        <v>1470.04</v>
      </c>
      <c r="M1665" s="20">
        <v>1975.47</v>
      </c>
      <c r="N1665" s="20">
        <v>2254.13</v>
      </c>
      <c r="O1665" s="48">
        <v>2667.44</v>
      </c>
    </row>
    <row r="1666" spans="1:15" x14ac:dyDescent="0.25">
      <c r="A1666" s="25" t="s">
        <v>711</v>
      </c>
      <c r="B1666" s="28">
        <v>1</v>
      </c>
      <c r="C1666" s="25" t="s">
        <v>27</v>
      </c>
      <c r="D1666" s="37">
        <f t="shared" si="138"/>
        <v>2100.6799999999998</v>
      </c>
      <c r="E1666" s="38">
        <f t="shared" si="139"/>
        <v>2606.11</v>
      </c>
      <c r="F1666" s="38">
        <f t="shared" si="140"/>
        <v>2884.77</v>
      </c>
      <c r="G1666" s="39">
        <f t="shared" si="141"/>
        <v>3298.08</v>
      </c>
      <c r="H1666" s="81">
        <f t="shared" si="142"/>
        <v>630.64</v>
      </c>
      <c r="I1666" s="60" t="s">
        <v>716</v>
      </c>
      <c r="J1666" s="58">
        <v>46.83</v>
      </c>
      <c r="K1666" s="19">
        <v>3.41</v>
      </c>
      <c r="L1666" s="53">
        <v>1470.04</v>
      </c>
      <c r="M1666" s="20">
        <v>1975.47</v>
      </c>
      <c r="N1666" s="20">
        <v>2254.13</v>
      </c>
      <c r="O1666" s="48">
        <v>2667.44</v>
      </c>
    </row>
    <row r="1667" spans="1:15" x14ac:dyDescent="0.25">
      <c r="A1667" s="25" t="s">
        <v>711</v>
      </c>
      <c r="B1667" s="28">
        <v>2</v>
      </c>
      <c r="C1667" s="25" t="s">
        <v>27</v>
      </c>
      <c r="D1667" s="37">
        <f t="shared" si="138"/>
        <v>2135.8200000000002</v>
      </c>
      <c r="E1667" s="38">
        <f t="shared" si="139"/>
        <v>2641.25</v>
      </c>
      <c r="F1667" s="38">
        <f t="shared" si="140"/>
        <v>2919.9100000000003</v>
      </c>
      <c r="G1667" s="39">
        <f t="shared" si="141"/>
        <v>3333.2200000000003</v>
      </c>
      <c r="H1667" s="81">
        <f t="shared" si="142"/>
        <v>665.78</v>
      </c>
      <c r="I1667" s="60" t="s">
        <v>719</v>
      </c>
      <c r="J1667" s="58">
        <v>49.45</v>
      </c>
      <c r="K1667" s="19">
        <v>3.41</v>
      </c>
      <c r="L1667" s="53">
        <v>1470.04</v>
      </c>
      <c r="M1667" s="20">
        <v>1975.47</v>
      </c>
      <c r="N1667" s="20">
        <v>2254.13</v>
      </c>
      <c r="O1667" s="48">
        <v>2667.44</v>
      </c>
    </row>
    <row r="1668" spans="1:15" x14ac:dyDescent="0.25">
      <c r="A1668" s="25" t="s">
        <v>711</v>
      </c>
      <c r="B1668" s="28">
        <v>3</v>
      </c>
      <c r="C1668" s="25" t="s">
        <v>27</v>
      </c>
      <c r="D1668" s="37">
        <f t="shared" si="138"/>
        <v>2157.71</v>
      </c>
      <c r="E1668" s="38">
        <f t="shared" si="139"/>
        <v>2663.14</v>
      </c>
      <c r="F1668" s="38">
        <f t="shared" si="140"/>
        <v>2941.8</v>
      </c>
      <c r="G1668" s="39">
        <f t="shared" si="141"/>
        <v>3355.11</v>
      </c>
      <c r="H1668" s="81">
        <f t="shared" si="142"/>
        <v>687.67</v>
      </c>
      <c r="I1668" s="60" t="s">
        <v>722</v>
      </c>
      <c r="J1668" s="58">
        <v>51.09</v>
      </c>
      <c r="K1668" s="19">
        <v>3.41</v>
      </c>
      <c r="L1668" s="53">
        <v>1470.04</v>
      </c>
      <c r="M1668" s="20">
        <v>1975.47</v>
      </c>
      <c r="N1668" s="20">
        <v>2254.13</v>
      </c>
      <c r="O1668" s="48">
        <v>2667.44</v>
      </c>
    </row>
    <row r="1669" spans="1:15" x14ac:dyDescent="0.25">
      <c r="A1669" s="25" t="s">
        <v>711</v>
      </c>
      <c r="B1669" s="28">
        <v>4</v>
      </c>
      <c r="C1669" s="25" t="s">
        <v>27</v>
      </c>
      <c r="D1669" s="37">
        <f t="shared" si="138"/>
        <v>2157.59</v>
      </c>
      <c r="E1669" s="38">
        <f t="shared" si="139"/>
        <v>2663.02</v>
      </c>
      <c r="F1669" s="38">
        <f t="shared" si="140"/>
        <v>2941.68</v>
      </c>
      <c r="G1669" s="39">
        <f t="shared" si="141"/>
        <v>3354.99</v>
      </c>
      <c r="H1669" s="81">
        <f t="shared" si="142"/>
        <v>687.55</v>
      </c>
      <c r="I1669" s="60" t="s">
        <v>725</v>
      </c>
      <c r="J1669" s="58">
        <v>51.08</v>
      </c>
      <c r="K1669" s="19">
        <v>3.41</v>
      </c>
      <c r="L1669" s="53">
        <v>1470.04</v>
      </c>
      <c r="M1669" s="20">
        <v>1975.47</v>
      </c>
      <c r="N1669" s="20">
        <v>2254.13</v>
      </c>
      <c r="O1669" s="48">
        <v>2667.44</v>
      </c>
    </row>
    <row r="1670" spans="1:15" x14ac:dyDescent="0.25">
      <c r="A1670" s="25" t="s">
        <v>711</v>
      </c>
      <c r="B1670" s="28">
        <v>5</v>
      </c>
      <c r="C1670" s="25" t="s">
        <v>27</v>
      </c>
      <c r="D1670" s="37">
        <f t="shared" si="138"/>
        <v>2157.7199999999998</v>
      </c>
      <c r="E1670" s="38">
        <f t="shared" si="139"/>
        <v>2663.15</v>
      </c>
      <c r="F1670" s="38">
        <f t="shared" si="140"/>
        <v>2941.81</v>
      </c>
      <c r="G1670" s="39">
        <f t="shared" si="141"/>
        <v>3355.12</v>
      </c>
      <c r="H1670" s="81">
        <f t="shared" si="142"/>
        <v>687.68</v>
      </c>
      <c r="I1670" s="60" t="s">
        <v>727</v>
      </c>
      <c r="J1670" s="58">
        <v>51.09</v>
      </c>
      <c r="K1670" s="19">
        <v>3.41</v>
      </c>
      <c r="L1670" s="53">
        <v>1470.04</v>
      </c>
      <c r="M1670" s="20">
        <v>1975.47</v>
      </c>
      <c r="N1670" s="20">
        <v>2254.13</v>
      </c>
      <c r="O1670" s="48">
        <v>2667.44</v>
      </c>
    </row>
    <row r="1671" spans="1:15" x14ac:dyDescent="0.25">
      <c r="A1671" s="25" t="s">
        <v>711</v>
      </c>
      <c r="B1671" s="28">
        <v>6</v>
      </c>
      <c r="C1671" s="25" t="s">
        <v>27</v>
      </c>
      <c r="D1671" s="37">
        <f t="shared" si="138"/>
        <v>2125.66</v>
      </c>
      <c r="E1671" s="38">
        <f t="shared" si="139"/>
        <v>2631.09</v>
      </c>
      <c r="F1671" s="38">
        <f t="shared" si="140"/>
        <v>2909.75</v>
      </c>
      <c r="G1671" s="39">
        <f t="shared" si="141"/>
        <v>3323.06</v>
      </c>
      <c r="H1671" s="81">
        <f t="shared" si="142"/>
        <v>655.62</v>
      </c>
      <c r="I1671" s="60" t="s">
        <v>730</v>
      </c>
      <c r="J1671" s="58">
        <v>48.69</v>
      </c>
      <c r="K1671" s="19">
        <v>3.41</v>
      </c>
      <c r="L1671" s="53">
        <v>1470.04</v>
      </c>
      <c r="M1671" s="20">
        <v>1975.47</v>
      </c>
      <c r="N1671" s="20">
        <v>2254.13</v>
      </c>
      <c r="O1671" s="48">
        <v>2667.44</v>
      </c>
    </row>
    <row r="1672" spans="1:15" x14ac:dyDescent="0.25">
      <c r="A1672" s="25" t="s">
        <v>711</v>
      </c>
      <c r="B1672" s="28">
        <v>7</v>
      </c>
      <c r="C1672" s="25" t="s">
        <v>27</v>
      </c>
      <c r="D1672" s="37">
        <f t="shared" si="138"/>
        <v>2115.3100000000004</v>
      </c>
      <c r="E1672" s="38">
        <f t="shared" si="139"/>
        <v>2620.7399999999998</v>
      </c>
      <c r="F1672" s="38">
        <f t="shared" si="140"/>
        <v>2899.4</v>
      </c>
      <c r="G1672" s="39">
        <f t="shared" si="141"/>
        <v>3312.71</v>
      </c>
      <c r="H1672" s="81">
        <f t="shared" si="142"/>
        <v>645.27</v>
      </c>
      <c r="I1672" s="60" t="s">
        <v>733</v>
      </c>
      <c r="J1672" s="58">
        <v>47.92</v>
      </c>
      <c r="K1672" s="19">
        <v>3.41</v>
      </c>
      <c r="L1672" s="53">
        <v>1470.04</v>
      </c>
      <c r="M1672" s="20">
        <v>1975.47</v>
      </c>
      <c r="N1672" s="20">
        <v>2254.13</v>
      </c>
      <c r="O1672" s="48">
        <v>2667.44</v>
      </c>
    </row>
    <row r="1673" spans="1:15" x14ac:dyDescent="0.25">
      <c r="A1673" s="25" t="s">
        <v>711</v>
      </c>
      <c r="B1673" s="28">
        <v>8</v>
      </c>
      <c r="C1673" s="25" t="s">
        <v>27</v>
      </c>
      <c r="D1673" s="37">
        <f t="shared" si="138"/>
        <v>2113.14</v>
      </c>
      <c r="E1673" s="38">
        <f t="shared" si="139"/>
        <v>2618.5700000000002</v>
      </c>
      <c r="F1673" s="38">
        <f t="shared" si="140"/>
        <v>2897.23</v>
      </c>
      <c r="G1673" s="39">
        <f t="shared" si="141"/>
        <v>3310.54</v>
      </c>
      <c r="H1673" s="81">
        <f t="shared" si="142"/>
        <v>643.09999999999991</v>
      </c>
      <c r="I1673" s="60" t="s">
        <v>736</v>
      </c>
      <c r="J1673" s="58">
        <v>47.76</v>
      </c>
      <c r="K1673" s="19">
        <v>3.41</v>
      </c>
      <c r="L1673" s="53">
        <v>1470.04</v>
      </c>
      <c r="M1673" s="20">
        <v>1975.47</v>
      </c>
      <c r="N1673" s="20">
        <v>2254.13</v>
      </c>
      <c r="O1673" s="48">
        <v>2667.44</v>
      </c>
    </row>
    <row r="1674" spans="1:15" x14ac:dyDescent="0.25">
      <c r="A1674" s="25" t="s">
        <v>711</v>
      </c>
      <c r="B1674" s="28">
        <v>9</v>
      </c>
      <c r="C1674" s="25" t="s">
        <v>27</v>
      </c>
      <c r="D1674" s="37">
        <f t="shared" ref="D1674:D1737" si="143">J1674+L1674+K1674+I1674</f>
        <v>2240.4300000000003</v>
      </c>
      <c r="E1674" s="38">
        <f t="shared" ref="E1674:E1737" si="144">J1674+K1674+M1674+I1674</f>
        <v>2745.86</v>
      </c>
      <c r="F1674" s="38">
        <f t="shared" ref="F1674:F1737" si="145">J1674+K1674+N1674+I1674</f>
        <v>3024.5200000000004</v>
      </c>
      <c r="G1674" s="39">
        <f t="shared" ref="G1674:G1737" si="146">J1674+K1674+O1674+I1674</f>
        <v>3437.83</v>
      </c>
      <c r="H1674" s="81">
        <f t="shared" si="142"/>
        <v>770.39</v>
      </c>
      <c r="I1674" s="60" t="s">
        <v>739</v>
      </c>
      <c r="J1674" s="58">
        <v>57.26</v>
      </c>
      <c r="K1674" s="19">
        <v>3.41</v>
      </c>
      <c r="L1674" s="53">
        <v>1470.04</v>
      </c>
      <c r="M1674" s="20">
        <v>1975.47</v>
      </c>
      <c r="N1674" s="20">
        <v>2254.13</v>
      </c>
      <c r="O1674" s="48">
        <v>2667.44</v>
      </c>
    </row>
    <row r="1675" spans="1:15" x14ac:dyDescent="0.25">
      <c r="A1675" s="25" t="s">
        <v>711</v>
      </c>
      <c r="B1675" s="28">
        <v>10</v>
      </c>
      <c r="C1675" s="25" t="s">
        <v>27</v>
      </c>
      <c r="D1675" s="37">
        <f t="shared" si="143"/>
        <v>2293.6999999999998</v>
      </c>
      <c r="E1675" s="38">
        <f t="shared" si="144"/>
        <v>2799.13</v>
      </c>
      <c r="F1675" s="38">
        <f t="shared" si="145"/>
        <v>3077.79</v>
      </c>
      <c r="G1675" s="39">
        <f t="shared" si="146"/>
        <v>3491.1000000000004</v>
      </c>
      <c r="H1675" s="81">
        <f t="shared" si="142"/>
        <v>823.66</v>
      </c>
      <c r="I1675" s="60" t="s">
        <v>742</v>
      </c>
      <c r="J1675" s="58">
        <v>61.24</v>
      </c>
      <c r="K1675" s="19">
        <v>3.41</v>
      </c>
      <c r="L1675" s="53">
        <v>1470.04</v>
      </c>
      <c r="M1675" s="20">
        <v>1975.47</v>
      </c>
      <c r="N1675" s="20">
        <v>2254.13</v>
      </c>
      <c r="O1675" s="48">
        <v>2667.44</v>
      </c>
    </row>
    <row r="1676" spans="1:15" x14ac:dyDescent="0.25">
      <c r="A1676" s="25" t="s">
        <v>711</v>
      </c>
      <c r="B1676" s="28">
        <v>11</v>
      </c>
      <c r="C1676" s="25" t="s">
        <v>27</v>
      </c>
      <c r="D1676" s="37">
        <f t="shared" si="143"/>
        <v>2229.94</v>
      </c>
      <c r="E1676" s="38">
        <f t="shared" si="144"/>
        <v>2735.37</v>
      </c>
      <c r="F1676" s="38">
        <f t="shared" si="145"/>
        <v>3014.0299999999997</v>
      </c>
      <c r="G1676" s="39">
        <f t="shared" si="146"/>
        <v>3427.34</v>
      </c>
      <c r="H1676" s="81">
        <f t="shared" si="142"/>
        <v>759.9</v>
      </c>
      <c r="I1676" s="60" t="s">
        <v>745</v>
      </c>
      <c r="J1676" s="58">
        <v>56.48</v>
      </c>
      <c r="K1676" s="19">
        <v>3.41</v>
      </c>
      <c r="L1676" s="53">
        <v>1470.04</v>
      </c>
      <c r="M1676" s="20">
        <v>1975.47</v>
      </c>
      <c r="N1676" s="20">
        <v>2254.13</v>
      </c>
      <c r="O1676" s="48">
        <v>2667.44</v>
      </c>
    </row>
    <row r="1677" spans="1:15" x14ac:dyDescent="0.25">
      <c r="A1677" s="25" t="s">
        <v>711</v>
      </c>
      <c r="B1677" s="28">
        <v>12</v>
      </c>
      <c r="C1677" s="25" t="s">
        <v>27</v>
      </c>
      <c r="D1677" s="37">
        <f t="shared" si="143"/>
        <v>2253.84</v>
      </c>
      <c r="E1677" s="38">
        <f t="shared" si="144"/>
        <v>2759.27</v>
      </c>
      <c r="F1677" s="38">
        <f t="shared" si="145"/>
        <v>3037.9300000000003</v>
      </c>
      <c r="G1677" s="39">
        <f t="shared" si="146"/>
        <v>3451.2400000000002</v>
      </c>
      <c r="H1677" s="81">
        <f t="shared" si="142"/>
        <v>783.8</v>
      </c>
      <c r="I1677" s="60" t="s">
        <v>748</v>
      </c>
      <c r="J1677" s="58">
        <v>58.26</v>
      </c>
      <c r="K1677" s="19">
        <v>3.41</v>
      </c>
      <c r="L1677" s="53">
        <v>1470.04</v>
      </c>
      <c r="M1677" s="20">
        <v>1975.47</v>
      </c>
      <c r="N1677" s="20">
        <v>2254.13</v>
      </c>
      <c r="O1677" s="48">
        <v>2667.44</v>
      </c>
    </row>
    <row r="1678" spans="1:15" x14ac:dyDescent="0.25">
      <c r="A1678" s="25" t="s">
        <v>711</v>
      </c>
      <c r="B1678" s="28">
        <v>13</v>
      </c>
      <c r="C1678" s="25" t="s">
        <v>27</v>
      </c>
      <c r="D1678" s="37">
        <f t="shared" si="143"/>
        <v>2260.02</v>
      </c>
      <c r="E1678" s="38">
        <f t="shared" si="144"/>
        <v>2765.45</v>
      </c>
      <c r="F1678" s="38">
        <f t="shared" si="145"/>
        <v>3044.11</v>
      </c>
      <c r="G1678" s="39">
        <f t="shared" si="146"/>
        <v>3457.42</v>
      </c>
      <c r="H1678" s="81">
        <f t="shared" si="142"/>
        <v>789.98</v>
      </c>
      <c r="I1678" s="60" t="s">
        <v>751</v>
      </c>
      <c r="J1678" s="58">
        <v>58.72</v>
      </c>
      <c r="K1678" s="19">
        <v>3.41</v>
      </c>
      <c r="L1678" s="53">
        <v>1470.04</v>
      </c>
      <c r="M1678" s="20">
        <v>1975.47</v>
      </c>
      <c r="N1678" s="20">
        <v>2254.13</v>
      </c>
      <c r="O1678" s="48">
        <v>2667.44</v>
      </c>
    </row>
    <row r="1679" spans="1:15" x14ac:dyDescent="0.25">
      <c r="A1679" s="25" t="s">
        <v>711</v>
      </c>
      <c r="B1679" s="28">
        <v>14</v>
      </c>
      <c r="C1679" s="25" t="s">
        <v>27</v>
      </c>
      <c r="D1679" s="37">
        <f t="shared" si="143"/>
        <v>2266.63</v>
      </c>
      <c r="E1679" s="38">
        <f t="shared" si="144"/>
        <v>2772.06</v>
      </c>
      <c r="F1679" s="38">
        <f t="shared" si="145"/>
        <v>3050.7200000000003</v>
      </c>
      <c r="G1679" s="39">
        <f t="shared" si="146"/>
        <v>3464.03</v>
      </c>
      <c r="H1679" s="81">
        <f t="shared" si="142"/>
        <v>796.59</v>
      </c>
      <c r="I1679" s="60" t="s">
        <v>754</v>
      </c>
      <c r="J1679" s="58">
        <v>59.22</v>
      </c>
      <c r="K1679" s="19">
        <v>3.41</v>
      </c>
      <c r="L1679" s="53">
        <v>1470.04</v>
      </c>
      <c r="M1679" s="20">
        <v>1975.47</v>
      </c>
      <c r="N1679" s="20">
        <v>2254.13</v>
      </c>
      <c r="O1679" s="48">
        <v>2667.44</v>
      </c>
    </row>
    <row r="1680" spans="1:15" x14ac:dyDescent="0.25">
      <c r="A1680" s="25" t="s">
        <v>711</v>
      </c>
      <c r="B1680" s="28">
        <v>15</v>
      </c>
      <c r="C1680" s="25" t="s">
        <v>27</v>
      </c>
      <c r="D1680" s="37">
        <f t="shared" si="143"/>
        <v>2242.04</v>
      </c>
      <c r="E1680" s="38">
        <f t="shared" si="144"/>
        <v>2747.4700000000003</v>
      </c>
      <c r="F1680" s="38">
        <f t="shared" si="145"/>
        <v>3026.13</v>
      </c>
      <c r="G1680" s="39">
        <f t="shared" si="146"/>
        <v>3439.44</v>
      </c>
      <c r="H1680" s="81">
        <f t="shared" si="142"/>
        <v>772</v>
      </c>
      <c r="I1680" s="60" t="s">
        <v>757</v>
      </c>
      <c r="J1680" s="58">
        <v>57.38</v>
      </c>
      <c r="K1680" s="19">
        <v>3.41</v>
      </c>
      <c r="L1680" s="53">
        <v>1470.04</v>
      </c>
      <c r="M1680" s="20">
        <v>1975.47</v>
      </c>
      <c r="N1680" s="20">
        <v>2254.13</v>
      </c>
      <c r="O1680" s="48">
        <v>2667.44</v>
      </c>
    </row>
    <row r="1681" spans="1:15" x14ac:dyDescent="0.25">
      <c r="A1681" s="25" t="s">
        <v>711</v>
      </c>
      <c r="B1681" s="28">
        <v>16</v>
      </c>
      <c r="C1681" s="25" t="s">
        <v>27</v>
      </c>
      <c r="D1681" s="37">
        <f t="shared" si="143"/>
        <v>2129.7800000000002</v>
      </c>
      <c r="E1681" s="38">
        <f t="shared" si="144"/>
        <v>2635.21</v>
      </c>
      <c r="F1681" s="38">
        <f t="shared" si="145"/>
        <v>2913.87</v>
      </c>
      <c r="G1681" s="39">
        <f t="shared" si="146"/>
        <v>3327.18</v>
      </c>
      <c r="H1681" s="81">
        <f t="shared" ref="H1681:H1744" si="147">I1681+J1681+K1681</f>
        <v>659.74</v>
      </c>
      <c r="I1681" s="60" t="s">
        <v>760</v>
      </c>
      <c r="J1681" s="58">
        <v>49</v>
      </c>
      <c r="K1681" s="19">
        <v>3.41</v>
      </c>
      <c r="L1681" s="53">
        <v>1470.04</v>
      </c>
      <c r="M1681" s="20">
        <v>1975.47</v>
      </c>
      <c r="N1681" s="20">
        <v>2254.13</v>
      </c>
      <c r="O1681" s="48">
        <v>2667.44</v>
      </c>
    </row>
    <row r="1682" spans="1:15" x14ac:dyDescent="0.25">
      <c r="A1682" s="25" t="s">
        <v>711</v>
      </c>
      <c r="B1682" s="28">
        <v>17</v>
      </c>
      <c r="C1682" s="25" t="s">
        <v>27</v>
      </c>
      <c r="D1682" s="37">
        <f t="shared" si="143"/>
        <v>2161.31</v>
      </c>
      <c r="E1682" s="38">
        <f t="shared" si="144"/>
        <v>2666.74</v>
      </c>
      <c r="F1682" s="38">
        <f t="shared" si="145"/>
        <v>2945.4000000000005</v>
      </c>
      <c r="G1682" s="39">
        <f t="shared" si="146"/>
        <v>3358.71</v>
      </c>
      <c r="H1682" s="81">
        <f t="shared" si="147"/>
        <v>691.27</v>
      </c>
      <c r="I1682" s="60" t="s">
        <v>763</v>
      </c>
      <c r="J1682" s="58">
        <v>51.35</v>
      </c>
      <c r="K1682" s="19">
        <v>3.41</v>
      </c>
      <c r="L1682" s="53">
        <v>1470.04</v>
      </c>
      <c r="M1682" s="20">
        <v>1975.47</v>
      </c>
      <c r="N1682" s="20">
        <v>2254.13</v>
      </c>
      <c r="O1682" s="48">
        <v>2667.44</v>
      </c>
    </row>
    <row r="1683" spans="1:15" x14ac:dyDescent="0.25">
      <c r="A1683" s="25" t="s">
        <v>711</v>
      </c>
      <c r="B1683" s="28">
        <v>18</v>
      </c>
      <c r="C1683" s="25" t="s">
        <v>27</v>
      </c>
      <c r="D1683" s="37">
        <f t="shared" si="143"/>
        <v>2198.48</v>
      </c>
      <c r="E1683" s="38">
        <f t="shared" si="144"/>
        <v>2703.91</v>
      </c>
      <c r="F1683" s="38">
        <f t="shared" si="145"/>
        <v>2982.57</v>
      </c>
      <c r="G1683" s="39">
        <f t="shared" si="146"/>
        <v>3395.88</v>
      </c>
      <c r="H1683" s="81">
        <f t="shared" si="147"/>
        <v>728.43999999999994</v>
      </c>
      <c r="I1683" s="60" t="s">
        <v>766</v>
      </c>
      <c r="J1683" s="58">
        <v>54.13</v>
      </c>
      <c r="K1683" s="19">
        <v>3.41</v>
      </c>
      <c r="L1683" s="53">
        <v>1470.04</v>
      </c>
      <c r="M1683" s="20">
        <v>1975.47</v>
      </c>
      <c r="N1683" s="20">
        <v>2254.13</v>
      </c>
      <c r="O1683" s="48">
        <v>2667.44</v>
      </c>
    </row>
    <row r="1684" spans="1:15" x14ac:dyDescent="0.25">
      <c r="A1684" s="25" t="s">
        <v>711</v>
      </c>
      <c r="B1684" s="28">
        <v>19</v>
      </c>
      <c r="C1684" s="25" t="s">
        <v>27</v>
      </c>
      <c r="D1684" s="37">
        <f t="shared" si="143"/>
        <v>2137.65</v>
      </c>
      <c r="E1684" s="38">
        <f t="shared" si="144"/>
        <v>2643.08</v>
      </c>
      <c r="F1684" s="38">
        <f t="shared" si="145"/>
        <v>2921.7400000000002</v>
      </c>
      <c r="G1684" s="39">
        <f t="shared" si="146"/>
        <v>3335.05</v>
      </c>
      <c r="H1684" s="81">
        <f t="shared" si="147"/>
        <v>667.61</v>
      </c>
      <c r="I1684" s="60" t="s">
        <v>769</v>
      </c>
      <c r="J1684" s="58">
        <v>49.59</v>
      </c>
      <c r="K1684" s="19">
        <v>3.41</v>
      </c>
      <c r="L1684" s="53">
        <v>1470.04</v>
      </c>
      <c r="M1684" s="20">
        <v>1975.47</v>
      </c>
      <c r="N1684" s="20">
        <v>2254.13</v>
      </c>
      <c r="O1684" s="48">
        <v>2667.44</v>
      </c>
    </row>
    <row r="1685" spans="1:15" x14ac:dyDescent="0.25">
      <c r="A1685" s="25" t="s">
        <v>711</v>
      </c>
      <c r="B1685" s="28">
        <v>20</v>
      </c>
      <c r="C1685" s="25" t="s">
        <v>27</v>
      </c>
      <c r="D1685" s="37">
        <f t="shared" si="143"/>
        <v>2138.59</v>
      </c>
      <c r="E1685" s="38">
        <f t="shared" si="144"/>
        <v>2644.02</v>
      </c>
      <c r="F1685" s="38">
        <f t="shared" si="145"/>
        <v>2922.6800000000003</v>
      </c>
      <c r="G1685" s="39">
        <f t="shared" si="146"/>
        <v>3335.9900000000002</v>
      </c>
      <c r="H1685" s="81">
        <f t="shared" si="147"/>
        <v>668.55</v>
      </c>
      <c r="I1685" s="60" t="s">
        <v>772</v>
      </c>
      <c r="J1685" s="58">
        <v>49.66</v>
      </c>
      <c r="K1685" s="19">
        <v>3.41</v>
      </c>
      <c r="L1685" s="53">
        <v>1470.04</v>
      </c>
      <c r="M1685" s="20">
        <v>1975.47</v>
      </c>
      <c r="N1685" s="20">
        <v>2254.13</v>
      </c>
      <c r="O1685" s="48">
        <v>2667.44</v>
      </c>
    </row>
    <row r="1686" spans="1:15" x14ac:dyDescent="0.25">
      <c r="A1686" s="25" t="s">
        <v>711</v>
      </c>
      <c r="B1686" s="28">
        <v>21</v>
      </c>
      <c r="C1686" s="25" t="s">
        <v>27</v>
      </c>
      <c r="D1686" s="37">
        <f t="shared" si="143"/>
        <v>2089.31</v>
      </c>
      <c r="E1686" s="38">
        <f t="shared" si="144"/>
        <v>2594.7400000000002</v>
      </c>
      <c r="F1686" s="38">
        <f t="shared" si="145"/>
        <v>2873.4</v>
      </c>
      <c r="G1686" s="39">
        <f t="shared" si="146"/>
        <v>3286.71</v>
      </c>
      <c r="H1686" s="81">
        <f t="shared" si="147"/>
        <v>619.27</v>
      </c>
      <c r="I1686" s="60" t="s">
        <v>775</v>
      </c>
      <c r="J1686" s="58">
        <v>45.98</v>
      </c>
      <c r="K1686" s="19">
        <v>3.41</v>
      </c>
      <c r="L1686" s="53">
        <v>1470.04</v>
      </c>
      <c r="M1686" s="20">
        <v>1975.47</v>
      </c>
      <c r="N1686" s="20">
        <v>2254.13</v>
      </c>
      <c r="O1686" s="48">
        <v>2667.44</v>
      </c>
    </row>
    <row r="1687" spans="1:15" x14ac:dyDescent="0.25">
      <c r="A1687" s="25" t="s">
        <v>711</v>
      </c>
      <c r="B1687" s="28">
        <v>22</v>
      </c>
      <c r="C1687" s="25" t="s">
        <v>27</v>
      </c>
      <c r="D1687" s="37">
        <f t="shared" si="143"/>
        <v>2145.73</v>
      </c>
      <c r="E1687" s="38">
        <f t="shared" si="144"/>
        <v>2651.16</v>
      </c>
      <c r="F1687" s="38">
        <f t="shared" si="145"/>
        <v>2929.82</v>
      </c>
      <c r="G1687" s="39">
        <f t="shared" si="146"/>
        <v>3343.13</v>
      </c>
      <c r="H1687" s="81">
        <f t="shared" si="147"/>
        <v>675.68999999999994</v>
      </c>
      <c r="I1687" s="60" t="s">
        <v>778</v>
      </c>
      <c r="J1687" s="58">
        <v>50.19</v>
      </c>
      <c r="K1687" s="19">
        <v>3.41</v>
      </c>
      <c r="L1687" s="53">
        <v>1470.04</v>
      </c>
      <c r="M1687" s="20">
        <v>1975.47</v>
      </c>
      <c r="N1687" s="20">
        <v>2254.13</v>
      </c>
      <c r="O1687" s="48">
        <v>2667.44</v>
      </c>
    </row>
    <row r="1688" spans="1:15" x14ac:dyDescent="0.25">
      <c r="A1688" s="25" t="s">
        <v>711</v>
      </c>
      <c r="B1688" s="28">
        <v>23</v>
      </c>
      <c r="C1688" s="25" t="s">
        <v>27</v>
      </c>
      <c r="D1688" s="37">
        <f t="shared" si="143"/>
        <v>2251.96</v>
      </c>
      <c r="E1688" s="38">
        <f t="shared" si="144"/>
        <v>2757.39</v>
      </c>
      <c r="F1688" s="38">
        <f t="shared" si="145"/>
        <v>3036.05</v>
      </c>
      <c r="G1688" s="39">
        <f t="shared" si="146"/>
        <v>3449.36</v>
      </c>
      <c r="H1688" s="81">
        <f t="shared" si="147"/>
        <v>781.92</v>
      </c>
      <c r="I1688" s="60" t="s">
        <v>781</v>
      </c>
      <c r="J1688" s="58">
        <v>58.12</v>
      </c>
      <c r="K1688" s="19">
        <v>3.41</v>
      </c>
      <c r="L1688" s="53">
        <v>1470.04</v>
      </c>
      <c r="M1688" s="20">
        <v>1975.47</v>
      </c>
      <c r="N1688" s="20">
        <v>2254.13</v>
      </c>
      <c r="O1688" s="48">
        <v>2667.44</v>
      </c>
    </row>
    <row r="1689" spans="1:15" x14ac:dyDescent="0.25">
      <c r="A1689" s="25" t="s">
        <v>782</v>
      </c>
      <c r="B1689" s="28">
        <v>0</v>
      </c>
      <c r="C1689" s="25" t="s">
        <v>27</v>
      </c>
      <c r="D1689" s="37">
        <f t="shared" si="143"/>
        <v>2173.42</v>
      </c>
      <c r="E1689" s="38">
        <f t="shared" si="144"/>
        <v>2678.8500000000004</v>
      </c>
      <c r="F1689" s="38">
        <f t="shared" si="145"/>
        <v>2957.51</v>
      </c>
      <c r="G1689" s="39">
        <f t="shared" si="146"/>
        <v>3370.82</v>
      </c>
      <c r="H1689" s="81">
        <f t="shared" si="147"/>
        <v>703.38</v>
      </c>
      <c r="I1689" s="60" t="s">
        <v>785</v>
      </c>
      <c r="J1689" s="58">
        <v>52.26</v>
      </c>
      <c r="K1689" s="19">
        <v>3.41</v>
      </c>
      <c r="L1689" s="53">
        <v>1470.04</v>
      </c>
      <c r="M1689" s="20">
        <v>1975.47</v>
      </c>
      <c r="N1689" s="20">
        <v>2254.13</v>
      </c>
      <c r="O1689" s="48">
        <v>2667.44</v>
      </c>
    </row>
    <row r="1690" spans="1:15" x14ac:dyDescent="0.25">
      <c r="A1690" s="25" t="s">
        <v>782</v>
      </c>
      <c r="B1690" s="28">
        <v>1</v>
      </c>
      <c r="C1690" s="25" t="s">
        <v>27</v>
      </c>
      <c r="D1690" s="37">
        <f t="shared" si="143"/>
        <v>2117.58</v>
      </c>
      <c r="E1690" s="38">
        <f t="shared" si="144"/>
        <v>2623.01</v>
      </c>
      <c r="F1690" s="38">
        <f t="shared" si="145"/>
        <v>2901.67</v>
      </c>
      <c r="G1690" s="39">
        <f t="shared" si="146"/>
        <v>3314.98</v>
      </c>
      <c r="H1690" s="81">
        <f t="shared" si="147"/>
        <v>647.54</v>
      </c>
      <c r="I1690" s="60" t="s">
        <v>788</v>
      </c>
      <c r="J1690" s="58">
        <v>48.09</v>
      </c>
      <c r="K1690" s="19">
        <v>3.41</v>
      </c>
      <c r="L1690" s="53">
        <v>1470.04</v>
      </c>
      <c r="M1690" s="20">
        <v>1975.47</v>
      </c>
      <c r="N1690" s="20">
        <v>2254.13</v>
      </c>
      <c r="O1690" s="48">
        <v>2667.44</v>
      </c>
    </row>
    <row r="1691" spans="1:15" x14ac:dyDescent="0.25">
      <c r="A1691" s="25" t="s">
        <v>782</v>
      </c>
      <c r="B1691" s="28">
        <v>2</v>
      </c>
      <c r="C1691" s="25" t="s">
        <v>27</v>
      </c>
      <c r="D1691" s="37">
        <f t="shared" si="143"/>
        <v>2108.34</v>
      </c>
      <c r="E1691" s="38">
        <f t="shared" si="144"/>
        <v>2613.77</v>
      </c>
      <c r="F1691" s="38">
        <f t="shared" si="145"/>
        <v>2892.4300000000003</v>
      </c>
      <c r="G1691" s="39">
        <f t="shared" si="146"/>
        <v>3305.74</v>
      </c>
      <c r="H1691" s="81">
        <f t="shared" si="147"/>
        <v>638.29999999999995</v>
      </c>
      <c r="I1691" s="60" t="s">
        <v>790</v>
      </c>
      <c r="J1691" s="58">
        <v>47.4</v>
      </c>
      <c r="K1691" s="19">
        <v>3.41</v>
      </c>
      <c r="L1691" s="53">
        <v>1470.04</v>
      </c>
      <c r="M1691" s="20">
        <v>1975.47</v>
      </c>
      <c r="N1691" s="20">
        <v>2254.13</v>
      </c>
      <c r="O1691" s="48">
        <v>2667.44</v>
      </c>
    </row>
    <row r="1692" spans="1:15" x14ac:dyDescent="0.25">
      <c r="A1692" s="25" t="s">
        <v>782</v>
      </c>
      <c r="B1692" s="28">
        <v>3</v>
      </c>
      <c r="C1692" s="25" t="s">
        <v>27</v>
      </c>
      <c r="D1692" s="37">
        <f t="shared" si="143"/>
        <v>2101.29</v>
      </c>
      <c r="E1692" s="38">
        <f t="shared" si="144"/>
        <v>2606.7200000000003</v>
      </c>
      <c r="F1692" s="38">
        <f t="shared" si="145"/>
        <v>2885.38</v>
      </c>
      <c r="G1692" s="39">
        <f t="shared" si="146"/>
        <v>3298.6900000000005</v>
      </c>
      <c r="H1692" s="81">
        <f t="shared" si="147"/>
        <v>631.25</v>
      </c>
      <c r="I1692" s="60" t="s">
        <v>793</v>
      </c>
      <c r="J1692" s="58">
        <v>46.87</v>
      </c>
      <c r="K1692" s="19">
        <v>3.41</v>
      </c>
      <c r="L1692" s="53">
        <v>1470.04</v>
      </c>
      <c r="M1692" s="20">
        <v>1975.47</v>
      </c>
      <c r="N1692" s="20">
        <v>2254.13</v>
      </c>
      <c r="O1692" s="48">
        <v>2667.44</v>
      </c>
    </row>
    <row r="1693" spans="1:15" x14ac:dyDescent="0.25">
      <c r="A1693" s="25" t="s">
        <v>782</v>
      </c>
      <c r="B1693" s="28">
        <v>4</v>
      </c>
      <c r="C1693" s="25" t="s">
        <v>27</v>
      </c>
      <c r="D1693" s="37">
        <f t="shared" si="143"/>
        <v>2088.8000000000002</v>
      </c>
      <c r="E1693" s="38">
        <f t="shared" si="144"/>
        <v>2594.23</v>
      </c>
      <c r="F1693" s="38">
        <f t="shared" si="145"/>
        <v>2872.89</v>
      </c>
      <c r="G1693" s="39">
        <f t="shared" si="146"/>
        <v>3286.2</v>
      </c>
      <c r="H1693" s="81">
        <f t="shared" si="147"/>
        <v>618.75999999999988</v>
      </c>
      <c r="I1693" s="60" t="s">
        <v>795</v>
      </c>
      <c r="J1693" s="58">
        <v>45.94</v>
      </c>
      <c r="K1693" s="19">
        <v>3.41</v>
      </c>
      <c r="L1693" s="53">
        <v>1470.04</v>
      </c>
      <c r="M1693" s="20">
        <v>1975.47</v>
      </c>
      <c r="N1693" s="20">
        <v>2254.13</v>
      </c>
      <c r="O1693" s="48">
        <v>2667.44</v>
      </c>
    </row>
    <row r="1694" spans="1:15" x14ac:dyDescent="0.25">
      <c r="A1694" s="25" t="s">
        <v>782</v>
      </c>
      <c r="B1694" s="28">
        <v>5</v>
      </c>
      <c r="C1694" s="25" t="s">
        <v>27</v>
      </c>
      <c r="D1694" s="37">
        <f t="shared" si="143"/>
        <v>2103.4300000000003</v>
      </c>
      <c r="E1694" s="38">
        <f t="shared" si="144"/>
        <v>2608.86</v>
      </c>
      <c r="F1694" s="38">
        <f t="shared" si="145"/>
        <v>2887.5200000000004</v>
      </c>
      <c r="G1694" s="39">
        <f t="shared" si="146"/>
        <v>3300.83</v>
      </c>
      <c r="H1694" s="81">
        <f t="shared" si="147"/>
        <v>633.39</v>
      </c>
      <c r="I1694" s="60" t="s">
        <v>163</v>
      </c>
      <c r="J1694" s="58">
        <v>47.03</v>
      </c>
      <c r="K1694" s="19">
        <v>3.41</v>
      </c>
      <c r="L1694" s="53">
        <v>1470.04</v>
      </c>
      <c r="M1694" s="20">
        <v>1975.47</v>
      </c>
      <c r="N1694" s="20">
        <v>2254.13</v>
      </c>
      <c r="O1694" s="48">
        <v>2667.44</v>
      </c>
    </row>
    <row r="1695" spans="1:15" x14ac:dyDescent="0.25">
      <c r="A1695" s="25" t="s">
        <v>782</v>
      </c>
      <c r="B1695" s="28">
        <v>6</v>
      </c>
      <c r="C1695" s="25" t="s">
        <v>27</v>
      </c>
      <c r="D1695" s="37">
        <f t="shared" si="143"/>
        <v>2124.69</v>
      </c>
      <c r="E1695" s="38">
        <f t="shared" si="144"/>
        <v>2630.12</v>
      </c>
      <c r="F1695" s="38">
        <f t="shared" si="145"/>
        <v>2908.78</v>
      </c>
      <c r="G1695" s="39">
        <f t="shared" si="146"/>
        <v>3322.09</v>
      </c>
      <c r="H1695" s="81">
        <f t="shared" si="147"/>
        <v>654.65</v>
      </c>
      <c r="I1695" s="60" t="s">
        <v>188</v>
      </c>
      <c r="J1695" s="58">
        <v>48.62</v>
      </c>
      <c r="K1695" s="19">
        <v>3.41</v>
      </c>
      <c r="L1695" s="53">
        <v>1470.04</v>
      </c>
      <c r="M1695" s="20">
        <v>1975.47</v>
      </c>
      <c r="N1695" s="20">
        <v>2254.13</v>
      </c>
      <c r="O1695" s="48">
        <v>2667.44</v>
      </c>
    </row>
    <row r="1696" spans="1:15" x14ac:dyDescent="0.25">
      <c r="A1696" s="25" t="s">
        <v>782</v>
      </c>
      <c r="B1696" s="28">
        <v>7</v>
      </c>
      <c r="C1696" s="25" t="s">
        <v>27</v>
      </c>
      <c r="D1696" s="37">
        <f t="shared" si="143"/>
        <v>2158.2600000000002</v>
      </c>
      <c r="E1696" s="38">
        <f t="shared" si="144"/>
        <v>2663.69</v>
      </c>
      <c r="F1696" s="38">
        <f t="shared" si="145"/>
        <v>2942.35</v>
      </c>
      <c r="G1696" s="39">
        <f t="shared" si="146"/>
        <v>3355.66</v>
      </c>
      <c r="H1696" s="81">
        <f t="shared" si="147"/>
        <v>688.21999999999991</v>
      </c>
      <c r="I1696" s="60" t="s">
        <v>802</v>
      </c>
      <c r="J1696" s="58">
        <v>51.13</v>
      </c>
      <c r="K1696" s="19">
        <v>3.41</v>
      </c>
      <c r="L1696" s="53">
        <v>1470.04</v>
      </c>
      <c r="M1696" s="20">
        <v>1975.47</v>
      </c>
      <c r="N1696" s="20">
        <v>2254.13</v>
      </c>
      <c r="O1696" s="48">
        <v>2667.44</v>
      </c>
    </row>
    <row r="1697" spans="1:15" x14ac:dyDescent="0.25">
      <c r="A1697" s="25" t="s">
        <v>782</v>
      </c>
      <c r="B1697" s="28">
        <v>8</v>
      </c>
      <c r="C1697" s="25" t="s">
        <v>27</v>
      </c>
      <c r="D1697" s="37">
        <f t="shared" si="143"/>
        <v>2246.71</v>
      </c>
      <c r="E1697" s="38">
        <f t="shared" si="144"/>
        <v>2752.1400000000003</v>
      </c>
      <c r="F1697" s="38">
        <f t="shared" si="145"/>
        <v>3030.8</v>
      </c>
      <c r="G1697" s="39">
        <f t="shared" si="146"/>
        <v>3444.1099999999997</v>
      </c>
      <c r="H1697" s="81">
        <f t="shared" si="147"/>
        <v>776.67</v>
      </c>
      <c r="I1697" s="60" t="s">
        <v>805</v>
      </c>
      <c r="J1697" s="58">
        <v>57.73</v>
      </c>
      <c r="K1697" s="19">
        <v>3.41</v>
      </c>
      <c r="L1697" s="53">
        <v>1470.04</v>
      </c>
      <c r="M1697" s="20">
        <v>1975.47</v>
      </c>
      <c r="N1697" s="20">
        <v>2254.13</v>
      </c>
      <c r="O1697" s="48">
        <v>2667.44</v>
      </c>
    </row>
    <row r="1698" spans="1:15" x14ac:dyDescent="0.25">
      <c r="A1698" s="25" t="s">
        <v>782</v>
      </c>
      <c r="B1698" s="28">
        <v>9</v>
      </c>
      <c r="C1698" s="25" t="s">
        <v>27</v>
      </c>
      <c r="D1698" s="37">
        <f t="shared" si="143"/>
        <v>2344.39</v>
      </c>
      <c r="E1698" s="38">
        <f t="shared" si="144"/>
        <v>2849.82</v>
      </c>
      <c r="F1698" s="38">
        <f t="shared" si="145"/>
        <v>3128.48</v>
      </c>
      <c r="G1698" s="39">
        <f t="shared" si="146"/>
        <v>3541.79</v>
      </c>
      <c r="H1698" s="81">
        <f t="shared" si="147"/>
        <v>874.34999999999991</v>
      </c>
      <c r="I1698" s="60" t="s">
        <v>808</v>
      </c>
      <c r="J1698" s="58">
        <v>65.02</v>
      </c>
      <c r="K1698" s="19">
        <v>3.41</v>
      </c>
      <c r="L1698" s="53">
        <v>1470.04</v>
      </c>
      <c r="M1698" s="20">
        <v>1975.47</v>
      </c>
      <c r="N1698" s="20">
        <v>2254.13</v>
      </c>
      <c r="O1698" s="48">
        <v>2667.44</v>
      </c>
    </row>
    <row r="1699" spans="1:15" x14ac:dyDescent="0.25">
      <c r="A1699" s="25" t="s">
        <v>782</v>
      </c>
      <c r="B1699" s="28">
        <v>10</v>
      </c>
      <c r="C1699" s="25" t="s">
        <v>27</v>
      </c>
      <c r="D1699" s="37">
        <f t="shared" si="143"/>
        <v>2380.84</v>
      </c>
      <c r="E1699" s="38">
        <f t="shared" si="144"/>
        <v>2886.27</v>
      </c>
      <c r="F1699" s="38">
        <f t="shared" si="145"/>
        <v>3164.9300000000003</v>
      </c>
      <c r="G1699" s="39">
        <f t="shared" si="146"/>
        <v>3578.2400000000002</v>
      </c>
      <c r="H1699" s="81">
        <f t="shared" si="147"/>
        <v>910.8</v>
      </c>
      <c r="I1699" s="60" t="s">
        <v>811</v>
      </c>
      <c r="J1699" s="58">
        <v>67.739999999999995</v>
      </c>
      <c r="K1699" s="19">
        <v>3.41</v>
      </c>
      <c r="L1699" s="53">
        <v>1470.04</v>
      </c>
      <c r="M1699" s="20">
        <v>1975.47</v>
      </c>
      <c r="N1699" s="20">
        <v>2254.13</v>
      </c>
      <c r="O1699" s="48">
        <v>2667.44</v>
      </c>
    </row>
    <row r="1700" spans="1:15" x14ac:dyDescent="0.25">
      <c r="A1700" s="25" t="s">
        <v>782</v>
      </c>
      <c r="B1700" s="28">
        <v>11</v>
      </c>
      <c r="C1700" s="25" t="s">
        <v>27</v>
      </c>
      <c r="D1700" s="37">
        <f t="shared" si="143"/>
        <v>2150.14</v>
      </c>
      <c r="E1700" s="38">
        <f t="shared" si="144"/>
        <v>2655.57</v>
      </c>
      <c r="F1700" s="38">
        <f t="shared" si="145"/>
        <v>2934.23</v>
      </c>
      <c r="G1700" s="39">
        <f t="shared" si="146"/>
        <v>3347.54</v>
      </c>
      <c r="H1700" s="81">
        <f t="shared" si="147"/>
        <v>680.09999999999991</v>
      </c>
      <c r="I1700" s="60" t="s">
        <v>813</v>
      </c>
      <c r="J1700" s="58">
        <v>50.52</v>
      </c>
      <c r="K1700" s="19">
        <v>3.41</v>
      </c>
      <c r="L1700" s="53">
        <v>1470.04</v>
      </c>
      <c r="M1700" s="20">
        <v>1975.47</v>
      </c>
      <c r="N1700" s="20">
        <v>2254.13</v>
      </c>
      <c r="O1700" s="48">
        <v>2667.44</v>
      </c>
    </row>
    <row r="1701" spans="1:15" x14ac:dyDescent="0.25">
      <c r="A1701" s="25" t="s">
        <v>782</v>
      </c>
      <c r="B1701" s="28">
        <v>12</v>
      </c>
      <c r="C1701" s="25" t="s">
        <v>27</v>
      </c>
      <c r="D1701" s="37">
        <f t="shared" si="143"/>
        <v>2174.2200000000003</v>
      </c>
      <c r="E1701" s="38">
        <f t="shared" si="144"/>
        <v>2679.65</v>
      </c>
      <c r="F1701" s="38">
        <f t="shared" si="145"/>
        <v>2958.3100000000004</v>
      </c>
      <c r="G1701" s="39">
        <f t="shared" si="146"/>
        <v>3371.62</v>
      </c>
      <c r="H1701" s="81">
        <f t="shared" si="147"/>
        <v>704.18000000000006</v>
      </c>
      <c r="I1701" s="60" t="s">
        <v>816</v>
      </c>
      <c r="J1701" s="58">
        <v>52.32</v>
      </c>
      <c r="K1701" s="19">
        <v>3.41</v>
      </c>
      <c r="L1701" s="53">
        <v>1470.04</v>
      </c>
      <c r="M1701" s="20">
        <v>1975.47</v>
      </c>
      <c r="N1701" s="20">
        <v>2254.13</v>
      </c>
      <c r="O1701" s="48">
        <v>2667.44</v>
      </c>
    </row>
    <row r="1702" spans="1:15" x14ac:dyDescent="0.25">
      <c r="A1702" s="25" t="s">
        <v>782</v>
      </c>
      <c r="B1702" s="28">
        <v>13</v>
      </c>
      <c r="C1702" s="25" t="s">
        <v>27</v>
      </c>
      <c r="D1702" s="37">
        <f t="shared" si="143"/>
        <v>2195.15</v>
      </c>
      <c r="E1702" s="38">
        <f t="shared" si="144"/>
        <v>2700.58</v>
      </c>
      <c r="F1702" s="38">
        <f t="shared" si="145"/>
        <v>2979.2400000000002</v>
      </c>
      <c r="G1702" s="39">
        <f t="shared" si="146"/>
        <v>3392.55</v>
      </c>
      <c r="H1702" s="81">
        <f t="shared" si="147"/>
        <v>725.11</v>
      </c>
      <c r="I1702" s="60" t="s">
        <v>819</v>
      </c>
      <c r="J1702" s="58">
        <v>53.88</v>
      </c>
      <c r="K1702" s="19">
        <v>3.41</v>
      </c>
      <c r="L1702" s="53">
        <v>1470.04</v>
      </c>
      <c r="M1702" s="20">
        <v>1975.47</v>
      </c>
      <c r="N1702" s="20">
        <v>2254.13</v>
      </c>
      <c r="O1702" s="48">
        <v>2667.44</v>
      </c>
    </row>
    <row r="1703" spans="1:15" x14ac:dyDescent="0.25">
      <c r="A1703" s="25" t="s">
        <v>782</v>
      </c>
      <c r="B1703" s="28">
        <v>14</v>
      </c>
      <c r="C1703" s="25" t="s">
        <v>27</v>
      </c>
      <c r="D1703" s="37">
        <f t="shared" si="143"/>
        <v>2195.1400000000003</v>
      </c>
      <c r="E1703" s="38">
        <f t="shared" si="144"/>
        <v>2700.5699999999997</v>
      </c>
      <c r="F1703" s="38">
        <f t="shared" si="145"/>
        <v>2979.23</v>
      </c>
      <c r="G1703" s="39">
        <f t="shared" si="146"/>
        <v>3392.54</v>
      </c>
      <c r="H1703" s="81">
        <f t="shared" si="147"/>
        <v>725.09999999999991</v>
      </c>
      <c r="I1703" s="60" t="s">
        <v>822</v>
      </c>
      <c r="J1703" s="58">
        <v>53.88</v>
      </c>
      <c r="K1703" s="19">
        <v>3.41</v>
      </c>
      <c r="L1703" s="53">
        <v>1470.04</v>
      </c>
      <c r="M1703" s="20">
        <v>1975.47</v>
      </c>
      <c r="N1703" s="20">
        <v>2254.13</v>
      </c>
      <c r="O1703" s="48">
        <v>2667.44</v>
      </c>
    </row>
    <row r="1704" spans="1:15" x14ac:dyDescent="0.25">
      <c r="A1704" s="25" t="s">
        <v>782</v>
      </c>
      <c r="B1704" s="28">
        <v>15</v>
      </c>
      <c r="C1704" s="25" t="s">
        <v>27</v>
      </c>
      <c r="D1704" s="37">
        <f t="shared" si="143"/>
        <v>2206.6</v>
      </c>
      <c r="E1704" s="38">
        <f t="shared" si="144"/>
        <v>2712.03</v>
      </c>
      <c r="F1704" s="38">
        <f t="shared" si="145"/>
        <v>2990.69</v>
      </c>
      <c r="G1704" s="39">
        <f t="shared" si="146"/>
        <v>3404</v>
      </c>
      <c r="H1704" s="81">
        <f t="shared" si="147"/>
        <v>736.56</v>
      </c>
      <c r="I1704" s="60" t="s">
        <v>825</v>
      </c>
      <c r="J1704" s="58">
        <v>54.74</v>
      </c>
      <c r="K1704" s="19">
        <v>3.41</v>
      </c>
      <c r="L1704" s="53">
        <v>1470.04</v>
      </c>
      <c r="M1704" s="20">
        <v>1975.47</v>
      </c>
      <c r="N1704" s="20">
        <v>2254.13</v>
      </c>
      <c r="O1704" s="48">
        <v>2667.44</v>
      </c>
    </row>
    <row r="1705" spans="1:15" x14ac:dyDescent="0.25">
      <c r="A1705" s="25" t="s">
        <v>782</v>
      </c>
      <c r="B1705" s="28">
        <v>16</v>
      </c>
      <c r="C1705" s="25" t="s">
        <v>27</v>
      </c>
      <c r="D1705" s="37">
        <f t="shared" si="143"/>
        <v>2107.67</v>
      </c>
      <c r="E1705" s="38">
        <f t="shared" si="144"/>
        <v>2613.1</v>
      </c>
      <c r="F1705" s="38">
        <f t="shared" si="145"/>
        <v>2891.76</v>
      </c>
      <c r="G1705" s="39">
        <f t="shared" si="146"/>
        <v>3305.07</v>
      </c>
      <c r="H1705" s="81">
        <f t="shared" si="147"/>
        <v>637.63</v>
      </c>
      <c r="I1705" s="60" t="s">
        <v>828</v>
      </c>
      <c r="J1705" s="58">
        <v>47.35</v>
      </c>
      <c r="K1705" s="19">
        <v>3.41</v>
      </c>
      <c r="L1705" s="53">
        <v>1470.04</v>
      </c>
      <c r="M1705" s="20">
        <v>1975.47</v>
      </c>
      <c r="N1705" s="20">
        <v>2254.13</v>
      </c>
      <c r="O1705" s="48">
        <v>2667.44</v>
      </c>
    </row>
    <row r="1706" spans="1:15" x14ac:dyDescent="0.25">
      <c r="A1706" s="25" t="s">
        <v>782</v>
      </c>
      <c r="B1706" s="28">
        <v>17</v>
      </c>
      <c r="C1706" s="25" t="s">
        <v>27</v>
      </c>
      <c r="D1706" s="37">
        <f t="shared" si="143"/>
        <v>2235.2600000000002</v>
      </c>
      <c r="E1706" s="38">
        <f t="shared" si="144"/>
        <v>2740.69</v>
      </c>
      <c r="F1706" s="38">
        <f t="shared" si="145"/>
        <v>3019.35</v>
      </c>
      <c r="G1706" s="39">
        <f t="shared" si="146"/>
        <v>3432.66</v>
      </c>
      <c r="H1706" s="81">
        <f t="shared" si="147"/>
        <v>765.21999999999991</v>
      </c>
      <c r="I1706" s="60" t="s">
        <v>831</v>
      </c>
      <c r="J1706" s="58">
        <v>56.88</v>
      </c>
      <c r="K1706" s="19">
        <v>3.41</v>
      </c>
      <c r="L1706" s="53">
        <v>1470.04</v>
      </c>
      <c r="M1706" s="20">
        <v>1975.47</v>
      </c>
      <c r="N1706" s="20">
        <v>2254.13</v>
      </c>
      <c r="O1706" s="48">
        <v>2667.44</v>
      </c>
    </row>
    <row r="1707" spans="1:15" x14ac:dyDescent="0.25">
      <c r="A1707" s="25" t="s">
        <v>782</v>
      </c>
      <c r="B1707" s="28">
        <v>18</v>
      </c>
      <c r="C1707" s="25" t="s">
        <v>27</v>
      </c>
      <c r="D1707" s="37">
        <f t="shared" si="143"/>
        <v>2255.46</v>
      </c>
      <c r="E1707" s="38">
        <f t="shared" si="144"/>
        <v>2760.89</v>
      </c>
      <c r="F1707" s="38">
        <f t="shared" si="145"/>
        <v>3039.55</v>
      </c>
      <c r="G1707" s="39">
        <f t="shared" si="146"/>
        <v>3452.86</v>
      </c>
      <c r="H1707" s="81">
        <f t="shared" si="147"/>
        <v>785.42</v>
      </c>
      <c r="I1707" s="60" t="s">
        <v>834</v>
      </c>
      <c r="J1707" s="58">
        <v>58.38</v>
      </c>
      <c r="K1707" s="19">
        <v>3.41</v>
      </c>
      <c r="L1707" s="53">
        <v>1470.04</v>
      </c>
      <c r="M1707" s="20">
        <v>1975.47</v>
      </c>
      <c r="N1707" s="20">
        <v>2254.13</v>
      </c>
      <c r="O1707" s="48">
        <v>2667.44</v>
      </c>
    </row>
    <row r="1708" spans="1:15" x14ac:dyDescent="0.25">
      <c r="A1708" s="25" t="s">
        <v>782</v>
      </c>
      <c r="B1708" s="28">
        <v>19</v>
      </c>
      <c r="C1708" s="25" t="s">
        <v>27</v>
      </c>
      <c r="D1708" s="37">
        <f t="shared" si="143"/>
        <v>2256.3200000000002</v>
      </c>
      <c r="E1708" s="38">
        <f t="shared" si="144"/>
        <v>2761.75</v>
      </c>
      <c r="F1708" s="38">
        <f t="shared" si="145"/>
        <v>3040.4100000000003</v>
      </c>
      <c r="G1708" s="39">
        <f t="shared" si="146"/>
        <v>3453.7200000000003</v>
      </c>
      <c r="H1708" s="81">
        <f t="shared" si="147"/>
        <v>786.28</v>
      </c>
      <c r="I1708" s="60" t="s">
        <v>837</v>
      </c>
      <c r="J1708" s="58">
        <v>58.45</v>
      </c>
      <c r="K1708" s="19">
        <v>3.41</v>
      </c>
      <c r="L1708" s="53">
        <v>1470.04</v>
      </c>
      <c r="M1708" s="20">
        <v>1975.47</v>
      </c>
      <c r="N1708" s="20">
        <v>2254.13</v>
      </c>
      <c r="O1708" s="48">
        <v>2667.44</v>
      </c>
    </row>
    <row r="1709" spans="1:15" x14ac:dyDescent="0.25">
      <c r="A1709" s="25" t="s">
        <v>782</v>
      </c>
      <c r="B1709" s="28">
        <v>20</v>
      </c>
      <c r="C1709" s="25" t="s">
        <v>27</v>
      </c>
      <c r="D1709" s="37">
        <f t="shared" si="143"/>
        <v>2201.73</v>
      </c>
      <c r="E1709" s="38">
        <f t="shared" si="144"/>
        <v>2707.16</v>
      </c>
      <c r="F1709" s="38">
        <f t="shared" si="145"/>
        <v>2985.82</v>
      </c>
      <c r="G1709" s="39">
        <f t="shared" si="146"/>
        <v>3399.13</v>
      </c>
      <c r="H1709" s="81">
        <f t="shared" si="147"/>
        <v>731.68999999999994</v>
      </c>
      <c r="I1709" s="60" t="s">
        <v>840</v>
      </c>
      <c r="J1709" s="58">
        <v>54.37</v>
      </c>
      <c r="K1709" s="19">
        <v>3.41</v>
      </c>
      <c r="L1709" s="53">
        <v>1470.04</v>
      </c>
      <c r="M1709" s="20">
        <v>1975.47</v>
      </c>
      <c r="N1709" s="20">
        <v>2254.13</v>
      </c>
      <c r="O1709" s="48">
        <v>2667.44</v>
      </c>
    </row>
    <row r="1710" spans="1:15" x14ac:dyDescent="0.25">
      <c r="A1710" s="25" t="s">
        <v>782</v>
      </c>
      <c r="B1710" s="28">
        <v>21</v>
      </c>
      <c r="C1710" s="25" t="s">
        <v>27</v>
      </c>
      <c r="D1710" s="37">
        <f t="shared" si="143"/>
        <v>2145.56</v>
      </c>
      <c r="E1710" s="38">
        <f t="shared" si="144"/>
        <v>2650.99</v>
      </c>
      <c r="F1710" s="38">
        <f t="shared" si="145"/>
        <v>2929.65</v>
      </c>
      <c r="G1710" s="39">
        <f t="shared" si="146"/>
        <v>3342.96</v>
      </c>
      <c r="H1710" s="81">
        <f t="shared" si="147"/>
        <v>675.51999999999987</v>
      </c>
      <c r="I1710" s="60" t="s">
        <v>843</v>
      </c>
      <c r="J1710" s="58">
        <v>50.18</v>
      </c>
      <c r="K1710" s="19">
        <v>3.41</v>
      </c>
      <c r="L1710" s="53">
        <v>1470.04</v>
      </c>
      <c r="M1710" s="20">
        <v>1975.47</v>
      </c>
      <c r="N1710" s="20">
        <v>2254.13</v>
      </c>
      <c r="O1710" s="48">
        <v>2667.44</v>
      </c>
    </row>
    <row r="1711" spans="1:15" x14ac:dyDescent="0.25">
      <c r="A1711" s="25" t="s">
        <v>782</v>
      </c>
      <c r="B1711" s="28">
        <v>22</v>
      </c>
      <c r="C1711" s="25" t="s">
        <v>27</v>
      </c>
      <c r="D1711" s="37">
        <f t="shared" si="143"/>
        <v>2092.4499999999998</v>
      </c>
      <c r="E1711" s="38">
        <f t="shared" si="144"/>
        <v>2597.88</v>
      </c>
      <c r="F1711" s="38">
        <f t="shared" si="145"/>
        <v>2876.54</v>
      </c>
      <c r="G1711" s="39">
        <f t="shared" si="146"/>
        <v>3289.85</v>
      </c>
      <c r="H1711" s="81">
        <f t="shared" si="147"/>
        <v>622.41</v>
      </c>
      <c r="I1711" s="60" t="s">
        <v>201</v>
      </c>
      <c r="J1711" s="58">
        <v>46.21</v>
      </c>
      <c r="K1711" s="19">
        <v>3.41</v>
      </c>
      <c r="L1711" s="53">
        <v>1470.04</v>
      </c>
      <c r="M1711" s="20">
        <v>1975.47</v>
      </c>
      <c r="N1711" s="20">
        <v>2254.13</v>
      </c>
      <c r="O1711" s="48">
        <v>2667.44</v>
      </c>
    </row>
    <row r="1712" spans="1:15" x14ac:dyDescent="0.25">
      <c r="A1712" s="25" t="s">
        <v>782</v>
      </c>
      <c r="B1712" s="28">
        <v>23</v>
      </c>
      <c r="C1712" s="25" t="s">
        <v>27</v>
      </c>
      <c r="D1712" s="37">
        <f t="shared" si="143"/>
        <v>2309.2400000000002</v>
      </c>
      <c r="E1712" s="38">
        <f t="shared" si="144"/>
        <v>2814.67</v>
      </c>
      <c r="F1712" s="38">
        <f t="shared" si="145"/>
        <v>3093.33</v>
      </c>
      <c r="G1712" s="39">
        <f t="shared" si="146"/>
        <v>3506.64</v>
      </c>
      <c r="H1712" s="81">
        <f t="shared" si="147"/>
        <v>839.19999999999993</v>
      </c>
      <c r="I1712" s="60" t="s">
        <v>848</v>
      </c>
      <c r="J1712" s="58">
        <v>62.4</v>
      </c>
      <c r="K1712" s="19">
        <v>3.41</v>
      </c>
      <c r="L1712" s="53">
        <v>1470.04</v>
      </c>
      <c r="M1712" s="20">
        <v>1975.47</v>
      </c>
      <c r="N1712" s="20">
        <v>2254.13</v>
      </c>
      <c r="O1712" s="48">
        <v>2667.44</v>
      </c>
    </row>
    <row r="1713" spans="1:15" x14ac:dyDescent="0.25">
      <c r="A1713" s="25" t="s">
        <v>849</v>
      </c>
      <c r="B1713" s="28">
        <v>0</v>
      </c>
      <c r="C1713" s="25" t="s">
        <v>27</v>
      </c>
      <c r="D1713" s="37">
        <f t="shared" si="143"/>
        <v>2172.1400000000003</v>
      </c>
      <c r="E1713" s="38">
        <f t="shared" si="144"/>
        <v>2677.5699999999997</v>
      </c>
      <c r="F1713" s="38">
        <f t="shared" si="145"/>
        <v>2956.2300000000005</v>
      </c>
      <c r="G1713" s="39">
        <f t="shared" si="146"/>
        <v>3369.54</v>
      </c>
      <c r="H1713" s="81">
        <f t="shared" si="147"/>
        <v>702.09999999999991</v>
      </c>
      <c r="I1713" s="60" t="s">
        <v>852</v>
      </c>
      <c r="J1713" s="58">
        <v>52.16</v>
      </c>
      <c r="K1713" s="19">
        <v>3.41</v>
      </c>
      <c r="L1713" s="53">
        <v>1470.04</v>
      </c>
      <c r="M1713" s="20">
        <v>1975.47</v>
      </c>
      <c r="N1713" s="20">
        <v>2254.13</v>
      </c>
      <c r="O1713" s="48">
        <v>2667.44</v>
      </c>
    </row>
    <row r="1714" spans="1:15" x14ac:dyDescent="0.25">
      <c r="A1714" s="25" t="s">
        <v>849</v>
      </c>
      <c r="B1714" s="28">
        <v>1</v>
      </c>
      <c r="C1714" s="25" t="s">
        <v>27</v>
      </c>
      <c r="D1714" s="37">
        <f t="shared" si="143"/>
        <v>2118.0600000000004</v>
      </c>
      <c r="E1714" s="38">
        <f t="shared" si="144"/>
        <v>2623.49</v>
      </c>
      <c r="F1714" s="38">
        <f t="shared" si="145"/>
        <v>2902.15</v>
      </c>
      <c r="G1714" s="39">
        <f t="shared" si="146"/>
        <v>3315.46</v>
      </c>
      <c r="H1714" s="81">
        <f t="shared" si="147"/>
        <v>648.02</v>
      </c>
      <c r="I1714" s="60" t="s">
        <v>853</v>
      </c>
      <c r="J1714" s="58">
        <v>48.13</v>
      </c>
      <c r="K1714" s="19">
        <v>3.41</v>
      </c>
      <c r="L1714" s="53">
        <v>1470.04</v>
      </c>
      <c r="M1714" s="20">
        <v>1975.47</v>
      </c>
      <c r="N1714" s="20">
        <v>2254.13</v>
      </c>
      <c r="O1714" s="48">
        <v>2667.44</v>
      </c>
    </row>
    <row r="1715" spans="1:15" x14ac:dyDescent="0.25">
      <c r="A1715" s="25" t="s">
        <v>849</v>
      </c>
      <c r="B1715" s="28">
        <v>2</v>
      </c>
      <c r="C1715" s="25" t="s">
        <v>27</v>
      </c>
      <c r="D1715" s="37">
        <f t="shared" si="143"/>
        <v>2110.4</v>
      </c>
      <c r="E1715" s="38">
        <f t="shared" si="144"/>
        <v>2615.83</v>
      </c>
      <c r="F1715" s="38">
        <f t="shared" si="145"/>
        <v>2894.4900000000002</v>
      </c>
      <c r="G1715" s="39">
        <f t="shared" si="146"/>
        <v>3307.8</v>
      </c>
      <c r="H1715" s="81">
        <f t="shared" si="147"/>
        <v>640.3599999999999</v>
      </c>
      <c r="I1715" s="60" t="s">
        <v>856</v>
      </c>
      <c r="J1715" s="58">
        <v>47.55</v>
      </c>
      <c r="K1715" s="19">
        <v>3.41</v>
      </c>
      <c r="L1715" s="53">
        <v>1470.04</v>
      </c>
      <c r="M1715" s="20">
        <v>1975.47</v>
      </c>
      <c r="N1715" s="20">
        <v>2254.13</v>
      </c>
      <c r="O1715" s="48">
        <v>2667.44</v>
      </c>
    </row>
    <row r="1716" spans="1:15" x14ac:dyDescent="0.25">
      <c r="A1716" s="25" t="s">
        <v>849</v>
      </c>
      <c r="B1716" s="28">
        <v>3</v>
      </c>
      <c r="C1716" s="25" t="s">
        <v>27</v>
      </c>
      <c r="D1716" s="37">
        <f t="shared" si="143"/>
        <v>2099.1400000000003</v>
      </c>
      <c r="E1716" s="38">
        <f t="shared" si="144"/>
        <v>2604.5700000000002</v>
      </c>
      <c r="F1716" s="38">
        <f t="shared" si="145"/>
        <v>2883.23</v>
      </c>
      <c r="G1716" s="39">
        <f t="shared" si="146"/>
        <v>3296.54</v>
      </c>
      <c r="H1716" s="81">
        <f t="shared" si="147"/>
        <v>629.1</v>
      </c>
      <c r="I1716" s="60" t="s">
        <v>859</v>
      </c>
      <c r="J1716" s="58">
        <v>46.71</v>
      </c>
      <c r="K1716" s="19">
        <v>3.41</v>
      </c>
      <c r="L1716" s="53">
        <v>1470.04</v>
      </c>
      <c r="M1716" s="20">
        <v>1975.47</v>
      </c>
      <c r="N1716" s="20">
        <v>2254.13</v>
      </c>
      <c r="O1716" s="48">
        <v>2667.44</v>
      </c>
    </row>
    <row r="1717" spans="1:15" x14ac:dyDescent="0.25">
      <c r="A1717" s="25" t="s">
        <v>849</v>
      </c>
      <c r="B1717" s="28">
        <v>4</v>
      </c>
      <c r="C1717" s="25" t="s">
        <v>27</v>
      </c>
      <c r="D1717" s="37">
        <f t="shared" si="143"/>
        <v>2093.89</v>
      </c>
      <c r="E1717" s="38">
        <f t="shared" si="144"/>
        <v>2599.3200000000002</v>
      </c>
      <c r="F1717" s="38">
        <f t="shared" si="145"/>
        <v>2877.98</v>
      </c>
      <c r="G1717" s="39">
        <f t="shared" si="146"/>
        <v>3291.29</v>
      </c>
      <c r="H1717" s="81">
        <f t="shared" si="147"/>
        <v>623.85</v>
      </c>
      <c r="I1717" s="60" t="s">
        <v>474</v>
      </c>
      <c r="J1717" s="58">
        <v>46.32</v>
      </c>
      <c r="K1717" s="19">
        <v>3.41</v>
      </c>
      <c r="L1717" s="53">
        <v>1470.04</v>
      </c>
      <c r="M1717" s="20">
        <v>1975.47</v>
      </c>
      <c r="N1717" s="20">
        <v>2254.13</v>
      </c>
      <c r="O1717" s="48">
        <v>2667.44</v>
      </c>
    </row>
    <row r="1718" spans="1:15" x14ac:dyDescent="0.25">
      <c r="A1718" s="25" t="s">
        <v>849</v>
      </c>
      <c r="B1718" s="28">
        <v>5</v>
      </c>
      <c r="C1718" s="25" t="s">
        <v>27</v>
      </c>
      <c r="D1718" s="37">
        <f t="shared" si="143"/>
        <v>2095.2200000000003</v>
      </c>
      <c r="E1718" s="38">
        <f t="shared" si="144"/>
        <v>2600.65</v>
      </c>
      <c r="F1718" s="38">
        <f t="shared" si="145"/>
        <v>2879.31</v>
      </c>
      <c r="G1718" s="39">
        <f t="shared" si="146"/>
        <v>3292.62</v>
      </c>
      <c r="H1718" s="81">
        <f t="shared" si="147"/>
        <v>625.17999999999995</v>
      </c>
      <c r="I1718" s="60" t="s">
        <v>863</v>
      </c>
      <c r="J1718" s="58">
        <v>46.42</v>
      </c>
      <c r="K1718" s="19">
        <v>3.41</v>
      </c>
      <c r="L1718" s="53">
        <v>1470.04</v>
      </c>
      <c r="M1718" s="20">
        <v>1975.47</v>
      </c>
      <c r="N1718" s="20">
        <v>2254.13</v>
      </c>
      <c r="O1718" s="48">
        <v>2667.44</v>
      </c>
    </row>
    <row r="1719" spans="1:15" x14ac:dyDescent="0.25">
      <c r="A1719" s="25" t="s">
        <v>849</v>
      </c>
      <c r="B1719" s="28">
        <v>6</v>
      </c>
      <c r="C1719" s="25" t="s">
        <v>27</v>
      </c>
      <c r="D1719" s="37">
        <f t="shared" si="143"/>
        <v>2103.65</v>
      </c>
      <c r="E1719" s="38">
        <f t="shared" si="144"/>
        <v>2609.08</v>
      </c>
      <c r="F1719" s="38">
        <f t="shared" si="145"/>
        <v>2887.7400000000002</v>
      </c>
      <c r="G1719" s="39">
        <f t="shared" si="146"/>
        <v>3301.05</v>
      </c>
      <c r="H1719" s="81">
        <f t="shared" si="147"/>
        <v>633.6099999999999</v>
      </c>
      <c r="I1719" s="60" t="s">
        <v>866</v>
      </c>
      <c r="J1719" s="58">
        <v>47.05</v>
      </c>
      <c r="K1719" s="19">
        <v>3.41</v>
      </c>
      <c r="L1719" s="53">
        <v>1470.04</v>
      </c>
      <c r="M1719" s="20">
        <v>1975.47</v>
      </c>
      <c r="N1719" s="20">
        <v>2254.13</v>
      </c>
      <c r="O1719" s="48">
        <v>2667.44</v>
      </c>
    </row>
    <row r="1720" spans="1:15" x14ac:dyDescent="0.25">
      <c r="A1720" s="25" t="s">
        <v>849</v>
      </c>
      <c r="B1720" s="28">
        <v>7</v>
      </c>
      <c r="C1720" s="25" t="s">
        <v>27</v>
      </c>
      <c r="D1720" s="37">
        <f t="shared" si="143"/>
        <v>2155.88</v>
      </c>
      <c r="E1720" s="38">
        <f t="shared" si="144"/>
        <v>2661.31</v>
      </c>
      <c r="F1720" s="38">
        <f t="shared" si="145"/>
        <v>2939.9700000000003</v>
      </c>
      <c r="G1720" s="39">
        <f t="shared" si="146"/>
        <v>3353.28</v>
      </c>
      <c r="H1720" s="81">
        <f t="shared" si="147"/>
        <v>685.84</v>
      </c>
      <c r="I1720" s="60" t="s">
        <v>869</v>
      </c>
      <c r="J1720" s="58">
        <v>50.95</v>
      </c>
      <c r="K1720" s="19">
        <v>3.41</v>
      </c>
      <c r="L1720" s="53">
        <v>1470.04</v>
      </c>
      <c r="M1720" s="20">
        <v>1975.47</v>
      </c>
      <c r="N1720" s="20">
        <v>2254.13</v>
      </c>
      <c r="O1720" s="48">
        <v>2667.44</v>
      </c>
    </row>
    <row r="1721" spans="1:15" x14ac:dyDescent="0.25">
      <c r="A1721" s="25" t="s">
        <v>849</v>
      </c>
      <c r="B1721" s="28">
        <v>8</v>
      </c>
      <c r="C1721" s="25" t="s">
        <v>27</v>
      </c>
      <c r="D1721" s="37">
        <f t="shared" si="143"/>
        <v>2248.12</v>
      </c>
      <c r="E1721" s="38">
        <f t="shared" si="144"/>
        <v>2753.55</v>
      </c>
      <c r="F1721" s="38">
        <f t="shared" si="145"/>
        <v>3032.21</v>
      </c>
      <c r="G1721" s="39">
        <f t="shared" si="146"/>
        <v>3445.52</v>
      </c>
      <c r="H1721" s="81">
        <f t="shared" si="147"/>
        <v>778.08</v>
      </c>
      <c r="I1721" s="60" t="s">
        <v>872</v>
      </c>
      <c r="J1721" s="58">
        <v>57.84</v>
      </c>
      <c r="K1721" s="19">
        <v>3.41</v>
      </c>
      <c r="L1721" s="53">
        <v>1470.04</v>
      </c>
      <c r="M1721" s="20">
        <v>1975.47</v>
      </c>
      <c r="N1721" s="20">
        <v>2254.13</v>
      </c>
      <c r="O1721" s="48">
        <v>2667.44</v>
      </c>
    </row>
    <row r="1722" spans="1:15" x14ac:dyDescent="0.25">
      <c r="A1722" s="25" t="s">
        <v>849</v>
      </c>
      <c r="B1722" s="28">
        <v>9</v>
      </c>
      <c r="C1722" s="25" t="s">
        <v>27</v>
      </c>
      <c r="D1722" s="37">
        <f t="shared" si="143"/>
        <v>2343.2800000000002</v>
      </c>
      <c r="E1722" s="38">
        <f t="shared" si="144"/>
        <v>2848.71</v>
      </c>
      <c r="F1722" s="38">
        <f t="shared" si="145"/>
        <v>3127.37</v>
      </c>
      <c r="G1722" s="39">
        <f t="shared" si="146"/>
        <v>3540.68</v>
      </c>
      <c r="H1722" s="81">
        <f t="shared" si="147"/>
        <v>873.2399999999999</v>
      </c>
      <c r="I1722" s="60" t="s">
        <v>875</v>
      </c>
      <c r="J1722" s="58">
        <v>64.94</v>
      </c>
      <c r="K1722" s="19">
        <v>3.41</v>
      </c>
      <c r="L1722" s="53">
        <v>1470.04</v>
      </c>
      <c r="M1722" s="20">
        <v>1975.47</v>
      </c>
      <c r="N1722" s="20">
        <v>2254.13</v>
      </c>
      <c r="O1722" s="48">
        <v>2667.44</v>
      </c>
    </row>
    <row r="1723" spans="1:15" x14ac:dyDescent="0.25">
      <c r="A1723" s="25" t="s">
        <v>849</v>
      </c>
      <c r="B1723" s="28">
        <v>10</v>
      </c>
      <c r="C1723" s="25" t="s">
        <v>27</v>
      </c>
      <c r="D1723" s="37">
        <f t="shared" si="143"/>
        <v>2380.7600000000002</v>
      </c>
      <c r="E1723" s="38">
        <f t="shared" si="144"/>
        <v>2886.19</v>
      </c>
      <c r="F1723" s="38">
        <f t="shared" si="145"/>
        <v>3164.8500000000004</v>
      </c>
      <c r="G1723" s="39">
        <f t="shared" si="146"/>
        <v>3578.1600000000003</v>
      </c>
      <c r="H1723" s="81">
        <f t="shared" si="147"/>
        <v>910.72</v>
      </c>
      <c r="I1723" s="60" t="s">
        <v>878</v>
      </c>
      <c r="J1723" s="58">
        <v>67.739999999999995</v>
      </c>
      <c r="K1723" s="19">
        <v>3.41</v>
      </c>
      <c r="L1723" s="53">
        <v>1470.04</v>
      </c>
      <c r="M1723" s="20">
        <v>1975.47</v>
      </c>
      <c r="N1723" s="20">
        <v>2254.13</v>
      </c>
      <c r="O1723" s="48">
        <v>2667.44</v>
      </c>
    </row>
    <row r="1724" spans="1:15" x14ac:dyDescent="0.25">
      <c r="A1724" s="25" t="s">
        <v>849</v>
      </c>
      <c r="B1724" s="28">
        <v>11</v>
      </c>
      <c r="C1724" s="25" t="s">
        <v>27</v>
      </c>
      <c r="D1724" s="37">
        <f t="shared" si="143"/>
        <v>2148.5600000000004</v>
      </c>
      <c r="E1724" s="38">
        <f t="shared" si="144"/>
        <v>2653.99</v>
      </c>
      <c r="F1724" s="38">
        <f t="shared" si="145"/>
        <v>2932.65</v>
      </c>
      <c r="G1724" s="39">
        <f t="shared" si="146"/>
        <v>3345.96</v>
      </c>
      <c r="H1724" s="81">
        <f t="shared" si="147"/>
        <v>678.52</v>
      </c>
      <c r="I1724" s="60" t="s">
        <v>881</v>
      </c>
      <c r="J1724" s="58">
        <v>50.4</v>
      </c>
      <c r="K1724" s="19">
        <v>3.41</v>
      </c>
      <c r="L1724" s="53">
        <v>1470.04</v>
      </c>
      <c r="M1724" s="20">
        <v>1975.47</v>
      </c>
      <c r="N1724" s="20">
        <v>2254.13</v>
      </c>
      <c r="O1724" s="48">
        <v>2667.44</v>
      </c>
    </row>
    <row r="1725" spans="1:15" x14ac:dyDescent="0.25">
      <c r="A1725" s="25" t="s">
        <v>849</v>
      </c>
      <c r="B1725" s="28">
        <v>12</v>
      </c>
      <c r="C1725" s="25" t="s">
        <v>27</v>
      </c>
      <c r="D1725" s="37">
        <f t="shared" si="143"/>
        <v>2172.71</v>
      </c>
      <c r="E1725" s="38">
        <f t="shared" si="144"/>
        <v>2678.1400000000003</v>
      </c>
      <c r="F1725" s="38">
        <f t="shared" si="145"/>
        <v>2956.8</v>
      </c>
      <c r="G1725" s="39">
        <f t="shared" si="146"/>
        <v>3370.1099999999997</v>
      </c>
      <c r="H1725" s="81">
        <f t="shared" si="147"/>
        <v>702.67</v>
      </c>
      <c r="I1725" s="60" t="s">
        <v>883</v>
      </c>
      <c r="J1725" s="58">
        <v>52.21</v>
      </c>
      <c r="K1725" s="19">
        <v>3.41</v>
      </c>
      <c r="L1725" s="53">
        <v>1470.04</v>
      </c>
      <c r="M1725" s="20">
        <v>1975.47</v>
      </c>
      <c r="N1725" s="20">
        <v>2254.13</v>
      </c>
      <c r="O1725" s="48">
        <v>2667.44</v>
      </c>
    </row>
    <row r="1726" spans="1:15" x14ac:dyDescent="0.25">
      <c r="A1726" s="25" t="s">
        <v>849</v>
      </c>
      <c r="B1726" s="28">
        <v>13</v>
      </c>
      <c r="C1726" s="25" t="s">
        <v>27</v>
      </c>
      <c r="D1726" s="37">
        <f t="shared" si="143"/>
        <v>2193.4899999999998</v>
      </c>
      <c r="E1726" s="38">
        <f t="shared" si="144"/>
        <v>2698.92</v>
      </c>
      <c r="F1726" s="38">
        <f t="shared" si="145"/>
        <v>2977.58</v>
      </c>
      <c r="G1726" s="39">
        <f t="shared" si="146"/>
        <v>3390.8900000000003</v>
      </c>
      <c r="H1726" s="81">
        <f t="shared" si="147"/>
        <v>723.44999999999993</v>
      </c>
      <c r="I1726" s="60" t="s">
        <v>886</v>
      </c>
      <c r="J1726" s="58">
        <v>53.76</v>
      </c>
      <c r="K1726" s="19">
        <v>3.41</v>
      </c>
      <c r="L1726" s="53">
        <v>1470.04</v>
      </c>
      <c r="M1726" s="20">
        <v>1975.47</v>
      </c>
      <c r="N1726" s="20">
        <v>2254.13</v>
      </c>
      <c r="O1726" s="48">
        <v>2667.44</v>
      </c>
    </row>
    <row r="1727" spans="1:15" x14ac:dyDescent="0.25">
      <c r="A1727" s="25" t="s">
        <v>849</v>
      </c>
      <c r="B1727" s="28">
        <v>14</v>
      </c>
      <c r="C1727" s="25" t="s">
        <v>27</v>
      </c>
      <c r="D1727" s="37">
        <f t="shared" si="143"/>
        <v>2193.58</v>
      </c>
      <c r="E1727" s="38">
        <f t="shared" si="144"/>
        <v>2699.01</v>
      </c>
      <c r="F1727" s="38">
        <f t="shared" si="145"/>
        <v>2977.67</v>
      </c>
      <c r="G1727" s="39">
        <f t="shared" si="146"/>
        <v>3390.98</v>
      </c>
      <c r="H1727" s="81">
        <f t="shared" si="147"/>
        <v>723.54</v>
      </c>
      <c r="I1727" s="60" t="s">
        <v>889</v>
      </c>
      <c r="J1727" s="58">
        <v>53.76</v>
      </c>
      <c r="K1727" s="19">
        <v>3.41</v>
      </c>
      <c r="L1727" s="53">
        <v>1470.04</v>
      </c>
      <c r="M1727" s="20">
        <v>1975.47</v>
      </c>
      <c r="N1727" s="20">
        <v>2254.13</v>
      </c>
      <c r="O1727" s="48">
        <v>2667.44</v>
      </c>
    </row>
    <row r="1728" spans="1:15" x14ac:dyDescent="0.25">
      <c r="A1728" s="25" t="s">
        <v>849</v>
      </c>
      <c r="B1728" s="28">
        <v>15</v>
      </c>
      <c r="C1728" s="25" t="s">
        <v>27</v>
      </c>
      <c r="D1728" s="37">
        <f t="shared" si="143"/>
        <v>2204.66</v>
      </c>
      <c r="E1728" s="38">
        <f t="shared" si="144"/>
        <v>2710.09</v>
      </c>
      <c r="F1728" s="38">
        <f t="shared" si="145"/>
        <v>2988.75</v>
      </c>
      <c r="G1728" s="39">
        <f t="shared" si="146"/>
        <v>3402.06</v>
      </c>
      <c r="H1728" s="81">
        <f t="shared" si="147"/>
        <v>734.62</v>
      </c>
      <c r="I1728" s="60" t="s">
        <v>892</v>
      </c>
      <c r="J1728" s="58">
        <v>54.59</v>
      </c>
      <c r="K1728" s="19">
        <v>3.41</v>
      </c>
      <c r="L1728" s="53">
        <v>1470.04</v>
      </c>
      <c r="M1728" s="20">
        <v>1975.47</v>
      </c>
      <c r="N1728" s="20">
        <v>2254.13</v>
      </c>
      <c r="O1728" s="48">
        <v>2667.44</v>
      </c>
    </row>
    <row r="1729" spans="1:15" x14ac:dyDescent="0.25">
      <c r="A1729" s="25" t="s">
        <v>849</v>
      </c>
      <c r="B1729" s="28">
        <v>16</v>
      </c>
      <c r="C1729" s="25" t="s">
        <v>27</v>
      </c>
      <c r="D1729" s="37">
        <f t="shared" si="143"/>
        <v>2106.3000000000002</v>
      </c>
      <c r="E1729" s="38">
        <f t="shared" si="144"/>
        <v>2611.73</v>
      </c>
      <c r="F1729" s="38">
        <f t="shared" si="145"/>
        <v>2890.39</v>
      </c>
      <c r="G1729" s="39">
        <f t="shared" si="146"/>
        <v>3303.7</v>
      </c>
      <c r="H1729" s="81">
        <f t="shared" si="147"/>
        <v>636.26</v>
      </c>
      <c r="I1729" s="60" t="s">
        <v>895</v>
      </c>
      <c r="J1729" s="58">
        <v>47.25</v>
      </c>
      <c r="K1729" s="19">
        <v>3.41</v>
      </c>
      <c r="L1729" s="53">
        <v>1470.04</v>
      </c>
      <c r="M1729" s="20">
        <v>1975.47</v>
      </c>
      <c r="N1729" s="20">
        <v>2254.13</v>
      </c>
      <c r="O1729" s="48">
        <v>2667.44</v>
      </c>
    </row>
    <row r="1730" spans="1:15" x14ac:dyDescent="0.25">
      <c r="A1730" s="25" t="s">
        <v>849</v>
      </c>
      <c r="B1730" s="28">
        <v>17</v>
      </c>
      <c r="C1730" s="25" t="s">
        <v>27</v>
      </c>
      <c r="D1730" s="37">
        <f t="shared" si="143"/>
        <v>2237.67</v>
      </c>
      <c r="E1730" s="38">
        <f t="shared" si="144"/>
        <v>2743.1</v>
      </c>
      <c r="F1730" s="38">
        <f t="shared" si="145"/>
        <v>3021.7599999999998</v>
      </c>
      <c r="G1730" s="39">
        <f t="shared" si="146"/>
        <v>3435.0699999999997</v>
      </c>
      <c r="H1730" s="81">
        <f t="shared" si="147"/>
        <v>767.63</v>
      </c>
      <c r="I1730" s="60" t="s">
        <v>898</v>
      </c>
      <c r="J1730" s="58">
        <v>57.06</v>
      </c>
      <c r="K1730" s="19">
        <v>3.41</v>
      </c>
      <c r="L1730" s="53">
        <v>1470.04</v>
      </c>
      <c r="M1730" s="20">
        <v>1975.47</v>
      </c>
      <c r="N1730" s="20">
        <v>2254.13</v>
      </c>
      <c r="O1730" s="48">
        <v>2667.44</v>
      </c>
    </row>
    <row r="1731" spans="1:15" x14ac:dyDescent="0.25">
      <c r="A1731" s="25" t="s">
        <v>849</v>
      </c>
      <c r="B1731" s="28">
        <v>18</v>
      </c>
      <c r="C1731" s="25" t="s">
        <v>27</v>
      </c>
      <c r="D1731" s="37">
        <f t="shared" si="143"/>
        <v>2257.4499999999998</v>
      </c>
      <c r="E1731" s="38">
        <f t="shared" si="144"/>
        <v>2762.88</v>
      </c>
      <c r="F1731" s="38">
        <f t="shared" si="145"/>
        <v>3041.54</v>
      </c>
      <c r="G1731" s="39">
        <f t="shared" si="146"/>
        <v>3454.8500000000004</v>
      </c>
      <c r="H1731" s="81">
        <f t="shared" si="147"/>
        <v>787.41</v>
      </c>
      <c r="I1731" s="60" t="s">
        <v>901</v>
      </c>
      <c r="J1731" s="58">
        <v>58.53</v>
      </c>
      <c r="K1731" s="19">
        <v>3.41</v>
      </c>
      <c r="L1731" s="53">
        <v>1470.04</v>
      </c>
      <c r="M1731" s="20">
        <v>1975.47</v>
      </c>
      <c r="N1731" s="20">
        <v>2254.13</v>
      </c>
      <c r="O1731" s="48">
        <v>2667.44</v>
      </c>
    </row>
    <row r="1732" spans="1:15" x14ac:dyDescent="0.25">
      <c r="A1732" s="25" t="s">
        <v>849</v>
      </c>
      <c r="B1732" s="28">
        <v>19</v>
      </c>
      <c r="C1732" s="25" t="s">
        <v>27</v>
      </c>
      <c r="D1732" s="37">
        <f t="shared" si="143"/>
        <v>2253</v>
      </c>
      <c r="E1732" s="38">
        <f t="shared" si="144"/>
        <v>2758.43</v>
      </c>
      <c r="F1732" s="38">
        <f t="shared" si="145"/>
        <v>3037.09</v>
      </c>
      <c r="G1732" s="39">
        <f t="shared" si="146"/>
        <v>3450.4</v>
      </c>
      <c r="H1732" s="81">
        <f t="shared" si="147"/>
        <v>782.96</v>
      </c>
      <c r="I1732" s="60" t="s">
        <v>904</v>
      </c>
      <c r="J1732" s="58">
        <v>58.2</v>
      </c>
      <c r="K1732" s="19">
        <v>3.41</v>
      </c>
      <c r="L1732" s="53">
        <v>1470.04</v>
      </c>
      <c r="M1732" s="20">
        <v>1975.47</v>
      </c>
      <c r="N1732" s="20">
        <v>2254.13</v>
      </c>
      <c r="O1732" s="48">
        <v>2667.44</v>
      </c>
    </row>
    <row r="1733" spans="1:15" x14ac:dyDescent="0.25">
      <c r="A1733" s="25" t="s">
        <v>849</v>
      </c>
      <c r="B1733" s="28">
        <v>20</v>
      </c>
      <c r="C1733" s="25" t="s">
        <v>27</v>
      </c>
      <c r="D1733" s="37">
        <f t="shared" si="143"/>
        <v>2196.86</v>
      </c>
      <c r="E1733" s="38">
        <f t="shared" si="144"/>
        <v>2702.29</v>
      </c>
      <c r="F1733" s="38">
        <f t="shared" si="145"/>
        <v>2980.9500000000003</v>
      </c>
      <c r="G1733" s="39">
        <f t="shared" si="146"/>
        <v>3394.26</v>
      </c>
      <c r="H1733" s="81">
        <f t="shared" si="147"/>
        <v>726.81999999999994</v>
      </c>
      <c r="I1733" s="60" t="s">
        <v>907</v>
      </c>
      <c r="J1733" s="58">
        <v>54.01</v>
      </c>
      <c r="K1733" s="19">
        <v>3.41</v>
      </c>
      <c r="L1733" s="53">
        <v>1470.04</v>
      </c>
      <c r="M1733" s="20">
        <v>1975.47</v>
      </c>
      <c r="N1733" s="20">
        <v>2254.13</v>
      </c>
      <c r="O1733" s="48">
        <v>2667.44</v>
      </c>
    </row>
    <row r="1734" spans="1:15" x14ac:dyDescent="0.25">
      <c r="A1734" s="25" t="s">
        <v>849</v>
      </c>
      <c r="B1734" s="28">
        <v>21</v>
      </c>
      <c r="C1734" s="25" t="s">
        <v>27</v>
      </c>
      <c r="D1734" s="37">
        <f t="shared" si="143"/>
        <v>2146.48</v>
      </c>
      <c r="E1734" s="38">
        <f t="shared" si="144"/>
        <v>2651.91</v>
      </c>
      <c r="F1734" s="38">
        <f t="shared" si="145"/>
        <v>2930.5699999999997</v>
      </c>
      <c r="G1734" s="39">
        <f t="shared" si="146"/>
        <v>3343.88</v>
      </c>
      <c r="H1734" s="81">
        <f t="shared" si="147"/>
        <v>676.43999999999994</v>
      </c>
      <c r="I1734" s="60" t="s">
        <v>910</v>
      </c>
      <c r="J1734" s="58">
        <v>50.25</v>
      </c>
      <c r="K1734" s="19">
        <v>3.41</v>
      </c>
      <c r="L1734" s="53">
        <v>1470.04</v>
      </c>
      <c r="M1734" s="20">
        <v>1975.47</v>
      </c>
      <c r="N1734" s="20">
        <v>2254.13</v>
      </c>
      <c r="O1734" s="48">
        <v>2667.44</v>
      </c>
    </row>
    <row r="1735" spans="1:15" x14ac:dyDescent="0.25">
      <c r="A1735" s="25" t="s">
        <v>849</v>
      </c>
      <c r="B1735" s="28">
        <v>22</v>
      </c>
      <c r="C1735" s="25" t="s">
        <v>27</v>
      </c>
      <c r="D1735" s="37">
        <f t="shared" si="143"/>
        <v>2093.4499999999998</v>
      </c>
      <c r="E1735" s="38">
        <f t="shared" si="144"/>
        <v>2598.88</v>
      </c>
      <c r="F1735" s="38">
        <f t="shared" si="145"/>
        <v>2877.54</v>
      </c>
      <c r="G1735" s="39">
        <f t="shared" si="146"/>
        <v>3290.85</v>
      </c>
      <c r="H1735" s="81">
        <f t="shared" si="147"/>
        <v>623.41</v>
      </c>
      <c r="I1735" s="60" t="s">
        <v>913</v>
      </c>
      <c r="J1735" s="58">
        <v>46.29</v>
      </c>
      <c r="K1735" s="19">
        <v>3.41</v>
      </c>
      <c r="L1735" s="53">
        <v>1470.04</v>
      </c>
      <c r="M1735" s="20">
        <v>1975.47</v>
      </c>
      <c r="N1735" s="20">
        <v>2254.13</v>
      </c>
      <c r="O1735" s="48">
        <v>2667.44</v>
      </c>
    </row>
    <row r="1736" spans="1:15" x14ac:dyDescent="0.25">
      <c r="A1736" s="25" t="s">
        <v>849</v>
      </c>
      <c r="B1736" s="28">
        <v>23</v>
      </c>
      <c r="C1736" s="25" t="s">
        <v>27</v>
      </c>
      <c r="D1736" s="37">
        <f t="shared" si="143"/>
        <v>2308.73</v>
      </c>
      <c r="E1736" s="38">
        <f t="shared" si="144"/>
        <v>2814.16</v>
      </c>
      <c r="F1736" s="38">
        <f t="shared" si="145"/>
        <v>3092.82</v>
      </c>
      <c r="G1736" s="39">
        <f t="shared" si="146"/>
        <v>3506.13</v>
      </c>
      <c r="H1736" s="81">
        <f t="shared" si="147"/>
        <v>838.68999999999994</v>
      </c>
      <c r="I1736" s="60" t="s">
        <v>916</v>
      </c>
      <c r="J1736" s="58">
        <v>62.36</v>
      </c>
      <c r="K1736" s="19">
        <v>3.41</v>
      </c>
      <c r="L1736" s="53">
        <v>1470.04</v>
      </c>
      <c r="M1736" s="20">
        <v>1975.47</v>
      </c>
      <c r="N1736" s="20">
        <v>2254.13</v>
      </c>
      <c r="O1736" s="48">
        <v>2667.44</v>
      </c>
    </row>
    <row r="1737" spans="1:15" x14ac:dyDescent="0.25">
      <c r="A1737" s="25" t="s">
        <v>917</v>
      </c>
      <c r="B1737" s="28">
        <v>0</v>
      </c>
      <c r="C1737" s="25" t="s">
        <v>27</v>
      </c>
      <c r="D1737" s="37">
        <f t="shared" si="143"/>
        <v>2224.31</v>
      </c>
      <c r="E1737" s="38">
        <f t="shared" si="144"/>
        <v>2729.74</v>
      </c>
      <c r="F1737" s="38">
        <f t="shared" si="145"/>
        <v>3008.3999999999996</v>
      </c>
      <c r="G1737" s="39">
        <f t="shared" si="146"/>
        <v>3421.71</v>
      </c>
      <c r="H1737" s="81">
        <f t="shared" si="147"/>
        <v>754.26999999999987</v>
      </c>
      <c r="I1737" s="60" t="s">
        <v>919</v>
      </c>
      <c r="J1737" s="58">
        <v>56.06</v>
      </c>
      <c r="K1737" s="19">
        <v>3.41</v>
      </c>
      <c r="L1737" s="53">
        <v>1470.04</v>
      </c>
      <c r="M1737" s="20">
        <v>1975.47</v>
      </c>
      <c r="N1737" s="20">
        <v>2254.13</v>
      </c>
      <c r="O1737" s="48">
        <v>2667.44</v>
      </c>
    </row>
    <row r="1738" spans="1:15" x14ac:dyDescent="0.25">
      <c r="A1738" s="25" t="s">
        <v>917</v>
      </c>
      <c r="B1738" s="28">
        <v>1</v>
      </c>
      <c r="C1738" s="25" t="s">
        <v>27</v>
      </c>
      <c r="D1738" s="37">
        <f t="shared" ref="D1738:D1801" si="148">J1738+L1738+K1738+I1738</f>
        <v>2117.15</v>
      </c>
      <c r="E1738" s="38">
        <f t="shared" ref="E1738:E1801" si="149">J1738+K1738+M1738+I1738</f>
        <v>2622.58</v>
      </c>
      <c r="F1738" s="38">
        <f t="shared" ref="F1738:F1801" si="150">J1738+K1738+N1738+I1738</f>
        <v>2901.24</v>
      </c>
      <c r="G1738" s="39">
        <f t="shared" ref="G1738:G1801" si="151">J1738+K1738+O1738+I1738</f>
        <v>3314.5499999999997</v>
      </c>
      <c r="H1738" s="81">
        <f t="shared" si="147"/>
        <v>647.11</v>
      </c>
      <c r="I1738" s="60" t="s">
        <v>921</v>
      </c>
      <c r="J1738" s="58">
        <v>48.06</v>
      </c>
      <c r="K1738" s="19">
        <v>3.41</v>
      </c>
      <c r="L1738" s="53">
        <v>1470.04</v>
      </c>
      <c r="M1738" s="20">
        <v>1975.47</v>
      </c>
      <c r="N1738" s="20">
        <v>2254.13</v>
      </c>
      <c r="O1738" s="48">
        <v>2667.44</v>
      </c>
    </row>
    <row r="1739" spans="1:15" x14ac:dyDescent="0.25">
      <c r="A1739" s="25" t="s">
        <v>917</v>
      </c>
      <c r="B1739" s="28">
        <v>2</v>
      </c>
      <c r="C1739" s="25" t="s">
        <v>27</v>
      </c>
      <c r="D1739" s="37">
        <f t="shared" si="148"/>
        <v>2125.59</v>
      </c>
      <c r="E1739" s="38">
        <f t="shared" si="149"/>
        <v>2631.02</v>
      </c>
      <c r="F1739" s="38">
        <f t="shared" si="150"/>
        <v>2909.6800000000003</v>
      </c>
      <c r="G1739" s="39">
        <f t="shared" si="151"/>
        <v>3322.99</v>
      </c>
      <c r="H1739" s="81">
        <f t="shared" si="147"/>
        <v>655.55000000000007</v>
      </c>
      <c r="I1739" s="60" t="s">
        <v>924</v>
      </c>
      <c r="J1739" s="58">
        <v>48.69</v>
      </c>
      <c r="K1739" s="19">
        <v>3.41</v>
      </c>
      <c r="L1739" s="53">
        <v>1470.04</v>
      </c>
      <c r="M1739" s="20">
        <v>1975.47</v>
      </c>
      <c r="N1739" s="20">
        <v>2254.13</v>
      </c>
      <c r="O1739" s="48">
        <v>2667.44</v>
      </c>
    </row>
    <row r="1740" spans="1:15" x14ac:dyDescent="0.25">
      <c r="A1740" s="25" t="s">
        <v>917</v>
      </c>
      <c r="B1740" s="28">
        <v>3</v>
      </c>
      <c r="C1740" s="25" t="s">
        <v>27</v>
      </c>
      <c r="D1740" s="37">
        <f t="shared" si="148"/>
        <v>2125.2400000000002</v>
      </c>
      <c r="E1740" s="38">
        <f t="shared" si="149"/>
        <v>2630.67</v>
      </c>
      <c r="F1740" s="38">
        <f t="shared" si="150"/>
        <v>2909.3300000000004</v>
      </c>
      <c r="G1740" s="39">
        <f t="shared" si="151"/>
        <v>3322.6400000000003</v>
      </c>
      <c r="H1740" s="81">
        <f t="shared" si="147"/>
        <v>655.19999999999993</v>
      </c>
      <c r="I1740" s="60" t="s">
        <v>926</v>
      </c>
      <c r="J1740" s="58">
        <v>48.66</v>
      </c>
      <c r="K1740" s="19">
        <v>3.41</v>
      </c>
      <c r="L1740" s="53">
        <v>1470.04</v>
      </c>
      <c r="M1740" s="20">
        <v>1975.47</v>
      </c>
      <c r="N1740" s="20">
        <v>2254.13</v>
      </c>
      <c r="O1740" s="48">
        <v>2667.44</v>
      </c>
    </row>
    <row r="1741" spans="1:15" x14ac:dyDescent="0.25">
      <c r="A1741" s="25" t="s">
        <v>917</v>
      </c>
      <c r="B1741" s="28">
        <v>4</v>
      </c>
      <c r="C1741" s="25" t="s">
        <v>27</v>
      </c>
      <c r="D1741" s="37">
        <f t="shared" si="148"/>
        <v>2102.46</v>
      </c>
      <c r="E1741" s="38">
        <f t="shared" si="149"/>
        <v>2607.8900000000003</v>
      </c>
      <c r="F1741" s="38">
        <f t="shared" si="150"/>
        <v>2886.55</v>
      </c>
      <c r="G1741" s="39">
        <f t="shared" si="151"/>
        <v>3299.8599999999997</v>
      </c>
      <c r="H1741" s="81">
        <f t="shared" si="147"/>
        <v>632.41999999999996</v>
      </c>
      <c r="I1741" s="60" t="s">
        <v>929</v>
      </c>
      <c r="J1741" s="58">
        <v>46.96</v>
      </c>
      <c r="K1741" s="19">
        <v>3.41</v>
      </c>
      <c r="L1741" s="53">
        <v>1470.04</v>
      </c>
      <c r="M1741" s="20">
        <v>1975.47</v>
      </c>
      <c r="N1741" s="20">
        <v>2254.13</v>
      </c>
      <c r="O1741" s="48">
        <v>2667.44</v>
      </c>
    </row>
    <row r="1742" spans="1:15" x14ac:dyDescent="0.25">
      <c r="A1742" s="25" t="s">
        <v>917</v>
      </c>
      <c r="B1742" s="28">
        <v>5</v>
      </c>
      <c r="C1742" s="25" t="s">
        <v>27</v>
      </c>
      <c r="D1742" s="37">
        <f t="shared" si="148"/>
        <v>2103.65</v>
      </c>
      <c r="E1742" s="38">
        <f t="shared" si="149"/>
        <v>2609.08</v>
      </c>
      <c r="F1742" s="38">
        <f t="shared" si="150"/>
        <v>2887.7400000000002</v>
      </c>
      <c r="G1742" s="39">
        <f t="shared" si="151"/>
        <v>3301.05</v>
      </c>
      <c r="H1742" s="81">
        <f t="shared" si="147"/>
        <v>633.6099999999999</v>
      </c>
      <c r="I1742" s="60" t="s">
        <v>866</v>
      </c>
      <c r="J1742" s="58">
        <v>47.05</v>
      </c>
      <c r="K1742" s="19">
        <v>3.41</v>
      </c>
      <c r="L1742" s="53">
        <v>1470.04</v>
      </c>
      <c r="M1742" s="20">
        <v>1975.47</v>
      </c>
      <c r="N1742" s="20">
        <v>2254.13</v>
      </c>
      <c r="O1742" s="48">
        <v>2667.44</v>
      </c>
    </row>
    <row r="1743" spans="1:15" x14ac:dyDescent="0.25">
      <c r="A1743" s="25" t="s">
        <v>917</v>
      </c>
      <c r="B1743" s="28">
        <v>6</v>
      </c>
      <c r="C1743" s="25" t="s">
        <v>27</v>
      </c>
      <c r="D1743" s="37">
        <f t="shared" si="148"/>
        <v>2171.0500000000002</v>
      </c>
      <c r="E1743" s="38">
        <f t="shared" si="149"/>
        <v>2676.48</v>
      </c>
      <c r="F1743" s="38">
        <f t="shared" si="150"/>
        <v>2955.14</v>
      </c>
      <c r="G1743" s="39">
        <f t="shared" si="151"/>
        <v>3368.45</v>
      </c>
      <c r="H1743" s="81">
        <f t="shared" si="147"/>
        <v>701.01</v>
      </c>
      <c r="I1743" s="60" t="s">
        <v>933</v>
      </c>
      <c r="J1743" s="58">
        <v>52.08</v>
      </c>
      <c r="K1743" s="19">
        <v>3.41</v>
      </c>
      <c r="L1743" s="53">
        <v>1470.04</v>
      </c>
      <c r="M1743" s="20">
        <v>1975.47</v>
      </c>
      <c r="N1743" s="20">
        <v>2254.13</v>
      </c>
      <c r="O1743" s="48">
        <v>2667.44</v>
      </c>
    </row>
    <row r="1744" spans="1:15" x14ac:dyDescent="0.25">
      <c r="A1744" s="25" t="s">
        <v>917</v>
      </c>
      <c r="B1744" s="28">
        <v>7</v>
      </c>
      <c r="C1744" s="25" t="s">
        <v>27</v>
      </c>
      <c r="D1744" s="37">
        <f t="shared" si="148"/>
        <v>2217.4300000000003</v>
      </c>
      <c r="E1744" s="38">
        <f t="shared" si="149"/>
        <v>2722.86</v>
      </c>
      <c r="F1744" s="38">
        <f t="shared" si="150"/>
        <v>3001.52</v>
      </c>
      <c r="G1744" s="39">
        <f t="shared" si="151"/>
        <v>3414.83</v>
      </c>
      <c r="H1744" s="81">
        <f t="shared" si="147"/>
        <v>747.39</v>
      </c>
      <c r="I1744" s="60" t="s">
        <v>936</v>
      </c>
      <c r="J1744" s="58">
        <v>55.54</v>
      </c>
      <c r="K1744" s="19">
        <v>3.41</v>
      </c>
      <c r="L1744" s="53">
        <v>1470.04</v>
      </c>
      <c r="M1744" s="20">
        <v>1975.47</v>
      </c>
      <c r="N1744" s="20">
        <v>2254.13</v>
      </c>
      <c r="O1744" s="48">
        <v>2667.44</v>
      </c>
    </row>
    <row r="1745" spans="1:15" x14ac:dyDescent="0.25">
      <c r="A1745" s="25" t="s">
        <v>917</v>
      </c>
      <c r="B1745" s="28">
        <v>8</v>
      </c>
      <c r="C1745" s="25" t="s">
        <v>27</v>
      </c>
      <c r="D1745" s="37">
        <f t="shared" si="148"/>
        <v>2138.8500000000004</v>
      </c>
      <c r="E1745" s="38">
        <f t="shared" si="149"/>
        <v>2644.2799999999997</v>
      </c>
      <c r="F1745" s="38">
        <f t="shared" si="150"/>
        <v>2922.9400000000005</v>
      </c>
      <c r="G1745" s="39">
        <f t="shared" si="151"/>
        <v>3336.25</v>
      </c>
      <c r="H1745" s="81">
        <f t="shared" ref="H1745:H1808" si="152">I1745+J1745+K1745</f>
        <v>668.81</v>
      </c>
      <c r="I1745" s="60" t="s">
        <v>939</v>
      </c>
      <c r="J1745" s="58">
        <v>49.68</v>
      </c>
      <c r="K1745" s="19">
        <v>3.41</v>
      </c>
      <c r="L1745" s="53">
        <v>1470.04</v>
      </c>
      <c r="M1745" s="20">
        <v>1975.47</v>
      </c>
      <c r="N1745" s="20">
        <v>2254.13</v>
      </c>
      <c r="O1745" s="48">
        <v>2667.44</v>
      </c>
    </row>
    <row r="1746" spans="1:15" x14ac:dyDescent="0.25">
      <c r="A1746" s="25" t="s">
        <v>917</v>
      </c>
      <c r="B1746" s="28">
        <v>9</v>
      </c>
      <c r="C1746" s="25" t="s">
        <v>27</v>
      </c>
      <c r="D1746" s="37">
        <f t="shared" si="148"/>
        <v>2142</v>
      </c>
      <c r="E1746" s="38">
        <f t="shared" si="149"/>
        <v>2647.43</v>
      </c>
      <c r="F1746" s="38">
        <f t="shared" si="150"/>
        <v>2926.09</v>
      </c>
      <c r="G1746" s="39">
        <f t="shared" si="151"/>
        <v>3339.4</v>
      </c>
      <c r="H1746" s="81">
        <f t="shared" si="152"/>
        <v>671.95999999999992</v>
      </c>
      <c r="I1746" s="60" t="s">
        <v>942</v>
      </c>
      <c r="J1746" s="58">
        <v>49.91</v>
      </c>
      <c r="K1746" s="19">
        <v>3.41</v>
      </c>
      <c r="L1746" s="53">
        <v>1470.04</v>
      </c>
      <c r="M1746" s="20">
        <v>1975.47</v>
      </c>
      <c r="N1746" s="20">
        <v>2254.13</v>
      </c>
      <c r="O1746" s="48">
        <v>2667.44</v>
      </c>
    </row>
    <row r="1747" spans="1:15" x14ac:dyDescent="0.25">
      <c r="A1747" s="25" t="s">
        <v>917</v>
      </c>
      <c r="B1747" s="28">
        <v>10</v>
      </c>
      <c r="C1747" s="25" t="s">
        <v>27</v>
      </c>
      <c r="D1747" s="37">
        <f t="shared" si="148"/>
        <v>2154.09</v>
      </c>
      <c r="E1747" s="38">
        <f t="shared" si="149"/>
        <v>2659.52</v>
      </c>
      <c r="F1747" s="38">
        <f t="shared" si="150"/>
        <v>2938.1800000000003</v>
      </c>
      <c r="G1747" s="39">
        <f t="shared" si="151"/>
        <v>3351.4900000000002</v>
      </c>
      <c r="H1747" s="81">
        <f t="shared" si="152"/>
        <v>684.05000000000007</v>
      </c>
      <c r="I1747" s="60" t="s">
        <v>945</v>
      </c>
      <c r="J1747" s="58">
        <v>50.82</v>
      </c>
      <c r="K1747" s="19">
        <v>3.41</v>
      </c>
      <c r="L1747" s="53">
        <v>1470.04</v>
      </c>
      <c r="M1747" s="20">
        <v>1975.47</v>
      </c>
      <c r="N1747" s="20">
        <v>2254.13</v>
      </c>
      <c r="O1747" s="48">
        <v>2667.44</v>
      </c>
    </row>
    <row r="1748" spans="1:15" x14ac:dyDescent="0.25">
      <c r="A1748" s="25" t="s">
        <v>917</v>
      </c>
      <c r="B1748" s="28">
        <v>11</v>
      </c>
      <c r="C1748" s="25" t="s">
        <v>27</v>
      </c>
      <c r="D1748" s="37">
        <f t="shared" si="148"/>
        <v>2162.2400000000002</v>
      </c>
      <c r="E1748" s="38">
        <f t="shared" si="149"/>
        <v>2667.67</v>
      </c>
      <c r="F1748" s="38">
        <f t="shared" si="150"/>
        <v>2946.33</v>
      </c>
      <c r="G1748" s="39">
        <f t="shared" si="151"/>
        <v>3359.64</v>
      </c>
      <c r="H1748" s="81">
        <f t="shared" si="152"/>
        <v>692.19999999999993</v>
      </c>
      <c r="I1748" s="60" t="s">
        <v>948</v>
      </c>
      <c r="J1748" s="58">
        <v>51.42</v>
      </c>
      <c r="K1748" s="19">
        <v>3.41</v>
      </c>
      <c r="L1748" s="53">
        <v>1470.04</v>
      </c>
      <c r="M1748" s="20">
        <v>1975.47</v>
      </c>
      <c r="N1748" s="20">
        <v>2254.13</v>
      </c>
      <c r="O1748" s="48">
        <v>2667.44</v>
      </c>
    </row>
    <row r="1749" spans="1:15" x14ac:dyDescent="0.25">
      <c r="A1749" s="25" t="s">
        <v>917</v>
      </c>
      <c r="B1749" s="28">
        <v>12</v>
      </c>
      <c r="C1749" s="25" t="s">
        <v>27</v>
      </c>
      <c r="D1749" s="37">
        <f t="shared" si="148"/>
        <v>2154.31</v>
      </c>
      <c r="E1749" s="38">
        <f t="shared" si="149"/>
        <v>2659.74</v>
      </c>
      <c r="F1749" s="38">
        <f t="shared" si="150"/>
        <v>2938.3999999999996</v>
      </c>
      <c r="G1749" s="39">
        <f t="shared" si="151"/>
        <v>3351.71</v>
      </c>
      <c r="H1749" s="81">
        <f t="shared" si="152"/>
        <v>684.27</v>
      </c>
      <c r="I1749" s="60" t="s">
        <v>951</v>
      </c>
      <c r="J1749" s="58">
        <v>50.83</v>
      </c>
      <c r="K1749" s="19">
        <v>3.41</v>
      </c>
      <c r="L1749" s="53">
        <v>1470.04</v>
      </c>
      <c r="M1749" s="20">
        <v>1975.47</v>
      </c>
      <c r="N1749" s="20">
        <v>2254.13</v>
      </c>
      <c r="O1749" s="48">
        <v>2667.44</v>
      </c>
    </row>
    <row r="1750" spans="1:15" x14ac:dyDescent="0.25">
      <c r="A1750" s="25" t="s">
        <v>917</v>
      </c>
      <c r="B1750" s="28">
        <v>13</v>
      </c>
      <c r="C1750" s="25" t="s">
        <v>27</v>
      </c>
      <c r="D1750" s="37">
        <f t="shared" si="148"/>
        <v>2154.52</v>
      </c>
      <c r="E1750" s="38">
        <f t="shared" si="149"/>
        <v>2659.95</v>
      </c>
      <c r="F1750" s="38">
        <f t="shared" si="150"/>
        <v>2938.6100000000006</v>
      </c>
      <c r="G1750" s="39">
        <f t="shared" si="151"/>
        <v>3351.92</v>
      </c>
      <c r="H1750" s="81">
        <f t="shared" si="152"/>
        <v>684.48</v>
      </c>
      <c r="I1750" s="60" t="s">
        <v>954</v>
      </c>
      <c r="J1750" s="58">
        <v>50.85</v>
      </c>
      <c r="K1750" s="19">
        <v>3.41</v>
      </c>
      <c r="L1750" s="53">
        <v>1470.04</v>
      </c>
      <c r="M1750" s="20">
        <v>1975.47</v>
      </c>
      <c r="N1750" s="20">
        <v>2254.13</v>
      </c>
      <c r="O1750" s="48">
        <v>2667.44</v>
      </c>
    </row>
    <row r="1751" spans="1:15" x14ac:dyDescent="0.25">
      <c r="A1751" s="25" t="s">
        <v>917</v>
      </c>
      <c r="B1751" s="28">
        <v>14</v>
      </c>
      <c r="C1751" s="25" t="s">
        <v>27</v>
      </c>
      <c r="D1751" s="37">
        <f t="shared" si="148"/>
        <v>2154.58</v>
      </c>
      <c r="E1751" s="38">
        <f t="shared" si="149"/>
        <v>2660.01</v>
      </c>
      <c r="F1751" s="38">
        <f t="shared" si="150"/>
        <v>2938.67</v>
      </c>
      <c r="G1751" s="39">
        <f t="shared" si="151"/>
        <v>3351.9800000000005</v>
      </c>
      <c r="H1751" s="81">
        <f t="shared" si="152"/>
        <v>684.54</v>
      </c>
      <c r="I1751" s="60" t="s">
        <v>957</v>
      </c>
      <c r="J1751" s="58">
        <v>50.85</v>
      </c>
      <c r="K1751" s="19">
        <v>3.41</v>
      </c>
      <c r="L1751" s="53">
        <v>1470.04</v>
      </c>
      <c r="M1751" s="20">
        <v>1975.47</v>
      </c>
      <c r="N1751" s="20">
        <v>2254.13</v>
      </c>
      <c r="O1751" s="48">
        <v>2667.44</v>
      </c>
    </row>
    <row r="1752" spans="1:15" x14ac:dyDescent="0.25">
      <c r="A1752" s="25" t="s">
        <v>917</v>
      </c>
      <c r="B1752" s="28">
        <v>15</v>
      </c>
      <c r="C1752" s="25" t="s">
        <v>27</v>
      </c>
      <c r="D1752" s="37">
        <f t="shared" si="148"/>
        <v>2095.08</v>
      </c>
      <c r="E1752" s="38">
        <f t="shared" si="149"/>
        <v>2600.5100000000002</v>
      </c>
      <c r="F1752" s="38">
        <f t="shared" si="150"/>
        <v>2879.17</v>
      </c>
      <c r="G1752" s="39">
        <f t="shared" si="151"/>
        <v>3292.4800000000005</v>
      </c>
      <c r="H1752" s="81">
        <f t="shared" si="152"/>
        <v>625.04</v>
      </c>
      <c r="I1752" s="60" t="s">
        <v>960</v>
      </c>
      <c r="J1752" s="58">
        <v>46.41</v>
      </c>
      <c r="K1752" s="19">
        <v>3.41</v>
      </c>
      <c r="L1752" s="53">
        <v>1470.04</v>
      </c>
      <c r="M1752" s="20">
        <v>1975.47</v>
      </c>
      <c r="N1752" s="20">
        <v>2254.13</v>
      </c>
      <c r="O1752" s="48">
        <v>2667.44</v>
      </c>
    </row>
    <row r="1753" spans="1:15" x14ac:dyDescent="0.25">
      <c r="A1753" s="25" t="s">
        <v>917</v>
      </c>
      <c r="B1753" s="28">
        <v>16</v>
      </c>
      <c r="C1753" s="25" t="s">
        <v>27</v>
      </c>
      <c r="D1753" s="37">
        <f t="shared" si="148"/>
        <v>2166.38</v>
      </c>
      <c r="E1753" s="38">
        <f t="shared" si="149"/>
        <v>2671.8100000000004</v>
      </c>
      <c r="F1753" s="38">
        <f t="shared" si="150"/>
        <v>2950.4700000000003</v>
      </c>
      <c r="G1753" s="39">
        <f t="shared" si="151"/>
        <v>3363.7799999999997</v>
      </c>
      <c r="H1753" s="81">
        <f t="shared" si="152"/>
        <v>696.34</v>
      </c>
      <c r="I1753" s="60" t="s">
        <v>962</v>
      </c>
      <c r="J1753" s="58">
        <v>51.73</v>
      </c>
      <c r="K1753" s="19">
        <v>3.41</v>
      </c>
      <c r="L1753" s="53">
        <v>1470.04</v>
      </c>
      <c r="M1753" s="20">
        <v>1975.47</v>
      </c>
      <c r="N1753" s="20">
        <v>2254.13</v>
      </c>
      <c r="O1753" s="48">
        <v>2667.44</v>
      </c>
    </row>
    <row r="1754" spans="1:15" x14ac:dyDescent="0.25">
      <c r="A1754" s="25" t="s">
        <v>917</v>
      </c>
      <c r="B1754" s="28">
        <v>17</v>
      </c>
      <c r="C1754" s="25" t="s">
        <v>27</v>
      </c>
      <c r="D1754" s="37">
        <f t="shared" si="148"/>
        <v>2314.0300000000002</v>
      </c>
      <c r="E1754" s="38">
        <f t="shared" si="149"/>
        <v>2819.46</v>
      </c>
      <c r="F1754" s="38">
        <f t="shared" si="150"/>
        <v>3098.1200000000003</v>
      </c>
      <c r="G1754" s="39">
        <f t="shared" si="151"/>
        <v>3511.4300000000003</v>
      </c>
      <c r="H1754" s="81">
        <f t="shared" si="152"/>
        <v>843.99</v>
      </c>
      <c r="I1754" s="60" t="s">
        <v>965</v>
      </c>
      <c r="J1754" s="58">
        <v>62.76</v>
      </c>
      <c r="K1754" s="19">
        <v>3.41</v>
      </c>
      <c r="L1754" s="53">
        <v>1470.04</v>
      </c>
      <c r="M1754" s="20">
        <v>1975.47</v>
      </c>
      <c r="N1754" s="20">
        <v>2254.13</v>
      </c>
      <c r="O1754" s="48">
        <v>2667.44</v>
      </c>
    </row>
    <row r="1755" spans="1:15" x14ac:dyDescent="0.25">
      <c r="A1755" s="25" t="s">
        <v>917</v>
      </c>
      <c r="B1755" s="28">
        <v>18</v>
      </c>
      <c r="C1755" s="25" t="s">
        <v>27</v>
      </c>
      <c r="D1755" s="37">
        <f t="shared" si="148"/>
        <v>2329.5100000000002</v>
      </c>
      <c r="E1755" s="38">
        <f t="shared" si="149"/>
        <v>2834.94</v>
      </c>
      <c r="F1755" s="38">
        <f t="shared" si="150"/>
        <v>3113.6000000000004</v>
      </c>
      <c r="G1755" s="39">
        <f t="shared" si="151"/>
        <v>3526.9100000000003</v>
      </c>
      <c r="H1755" s="81">
        <f t="shared" si="152"/>
        <v>859.46999999999991</v>
      </c>
      <c r="I1755" s="60" t="s">
        <v>968</v>
      </c>
      <c r="J1755" s="58">
        <v>63.91</v>
      </c>
      <c r="K1755" s="19">
        <v>3.41</v>
      </c>
      <c r="L1755" s="53">
        <v>1470.04</v>
      </c>
      <c r="M1755" s="20">
        <v>1975.47</v>
      </c>
      <c r="N1755" s="20">
        <v>2254.13</v>
      </c>
      <c r="O1755" s="48">
        <v>2667.44</v>
      </c>
    </row>
    <row r="1756" spans="1:15" x14ac:dyDescent="0.25">
      <c r="A1756" s="25" t="s">
        <v>917</v>
      </c>
      <c r="B1756" s="28">
        <v>19</v>
      </c>
      <c r="C1756" s="25" t="s">
        <v>27</v>
      </c>
      <c r="D1756" s="37">
        <f t="shared" si="148"/>
        <v>2306.8200000000002</v>
      </c>
      <c r="E1756" s="38">
        <f t="shared" si="149"/>
        <v>2812.25</v>
      </c>
      <c r="F1756" s="38">
        <f t="shared" si="150"/>
        <v>3090.9100000000003</v>
      </c>
      <c r="G1756" s="39">
        <f t="shared" si="151"/>
        <v>3504.2200000000003</v>
      </c>
      <c r="H1756" s="81">
        <f t="shared" si="152"/>
        <v>836.78</v>
      </c>
      <c r="I1756" s="60" t="s">
        <v>971</v>
      </c>
      <c r="J1756" s="58">
        <v>62.22</v>
      </c>
      <c r="K1756" s="19">
        <v>3.41</v>
      </c>
      <c r="L1756" s="53">
        <v>1470.04</v>
      </c>
      <c r="M1756" s="20">
        <v>1975.47</v>
      </c>
      <c r="N1756" s="20">
        <v>2254.13</v>
      </c>
      <c r="O1756" s="48">
        <v>2667.44</v>
      </c>
    </row>
    <row r="1757" spans="1:15" x14ac:dyDescent="0.25">
      <c r="A1757" s="25" t="s">
        <v>917</v>
      </c>
      <c r="B1757" s="28">
        <v>20</v>
      </c>
      <c r="C1757" s="25" t="s">
        <v>27</v>
      </c>
      <c r="D1757" s="37">
        <f t="shared" si="148"/>
        <v>2228.4</v>
      </c>
      <c r="E1757" s="38">
        <f t="shared" si="149"/>
        <v>2733.83</v>
      </c>
      <c r="F1757" s="38">
        <f t="shared" si="150"/>
        <v>3012.4900000000002</v>
      </c>
      <c r="G1757" s="39">
        <f t="shared" si="151"/>
        <v>3425.8</v>
      </c>
      <c r="H1757" s="81">
        <f t="shared" si="152"/>
        <v>758.36</v>
      </c>
      <c r="I1757" s="60" t="s">
        <v>973</v>
      </c>
      <c r="J1757" s="58">
        <v>56.36</v>
      </c>
      <c r="K1757" s="19">
        <v>3.41</v>
      </c>
      <c r="L1757" s="53">
        <v>1470.04</v>
      </c>
      <c r="M1757" s="20">
        <v>1975.47</v>
      </c>
      <c r="N1757" s="20">
        <v>2254.13</v>
      </c>
      <c r="O1757" s="48">
        <v>2667.44</v>
      </c>
    </row>
    <row r="1758" spans="1:15" x14ac:dyDescent="0.25">
      <c r="A1758" s="25" t="s">
        <v>917</v>
      </c>
      <c r="B1758" s="28">
        <v>21</v>
      </c>
      <c r="C1758" s="25" t="s">
        <v>27</v>
      </c>
      <c r="D1758" s="37">
        <f t="shared" si="148"/>
        <v>2223.2399999999998</v>
      </c>
      <c r="E1758" s="38">
        <f t="shared" si="149"/>
        <v>2728.67</v>
      </c>
      <c r="F1758" s="38">
        <f t="shared" si="150"/>
        <v>3007.33</v>
      </c>
      <c r="G1758" s="39">
        <f t="shared" si="151"/>
        <v>3420.64</v>
      </c>
      <c r="H1758" s="81">
        <f t="shared" si="152"/>
        <v>753.19999999999993</v>
      </c>
      <c r="I1758" s="60" t="s">
        <v>701</v>
      </c>
      <c r="J1758" s="58">
        <v>55.98</v>
      </c>
      <c r="K1758" s="19">
        <v>3.41</v>
      </c>
      <c r="L1758" s="53">
        <v>1470.04</v>
      </c>
      <c r="M1758" s="20">
        <v>1975.47</v>
      </c>
      <c r="N1758" s="20">
        <v>2254.13</v>
      </c>
      <c r="O1758" s="48">
        <v>2667.44</v>
      </c>
    </row>
    <row r="1759" spans="1:15" x14ac:dyDescent="0.25">
      <c r="A1759" s="25" t="s">
        <v>917</v>
      </c>
      <c r="B1759" s="28">
        <v>22</v>
      </c>
      <c r="C1759" s="25" t="s">
        <v>27</v>
      </c>
      <c r="D1759" s="37">
        <f t="shared" si="148"/>
        <v>2448.21</v>
      </c>
      <c r="E1759" s="38">
        <f t="shared" si="149"/>
        <v>2953.6400000000003</v>
      </c>
      <c r="F1759" s="38">
        <f t="shared" si="150"/>
        <v>3232.3</v>
      </c>
      <c r="G1759" s="39">
        <f t="shared" si="151"/>
        <v>3645.6099999999997</v>
      </c>
      <c r="H1759" s="81">
        <f t="shared" si="152"/>
        <v>978.17</v>
      </c>
      <c r="I1759" s="60" t="s">
        <v>978</v>
      </c>
      <c r="J1759" s="58">
        <v>72.77</v>
      </c>
      <c r="K1759" s="19">
        <v>3.41</v>
      </c>
      <c r="L1759" s="53">
        <v>1470.04</v>
      </c>
      <c r="M1759" s="20">
        <v>1975.47</v>
      </c>
      <c r="N1759" s="20">
        <v>2254.13</v>
      </c>
      <c r="O1759" s="48">
        <v>2667.44</v>
      </c>
    </row>
    <row r="1760" spans="1:15" x14ac:dyDescent="0.25">
      <c r="A1760" s="25" t="s">
        <v>917</v>
      </c>
      <c r="B1760" s="28">
        <v>23</v>
      </c>
      <c r="C1760" s="25" t="s">
        <v>27</v>
      </c>
      <c r="D1760" s="37">
        <f t="shared" si="148"/>
        <v>2316.77</v>
      </c>
      <c r="E1760" s="38">
        <f t="shared" si="149"/>
        <v>2822.2000000000003</v>
      </c>
      <c r="F1760" s="38">
        <f t="shared" si="150"/>
        <v>3100.86</v>
      </c>
      <c r="G1760" s="39">
        <f t="shared" si="151"/>
        <v>3514.17</v>
      </c>
      <c r="H1760" s="81">
        <f t="shared" si="152"/>
        <v>846.73</v>
      </c>
      <c r="I1760" s="60" t="s">
        <v>981</v>
      </c>
      <c r="J1760" s="58">
        <v>62.96</v>
      </c>
      <c r="K1760" s="19">
        <v>3.41</v>
      </c>
      <c r="L1760" s="53">
        <v>1470.04</v>
      </c>
      <c r="M1760" s="20">
        <v>1975.47</v>
      </c>
      <c r="N1760" s="20">
        <v>2254.13</v>
      </c>
      <c r="O1760" s="48">
        <v>2667.44</v>
      </c>
    </row>
    <row r="1761" spans="1:15" x14ac:dyDescent="0.25">
      <c r="A1761" s="25" t="s">
        <v>982</v>
      </c>
      <c r="B1761" s="28">
        <v>0</v>
      </c>
      <c r="C1761" s="25" t="s">
        <v>27</v>
      </c>
      <c r="D1761" s="37">
        <f t="shared" si="148"/>
        <v>2299.19</v>
      </c>
      <c r="E1761" s="38">
        <f t="shared" si="149"/>
        <v>2804.62</v>
      </c>
      <c r="F1761" s="38">
        <f t="shared" si="150"/>
        <v>3083.28</v>
      </c>
      <c r="G1761" s="39">
        <f t="shared" si="151"/>
        <v>3496.59</v>
      </c>
      <c r="H1761" s="81">
        <f t="shared" si="152"/>
        <v>829.15</v>
      </c>
      <c r="I1761" s="60" t="s">
        <v>985</v>
      </c>
      <c r="J1761" s="58">
        <v>61.65</v>
      </c>
      <c r="K1761" s="19">
        <v>3.41</v>
      </c>
      <c r="L1761" s="53">
        <v>1470.04</v>
      </c>
      <c r="M1761" s="20">
        <v>1975.47</v>
      </c>
      <c r="N1761" s="20">
        <v>2254.13</v>
      </c>
      <c r="O1761" s="48">
        <v>2667.44</v>
      </c>
    </row>
    <row r="1762" spans="1:15" x14ac:dyDescent="0.25">
      <c r="A1762" s="25" t="s">
        <v>982</v>
      </c>
      <c r="B1762" s="28">
        <v>1</v>
      </c>
      <c r="C1762" s="25" t="s">
        <v>27</v>
      </c>
      <c r="D1762" s="37">
        <f t="shared" si="148"/>
        <v>2237.25</v>
      </c>
      <c r="E1762" s="38">
        <f t="shared" si="149"/>
        <v>2742.6800000000003</v>
      </c>
      <c r="F1762" s="38">
        <f t="shared" si="150"/>
        <v>3021.34</v>
      </c>
      <c r="G1762" s="39">
        <f t="shared" si="151"/>
        <v>3434.6499999999996</v>
      </c>
      <c r="H1762" s="81">
        <f t="shared" si="152"/>
        <v>767.20999999999992</v>
      </c>
      <c r="I1762" s="60" t="s">
        <v>988</v>
      </c>
      <c r="J1762" s="58">
        <v>57.02</v>
      </c>
      <c r="K1762" s="19">
        <v>3.41</v>
      </c>
      <c r="L1762" s="53">
        <v>1470.04</v>
      </c>
      <c r="M1762" s="20">
        <v>1975.47</v>
      </c>
      <c r="N1762" s="20">
        <v>2254.13</v>
      </c>
      <c r="O1762" s="48">
        <v>2667.44</v>
      </c>
    </row>
    <row r="1763" spans="1:15" x14ac:dyDescent="0.25">
      <c r="A1763" s="25" t="s">
        <v>982</v>
      </c>
      <c r="B1763" s="28">
        <v>2</v>
      </c>
      <c r="C1763" s="25" t="s">
        <v>27</v>
      </c>
      <c r="D1763" s="37">
        <f t="shared" si="148"/>
        <v>2147.9299999999998</v>
      </c>
      <c r="E1763" s="38">
        <f t="shared" si="149"/>
        <v>2653.36</v>
      </c>
      <c r="F1763" s="38">
        <f t="shared" si="150"/>
        <v>2932.02</v>
      </c>
      <c r="G1763" s="39">
        <f t="shared" si="151"/>
        <v>3345.33</v>
      </c>
      <c r="H1763" s="81">
        <f t="shared" si="152"/>
        <v>677.89</v>
      </c>
      <c r="I1763" s="60" t="s">
        <v>159</v>
      </c>
      <c r="J1763" s="58">
        <v>50.36</v>
      </c>
      <c r="K1763" s="19">
        <v>3.41</v>
      </c>
      <c r="L1763" s="53">
        <v>1470.04</v>
      </c>
      <c r="M1763" s="20">
        <v>1975.47</v>
      </c>
      <c r="N1763" s="20">
        <v>2254.13</v>
      </c>
      <c r="O1763" s="48">
        <v>2667.44</v>
      </c>
    </row>
    <row r="1764" spans="1:15" x14ac:dyDescent="0.25">
      <c r="A1764" s="25" t="s">
        <v>982</v>
      </c>
      <c r="B1764" s="28">
        <v>3</v>
      </c>
      <c r="C1764" s="25" t="s">
        <v>27</v>
      </c>
      <c r="D1764" s="37">
        <f t="shared" si="148"/>
        <v>2114.37</v>
      </c>
      <c r="E1764" s="38">
        <f t="shared" si="149"/>
        <v>2619.8000000000002</v>
      </c>
      <c r="F1764" s="38">
        <f t="shared" si="150"/>
        <v>2898.4600000000005</v>
      </c>
      <c r="G1764" s="39">
        <f t="shared" si="151"/>
        <v>3311.7700000000004</v>
      </c>
      <c r="H1764" s="81">
        <f t="shared" si="152"/>
        <v>644.33000000000004</v>
      </c>
      <c r="I1764" s="60" t="s">
        <v>993</v>
      </c>
      <c r="J1764" s="58">
        <v>47.85</v>
      </c>
      <c r="K1764" s="19">
        <v>3.41</v>
      </c>
      <c r="L1764" s="53">
        <v>1470.04</v>
      </c>
      <c r="M1764" s="20">
        <v>1975.47</v>
      </c>
      <c r="N1764" s="20">
        <v>2254.13</v>
      </c>
      <c r="O1764" s="48">
        <v>2667.44</v>
      </c>
    </row>
    <row r="1765" spans="1:15" x14ac:dyDescent="0.25">
      <c r="A1765" s="25" t="s">
        <v>982</v>
      </c>
      <c r="B1765" s="28">
        <v>4</v>
      </c>
      <c r="C1765" s="25" t="s">
        <v>27</v>
      </c>
      <c r="D1765" s="37">
        <f t="shared" si="148"/>
        <v>2125.9300000000003</v>
      </c>
      <c r="E1765" s="38">
        <f t="shared" si="149"/>
        <v>2631.36</v>
      </c>
      <c r="F1765" s="38">
        <f t="shared" si="150"/>
        <v>2910.02</v>
      </c>
      <c r="G1765" s="39">
        <f t="shared" si="151"/>
        <v>3323.33</v>
      </c>
      <c r="H1765" s="81">
        <f t="shared" si="152"/>
        <v>655.89</v>
      </c>
      <c r="I1765" s="60" t="s">
        <v>996</v>
      </c>
      <c r="J1765" s="58">
        <v>48.71</v>
      </c>
      <c r="K1765" s="19">
        <v>3.41</v>
      </c>
      <c r="L1765" s="53">
        <v>1470.04</v>
      </c>
      <c r="M1765" s="20">
        <v>1975.47</v>
      </c>
      <c r="N1765" s="20">
        <v>2254.13</v>
      </c>
      <c r="O1765" s="48">
        <v>2667.44</v>
      </c>
    </row>
    <row r="1766" spans="1:15" x14ac:dyDescent="0.25">
      <c r="A1766" s="25" t="s">
        <v>982</v>
      </c>
      <c r="B1766" s="28">
        <v>5</v>
      </c>
      <c r="C1766" s="25" t="s">
        <v>27</v>
      </c>
      <c r="D1766" s="37">
        <f t="shared" si="148"/>
        <v>2104.8500000000004</v>
      </c>
      <c r="E1766" s="38">
        <f t="shared" si="149"/>
        <v>2610.2799999999997</v>
      </c>
      <c r="F1766" s="38">
        <f t="shared" si="150"/>
        <v>2888.9400000000005</v>
      </c>
      <c r="G1766" s="39">
        <f t="shared" si="151"/>
        <v>3302.25</v>
      </c>
      <c r="H1766" s="81">
        <f t="shared" si="152"/>
        <v>634.80999999999995</v>
      </c>
      <c r="I1766" s="60" t="s">
        <v>998</v>
      </c>
      <c r="J1766" s="58">
        <v>47.14</v>
      </c>
      <c r="K1766" s="19">
        <v>3.41</v>
      </c>
      <c r="L1766" s="53">
        <v>1470.04</v>
      </c>
      <c r="M1766" s="20">
        <v>1975.47</v>
      </c>
      <c r="N1766" s="20">
        <v>2254.13</v>
      </c>
      <c r="O1766" s="48">
        <v>2667.44</v>
      </c>
    </row>
    <row r="1767" spans="1:15" x14ac:dyDescent="0.25">
      <c r="A1767" s="25" t="s">
        <v>982</v>
      </c>
      <c r="B1767" s="28">
        <v>6</v>
      </c>
      <c r="C1767" s="25" t="s">
        <v>27</v>
      </c>
      <c r="D1767" s="37">
        <f t="shared" si="148"/>
        <v>2147.98</v>
      </c>
      <c r="E1767" s="38">
        <f t="shared" si="149"/>
        <v>2653.41</v>
      </c>
      <c r="F1767" s="38">
        <f t="shared" si="150"/>
        <v>2932.07</v>
      </c>
      <c r="G1767" s="39">
        <f t="shared" si="151"/>
        <v>3345.38</v>
      </c>
      <c r="H1767" s="81">
        <f t="shared" si="152"/>
        <v>677.93999999999994</v>
      </c>
      <c r="I1767" s="60" t="s">
        <v>1001</v>
      </c>
      <c r="J1767" s="58">
        <v>50.36</v>
      </c>
      <c r="K1767" s="19">
        <v>3.41</v>
      </c>
      <c r="L1767" s="53">
        <v>1470.04</v>
      </c>
      <c r="M1767" s="20">
        <v>1975.47</v>
      </c>
      <c r="N1767" s="20">
        <v>2254.13</v>
      </c>
      <c r="O1767" s="48">
        <v>2667.44</v>
      </c>
    </row>
    <row r="1768" spans="1:15" x14ac:dyDescent="0.25">
      <c r="A1768" s="25" t="s">
        <v>982</v>
      </c>
      <c r="B1768" s="28">
        <v>7</v>
      </c>
      <c r="C1768" s="25" t="s">
        <v>27</v>
      </c>
      <c r="D1768" s="37">
        <f t="shared" si="148"/>
        <v>2216.92</v>
      </c>
      <c r="E1768" s="38">
        <f t="shared" si="149"/>
        <v>2722.3500000000004</v>
      </c>
      <c r="F1768" s="38">
        <f t="shared" si="150"/>
        <v>3001.01</v>
      </c>
      <c r="G1768" s="39">
        <f t="shared" si="151"/>
        <v>3414.32</v>
      </c>
      <c r="H1768" s="81">
        <f t="shared" si="152"/>
        <v>746.88</v>
      </c>
      <c r="I1768" s="60" t="s">
        <v>1004</v>
      </c>
      <c r="J1768" s="58">
        <v>55.51</v>
      </c>
      <c r="K1768" s="19">
        <v>3.41</v>
      </c>
      <c r="L1768" s="53">
        <v>1470.04</v>
      </c>
      <c r="M1768" s="20">
        <v>1975.47</v>
      </c>
      <c r="N1768" s="20">
        <v>2254.13</v>
      </c>
      <c r="O1768" s="48">
        <v>2667.44</v>
      </c>
    </row>
    <row r="1769" spans="1:15" x14ac:dyDescent="0.25">
      <c r="A1769" s="25" t="s">
        <v>982</v>
      </c>
      <c r="B1769" s="28">
        <v>8</v>
      </c>
      <c r="C1769" s="25" t="s">
        <v>27</v>
      </c>
      <c r="D1769" s="37">
        <f t="shared" si="148"/>
        <v>2138.5300000000002</v>
      </c>
      <c r="E1769" s="38">
        <f t="shared" si="149"/>
        <v>2643.96</v>
      </c>
      <c r="F1769" s="38">
        <f t="shared" si="150"/>
        <v>2922.62</v>
      </c>
      <c r="G1769" s="39">
        <f t="shared" si="151"/>
        <v>3335.93</v>
      </c>
      <c r="H1769" s="81">
        <f t="shared" si="152"/>
        <v>668.4899999999999</v>
      </c>
      <c r="I1769" s="60" t="s">
        <v>1007</v>
      </c>
      <c r="J1769" s="58">
        <v>49.65</v>
      </c>
      <c r="K1769" s="19">
        <v>3.41</v>
      </c>
      <c r="L1769" s="53">
        <v>1470.04</v>
      </c>
      <c r="M1769" s="20">
        <v>1975.47</v>
      </c>
      <c r="N1769" s="20">
        <v>2254.13</v>
      </c>
      <c r="O1769" s="48">
        <v>2667.44</v>
      </c>
    </row>
    <row r="1770" spans="1:15" x14ac:dyDescent="0.25">
      <c r="A1770" s="25" t="s">
        <v>982</v>
      </c>
      <c r="B1770" s="28">
        <v>9</v>
      </c>
      <c r="C1770" s="25" t="s">
        <v>27</v>
      </c>
      <c r="D1770" s="37">
        <f t="shared" si="148"/>
        <v>2141.7000000000003</v>
      </c>
      <c r="E1770" s="38">
        <f t="shared" si="149"/>
        <v>2647.13</v>
      </c>
      <c r="F1770" s="38">
        <f t="shared" si="150"/>
        <v>2925.7900000000004</v>
      </c>
      <c r="G1770" s="39">
        <f t="shared" si="151"/>
        <v>3339.1000000000004</v>
      </c>
      <c r="H1770" s="81">
        <f t="shared" si="152"/>
        <v>671.66</v>
      </c>
      <c r="I1770" s="60" t="s">
        <v>1010</v>
      </c>
      <c r="J1770" s="58">
        <v>49.89</v>
      </c>
      <c r="K1770" s="19">
        <v>3.41</v>
      </c>
      <c r="L1770" s="53">
        <v>1470.04</v>
      </c>
      <c r="M1770" s="20">
        <v>1975.47</v>
      </c>
      <c r="N1770" s="20">
        <v>2254.13</v>
      </c>
      <c r="O1770" s="48">
        <v>2667.44</v>
      </c>
    </row>
    <row r="1771" spans="1:15" x14ac:dyDescent="0.25">
      <c r="A1771" s="25" t="s">
        <v>982</v>
      </c>
      <c r="B1771" s="28">
        <v>10</v>
      </c>
      <c r="C1771" s="25" t="s">
        <v>27</v>
      </c>
      <c r="D1771" s="37">
        <f t="shared" si="148"/>
        <v>2172.65</v>
      </c>
      <c r="E1771" s="38">
        <f t="shared" si="149"/>
        <v>2678.08</v>
      </c>
      <c r="F1771" s="38">
        <f t="shared" si="150"/>
        <v>2956.7400000000002</v>
      </c>
      <c r="G1771" s="39">
        <f t="shared" si="151"/>
        <v>3370.05</v>
      </c>
      <c r="H1771" s="81">
        <f t="shared" si="152"/>
        <v>702.61</v>
      </c>
      <c r="I1771" s="60" t="s">
        <v>1013</v>
      </c>
      <c r="J1771" s="58">
        <v>52.2</v>
      </c>
      <c r="K1771" s="19">
        <v>3.41</v>
      </c>
      <c r="L1771" s="53">
        <v>1470.04</v>
      </c>
      <c r="M1771" s="20">
        <v>1975.47</v>
      </c>
      <c r="N1771" s="20">
        <v>2254.13</v>
      </c>
      <c r="O1771" s="48">
        <v>2667.44</v>
      </c>
    </row>
    <row r="1772" spans="1:15" x14ac:dyDescent="0.25">
      <c r="A1772" s="25" t="s">
        <v>982</v>
      </c>
      <c r="B1772" s="28">
        <v>11</v>
      </c>
      <c r="C1772" s="25" t="s">
        <v>27</v>
      </c>
      <c r="D1772" s="37">
        <f t="shared" si="148"/>
        <v>2167.36</v>
      </c>
      <c r="E1772" s="38">
        <f t="shared" si="149"/>
        <v>2672.79</v>
      </c>
      <c r="F1772" s="38">
        <f t="shared" si="150"/>
        <v>2951.45</v>
      </c>
      <c r="G1772" s="39">
        <f t="shared" si="151"/>
        <v>3364.7599999999998</v>
      </c>
      <c r="H1772" s="81">
        <f t="shared" si="152"/>
        <v>697.32</v>
      </c>
      <c r="I1772" s="60" t="s">
        <v>175</v>
      </c>
      <c r="J1772" s="58">
        <v>51.81</v>
      </c>
      <c r="K1772" s="19">
        <v>3.41</v>
      </c>
      <c r="L1772" s="53">
        <v>1470.04</v>
      </c>
      <c r="M1772" s="20">
        <v>1975.47</v>
      </c>
      <c r="N1772" s="20">
        <v>2254.13</v>
      </c>
      <c r="O1772" s="48">
        <v>2667.44</v>
      </c>
    </row>
    <row r="1773" spans="1:15" x14ac:dyDescent="0.25">
      <c r="A1773" s="25" t="s">
        <v>982</v>
      </c>
      <c r="B1773" s="28">
        <v>12</v>
      </c>
      <c r="C1773" s="25" t="s">
        <v>27</v>
      </c>
      <c r="D1773" s="37">
        <f t="shared" si="148"/>
        <v>2159.25</v>
      </c>
      <c r="E1773" s="38">
        <f t="shared" si="149"/>
        <v>2664.68</v>
      </c>
      <c r="F1773" s="38">
        <f t="shared" si="150"/>
        <v>2943.34</v>
      </c>
      <c r="G1773" s="39">
        <f t="shared" si="151"/>
        <v>3356.65</v>
      </c>
      <c r="H1773" s="81">
        <f t="shared" si="152"/>
        <v>689.21</v>
      </c>
      <c r="I1773" s="60" t="s">
        <v>1017</v>
      </c>
      <c r="J1773" s="58">
        <v>51.2</v>
      </c>
      <c r="K1773" s="19">
        <v>3.41</v>
      </c>
      <c r="L1773" s="53">
        <v>1470.04</v>
      </c>
      <c r="M1773" s="20">
        <v>1975.47</v>
      </c>
      <c r="N1773" s="20">
        <v>2254.13</v>
      </c>
      <c r="O1773" s="48">
        <v>2667.44</v>
      </c>
    </row>
    <row r="1774" spans="1:15" x14ac:dyDescent="0.25">
      <c r="A1774" s="25" t="s">
        <v>982</v>
      </c>
      <c r="B1774" s="28">
        <v>13</v>
      </c>
      <c r="C1774" s="25" t="s">
        <v>27</v>
      </c>
      <c r="D1774" s="37">
        <f t="shared" si="148"/>
        <v>2158.1799999999998</v>
      </c>
      <c r="E1774" s="38">
        <f t="shared" si="149"/>
        <v>2663.61</v>
      </c>
      <c r="F1774" s="38">
        <f t="shared" si="150"/>
        <v>2942.2700000000004</v>
      </c>
      <c r="G1774" s="39">
        <f t="shared" si="151"/>
        <v>3355.5800000000004</v>
      </c>
      <c r="H1774" s="81">
        <f t="shared" si="152"/>
        <v>688.14</v>
      </c>
      <c r="I1774" s="60" t="s">
        <v>1019</v>
      </c>
      <c r="J1774" s="58">
        <v>51.12</v>
      </c>
      <c r="K1774" s="19">
        <v>3.41</v>
      </c>
      <c r="L1774" s="53">
        <v>1470.04</v>
      </c>
      <c r="M1774" s="20">
        <v>1975.47</v>
      </c>
      <c r="N1774" s="20">
        <v>2254.13</v>
      </c>
      <c r="O1774" s="48">
        <v>2667.44</v>
      </c>
    </row>
    <row r="1775" spans="1:15" x14ac:dyDescent="0.25">
      <c r="A1775" s="25" t="s">
        <v>982</v>
      </c>
      <c r="B1775" s="28">
        <v>14</v>
      </c>
      <c r="C1775" s="25" t="s">
        <v>27</v>
      </c>
      <c r="D1775" s="37">
        <f t="shared" si="148"/>
        <v>2157.94</v>
      </c>
      <c r="E1775" s="38">
        <f t="shared" si="149"/>
        <v>2663.37</v>
      </c>
      <c r="F1775" s="38">
        <f t="shared" si="150"/>
        <v>2942.03</v>
      </c>
      <c r="G1775" s="39">
        <f t="shared" si="151"/>
        <v>3355.34</v>
      </c>
      <c r="H1775" s="81">
        <f t="shared" si="152"/>
        <v>687.9</v>
      </c>
      <c r="I1775" s="60" t="s">
        <v>1022</v>
      </c>
      <c r="J1775" s="58">
        <v>51.1</v>
      </c>
      <c r="K1775" s="19">
        <v>3.41</v>
      </c>
      <c r="L1775" s="53">
        <v>1470.04</v>
      </c>
      <c r="M1775" s="20">
        <v>1975.47</v>
      </c>
      <c r="N1775" s="20">
        <v>2254.13</v>
      </c>
      <c r="O1775" s="48">
        <v>2667.44</v>
      </c>
    </row>
    <row r="1776" spans="1:15" x14ac:dyDescent="0.25">
      <c r="A1776" s="25" t="s">
        <v>982</v>
      </c>
      <c r="B1776" s="28">
        <v>15</v>
      </c>
      <c r="C1776" s="25" t="s">
        <v>27</v>
      </c>
      <c r="D1776" s="37">
        <f t="shared" si="148"/>
        <v>2095.02</v>
      </c>
      <c r="E1776" s="38">
        <f t="shared" si="149"/>
        <v>2600.4499999999998</v>
      </c>
      <c r="F1776" s="38">
        <f t="shared" si="150"/>
        <v>2879.11</v>
      </c>
      <c r="G1776" s="39">
        <f t="shared" si="151"/>
        <v>3292.42</v>
      </c>
      <c r="H1776" s="81">
        <f t="shared" si="152"/>
        <v>624.9799999999999</v>
      </c>
      <c r="I1776" s="60" t="s">
        <v>1025</v>
      </c>
      <c r="J1776" s="58">
        <v>46.41</v>
      </c>
      <c r="K1776" s="19">
        <v>3.41</v>
      </c>
      <c r="L1776" s="53">
        <v>1470.04</v>
      </c>
      <c r="M1776" s="20">
        <v>1975.47</v>
      </c>
      <c r="N1776" s="20">
        <v>2254.13</v>
      </c>
      <c r="O1776" s="48">
        <v>2667.44</v>
      </c>
    </row>
    <row r="1777" spans="1:15" x14ac:dyDescent="0.25">
      <c r="A1777" s="25" t="s">
        <v>982</v>
      </c>
      <c r="B1777" s="28">
        <v>16</v>
      </c>
      <c r="C1777" s="25" t="s">
        <v>27</v>
      </c>
      <c r="D1777" s="37">
        <f t="shared" si="148"/>
        <v>2201.46</v>
      </c>
      <c r="E1777" s="38">
        <f t="shared" si="149"/>
        <v>2706.89</v>
      </c>
      <c r="F1777" s="38">
        <f t="shared" si="150"/>
        <v>2985.55</v>
      </c>
      <c r="G1777" s="39">
        <f t="shared" si="151"/>
        <v>3398.86</v>
      </c>
      <c r="H1777" s="81">
        <f t="shared" si="152"/>
        <v>731.42</v>
      </c>
      <c r="I1777" s="60" t="s">
        <v>1027</v>
      </c>
      <c r="J1777" s="58">
        <v>54.35</v>
      </c>
      <c r="K1777" s="19">
        <v>3.41</v>
      </c>
      <c r="L1777" s="53">
        <v>1470.04</v>
      </c>
      <c r="M1777" s="20">
        <v>1975.47</v>
      </c>
      <c r="N1777" s="20">
        <v>2254.13</v>
      </c>
      <c r="O1777" s="48">
        <v>2667.44</v>
      </c>
    </row>
    <row r="1778" spans="1:15" x14ac:dyDescent="0.25">
      <c r="A1778" s="25" t="s">
        <v>982</v>
      </c>
      <c r="B1778" s="28">
        <v>17</v>
      </c>
      <c r="C1778" s="25" t="s">
        <v>27</v>
      </c>
      <c r="D1778" s="37">
        <f t="shared" si="148"/>
        <v>2311.61</v>
      </c>
      <c r="E1778" s="38">
        <f t="shared" si="149"/>
        <v>2817.04</v>
      </c>
      <c r="F1778" s="38">
        <f t="shared" si="150"/>
        <v>3095.7</v>
      </c>
      <c r="G1778" s="39">
        <f t="shared" si="151"/>
        <v>3509.0099999999998</v>
      </c>
      <c r="H1778" s="81">
        <f t="shared" si="152"/>
        <v>841.57</v>
      </c>
      <c r="I1778" s="60" t="s">
        <v>1030</v>
      </c>
      <c r="J1778" s="58">
        <v>62.58</v>
      </c>
      <c r="K1778" s="19">
        <v>3.41</v>
      </c>
      <c r="L1778" s="53">
        <v>1470.04</v>
      </c>
      <c r="M1778" s="20">
        <v>1975.47</v>
      </c>
      <c r="N1778" s="20">
        <v>2254.13</v>
      </c>
      <c r="O1778" s="48">
        <v>2667.44</v>
      </c>
    </row>
    <row r="1779" spans="1:15" x14ac:dyDescent="0.25">
      <c r="A1779" s="25" t="s">
        <v>982</v>
      </c>
      <c r="B1779" s="28">
        <v>18</v>
      </c>
      <c r="C1779" s="25" t="s">
        <v>27</v>
      </c>
      <c r="D1779" s="37">
        <f t="shared" si="148"/>
        <v>2345.4499999999998</v>
      </c>
      <c r="E1779" s="38">
        <f t="shared" si="149"/>
        <v>2850.88</v>
      </c>
      <c r="F1779" s="38">
        <f t="shared" si="150"/>
        <v>3129.5400000000004</v>
      </c>
      <c r="G1779" s="39">
        <f t="shared" si="151"/>
        <v>3542.85</v>
      </c>
      <c r="H1779" s="81">
        <f t="shared" si="152"/>
        <v>875.41</v>
      </c>
      <c r="I1779" s="60" t="s">
        <v>1033</v>
      </c>
      <c r="J1779" s="58">
        <v>65.099999999999994</v>
      </c>
      <c r="K1779" s="19">
        <v>3.41</v>
      </c>
      <c r="L1779" s="53">
        <v>1470.04</v>
      </c>
      <c r="M1779" s="20">
        <v>1975.47</v>
      </c>
      <c r="N1779" s="20">
        <v>2254.13</v>
      </c>
      <c r="O1779" s="48">
        <v>2667.44</v>
      </c>
    </row>
    <row r="1780" spans="1:15" x14ac:dyDescent="0.25">
      <c r="A1780" s="25" t="s">
        <v>982</v>
      </c>
      <c r="B1780" s="28">
        <v>19</v>
      </c>
      <c r="C1780" s="25" t="s">
        <v>27</v>
      </c>
      <c r="D1780" s="37">
        <f t="shared" si="148"/>
        <v>2318.52</v>
      </c>
      <c r="E1780" s="38">
        <f t="shared" si="149"/>
        <v>2823.95</v>
      </c>
      <c r="F1780" s="38">
        <f t="shared" si="150"/>
        <v>3102.61</v>
      </c>
      <c r="G1780" s="39">
        <f t="shared" si="151"/>
        <v>3515.92</v>
      </c>
      <c r="H1780" s="81">
        <f t="shared" si="152"/>
        <v>848.48</v>
      </c>
      <c r="I1780" s="60" t="s">
        <v>1036</v>
      </c>
      <c r="J1780" s="58">
        <v>63.09</v>
      </c>
      <c r="K1780" s="19">
        <v>3.41</v>
      </c>
      <c r="L1780" s="53">
        <v>1470.04</v>
      </c>
      <c r="M1780" s="20">
        <v>1975.47</v>
      </c>
      <c r="N1780" s="20">
        <v>2254.13</v>
      </c>
      <c r="O1780" s="48">
        <v>2667.44</v>
      </c>
    </row>
    <row r="1781" spans="1:15" x14ac:dyDescent="0.25">
      <c r="A1781" s="25" t="s">
        <v>982</v>
      </c>
      <c r="B1781" s="28">
        <v>20</v>
      </c>
      <c r="C1781" s="25" t="s">
        <v>27</v>
      </c>
      <c r="D1781" s="37">
        <f t="shared" si="148"/>
        <v>2285.59</v>
      </c>
      <c r="E1781" s="38">
        <f t="shared" si="149"/>
        <v>2791.02</v>
      </c>
      <c r="F1781" s="38">
        <f t="shared" si="150"/>
        <v>3069.6800000000003</v>
      </c>
      <c r="G1781" s="39">
        <f t="shared" si="151"/>
        <v>3482.99</v>
      </c>
      <c r="H1781" s="81">
        <f t="shared" si="152"/>
        <v>815.55</v>
      </c>
      <c r="I1781" s="60" t="s">
        <v>1039</v>
      </c>
      <c r="J1781" s="58">
        <v>60.63</v>
      </c>
      <c r="K1781" s="19">
        <v>3.41</v>
      </c>
      <c r="L1781" s="53">
        <v>1470.04</v>
      </c>
      <c r="M1781" s="20">
        <v>1975.47</v>
      </c>
      <c r="N1781" s="20">
        <v>2254.13</v>
      </c>
      <c r="O1781" s="48">
        <v>2667.44</v>
      </c>
    </row>
    <row r="1782" spans="1:15" x14ac:dyDescent="0.25">
      <c r="A1782" s="25" t="s">
        <v>982</v>
      </c>
      <c r="B1782" s="28">
        <v>21</v>
      </c>
      <c r="C1782" s="25" t="s">
        <v>27</v>
      </c>
      <c r="D1782" s="37">
        <f t="shared" si="148"/>
        <v>2262.08</v>
      </c>
      <c r="E1782" s="38">
        <f t="shared" si="149"/>
        <v>2767.51</v>
      </c>
      <c r="F1782" s="38">
        <f t="shared" si="150"/>
        <v>3046.17</v>
      </c>
      <c r="G1782" s="39">
        <f t="shared" si="151"/>
        <v>3459.48</v>
      </c>
      <c r="H1782" s="81">
        <f t="shared" si="152"/>
        <v>792.04</v>
      </c>
      <c r="I1782" s="60" t="s">
        <v>1042</v>
      </c>
      <c r="J1782" s="58">
        <v>58.88</v>
      </c>
      <c r="K1782" s="19">
        <v>3.41</v>
      </c>
      <c r="L1782" s="53">
        <v>1470.04</v>
      </c>
      <c r="M1782" s="20">
        <v>1975.47</v>
      </c>
      <c r="N1782" s="20">
        <v>2254.13</v>
      </c>
      <c r="O1782" s="48">
        <v>2667.44</v>
      </c>
    </row>
    <row r="1783" spans="1:15" x14ac:dyDescent="0.25">
      <c r="A1783" s="25" t="s">
        <v>982</v>
      </c>
      <c r="B1783" s="28">
        <v>22</v>
      </c>
      <c r="C1783" s="25" t="s">
        <v>27</v>
      </c>
      <c r="D1783" s="37">
        <f t="shared" si="148"/>
        <v>2499.96</v>
      </c>
      <c r="E1783" s="38">
        <f t="shared" si="149"/>
        <v>3005.39</v>
      </c>
      <c r="F1783" s="38">
        <f t="shared" si="150"/>
        <v>3284.05</v>
      </c>
      <c r="G1783" s="39">
        <f t="shared" si="151"/>
        <v>3697.36</v>
      </c>
      <c r="H1783" s="81">
        <f t="shared" si="152"/>
        <v>1029.92</v>
      </c>
      <c r="I1783" s="60" t="s">
        <v>1045</v>
      </c>
      <c r="J1783" s="58">
        <v>76.64</v>
      </c>
      <c r="K1783" s="19">
        <v>3.41</v>
      </c>
      <c r="L1783" s="53">
        <v>1470.04</v>
      </c>
      <c r="M1783" s="20">
        <v>1975.47</v>
      </c>
      <c r="N1783" s="20">
        <v>2254.13</v>
      </c>
      <c r="O1783" s="48">
        <v>2667.44</v>
      </c>
    </row>
    <row r="1784" spans="1:15" x14ac:dyDescent="0.25">
      <c r="A1784" s="25" t="s">
        <v>982</v>
      </c>
      <c r="B1784" s="28">
        <v>23</v>
      </c>
      <c r="C1784" s="25" t="s">
        <v>27</v>
      </c>
      <c r="D1784" s="37">
        <f t="shared" si="148"/>
        <v>2373.9700000000003</v>
      </c>
      <c r="E1784" s="38">
        <f t="shared" si="149"/>
        <v>2879.4</v>
      </c>
      <c r="F1784" s="38">
        <f t="shared" si="150"/>
        <v>3158.06</v>
      </c>
      <c r="G1784" s="39">
        <f t="shared" si="151"/>
        <v>3571.37</v>
      </c>
      <c r="H1784" s="81">
        <f t="shared" si="152"/>
        <v>903.93</v>
      </c>
      <c r="I1784" s="60" t="s">
        <v>1048</v>
      </c>
      <c r="J1784" s="58">
        <v>67.23</v>
      </c>
      <c r="K1784" s="19">
        <v>3.41</v>
      </c>
      <c r="L1784" s="53">
        <v>1470.04</v>
      </c>
      <c r="M1784" s="20">
        <v>1975.47</v>
      </c>
      <c r="N1784" s="20">
        <v>2254.13</v>
      </c>
      <c r="O1784" s="48">
        <v>2667.44</v>
      </c>
    </row>
    <row r="1785" spans="1:15" x14ac:dyDescent="0.25">
      <c r="A1785" s="25" t="s">
        <v>1049</v>
      </c>
      <c r="B1785" s="28">
        <v>0</v>
      </c>
      <c r="C1785" s="25" t="s">
        <v>27</v>
      </c>
      <c r="D1785" s="37">
        <f t="shared" si="148"/>
        <v>2172.34</v>
      </c>
      <c r="E1785" s="38">
        <f t="shared" si="149"/>
        <v>2677.77</v>
      </c>
      <c r="F1785" s="38">
        <f t="shared" si="150"/>
        <v>2956.4300000000003</v>
      </c>
      <c r="G1785" s="39">
        <f t="shared" si="151"/>
        <v>3369.7400000000002</v>
      </c>
      <c r="H1785" s="81">
        <f t="shared" si="152"/>
        <v>702.3</v>
      </c>
      <c r="I1785" s="60" t="s">
        <v>1052</v>
      </c>
      <c r="J1785" s="58">
        <v>52.18</v>
      </c>
      <c r="K1785" s="19">
        <v>3.41</v>
      </c>
      <c r="L1785" s="53">
        <v>1470.04</v>
      </c>
      <c r="M1785" s="20">
        <v>1975.47</v>
      </c>
      <c r="N1785" s="20">
        <v>2254.13</v>
      </c>
      <c r="O1785" s="48">
        <v>2667.44</v>
      </c>
    </row>
    <row r="1786" spans="1:15" x14ac:dyDescent="0.25">
      <c r="A1786" s="25" t="s">
        <v>1049</v>
      </c>
      <c r="B1786" s="28">
        <v>1</v>
      </c>
      <c r="C1786" s="25" t="s">
        <v>27</v>
      </c>
      <c r="D1786" s="37">
        <f t="shared" si="148"/>
        <v>2094.7600000000002</v>
      </c>
      <c r="E1786" s="38">
        <f t="shared" si="149"/>
        <v>2600.19</v>
      </c>
      <c r="F1786" s="38">
        <f t="shared" si="150"/>
        <v>2878.8500000000004</v>
      </c>
      <c r="G1786" s="39">
        <f t="shared" si="151"/>
        <v>3292.1600000000003</v>
      </c>
      <c r="H1786" s="81">
        <f t="shared" si="152"/>
        <v>624.71999999999991</v>
      </c>
      <c r="I1786" s="60" t="s">
        <v>1055</v>
      </c>
      <c r="J1786" s="58">
        <v>46.39</v>
      </c>
      <c r="K1786" s="19">
        <v>3.41</v>
      </c>
      <c r="L1786" s="53">
        <v>1470.04</v>
      </c>
      <c r="M1786" s="20">
        <v>1975.47</v>
      </c>
      <c r="N1786" s="20">
        <v>2254.13</v>
      </c>
      <c r="O1786" s="48">
        <v>2667.44</v>
      </c>
    </row>
    <row r="1787" spans="1:15" x14ac:dyDescent="0.25">
      <c r="A1787" s="25" t="s">
        <v>1049</v>
      </c>
      <c r="B1787" s="28">
        <v>2</v>
      </c>
      <c r="C1787" s="25" t="s">
        <v>27</v>
      </c>
      <c r="D1787" s="37">
        <f t="shared" si="148"/>
        <v>2116.2200000000003</v>
      </c>
      <c r="E1787" s="38">
        <f t="shared" si="149"/>
        <v>2621.65</v>
      </c>
      <c r="F1787" s="38">
        <f t="shared" si="150"/>
        <v>2900.3100000000004</v>
      </c>
      <c r="G1787" s="39">
        <f t="shared" si="151"/>
        <v>3313.62</v>
      </c>
      <c r="H1787" s="81">
        <f t="shared" si="152"/>
        <v>646.17999999999995</v>
      </c>
      <c r="I1787" s="60" t="s">
        <v>1058</v>
      </c>
      <c r="J1787" s="58">
        <v>47.99</v>
      </c>
      <c r="K1787" s="19">
        <v>3.41</v>
      </c>
      <c r="L1787" s="53">
        <v>1470.04</v>
      </c>
      <c r="M1787" s="20">
        <v>1975.47</v>
      </c>
      <c r="N1787" s="20">
        <v>2254.13</v>
      </c>
      <c r="O1787" s="48">
        <v>2667.44</v>
      </c>
    </row>
    <row r="1788" spans="1:15" x14ac:dyDescent="0.25">
      <c r="A1788" s="25" t="s">
        <v>1049</v>
      </c>
      <c r="B1788" s="28">
        <v>3</v>
      </c>
      <c r="C1788" s="25" t="s">
        <v>27</v>
      </c>
      <c r="D1788" s="37">
        <f t="shared" si="148"/>
        <v>2116.17</v>
      </c>
      <c r="E1788" s="38">
        <f t="shared" si="149"/>
        <v>2621.6000000000004</v>
      </c>
      <c r="F1788" s="38">
        <f t="shared" si="150"/>
        <v>2900.26</v>
      </c>
      <c r="G1788" s="39">
        <f t="shared" si="151"/>
        <v>3313.5699999999997</v>
      </c>
      <c r="H1788" s="81">
        <f t="shared" si="152"/>
        <v>646.13</v>
      </c>
      <c r="I1788" s="60" t="s">
        <v>767</v>
      </c>
      <c r="J1788" s="58">
        <v>47.98</v>
      </c>
      <c r="K1788" s="19">
        <v>3.41</v>
      </c>
      <c r="L1788" s="53">
        <v>1470.04</v>
      </c>
      <c r="M1788" s="20">
        <v>1975.47</v>
      </c>
      <c r="N1788" s="20">
        <v>2254.13</v>
      </c>
      <c r="O1788" s="48">
        <v>2667.44</v>
      </c>
    </row>
    <row r="1789" spans="1:15" x14ac:dyDescent="0.25">
      <c r="A1789" s="25" t="s">
        <v>1049</v>
      </c>
      <c r="B1789" s="28">
        <v>4</v>
      </c>
      <c r="C1789" s="25" t="s">
        <v>27</v>
      </c>
      <c r="D1789" s="37">
        <f t="shared" si="148"/>
        <v>2116.16</v>
      </c>
      <c r="E1789" s="38">
        <f t="shared" si="149"/>
        <v>2621.59</v>
      </c>
      <c r="F1789" s="38">
        <f t="shared" si="150"/>
        <v>2900.25</v>
      </c>
      <c r="G1789" s="39">
        <f t="shared" si="151"/>
        <v>3313.56</v>
      </c>
      <c r="H1789" s="81">
        <f t="shared" si="152"/>
        <v>646.12</v>
      </c>
      <c r="I1789" s="60" t="s">
        <v>1063</v>
      </c>
      <c r="J1789" s="58">
        <v>47.98</v>
      </c>
      <c r="K1789" s="19">
        <v>3.41</v>
      </c>
      <c r="L1789" s="53">
        <v>1470.04</v>
      </c>
      <c r="M1789" s="20">
        <v>1975.47</v>
      </c>
      <c r="N1789" s="20">
        <v>2254.13</v>
      </c>
      <c r="O1789" s="48">
        <v>2667.44</v>
      </c>
    </row>
    <row r="1790" spans="1:15" x14ac:dyDescent="0.25">
      <c r="A1790" s="25" t="s">
        <v>1049</v>
      </c>
      <c r="B1790" s="28">
        <v>5</v>
      </c>
      <c r="C1790" s="25" t="s">
        <v>27</v>
      </c>
      <c r="D1790" s="37">
        <f t="shared" si="148"/>
        <v>2116.35</v>
      </c>
      <c r="E1790" s="38">
        <f t="shared" si="149"/>
        <v>2621.78</v>
      </c>
      <c r="F1790" s="38">
        <f t="shared" si="150"/>
        <v>2900.44</v>
      </c>
      <c r="G1790" s="39">
        <f t="shared" si="151"/>
        <v>3313.75</v>
      </c>
      <c r="H1790" s="81">
        <f t="shared" si="152"/>
        <v>646.30999999999995</v>
      </c>
      <c r="I1790" s="60" t="s">
        <v>1066</v>
      </c>
      <c r="J1790" s="58">
        <v>48</v>
      </c>
      <c r="K1790" s="19">
        <v>3.41</v>
      </c>
      <c r="L1790" s="53">
        <v>1470.04</v>
      </c>
      <c r="M1790" s="20">
        <v>1975.47</v>
      </c>
      <c r="N1790" s="20">
        <v>2254.13</v>
      </c>
      <c r="O1790" s="48">
        <v>2667.44</v>
      </c>
    </row>
    <row r="1791" spans="1:15" x14ac:dyDescent="0.25">
      <c r="A1791" s="25" t="s">
        <v>1049</v>
      </c>
      <c r="B1791" s="28">
        <v>6</v>
      </c>
      <c r="C1791" s="25" t="s">
        <v>27</v>
      </c>
      <c r="D1791" s="37">
        <f t="shared" si="148"/>
        <v>2109.71</v>
      </c>
      <c r="E1791" s="38">
        <f t="shared" si="149"/>
        <v>2615.1400000000003</v>
      </c>
      <c r="F1791" s="38">
        <f t="shared" si="150"/>
        <v>2893.8</v>
      </c>
      <c r="G1791" s="39">
        <f t="shared" si="151"/>
        <v>3307.1099999999997</v>
      </c>
      <c r="H1791" s="81">
        <f t="shared" si="152"/>
        <v>639.66999999999996</v>
      </c>
      <c r="I1791" s="60" t="s">
        <v>1069</v>
      </c>
      <c r="J1791" s="58">
        <v>47.5</v>
      </c>
      <c r="K1791" s="19">
        <v>3.41</v>
      </c>
      <c r="L1791" s="53">
        <v>1470.04</v>
      </c>
      <c r="M1791" s="20">
        <v>1975.47</v>
      </c>
      <c r="N1791" s="20">
        <v>2254.13</v>
      </c>
      <c r="O1791" s="48">
        <v>2667.44</v>
      </c>
    </row>
    <row r="1792" spans="1:15" x14ac:dyDescent="0.25">
      <c r="A1792" s="25" t="s">
        <v>1049</v>
      </c>
      <c r="B1792" s="28">
        <v>7</v>
      </c>
      <c r="C1792" s="25" t="s">
        <v>27</v>
      </c>
      <c r="D1792" s="37">
        <f t="shared" si="148"/>
        <v>2239.2000000000003</v>
      </c>
      <c r="E1792" s="38">
        <f t="shared" si="149"/>
        <v>2744.63</v>
      </c>
      <c r="F1792" s="38">
        <f t="shared" si="150"/>
        <v>3023.29</v>
      </c>
      <c r="G1792" s="39">
        <f t="shared" si="151"/>
        <v>3436.6</v>
      </c>
      <c r="H1792" s="81">
        <f t="shared" si="152"/>
        <v>769.16</v>
      </c>
      <c r="I1792" s="60" t="s">
        <v>128</v>
      </c>
      <c r="J1792" s="58">
        <v>57.17</v>
      </c>
      <c r="K1792" s="19">
        <v>3.41</v>
      </c>
      <c r="L1792" s="53">
        <v>1470.04</v>
      </c>
      <c r="M1792" s="20">
        <v>1975.47</v>
      </c>
      <c r="N1792" s="20">
        <v>2254.13</v>
      </c>
      <c r="O1792" s="48">
        <v>2667.44</v>
      </c>
    </row>
    <row r="1793" spans="1:15" x14ac:dyDescent="0.25">
      <c r="A1793" s="25" t="s">
        <v>1049</v>
      </c>
      <c r="B1793" s="28">
        <v>8</v>
      </c>
      <c r="C1793" s="25" t="s">
        <v>27</v>
      </c>
      <c r="D1793" s="37">
        <f t="shared" si="148"/>
        <v>2180.36</v>
      </c>
      <c r="E1793" s="38">
        <f t="shared" si="149"/>
        <v>2685.79</v>
      </c>
      <c r="F1793" s="38">
        <f t="shared" si="150"/>
        <v>2964.4500000000003</v>
      </c>
      <c r="G1793" s="39">
        <f t="shared" si="151"/>
        <v>3377.76</v>
      </c>
      <c r="H1793" s="81">
        <f t="shared" si="152"/>
        <v>710.31999999999994</v>
      </c>
      <c r="I1793" s="60" t="s">
        <v>1074</v>
      </c>
      <c r="J1793" s="58">
        <v>52.78</v>
      </c>
      <c r="K1793" s="19">
        <v>3.41</v>
      </c>
      <c r="L1793" s="53">
        <v>1470.04</v>
      </c>
      <c r="M1793" s="20">
        <v>1975.47</v>
      </c>
      <c r="N1793" s="20">
        <v>2254.13</v>
      </c>
      <c r="O1793" s="48">
        <v>2667.44</v>
      </c>
    </row>
    <row r="1794" spans="1:15" x14ac:dyDescent="0.25">
      <c r="A1794" s="25" t="s">
        <v>1049</v>
      </c>
      <c r="B1794" s="28">
        <v>9</v>
      </c>
      <c r="C1794" s="25" t="s">
        <v>27</v>
      </c>
      <c r="D1794" s="37">
        <f t="shared" si="148"/>
        <v>2184.0100000000002</v>
      </c>
      <c r="E1794" s="38">
        <f t="shared" si="149"/>
        <v>2689.44</v>
      </c>
      <c r="F1794" s="38">
        <f t="shared" si="150"/>
        <v>2968.1000000000004</v>
      </c>
      <c r="G1794" s="39">
        <f t="shared" si="151"/>
        <v>3381.41</v>
      </c>
      <c r="H1794" s="81">
        <f t="shared" si="152"/>
        <v>713.96999999999991</v>
      </c>
      <c r="I1794" s="60" t="s">
        <v>1077</v>
      </c>
      <c r="J1794" s="58">
        <v>53.05</v>
      </c>
      <c r="K1794" s="19">
        <v>3.41</v>
      </c>
      <c r="L1794" s="53">
        <v>1470.04</v>
      </c>
      <c r="M1794" s="20">
        <v>1975.47</v>
      </c>
      <c r="N1794" s="20">
        <v>2254.13</v>
      </c>
      <c r="O1794" s="48">
        <v>2667.44</v>
      </c>
    </row>
    <row r="1795" spans="1:15" x14ac:dyDescent="0.25">
      <c r="A1795" s="25" t="s">
        <v>1049</v>
      </c>
      <c r="B1795" s="28">
        <v>10</v>
      </c>
      <c r="C1795" s="25" t="s">
        <v>27</v>
      </c>
      <c r="D1795" s="37">
        <f t="shared" si="148"/>
        <v>2133.21</v>
      </c>
      <c r="E1795" s="38">
        <f t="shared" si="149"/>
        <v>2638.6400000000003</v>
      </c>
      <c r="F1795" s="38">
        <f t="shared" si="150"/>
        <v>2917.3</v>
      </c>
      <c r="G1795" s="39">
        <f t="shared" si="151"/>
        <v>3330.61</v>
      </c>
      <c r="H1795" s="81">
        <f t="shared" si="152"/>
        <v>663.17</v>
      </c>
      <c r="I1795" s="60" t="s">
        <v>1080</v>
      </c>
      <c r="J1795" s="58">
        <v>49.26</v>
      </c>
      <c r="K1795" s="19">
        <v>3.41</v>
      </c>
      <c r="L1795" s="53">
        <v>1470.04</v>
      </c>
      <c r="M1795" s="20">
        <v>1975.47</v>
      </c>
      <c r="N1795" s="20">
        <v>2254.13</v>
      </c>
      <c r="O1795" s="48">
        <v>2667.44</v>
      </c>
    </row>
    <row r="1796" spans="1:15" x14ac:dyDescent="0.25">
      <c r="A1796" s="25" t="s">
        <v>1049</v>
      </c>
      <c r="B1796" s="28">
        <v>11</v>
      </c>
      <c r="C1796" s="25" t="s">
        <v>27</v>
      </c>
      <c r="D1796" s="37">
        <f t="shared" si="148"/>
        <v>2170.7600000000002</v>
      </c>
      <c r="E1796" s="38">
        <f t="shared" si="149"/>
        <v>2676.19</v>
      </c>
      <c r="F1796" s="38">
        <f t="shared" si="150"/>
        <v>2954.85</v>
      </c>
      <c r="G1796" s="39">
        <f t="shared" si="151"/>
        <v>3368.16</v>
      </c>
      <c r="H1796" s="81">
        <f t="shared" si="152"/>
        <v>700.71999999999991</v>
      </c>
      <c r="I1796" s="60" t="s">
        <v>1083</v>
      </c>
      <c r="J1796" s="58">
        <v>52.06</v>
      </c>
      <c r="K1796" s="19">
        <v>3.41</v>
      </c>
      <c r="L1796" s="53">
        <v>1470.04</v>
      </c>
      <c r="M1796" s="20">
        <v>1975.47</v>
      </c>
      <c r="N1796" s="20">
        <v>2254.13</v>
      </c>
      <c r="O1796" s="48">
        <v>2667.44</v>
      </c>
    </row>
    <row r="1797" spans="1:15" x14ac:dyDescent="0.25">
      <c r="A1797" s="25" t="s">
        <v>1049</v>
      </c>
      <c r="B1797" s="28">
        <v>12</v>
      </c>
      <c r="C1797" s="25" t="s">
        <v>27</v>
      </c>
      <c r="D1797" s="37">
        <f t="shared" si="148"/>
        <v>2162.0500000000002</v>
      </c>
      <c r="E1797" s="38">
        <f t="shared" si="149"/>
        <v>2667.48</v>
      </c>
      <c r="F1797" s="38">
        <f t="shared" si="150"/>
        <v>2946.1400000000003</v>
      </c>
      <c r="G1797" s="39">
        <f t="shared" si="151"/>
        <v>3359.4500000000003</v>
      </c>
      <c r="H1797" s="81">
        <f t="shared" si="152"/>
        <v>692.01</v>
      </c>
      <c r="I1797" s="60" t="s">
        <v>1086</v>
      </c>
      <c r="J1797" s="58">
        <v>51.41</v>
      </c>
      <c r="K1797" s="19">
        <v>3.41</v>
      </c>
      <c r="L1797" s="53">
        <v>1470.04</v>
      </c>
      <c r="M1797" s="20">
        <v>1975.47</v>
      </c>
      <c r="N1797" s="20">
        <v>2254.13</v>
      </c>
      <c r="O1797" s="48">
        <v>2667.44</v>
      </c>
    </row>
    <row r="1798" spans="1:15" x14ac:dyDescent="0.25">
      <c r="A1798" s="25" t="s">
        <v>1049</v>
      </c>
      <c r="B1798" s="28">
        <v>13</v>
      </c>
      <c r="C1798" s="25" t="s">
        <v>27</v>
      </c>
      <c r="D1798" s="37">
        <f t="shared" si="148"/>
        <v>2133.63</v>
      </c>
      <c r="E1798" s="38">
        <f t="shared" si="149"/>
        <v>2639.06</v>
      </c>
      <c r="F1798" s="38">
        <f t="shared" si="150"/>
        <v>2917.72</v>
      </c>
      <c r="G1798" s="39">
        <f t="shared" si="151"/>
        <v>3331.0299999999997</v>
      </c>
      <c r="H1798" s="81">
        <f t="shared" si="152"/>
        <v>663.58999999999992</v>
      </c>
      <c r="I1798" s="60" t="s">
        <v>1088</v>
      </c>
      <c r="J1798" s="58">
        <v>49.29</v>
      </c>
      <c r="K1798" s="19">
        <v>3.41</v>
      </c>
      <c r="L1798" s="53">
        <v>1470.04</v>
      </c>
      <c r="M1798" s="20">
        <v>1975.47</v>
      </c>
      <c r="N1798" s="20">
        <v>2254.13</v>
      </c>
      <c r="O1798" s="48">
        <v>2667.44</v>
      </c>
    </row>
    <row r="1799" spans="1:15" x14ac:dyDescent="0.25">
      <c r="A1799" s="25" t="s">
        <v>1049</v>
      </c>
      <c r="B1799" s="28">
        <v>14</v>
      </c>
      <c r="C1799" s="25" t="s">
        <v>27</v>
      </c>
      <c r="D1799" s="37">
        <f t="shared" si="148"/>
        <v>2113.66</v>
      </c>
      <c r="E1799" s="38">
        <f t="shared" si="149"/>
        <v>2619.09</v>
      </c>
      <c r="F1799" s="38">
        <f t="shared" si="150"/>
        <v>2897.75</v>
      </c>
      <c r="G1799" s="39">
        <f t="shared" si="151"/>
        <v>3311.06</v>
      </c>
      <c r="H1799" s="81">
        <f t="shared" si="152"/>
        <v>643.61999999999989</v>
      </c>
      <c r="I1799" s="60" t="s">
        <v>1091</v>
      </c>
      <c r="J1799" s="58">
        <v>47.8</v>
      </c>
      <c r="K1799" s="19">
        <v>3.41</v>
      </c>
      <c r="L1799" s="53">
        <v>1470.04</v>
      </c>
      <c r="M1799" s="20">
        <v>1975.47</v>
      </c>
      <c r="N1799" s="20">
        <v>2254.13</v>
      </c>
      <c r="O1799" s="48">
        <v>2667.44</v>
      </c>
    </row>
    <row r="1800" spans="1:15" x14ac:dyDescent="0.25">
      <c r="A1800" s="25" t="s">
        <v>1049</v>
      </c>
      <c r="B1800" s="28">
        <v>15</v>
      </c>
      <c r="C1800" s="25" t="s">
        <v>27</v>
      </c>
      <c r="D1800" s="37">
        <f t="shared" si="148"/>
        <v>2156.9499999999998</v>
      </c>
      <c r="E1800" s="38">
        <f t="shared" si="149"/>
        <v>2662.38</v>
      </c>
      <c r="F1800" s="38">
        <f t="shared" si="150"/>
        <v>2941.04</v>
      </c>
      <c r="G1800" s="39">
        <f t="shared" si="151"/>
        <v>3354.3500000000004</v>
      </c>
      <c r="H1800" s="81">
        <f t="shared" si="152"/>
        <v>686.91</v>
      </c>
      <c r="I1800" s="60" t="s">
        <v>1094</v>
      </c>
      <c r="J1800" s="58">
        <v>51.03</v>
      </c>
      <c r="K1800" s="19">
        <v>3.41</v>
      </c>
      <c r="L1800" s="53">
        <v>1470.04</v>
      </c>
      <c r="M1800" s="20">
        <v>1975.47</v>
      </c>
      <c r="N1800" s="20">
        <v>2254.13</v>
      </c>
      <c r="O1800" s="48">
        <v>2667.44</v>
      </c>
    </row>
    <row r="1801" spans="1:15" x14ac:dyDescent="0.25">
      <c r="A1801" s="25" t="s">
        <v>1049</v>
      </c>
      <c r="B1801" s="28">
        <v>16</v>
      </c>
      <c r="C1801" s="25" t="s">
        <v>27</v>
      </c>
      <c r="D1801" s="37">
        <f t="shared" si="148"/>
        <v>2123.94</v>
      </c>
      <c r="E1801" s="38">
        <f t="shared" si="149"/>
        <v>2629.37</v>
      </c>
      <c r="F1801" s="38">
        <f t="shared" si="150"/>
        <v>2908.0299999999997</v>
      </c>
      <c r="G1801" s="39">
        <f t="shared" si="151"/>
        <v>3321.3399999999997</v>
      </c>
      <c r="H1801" s="81">
        <f t="shared" si="152"/>
        <v>653.9</v>
      </c>
      <c r="I1801" s="60" t="s">
        <v>481</v>
      </c>
      <c r="J1801" s="58">
        <v>48.56</v>
      </c>
      <c r="K1801" s="19">
        <v>3.41</v>
      </c>
      <c r="L1801" s="53">
        <v>1470.04</v>
      </c>
      <c r="M1801" s="20">
        <v>1975.47</v>
      </c>
      <c r="N1801" s="20">
        <v>2254.13</v>
      </c>
      <c r="O1801" s="48">
        <v>2667.44</v>
      </c>
    </row>
    <row r="1802" spans="1:15" x14ac:dyDescent="0.25">
      <c r="A1802" s="25" t="s">
        <v>1049</v>
      </c>
      <c r="B1802" s="28">
        <v>17</v>
      </c>
      <c r="C1802" s="25" t="s">
        <v>27</v>
      </c>
      <c r="D1802" s="37">
        <f t="shared" ref="D1802:D1865" si="153">J1802+L1802+K1802+I1802</f>
        <v>2206.15</v>
      </c>
      <c r="E1802" s="38">
        <f t="shared" ref="E1802:E1865" si="154">J1802+K1802+M1802+I1802</f>
        <v>2711.58</v>
      </c>
      <c r="F1802" s="38">
        <f t="shared" ref="F1802:F1865" si="155">J1802+K1802+N1802+I1802</f>
        <v>2990.2400000000002</v>
      </c>
      <c r="G1802" s="39">
        <f t="shared" ref="G1802:G1865" si="156">J1802+K1802+O1802+I1802</f>
        <v>3403.55</v>
      </c>
      <c r="H1802" s="81">
        <f t="shared" si="152"/>
        <v>736.11</v>
      </c>
      <c r="I1802" s="60" t="s">
        <v>1098</v>
      </c>
      <c r="J1802" s="58">
        <v>54.7</v>
      </c>
      <c r="K1802" s="19">
        <v>3.41</v>
      </c>
      <c r="L1802" s="53">
        <v>1470.04</v>
      </c>
      <c r="M1802" s="20">
        <v>1975.47</v>
      </c>
      <c r="N1802" s="20">
        <v>2254.13</v>
      </c>
      <c r="O1802" s="48">
        <v>2667.44</v>
      </c>
    </row>
    <row r="1803" spans="1:15" x14ac:dyDescent="0.25">
      <c r="A1803" s="25" t="s">
        <v>1049</v>
      </c>
      <c r="B1803" s="28">
        <v>18</v>
      </c>
      <c r="C1803" s="25" t="s">
        <v>27</v>
      </c>
      <c r="D1803" s="37">
        <f t="shared" si="153"/>
        <v>2245.3200000000002</v>
      </c>
      <c r="E1803" s="38">
        <f t="shared" si="154"/>
        <v>2750.75</v>
      </c>
      <c r="F1803" s="38">
        <f t="shared" si="155"/>
        <v>3029.41</v>
      </c>
      <c r="G1803" s="39">
        <f t="shared" si="156"/>
        <v>3442.7200000000003</v>
      </c>
      <c r="H1803" s="81">
        <f t="shared" si="152"/>
        <v>775.28</v>
      </c>
      <c r="I1803" s="60" t="s">
        <v>1101</v>
      </c>
      <c r="J1803" s="58">
        <v>57.63</v>
      </c>
      <c r="K1803" s="19">
        <v>3.41</v>
      </c>
      <c r="L1803" s="53">
        <v>1470.04</v>
      </c>
      <c r="M1803" s="20">
        <v>1975.47</v>
      </c>
      <c r="N1803" s="20">
        <v>2254.13</v>
      </c>
      <c r="O1803" s="48">
        <v>2667.44</v>
      </c>
    </row>
    <row r="1804" spans="1:15" x14ac:dyDescent="0.25">
      <c r="A1804" s="25" t="s">
        <v>1049</v>
      </c>
      <c r="B1804" s="28">
        <v>19</v>
      </c>
      <c r="C1804" s="25" t="s">
        <v>27</v>
      </c>
      <c r="D1804" s="37">
        <f t="shared" si="153"/>
        <v>2246.2200000000003</v>
      </c>
      <c r="E1804" s="38">
        <f t="shared" si="154"/>
        <v>2751.65</v>
      </c>
      <c r="F1804" s="38">
        <f t="shared" si="155"/>
        <v>3030.31</v>
      </c>
      <c r="G1804" s="39">
        <f t="shared" si="156"/>
        <v>3443.62</v>
      </c>
      <c r="H1804" s="81">
        <f t="shared" si="152"/>
        <v>776.18</v>
      </c>
      <c r="I1804" s="60" t="s">
        <v>498</v>
      </c>
      <c r="J1804" s="58">
        <v>57.69</v>
      </c>
      <c r="K1804" s="19">
        <v>3.41</v>
      </c>
      <c r="L1804" s="53">
        <v>1470.04</v>
      </c>
      <c r="M1804" s="20">
        <v>1975.47</v>
      </c>
      <c r="N1804" s="20">
        <v>2254.13</v>
      </c>
      <c r="O1804" s="48">
        <v>2667.44</v>
      </c>
    </row>
    <row r="1805" spans="1:15" x14ac:dyDescent="0.25">
      <c r="A1805" s="25" t="s">
        <v>1049</v>
      </c>
      <c r="B1805" s="28">
        <v>20</v>
      </c>
      <c r="C1805" s="25" t="s">
        <v>27</v>
      </c>
      <c r="D1805" s="37">
        <f t="shared" si="153"/>
        <v>2160.4</v>
      </c>
      <c r="E1805" s="38">
        <f t="shared" si="154"/>
        <v>2665.83</v>
      </c>
      <c r="F1805" s="38">
        <f t="shared" si="155"/>
        <v>2944.49</v>
      </c>
      <c r="G1805" s="39">
        <f t="shared" si="156"/>
        <v>3357.7999999999997</v>
      </c>
      <c r="H1805" s="81">
        <f t="shared" si="152"/>
        <v>690.3599999999999</v>
      </c>
      <c r="I1805" s="60" t="s">
        <v>214</v>
      </c>
      <c r="J1805" s="58">
        <v>51.29</v>
      </c>
      <c r="K1805" s="19">
        <v>3.41</v>
      </c>
      <c r="L1805" s="53">
        <v>1470.04</v>
      </c>
      <c r="M1805" s="20">
        <v>1975.47</v>
      </c>
      <c r="N1805" s="20">
        <v>2254.13</v>
      </c>
      <c r="O1805" s="48">
        <v>2667.44</v>
      </c>
    </row>
    <row r="1806" spans="1:15" x14ac:dyDescent="0.25">
      <c r="A1806" s="25" t="s">
        <v>1049</v>
      </c>
      <c r="B1806" s="28">
        <v>21</v>
      </c>
      <c r="C1806" s="25" t="s">
        <v>27</v>
      </c>
      <c r="D1806" s="37">
        <f t="shared" si="153"/>
        <v>2169.5100000000002</v>
      </c>
      <c r="E1806" s="38">
        <f t="shared" si="154"/>
        <v>2674.94</v>
      </c>
      <c r="F1806" s="38">
        <f t="shared" si="155"/>
        <v>2953.6000000000004</v>
      </c>
      <c r="G1806" s="39">
        <f t="shared" si="156"/>
        <v>3366.9100000000003</v>
      </c>
      <c r="H1806" s="81">
        <f t="shared" si="152"/>
        <v>699.47</v>
      </c>
      <c r="I1806" s="60" t="s">
        <v>1106</v>
      </c>
      <c r="J1806" s="58">
        <v>51.97</v>
      </c>
      <c r="K1806" s="19">
        <v>3.41</v>
      </c>
      <c r="L1806" s="53">
        <v>1470.04</v>
      </c>
      <c r="M1806" s="20">
        <v>1975.47</v>
      </c>
      <c r="N1806" s="20">
        <v>2254.13</v>
      </c>
      <c r="O1806" s="48">
        <v>2667.44</v>
      </c>
    </row>
    <row r="1807" spans="1:15" x14ac:dyDescent="0.25">
      <c r="A1807" s="25" t="s">
        <v>1049</v>
      </c>
      <c r="B1807" s="28">
        <v>22</v>
      </c>
      <c r="C1807" s="25" t="s">
        <v>27</v>
      </c>
      <c r="D1807" s="37">
        <f t="shared" si="153"/>
        <v>2449.3000000000002</v>
      </c>
      <c r="E1807" s="38">
        <f t="shared" si="154"/>
        <v>2954.7300000000005</v>
      </c>
      <c r="F1807" s="38">
        <f t="shared" si="155"/>
        <v>3233.3900000000003</v>
      </c>
      <c r="G1807" s="39">
        <f t="shared" si="156"/>
        <v>3646.7</v>
      </c>
      <c r="H1807" s="81">
        <f t="shared" si="152"/>
        <v>979.26</v>
      </c>
      <c r="I1807" s="60" t="s">
        <v>1109</v>
      </c>
      <c r="J1807" s="58">
        <v>72.86</v>
      </c>
      <c r="K1807" s="19">
        <v>3.41</v>
      </c>
      <c r="L1807" s="53">
        <v>1470.04</v>
      </c>
      <c r="M1807" s="20">
        <v>1975.47</v>
      </c>
      <c r="N1807" s="20">
        <v>2254.13</v>
      </c>
      <c r="O1807" s="48">
        <v>2667.44</v>
      </c>
    </row>
    <row r="1808" spans="1:15" x14ac:dyDescent="0.25">
      <c r="A1808" s="25" t="s">
        <v>1049</v>
      </c>
      <c r="B1808" s="28">
        <v>23</v>
      </c>
      <c r="C1808" s="25" t="s">
        <v>27</v>
      </c>
      <c r="D1808" s="37">
        <f t="shared" si="153"/>
        <v>2320.9300000000003</v>
      </c>
      <c r="E1808" s="38">
        <f t="shared" si="154"/>
        <v>2826.36</v>
      </c>
      <c r="F1808" s="38">
        <f t="shared" si="155"/>
        <v>3105.02</v>
      </c>
      <c r="G1808" s="39">
        <f t="shared" si="156"/>
        <v>3518.33</v>
      </c>
      <c r="H1808" s="81">
        <f t="shared" si="152"/>
        <v>850.89</v>
      </c>
      <c r="I1808" s="60" t="s">
        <v>1112</v>
      </c>
      <c r="J1808" s="58">
        <v>63.27</v>
      </c>
      <c r="K1808" s="19">
        <v>3.41</v>
      </c>
      <c r="L1808" s="53">
        <v>1470.04</v>
      </c>
      <c r="M1808" s="20">
        <v>1975.47</v>
      </c>
      <c r="N1808" s="20">
        <v>2254.13</v>
      </c>
      <c r="O1808" s="48">
        <v>2667.44</v>
      </c>
    </row>
    <row r="1809" spans="1:15" x14ac:dyDescent="0.25">
      <c r="A1809" s="25" t="s">
        <v>1113</v>
      </c>
      <c r="B1809" s="28">
        <v>0</v>
      </c>
      <c r="C1809" s="25" t="s">
        <v>27</v>
      </c>
      <c r="D1809" s="37">
        <f t="shared" si="153"/>
        <v>2172.1000000000004</v>
      </c>
      <c r="E1809" s="38">
        <f t="shared" si="154"/>
        <v>2677.5299999999997</v>
      </c>
      <c r="F1809" s="38">
        <f t="shared" si="155"/>
        <v>2956.1900000000005</v>
      </c>
      <c r="G1809" s="39">
        <f t="shared" si="156"/>
        <v>3369.5</v>
      </c>
      <c r="H1809" s="81">
        <f t="shared" ref="H1809:H1872" si="157">I1809+J1809+K1809</f>
        <v>702.06</v>
      </c>
      <c r="I1809" s="60" t="s">
        <v>1115</v>
      </c>
      <c r="J1809" s="58">
        <v>52.16</v>
      </c>
      <c r="K1809" s="19">
        <v>3.41</v>
      </c>
      <c r="L1809" s="53">
        <v>1470.04</v>
      </c>
      <c r="M1809" s="20">
        <v>1975.47</v>
      </c>
      <c r="N1809" s="20">
        <v>2254.13</v>
      </c>
      <c r="O1809" s="48">
        <v>2667.44</v>
      </c>
    </row>
    <row r="1810" spans="1:15" x14ac:dyDescent="0.25">
      <c r="A1810" s="25" t="s">
        <v>1113</v>
      </c>
      <c r="B1810" s="28">
        <v>1</v>
      </c>
      <c r="C1810" s="25" t="s">
        <v>27</v>
      </c>
      <c r="D1810" s="37">
        <f t="shared" si="153"/>
        <v>2107.1</v>
      </c>
      <c r="E1810" s="38">
        <f t="shared" si="154"/>
        <v>2612.5300000000002</v>
      </c>
      <c r="F1810" s="38">
        <f t="shared" si="155"/>
        <v>2891.19</v>
      </c>
      <c r="G1810" s="39">
        <f t="shared" si="156"/>
        <v>3304.5</v>
      </c>
      <c r="H1810" s="81">
        <f t="shared" si="157"/>
        <v>637.06000000000006</v>
      </c>
      <c r="I1810" s="60" t="s">
        <v>1117</v>
      </c>
      <c r="J1810" s="58">
        <v>47.31</v>
      </c>
      <c r="K1810" s="19">
        <v>3.41</v>
      </c>
      <c r="L1810" s="53">
        <v>1470.04</v>
      </c>
      <c r="M1810" s="20">
        <v>1975.47</v>
      </c>
      <c r="N1810" s="20">
        <v>2254.13</v>
      </c>
      <c r="O1810" s="48">
        <v>2667.44</v>
      </c>
    </row>
    <row r="1811" spans="1:15" x14ac:dyDescent="0.25">
      <c r="A1811" s="25" t="s">
        <v>1113</v>
      </c>
      <c r="B1811" s="28">
        <v>2</v>
      </c>
      <c r="C1811" s="25" t="s">
        <v>27</v>
      </c>
      <c r="D1811" s="37">
        <f t="shared" si="153"/>
        <v>2126.13</v>
      </c>
      <c r="E1811" s="38">
        <f t="shared" si="154"/>
        <v>2631.5600000000004</v>
      </c>
      <c r="F1811" s="38">
        <f t="shared" si="155"/>
        <v>2910.2200000000003</v>
      </c>
      <c r="G1811" s="39">
        <f t="shared" si="156"/>
        <v>3323.5299999999997</v>
      </c>
      <c r="H1811" s="81">
        <f t="shared" si="157"/>
        <v>656.09</v>
      </c>
      <c r="I1811" s="60" t="s">
        <v>1120</v>
      </c>
      <c r="J1811" s="58">
        <v>48.73</v>
      </c>
      <c r="K1811" s="19">
        <v>3.41</v>
      </c>
      <c r="L1811" s="53">
        <v>1470.04</v>
      </c>
      <c r="M1811" s="20">
        <v>1975.47</v>
      </c>
      <c r="N1811" s="20">
        <v>2254.13</v>
      </c>
      <c r="O1811" s="48">
        <v>2667.44</v>
      </c>
    </row>
    <row r="1812" spans="1:15" x14ac:dyDescent="0.25">
      <c r="A1812" s="25" t="s">
        <v>1113</v>
      </c>
      <c r="B1812" s="28">
        <v>3</v>
      </c>
      <c r="C1812" s="25" t="s">
        <v>27</v>
      </c>
      <c r="D1812" s="37">
        <f t="shared" si="153"/>
        <v>2141.5100000000002</v>
      </c>
      <c r="E1812" s="38">
        <f t="shared" si="154"/>
        <v>2646.94</v>
      </c>
      <c r="F1812" s="38">
        <f t="shared" si="155"/>
        <v>2925.6</v>
      </c>
      <c r="G1812" s="39">
        <f t="shared" si="156"/>
        <v>3338.91</v>
      </c>
      <c r="H1812" s="81">
        <f t="shared" si="157"/>
        <v>671.46999999999991</v>
      </c>
      <c r="I1812" s="60" t="s">
        <v>139</v>
      </c>
      <c r="J1812" s="58">
        <v>49.88</v>
      </c>
      <c r="K1812" s="19">
        <v>3.41</v>
      </c>
      <c r="L1812" s="53">
        <v>1470.04</v>
      </c>
      <c r="M1812" s="20">
        <v>1975.47</v>
      </c>
      <c r="N1812" s="20">
        <v>2254.13</v>
      </c>
      <c r="O1812" s="48">
        <v>2667.44</v>
      </c>
    </row>
    <row r="1813" spans="1:15" x14ac:dyDescent="0.25">
      <c r="A1813" s="25" t="s">
        <v>1113</v>
      </c>
      <c r="B1813" s="28">
        <v>4</v>
      </c>
      <c r="C1813" s="25" t="s">
        <v>27</v>
      </c>
      <c r="D1813" s="37">
        <f t="shared" si="153"/>
        <v>2126.02</v>
      </c>
      <c r="E1813" s="38">
        <f t="shared" si="154"/>
        <v>2631.45</v>
      </c>
      <c r="F1813" s="38">
        <f t="shared" si="155"/>
        <v>2910.11</v>
      </c>
      <c r="G1813" s="39">
        <f t="shared" si="156"/>
        <v>3323.42</v>
      </c>
      <c r="H1813" s="81">
        <f t="shared" si="157"/>
        <v>655.98</v>
      </c>
      <c r="I1813" s="60" t="s">
        <v>1125</v>
      </c>
      <c r="J1813" s="58">
        <v>48.72</v>
      </c>
      <c r="K1813" s="19">
        <v>3.41</v>
      </c>
      <c r="L1813" s="53">
        <v>1470.04</v>
      </c>
      <c r="M1813" s="20">
        <v>1975.47</v>
      </c>
      <c r="N1813" s="20">
        <v>2254.13</v>
      </c>
      <c r="O1813" s="48">
        <v>2667.44</v>
      </c>
    </row>
    <row r="1814" spans="1:15" x14ac:dyDescent="0.25">
      <c r="A1814" s="25" t="s">
        <v>1113</v>
      </c>
      <c r="B1814" s="28">
        <v>5</v>
      </c>
      <c r="C1814" s="25" t="s">
        <v>27</v>
      </c>
      <c r="D1814" s="37">
        <f t="shared" si="153"/>
        <v>2126.37</v>
      </c>
      <c r="E1814" s="38">
        <f t="shared" si="154"/>
        <v>2631.8</v>
      </c>
      <c r="F1814" s="38">
        <f t="shared" si="155"/>
        <v>2910.46</v>
      </c>
      <c r="G1814" s="39">
        <f t="shared" si="156"/>
        <v>3323.77</v>
      </c>
      <c r="H1814" s="81">
        <f t="shared" si="157"/>
        <v>656.32999999999993</v>
      </c>
      <c r="I1814" s="60" t="s">
        <v>1128</v>
      </c>
      <c r="J1814" s="58">
        <v>48.75</v>
      </c>
      <c r="K1814" s="19">
        <v>3.41</v>
      </c>
      <c r="L1814" s="53">
        <v>1470.04</v>
      </c>
      <c r="M1814" s="20">
        <v>1975.47</v>
      </c>
      <c r="N1814" s="20">
        <v>2254.13</v>
      </c>
      <c r="O1814" s="48">
        <v>2667.44</v>
      </c>
    </row>
    <row r="1815" spans="1:15" x14ac:dyDescent="0.25">
      <c r="A1815" s="25" t="s">
        <v>1113</v>
      </c>
      <c r="B1815" s="28">
        <v>6</v>
      </c>
      <c r="C1815" s="25" t="s">
        <v>27</v>
      </c>
      <c r="D1815" s="37">
        <f t="shared" si="153"/>
        <v>2109.62</v>
      </c>
      <c r="E1815" s="38">
        <f t="shared" si="154"/>
        <v>2615.0500000000002</v>
      </c>
      <c r="F1815" s="38">
        <f t="shared" si="155"/>
        <v>2893.71</v>
      </c>
      <c r="G1815" s="39">
        <f t="shared" si="156"/>
        <v>3307.02</v>
      </c>
      <c r="H1815" s="81">
        <f t="shared" si="157"/>
        <v>639.57999999999993</v>
      </c>
      <c r="I1815" s="60" t="s">
        <v>1131</v>
      </c>
      <c r="J1815" s="58">
        <v>47.5</v>
      </c>
      <c r="K1815" s="19">
        <v>3.41</v>
      </c>
      <c r="L1815" s="53">
        <v>1470.04</v>
      </c>
      <c r="M1815" s="20">
        <v>1975.47</v>
      </c>
      <c r="N1815" s="20">
        <v>2254.13</v>
      </c>
      <c r="O1815" s="48">
        <v>2667.44</v>
      </c>
    </row>
    <row r="1816" spans="1:15" x14ac:dyDescent="0.25">
      <c r="A1816" s="25" t="s">
        <v>1113</v>
      </c>
      <c r="B1816" s="28">
        <v>7</v>
      </c>
      <c r="C1816" s="25" t="s">
        <v>27</v>
      </c>
      <c r="D1816" s="37">
        <f t="shared" si="153"/>
        <v>2239.66</v>
      </c>
      <c r="E1816" s="38">
        <f t="shared" si="154"/>
        <v>2745.09</v>
      </c>
      <c r="F1816" s="38">
        <f t="shared" si="155"/>
        <v>3023.75</v>
      </c>
      <c r="G1816" s="39">
        <f t="shared" si="156"/>
        <v>3437.0600000000004</v>
      </c>
      <c r="H1816" s="81">
        <f t="shared" si="157"/>
        <v>769.62</v>
      </c>
      <c r="I1816" s="60" t="s">
        <v>1134</v>
      </c>
      <c r="J1816" s="58">
        <v>57.2</v>
      </c>
      <c r="K1816" s="19">
        <v>3.41</v>
      </c>
      <c r="L1816" s="53">
        <v>1470.04</v>
      </c>
      <c r="M1816" s="20">
        <v>1975.47</v>
      </c>
      <c r="N1816" s="20">
        <v>2254.13</v>
      </c>
      <c r="O1816" s="48">
        <v>2667.44</v>
      </c>
    </row>
    <row r="1817" spans="1:15" x14ac:dyDescent="0.25">
      <c r="A1817" s="25" t="s">
        <v>1113</v>
      </c>
      <c r="B1817" s="28">
        <v>8</v>
      </c>
      <c r="C1817" s="25" t="s">
        <v>27</v>
      </c>
      <c r="D1817" s="37">
        <f t="shared" si="153"/>
        <v>2181.02</v>
      </c>
      <c r="E1817" s="38">
        <f t="shared" si="154"/>
        <v>2686.45</v>
      </c>
      <c r="F1817" s="38">
        <f t="shared" si="155"/>
        <v>2965.1099999999997</v>
      </c>
      <c r="G1817" s="39">
        <f t="shared" si="156"/>
        <v>3378.42</v>
      </c>
      <c r="H1817" s="81">
        <f t="shared" si="157"/>
        <v>710.98</v>
      </c>
      <c r="I1817" s="60" t="s">
        <v>1137</v>
      </c>
      <c r="J1817" s="58">
        <v>52.83</v>
      </c>
      <c r="K1817" s="19">
        <v>3.41</v>
      </c>
      <c r="L1817" s="53">
        <v>1470.04</v>
      </c>
      <c r="M1817" s="20">
        <v>1975.47</v>
      </c>
      <c r="N1817" s="20">
        <v>2254.13</v>
      </c>
      <c r="O1817" s="48">
        <v>2667.44</v>
      </c>
    </row>
    <row r="1818" spans="1:15" x14ac:dyDescent="0.25">
      <c r="A1818" s="25" t="s">
        <v>1113</v>
      </c>
      <c r="B1818" s="28">
        <v>9</v>
      </c>
      <c r="C1818" s="25" t="s">
        <v>27</v>
      </c>
      <c r="D1818" s="37">
        <f t="shared" si="153"/>
        <v>2157.44</v>
      </c>
      <c r="E1818" s="38">
        <f t="shared" si="154"/>
        <v>2662.87</v>
      </c>
      <c r="F1818" s="38">
        <f t="shared" si="155"/>
        <v>2941.53</v>
      </c>
      <c r="G1818" s="39">
        <f t="shared" si="156"/>
        <v>3354.84</v>
      </c>
      <c r="H1818" s="81">
        <f t="shared" si="157"/>
        <v>687.4</v>
      </c>
      <c r="I1818" s="60" t="s">
        <v>1140</v>
      </c>
      <c r="J1818" s="58">
        <v>51.07</v>
      </c>
      <c r="K1818" s="19">
        <v>3.41</v>
      </c>
      <c r="L1818" s="53">
        <v>1470.04</v>
      </c>
      <c r="M1818" s="20">
        <v>1975.47</v>
      </c>
      <c r="N1818" s="20">
        <v>2254.13</v>
      </c>
      <c r="O1818" s="48">
        <v>2667.44</v>
      </c>
    </row>
    <row r="1819" spans="1:15" x14ac:dyDescent="0.25">
      <c r="A1819" s="25" t="s">
        <v>1113</v>
      </c>
      <c r="B1819" s="28">
        <v>10</v>
      </c>
      <c r="C1819" s="25" t="s">
        <v>27</v>
      </c>
      <c r="D1819" s="37">
        <f t="shared" si="153"/>
        <v>2093.9499999999998</v>
      </c>
      <c r="E1819" s="38">
        <f t="shared" si="154"/>
        <v>2599.38</v>
      </c>
      <c r="F1819" s="38">
        <f t="shared" si="155"/>
        <v>2878.04</v>
      </c>
      <c r="G1819" s="39">
        <f t="shared" si="156"/>
        <v>3291.35</v>
      </c>
      <c r="H1819" s="81">
        <f t="shared" si="157"/>
        <v>623.91</v>
      </c>
      <c r="I1819" s="60" t="s">
        <v>1142</v>
      </c>
      <c r="J1819" s="58">
        <v>46.33</v>
      </c>
      <c r="K1819" s="19">
        <v>3.41</v>
      </c>
      <c r="L1819" s="53">
        <v>1470.04</v>
      </c>
      <c r="M1819" s="20">
        <v>1975.47</v>
      </c>
      <c r="N1819" s="20">
        <v>2254.13</v>
      </c>
      <c r="O1819" s="48">
        <v>2667.44</v>
      </c>
    </row>
    <row r="1820" spans="1:15" x14ac:dyDescent="0.25">
      <c r="A1820" s="25" t="s">
        <v>1113</v>
      </c>
      <c r="B1820" s="28">
        <v>11</v>
      </c>
      <c r="C1820" s="25" t="s">
        <v>27</v>
      </c>
      <c r="D1820" s="37">
        <f t="shared" si="153"/>
        <v>2090.3200000000002</v>
      </c>
      <c r="E1820" s="38">
        <f t="shared" si="154"/>
        <v>2595.75</v>
      </c>
      <c r="F1820" s="38">
        <f t="shared" si="155"/>
        <v>2874.4100000000003</v>
      </c>
      <c r="G1820" s="39">
        <f t="shared" si="156"/>
        <v>3287.7200000000003</v>
      </c>
      <c r="H1820" s="81">
        <f t="shared" si="157"/>
        <v>620.28</v>
      </c>
      <c r="I1820" s="60" t="s">
        <v>1145</v>
      </c>
      <c r="J1820" s="58">
        <v>46.05</v>
      </c>
      <c r="K1820" s="19">
        <v>3.41</v>
      </c>
      <c r="L1820" s="53">
        <v>1470.04</v>
      </c>
      <c r="M1820" s="20">
        <v>1975.47</v>
      </c>
      <c r="N1820" s="20">
        <v>2254.13</v>
      </c>
      <c r="O1820" s="48">
        <v>2667.44</v>
      </c>
    </row>
    <row r="1821" spans="1:15" x14ac:dyDescent="0.25">
      <c r="A1821" s="25" t="s">
        <v>1113</v>
      </c>
      <c r="B1821" s="28">
        <v>12</v>
      </c>
      <c r="C1821" s="25" t="s">
        <v>27</v>
      </c>
      <c r="D1821" s="37">
        <f t="shared" si="153"/>
        <v>2092.2400000000002</v>
      </c>
      <c r="E1821" s="38">
        <f t="shared" si="154"/>
        <v>2597.67</v>
      </c>
      <c r="F1821" s="38">
        <f t="shared" si="155"/>
        <v>2876.3300000000004</v>
      </c>
      <c r="G1821" s="39">
        <f t="shared" si="156"/>
        <v>3289.6400000000003</v>
      </c>
      <c r="H1821" s="81">
        <f t="shared" si="157"/>
        <v>622.20000000000005</v>
      </c>
      <c r="I1821" s="60" t="s">
        <v>1148</v>
      </c>
      <c r="J1821" s="58">
        <v>46.2</v>
      </c>
      <c r="K1821" s="19">
        <v>3.41</v>
      </c>
      <c r="L1821" s="53">
        <v>1470.04</v>
      </c>
      <c r="M1821" s="20">
        <v>1975.47</v>
      </c>
      <c r="N1821" s="20">
        <v>2254.13</v>
      </c>
      <c r="O1821" s="48">
        <v>2667.44</v>
      </c>
    </row>
    <row r="1822" spans="1:15" x14ac:dyDescent="0.25">
      <c r="A1822" s="25" t="s">
        <v>1113</v>
      </c>
      <c r="B1822" s="28">
        <v>13</v>
      </c>
      <c r="C1822" s="25" t="s">
        <v>27</v>
      </c>
      <c r="D1822" s="37">
        <f t="shared" si="153"/>
        <v>2089.98</v>
      </c>
      <c r="E1822" s="38">
        <f t="shared" si="154"/>
        <v>2595.41</v>
      </c>
      <c r="F1822" s="38">
        <f t="shared" si="155"/>
        <v>2874.07</v>
      </c>
      <c r="G1822" s="39">
        <f t="shared" si="156"/>
        <v>3287.38</v>
      </c>
      <c r="H1822" s="81">
        <f t="shared" si="157"/>
        <v>619.93999999999994</v>
      </c>
      <c r="I1822" s="60" t="s">
        <v>1151</v>
      </c>
      <c r="J1822" s="58">
        <v>46.03</v>
      </c>
      <c r="K1822" s="19">
        <v>3.41</v>
      </c>
      <c r="L1822" s="53">
        <v>1470.04</v>
      </c>
      <c r="M1822" s="20">
        <v>1975.47</v>
      </c>
      <c r="N1822" s="20">
        <v>2254.13</v>
      </c>
      <c r="O1822" s="48">
        <v>2667.44</v>
      </c>
    </row>
    <row r="1823" spans="1:15" x14ac:dyDescent="0.25">
      <c r="A1823" s="25" t="s">
        <v>1113</v>
      </c>
      <c r="B1823" s="28">
        <v>14</v>
      </c>
      <c r="C1823" s="25" t="s">
        <v>27</v>
      </c>
      <c r="D1823" s="37">
        <f t="shared" si="153"/>
        <v>2105.5300000000002</v>
      </c>
      <c r="E1823" s="38">
        <f t="shared" si="154"/>
        <v>2610.96</v>
      </c>
      <c r="F1823" s="38">
        <f t="shared" si="155"/>
        <v>2889.62</v>
      </c>
      <c r="G1823" s="39">
        <f t="shared" si="156"/>
        <v>3302.93</v>
      </c>
      <c r="H1823" s="81">
        <f t="shared" si="157"/>
        <v>635.4899999999999</v>
      </c>
      <c r="I1823" s="60" t="s">
        <v>1154</v>
      </c>
      <c r="J1823" s="58">
        <v>47.19</v>
      </c>
      <c r="K1823" s="19">
        <v>3.41</v>
      </c>
      <c r="L1823" s="53">
        <v>1470.04</v>
      </c>
      <c r="M1823" s="20">
        <v>1975.47</v>
      </c>
      <c r="N1823" s="20">
        <v>2254.13</v>
      </c>
      <c r="O1823" s="48">
        <v>2667.44</v>
      </c>
    </row>
    <row r="1824" spans="1:15" x14ac:dyDescent="0.25">
      <c r="A1824" s="25" t="s">
        <v>1113</v>
      </c>
      <c r="B1824" s="28">
        <v>15</v>
      </c>
      <c r="C1824" s="25" t="s">
        <v>27</v>
      </c>
      <c r="D1824" s="37">
        <f t="shared" si="153"/>
        <v>2185.12</v>
      </c>
      <c r="E1824" s="38">
        <f t="shared" si="154"/>
        <v>2690.55</v>
      </c>
      <c r="F1824" s="38">
        <f t="shared" si="155"/>
        <v>2969.21</v>
      </c>
      <c r="G1824" s="39">
        <f t="shared" si="156"/>
        <v>3382.52</v>
      </c>
      <c r="H1824" s="81">
        <f t="shared" si="157"/>
        <v>715.07999999999993</v>
      </c>
      <c r="I1824" s="60" t="s">
        <v>823</v>
      </c>
      <c r="J1824" s="58">
        <v>53.13</v>
      </c>
      <c r="K1824" s="19">
        <v>3.41</v>
      </c>
      <c r="L1824" s="53">
        <v>1470.04</v>
      </c>
      <c r="M1824" s="20">
        <v>1975.47</v>
      </c>
      <c r="N1824" s="20">
        <v>2254.13</v>
      </c>
      <c r="O1824" s="48">
        <v>2667.44</v>
      </c>
    </row>
    <row r="1825" spans="1:15" x14ac:dyDescent="0.25">
      <c r="A1825" s="25" t="s">
        <v>1113</v>
      </c>
      <c r="B1825" s="28">
        <v>16</v>
      </c>
      <c r="C1825" s="25" t="s">
        <v>27</v>
      </c>
      <c r="D1825" s="37">
        <f t="shared" si="153"/>
        <v>2134.2399999999998</v>
      </c>
      <c r="E1825" s="38">
        <f t="shared" si="154"/>
        <v>2639.67</v>
      </c>
      <c r="F1825" s="38">
        <f t="shared" si="155"/>
        <v>2918.33</v>
      </c>
      <c r="G1825" s="39">
        <f t="shared" si="156"/>
        <v>3331.64</v>
      </c>
      <c r="H1825" s="81">
        <f t="shared" si="157"/>
        <v>664.2</v>
      </c>
      <c r="I1825" s="60" t="s">
        <v>1159</v>
      </c>
      <c r="J1825" s="58">
        <v>49.33</v>
      </c>
      <c r="K1825" s="19">
        <v>3.41</v>
      </c>
      <c r="L1825" s="53">
        <v>1470.04</v>
      </c>
      <c r="M1825" s="20">
        <v>1975.47</v>
      </c>
      <c r="N1825" s="20">
        <v>2254.13</v>
      </c>
      <c r="O1825" s="48">
        <v>2667.44</v>
      </c>
    </row>
    <row r="1826" spans="1:15" x14ac:dyDescent="0.25">
      <c r="A1826" s="25" t="s">
        <v>1113</v>
      </c>
      <c r="B1826" s="28">
        <v>17</v>
      </c>
      <c r="C1826" s="25" t="s">
        <v>27</v>
      </c>
      <c r="D1826" s="37">
        <f t="shared" si="153"/>
        <v>2205.2000000000003</v>
      </c>
      <c r="E1826" s="38">
        <f t="shared" si="154"/>
        <v>2710.63</v>
      </c>
      <c r="F1826" s="38">
        <f t="shared" si="155"/>
        <v>2989.29</v>
      </c>
      <c r="G1826" s="39">
        <f t="shared" si="156"/>
        <v>3402.6</v>
      </c>
      <c r="H1826" s="81">
        <f t="shared" si="157"/>
        <v>735.16</v>
      </c>
      <c r="I1826" s="60" t="s">
        <v>1162</v>
      </c>
      <c r="J1826" s="58">
        <v>54.63</v>
      </c>
      <c r="K1826" s="19">
        <v>3.41</v>
      </c>
      <c r="L1826" s="53">
        <v>1470.04</v>
      </c>
      <c r="M1826" s="20">
        <v>1975.47</v>
      </c>
      <c r="N1826" s="20">
        <v>2254.13</v>
      </c>
      <c r="O1826" s="48">
        <v>2667.44</v>
      </c>
    </row>
    <row r="1827" spans="1:15" x14ac:dyDescent="0.25">
      <c r="A1827" s="25" t="s">
        <v>1113</v>
      </c>
      <c r="B1827" s="28">
        <v>18</v>
      </c>
      <c r="C1827" s="25" t="s">
        <v>27</v>
      </c>
      <c r="D1827" s="37">
        <f t="shared" si="153"/>
        <v>2246.38</v>
      </c>
      <c r="E1827" s="38">
        <f t="shared" si="154"/>
        <v>2751.8100000000004</v>
      </c>
      <c r="F1827" s="38">
        <f t="shared" si="155"/>
        <v>3030.4700000000003</v>
      </c>
      <c r="G1827" s="39">
        <f t="shared" si="156"/>
        <v>3443.7799999999997</v>
      </c>
      <c r="H1827" s="81">
        <f t="shared" si="157"/>
        <v>776.34</v>
      </c>
      <c r="I1827" s="60" t="s">
        <v>1165</v>
      </c>
      <c r="J1827" s="58">
        <v>57.71</v>
      </c>
      <c r="K1827" s="19">
        <v>3.41</v>
      </c>
      <c r="L1827" s="53">
        <v>1470.04</v>
      </c>
      <c r="M1827" s="20">
        <v>1975.47</v>
      </c>
      <c r="N1827" s="20">
        <v>2254.13</v>
      </c>
      <c r="O1827" s="48">
        <v>2667.44</v>
      </c>
    </row>
    <row r="1828" spans="1:15" x14ac:dyDescent="0.25">
      <c r="A1828" s="25" t="s">
        <v>1113</v>
      </c>
      <c r="B1828" s="28">
        <v>19</v>
      </c>
      <c r="C1828" s="25" t="s">
        <v>27</v>
      </c>
      <c r="D1828" s="37">
        <f t="shared" si="153"/>
        <v>2207.7600000000002</v>
      </c>
      <c r="E1828" s="38">
        <f t="shared" si="154"/>
        <v>2713.19</v>
      </c>
      <c r="F1828" s="38">
        <f t="shared" si="155"/>
        <v>2991.8500000000004</v>
      </c>
      <c r="G1828" s="39">
        <f t="shared" si="156"/>
        <v>3405.16</v>
      </c>
      <c r="H1828" s="81">
        <f t="shared" si="157"/>
        <v>737.72</v>
      </c>
      <c r="I1828" s="60" t="s">
        <v>1168</v>
      </c>
      <c r="J1828" s="58">
        <v>54.82</v>
      </c>
      <c r="K1828" s="19">
        <v>3.41</v>
      </c>
      <c r="L1828" s="53">
        <v>1470.04</v>
      </c>
      <c r="M1828" s="20">
        <v>1975.47</v>
      </c>
      <c r="N1828" s="20">
        <v>2254.13</v>
      </c>
      <c r="O1828" s="48">
        <v>2667.44</v>
      </c>
    </row>
    <row r="1829" spans="1:15" x14ac:dyDescent="0.25">
      <c r="A1829" s="25" t="s">
        <v>1113</v>
      </c>
      <c r="B1829" s="28">
        <v>20</v>
      </c>
      <c r="C1829" s="25" t="s">
        <v>27</v>
      </c>
      <c r="D1829" s="37">
        <f t="shared" si="153"/>
        <v>2159.5100000000002</v>
      </c>
      <c r="E1829" s="38">
        <f t="shared" si="154"/>
        <v>2664.94</v>
      </c>
      <c r="F1829" s="38">
        <f t="shared" si="155"/>
        <v>2943.6000000000004</v>
      </c>
      <c r="G1829" s="39">
        <f t="shared" si="156"/>
        <v>3356.9100000000003</v>
      </c>
      <c r="H1829" s="81">
        <f t="shared" si="157"/>
        <v>689.47</v>
      </c>
      <c r="I1829" s="60" t="s">
        <v>1170</v>
      </c>
      <c r="J1829" s="58">
        <v>51.22</v>
      </c>
      <c r="K1829" s="19">
        <v>3.41</v>
      </c>
      <c r="L1829" s="53">
        <v>1470.04</v>
      </c>
      <c r="M1829" s="20">
        <v>1975.47</v>
      </c>
      <c r="N1829" s="20">
        <v>2254.13</v>
      </c>
      <c r="O1829" s="48">
        <v>2667.44</v>
      </c>
    </row>
    <row r="1830" spans="1:15" x14ac:dyDescent="0.25">
      <c r="A1830" s="25" t="s">
        <v>1113</v>
      </c>
      <c r="B1830" s="28">
        <v>21</v>
      </c>
      <c r="C1830" s="25" t="s">
        <v>27</v>
      </c>
      <c r="D1830" s="37">
        <f t="shared" si="153"/>
        <v>2169.36</v>
      </c>
      <c r="E1830" s="38">
        <f t="shared" si="154"/>
        <v>2674.79</v>
      </c>
      <c r="F1830" s="38">
        <f t="shared" si="155"/>
        <v>2953.45</v>
      </c>
      <c r="G1830" s="39">
        <f t="shared" si="156"/>
        <v>3366.76</v>
      </c>
      <c r="H1830" s="81">
        <f t="shared" si="157"/>
        <v>699.32</v>
      </c>
      <c r="I1830" s="60" t="s">
        <v>1173</v>
      </c>
      <c r="J1830" s="58">
        <v>51.96</v>
      </c>
      <c r="K1830" s="19">
        <v>3.41</v>
      </c>
      <c r="L1830" s="53">
        <v>1470.04</v>
      </c>
      <c r="M1830" s="20">
        <v>1975.47</v>
      </c>
      <c r="N1830" s="20">
        <v>2254.13</v>
      </c>
      <c r="O1830" s="48">
        <v>2667.44</v>
      </c>
    </row>
    <row r="1831" spans="1:15" x14ac:dyDescent="0.25">
      <c r="A1831" s="25" t="s">
        <v>1113</v>
      </c>
      <c r="B1831" s="28">
        <v>22</v>
      </c>
      <c r="C1831" s="25" t="s">
        <v>27</v>
      </c>
      <c r="D1831" s="37">
        <f t="shared" si="153"/>
        <v>2423.4700000000003</v>
      </c>
      <c r="E1831" s="38">
        <f t="shared" si="154"/>
        <v>2928.9</v>
      </c>
      <c r="F1831" s="38">
        <f t="shared" si="155"/>
        <v>3207.5600000000004</v>
      </c>
      <c r="G1831" s="39">
        <f t="shared" si="156"/>
        <v>3620.8700000000003</v>
      </c>
      <c r="H1831" s="81">
        <f t="shared" si="157"/>
        <v>953.43</v>
      </c>
      <c r="I1831" s="60" t="s">
        <v>1176</v>
      </c>
      <c r="J1831" s="58">
        <v>70.930000000000007</v>
      </c>
      <c r="K1831" s="19">
        <v>3.41</v>
      </c>
      <c r="L1831" s="53">
        <v>1470.04</v>
      </c>
      <c r="M1831" s="20">
        <v>1975.47</v>
      </c>
      <c r="N1831" s="20">
        <v>2254.13</v>
      </c>
      <c r="O1831" s="48">
        <v>2667.44</v>
      </c>
    </row>
    <row r="1832" spans="1:15" x14ac:dyDescent="0.25">
      <c r="A1832" s="25" t="s">
        <v>1113</v>
      </c>
      <c r="B1832" s="28">
        <v>23</v>
      </c>
      <c r="C1832" s="25" t="s">
        <v>27</v>
      </c>
      <c r="D1832" s="37">
        <f t="shared" si="153"/>
        <v>2280.46</v>
      </c>
      <c r="E1832" s="38">
        <f t="shared" si="154"/>
        <v>2785.8900000000003</v>
      </c>
      <c r="F1832" s="38">
        <f t="shared" si="155"/>
        <v>3064.55</v>
      </c>
      <c r="G1832" s="39">
        <f t="shared" si="156"/>
        <v>3477.8599999999997</v>
      </c>
      <c r="H1832" s="81">
        <f t="shared" si="157"/>
        <v>810.42</v>
      </c>
      <c r="I1832" s="60" t="s">
        <v>1179</v>
      </c>
      <c r="J1832" s="58">
        <v>60.25</v>
      </c>
      <c r="K1832" s="19">
        <v>3.41</v>
      </c>
      <c r="L1832" s="53">
        <v>1470.04</v>
      </c>
      <c r="M1832" s="20">
        <v>1975.47</v>
      </c>
      <c r="N1832" s="20">
        <v>2254.13</v>
      </c>
      <c r="O1832" s="48">
        <v>2667.44</v>
      </c>
    </row>
    <row r="1833" spans="1:15" x14ac:dyDescent="0.25">
      <c r="A1833" s="25" t="s">
        <v>1180</v>
      </c>
      <c r="B1833" s="28">
        <v>0</v>
      </c>
      <c r="C1833" s="25" t="s">
        <v>27</v>
      </c>
      <c r="D1833" s="37">
        <f t="shared" si="153"/>
        <v>2142.7200000000003</v>
      </c>
      <c r="E1833" s="38">
        <f t="shared" si="154"/>
        <v>2648.1499999999996</v>
      </c>
      <c r="F1833" s="38">
        <f t="shared" si="155"/>
        <v>2926.8100000000004</v>
      </c>
      <c r="G1833" s="39">
        <f t="shared" si="156"/>
        <v>3340.12</v>
      </c>
      <c r="H1833" s="81">
        <f t="shared" si="157"/>
        <v>672.68</v>
      </c>
      <c r="I1833" s="60" t="s">
        <v>1183</v>
      </c>
      <c r="J1833" s="58">
        <v>49.97</v>
      </c>
      <c r="K1833" s="19">
        <v>3.41</v>
      </c>
      <c r="L1833" s="53">
        <v>1470.04</v>
      </c>
      <c r="M1833" s="20">
        <v>1975.47</v>
      </c>
      <c r="N1833" s="20">
        <v>2254.13</v>
      </c>
      <c r="O1833" s="48">
        <v>2667.44</v>
      </c>
    </row>
    <row r="1834" spans="1:15" x14ac:dyDescent="0.25">
      <c r="A1834" s="25" t="s">
        <v>1180</v>
      </c>
      <c r="B1834" s="28">
        <v>1</v>
      </c>
      <c r="C1834" s="25" t="s">
        <v>27</v>
      </c>
      <c r="D1834" s="37">
        <f t="shared" si="153"/>
        <v>2116.54</v>
      </c>
      <c r="E1834" s="38">
        <f t="shared" si="154"/>
        <v>2621.9700000000003</v>
      </c>
      <c r="F1834" s="38">
        <f t="shared" si="155"/>
        <v>2900.63</v>
      </c>
      <c r="G1834" s="39">
        <f t="shared" si="156"/>
        <v>3313.94</v>
      </c>
      <c r="H1834" s="81">
        <f t="shared" si="157"/>
        <v>646.5</v>
      </c>
      <c r="I1834" s="60" t="s">
        <v>1186</v>
      </c>
      <c r="J1834" s="58">
        <v>48.01</v>
      </c>
      <c r="K1834" s="19">
        <v>3.41</v>
      </c>
      <c r="L1834" s="53">
        <v>1470.04</v>
      </c>
      <c r="M1834" s="20">
        <v>1975.47</v>
      </c>
      <c r="N1834" s="20">
        <v>2254.13</v>
      </c>
      <c r="O1834" s="48">
        <v>2667.44</v>
      </c>
    </row>
    <row r="1835" spans="1:15" x14ac:dyDescent="0.25">
      <c r="A1835" s="25" t="s">
        <v>1180</v>
      </c>
      <c r="B1835" s="28">
        <v>2</v>
      </c>
      <c r="C1835" s="25" t="s">
        <v>27</v>
      </c>
      <c r="D1835" s="37">
        <f t="shared" si="153"/>
        <v>2157.6799999999998</v>
      </c>
      <c r="E1835" s="38">
        <f t="shared" si="154"/>
        <v>2663.11</v>
      </c>
      <c r="F1835" s="38">
        <f t="shared" si="155"/>
        <v>2941.77</v>
      </c>
      <c r="G1835" s="39">
        <f t="shared" si="156"/>
        <v>3355.08</v>
      </c>
      <c r="H1835" s="81">
        <f t="shared" si="157"/>
        <v>687.64</v>
      </c>
      <c r="I1835" s="60" t="s">
        <v>1189</v>
      </c>
      <c r="J1835" s="58">
        <v>51.08</v>
      </c>
      <c r="K1835" s="19">
        <v>3.41</v>
      </c>
      <c r="L1835" s="53">
        <v>1470.04</v>
      </c>
      <c r="M1835" s="20">
        <v>1975.47</v>
      </c>
      <c r="N1835" s="20">
        <v>2254.13</v>
      </c>
      <c r="O1835" s="48">
        <v>2667.44</v>
      </c>
    </row>
    <row r="1836" spans="1:15" x14ac:dyDescent="0.25">
      <c r="A1836" s="25" t="s">
        <v>1180</v>
      </c>
      <c r="B1836" s="28">
        <v>3</v>
      </c>
      <c r="C1836" s="25" t="s">
        <v>27</v>
      </c>
      <c r="D1836" s="37">
        <f t="shared" si="153"/>
        <v>2157.58</v>
      </c>
      <c r="E1836" s="38">
        <f t="shared" si="154"/>
        <v>2663.01</v>
      </c>
      <c r="F1836" s="38">
        <f t="shared" si="155"/>
        <v>2941.67</v>
      </c>
      <c r="G1836" s="39">
        <f t="shared" si="156"/>
        <v>3354.9799999999996</v>
      </c>
      <c r="H1836" s="81">
        <f t="shared" si="157"/>
        <v>687.54</v>
      </c>
      <c r="I1836" s="60" t="s">
        <v>1192</v>
      </c>
      <c r="J1836" s="58">
        <v>51.08</v>
      </c>
      <c r="K1836" s="19">
        <v>3.41</v>
      </c>
      <c r="L1836" s="53">
        <v>1470.04</v>
      </c>
      <c r="M1836" s="20">
        <v>1975.47</v>
      </c>
      <c r="N1836" s="20">
        <v>2254.13</v>
      </c>
      <c r="O1836" s="48">
        <v>2667.44</v>
      </c>
    </row>
    <row r="1837" spans="1:15" x14ac:dyDescent="0.25">
      <c r="A1837" s="25" t="s">
        <v>1180</v>
      </c>
      <c r="B1837" s="28">
        <v>4</v>
      </c>
      <c r="C1837" s="25" t="s">
        <v>27</v>
      </c>
      <c r="D1837" s="37">
        <f t="shared" si="153"/>
        <v>2157.58</v>
      </c>
      <c r="E1837" s="38">
        <f t="shared" si="154"/>
        <v>2663.01</v>
      </c>
      <c r="F1837" s="38">
        <f t="shared" si="155"/>
        <v>2941.67</v>
      </c>
      <c r="G1837" s="39">
        <f t="shared" si="156"/>
        <v>3354.9799999999996</v>
      </c>
      <c r="H1837" s="81">
        <f t="shared" si="157"/>
        <v>687.54</v>
      </c>
      <c r="I1837" s="60" t="s">
        <v>1192</v>
      </c>
      <c r="J1837" s="58">
        <v>51.08</v>
      </c>
      <c r="K1837" s="19">
        <v>3.41</v>
      </c>
      <c r="L1837" s="53">
        <v>1470.04</v>
      </c>
      <c r="M1837" s="20">
        <v>1975.47</v>
      </c>
      <c r="N1837" s="20">
        <v>2254.13</v>
      </c>
      <c r="O1837" s="48">
        <v>2667.44</v>
      </c>
    </row>
    <row r="1838" spans="1:15" x14ac:dyDescent="0.25">
      <c r="A1838" s="25" t="s">
        <v>1180</v>
      </c>
      <c r="B1838" s="28">
        <v>5</v>
      </c>
      <c r="C1838" s="25" t="s">
        <v>27</v>
      </c>
      <c r="D1838" s="37">
        <f t="shared" si="153"/>
        <v>2147.21</v>
      </c>
      <c r="E1838" s="38">
        <f t="shared" si="154"/>
        <v>2652.6400000000003</v>
      </c>
      <c r="F1838" s="38">
        <f t="shared" si="155"/>
        <v>2931.3</v>
      </c>
      <c r="G1838" s="39">
        <f t="shared" si="156"/>
        <v>3344.61</v>
      </c>
      <c r="H1838" s="81">
        <f t="shared" si="157"/>
        <v>677.17</v>
      </c>
      <c r="I1838" s="60" t="s">
        <v>1196</v>
      </c>
      <c r="J1838" s="58">
        <v>50.3</v>
      </c>
      <c r="K1838" s="19">
        <v>3.41</v>
      </c>
      <c r="L1838" s="53">
        <v>1470.04</v>
      </c>
      <c r="M1838" s="20">
        <v>1975.47</v>
      </c>
      <c r="N1838" s="20">
        <v>2254.13</v>
      </c>
      <c r="O1838" s="48">
        <v>2667.44</v>
      </c>
    </row>
    <row r="1839" spans="1:15" x14ac:dyDescent="0.25">
      <c r="A1839" s="25" t="s">
        <v>1180</v>
      </c>
      <c r="B1839" s="28">
        <v>6</v>
      </c>
      <c r="C1839" s="25" t="s">
        <v>27</v>
      </c>
      <c r="D1839" s="37">
        <f t="shared" si="153"/>
        <v>2094.56</v>
      </c>
      <c r="E1839" s="38">
        <f t="shared" si="154"/>
        <v>2599.9899999999998</v>
      </c>
      <c r="F1839" s="38">
        <f t="shared" si="155"/>
        <v>2878.6500000000005</v>
      </c>
      <c r="G1839" s="39">
        <f t="shared" si="156"/>
        <v>3291.96</v>
      </c>
      <c r="H1839" s="81">
        <f t="shared" si="157"/>
        <v>624.52</v>
      </c>
      <c r="I1839" s="60" t="s">
        <v>1199</v>
      </c>
      <c r="J1839" s="58">
        <v>46.37</v>
      </c>
      <c r="K1839" s="19">
        <v>3.41</v>
      </c>
      <c r="L1839" s="53">
        <v>1470.04</v>
      </c>
      <c r="M1839" s="20">
        <v>1975.47</v>
      </c>
      <c r="N1839" s="20">
        <v>2254.13</v>
      </c>
      <c r="O1839" s="48">
        <v>2667.44</v>
      </c>
    </row>
    <row r="1840" spans="1:15" x14ac:dyDescent="0.25">
      <c r="A1840" s="25" t="s">
        <v>1180</v>
      </c>
      <c r="B1840" s="28">
        <v>7</v>
      </c>
      <c r="C1840" s="25" t="s">
        <v>27</v>
      </c>
      <c r="D1840" s="37">
        <f t="shared" si="153"/>
        <v>2240.3000000000002</v>
      </c>
      <c r="E1840" s="38">
        <f t="shared" si="154"/>
        <v>2745.73</v>
      </c>
      <c r="F1840" s="38">
        <f t="shared" si="155"/>
        <v>3024.39</v>
      </c>
      <c r="G1840" s="39">
        <f t="shared" si="156"/>
        <v>3437.7</v>
      </c>
      <c r="H1840" s="81">
        <f t="shared" si="157"/>
        <v>770.26</v>
      </c>
      <c r="I1840" s="60" t="s">
        <v>1202</v>
      </c>
      <c r="J1840" s="58">
        <v>57.25</v>
      </c>
      <c r="K1840" s="19">
        <v>3.41</v>
      </c>
      <c r="L1840" s="53">
        <v>1470.04</v>
      </c>
      <c r="M1840" s="20">
        <v>1975.47</v>
      </c>
      <c r="N1840" s="20">
        <v>2254.13</v>
      </c>
      <c r="O1840" s="48">
        <v>2667.44</v>
      </c>
    </row>
    <row r="1841" spans="1:15" x14ac:dyDescent="0.25">
      <c r="A1841" s="25" t="s">
        <v>1180</v>
      </c>
      <c r="B1841" s="28">
        <v>8</v>
      </c>
      <c r="C1841" s="25" t="s">
        <v>27</v>
      </c>
      <c r="D1841" s="37">
        <f t="shared" si="153"/>
        <v>2181.52</v>
      </c>
      <c r="E1841" s="38">
        <f t="shared" si="154"/>
        <v>2686.95</v>
      </c>
      <c r="F1841" s="38">
        <f t="shared" si="155"/>
        <v>2965.61</v>
      </c>
      <c r="G1841" s="39">
        <f t="shared" si="156"/>
        <v>3378.92</v>
      </c>
      <c r="H1841" s="81">
        <f t="shared" si="157"/>
        <v>711.48</v>
      </c>
      <c r="I1841" s="60" t="s">
        <v>1205</v>
      </c>
      <c r="J1841" s="58">
        <v>52.86</v>
      </c>
      <c r="K1841" s="19">
        <v>3.41</v>
      </c>
      <c r="L1841" s="53">
        <v>1470.04</v>
      </c>
      <c r="M1841" s="20">
        <v>1975.47</v>
      </c>
      <c r="N1841" s="20">
        <v>2254.13</v>
      </c>
      <c r="O1841" s="48">
        <v>2667.44</v>
      </c>
    </row>
    <row r="1842" spans="1:15" x14ac:dyDescent="0.25">
      <c r="A1842" s="25" t="s">
        <v>1180</v>
      </c>
      <c r="B1842" s="28">
        <v>9</v>
      </c>
      <c r="C1842" s="25" t="s">
        <v>27</v>
      </c>
      <c r="D1842" s="37">
        <f t="shared" si="153"/>
        <v>2185.9900000000002</v>
      </c>
      <c r="E1842" s="38">
        <f t="shared" si="154"/>
        <v>2691.42</v>
      </c>
      <c r="F1842" s="38">
        <f t="shared" si="155"/>
        <v>2970.0800000000004</v>
      </c>
      <c r="G1842" s="39">
        <f t="shared" si="156"/>
        <v>3383.3900000000003</v>
      </c>
      <c r="H1842" s="81">
        <f t="shared" si="157"/>
        <v>715.95</v>
      </c>
      <c r="I1842" s="60" t="s">
        <v>1207</v>
      </c>
      <c r="J1842" s="58">
        <v>53.2</v>
      </c>
      <c r="K1842" s="19">
        <v>3.41</v>
      </c>
      <c r="L1842" s="53">
        <v>1470.04</v>
      </c>
      <c r="M1842" s="20">
        <v>1975.47</v>
      </c>
      <c r="N1842" s="20">
        <v>2254.13</v>
      </c>
      <c r="O1842" s="48">
        <v>2667.44</v>
      </c>
    </row>
    <row r="1843" spans="1:15" x14ac:dyDescent="0.25">
      <c r="A1843" s="25" t="s">
        <v>1180</v>
      </c>
      <c r="B1843" s="28">
        <v>10</v>
      </c>
      <c r="C1843" s="25" t="s">
        <v>27</v>
      </c>
      <c r="D1843" s="37">
        <f t="shared" si="153"/>
        <v>2094.7800000000002</v>
      </c>
      <c r="E1843" s="38">
        <f t="shared" si="154"/>
        <v>2600.21</v>
      </c>
      <c r="F1843" s="38">
        <f t="shared" si="155"/>
        <v>2878.8700000000003</v>
      </c>
      <c r="G1843" s="39">
        <f t="shared" si="156"/>
        <v>3292.1800000000003</v>
      </c>
      <c r="H1843" s="81">
        <f t="shared" si="157"/>
        <v>624.74</v>
      </c>
      <c r="I1843" s="60" t="s">
        <v>1210</v>
      </c>
      <c r="J1843" s="58">
        <v>46.39</v>
      </c>
      <c r="K1843" s="19">
        <v>3.41</v>
      </c>
      <c r="L1843" s="53">
        <v>1470.04</v>
      </c>
      <c r="M1843" s="20">
        <v>1975.47</v>
      </c>
      <c r="N1843" s="20">
        <v>2254.13</v>
      </c>
      <c r="O1843" s="48">
        <v>2667.44</v>
      </c>
    </row>
    <row r="1844" spans="1:15" x14ac:dyDescent="0.25">
      <c r="A1844" s="25" t="s">
        <v>1180</v>
      </c>
      <c r="B1844" s="28">
        <v>11</v>
      </c>
      <c r="C1844" s="25" t="s">
        <v>27</v>
      </c>
      <c r="D1844" s="37">
        <f t="shared" si="153"/>
        <v>2094.7400000000002</v>
      </c>
      <c r="E1844" s="38">
        <f t="shared" si="154"/>
        <v>2600.17</v>
      </c>
      <c r="F1844" s="38">
        <f t="shared" si="155"/>
        <v>2878.83</v>
      </c>
      <c r="G1844" s="39">
        <f t="shared" si="156"/>
        <v>3292.14</v>
      </c>
      <c r="H1844" s="81">
        <f t="shared" si="157"/>
        <v>624.69999999999993</v>
      </c>
      <c r="I1844" s="60" t="s">
        <v>1056</v>
      </c>
      <c r="J1844" s="58">
        <v>46.38</v>
      </c>
      <c r="K1844" s="19">
        <v>3.41</v>
      </c>
      <c r="L1844" s="53">
        <v>1470.04</v>
      </c>
      <c r="M1844" s="20">
        <v>1975.47</v>
      </c>
      <c r="N1844" s="20">
        <v>2254.13</v>
      </c>
      <c r="O1844" s="48">
        <v>2667.44</v>
      </c>
    </row>
    <row r="1845" spans="1:15" x14ac:dyDescent="0.25">
      <c r="A1845" s="25" t="s">
        <v>1180</v>
      </c>
      <c r="B1845" s="28">
        <v>12</v>
      </c>
      <c r="C1845" s="25" t="s">
        <v>27</v>
      </c>
      <c r="D1845" s="37">
        <f t="shared" si="153"/>
        <v>2114.31</v>
      </c>
      <c r="E1845" s="38">
        <f t="shared" si="154"/>
        <v>2619.7399999999998</v>
      </c>
      <c r="F1845" s="38">
        <f t="shared" si="155"/>
        <v>2898.4000000000005</v>
      </c>
      <c r="G1845" s="39">
        <f t="shared" si="156"/>
        <v>3311.71</v>
      </c>
      <c r="H1845" s="81">
        <f t="shared" si="157"/>
        <v>644.27</v>
      </c>
      <c r="I1845" s="60" t="s">
        <v>1213</v>
      </c>
      <c r="J1845" s="58">
        <v>47.85</v>
      </c>
      <c r="K1845" s="19">
        <v>3.41</v>
      </c>
      <c r="L1845" s="53">
        <v>1470.04</v>
      </c>
      <c r="M1845" s="20">
        <v>1975.47</v>
      </c>
      <c r="N1845" s="20">
        <v>2254.13</v>
      </c>
      <c r="O1845" s="48">
        <v>2667.44</v>
      </c>
    </row>
    <row r="1846" spans="1:15" x14ac:dyDescent="0.25">
      <c r="A1846" s="25" t="s">
        <v>1180</v>
      </c>
      <c r="B1846" s="28">
        <v>13</v>
      </c>
      <c r="C1846" s="25" t="s">
        <v>27</v>
      </c>
      <c r="D1846" s="37">
        <f t="shared" si="153"/>
        <v>2135.3500000000004</v>
      </c>
      <c r="E1846" s="38">
        <f t="shared" si="154"/>
        <v>2640.7799999999997</v>
      </c>
      <c r="F1846" s="38">
        <f t="shared" si="155"/>
        <v>2919.44</v>
      </c>
      <c r="G1846" s="39">
        <f t="shared" si="156"/>
        <v>3332.75</v>
      </c>
      <c r="H1846" s="81">
        <f t="shared" si="157"/>
        <v>665.31</v>
      </c>
      <c r="I1846" s="60" t="s">
        <v>1216</v>
      </c>
      <c r="J1846" s="58">
        <v>49.42</v>
      </c>
      <c r="K1846" s="19">
        <v>3.41</v>
      </c>
      <c r="L1846" s="53">
        <v>1470.04</v>
      </c>
      <c r="M1846" s="20">
        <v>1975.47</v>
      </c>
      <c r="N1846" s="20">
        <v>2254.13</v>
      </c>
      <c r="O1846" s="48">
        <v>2667.44</v>
      </c>
    </row>
    <row r="1847" spans="1:15" x14ac:dyDescent="0.25">
      <c r="A1847" s="25" t="s">
        <v>1180</v>
      </c>
      <c r="B1847" s="28">
        <v>14</v>
      </c>
      <c r="C1847" s="25" t="s">
        <v>27</v>
      </c>
      <c r="D1847" s="37">
        <f t="shared" si="153"/>
        <v>2114.14</v>
      </c>
      <c r="E1847" s="38">
        <f t="shared" si="154"/>
        <v>2619.5700000000002</v>
      </c>
      <c r="F1847" s="38">
        <f t="shared" si="155"/>
        <v>2898.23</v>
      </c>
      <c r="G1847" s="39">
        <f t="shared" si="156"/>
        <v>3311.54</v>
      </c>
      <c r="H1847" s="81">
        <f t="shared" si="157"/>
        <v>644.1</v>
      </c>
      <c r="I1847" s="60" t="s">
        <v>165</v>
      </c>
      <c r="J1847" s="58">
        <v>47.83</v>
      </c>
      <c r="K1847" s="19">
        <v>3.41</v>
      </c>
      <c r="L1847" s="53">
        <v>1470.04</v>
      </c>
      <c r="M1847" s="20">
        <v>1975.47</v>
      </c>
      <c r="N1847" s="20">
        <v>2254.13</v>
      </c>
      <c r="O1847" s="48">
        <v>2667.44</v>
      </c>
    </row>
    <row r="1848" spans="1:15" x14ac:dyDescent="0.25">
      <c r="A1848" s="25" t="s">
        <v>1180</v>
      </c>
      <c r="B1848" s="28">
        <v>15</v>
      </c>
      <c r="C1848" s="25" t="s">
        <v>27</v>
      </c>
      <c r="D1848" s="37">
        <f t="shared" si="153"/>
        <v>2123.61</v>
      </c>
      <c r="E1848" s="38">
        <f t="shared" si="154"/>
        <v>2629.04</v>
      </c>
      <c r="F1848" s="38">
        <f t="shared" si="155"/>
        <v>2907.7</v>
      </c>
      <c r="G1848" s="39">
        <f t="shared" si="156"/>
        <v>3321.0099999999998</v>
      </c>
      <c r="H1848" s="81">
        <f t="shared" si="157"/>
        <v>653.56999999999994</v>
      </c>
      <c r="I1848" s="60" t="s">
        <v>1221</v>
      </c>
      <c r="J1848" s="58">
        <v>48.54</v>
      </c>
      <c r="K1848" s="19">
        <v>3.41</v>
      </c>
      <c r="L1848" s="53">
        <v>1470.04</v>
      </c>
      <c r="M1848" s="20">
        <v>1975.47</v>
      </c>
      <c r="N1848" s="20">
        <v>2254.13</v>
      </c>
      <c r="O1848" s="48">
        <v>2667.44</v>
      </c>
    </row>
    <row r="1849" spans="1:15" x14ac:dyDescent="0.25">
      <c r="A1849" s="25" t="s">
        <v>1180</v>
      </c>
      <c r="B1849" s="28">
        <v>16</v>
      </c>
      <c r="C1849" s="25" t="s">
        <v>27</v>
      </c>
      <c r="D1849" s="37">
        <f t="shared" si="153"/>
        <v>2089.9499999999998</v>
      </c>
      <c r="E1849" s="38">
        <f t="shared" si="154"/>
        <v>2595.38</v>
      </c>
      <c r="F1849" s="38">
        <f t="shared" si="155"/>
        <v>2874.04</v>
      </c>
      <c r="G1849" s="39">
        <f t="shared" si="156"/>
        <v>3287.3500000000004</v>
      </c>
      <c r="H1849" s="81">
        <f t="shared" si="157"/>
        <v>619.91</v>
      </c>
      <c r="I1849" s="60" t="s">
        <v>1224</v>
      </c>
      <c r="J1849" s="58">
        <v>46.03</v>
      </c>
      <c r="K1849" s="19">
        <v>3.41</v>
      </c>
      <c r="L1849" s="53">
        <v>1470.04</v>
      </c>
      <c r="M1849" s="20">
        <v>1975.47</v>
      </c>
      <c r="N1849" s="20">
        <v>2254.13</v>
      </c>
      <c r="O1849" s="48">
        <v>2667.44</v>
      </c>
    </row>
    <row r="1850" spans="1:15" x14ac:dyDescent="0.25">
      <c r="A1850" s="25" t="s">
        <v>1180</v>
      </c>
      <c r="B1850" s="28">
        <v>17</v>
      </c>
      <c r="C1850" s="25" t="s">
        <v>27</v>
      </c>
      <c r="D1850" s="37">
        <f t="shared" si="153"/>
        <v>2227.39</v>
      </c>
      <c r="E1850" s="38">
        <f t="shared" si="154"/>
        <v>2732.82</v>
      </c>
      <c r="F1850" s="38">
        <f t="shared" si="155"/>
        <v>3011.48</v>
      </c>
      <c r="G1850" s="39">
        <f t="shared" si="156"/>
        <v>3424.79</v>
      </c>
      <c r="H1850" s="81">
        <f t="shared" si="157"/>
        <v>757.34999999999991</v>
      </c>
      <c r="I1850" s="60" t="s">
        <v>1227</v>
      </c>
      <c r="J1850" s="58">
        <v>56.29</v>
      </c>
      <c r="K1850" s="19">
        <v>3.41</v>
      </c>
      <c r="L1850" s="53">
        <v>1470.04</v>
      </c>
      <c r="M1850" s="20">
        <v>1975.47</v>
      </c>
      <c r="N1850" s="20">
        <v>2254.13</v>
      </c>
      <c r="O1850" s="48">
        <v>2667.44</v>
      </c>
    </row>
    <row r="1851" spans="1:15" x14ac:dyDescent="0.25">
      <c r="A1851" s="25" t="s">
        <v>1180</v>
      </c>
      <c r="B1851" s="28">
        <v>18</v>
      </c>
      <c r="C1851" s="25" t="s">
        <v>27</v>
      </c>
      <c r="D1851" s="37">
        <f t="shared" si="153"/>
        <v>2259.41</v>
      </c>
      <c r="E1851" s="38">
        <f t="shared" si="154"/>
        <v>2764.84</v>
      </c>
      <c r="F1851" s="38">
        <f t="shared" si="155"/>
        <v>3043.5</v>
      </c>
      <c r="G1851" s="39">
        <f t="shared" si="156"/>
        <v>3456.8100000000004</v>
      </c>
      <c r="H1851" s="81">
        <f t="shared" si="157"/>
        <v>789.36999999999989</v>
      </c>
      <c r="I1851" s="60" t="s">
        <v>1230</v>
      </c>
      <c r="J1851" s="58">
        <v>58.68</v>
      </c>
      <c r="K1851" s="19">
        <v>3.41</v>
      </c>
      <c r="L1851" s="53">
        <v>1470.04</v>
      </c>
      <c r="M1851" s="20">
        <v>1975.47</v>
      </c>
      <c r="N1851" s="20">
        <v>2254.13</v>
      </c>
      <c r="O1851" s="48">
        <v>2667.44</v>
      </c>
    </row>
    <row r="1852" spans="1:15" x14ac:dyDescent="0.25">
      <c r="A1852" s="25" t="s">
        <v>1180</v>
      </c>
      <c r="B1852" s="28">
        <v>19</v>
      </c>
      <c r="C1852" s="25" t="s">
        <v>27</v>
      </c>
      <c r="D1852" s="37">
        <f t="shared" si="153"/>
        <v>2267.02</v>
      </c>
      <c r="E1852" s="38">
        <f t="shared" si="154"/>
        <v>2772.4500000000003</v>
      </c>
      <c r="F1852" s="38">
        <f t="shared" si="155"/>
        <v>3051.11</v>
      </c>
      <c r="G1852" s="39">
        <f t="shared" si="156"/>
        <v>3464.42</v>
      </c>
      <c r="H1852" s="81">
        <f t="shared" si="157"/>
        <v>796.98</v>
      </c>
      <c r="I1852" s="60" t="s">
        <v>1233</v>
      </c>
      <c r="J1852" s="58">
        <v>59.25</v>
      </c>
      <c r="K1852" s="19">
        <v>3.41</v>
      </c>
      <c r="L1852" s="53">
        <v>1470.04</v>
      </c>
      <c r="M1852" s="20">
        <v>1975.47</v>
      </c>
      <c r="N1852" s="20">
        <v>2254.13</v>
      </c>
      <c r="O1852" s="48">
        <v>2667.44</v>
      </c>
    </row>
    <row r="1853" spans="1:15" x14ac:dyDescent="0.25">
      <c r="A1853" s="25" t="s">
        <v>1180</v>
      </c>
      <c r="B1853" s="28">
        <v>20</v>
      </c>
      <c r="C1853" s="25" t="s">
        <v>27</v>
      </c>
      <c r="D1853" s="37">
        <f t="shared" si="153"/>
        <v>2168.0299999999997</v>
      </c>
      <c r="E1853" s="38">
        <f t="shared" si="154"/>
        <v>2673.46</v>
      </c>
      <c r="F1853" s="38">
        <f t="shared" si="155"/>
        <v>2952.12</v>
      </c>
      <c r="G1853" s="39">
        <f t="shared" si="156"/>
        <v>3365.4300000000003</v>
      </c>
      <c r="H1853" s="81">
        <f t="shared" si="157"/>
        <v>697.99</v>
      </c>
      <c r="I1853" s="60" t="s">
        <v>1236</v>
      </c>
      <c r="J1853" s="58">
        <v>51.86</v>
      </c>
      <c r="K1853" s="19">
        <v>3.41</v>
      </c>
      <c r="L1853" s="53">
        <v>1470.04</v>
      </c>
      <c r="M1853" s="20">
        <v>1975.47</v>
      </c>
      <c r="N1853" s="20">
        <v>2254.13</v>
      </c>
      <c r="O1853" s="48">
        <v>2667.44</v>
      </c>
    </row>
    <row r="1854" spans="1:15" x14ac:dyDescent="0.25">
      <c r="A1854" s="25" t="s">
        <v>1180</v>
      </c>
      <c r="B1854" s="28">
        <v>21</v>
      </c>
      <c r="C1854" s="25" t="s">
        <v>27</v>
      </c>
      <c r="D1854" s="37">
        <f t="shared" si="153"/>
        <v>2153.06</v>
      </c>
      <c r="E1854" s="38">
        <f t="shared" si="154"/>
        <v>2658.4900000000002</v>
      </c>
      <c r="F1854" s="38">
        <f t="shared" si="155"/>
        <v>2937.15</v>
      </c>
      <c r="G1854" s="39">
        <f t="shared" si="156"/>
        <v>3350.46</v>
      </c>
      <c r="H1854" s="81">
        <f t="shared" si="157"/>
        <v>683.02</v>
      </c>
      <c r="I1854" s="60" t="s">
        <v>1239</v>
      </c>
      <c r="J1854" s="58">
        <v>50.74</v>
      </c>
      <c r="K1854" s="19">
        <v>3.41</v>
      </c>
      <c r="L1854" s="53">
        <v>1470.04</v>
      </c>
      <c r="M1854" s="20">
        <v>1975.47</v>
      </c>
      <c r="N1854" s="20">
        <v>2254.13</v>
      </c>
      <c r="O1854" s="48">
        <v>2667.44</v>
      </c>
    </row>
    <row r="1855" spans="1:15" x14ac:dyDescent="0.25">
      <c r="A1855" s="25" t="s">
        <v>1180</v>
      </c>
      <c r="B1855" s="28">
        <v>22</v>
      </c>
      <c r="C1855" s="25" t="s">
        <v>27</v>
      </c>
      <c r="D1855" s="37">
        <f t="shared" si="153"/>
        <v>2410.4</v>
      </c>
      <c r="E1855" s="38">
        <f t="shared" si="154"/>
        <v>2915.83</v>
      </c>
      <c r="F1855" s="38">
        <f t="shared" si="155"/>
        <v>3194.4900000000002</v>
      </c>
      <c r="G1855" s="39">
        <f t="shared" si="156"/>
        <v>3607.8</v>
      </c>
      <c r="H1855" s="81">
        <f t="shared" si="157"/>
        <v>940.36</v>
      </c>
      <c r="I1855" s="60" t="s">
        <v>1242</v>
      </c>
      <c r="J1855" s="58">
        <v>69.95</v>
      </c>
      <c r="K1855" s="19">
        <v>3.41</v>
      </c>
      <c r="L1855" s="53">
        <v>1470.04</v>
      </c>
      <c r="M1855" s="20">
        <v>1975.47</v>
      </c>
      <c r="N1855" s="20">
        <v>2254.13</v>
      </c>
      <c r="O1855" s="48">
        <v>2667.44</v>
      </c>
    </row>
    <row r="1856" spans="1:15" x14ac:dyDescent="0.25">
      <c r="A1856" s="25" t="s">
        <v>1180</v>
      </c>
      <c r="B1856" s="28">
        <v>23</v>
      </c>
      <c r="C1856" s="25" t="s">
        <v>27</v>
      </c>
      <c r="D1856" s="37">
        <f t="shared" si="153"/>
        <v>2281.9</v>
      </c>
      <c r="E1856" s="38">
        <f t="shared" si="154"/>
        <v>2787.33</v>
      </c>
      <c r="F1856" s="38">
        <f t="shared" si="155"/>
        <v>3065.9900000000002</v>
      </c>
      <c r="G1856" s="39">
        <f t="shared" si="156"/>
        <v>3479.3</v>
      </c>
      <c r="H1856" s="81">
        <f t="shared" si="157"/>
        <v>811.86</v>
      </c>
      <c r="I1856" s="60" t="s">
        <v>1245</v>
      </c>
      <c r="J1856" s="58">
        <v>60.36</v>
      </c>
      <c r="K1856" s="19">
        <v>3.41</v>
      </c>
      <c r="L1856" s="53">
        <v>1470.04</v>
      </c>
      <c r="M1856" s="20">
        <v>1975.47</v>
      </c>
      <c r="N1856" s="20">
        <v>2254.13</v>
      </c>
      <c r="O1856" s="48">
        <v>2667.44</v>
      </c>
    </row>
    <row r="1857" spans="1:15" x14ac:dyDescent="0.25">
      <c r="A1857" s="25" t="s">
        <v>1246</v>
      </c>
      <c r="B1857" s="28">
        <v>0</v>
      </c>
      <c r="C1857" s="25" t="s">
        <v>27</v>
      </c>
      <c r="D1857" s="37">
        <f t="shared" si="153"/>
        <v>2132.87</v>
      </c>
      <c r="E1857" s="38">
        <f t="shared" si="154"/>
        <v>2638.3</v>
      </c>
      <c r="F1857" s="38">
        <f t="shared" si="155"/>
        <v>2916.96</v>
      </c>
      <c r="G1857" s="39">
        <f t="shared" si="156"/>
        <v>3330.27</v>
      </c>
      <c r="H1857" s="81">
        <f t="shared" si="157"/>
        <v>662.83</v>
      </c>
      <c r="I1857" s="60" t="s">
        <v>1249</v>
      </c>
      <c r="J1857" s="58">
        <v>49.23</v>
      </c>
      <c r="K1857" s="19">
        <v>3.41</v>
      </c>
      <c r="L1857" s="53">
        <v>1470.04</v>
      </c>
      <c r="M1857" s="20">
        <v>1975.47</v>
      </c>
      <c r="N1857" s="20">
        <v>2254.13</v>
      </c>
      <c r="O1857" s="48">
        <v>2667.44</v>
      </c>
    </row>
    <row r="1858" spans="1:15" x14ac:dyDescent="0.25">
      <c r="A1858" s="25" t="s">
        <v>1246</v>
      </c>
      <c r="B1858" s="28">
        <v>1</v>
      </c>
      <c r="C1858" s="25" t="s">
        <v>27</v>
      </c>
      <c r="D1858" s="37">
        <f t="shared" si="153"/>
        <v>2118.6400000000003</v>
      </c>
      <c r="E1858" s="38">
        <f t="shared" si="154"/>
        <v>2624.0699999999997</v>
      </c>
      <c r="F1858" s="38">
        <f t="shared" si="155"/>
        <v>2902.73</v>
      </c>
      <c r="G1858" s="39">
        <f t="shared" si="156"/>
        <v>3316.04</v>
      </c>
      <c r="H1858" s="81">
        <f t="shared" si="157"/>
        <v>648.59999999999991</v>
      </c>
      <c r="I1858" s="60" t="s">
        <v>317</v>
      </c>
      <c r="J1858" s="58">
        <v>48.17</v>
      </c>
      <c r="K1858" s="19">
        <v>3.41</v>
      </c>
      <c r="L1858" s="53">
        <v>1470.04</v>
      </c>
      <c r="M1858" s="20">
        <v>1975.47</v>
      </c>
      <c r="N1858" s="20">
        <v>2254.13</v>
      </c>
      <c r="O1858" s="48">
        <v>2667.44</v>
      </c>
    </row>
    <row r="1859" spans="1:15" x14ac:dyDescent="0.25">
      <c r="A1859" s="25" t="s">
        <v>1246</v>
      </c>
      <c r="B1859" s="28">
        <v>2</v>
      </c>
      <c r="C1859" s="25" t="s">
        <v>27</v>
      </c>
      <c r="D1859" s="37">
        <f t="shared" si="153"/>
        <v>2161.59</v>
      </c>
      <c r="E1859" s="38">
        <f t="shared" si="154"/>
        <v>2667.02</v>
      </c>
      <c r="F1859" s="38">
        <f t="shared" si="155"/>
        <v>2945.6800000000003</v>
      </c>
      <c r="G1859" s="39">
        <f t="shared" si="156"/>
        <v>3358.99</v>
      </c>
      <c r="H1859" s="81">
        <f t="shared" si="157"/>
        <v>691.55</v>
      </c>
      <c r="I1859" s="60" t="s">
        <v>1253</v>
      </c>
      <c r="J1859" s="58">
        <v>51.38</v>
      </c>
      <c r="K1859" s="19">
        <v>3.41</v>
      </c>
      <c r="L1859" s="53">
        <v>1470.04</v>
      </c>
      <c r="M1859" s="20">
        <v>1975.47</v>
      </c>
      <c r="N1859" s="20">
        <v>2254.13</v>
      </c>
      <c r="O1859" s="48">
        <v>2667.44</v>
      </c>
    </row>
    <row r="1860" spans="1:15" x14ac:dyDescent="0.25">
      <c r="A1860" s="25" t="s">
        <v>1246</v>
      </c>
      <c r="B1860" s="28">
        <v>3</v>
      </c>
      <c r="C1860" s="25" t="s">
        <v>27</v>
      </c>
      <c r="D1860" s="37">
        <f t="shared" si="153"/>
        <v>2173.0500000000002</v>
      </c>
      <c r="E1860" s="38">
        <f t="shared" si="154"/>
        <v>2678.48</v>
      </c>
      <c r="F1860" s="38">
        <f t="shared" si="155"/>
        <v>2957.14</v>
      </c>
      <c r="G1860" s="39">
        <f t="shared" si="156"/>
        <v>3370.45</v>
      </c>
      <c r="H1860" s="81">
        <f t="shared" si="157"/>
        <v>703.01</v>
      </c>
      <c r="I1860" s="60" t="s">
        <v>1256</v>
      </c>
      <c r="J1860" s="58">
        <v>52.23</v>
      </c>
      <c r="K1860" s="19">
        <v>3.41</v>
      </c>
      <c r="L1860" s="53">
        <v>1470.04</v>
      </c>
      <c r="M1860" s="20">
        <v>1975.47</v>
      </c>
      <c r="N1860" s="20">
        <v>2254.13</v>
      </c>
      <c r="O1860" s="48">
        <v>2667.44</v>
      </c>
    </row>
    <row r="1861" spans="1:15" x14ac:dyDescent="0.25">
      <c r="A1861" s="25" t="s">
        <v>1246</v>
      </c>
      <c r="B1861" s="28">
        <v>4</v>
      </c>
      <c r="C1861" s="25" t="s">
        <v>27</v>
      </c>
      <c r="D1861" s="37">
        <f t="shared" si="153"/>
        <v>2173</v>
      </c>
      <c r="E1861" s="38">
        <f t="shared" si="154"/>
        <v>2678.4300000000003</v>
      </c>
      <c r="F1861" s="38">
        <f t="shared" si="155"/>
        <v>2957.09</v>
      </c>
      <c r="G1861" s="39">
        <f t="shared" si="156"/>
        <v>3370.4</v>
      </c>
      <c r="H1861" s="81">
        <f t="shared" si="157"/>
        <v>702.96</v>
      </c>
      <c r="I1861" s="60" t="s">
        <v>1259</v>
      </c>
      <c r="J1861" s="58">
        <v>52.23</v>
      </c>
      <c r="K1861" s="19">
        <v>3.41</v>
      </c>
      <c r="L1861" s="53">
        <v>1470.04</v>
      </c>
      <c r="M1861" s="20">
        <v>1975.47</v>
      </c>
      <c r="N1861" s="20">
        <v>2254.13</v>
      </c>
      <c r="O1861" s="48">
        <v>2667.44</v>
      </c>
    </row>
    <row r="1862" spans="1:15" x14ac:dyDescent="0.25">
      <c r="A1862" s="25" t="s">
        <v>1246</v>
      </c>
      <c r="B1862" s="28">
        <v>5</v>
      </c>
      <c r="C1862" s="25" t="s">
        <v>27</v>
      </c>
      <c r="D1862" s="37">
        <f t="shared" si="153"/>
        <v>2161.7000000000003</v>
      </c>
      <c r="E1862" s="38">
        <f t="shared" si="154"/>
        <v>2667.13</v>
      </c>
      <c r="F1862" s="38">
        <f t="shared" si="155"/>
        <v>2945.79</v>
      </c>
      <c r="G1862" s="39">
        <f t="shared" si="156"/>
        <v>3359.1</v>
      </c>
      <c r="H1862" s="81">
        <f t="shared" si="157"/>
        <v>691.66</v>
      </c>
      <c r="I1862" s="60" t="s">
        <v>1262</v>
      </c>
      <c r="J1862" s="58">
        <v>51.38</v>
      </c>
      <c r="K1862" s="19">
        <v>3.41</v>
      </c>
      <c r="L1862" s="53">
        <v>1470.04</v>
      </c>
      <c r="M1862" s="20">
        <v>1975.47</v>
      </c>
      <c r="N1862" s="20">
        <v>2254.13</v>
      </c>
      <c r="O1862" s="48">
        <v>2667.44</v>
      </c>
    </row>
    <row r="1863" spans="1:15" x14ac:dyDescent="0.25">
      <c r="A1863" s="25" t="s">
        <v>1246</v>
      </c>
      <c r="B1863" s="28">
        <v>6</v>
      </c>
      <c r="C1863" s="25" t="s">
        <v>27</v>
      </c>
      <c r="D1863" s="37">
        <f t="shared" si="153"/>
        <v>2109.17</v>
      </c>
      <c r="E1863" s="38">
        <f t="shared" si="154"/>
        <v>2614.6000000000004</v>
      </c>
      <c r="F1863" s="38">
        <f t="shared" si="155"/>
        <v>2893.26</v>
      </c>
      <c r="G1863" s="39">
        <f t="shared" si="156"/>
        <v>3306.5699999999997</v>
      </c>
      <c r="H1863" s="81">
        <f t="shared" si="157"/>
        <v>639.13</v>
      </c>
      <c r="I1863" s="60" t="s">
        <v>1265</v>
      </c>
      <c r="J1863" s="58">
        <v>47.46</v>
      </c>
      <c r="K1863" s="19">
        <v>3.41</v>
      </c>
      <c r="L1863" s="53">
        <v>1470.04</v>
      </c>
      <c r="M1863" s="20">
        <v>1975.47</v>
      </c>
      <c r="N1863" s="20">
        <v>2254.13</v>
      </c>
      <c r="O1863" s="48">
        <v>2667.44</v>
      </c>
    </row>
    <row r="1864" spans="1:15" x14ac:dyDescent="0.25">
      <c r="A1864" s="25" t="s">
        <v>1246</v>
      </c>
      <c r="B1864" s="28">
        <v>7</v>
      </c>
      <c r="C1864" s="25" t="s">
        <v>27</v>
      </c>
      <c r="D1864" s="37">
        <f t="shared" si="153"/>
        <v>2104.4299999999998</v>
      </c>
      <c r="E1864" s="38">
        <f t="shared" si="154"/>
        <v>2609.86</v>
      </c>
      <c r="F1864" s="38">
        <f t="shared" si="155"/>
        <v>2888.52</v>
      </c>
      <c r="G1864" s="39">
        <f t="shared" si="156"/>
        <v>3301.83</v>
      </c>
      <c r="H1864" s="81">
        <f t="shared" si="157"/>
        <v>634.39</v>
      </c>
      <c r="I1864" s="60" t="s">
        <v>1268</v>
      </c>
      <c r="J1864" s="58">
        <v>47.11</v>
      </c>
      <c r="K1864" s="19">
        <v>3.41</v>
      </c>
      <c r="L1864" s="53">
        <v>1470.04</v>
      </c>
      <c r="M1864" s="20">
        <v>1975.47</v>
      </c>
      <c r="N1864" s="20">
        <v>2254.13</v>
      </c>
      <c r="O1864" s="48">
        <v>2667.44</v>
      </c>
    </row>
    <row r="1865" spans="1:15" x14ac:dyDescent="0.25">
      <c r="A1865" s="25" t="s">
        <v>1246</v>
      </c>
      <c r="B1865" s="28">
        <v>8</v>
      </c>
      <c r="C1865" s="25" t="s">
        <v>27</v>
      </c>
      <c r="D1865" s="37">
        <f t="shared" si="153"/>
        <v>2157.33</v>
      </c>
      <c r="E1865" s="38">
        <f t="shared" si="154"/>
        <v>2662.76</v>
      </c>
      <c r="F1865" s="38">
        <f t="shared" si="155"/>
        <v>2941.42</v>
      </c>
      <c r="G1865" s="39">
        <f t="shared" si="156"/>
        <v>3354.73</v>
      </c>
      <c r="H1865" s="81">
        <f t="shared" si="157"/>
        <v>687.29000000000008</v>
      </c>
      <c r="I1865" s="60" t="s">
        <v>1270</v>
      </c>
      <c r="J1865" s="58">
        <v>51.06</v>
      </c>
      <c r="K1865" s="19">
        <v>3.41</v>
      </c>
      <c r="L1865" s="53">
        <v>1470.04</v>
      </c>
      <c r="M1865" s="20">
        <v>1975.47</v>
      </c>
      <c r="N1865" s="20">
        <v>2254.13</v>
      </c>
      <c r="O1865" s="48">
        <v>2667.44</v>
      </c>
    </row>
    <row r="1866" spans="1:15" x14ac:dyDescent="0.25">
      <c r="A1866" s="25" t="s">
        <v>1246</v>
      </c>
      <c r="B1866" s="28">
        <v>9</v>
      </c>
      <c r="C1866" s="25" t="s">
        <v>27</v>
      </c>
      <c r="D1866" s="37">
        <f t="shared" ref="D1866:D1929" si="158">J1866+L1866+K1866+I1866</f>
        <v>2266.58</v>
      </c>
      <c r="E1866" s="38">
        <f t="shared" ref="E1866:E1929" si="159">J1866+K1866+M1866+I1866</f>
        <v>2772.01</v>
      </c>
      <c r="F1866" s="38">
        <f t="shared" ref="F1866:F1929" si="160">J1866+K1866+N1866+I1866</f>
        <v>3050.67</v>
      </c>
      <c r="G1866" s="39">
        <f t="shared" ref="G1866:G1929" si="161">J1866+K1866+O1866+I1866</f>
        <v>3463.98</v>
      </c>
      <c r="H1866" s="81">
        <f t="shared" si="157"/>
        <v>796.54</v>
      </c>
      <c r="I1866" s="60" t="s">
        <v>1273</v>
      </c>
      <c r="J1866" s="58">
        <v>59.21</v>
      </c>
      <c r="K1866" s="19">
        <v>3.41</v>
      </c>
      <c r="L1866" s="53">
        <v>1470.04</v>
      </c>
      <c r="M1866" s="20">
        <v>1975.47</v>
      </c>
      <c r="N1866" s="20">
        <v>2254.13</v>
      </c>
      <c r="O1866" s="48">
        <v>2667.44</v>
      </c>
    </row>
    <row r="1867" spans="1:15" x14ac:dyDescent="0.25">
      <c r="A1867" s="25" t="s">
        <v>1246</v>
      </c>
      <c r="B1867" s="28">
        <v>10</v>
      </c>
      <c r="C1867" s="25" t="s">
        <v>27</v>
      </c>
      <c r="D1867" s="37">
        <f t="shared" si="158"/>
        <v>2331.0500000000002</v>
      </c>
      <c r="E1867" s="38">
        <f t="shared" si="159"/>
        <v>2836.48</v>
      </c>
      <c r="F1867" s="38">
        <f t="shared" si="160"/>
        <v>3115.1400000000003</v>
      </c>
      <c r="G1867" s="39">
        <f t="shared" si="161"/>
        <v>3528.4500000000003</v>
      </c>
      <c r="H1867" s="81">
        <f t="shared" si="157"/>
        <v>861.01</v>
      </c>
      <c r="I1867" s="60" t="s">
        <v>1276</v>
      </c>
      <c r="J1867" s="58">
        <v>64.03</v>
      </c>
      <c r="K1867" s="19">
        <v>3.41</v>
      </c>
      <c r="L1867" s="53">
        <v>1470.04</v>
      </c>
      <c r="M1867" s="20">
        <v>1975.47</v>
      </c>
      <c r="N1867" s="20">
        <v>2254.13</v>
      </c>
      <c r="O1867" s="48">
        <v>2667.44</v>
      </c>
    </row>
    <row r="1868" spans="1:15" x14ac:dyDescent="0.25">
      <c r="A1868" s="25" t="s">
        <v>1246</v>
      </c>
      <c r="B1868" s="28">
        <v>11</v>
      </c>
      <c r="C1868" s="25" t="s">
        <v>27</v>
      </c>
      <c r="D1868" s="37">
        <f t="shared" si="158"/>
        <v>2188.7600000000002</v>
      </c>
      <c r="E1868" s="38">
        <f t="shared" si="159"/>
        <v>2694.19</v>
      </c>
      <c r="F1868" s="38">
        <f t="shared" si="160"/>
        <v>2972.85</v>
      </c>
      <c r="G1868" s="39">
        <f t="shared" si="161"/>
        <v>3386.16</v>
      </c>
      <c r="H1868" s="81">
        <f t="shared" si="157"/>
        <v>718.71999999999991</v>
      </c>
      <c r="I1868" s="60" t="s">
        <v>1278</v>
      </c>
      <c r="J1868" s="58">
        <v>53.4</v>
      </c>
      <c r="K1868" s="19">
        <v>3.41</v>
      </c>
      <c r="L1868" s="53">
        <v>1470.04</v>
      </c>
      <c r="M1868" s="20">
        <v>1975.47</v>
      </c>
      <c r="N1868" s="20">
        <v>2254.13</v>
      </c>
      <c r="O1868" s="48">
        <v>2667.44</v>
      </c>
    </row>
    <row r="1869" spans="1:15" x14ac:dyDescent="0.25">
      <c r="A1869" s="25" t="s">
        <v>1246</v>
      </c>
      <c r="B1869" s="28">
        <v>12</v>
      </c>
      <c r="C1869" s="25" t="s">
        <v>27</v>
      </c>
      <c r="D1869" s="37">
        <f t="shared" si="158"/>
        <v>2188.5700000000002</v>
      </c>
      <c r="E1869" s="38">
        <f t="shared" si="159"/>
        <v>2694</v>
      </c>
      <c r="F1869" s="38">
        <f t="shared" si="160"/>
        <v>2972.6600000000003</v>
      </c>
      <c r="G1869" s="39">
        <f t="shared" si="161"/>
        <v>3385.9700000000003</v>
      </c>
      <c r="H1869" s="81">
        <f t="shared" si="157"/>
        <v>718.53</v>
      </c>
      <c r="I1869" s="60" t="s">
        <v>1281</v>
      </c>
      <c r="J1869" s="58">
        <v>53.39</v>
      </c>
      <c r="K1869" s="19">
        <v>3.41</v>
      </c>
      <c r="L1869" s="53">
        <v>1470.04</v>
      </c>
      <c r="M1869" s="20">
        <v>1975.47</v>
      </c>
      <c r="N1869" s="20">
        <v>2254.13</v>
      </c>
      <c r="O1869" s="48">
        <v>2667.44</v>
      </c>
    </row>
    <row r="1870" spans="1:15" x14ac:dyDescent="0.25">
      <c r="A1870" s="25" t="s">
        <v>1246</v>
      </c>
      <c r="B1870" s="28">
        <v>13</v>
      </c>
      <c r="C1870" s="25" t="s">
        <v>27</v>
      </c>
      <c r="D1870" s="37">
        <f t="shared" si="158"/>
        <v>2193.96</v>
      </c>
      <c r="E1870" s="38">
        <f t="shared" si="159"/>
        <v>2699.3900000000003</v>
      </c>
      <c r="F1870" s="38">
        <f t="shared" si="160"/>
        <v>2978.05</v>
      </c>
      <c r="G1870" s="39">
        <f t="shared" si="161"/>
        <v>3391.3599999999997</v>
      </c>
      <c r="H1870" s="81">
        <f t="shared" si="157"/>
        <v>723.92</v>
      </c>
      <c r="I1870" s="60" t="s">
        <v>1284</v>
      </c>
      <c r="J1870" s="58">
        <v>53.79</v>
      </c>
      <c r="K1870" s="19">
        <v>3.41</v>
      </c>
      <c r="L1870" s="53">
        <v>1470.04</v>
      </c>
      <c r="M1870" s="20">
        <v>1975.47</v>
      </c>
      <c r="N1870" s="20">
        <v>2254.13</v>
      </c>
      <c r="O1870" s="48">
        <v>2667.44</v>
      </c>
    </row>
    <row r="1871" spans="1:15" x14ac:dyDescent="0.25">
      <c r="A1871" s="25" t="s">
        <v>1246</v>
      </c>
      <c r="B1871" s="28">
        <v>14</v>
      </c>
      <c r="C1871" s="25" t="s">
        <v>27</v>
      </c>
      <c r="D1871" s="37">
        <f t="shared" si="158"/>
        <v>2194.23</v>
      </c>
      <c r="E1871" s="38">
        <f t="shared" si="159"/>
        <v>2699.66</v>
      </c>
      <c r="F1871" s="38">
        <f t="shared" si="160"/>
        <v>2978.3199999999997</v>
      </c>
      <c r="G1871" s="39">
        <f t="shared" si="161"/>
        <v>3391.63</v>
      </c>
      <c r="H1871" s="81">
        <f t="shared" si="157"/>
        <v>724.18999999999994</v>
      </c>
      <c r="I1871" s="60" t="s">
        <v>1287</v>
      </c>
      <c r="J1871" s="58">
        <v>53.81</v>
      </c>
      <c r="K1871" s="19">
        <v>3.41</v>
      </c>
      <c r="L1871" s="53">
        <v>1470.04</v>
      </c>
      <c r="M1871" s="20">
        <v>1975.47</v>
      </c>
      <c r="N1871" s="20">
        <v>2254.13</v>
      </c>
      <c r="O1871" s="48">
        <v>2667.44</v>
      </c>
    </row>
    <row r="1872" spans="1:15" x14ac:dyDescent="0.25">
      <c r="A1872" s="25" t="s">
        <v>1246</v>
      </c>
      <c r="B1872" s="28">
        <v>15</v>
      </c>
      <c r="C1872" s="25" t="s">
        <v>27</v>
      </c>
      <c r="D1872" s="37">
        <f t="shared" si="158"/>
        <v>2183.89</v>
      </c>
      <c r="E1872" s="38">
        <f t="shared" si="159"/>
        <v>2689.32</v>
      </c>
      <c r="F1872" s="38">
        <f t="shared" si="160"/>
        <v>2967.98</v>
      </c>
      <c r="G1872" s="39">
        <f t="shared" si="161"/>
        <v>3381.29</v>
      </c>
      <c r="H1872" s="81">
        <f t="shared" si="157"/>
        <v>713.84999999999991</v>
      </c>
      <c r="I1872" s="60" t="s">
        <v>1290</v>
      </c>
      <c r="J1872" s="58">
        <v>53.04</v>
      </c>
      <c r="K1872" s="19">
        <v>3.41</v>
      </c>
      <c r="L1872" s="53">
        <v>1470.04</v>
      </c>
      <c r="M1872" s="20">
        <v>1975.47</v>
      </c>
      <c r="N1872" s="20">
        <v>2254.13</v>
      </c>
      <c r="O1872" s="48">
        <v>2667.44</v>
      </c>
    </row>
    <row r="1873" spans="1:15" x14ac:dyDescent="0.25">
      <c r="A1873" s="25" t="s">
        <v>1246</v>
      </c>
      <c r="B1873" s="28">
        <v>16</v>
      </c>
      <c r="C1873" s="25" t="s">
        <v>27</v>
      </c>
      <c r="D1873" s="37">
        <f t="shared" si="158"/>
        <v>2118.66</v>
      </c>
      <c r="E1873" s="38">
        <f t="shared" si="159"/>
        <v>2624.09</v>
      </c>
      <c r="F1873" s="38">
        <f t="shared" si="160"/>
        <v>2902.75</v>
      </c>
      <c r="G1873" s="39">
        <f t="shared" si="161"/>
        <v>3316.06</v>
      </c>
      <c r="H1873" s="81">
        <f t="shared" ref="H1873:H1936" si="162">I1873+J1873+K1873</f>
        <v>648.61999999999989</v>
      </c>
      <c r="I1873" s="60" t="s">
        <v>1293</v>
      </c>
      <c r="J1873" s="58">
        <v>48.17</v>
      </c>
      <c r="K1873" s="19">
        <v>3.41</v>
      </c>
      <c r="L1873" s="53">
        <v>1470.04</v>
      </c>
      <c r="M1873" s="20">
        <v>1975.47</v>
      </c>
      <c r="N1873" s="20">
        <v>2254.13</v>
      </c>
      <c r="O1873" s="48">
        <v>2667.44</v>
      </c>
    </row>
    <row r="1874" spans="1:15" x14ac:dyDescent="0.25">
      <c r="A1874" s="25" t="s">
        <v>1246</v>
      </c>
      <c r="B1874" s="28">
        <v>17</v>
      </c>
      <c r="C1874" s="25" t="s">
        <v>27</v>
      </c>
      <c r="D1874" s="37">
        <f t="shared" si="158"/>
        <v>2219.92</v>
      </c>
      <c r="E1874" s="38">
        <f t="shared" si="159"/>
        <v>2725.3500000000004</v>
      </c>
      <c r="F1874" s="38">
        <f t="shared" si="160"/>
        <v>3004.01</v>
      </c>
      <c r="G1874" s="39">
        <f t="shared" si="161"/>
        <v>3417.3199999999997</v>
      </c>
      <c r="H1874" s="81">
        <f t="shared" si="162"/>
        <v>749.88</v>
      </c>
      <c r="I1874" s="60" t="s">
        <v>1296</v>
      </c>
      <c r="J1874" s="58">
        <v>55.73</v>
      </c>
      <c r="K1874" s="19">
        <v>3.41</v>
      </c>
      <c r="L1874" s="53">
        <v>1470.04</v>
      </c>
      <c r="M1874" s="20">
        <v>1975.47</v>
      </c>
      <c r="N1874" s="20">
        <v>2254.13</v>
      </c>
      <c r="O1874" s="48">
        <v>2667.44</v>
      </c>
    </row>
    <row r="1875" spans="1:15" x14ac:dyDescent="0.25">
      <c r="A1875" s="25" t="s">
        <v>1246</v>
      </c>
      <c r="B1875" s="28">
        <v>18</v>
      </c>
      <c r="C1875" s="25" t="s">
        <v>27</v>
      </c>
      <c r="D1875" s="37">
        <f t="shared" si="158"/>
        <v>2238.11</v>
      </c>
      <c r="E1875" s="38">
        <f t="shared" si="159"/>
        <v>2743.54</v>
      </c>
      <c r="F1875" s="38">
        <f t="shared" si="160"/>
        <v>3022.2000000000003</v>
      </c>
      <c r="G1875" s="39">
        <f t="shared" si="161"/>
        <v>3435.51</v>
      </c>
      <c r="H1875" s="81">
        <f t="shared" si="162"/>
        <v>768.07</v>
      </c>
      <c r="I1875" s="60" t="s">
        <v>265</v>
      </c>
      <c r="J1875" s="58">
        <v>57.09</v>
      </c>
      <c r="K1875" s="19">
        <v>3.41</v>
      </c>
      <c r="L1875" s="53">
        <v>1470.04</v>
      </c>
      <c r="M1875" s="20">
        <v>1975.47</v>
      </c>
      <c r="N1875" s="20">
        <v>2254.13</v>
      </c>
      <c r="O1875" s="48">
        <v>2667.44</v>
      </c>
    </row>
    <row r="1876" spans="1:15" x14ac:dyDescent="0.25">
      <c r="A1876" s="25" t="s">
        <v>1246</v>
      </c>
      <c r="B1876" s="28">
        <v>19</v>
      </c>
      <c r="C1876" s="25" t="s">
        <v>27</v>
      </c>
      <c r="D1876" s="37">
        <f t="shared" si="158"/>
        <v>2195.9700000000003</v>
      </c>
      <c r="E1876" s="38">
        <f t="shared" si="159"/>
        <v>2701.4</v>
      </c>
      <c r="F1876" s="38">
        <f t="shared" si="160"/>
        <v>2980.06</v>
      </c>
      <c r="G1876" s="39">
        <f t="shared" si="161"/>
        <v>3393.37</v>
      </c>
      <c r="H1876" s="81">
        <f t="shared" si="162"/>
        <v>725.93</v>
      </c>
      <c r="I1876" s="60" t="s">
        <v>1300</v>
      </c>
      <c r="J1876" s="58">
        <v>53.94</v>
      </c>
      <c r="K1876" s="19">
        <v>3.41</v>
      </c>
      <c r="L1876" s="53">
        <v>1470.04</v>
      </c>
      <c r="M1876" s="20">
        <v>1975.47</v>
      </c>
      <c r="N1876" s="20">
        <v>2254.13</v>
      </c>
      <c r="O1876" s="48">
        <v>2667.44</v>
      </c>
    </row>
    <row r="1877" spans="1:15" x14ac:dyDescent="0.25">
      <c r="A1877" s="25" t="s">
        <v>1246</v>
      </c>
      <c r="B1877" s="28">
        <v>20</v>
      </c>
      <c r="C1877" s="25" t="s">
        <v>27</v>
      </c>
      <c r="D1877" s="37">
        <f t="shared" si="158"/>
        <v>2156.3900000000003</v>
      </c>
      <c r="E1877" s="38">
        <f t="shared" si="159"/>
        <v>2661.82</v>
      </c>
      <c r="F1877" s="38">
        <f t="shared" si="160"/>
        <v>2940.4800000000005</v>
      </c>
      <c r="G1877" s="39">
        <f t="shared" si="161"/>
        <v>3353.79</v>
      </c>
      <c r="H1877" s="81">
        <f t="shared" si="162"/>
        <v>686.35</v>
      </c>
      <c r="I1877" s="60" t="s">
        <v>1303</v>
      </c>
      <c r="J1877" s="58">
        <v>50.99</v>
      </c>
      <c r="K1877" s="19">
        <v>3.41</v>
      </c>
      <c r="L1877" s="53">
        <v>1470.04</v>
      </c>
      <c r="M1877" s="20">
        <v>1975.47</v>
      </c>
      <c r="N1877" s="20">
        <v>2254.13</v>
      </c>
      <c r="O1877" s="48">
        <v>2667.44</v>
      </c>
    </row>
    <row r="1878" spans="1:15" x14ac:dyDescent="0.25">
      <c r="A1878" s="25" t="s">
        <v>1246</v>
      </c>
      <c r="B1878" s="28">
        <v>21</v>
      </c>
      <c r="C1878" s="25" t="s">
        <v>27</v>
      </c>
      <c r="D1878" s="37">
        <f t="shared" si="158"/>
        <v>2101.0299999999997</v>
      </c>
      <c r="E1878" s="38">
        <f t="shared" si="159"/>
        <v>2606.46</v>
      </c>
      <c r="F1878" s="38">
        <f t="shared" si="160"/>
        <v>2885.1200000000003</v>
      </c>
      <c r="G1878" s="39">
        <f t="shared" si="161"/>
        <v>3298.4300000000003</v>
      </c>
      <c r="H1878" s="81">
        <f t="shared" si="162"/>
        <v>630.99</v>
      </c>
      <c r="I1878" s="60" t="s">
        <v>1306</v>
      </c>
      <c r="J1878" s="58">
        <v>46.85</v>
      </c>
      <c r="K1878" s="19">
        <v>3.41</v>
      </c>
      <c r="L1878" s="53">
        <v>1470.04</v>
      </c>
      <c r="M1878" s="20">
        <v>1975.47</v>
      </c>
      <c r="N1878" s="20">
        <v>2254.13</v>
      </c>
      <c r="O1878" s="48">
        <v>2667.44</v>
      </c>
    </row>
    <row r="1879" spans="1:15" x14ac:dyDescent="0.25">
      <c r="A1879" s="25" t="s">
        <v>1246</v>
      </c>
      <c r="B1879" s="28">
        <v>22</v>
      </c>
      <c r="C1879" s="25" t="s">
        <v>27</v>
      </c>
      <c r="D1879" s="37">
        <f t="shared" si="158"/>
        <v>2163.1800000000003</v>
      </c>
      <c r="E1879" s="38">
        <f t="shared" si="159"/>
        <v>2668.61</v>
      </c>
      <c r="F1879" s="38">
        <f t="shared" si="160"/>
        <v>2947.2700000000004</v>
      </c>
      <c r="G1879" s="39">
        <f t="shared" si="161"/>
        <v>3360.58</v>
      </c>
      <c r="H1879" s="81">
        <f t="shared" si="162"/>
        <v>693.14</v>
      </c>
      <c r="I1879" s="60" t="s">
        <v>1309</v>
      </c>
      <c r="J1879" s="58">
        <v>51.49</v>
      </c>
      <c r="K1879" s="19">
        <v>3.41</v>
      </c>
      <c r="L1879" s="53">
        <v>1470.04</v>
      </c>
      <c r="M1879" s="20">
        <v>1975.47</v>
      </c>
      <c r="N1879" s="20">
        <v>2254.13</v>
      </c>
      <c r="O1879" s="48">
        <v>2667.44</v>
      </c>
    </row>
    <row r="1880" spans="1:15" x14ac:dyDescent="0.25">
      <c r="A1880" s="25" t="s">
        <v>1246</v>
      </c>
      <c r="B1880" s="28">
        <v>23</v>
      </c>
      <c r="C1880" s="25" t="s">
        <v>27</v>
      </c>
      <c r="D1880" s="37">
        <f t="shared" si="158"/>
        <v>2237.39</v>
      </c>
      <c r="E1880" s="38">
        <f t="shared" si="159"/>
        <v>2742.82</v>
      </c>
      <c r="F1880" s="38">
        <f t="shared" si="160"/>
        <v>3021.48</v>
      </c>
      <c r="G1880" s="39">
        <f t="shared" si="161"/>
        <v>3434.79</v>
      </c>
      <c r="H1880" s="81">
        <f t="shared" si="162"/>
        <v>767.34999999999991</v>
      </c>
      <c r="I1880" s="60" t="s">
        <v>1312</v>
      </c>
      <c r="J1880" s="58">
        <v>57.03</v>
      </c>
      <c r="K1880" s="19">
        <v>3.41</v>
      </c>
      <c r="L1880" s="53">
        <v>1470.04</v>
      </c>
      <c r="M1880" s="20">
        <v>1975.47</v>
      </c>
      <c r="N1880" s="20">
        <v>2254.13</v>
      </c>
      <c r="O1880" s="48">
        <v>2667.44</v>
      </c>
    </row>
    <row r="1881" spans="1:15" x14ac:dyDescent="0.25">
      <c r="A1881" s="25" t="s">
        <v>1313</v>
      </c>
      <c r="B1881" s="28">
        <v>0</v>
      </c>
      <c r="C1881" s="25" t="s">
        <v>27</v>
      </c>
      <c r="D1881" s="37">
        <f t="shared" si="158"/>
        <v>2099.0500000000002</v>
      </c>
      <c r="E1881" s="38">
        <f t="shared" si="159"/>
        <v>2604.48</v>
      </c>
      <c r="F1881" s="38">
        <f t="shared" si="160"/>
        <v>2883.14</v>
      </c>
      <c r="G1881" s="39">
        <f t="shared" si="161"/>
        <v>3296.45</v>
      </c>
      <c r="H1881" s="81">
        <f t="shared" si="162"/>
        <v>629.01</v>
      </c>
      <c r="I1881" s="60" t="s">
        <v>1316</v>
      </c>
      <c r="J1881" s="58">
        <v>46.71</v>
      </c>
      <c r="K1881" s="19">
        <v>3.41</v>
      </c>
      <c r="L1881" s="53">
        <v>1470.04</v>
      </c>
      <c r="M1881" s="20">
        <v>1975.47</v>
      </c>
      <c r="N1881" s="20">
        <v>2254.13</v>
      </c>
      <c r="O1881" s="48">
        <v>2667.44</v>
      </c>
    </row>
    <row r="1882" spans="1:15" x14ac:dyDescent="0.25">
      <c r="A1882" s="25" t="s">
        <v>1313</v>
      </c>
      <c r="B1882" s="28">
        <v>1</v>
      </c>
      <c r="C1882" s="25" t="s">
        <v>27</v>
      </c>
      <c r="D1882" s="37">
        <f t="shared" si="158"/>
        <v>2129.12</v>
      </c>
      <c r="E1882" s="38">
        <f t="shared" si="159"/>
        <v>2634.55</v>
      </c>
      <c r="F1882" s="38">
        <f t="shared" si="160"/>
        <v>2913.21</v>
      </c>
      <c r="G1882" s="39">
        <f t="shared" si="161"/>
        <v>3326.5200000000004</v>
      </c>
      <c r="H1882" s="81">
        <f t="shared" si="162"/>
        <v>659.08</v>
      </c>
      <c r="I1882" s="60" t="s">
        <v>1319</v>
      </c>
      <c r="J1882" s="58">
        <v>48.95</v>
      </c>
      <c r="K1882" s="19">
        <v>3.41</v>
      </c>
      <c r="L1882" s="53">
        <v>1470.04</v>
      </c>
      <c r="M1882" s="20">
        <v>1975.47</v>
      </c>
      <c r="N1882" s="20">
        <v>2254.13</v>
      </c>
      <c r="O1882" s="48">
        <v>2667.44</v>
      </c>
    </row>
    <row r="1883" spans="1:15" x14ac:dyDescent="0.25">
      <c r="A1883" s="25" t="s">
        <v>1313</v>
      </c>
      <c r="B1883" s="28">
        <v>2</v>
      </c>
      <c r="C1883" s="25" t="s">
        <v>27</v>
      </c>
      <c r="D1883" s="37">
        <f t="shared" si="158"/>
        <v>2197.86</v>
      </c>
      <c r="E1883" s="38">
        <f t="shared" si="159"/>
        <v>2703.29</v>
      </c>
      <c r="F1883" s="38">
        <f t="shared" si="160"/>
        <v>2981.95</v>
      </c>
      <c r="G1883" s="39">
        <f t="shared" si="161"/>
        <v>3395.2599999999998</v>
      </c>
      <c r="H1883" s="81">
        <f t="shared" si="162"/>
        <v>727.82</v>
      </c>
      <c r="I1883" s="60" t="s">
        <v>1322</v>
      </c>
      <c r="J1883" s="58">
        <v>54.08</v>
      </c>
      <c r="K1883" s="19">
        <v>3.41</v>
      </c>
      <c r="L1883" s="53">
        <v>1470.04</v>
      </c>
      <c r="M1883" s="20">
        <v>1975.47</v>
      </c>
      <c r="N1883" s="20">
        <v>2254.13</v>
      </c>
      <c r="O1883" s="48">
        <v>2667.44</v>
      </c>
    </row>
    <row r="1884" spans="1:15" x14ac:dyDescent="0.25">
      <c r="A1884" s="25" t="s">
        <v>1313</v>
      </c>
      <c r="B1884" s="28">
        <v>3</v>
      </c>
      <c r="C1884" s="25" t="s">
        <v>27</v>
      </c>
      <c r="D1884" s="37">
        <f t="shared" si="158"/>
        <v>2217.4499999999998</v>
      </c>
      <c r="E1884" s="38">
        <f t="shared" si="159"/>
        <v>2722.88</v>
      </c>
      <c r="F1884" s="38">
        <f t="shared" si="160"/>
        <v>3001.54</v>
      </c>
      <c r="G1884" s="39">
        <f t="shared" si="161"/>
        <v>3414.8500000000004</v>
      </c>
      <c r="H1884" s="81">
        <f t="shared" si="162"/>
        <v>747.41</v>
      </c>
      <c r="I1884" s="60" t="s">
        <v>1324</v>
      </c>
      <c r="J1884" s="58">
        <v>55.55</v>
      </c>
      <c r="K1884" s="19">
        <v>3.41</v>
      </c>
      <c r="L1884" s="53">
        <v>1470.04</v>
      </c>
      <c r="M1884" s="20">
        <v>1975.47</v>
      </c>
      <c r="N1884" s="20">
        <v>2254.13</v>
      </c>
      <c r="O1884" s="48">
        <v>2667.44</v>
      </c>
    </row>
    <row r="1885" spans="1:15" x14ac:dyDescent="0.25">
      <c r="A1885" s="25" t="s">
        <v>1313</v>
      </c>
      <c r="B1885" s="28">
        <v>4</v>
      </c>
      <c r="C1885" s="25" t="s">
        <v>27</v>
      </c>
      <c r="D1885" s="37">
        <f t="shared" si="158"/>
        <v>2197.56</v>
      </c>
      <c r="E1885" s="38">
        <f t="shared" si="159"/>
        <v>2702.99</v>
      </c>
      <c r="F1885" s="38">
        <f t="shared" si="160"/>
        <v>2981.6499999999996</v>
      </c>
      <c r="G1885" s="39">
        <f t="shared" si="161"/>
        <v>3394.96</v>
      </c>
      <c r="H1885" s="81">
        <f t="shared" si="162"/>
        <v>727.51999999999987</v>
      </c>
      <c r="I1885" s="60" t="s">
        <v>1326</v>
      </c>
      <c r="J1885" s="58">
        <v>54.06</v>
      </c>
      <c r="K1885" s="19">
        <v>3.41</v>
      </c>
      <c r="L1885" s="53">
        <v>1470.04</v>
      </c>
      <c r="M1885" s="20">
        <v>1975.47</v>
      </c>
      <c r="N1885" s="20">
        <v>2254.13</v>
      </c>
      <c r="O1885" s="48">
        <v>2667.44</v>
      </c>
    </row>
    <row r="1886" spans="1:15" x14ac:dyDescent="0.25">
      <c r="A1886" s="25" t="s">
        <v>1313</v>
      </c>
      <c r="B1886" s="28">
        <v>5</v>
      </c>
      <c r="C1886" s="25" t="s">
        <v>27</v>
      </c>
      <c r="D1886" s="37">
        <f t="shared" si="158"/>
        <v>2198.0299999999997</v>
      </c>
      <c r="E1886" s="38">
        <f t="shared" si="159"/>
        <v>2703.46</v>
      </c>
      <c r="F1886" s="38">
        <f t="shared" si="160"/>
        <v>2982.1200000000003</v>
      </c>
      <c r="G1886" s="39">
        <f t="shared" si="161"/>
        <v>3395.4300000000003</v>
      </c>
      <c r="H1886" s="81">
        <f t="shared" si="162"/>
        <v>727.99</v>
      </c>
      <c r="I1886" s="60" t="s">
        <v>1328</v>
      </c>
      <c r="J1886" s="58">
        <v>54.1</v>
      </c>
      <c r="K1886" s="19">
        <v>3.41</v>
      </c>
      <c r="L1886" s="53">
        <v>1470.04</v>
      </c>
      <c r="M1886" s="20">
        <v>1975.47</v>
      </c>
      <c r="N1886" s="20">
        <v>2254.13</v>
      </c>
      <c r="O1886" s="48">
        <v>2667.44</v>
      </c>
    </row>
    <row r="1887" spans="1:15" x14ac:dyDescent="0.25">
      <c r="A1887" s="25" t="s">
        <v>1313</v>
      </c>
      <c r="B1887" s="28">
        <v>6</v>
      </c>
      <c r="C1887" s="25" t="s">
        <v>27</v>
      </c>
      <c r="D1887" s="37">
        <f t="shared" si="158"/>
        <v>2150.75</v>
      </c>
      <c r="E1887" s="38">
        <f t="shared" si="159"/>
        <v>2656.1800000000003</v>
      </c>
      <c r="F1887" s="38">
        <f t="shared" si="160"/>
        <v>2934.84</v>
      </c>
      <c r="G1887" s="39">
        <f t="shared" si="161"/>
        <v>3348.15</v>
      </c>
      <c r="H1887" s="81">
        <f t="shared" si="162"/>
        <v>680.71</v>
      </c>
      <c r="I1887" s="60" t="s">
        <v>1331</v>
      </c>
      <c r="J1887" s="58">
        <v>50.57</v>
      </c>
      <c r="K1887" s="19">
        <v>3.41</v>
      </c>
      <c r="L1887" s="53">
        <v>1470.04</v>
      </c>
      <c r="M1887" s="20">
        <v>1975.47</v>
      </c>
      <c r="N1887" s="20">
        <v>2254.13</v>
      </c>
      <c r="O1887" s="48">
        <v>2667.44</v>
      </c>
    </row>
    <row r="1888" spans="1:15" x14ac:dyDescent="0.25">
      <c r="A1888" s="25" t="s">
        <v>1313</v>
      </c>
      <c r="B1888" s="28">
        <v>7</v>
      </c>
      <c r="C1888" s="25" t="s">
        <v>27</v>
      </c>
      <c r="D1888" s="37">
        <f t="shared" si="158"/>
        <v>2119.2200000000003</v>
      </c>
      <c r="E1888" s="38">
        <f t="shared" si="159"/>
        <v>2624.65</v>
      </c>
      <c r="F1888" s="38">
        <f t="shared" si="160"/>
        <v>2903.31</v>
      </c>
      <c r="G1888" s="39">
        <f t="shared" si="161"/>
        <v>3316.62</v>
      </c>
      <c r="H1888" s="81">
        <f t="shared" si="162"/>
        <v>649.17999999999995</v>
      </c>
      <c r="I1888" s="60" t="s">
        <v>1332</v>
      </c>
      <c r="J1888" s="58">
        <v>48.21</v>
      </c>
      <c r="K1888" s="19">
        <v>3.41</v>
      </c>
      <c r="L1888" s="53">
        <v>1470.04</v>
      </c>
      <c r="M1888" s="20">
        <v>1975.47</v>
      </c>
      <c r="N1888" s="20">
        <v>2254.13</v>
      </c>
      <c r="O1888" s="48">
        <v>2667.44</v>
      </c>
    </row>
    <row r="1889" spans="1:15" x14ac:dyDescent="0.25">
      <c r="A1889" s="25" t="s">
        <v>1313</v>
      </c>
      <c r="B1889" s="28">
        <v>8</v>
      </c>
      <c r="C1889" s="25" t="s">
        <v>27</v>
      </c>
      <c r="D1889" s="37">
        <f t="shared" si="158"/>
        <v>2116.42</v>
      </c>
      <c r="E1889" s="38">
        <f t="shared" si="159"/>
        <v>2621.8500000000004</v>
      </c>
      <c r="F1889" s="38">
        <f t="shared" si="160"/>
        <v>2900.51</v>
      </c>
      <c r="G1889" s="39">
        <f t="shared" si="161"/>
        <v>3313.8199999999997</v>
      </c>
      <c r="H1889" s="81">
        <f t="shared" si="162"/>
        <v>646.38</v>
      </c>
      <c r="I1889" s="60" t="s">
        <v>1335</v>
      </c>
      <c r="J1889" s="58">
        <v>48</v>
      </c>
      <c r="K1889" s="19">
        <v>3.41</v>
      </c>
      <c r="L1889" s="53">
        <v>1470.04</v>
      </c>
      <c r="M1889" s="20">
        <v>1975.47</v>
      </c>
      <c r="N1889" s="20">
        <v>2254.13</v>
      </c>
      <c r="O1889" s="48">
        <v>2667.44</v>
      </c>
    </row>
    <row r="1890" spans="1:15" x14ac:dyDescent="0.25">
      <c r="A1890" s="25" t="s">
        <v>1313</v>
      </c>
      <c r="B1890" s="28">
        <v>9</v>
      </c>
      <c r="C1890" s="25" t="s">
        <v>27</v>
      </c>
      <c r="D1890" s="37">
        <f t="shared" si="158"/>
        <v>2245.2399999999998</v>
      </c>
      <c r="E1890" s="38">
        <f t="shared" si="159"/>
        <v>2750.67</v>
      </c>
      <c r="F1890" s="38">
        <f t="shared" si="160"/>
        <v>3029.3300000000004</v>
      </c>
      <c r="G1890" s="39">
        <f t="shared" si="161"/>
        <v>3442.6400000000003</v>
      </c>
      <c r="H1890" s="81">
        <f t="shared" si="162"/>
        <v>775.19999999999993</v>
      </c>
      <c r="I1890" s="60" t="s">
        <v>1338</v>
      </c>
      <c r="J1890" s="58">
        <v>57.62</v>
      </c>
      <c r="K1890" s="19">
        <v>3.41</v>
      </c>
      <c r="L1890" s="53">
        <v>1470.04</v>
      </c>
      <c r="M1890" s="20">
        <v>1975.47</v>
      </c>
      <c r="N1890" s="20">
        <v>2254.13</v>
      </c>
      <c r="O1890" s="48">
        <v>2667.44</v>
      </c>
    </row>
    <row r="1891" spans="1:15" x14ac:dyDescent="0.25">
      <c r="A1891" s="25" t="s">
        <v>1313</v>
      </c>
      <c r="B1891" s="28">
        <v>10</v>
      </c>
      <c r="C1891" s="25" t="s">
        <v>27</v>
      </c>
      <c r="D1891" s="37">
        <f t="shared" si="158"/>
        <v>2276.1800000000003</v>
      </c>
      <c r="E1891" s="38">
        <f t="shared" si="159"/>
        <v>2781.6099999999997</v>
      </c>
      <c r="F1891" s="38">
        <f t="shared" si="160"/>
        <v>3060.2700000000004</v>
      </c>
      <c r="G1891" s="39">
        <f t="shared" si="161"/>
        <v>3473.58</v>
      </c>
      <c r="H1891" s="81">
        <f t="shared" si="162"/>
        <v>806.13999999999987</v>
      </c>
      <c r="I1891" s="60" t="s">
        <v>1341</v>
      </c>
      <c r="J1891" s="58">
        <v>59.93</v>
      </c>
      <c r="K1891" s="19">
        <v>3.41</v>
      </c>
      <c r="L1891" s="53">
        <v>1470.04</v>
      </c>
      <c r="M1891" s="20">
        <v>1975.47</v>
      </c>
      <c r="N1891" s="20">
        <v>2254.13</v>
      </c>
      <c r="O1891" s="48">
        <v>2667.44</v>
      </c>
    </row>
    <row r="1892" spans="1:15" x14ac:dyDescent="0.25">
      <c r="A1892" s="25" t="s">
        <v>1313</v>
      </c>
      <c r="B1892" s="28">
        <v>11</v>
      </c>
      <c r="C1892" s="25" t="s">
        <v>27</v>
      </c>
      <c r="D1892" s="37">
        <f t="shared" si="158"/>
        <v>2187.73</v>
      </c>
      <c r="E1892" s="38">
        <f t="shared" si="159"/>
        <v>2693.16</v>
      </c>
      <c r="F1892" s="38">
        <f t="shared" si="160"/>
        <v>2971.8199999999997</v>
      </c>
      <c r="G1892" s="39">
        <f t="shared" si="161"/>
        <v>3385.13</v>
      </c>
      <c r="H1892" s="81">
        <f t="shared" si="162"/>
        <v>717.69</v>
      </c>
      <c r="I1892" s="60" t="s">
        <v>1344</v>
      </c>
      <c r="J1892" s="58">
        <v>53.33</v>
      </c>
      <c r="K1892" s="19">
        <v>3.41</v>
      </c>
      <c r="L1892" s="53">
        <v>1470.04</v>
      </c>
      <c r="M1892" s="20">
        <v>1975.47</v>
      </c>
      <c r="N1892" s="20">
        <v>2254.13</v>
      </c>
      <c r="O1892" s="48">
        <v>2667.44</v>
      </c>
    </row>
    <row r="1893" spans="1:15" x14ac:dyDescent="0.25">
      <c r="A1893" s="25" t="s">
        <v>1313</v>
      </c>
      <c r="B1893" s="28">
        <v>12</v>
      </c>
      <c r="C1893" s="25" t="s">
        <v>27</v>
      </c>
      <c r="D1893" s="37">
        <f t="shared" si="158"/>
        <v>2187.63</v>
      </c>
      <c r="E1893" s="38">
        <f t="shared" si="159"/>
        <v>2693.06</v>
      </c>
      <c r="F1893" s="38">
        <f t="shared" si="160"/>
        <v>2971.7200000000003</v>
      </c>
      <c r="G1893" s="39">
        <f t="shared" si="161"/>
        <v>3385.03</v>
      </c>
      <c r="H1893" s="81">
        <f t="shared" si="162"/>
        <v>717.59</v>
      </c>
      <c r="I1893" s="60" t="s">
        <v>1347</v>
      </c>
      <c r="J1893" s="58">
        <v>53.32</v>
      </c>
      <c r="K1893" s="19">
        <v>3.41</v>
      </c>
      <c r="L1893" s="53">
        <v>1470.04</v>
      </c>
      <c r="M1893" s="20">
        <v>1975.47</v>
      </c>
      <c r="N1893" s="20">
        <v>2254.13</v>
      </c>
      <c r="O1893" s="48">
        <v>2667.44</v>
      </c>
    </row>
    <row r="1894" spans="1:15" x14ac:dyDescent="0.25">
      <c r="A1894" s="25" t="s">
        <v>1313</v>
      </c>
      <c r="B1894" s="28">
        <v>13</v>
      </c>
      <c r="C1894" s="25" t="s">
        <v>27</v>
      </c>
      <c r="D1894" s="37">
        <f t="shared" si="158"/>
        <v>2214.81</v>
      </c>
      <c r="E1894" s="38">
        <f t="shared" si="159"/>
        <v>2720.24</v>
      </c>
      <c r="F1894" s="38">
        <f t="shared" si="160"/>
        <v>2998.9000000000005</v>
      </c>
      <c r="G1894" s="39">
        <f t="shared" si="161"/>
        <v>3412.21</v>
      </c>
      <c r="H1894" s="81">
        <f t="shared" si="162"/>
        <v>744.77</v>
      </c>
      <c r="I1894" s="60" t="s">
        <v>1350</v>
      </c>
      <c r="J1894" s="58">
        <v>55.35</v>
      </c>
      <c r="K1894" s="19">
        <v>3.41</v>
      </c>
      <c r="L1894" s="53">
        <v>1470.04</v>
      </c>
      <c r="M1894" s="20">
        <v>1975.47</v>
      </c>
      <c r="N1894" s="20">
        <v>2254.13</v>
      </c>
      <c r="O1894" s="48">
        <v>2667.44</v>
      </c>
    </row>
    <row r="1895" spans="1:15" x14ac:dyDescent="0.25">
      <c r="A1895" s="25" t="s">
        <v>1313</v>
      </c>
      <c r="B1895" s="28">
        <v>14</v>
      </c>
      <c r="C1895" s="25" t="s">
        <v>27</v>
      </c>
      <c r="D1895" s="37">
        <f t="shared" si="158"/>
        <v>2214.73</v>
      </c>
      <c r="E1895" s="38">
        <f t="shared" si="159"/>
        <v>2720.16</v>
      </c>
      <c r="F1895" s="38">
        <f t="shared" si="160"/>
        <v>2998.82</v>
      </c>
      <c r="G1895" s="39">
        <f t="shared" si="161"/>
        <v>3412.13</v>
      </c>
      <c r="H1895" s="81">
        <f t="shared" si="162"/>
        <v>744.69</v>
      </c>
      <c r="I1895" s="60" t="s">
        <v>1353</v>
      </c>
      <c r="J1895" s="58">
        <v>55.34</v>
      </c>
      <c r="K1895" s="19">
        <v>3.41</v>
      </c>
      <c r="L1895" s="53">
        <v>1470.04</v>
      </c>
      <c r="M1895" s="20">
        <v>1975.47</v>
      </c>
      <c r="N1895" s="20">
        <v>2254.13</v>
      </c>
      <c r="O1895" s="48">
        <v>2667.44</v>
      </c>
    </row>
    <row r="1896" spans="1:15" x14ac:dyDescent="0.25">
      <c r="A1896" s="25" t="s">
        <v>1313</v>
      </c>
      <c r="B1896" s="28">
        <v>15</v>
      </c>
      <c r="C1896" s="25" t="s">
        <v>27</v>
      </c>
      <c r="D1896" s="37">
        <f t="shared" si="158"/>
        <v>2187.5</v>
      </c>
      <c r="E1896" s="38">
        <f t="shared" si="159"/>
        <v>2692.9300000000003</v>
      </c>
      <c r="F1896" s="38">
        <f t="shared" si="160"/>
        <v>2971.59</v>
      </c>
      <c r="G1896" s="39">
        <f t="shared" si="161"/>
        <v>3384.8999999999996</v>
      </c>
      <c r="H1896" s="81">
        <f t="shared" si="162"/>
        <v>717.45999999999992</v>
      </c>
      <c r="I1896" s="60" t="s">
        <v>106</v>
      </c>
      <c r="J1896" s="58">
        <v>53.31</v>
      </c>
      <c r="K1896" s="19">
        <v>3.41</v>
      </c>
      <c r="L1896" s="53">
        <v>1470.04</v>
      </c>
      <c r="M1896" s="20">
        <v>1975.47</v>
      </c>
      <c r="N1896" s="20">
        <v>2254.13</v>
      </c>
      <c r="O1896" s="48">
        <v>2667.44</v>
      </c>
    </row>
    <row r="1897" spans="1:15" x14ac:dyDescent="0.25">
      <c r="A1897" s="25" t="s">
        <v>1313</v>
      </c>
      <c r="B1897" s="28">
        <v>16</v>
      </c>
      <c r="C1897" s="25" t="s">
        <v>27</v>
      </c>
      <c r="D1897" s="37">
        <f t="shared" si="158"/>
        <v>2134.83</v>
      </c>
      <c r="E1897" s="38">
        <f t="shared" si="159"/>
        <v>2640.26</v>
      </c>
      <c r="F1897" s="38">
        <f t="shared" si="160"/>
        <v>2918.92</v>
      </c>
      <c r="G1897" s="39">
        <f t="shared" si="161"/>
        <v>3332.23</v>
      </c>
      <c r="H1897" s="81">
        <f t="shared" si="162"/>
        <v>664.79</v>
      </c>
      <c r="I1897" s="60" t="s">
        <v>1357</v>
      </c>
      <c r="J1897" s="58">
        <v>49.38</v>
      </c>
      <c r="K1897" s="19">
        <v>3.41</v>
      </c>
      <c r="L1897" s="53">
        <v>1470.04</v>
      </c>
      <c r="M1897" s="20">
        <v>1975.47</v>
      </c>
      <c r="N1897" s="20">
        <v>2254.13</v>
      </c>
      <c r="O1897" s="48">
        <v>2667.44</v>
      </c>
    </row>
    <row r="1898" spans="1:15" x14ac:dyDescent="0.25">
      <c r="A1898" s="25" t="s">
        <v>1313</v>
      </c>
      <c r="B1898" s="28">
        <v>17</v>
      </c>
      <c r="C1898" s="25" t="s">
        <v>27</v>
      </c>
      <c r="D1898" s="37">
        <f t="shared" si="158"/>
        <v>2168.2399999999998</v>
      </c>
      <c r="E1898" s="38">
        <f t="shared" si="159"/>
        <v>2673.67</v>
      </c>
      <c r="F1898" s="38">
        <f t="shared" si="160"/>
        <v>2952.3300000000004</v>
      </c>
      <c r="G1898" s="39">
        <f t="shared" si="161"/>
        <v>3365.6400000000003</v>
      </c>
      <c r="H1898" s="81">
        <f t="shared" si="162"/>
        <v>698.19999999999993</v>
      </c>
      <c r="I1898" s="60" t="s">
        <v>1360</v>
      </c>
      <c r="J1898" s="58">
        <v>51.87</v>
      </c>
      <c r="K1898" s="19">
        <v>3.41</v>
      </c>
      <c r="L1898" s="53">
        <v>1470.04</v>
      </c>
      <c r="M1898" s="20">
        <v>1975.47</v>
      </c>
      <c r="N1898" s="20">
        <v>2254.13</v>
      </c>
      <c r="O1898" s="48">
        <v>2667.44</v>
      </c>
    </row>
    <row r="1899" spans="1:15" x14ac:dyDescent="0.25">
      <c r="A1899" s="25" t="s">
        <v>1313</v>
      </c>
      <c r="B1899" s="28">
        <v>18</v>
      </c>
      <c r="C1899" s="25" t="s">
        <v>27</v>
      </c>
      <c r="D1899" s="37">
        <f t="shared" si="158"/>
        <v>2145.12</v>
      </c>
      <c r="E1899" s="38">
        <f t="shared" si="159"/>
        <v>2650.55</v>
      </c>
      <c r="F1899" s="38">
        <f t="shared" si="160"/>
        <v>2929.21</v>
      </c>
      <c r="G1899" s="39">
        <f t="shared" si="161"/>
        <v>3342.52</v>
      </c>
      <c r="H1899" s="81">
        <f t="shared" si="162"/>
        <v>675.07999999999993</v>
      </c>
      <c r="I1899" s="60" t="s">
        <v>1363</v>
      </c>
      <c r="J1899" s="58">
        <v>50.15</v>
      </c>
      <c r="K1899" s="19">
        <v>3.41</v>
      </c>
      <c r="L1899" s="53">
        <v>1470.04</v>
      </c>
      <c r="M1899" s="20">
        <v>1975.47</v>
      </c>
      <c r="N1899" s="20">
        <v>2254.13</v>
      </c>
      <c r="O1899" s="48">
        <v>2667.44</v>
      </c>
    </row>
    <row r="1900" spans="1:15" x14ac:dyDescent="0.25">
      <c r="A1900" s="25" t="s">
        <v>1313</v>
      </c>
      <c r="B1900" s="28">
        <v>19</v>
      </c>
      <c r="C1900" s="25" t="s">
        <v>27</v>
      </c>
      <c r="D1900" s="37">
        <f t="shared" si="158"/>
        <v>2147.31</v>
      </c>
      <c r="E1900" s="38">
        <f t="shared" si="159"/>
        <v>2652.74</v>
      </c>
      <c r="F1900" s="38">
        <f t="shared" si="160"/>
        <v>2931.3999999999996</v>
      </c>
      <c r="G1900" s="39">
        <f t="shared" si="161"/>
        <v>3344.71</v>
      </c>
      <c r="H1900" s="81">
        <f t="shared" si="162"/>
        <v>677.26999999999987</v>
      </c>
      <c r="I1900" s="60" t="s">
        <v>1366</v>
      </c>
      <c r="J1900" s="58">
        <v>50.31</v>
      </c>
      <c r="K1900" s="19">
        <v>3.41</v>
      </c>
      <c r="L1900" s="53">
        <v>1470.04</v>
      </c>
      <c r="M1900" s="20">
        <v>1975.47</v>
      </c>
      <c r="N1900" s="20">
        <v>2254.13</v>
      </c>
      <c r="O1900" s="48">
        <v>2667.44</v>
      </c>
    </row>
    <row r="1901" spans="1:15" x14ac:dyDescent="0.25">
      <c r="A1901" s="25" t="s">
        <v>1313</v>
      </c>
      <c r="B1901" s="28">
        <v>20</v>
      </c>
      <c r="C1901" s="25" t="s">
        <v>27</v>
      </c>
      <c r="D1901" s="37">
        <f t="shared" si="158"/>
        <v>2116.12</v>
      </c>
      <c r="E1901" s="38">
        <f t="shared" si="159"/>
        <v>2621.55</v>
      </c>
      <c r="F1901" s="38">
        <f t="shared" si="160"/>
        <v>2900.21</v>
      </c>
      <c r="G1901" s="39">
        <f t="shared" si="161"/>
        <v>3313.52</v>
      </c>
      <c r="H1901" s="81">
        <f t="shared" si="162"/>
        <v>646.08000000000004</v>
      </c>
      <c r="I1901" s="60" t="s">
        <v>1369</v>
      </c>
      <c r="J1901" s="58">
        <v>47.98</v>
      </c>
      <c r="K1901" s="19">
        <v>3.41</v>
      </c>
      <c r="L1901" s="53">
        <v>1470.04</v>
      </c>
      <c r="M1901" s="20">
        <v>1975.47</v>
      </c>
      <c r="N1901" s="20">
        <v>2254.13</v>
      </c>
      <c r="O1901" s="48">
        <v>2667.44</v>
      </c>
    </row>
    <row r="1902" spans="1:15" x14ac:dyDescent="0.25">
      <c r="A1902" s="25" t="s">
        <v>1313</v>
      </c>
      <c r="B1902" s="28">
        <v>21</v>
      </c>
      <c r="C1902" s="25" t="s">
        <v>27</v>
      </c>
      <c r="D1902" s="37">
        <f t="shared" si="158"/>
        <v>2085.9899999999998</v>
      </c>
      <c r="E1902" s="38">
        <f t="shared" si="159"/>
        <v>2591.42</v>
      </c>
      <c r="F1902" s="38">
        <f t="shared" si="160"/>
        <v>2870.08</v>
      </c>
      <c r="G1902" s="39">
        <f t="shared" si="161"/>
        <v>3283.39</v>
      </c>
      <c r="H1902" s="81">
        <f t="shared" si="162"/>
        <v>615.94999999999993</v>
      </c>
      <c r="I1902" s="60" t="s">
        <v>1372</v>
      </c>
      <c r="J1902" s="58">
        <v>45.73</v>
      </c>
      <c r="K1902" s="19">
        <v>3.41</v>
      </c>
      <c r="L1902" s="53">
        <v>1470.04</v>
      </c>
      <c r="M1902" s="20">
        <v>1975.47</v>
      </c>
      <c r="N1902" s="20">
        <v>2254.13</v>
      </c>
      <c r="O1902" s="48">
        <v>2667.44</v>
      </c>
    </row>
    <row r="1903" spans="1:15" x14ac:dyDescent="0.25">
      <c r="A1903" s="25" t="s">
        <v>1313</v>
      </c>
      <c r="B1903" s="28">
        <v>22</v>
      </c>
      <c r="C1903" s="25" t="s">
        <v>27</v>
      </c>
      <c r="D1903" s="37">
        <f t="shared" si="158"/>
        <v>2172.3500000000004</v>
      </c>
      <c r="E1903" s="38">
        <f t="shared" si="159"/>
        <v>2677.7799999999997</v>
      </c>
      <c r="F1903" s="38">
        <f t="shared" si="160"/>
        <v>2956.4400000000005</v>
      </c>
      <c r="G1903" s="39">
        <f t="shared" si="161"/>
        <v>3369.75</v>
      </c>
      <c r="H1903" s="81">
        <f t="shared" si="162"/>
        <v>702.31</v>
      </c>
      <c r="I1903" s="60" t="s">
        <v>1375</v>
      </c>
      <c r="J1903" s="58">
        <v>52.18</v>
      </c>
      <c r="K1903" s="19">
        <v>3.41</v>
      </c>
      <c r="L1903" s="53">
        <v>1470.04</v>
      </c>
      <c r="M1903" s="20">
        <v>1975.47</v>
      </c>
      <c r="N1903" s="20">
        <v>2254.13</v>
      </c>
      <c r="O1903" s="48">
        <v>2667.44</v>
      </c>
    </row>
    <row r="1904" spans="1:15" x14ac:dyDescent="0.25">
      <c r="A1904" s="25" t="s">
        <v>1313</v>
      </c>
      <c r="B1904" s="28">
        <v>23</v>
      </c>
      <c r="C1904" s="25" t="s">
        <v>27</v>
      </c>
      <c r="D1904" s="37">
        <f t="shared" si="158"/>
        <v>2171.37</v>
      </c>
      <c r="E1904" s="38">
        <f t="shared" si="159"/>
        <v>2676.8</v>
      </c>
      <c r="F1904" s="38">
        <f t="shared" si="160"/>
        <v>2955.46</v>
      </c>
      <c r="G1904" s="39">
        <f t="shared" si="161"/>
        <v>3368.77</v>
      </c>
      <c r="H1904" s="81">
        <f t="shared" si="162"/>
        <v>701.32999999999993</v>
      </c>
      <c r="I1904" s="60" t="s">
        <v>1378</v>
      </c>
      <c r="J1904" s="58">
        <v>52.11</v>
      </c>
      <c r="K1904" s="19">
        <v>3.41</v>
      </c>
      <c r="L1904" s="53">
        <v>1470.04</v>
      </c>
      <c r="M1904" s="20">
        <v>1975.47</v>
      </c>
      <c r="N1904" s="20">
        <v>2254.13</v>
      </c>
      <c r="O1904" s="48">
        <v>2667.44</v>
      </c>
    </row>
    <row r="1905" spans="1:15" x14ac:dyDescent="0.25">
      <c r="A1905" s="25" t="s">
        <v>1379</v>
      </c>
      <c r="B1905" s="28">
        <v>0</v>
      </c>
      <c r="C1905" s="25" t="s">
        <v>27</v>
      </c>
      <c r="D1905" s="37">
        <f t="shared" si="158"/>
        <v>2118.62</v>
      </c>
      <c r="E1905" s="38">
        <f t="shared" si="159"/>
        <v>2624.05</v>
      </c>
      <c r="F1905" s="38">
        <f t="shared" si="160"/>
        <v>2902.71</v>
      </c>
      <c r="G1905" s="39">
        <f t="shared" si="161"/>
        <v>3316.02</v>
      </c>
      <c r="H1905" s="81">
        <f t="shared" si="162"/>
        <v>648.57999999999993</v>
      </c>
      <c r="I1905" s="60" t="s">
        <v>331</v>
      </c>
      <c r="J1905" s="58">
        <v>48.17</v>
      </c>
      <c r="K1905" s="19">
        <v>3.41</v>
      </c>
      <c r="L1905" s="53">
        <v>1470.04</v>
      </c>
      <c r="M1905" s="20">
        <v>1975.47</v>
      </c>
      <c r="N1905" s="20">
        <v>2254.13</v>
      </c>
      <c r="O1905" s="48">
        <v>2667.44</v>
      </c>
    </row>
    <row r="1906" spans="1:15" x14ac:dyDescent="0.25">
      <c r="A1906" s="25" t="s">
        <v>1379</v>
      </c>
      <c r="B1906" s="28">
        <v>1</v>
      </c>
      <c r="C1906" s="25" t="s">
        <v>27</v>
      </c>
      <c r="D1906" s="37">
        <f t="shared" si="158"/>
        <v>2126.19</v>
      </c>
      <c r="E1906" s="38">
        <f t="shared" si="159"/>
        <v>2631.62</v>
      </c>
      <c r="F1906" s="38">
        <f t="shared" si="160"/>
        <v>2910.2799999999997</v>
      </c>
      <c r="G1906" s="39">
        <f t="shared" si="161"/>
        <v>3323.59</v>
      </c>
      <c r="H1906" s="81">
        <f t="shared" si="162"/>
        <v>656.15</v>
      </c>
      <c r="I1906" s="60" t="s">
        <v>1384</v>
      </c>
      <c r="J1906" s="58">
        <v>48.73</v>
      </c>
      <c r="K1906" s="19">
        <v>3.41</v>
      </c>
      <c r="L1906" s="53">
        <v>1470.04</v>
      </c>
      <c r="M1906" s="20">
        <v>1975.47</v>
      </c>
      <c r="N1906" s="20">
        <v>2254.13</v>
      </c>
      <c r="O1906" s="48">
        <v>2667.44</v>
      </c>
    </row>
    <row r="1907" spans="1:15" x14ac:dyDescent="0.25">
      <c r="A1907" s="25" t="s">
        <v>1379</v>
      </c>
      <c r="B1907" s="28">
        <v>2</v>
      </c>
      <c r="C1907" s="25" t="s">
        <v>27</v>
      </c>
      <c r="D1907" s="37">
        <f t="shared" si="158"/>
        <v>2157.2399999999998</v>
      </c>
      <c r="E1907" s="38">
        <f t="shared" si="159"/>
        <v>2662.67</v>
      </c>
      <c r="F1907" s="38">
        <f t="shared" si="160"/>
        <v>2941.33</v>
      </c>
      <c r="G1907" s="39">
        <f t="shared" si="161"/>
        <v>3354.6400000000003</v>
      </c>
      <c r="H1907" s="81">
        <f t="shared" si="162"/>
        <v>687.19999999999993</v>
      </c>
      <c r="I1907" s="60" t="s">
        <v>1387</v>
      </c>
      <c r="J1907" s="58">
        <v>51.05</v>
      </c>
      <c r="K1907" s="19">
        <v>3.41</v>
      </c>
      <c r="L1907" s="53">
        <v>1470.04</v>
      </c>
      <c r="M1907" s="20">
        <v>1975.47</v>
      </c>
      <c r="N1907" s="20">
        <v>2254.13</v>
      </c>
      <c r="O1907" s="48">
        <v>2667.44</v>
      </c>
    </row>
    <row r="1908" spans="1:15" x14ac:dyDescent="0.25">
      <c r="A1908" s="25" t="s">
        <v>1379</v>
      </c>
      <c r="B1908" s="28">
        <v>3</v>
      </c>
      <c r="C1908" s="25" t="s">
        <v>27</v>
      </c>
      <c r="D1908" s="37">
        <f t="shared" si="158"/>
        <v>2179.8200000000002</v>
      </c>
      <c r="E1908" s="38">
        <f t="shared" si="159"/>
        <v>2685.25</v>
      </c>
      <c r="F1908" s="38">
        <f t="shared" si="160"/>
        <v>2963.9100000000003</v>
      </c>
      <c r="G1908" s="39">
        <f t="shared" si="161"/>
        <v>3377.2200000000003</v>
      </c>
      <c r="H1908" s="81">
        <f t="shared" si="162"/>
        <v>709.78</v>
      </c>
      <c r="I1908" s="60" t="s">
        <v>173</v>
      </c>
      <c r="J1908" s="58">
        <v>52.74</v>
      </c>
      <c r="K1908" s="19">
        <v>3.41</v>
      </c>
      <c r="L1908" s="53">
        <v>1470.04</v>
      </c>
      <c r="M1908" s="20">
        <v>1975.47</v>
      </c>
      <c r="N1908" s="20">
        <v>2254.13</v>
      </c>
      <c r="O1908" s="48">
        <v>2667.44</v>
      </c>
    </row>
    <row r="1909" spans="1:15" x14ac:dyDescent="0.25">
      <c r="A1909" s="25" t="s">
        <v>1379</v>
      </c>
      <c r="B1909" s="28">
        <v>4</v>
      </c>
      <c r="C1909" s="25" t="s">
        <v>27</v>
      </c>
      <c r="D1909" s="37">
        <f t="shared" si="158"/>
        <v>2180.0100000000002</v>
      </c>
      <c r="E1909" s="38">
        <f t="shared" si="159"/>
        <v>2685.44</v>
      </c>
      <c r="F1909" s="38">
        <f t="shared" si="160"/>
        <v>2964.1</v>
      </c>
      <c r="G1909" s="39">
        <f t="shared" si="161"/>
        <v>3377.41</v>
      </c>
      <c r="H1909" s="81">
        <f t="shared" si="162"/>
        <v>709.96999999999991</v>
      </c>
      <c r="I1909" s="60" t="s">
        <v>1392</v>
      </c>
      <c r="J1909" s="58">
        <v>52.75</v>
      </c>
      <c r="K1909" s="19">
        <v>3.41</v>
      </c>
      <c r="L1909" s="53">
        <v>1470.04</v>
      </c>
      <c r="M1909" s="20">
        <v>1975.47</v>
      </c>
      <c r="N1909" s="20">
        <v>2254.13</v>
      </c>
      <c r="O1909" s="48">
        <v>2667.44</v>
      </c>
    </row>
    <row r="1910" spans="1:15" x14ac:dyDescent="0.25">
      <c r="A1910" s="25" t="s">
        <v>1379</v>
      </c>
      <c r="B1910" s="28">
        <v>5</v>
      </c>
      <c r="C1910" s="25" t="s">
        <v>27</v>
      </c>
      <c r="D1910" s="37">
        <f t="shared" si="158"/>
        <v>2152.25</v>
      </c>
      <c r="E1910" s="38">
        <f t="shared" si="159"/>
        <v>2657.68</v>
      </c>
      <c r="F1910" s="38">
        <f t="shared" si="160"/>
        <v>2936.34</v>
      </c>
      <c r="G1910" s="39">
        <f t="shared" si="161"/>
        <v>3349.65</v>
      </c>
      <c r="H1910" s="81">
        <f t="shared" si="162"/>
        <v>682.20999999999992</v>
      </c>
      <c r="I1910" s="60" t="s">
        <v>174</v>
      </c>
      <c r="J1910" s="58">
        <v>50.68</v>
      </c>
      <c r="K1910" s="19">
        <v>3.41</v>
      </c>
      <c r="L1910" s="53">
        <v>1470.04</v>
      </c>
      <c r="M1910" s="20">
        <v>1975.47</v>
      </c>
      <c r="N1910" s="20">
        <v>2254.13</v>
      </c>
      <c r="O1910" s="48">
        <v>2667.44</v>
      </c>
    </row>
    <row r="1911" spans="1:15" x14ac:dyDescent="0.25">
      <c r="A1911" s="25" t="s">
        <v>1379</v>
      </c>
      <c r="B1911" s="28">
        <v>6</v>
      </c>
      <c r="C1911" s="25" t="s">
        <v>27</v>
      </c>
      <c r="D1911" s="37">
        <f t="shared" si="158"/>
        <v>2098.38</v>
      </c>
      <c r="E1911" s="38">
        <f t="shared" si="159"/>
        <v>2603.81</v>
      </c>
      <c r="F1911" s="38">
        <f t="shared" si="160"/>
        <v>2882.4700000000003</v>
      </c>
      <c r="G1911" s="39">
        <f t="shared" si="161"/>
        <v>3295.78</v>
      </c>
      <c r="H1911" s="81">
        <f t="shared" si="162"/>
        <v>628.33999999999992</v>
      </c>
      <c r="I1911" s="60" t="s">
        <v>1397</v>
      </c>
      <c r="J1911" s="58">
        <v>46.66</v>
      </c>
      <c r="K1911" s="19">
        <v>3.41</v>
      </c>
      <c r="L1911" s="53">
        <v>1470.04</v>
      </c>
      <c r="M1911" s="20">
        <v>1975.47</v>
      </c>
      <c r="N1911" s="20">
        <v>2254.13</v>
      </c>
      <c r="O1911" s="48">
        <v>2667.44</v>
      </c>
    </row>
    <row r="1912" spans="1:15" x14ac:dyDescent="0.25">
      <c r="A1912" s="25" t="s">
        <v>1379</v>
      </c>
      <c r="B1912" s="28">
        <v>7</v>
      </c>
      <c r="C1912" s="25" t="s">
        <v>27</v>
      </c>
      <c r="D1912" s="37">
        <f t="shared" si="158"/>
        <v>2263.4899999999998</v>
      </c>
      <c r="E1912" s="38">
        <f t="shared" si="159"/>
        <v>2768.92</v>
      </c>
      <c r="F1912" s="38">
        <f t="shared" si="160"/>
        <v>3047.58</v>
      </c>
      <c r="G1912" s="39">
        <f t="shared" si="161"/>
        <v>3460.89</v>
      </c>
      <c r="H1912" s="81">
        <f t="shared" si="162"/>
        <v>793.44999999999993</v>
      </c>
      <c r="I1912" s="60" t="s">
        <v>1400</v>
      </c>
      <c r="J1912" s="58">
        <v>58.98</v>
      </c>
      <c r="K1912" s="19">
        <v>3.41</v>
      </c>
      <c r="L1912" s="53">
        <v>1470.04</v>
      </c>
      <c r="M1912" s="20">
        <v>1975.47</v>
      </c>
      <c r="N1912" s="20">
        <v>2254.13</v>
      </c>
      <c r="O1912" s="48">
        <v>2667.44</v>
      </c>
    </row>
    <row r="1913" spans="1:15" x14ac:dyDescent="0.25">
      <c r="A1913" s="25" t="s">
        <v>1379</v>
      </c>
      <c r="B1913" s="28">
        <v>8</v>
      </c>
      <c r="C1913" s="25" t="s">
        <v>27</v>
      </c>
      <c r="D1913" s="37">
        <f t="shared" si="158"/>
        <v>2181.23</v>
      </c>
      <c r="E1913" s="38">
        <f t="shared" si="159"/>
        <v>2686.66</v>
      </c>
      <c r="F1913" s="38">
        <f t="shared" si="160"/>
        <v>2965.32</v>
      </c>
      <c r="G1913" s="39">
        <f t="shared" si="161"/>
        <v>3378.63</v>
      </c>
      <c r="H1913" s="81">
        <f t="shared" si="162"/>
        <v>711.19</v>
      </c>
      <c r="I1913" s="60" t="s">
        <v>1402</v>
      </c>
      <c r="J1913" s="58">
        <v>52.84</v>
      </c>
      <c r="K1913" s="19">
        <v>3.41</v>
      </c>
      <c r="L1913" s="53">
        <v>1470.04</v>
      </c>
      <c r="M1913" s="20">
        <v>1975.47</v>
      </c>
      <c r="N1913" s="20">
        <v>2254.13</v>
      </c>
      <c r="O1913" s="48">
        <v>2667.44</v>
      </c>
    </row>
    <row r="1914" spans="1:15" x14ac:dyDescent="0.25">
      <c r="A1914" s="25" t="s">
        <v>1379</v>
      </c>
      <c r="B1914" s="28">
        <v>9</v>
      </c>
      <c r="C1914" s="25" t="s">
        <v>27</v>
      </c>
      <c r="D1914" s="37">
        <f t="shared" si="158"/>
        <v>2185.17</v>
      </c>
      <c r="E1914" s="38">
        <f t="shared" si="159"/>
        <v>2690.6</v>
      </c>
      <c r="F1914" s="38">
        <f t="shared" si="160"/>
        <v>2969.26</v>
      </c>
      <c r="G1914" s="39">
        <f t="shared" si="161"/>
        <v>3382.57</v>
      </c>
      <c r="H1914" s="81">
        <f t="shared" si="162"/>
        <v>715.13</v>
      </c>
      <c r="I1914" s="60" t="s">
        <v>1405</v>
      </c>
      <c r="J1914" s="58">
        <v>53.14</v>
      </c>
      <c r="K1914" s="19">
        <v>3.41</v>
      </c>
      <c r="L1914" s="53">
        <v>1470.04</v>
      </c>
      <c r="M1914" s="20">
        <v>1975.47</v>
      </c>
      <c r="N1914" s="20">
        <v>2254.13</v>
      </c>
      <c r="O1914" s="48">
        <v>2667.44</v>
      </c>
    </row>
    <row r="1915" spans="1:15" x14ac:dyDescent="0.25">
      <c r="A1915" s="25" t="s">
        <v>1379</v>
      </c>
      <c r="B1915" s="28">
        <v>10</v>
      </c>
      <c r="C1915" s="25" t="s">
        <v>27</v>
      </c>
      <c r="D1915" s="37">
        <f t="shared" si="158"/>
        <v>2089.58</v>
      </c>
      <c r="E1915" s="38">
        <f t="shared" si="159"/>
        <v>2595.0100000000002</v>
      </c>
      <c r="F1915" s="38">
        <f t="shared" si="160"/>
        <v>2873.67</v>
      </c>
      <c r="G1915" s="39">
        <f t="shared" si="161"/>
        <v>3286.98</v>
      </c>
      <c r="H1915" s="81">
        <f t="shared" si="162"/>
        <v>619.54</v>
      </c>
      <c r="I1915" s="60" t="s">
        <v>1408</v>
      </c>
      <c r="J1915" s="58">
        <v>46</v>
      </c>
      <c r="K1915" s="19">
        <v>3.41</v>
      </c>
      <c r="L1915" s="53">
        <v>1470.04</v>
      </c>
      <c r="M1915" s="20">
        <v>1975.47</v>
      </c>
      <c r="N1915" s="20">
        <v>2254.13</v>
      </c>
      <c r="O1915" s="48">
        <v>2667.44</v>
      </c>
    </row>
    <row r="1916" spans="1:15" x14ac:dyDescent="0.25">
      <c r="A1916" s="25" t="s">
        <v>1379</v>
      </c>
      <c r="B1916" s="28">
        <v>11</v>
      </c>
      <c r="C1916" s="25" t="s">
        <v>27</v>
      </c>
      <c r="D1916" s="37">
        <f t="shared" si="158"/>
        <v>2109.3000000000002</v>
      </c>
      <c r="E1916" s="38">
        <f t="shared" si="159"/>
        <v>2614.73</v>
      </c>
      <c r="F1916" s="38">
        <f t="shared" si="160"/>
        <v>2893.3900000000003</v>
      </c>
      <c r="G1916" s="39">
        <f t="shared" si="161"/>
        <v>3306.7000000000003</v>
      </c>
      <c r="H1916" s="81">
        <f t="shared" si="162"/>
        <v>639.26</v>
      </c>
      <c r="I1916" s="60" t="s">
        <v>1411</v>
      </c>
      <c r="J1916" s="58">
        <v>47.47</v>
      </c>
      <c r="K1916" s="19">
        <v>3.41</v>
      </c>
      <c r="L1916" s="53">
        <v>1470.04</v>
      </c>
      <c r="M1916" s="20">
        <v>1975.47</v>
      </c>
      <c r="N1916" s="20">
        <v>2254.13</v>
      </c>
      <c r="O1916" s="48">
        <v>2667.44</v>
      </c>
    </row>
    <row r="1917" spans="1:15" x14ac:dyDescent="0.25">
      <c r="A1917" s="25" t="s">
        <v>1379</v>
      </c>
      <c r="B1917" s="28">
        <v>12</v>
      </c>
      <c r="C1917" s="25" t="s">
        <v>27</v>
      </c>
      <c r="D1917" s="37">
        <f t="shared" si="158"/>
        <v>2106.83</v>
      </c>
      <c r="E1917" s="38">
        <f t="shared" si="159"/>
        <v>2612.2600000000002</v>
      </c>
      <c r="F1917" s="38">
        <f t="shared" si="160"/>
        <v>2890.92</v>
      </c>
      <c r="G1917" s="39">
        <f t="shared" si="161"/>
        <v>3304.23</v>
      </c>
      <c r="H1917" s="81">
        <f t="shared" si="162"/>
        <v>636.79</v>
      </c>
      <c r="I1917" s="60" t="s">
        <v>1414</v>
      </c>
      <c r="J1917" s="58">
        <v>47.29</v>
      </c>
      <c r="K1917" s="19">
        <v>3.41</v>
      </c>
      <c r="L1917" s="53">
        <v>1470.04</v>
      </c>
      <c r="M1917" s="20">
        <v>1975.47</v>
      </c>
      <c r="N1917" s="20">
        <v>2254.13</v>
      </c>
      <c r="O1917" s="48">
        <v>2667.44</v>
      </c>
    </row>
    <row r="1918" spans="1:15" x14ac:dyDescent="0.25">
      <c r="A1918" s="25" t="s">
        <v>1379</v>
      </c>
      <c r="B1918" s="28">
        <v>13</v>
      </c>
      <c r="C1918" s="25" t="s">
        <v>27</v>
      </c>
      <c r="D1918" s="37">
        <f t="shared" si="158"/>
        <v>2111.19</v>
      </c>
      <c r="E1918" s="38">
        <f t="shared" si="159"/>
        <v>2616.62</v>
      </c>
      <c r="F1918" s="38">
        <f t="shared" si="160"/>
        <v>2895.28</v>
      </c>
      <c r="G1918" s="39">
        <f t="shared" si="161"/>
        <v>3308.59</v>
      </c>
      <c r="H1918" s="81">
        <f t="shared" si="162"/>
        <v>641.15</v>
      </c>
      <c r="I1918" s="60" t="s">
        <v>1416</v>
      </c>
      <c r="J1918" s="58">
        <v>47.61</v>
      </c>
      <c r="K1918" s="19">
        <v>3.41</v>
      </c>
      <c r="L1918" s="53">
        <v>1470.04</v>
      </c>
      <c r="M1918" s="20">
        <v>1975.47</v>
      </c>
      <c r="N1918" s="20">
        <v>2254.13</v>
      </c>
      <c r="O1918" s="48">
        <v>2667.44</v>
      </c>
    </row>
    <row r="1919" spans="1:15" x14ac:dyDescent="0.25">
      <c r="A1919" s="25" t="s">
        <v>1379</v>
      </c>
      <c r="B1919" s="28">
        <v>14</v>
      </c>
      <c r="C1919" s="25" t="s">
        <v>27</v>
      </c>
      <c r="D1919" s="37">
        <f t="shared" si="158"/>
        <v>2092.37</v>
      </c>
      <c r="E1919" s="38">
        <f t="shared" si="159"/>
        <v>2597.8000000000002</v>
      </c>
      <c r="F1919" s="38">
        <f t="shared" si="160"/>
        <v>2876.46</v>
      </c>
      <c r="G1919" s="39">
        <f t="shared" si="161"/>
        <v>3289.77</v>
      </c>
      <c r="H1919" s="81">
        <f t="shared" si="162"/>
        <v>622.33000000000004</v>
      </c>
      <c r="I1919" s="60" t="s">
        <v>1418</v>
      </c>
      <c r="J1919" s="58">
        <v>46.21</v>
      </c>
      <c r="K1919" s="19">
        <v>3.41</v>
      </c>
      <c r="L1919" s="53">
        <v>1470.04</v>
      </c>
      <c r="M1919" s="20">
        <v>1975.47</v>
      </c>
      <c r="N1919" s="20">
        <v>2254.13</v>
      </c>
      <c r="O1919" s="48">
        <v>2667.44</v>
      </c>
    </row>
    <row r="1920" spans="1:15" x14ac:dyDescent="0.25">
      <c r="A1920" s="25" t="s">
        <v>1379</v>
      </c>
      <c r="B1920" s="28">
        <v>15</v>
      </c>
      <c r="C1920" s="25" t="s">
        <v>27</v>
      </c>
      <c r="D1920" s="37">
        <f t="shared" si="158"/>
        <v>2142.21</v>
      </c>
      <c r="E1920" s="38">
        <f t="shared" si="159"/>
        <v>2647.64</v>
      </c>
      <c r="F1920" s="38">
        <f t="shared" si="160"/>
        <v>2926.3</v>
      </c>
      <c r="G1920" s="39">
        <f t="shared" si="161"/>
        <v>3339.61</v>
      </c>
      <c r="H1920" s="81">
        <f t="shared" si="162"/>
        <v>672.17</v>
      </c>
      <c r="I1920" s="60" t="s">
        <v>1421</v>
      </c>
      <c r="J1920" s="58">
        <v>49.93</v>
      </c>
      <c r="K1920" s="19">
        <v>3.41</v>
      </c>
      <c r="L1920" s="53">
        <v>1470.04</v>
      </c>
      <c r="M1920" s="20">
        <v>1975.47</v>
      </c>
      <c r="N1920" s="20">
        <v>2254.13</v>
      </c>
      <c r="O1920" s="48">
        <v>2667.44</v>
      </c>
    </row>
    <row r="1921" spans="1:15" x14ac:dyDescent="0.25">
      <c r="A1921" s="25" t="s">
        <v>1379</v>
      </c>
      <c r="B1921" s="28">
        <v>16</v>
      </c>
      <c r="C1921" s="25" t="s">
        <v>27</v>
      </c>
      <c r="D1921" s="37">
        <f t="shared" si="158"/>
        <v>2096.6999999999998</v>
      </c>
      <c r="E1921" s="38">
        <f t="shared" si="159"/>
        <v>2602.13</v>
      </c>
      <c r="F1921" s="38">
        <f t="shared" si="160"/>
        <v>2880.79</v>
      </c>
      <c r="G1921" s="39">
        <f t="shared" si="161"/>
        <v>3294.1000000000004</v>
      </c>
      <c r="H1921" s="81">
        <f t="shared" si="162"/>
        <v>626.66</v>
      </c>
      <c r="I1921" s="60" t="s">
        <v>1424</v>
      </c>
      <c r="J1921" s="58">
        <v>46.53</v>
      </c>
      <c r="K1921" s="19">
        <v>3.41</v>
      </c>
      <c r="L1921" s="53">
        <v>1470.04</v>
      </c>
      <c r="M1921" s="20">
        <v>1975.47</v>
      </c>
      <c r="N1921" s="20">
        <v>2254.13</v>
      </c>
      <c r="O1921" s="48">
        <v>2667.44</v>
      </c>
    </row>
    <row r="1922" spans="1:15" x14ac:dyDescent="0.25">
      <c r="A1922" s="25" t="s">
        <v>1379</v>
      </c>
      <c r="B1922" s="28">
        <v>17</v>
      </c>
      <c r="C1922" s="25" t="s">
        <v>27</v>
      </c>
      <c r="D1922" s="37">
        <f t="shared" si="158"/>
        <v>2182.3900000000003</v>
      </c>
      <c r="E1922" s="38">
        <f t="shared" si="159"/>
        <v>2687.8199999999997</v>
      </c>
      <c r="F1922" s="38">
        <f t="shared" si="160"/>
        <v>2966.4800000000005</v>
      </c>
      <c r="G1922" s="39">
        <f t="shared" si="161"/>
        <v>3379.79</v>
      </c>
      <c r="H1922" s="81">
        <f t="shared" si="162"/>
        <v>712.34999999999991</v>
      </c>
      <c r="I1922" s="60" t="s">
        <v>1427</v>
      </c>
      <c r="J1922" s="58">
        <v>52.93</v>
      </c>
      <c r="K1922" s="19">
        <v>3.41</v>
      </c>
      <c r="L1922" s="53">
        <v>1470.04</v>
      </c>
      <c r="M1922" s="20">
        <v>1975.47</v>
      </c>
      <c r="N1922" s="20">
        <v>2254.13</v>
      </c>
      <c r="O1922" s="48">
        <v>2667.44</v>
      </c>
    </row>
    <row r="1923" spans="1:15" x14ac:dyDescent="0.25">
      <c r="A1923" s="25" t="s">
        <v>1379</v>
      </c>
      <c r="B1923" s="28">
        <v>18</v>
      </c>
      <c r="C1923" s="25" t="s">
        <v>27</v>
      </c>
      <c r="D1923" s="37">
        <f t="shared" si="158"/>
        <v>2199.96</v>
      </c>
      <c r="E1923" s="38">
        <f t="shared" si="159"/>
        <v>2705.3900000000003</v>
      </c>
      <c r="F1923" s="38">
        <f t="shared" si="160"/>
        <v>2984.05</v>
      </c>
      <c r="G1923" s="39">
        <f t="shared" si="161"/>
        <v>3397.36</v>
      </c>
      <c r="H1923" s="81">
        <f t="shared" si="162"/>
        <v>729.92</v>
      </c>
      <c r="I1923" s="60" t="s">
        <v>1430</v>
      </c>
      <c r="J1923" s="58">
        <v>54.24</v>
      </c>
      <c r="K1923" s="19">
        <v>3.41</v>
      </c>
      <c r="L1923" s="53">
        <v>1470.04</v>
      </c>
      <c r="M1923" s="20">
        <v>1975.47</v>
      </c>
      <c r="N1923" s="20">
        <v>2254.13</v>
      </c>
      <c r="O1923" s="48">
        <v>2667.44</v>
      </c>
    </row>
    <row r="1924" spans="1:15" x14ac:dyDescent="0.25">
      <c r="A1924" s="25" t="s">
        <v>1379</v>
      </c>
      <c r="B1924" s="28">
        <v>19</v>
      </c>
      <c r="C1924" s="25" t="s">
        <v>27</v>
      </c>
      <c r="D1924" s="37">
        <f t="shared" si="158"/>
        <v>2184.14</v>
      </c>
      <c r="E1924" s="38">
        <f t="shared" si="159"/>
        <v>2689.57</v>
      </c>
      <c r="F1924" s="38">
        <f t="shared" si="160"/>
        <v>2968.23</v>
      </c>
      <c r="G1924" s="39">
        <f t="shared" si="161"/>
        <v>3381.54</v>
      </c>
      <c r="H1924" s="81">
        <f t="shared" si="162"/>
        <v>714.1</v>
      </c>
      <c r="I1924" s="60" t="s">
        <v>1433</v>
      </c>
      <c r="J1924" s="58">
        <v>53.06</v>
      </c>
      <c r="K1924" s="19">
        <v>3.41</v>
      </c>
      <c r="L1924" s="53">
        <v>1470.04</v>
      </c>
      <c r="M1924" s="20">
        <v>1975.47</v>
      </c>
      <c r="N1924" s="20">
        <v>2254.13</v>
      </c>
      <c r="O1924" s="48">
        <v>2667.44</v>
      </c>
    </row>
    <row r="1925" spans="1:15" x14ac:dyDescent="0.25">
      <c r="A1925" s="25" t="s">
        <v>1379</v>
      </c>
      <c r="B1925" s="28">
        <v>20</v>
      </c>
      <c r="C1925" s="25" t="s">
        <v>27</v>
      </c>
      <c r="D1925" s="37">
        <f t="shared" si="158"/>
        <v>2160.85</v>
      </c>
      <c r="E1925" s="38">
        <f t="shared" si="159"/>
        <v>2666.28</v>
      </c>
      <c r="F1925" s="38">
        <f t="shared" si="160"/>
        <v>2944.94</v>
      </c>
      <c r="G1925" s="39">
        <f t="shared" si="161"/>
        <v>3358.25</v>
      </c>
      <c r="H1925" s="81">
        <f t="shared" si="162"/>
        <v>690.81000000000006</v>
      </c>
      <c r="I1925" s="60" t="s">
        <v>1436</v>
      </c>
      <c r="J1925" s="58">
        <v>51.32</v>
      </c>
      <c r="K1925" s="19">
        <v>3.41</v>
      </c>
      <c r="L1925" s="53">
        <v>1470.04</v>
      </c>
      <c r="M1925" s="20">
        <v>1975.47</v>
      </c>
      <c r="N1925" s="20">
        <v>2254.13</v>
      </c>
      <c r="O1925" s="48">
        <v>2667.44</v>
      </c>
    </row>
    <row r="1926" spans="1:15" x14ac:dyDescent="0.25">
      <c r="A1926" s="25" t="s">
        <v>1379</v>
      </c>
      <c r="B1926" s="28">
        <v>21</v>
      </c>
      <c r="C1926" s="25" t="s">
        <v>27</v>
      </c>
      <c r="D1926" s="37">
        <f t="shared" si="158"/>
        <v>2154.3199999999997</v>
      </c>
      <c r="E1926" s="38">
        <f t="shared" si="159"/>
        <v>2659.75</v>
      </c>
      <c r="F1926" s="38">
        <f t="shared" si="160"/>
        <v>2938.41</v>
      </c>
      <c r="G1926" s="39">
        <f t="shared" si="161"/>
        <v>3351.72</v>
      </c>
      <c r="H1926" s="81">
        <f t="shared" si="162"/>
        <v>684.28</v>
      </c>
      <c r="I1926" s="60" t="s">
        <v>1439</v>
      </c>
      <c r="J1926" s="58">
        <v>50.83</v>
      </c>
      <c r="K1926" s="19">
        <v>3.41</v>
      </c>
      <c r="L1926" s="53">
        <v>1470.04</v>
      </c>
      <c r="M1926" s="20">
        <v>1975.47</v>
      </c>
      <c r="N1926" s="20">
        <v>2254.13</v>
      </c>
      <c r="O1926" s="48">
        <v>2667.44</v>
      </c>
    </row>
    <row r="1927" spans="1:15" x14ac:dyDescent="0.25">
      <c r="A1927" s="25" t="s">
        <v>1379</v>
      </c>
      <c r="B1927" s="28">
        <v>22</v>
      </c>
      <c r="C1927" s="25" t="s">
        <v>27</v>
      </c>
      <c r="D1927" s="37">
        <f t="shared" si="158"/>
        <v>2368.31</v>
      </c>
      <c r="E1927" s="38">
        <f t="shared" si="159"/>
        <v>2873.74</v>
      </c>
      <c r="F1927" s="38">
        <f t="shared" si="160"/>
        <v>3152.3999999999996</v>
      </c>
      <c r="G1927" s="39">
        <f t="shared" si="161"/>
        <v>3565.71</v>
      </c>
      <c r="H1927" s="81">
        <f t="shared" si="162"/>
        <v>898.26999999999987</v>
      </c>
      <c r="I1927" s="60" t="s">
        <v>1442</v>
      </c>
      <c r="J1927" s="58">
        <v>66.81</v>
      </c>
      <c r="K1927" s="19">
        <v>3.41</v>
      </c>
      <c r="L1927" s="53">
        <v>1470.04</v>
      </c>
      <c r="M1927" s="20">
        <v>1975.47</v>
      </c>
      <c r="N1927" s="20">
        <v>2254.13</v>
      </c>
      <c r="O1927" s="48">
        <v>2667.44</v>
      </c>
    </row>
    <row r="1928" spans="1:15" x14ac:dyDescent="0.25">
      <c r="A1928" s="25" t="s">
        <v>1379</v>
      </c>
      <c r="B1928" s="28">
        <v>23</v>
      </c>
      <c r="C1928" s="25" t="s">
        <v>27</v>
      </c>
      <c r="D1928" s="37">
        <f t="shared" si="158"/>
        <v>2228.0500000000002</v>
      </c>
      <c r="E1928" s="38">
        <f t="shared" si="159"/>
        <v>2733.48</v>
      </c>
      <c r="F1928" s="38">
        <f t="shared" si="160"/>
        <v>3012.1400000000003</v>
      </c>
      <c r="G1928" s="39">
        <f t="shared" si="161"/>
        <v>3425.45</v>
      </c>
      <c r="H1928" s="81">
        <f t="shared" si="162"/>
        <v>758.01</v>
      </c>
      <c r="I1928" s="60" t="s">
        <v>1445</v>
      </c>
      <c r="J1928" s="58">
        <v>56.34</v>
      </c>
      <c r="K1928" s="19">
        <v>3.41</v>
      </c>
      <c r="L1928" s="53">
        <v>1470.04</v>
      </c>
      <c r="M1928" s="20">
        <v>1975.47</v>
      </c>
      <c r="N1928" s="20">
        <v>2254.13</v>
      </c>
      <c r="O1928" s="48">
        <v>2667.44</v>
      </c>
    </row>
    <row r="1929" spans="1:15" x14ac:dyDescent="0.25">
      <c r="A1929" s="25" t="s">
        <v>1446</v>
      </c>
      <c r="B1929" s="28">
        <v>0</v>
      </c>
      <c r="C1929" s="25" t="s">
        <v>27</v>
      </c>
      <c r="D1929" s="37">
        <f t="shared" si="158"/>
        <v>2127.09</v>
      </c>
      <c r="E1929" s="38">
        <f t="shared" si="159"/>
        <v>2632.52</v>
      </c>
      <c r="F1929" s="38">
        <f t="shared" si="160"/>
        <v>2911.1800000000003</v>
      </c>
      <c r="G1929" s="39">
        <f t="shared" si="161"/>
        <v>3324.4900000000002</v>
      </c>
      <c r="H1929" s="81">
        <f t="shared" si="162"/>
        <v>657.05</v>
      </c>
      <c r="I1929" s="60" t="s">
        <v>879</v>
      </c>
      <c r="J1929" s="58">
        <v>48.8</v>
      </c>
      <c r="K1929" s="19">
        <v>3.41</v>
      </c>
      <c r="L1929" s="53">
        <v>1470.04</v>
      </c>
      <c r="M1929" s="20">
        <v>1975.47</v>
      </c>
      <c r="N1929" s="20">
        <v>2254.13</v>
      </c>
      <c r="O1929" s="48">
        <v>2667.44</v>
      </c>
    </row>
    <row r="1930" spans="1:15" x14ac:dyDescent="0.25">
      <c r="A1930" s="25" t="s">
        <v>1446</v>
      </c>
      <c r="B1930" s="28">
        <v>1</v>
      </c>
      <c r="C1930" s="25" t="s">
        <v>27</v>
      </c>
      <c r="D1930" s="37">
        <f t="shared" ref="D1930:D1993" si="163">J1930+L1930+K1930+I1930</f>
        <v>2126.0700000000002</v>
      </c>
      <c r="E1930" s="38">
        <f t="shared" ref="E1930:E1993" si="164">J1930+K1930+M1930+I1930</f>
        <v>2631.5</v>
      </c>
      <c r="F1930" s="38">
        <f t="shared" ref="F1930:F1993" si="165">J1930+K1930+N1930+I1930</f>
        <v>2910.1600000000003</v>
      </c>
      <c r="G1930" s="39">
        <f t="shared" ref="G1930:G1993" si="166">J1930+K1930+O1930+I1930</f>
        <v>3323.4700000000003</v>
      </c>
      <c r="H1930" s="81">
        <f t="shared" si="162"/>
        <v>656.03</v>
      </c>
      <c r="I1930" s="60" t="s">
        <v>1450</v>
      </c>
      <c r="J1930" s="58">
        <v>48.72</v>
      </c>
      <c r="K1930" s="19">
        <v>3.41</v>
      </c>
      <c r="L1930" s="53">
        <v>1470.04</v>
      </c>
      <c r="M1930" s="20">
        <v>1975.47</v>
      </c>
      <c r="N1930" s="20">
        <v>2254.13</v>
      </c>
      <c r="O1930" s="48">
        <v>2667.44</v>
      </c>
    </row>
    <row r="1931" spans="1:15" x14ac:dyDescent="0.25">
      <c r="A1931" s="25" t="s">
        <v>1446</v>
      </c>
      <c r="B1931" s="28">
        <v>2</v>
      </c>
      <c r="C1931" s="25" t="s">
        <v>27</v>
      </c>
      <c r="D1931" s="37">
        <f t="shared" si="163"/>
        <v>2157.25</v>
      </c>
      <c r="E1931" s="38">
        <f t="shared" si="164"/>
        <v>2662.6800000000003</v>
      </c>
      <c r="F1931" s="38">
        <f t="shared" si="165"/>
        <v>2941.34</v>
      </c>
      <c r="G1931" s="39">
        <f t="shared" si="166"/>
        <v>3354.65</v>
      </c>
      <c r="H1931" s="81">
        <f t="shared" si="162"/>
        <v>687.20999999999992</v>
      </c>
      <c r="I1931" s="60" t="s">
        <v>1453</v>
      </c>
      <c r="J1931" s="58">
        <v>51.05</v>
      </c>
      <c r="K1931" s="19">
        <v>3.41</v>
      </c>
      <c r="L1931" s="53">
        <v>1470.04</v>
      </c>
      <c r="M1931" s="20">
        <v>1975.47</v>
      </c>
      <c r="N1931" s="20">
        <v>2254.13</v>
      </c>
      <c r="O1931" s="48">
        <v>2667.44</v>
      </c>
    </row>
    <row r="1932" spans="1:15" x14ac:dyDescent="0.25">
      <c r="A1932" s="25" t="s">
        <v>1446</v>
      </c>
      <c r="B1932" s="28">
        <v>3</v>
      </c>
      <c r="C1932" s="25" t="s">
        <v>27</v>
      </c>
      <c r="D1932" s="37">
        <f t="shared" si="163"/>
        <v>2179.9899999999998</v>
      </c>
      <c r="E1932" s="38">
        <f t="shared" si="164"/>
        <v>2685.42</v>
      </c>
      <c r="F1932" s="38">
        <f t="shared" si="165"/>
        <v>2964.08</v>
      </c>
      <c r="G1932" s="39">
        <f t="shared" si="166"/>
        <v>3377.39</v>
      </c>
      <c r="H1932" s="81">
        <f t="shared" si="162"/>
        <v>709.94999999999993</v>
      </c>
      <c r="I1932" s="60" t="s">
        <v>204</v>
      </c>
      <c r="J1932" s="58">
        <v>52.75</v>
      </c>
      <c r="K1932" s="19">
        <v>3.41</v>
      </c>
      <c r="L1932" s="53">
        <v>1470.04</v>
      </c>
      <c r="M1932" s="20">
        <v>1975.47</v>
      </c>
      <c r="N1932" s="20">
        <v>2254.13</v>
      </c>
      <c r="O1932" s="48">
        <v>2667.44</v>
      </c>
    </row>
    <row r="1933" spans="1:15" x14ac:dyDescent="0.25">
      <c r="A1933" s="25" t="s">
        <v>1446</v>
      </c>
      <c r="B1933" s="28">
        <v>4</v>
      </c>
      <c r="C1933" s="25" t="s">
        <v>27</v>
      </c>
      <c r="D1933" s="37">
        <f t="shared" si="163"/>
        <v>2180.04</v>
      </c>
      <c r="E1933" s="38">
        <f t="shared" si="164"/>
        <v>2685.4700000000003</v>
      </c>
      <c r="F1933" s="38">
        <f t="shared" si="165"/>
        <v>2964.13</v>
      </c>
      <c r="G1933" s="39">
        <f t="shared" si="166"/>
        <v>3377.44</v>
      </c>
      <c r="H1933" s="81">
        <f t="shared" si="162"/>
        <v>710</v>
      </c>
      <c r="I1933" s="60" t="s">
        <v>1457</v>
      </c>
      <c r="J1933" s="58">
        <v>52.75</v>
      </c>
      <c r="K1933" s="19">
        <v>3.41</v>
      </c>
      <c r="L1933" s="53">
        <v>1470.04</v>
      </c>
      <c r="M1933" s="20">
        <v>1975.47</v>
      </c>
      <c r="N1933" s="20">
        <v>2254.13</v>
      </c>
      <c r="O1933" s="48">
        <v>2667.44</v>
      </c>
    </row>
    <row r="1934" spans="1:15" x14ac:dyDescent="0.25">
      <c r="A1934" s="25" t="s">
        <v>1446</v>
      </c>
      <c r="B1934" s="28">
        <v>5</v>
      </c>
      <c r="C1934" s="25" t="s">
        <v>27</v>
      </c>
      <c r="D1934" s="37">
        <f t="shared" si="163"/>
        <v>2152.33</v>
      </c>
      <c r="E1934" s="38">
        <f t="shared" si="164"/>
        <v>2657.76</v>
      </c>
      <c r="F1934" s="38">
        <f t="shared" si="165"/>
        <v>2936.42</v>
      </c>
      <c r="G1934" s="39">
        <f t="shared" si="166"/>
        <v>3349.7300000000005</v>
      </c>
      <c r="H1934" s="81">
        <f t="shared" si="162"/>
        <v>682.29</v>
      </c>
      <c r="I1934" s="60" t="s">
        <v>1459</v>
      </c>
      <c r="J1934" s="58">
        <v>50.68</v>
      </c>
      <c r="K1934" s="19">
        <v>3.41</v>
      </c>
      <c r="L1934" s="53">
        <v>1470.04</v>
      </c>
      <c r="M1934" s="20">
        <v>1975.47</v>
      </c>
      <c r="N1934" s="20">
        <v>2254.13</v>
      </c>
      <c r="O1934" s="48">
        <v>2667.44</v>
      </c>
    </row>
    <row r="1935" spans="1:15" x14ac:dyDescent="0.25">
      <c r="A1935" s="25" t="s">
        <v>1446</v>
      </c>
      <c r="B1935" s="28">
        <v>6</v>
      </c>
      <c r="C1935" s="25" t="s">
        <v>27</v>
      </c>
      <c r="D1935" s="37">
        <f t="shared" si="163"/>
        <v>2098.9700000000003</v>
      </c>
      <c r="E1935" s="38">
        <f t="shared" si="164"/>
        <v>2604.4</v>
      </c>
      <c r="F1935" s="38">
        <f t="shared" si="165"/>
        <v>2883.0600000000004</v>
      </c>
      <c r="G1935" s="39">
        <f t="shared" si="166"/>
        <v>3296.3700000000003</v>
      </c>
      <c r="H1935" s="81">
        <f t="shared" si="162"/>
        <v>628.93000000000006</v>
      </c>
      <c r="I1935" s="60" t="s">
        <v>1462</v>
      </c>
      <c r="J1935" s="58">
        <v>46.7</v>
      </c>
      <c r="K1935" s="19">
        <v>3.41</v>
      </c>
      <c r="L1935" s="53">
        <v>1470.04</v>
      </c>
      <c r="M1935" s="20">
        <v>1975.47</v>
      </c>
      <c r="N1935" s="20">
        <v>2254.13</v>
      </c>
      <c r="O1935" s="48">
        <v>2667.44</v>
      </c>
    </row>
    <row r="1936" spans="1:15" x14ac:dyDescent="0.25">
      <c r="A1936" s="25" t="s">
        <v>1446</v>
      </c>
      <c r="B1936" s="28">
        <v>7</v>
      </c>
      <c r="C1936" s="25" t="s">
        <v>27</v>
      </c>
      <c r="D1936" s="37">
        <f t="shared" si="163"/>
        <v>2263.6800000000003</v>
      </c>
      <c r="E1936" s="38">
        <f t="shared" si="164"/>
        <v>2769.11</v>
      </c>
      <c r="F1936" s="38">
        <f t="shared" si="165"/>
        <v>3047.77</v>
      </c>
      <c r="G1936" s="39">
        <f t="shared" si="166"/>
        <v>3461.08</v>
      </c>
      <c r="H1936" s="81">
        <f t="shared" si="162"/>
        <v>793.64</v>
      </c>
      <c r="I1936" s="60" t="s">
        <v>1465</v>
      </c>
      <c r="J1936" s="58">
        <v>59</v>
      </c>
      <c r="K1936" s="19">
        <v>3.41</v>
      </c>
      <c r="L1936" s="53">
        <v>1470.04</v>
      </c>
      <c r="M1936" s="20">
        <v>1975.47</v>
      </c>
      <c r="N1936" s="20">
        <v>2254.13</v>
      </c>
      <c r="O1936" s="48">
        <v>2667.44</v>
      </c>
    </row>
    <row r="1937" spans="1:15" x14ac:dyDescent="0.25">
      <c r="A1937" s="25" t="s">
        <v>1446</v>
      </c>
      <c r="B1937" s="28">
        <v>8</v>
      </c>
      <c r="C1937" s="25" t="s">
        <v>27</v>
      </c>
      <c r="D1937" s="37">
        <f t="shared" si="163"/>
        <v>2156.7200000000003</v>
      </c>
      <c r="E1937" s="38">
        <f t="shared" si="164"/>
        <v>2662.15</v>
      </c>
      <c r="F1937" s="38">
        <f t="shared" si="165"/>
        <v>2940.8100000000004</v>
      </c>
      <c r="G1937" s="39">
        <f t="shared" si="166"/>
        <v>3354.12</v>
      </c>
      <c r="H1937" s="81">
        <f t="shared" ref="H1937:H2000" si="167">I1937+J1937+K1937</f>
        <v>686.68</v>
      </c>
      <c r="I1937" s="60" t="s">
        <v>1468</v>
      </c>
      <c r="J1937" s="58">
        <v>51.01</v>
      </c>
      <c r="K1937" s="19">
        <v>3.41</v>
      </c>
      <c r="L1937" s="53">
        <v>1470.04</v>
      </c>
      <c r="M1937" s="20">
        <v>1975.47</v>
      </c>
      <c r="N1937" s="20">
        <v>2254.13</v>
      </c>
      <c r="O1937" s="48">
        <v>2667.44</v>
      </c>
    </row>
    <row r="1938" spans="1:15" x14ac:dyDescent="0.25">
      <c r="A1938" s="25" t="s">
        <v>1446</v>
      </c>
      <c r="B1938" s="28">
        <v>9</v>
      </c>
      <c r="C1938" s="25" t="s">
        <v>27</v>
      </c>
      <c r="D1938" s="37">
        <f t="shared" si="163"/>
        <v>2157.62</v>
      </c>
      <c r="E1938" s="38">
        <f t="shared" si="164"/>
        <v>2663.05</v>
      </c>
      <c r="F1938" s="38">
        <f t="shared" si="165"/>
        <v>2941.71</v>
      </c>
      <c r="G1938" s="39">
        <f t="shared" si="166"/>
        <v>3355.02</v>
      </c>
      <c r="H1938" s="81">
        <f t="shared" si="167"/>
        <v>687.58</v>
      </c>
      <c r="I1938" s="60" t="s">
        <v>1471</v>
      </c>
      <c r="J1938" s="58">
        <v>51.08</v>
      </c>
      <c r="K1938" s="19">
        <v>3.41</v>
      </c>
      <c r="L1938" s="53">
        <v>1470.04</v>
      </c>
      <c r="M1938" s="20">
        <v>1975.47</v>
      </c>
      <c r="N1938" s="20">
        <v>2254.13</v>
      </c>
      <c r="O1938" s="48">
        <v>2667.44</v>
      </c>
    </row>
    <row r="1939" spans="1:15" x14ac:dyDescent="0.25">
      <c r="A1939" s="25" t="s">
        <v>1446</v>
      </c>
      <c r="B1939" s="28">
        <v>10</v>
      </c>
      <c r="C1939" s="25" t="s">
        <v>27</v>
      </c>
      <c r="D1939" s="37">
        <f t="shared" si="163"/>
        <v>2136.63</v>
      </c>
      <c r="E1939" s="38">
        <f t="shared" si="164"/>
        <v>2642.06</v>
      </c>
      <c r="F1939" s="38">
        <f t="shared" si="165"/>
        <v>2920.7200000000003</v>
      </c>
      <c r="G1939" s="39">
        <f t="shared" si="166"/>
        <v>3334.03</v>
      </c>
      <c r="H1939" s="81">
        <f t="shared" si="167"/>
        <v>666.58999999999992</v>
      </c>
      <c r="I1939" s="60" t="s">
        <v>1474</v>
      </c>
      <c r="J1939" s="58">
        <v>49.51</v>
      </c>
      <c r="K1939" s="19">
        <v>3.41</v>
      </c>
      <c r="L1939" s="53">
        <v>1470.04</v>
      </c>
      <c r="M1939" s="20">
        <v>1975.47</v>
      </c>
      <c r="N1939" s="20">
        <v>2254.13</v>
      </c>
      <c r="O1939" s="48">
        <v>2667.44</v>
      </c>
    </row>
    <row r="1940" spans="1:15" x14ac:dyDescent="0.25">
      <c r="A1940" s="25" t="s">
        <v>1446</v>
      </c>
      <c r="B1940" s="28">
        <v>11</v>
      </c>
      <c r="C1940" s="25" t="s">
        <v>27</v>
      </c>
      <c r="D1940" s="37">
        <f t="shared" si="163"/>
        <v>2142.4</v>
      </c>
      <c r="E1940" s="38">
        <f t="shared" si="164"/>
        <v>2647.83</v>
      </c>
      <c r="F1940" s="38">
        <f t="shared" si="165"/>
        <v>2926.49</v>
      </c>
      <c r="G1940" s="39">
        <f t="shared" si="166"/>
        <v>3339.8</v>
      </c>
      <c r="H1940" s="81">
        <f t="shared" si="167"/>
        <v>672.36</v>
      </c>
      <c r="I1940" s="60" t="s">
        <v>411</v>
      </c>
      <c r="J1940" s="58">
        <v>49.94</v>
      </c>
      <c r="K1940" s="19">
        <v>3.41</v>
      </c>
      <c r="L1940" s="53">
        <v>1470.04</v>
      </c>
      <c r="M1940" s="20">
        <v>1975.47</v>
      </c>
      <c r="N1940" s="20">
        <v>2254.13</v>
      </c>
      <c r="O1940" s="48">
        <v>2667.44</v>
      </c>
    </row>
    <row r="1941" spans="1:15" x14ac:dyDescent="0.25">
      <c r="A1941" s="25" t="s">
        <v>1446</v>
      </c>
      <c r="B1941" s="28">
        <v>12</v>
      </c>
      <c r="C1941" s="25" t="s">
        <v>27</v>
      </c>
      <c r="D1941" s="37">
        <f t="shared" si="163"/>
        <v>2133.75</v>
      </c>
      <c r="E1941" s="38">
        <f t="shared" si="164"/>
        <v>2639.1800000000003</v>
      </c>
      <c r="F1941" s="38">
        <f t="shared" si="165"/>
        <v>2917.84</v>
      </c>
      <c r="G1941" s="39">
        <f t="shared" si="166"/>
        <v>3331.15</v>
      </c>
      <c r="H1941" s="81">
        <f t="shared" si="167"/>
        <v>663.70999999999992</v>
      </c>
      <c r="I1941" s="60" t="s">
        <v>1479</v>
      </c>
      <c r="J1941" s="58">
        <v>49.3</v>
      </c>
      <c r="K1941" s="19">
        <v>3.41</v>
      </c>
      <c r="L1941" s="53">
        <v>1470.04</v>
      </c>
      <c r="M1941" s="20">
        <v>1975.47</v>
      </c>
      <c r="N1941" s="20">
        <v>2254.13</v>
      </c>
      <c r="O1941" s="48">
        <v>2667.44</v>
      </c>
    </row>
    <row r="1942" spans="1:15" x14ac:dyDescent="0.25">
      <c r="A1942" s="25" t="s">
        <v>1446</v>
      </c>
      <c r="B1942" s="28">
        <v>13</v>
      </c>
      <c r="C1942" s="25" t="s">
        <v>27</v>
      </c>
      <c r="D1942" s="37">
        <f t="shared" si="163"/>
        <v>2093.42</v>
      </c>
      <c r="E1942" s="38">
        <f t="shared" si="164"/>
        <v>2598.85</v>
      </c>
      <c r="F1942" s="38">
        <f t="shared" si="165"/>
        <v>2877.5099999999998</v>
      </c>
      <c r="G1942" s="39">
        <f t="shared" si="166"/>
        <v>3290.8199999999997</v>
      </c>
      <c r="H1942" s="81">
        <f t="shared" si="167"/>
        <v>623.37999999999988</v>
      </c>
      <c r="I1942" s="60" t="s">
        <v>1482</v>
      </c>
      <c r="J1942" s="58">
        <v>46.29</v>
      </c>
      <c r="K1942" s="19">
        <v>3.41</v>
      </c>
      <c r="L1942" s="53">
        <v>1470.04</v>
      </c>
      <c r="M1942" s="20">
        <v>1975.47</v>
      </c>
      <c r="N1942" s="20">
        <v>2254.13</v>
      </c>
      <c r="O1942" s="48">
        <v>2667.44</v>
      </c>
    </row>
    <row r="1943" spans="1:15" x14ac:dyDescent="0.25">
      <c r="A1943" s="25" t="s">
        <v>1446</v>
      </c>
      <c r="B1943" s="28">
        <v>14</v>
      </c>
      <c r="C1943" s="25" t="s">
        <v>27</v>
      </c>
      <c r="D1943" s="37">
        <f t="shared" si="163"/>
        <v>2105.16</v>
      </c>
      <c r="E1943" s="38">
        <f t="shared" si="164"/>
        <v>2610.59</v>
      </c>
      <c r="F1943" s="38">
        <f t="shared" si="165"/>
        <v>2889.25</v>
      </c>
      <c r="G1943" s="39">
        <f t="shared" si="166"/>
        <v>3302.5600000000004</v>
      </c>
      <c r="H1943" s="81">
        <f t="shared" si="167"/>
        <v>635.11999999999989</v>
      </c>
      <c r="I1943" s="60" t="s">
        <v>1485</v>
      </c>
      <c r="J1943" s="58">
        <v>47.16</v>
      </c>
      <c r="K1943" s="19">
        <v>3.41</v>
      </c>
      <c r="L1943" s="53">
        <v>1470.04</v>
      </c>
      <c r="M1943" s="20">
        <v>1975.47</v>
      </c>
      <c r="N1943" s="20">
        <v>2254.13</v>
      </c>
      <c r="O1943" s="48">
        <v>2667.44</v>
      </c>
    </row>
    <row r="1944" spans="1:15" x14ac:dyDescent="0.25">
      <c r="A1944" s="25" t="s">
        <v>1446</v>
      </c>
      <c r="B1944" s="28">
        <v>15</v>
      </c>
      <c r="C1944" s="25" t="s">
        <v>27</v>
      </c>
      <c r="D1944" s="37">
        <f t="shared" si="163"/>
        <v>2173.81</v>
      </c>
      <c r="E1944" s="38">
        <f t="shared" si="164"/>
        <v>2679.2400000000002</v>
      </c>
      <c r="F1944" s="38">
        <f t="shared" si="165"/>
        <v>2957.9</v>
      </c>
      <c r="G1944" s="39">
        <f t="shared" si="166"/>
        <v>3371.21</v>
      </c>
      <c r="H1944" s="81">
        <f t="shared" si="167"/>
        <v>703.77</v>
      </c>
      <c r="I1944" s="60" t="s">
        <v>1487</v>
      </c>
      <c r="J1944" s="58">
        <v>52.29</v>
      </c>
      <c r="K1944" s="19">
        <v>3.41</v>
      </c>
      <c r="L1944" s="53">
        <v>1470.04</v>
      </c>
      <c r="M1944" s="20">
        <v>1975.47</v>
      </c>
      <c r="N1944" s="20">
        <v>2254.13</v>
      </c>
      <c r="O1944" s="48">
        <v>2667.44</v>
      </c>
    </row>
    <row r="1945" spans="1:15" x14ac:dyDescent="0.25">
      <c r="A1945" s="25" t="s">
        <v>1446</v>
      </c>
      <c r="B1945" s="28">
        <v>16</v>
      </c>
      <c r="C1945" s="25" t="s">
        <v>27</v>
      </c>
      <c r="D1945" s="37">
        <f t="shared" si="163"/>
        <v>2133.96</v>
      </c>
      <c r="E1945" s="38">
        <f t="shared" si="164"/>
        <v>2639.3900000000003</v>
      </c>
      <c r="F1945" s="38">
        <f t="shared" si="165"/>
        <v>2918.05</v>
      </c>
      <c r="G1945" s="39">
        <f t="shared" si="166"/>
        <v>3331.3599999999997</v>
      </c>
      <c r="H1945" s="81">
        <f t="shared" si="167"/>
        <v>663.92</v>
      </c>
      <c r="I1945" s="60" t="s">
        <v>1490</v>
      </c>
      <c r="J1945" s="58">
        <v>49.31</v>
      </c>
      <c r="K1945" s="19">
        <v>3.41</v>
      </c>
      <c r="L1945" s="53">
        <v>1470.04</v>
      </c>
      <c r="M1945" s="20">
        <v>1975.47</v>
      </c>
      <c r="N1945" s="20">
        <v>2254.13</v>
      </c>
      <c r="O1945" s="48">
        <v>2667.44</v>
      </c>
    </row>
    <row r="1946" spans="1:15" x14ac:dyDescent="0.25">
      <c r="A1946" s="25" t="s">
        <v>1446</v>
      </c>
      <c r="B1946" s="28">
        <v>17</v>
      </c>
      <c r="C1946" s="25" t="s">
        <v>27</v>
      </c>
      <c r="D1946" s="37">
        <f t="shared" si="163"/>
        <v>2181.62</v>
      </c>
      <c r="E1946" s="38">
        <f t="shared" si="164"/>
        <v>2687.05</v>
      </c>
      <c r="F1946" s="38">
        <f t="shared" si="165"/>
        <v>2965.71</v>
      </c>
      <c r="G1946" s="39">
        <f t="shared" si="166"/>
        <v>3379.0200000000004</v>
      </c>
      <c r="H1946" s="81">
        <f t="shared" si="167"/>
        <v>711.57999999999993</v>
      </c>
      <c r="I1946" s="60" t="s">
        <v>1493</v>
      </c>
      <c r="J1946" s="58">
        <v>52.87</v>
      </c>
      <c r="K1946" s="19">
        <v>3.41</v>
      </c>
      <c r="L1946" s="53">
        <v>1470.04</v>
      </c>
      <c r="M1946" s="20">
        <v>1975.47</v>
      </c>
      <c r="N1946" s="20">
        <v>2254.13</v>
      </c>
      <c r="O1946" s="48">
        <v>2667.44</v>
      </c>
    </row>
    <row r="1947" spans="1:15" x14ac:dyDescent="0.25">
      <c r="A1947" s="25" t="s">
        <v>1446</v>
      </c>
      <c r="B1947" s="28">
        <v>18</v>
      </c>
      <c r="C1947" s="25" t="s">
        <v>27</v>
      </c>
      <c r="D1947" s="37">
        <f t="shared" si="163"/>
        <v>2200.0100000000002</v>
      </c>
      <c r="E1947" s="38">
        <f t="shared" si="164"/>
        <v>2705.44</v>
      </c>
      <c r="F1947" s="38">
        <f t="shared" si="165"/>
        <v>2984.1000000000004</v>
      </c>
      <c r="G1947" s="39">
        <f t="shared" si="166"/>
        <v>3397.4100000000003</v>
      </c>
      <c r="H1947" s="81">
        <f t="shared" si="167"/>
        <v>729.97</v>
      </c>
      <c r="I1947" s="60" t="s">
        <v>1496</v>
      </c>
      <c r="J1947" s="58">
        <v>54.24</v>
      </c>
      <c r="K1947" s="19">
        <v>3.41</v>
      </c>
      <c r="L1947" s="53">
        <v>1470.04</v>
      </c>
      <c r="M1947" s="20">
        <v>1975.47</v>
      </c>
      <c r="N1947" s="20">
        <v>2254.13</v>
      </c>
      <c r="O1947" s="48">
        <v>2667.44</v>
      </c>
    </row>
    <row r="1948" spans="1:15" x14ac:dyDescent="0.25">
      <c r="A1948" s="25" t="s">
        <v>1446</v>
      </c>
      <c r="B1948" s="28">
        <v>19</v>
      </c>
      <c r="C1948" s="25" t="s">
        <v>27</v>
      </c>
      <c r="D1948" s="37">
        <f t="shared" si="163"/>
        <v>2188.4100000000003</v>
      </c>
      <c r="E1948" s="38">
        <f t="shared" si="164"/>
        <v>2693.84</v>
      </c>
      <c r="F1948" s="38">
        <f t="shared" si="165"/>
        <v>2972.5</v>
      </c>
      <c r="G1948" s="39">
        <f t="shared" si="166"/>
        <v>3385.81</v>
      </c>
      <c r="H1948" s="81">
        <f t="shared" si="167"/>
        <v>718.37</v>
      </c>
      <c r="I1948" s="60" t="s">
        <v>1499</v>
      </c>
      <c r="J1948" s="58">
        <v>53.38</v>
      </c>
      <c r="K1948" s="19">
        <v>3.41</v>
      </c>
      <c r="L1948" s="53">
        <v>1470.04</v>
      </c>
      <c r="M1948" s="20">
        <v>1975.47</v>
      </c>
      <c r="N1948" s="20">
        <v>2254.13</v>
      </c>
      <c r="O1948" s="48">
        <v>2667.44</v>
      </c>
    </row>
    <row r="1949" spans="1:15" x14ac:dyDescent="0.25">
      <c r="A1949" s="25" t="s">
        <v>1446</v>
      </c>
      <c r="B1949" s="28">
        <v>20</v>
      </c>
      <c r="C1949" s="25" t="s">
        <v>27</v>
      </c>
      <c r="D1949" s="37">
        <f t="shared" si="163"/>
        <v>2155.21</v>
      </c>
      <c r="E1949" s="38">
        <f t="shared" si="164"/>
        <v>2660.64</v>
      </c>
      <c r="F1949" s="38">
        <f t="shared" si="165"/>
        <v>2939.3</v>
      </c>
      <c r="G1949" s="39">
        <f t="shared" si="166"/>
        <v>3352.61</v>
      </c>
      <c r="H1949" s="81">
        <f t="shared" si="167"/>
        <v>685.17</v>
      </c>
      <c r="I1949" s="60" t="s">
        <v>1502</v>
      </c>
      <c r="J1949" s="58">
        <v>50.9</v>
      </c>
      <c r="K1949" s="19">
        <v>3.41</v>
      </c>
      <c r="L1949" s="53">
        <v>1470.04</v>
      </c>
      <c r="M1949" s="20">
        <v>1975.47</v>
      </c>
      <c r="N1949" s="20">
        <v>2254.13</v>
      </c>
      <c r="O1949" s="48">
        <v>2667.44</v>
      </c>
    </row>
    <row r="1950" spans="1:15" x14ac:dyDescent="0.25">
      <c r="A1950" s="25" t="s">
        <v>1446</v>
      </c>
      <c r="B1950" s="28">
        <v>21</v>
      </c>
      <c r="C1950" s="25" t="s">
        <v>27</v>
      </c>
      <c r="D1950" s="37">
        <f t="shared" si="163"/>
        <v>2170.17</v>
      </c>
      <c r="E1950" s="38">
        <f t="shared" si="164"/>
        <v>2675.6000000000004</v>
      </c>
      <c r="F1950" s="38">
        <f t="shared" si="165"/>
        <v>2954.26</v>
      </c>
      <c r="G1950" s="39">
        <f t="shared" si="166"/>
        <v>3367.5699999999997</v>
      </c>
      <c r="H1950" s="81">
        <f t="shared" si="167"/>
        <v>700.13</v>
      </c>
      <c r="I1950" s="60" t="s">
        <v>1505</v>
      </c>
      <c r="J1950" s="58">
        <v>52.02</v>
      </c>
      <c r="K1950" s="19">
        <v>3.41</v>
      </c>
      <c r="L1950" s="53">
        <v>1470.04</v>
      </c>
      <c r="M1950" s="20">
        <v>1975.47</v>
      </c>
      <c r="N1950" s="20">
        <v>2254.13</v>
      </c>
      <c r="O1950" s="48">
        <v>2667.44</v>
      </c>
    </row>
    <row r="1951" spans="1:15" x14ac:dyDescent="0.25">
      <c r="A1951" s="25" t="s">
        <v>1446</v>
      </c>
      <c r="B1951" s="28">
        <v>22</v>
      </c>
      <c r="C1951" s="25" t="s">
        <v>27</v>
      </c>
      <c r="D1951" s="37">
        <f t="shared" si="163"/>
        <v>2391.27</v>
      </c>
      <c r="E1951" s="38">
        <f t="shared" si="164"/>
        <v>2896.7</v>
      </c>
      <c r="F1951" s="38">
        <f t="shared" si="165"/>
        <v>3175.3599999999997</v>
      </c>
      <c r="G1951" s="39">
        <f t="shared" si="166"/>
        <v>3588.67</v>
      </c>
      <c r="H1951" s="81">
        <f t="shared" si="167"/>
        <v>921.2299999999999</v>
      </c>
      <c r="I1951" s="60" t="s">
        <v>1508</v>
      </c>
      <c r="J1951" s="58">
        <v>68.52</v>
      </c>
      <c r="K1951" s="19">
        <v>3.41</v>
      </c>
      <c r="L1951" s="53">
        <v>1470.04</v>
      </c>
      <c r="M1951" s="20">
        <v>1975.47</v>
      </c>
      <c r="N1951" s="20">
        <v>2254.13</v>
      </c>
      <c r="O1951" s="48">
        <v>2667.44</v>
      </c>
    </row>
    <row r="1952" spans="1:15" x14ac:dyDescent="0.25">
      <c r="A1952" s="25" t="s">
        <v>1446</v>
      </c>
      <c r="B1952" s="28">
        <v>23</v>
      </c>
      <c r="C1952" s="25" t="s">
        <v>27</v>
      </c>
      <c r="D1952" s="37">
        <f t="shared" si="163"/>
        <v>2267.66</v>
      </c>
      <c r="E1952" s="38">
        <f t="shared" si="164"/>
        <v>2773.09</v>
      </c>
      <c r="F1952" s="38">
        <f t="shared" si="165"/>
        <v>3051.75</v>
      </c>
      <c r="G1952" s="39">
        <f t="shared" si="166"/>
        <v>3465.06</v>
      </c>
      <c r="H1952" s="81">
        <f t="shared" si="167"/>
        <v>797.61999999999989</v>
      </c>
      <c r="I1952" s="60" t="s">
        <v>1511</v>
      </c>
      <c r="J1952" s="58">
        <v>59.29</v>
      </c>
      <c r="K1952" s="19">
        <v>3.41</v>
      </c>
      <c r="L1952" s="53">
        <v>1470.04</v>
      </c>
      <c r="M1952" s="20">
        <v>1975.47</v>
      </c>
      <c r="N1952" s="20">
        <v>2254.13</v>
      </c>
      <c r="O1952" s="48">
        <v>2667.44</v>
      </c>
    </row>
    <row r="1953" spans="1:15" x14ac:dyDescent="0.25">
      <c r="A1953" s="25" t="s">
        <v>1512</v>
      </c>
      <c r="B1953" s="28">
        <v>0</v>
      </c>
      <c r="C1953" s="25" t="s">
        <v>27</v>
      </c>
      <c r="D1953" s="37">
        <f t="shared" si="163"/>
        <v>2137.6</v>
      </c>
      <c r="E1953" s="38">
        <f t="shared" si="164"/>
        <v>2643.03</v>
      </c>
      <c r="F1953" s="38">
        <f t="shared" si="165"/>
        <v>2921.69</v>
      </c>
      <c r="G1953" s="39">
        <f t="shared" si="166"/>
        <v>3335</v>
      </c>
      <c r="H1953" s="81">
        <f t="shared" si="167"/>
        <v>667.56000000000006</v>
      </c>
      <c r="I1953" s="60" t="s">
        <v>1515</v>
      </c>
      <c r="J1953" s="58">
        <v>49.58</v>
      </c>
      <c r="K1953" s="19">
        <v>3.41</v>
      </c>
      <c r="L1953" s="53">
        <v>1470.04</v>
      </c>
      <c r="M1953" s="20">
        <v>1975.47</v>
      </c>
      <c r="N1953" s="20">
        <v>2254.13</v>
      </c>
      <c r="O1953" s="48">
        <v>2667.44</v>
      </c>
    </row>
    <row r="1954" spans="1:15" x14ac:dyDescent="0.25">
      <c r="A1954" s="25" t="s">
        <v>1512</v>
      </c>
      <c r="B1954" s="28">
        <v>1</v>
      </c>
      <c r="C1954" s="25" t="s">
        <v>27</v>
      </c>
      <c r="D1954" s="37">
        <f t="shared" si="163"/>
        <v>2093.23</v>
      </c>
      <c r="E1954" s="38">
        <f t="shared" si="164"/>
        <v>2598.66</v>
      </c>
      <c r="F1954" s="38">
        <f t="shared" si="165"/>
        <v>2877.3199999999997</v>
      </c>
      <c r="G1954" s="39">
        <f t="shared" si="166"/>
        <v>3290.63</v>
      </c>
      <c r="H1954" s="81">
        <f t="shared" si="167"/>
        <v>623.18999999999994</v>
      </c>
      <c r="I1954" s="60" t="s">
        <v>132</v>
      </c>
      <c r="J1954" s="58">
        <v>46.27</v>
      </c>
      <c r="K1954" s="19">
        <v>3.41</v>
      </c>
      <c r="L1954" s="53">
        <v>1470.04</v>
      </c>
      <c r="M1954" s="20">
        <v>1975.47</v>
      </c>
      <c r="N1954" s="20">
        <v>2254.13</v>
      </c>
      <c r="O1954" s="48">
        <v>2667.44</v>
      </c>
    </row>
    <row r="1955" spans="1:15" x14ac:dyDescent="0.25">
      <c r="A1955" s="25" t="s">
        <v>1512</v>
      </c>
      <c r="B1955" s="28">
        <v>2</v>
      </c>
      <c r="C1955" s="25" t="s">
        <v>27</v>
      </c>
      <c r="D1955" s="37">
        <f t="shared" si="163"/>
        <v>2126.52</v>
      </c>
      <c r="E1955" s="38">
        <f t="shared" si="164"/>
        <v>2631.95</v>
      </c>
      <c r="F1955" s="38">
        <f t="shared" si="165"/>
        <v>2910.61</v>
      </c>
      <c r="G1955" s="39">
        <f t="shared" si="166"/>
        <v>3323.92</v>
      </c>
      <c r="H1955" s="81">
        <f t="shared" si="167"/>
        <v>656.4799999999999</v>
      </c>
      <c r="I1955" s="60" t="s">
        <v>1518</v>
      </c>
      <c r="J1955" s="58">
        <v>48.76</v>
      </c>
      <c r="K1955" s="19">
        <v>3.41</v>
      </c>
      <c r="L1955" s="53">
        <v>1470.04</v>
      </c>
      <c r="M1955" s="20">
        <v>1975.47</v>
      </c>
      <c r="N1955" s="20">
        <v>2254.13</v>
      </c>
      <c r="O1955" s="48">
        <v>2667.44</v>
      </c>
    </row>
    <row r="1956" spans="1:15" x14ac:dyDescent="0.25">
      <c r="A1956" s="25" t="s">
        <v>1512</v>
      </c>
      <c r="B1956" s="28">
        <v>3</v>
      </c>
      <c r="C1956" s="25" t="s">
        <v>27</v>
      </c>
      <c r="D1956" s="37">
        <f t="shared" si="163"/>
        <v>2141.69</v>
      </c>
      <c r="E1956" s="38">
        <f t="shared" si="164"/>
        <v>2647.12</v>
      </c>
      <c r="F1956" s="38">
        <f t="shared" si="165"/>
        <v>2925.78</v>
      </c>
      <c r="G1956" s="39">
        <f t="shared" si="166"/>
        <v>3339.09</v>
      </c>
      <c r="H1956" s="81">
        <f t="shared" si="167"/>
        <v>671.65</v>
      </c>
      <c r="I1956" s="60" t="s">
        <v>1521</v>
      </c>
      <c r="J1956" s="58">
        <v>49.89</v>
      </c>
      <c r="K1956" s="19">
        <v>3.41</v>
      </c>
      <c r="L1956" s="53">
        <v>1470.04</v>
      </c>
      <c r="M1956" s="20">
        <v>1975.47</v>
      </c>
      <c r="N1956" s="20">
        <v>2254.13</v>
      </c>
      <c r="O1956" s="48">
        <v>2667.44</v>
      </c>
    </row>
    <row r="1957" spans="1:15" x14ac:dyDescent="0.25">
      <c r="A1957" s="25" t="s">
        <v>1512</v>
      </c>
      <c r="B1957" s="28">
        <v>4</v>
      </c>
      <c r="C1957" s="25" t="s">
        <v>27</v>
      </c>
      <c r="D1957" s="37">
        <f t="shared" si="163"/>
        <v>2141.73</v>
      </c>
      <c r="E1957" s="38">
        <f t="shared" si="164"/>
        <v>2647.16</v>
      </c>
      <c r="F1957" s="38">
        <f t="shared" si="165"/>
        <v>2925.82</v>
      </c>
      <c r="G1957" s="39">
        <f t="shared" si="166"/>
        <v>3339.13</v>
      </c>
      <c r="H1957" s="81">
        <f t="shared" si="167"/>
        <v>671.68999999999994</v>
      </c>
      <c r="I1957" s="60" t="s">
        <v>1523</v>
      </c>
      <c r="J1957" s="58">
        <v>49.89</v>
      </c>
      <c r="K1957" s="19">
        <v>3.41</v>
      </c>
      <c r="L1957" s="53">
        <v>1470.04</v>
      </c>
      <c r="M1957" s="20">
        <v>1975.47</v>
      </c>
      <c r="N1957" s="20">
        <v>2254.13</v>
      </c>
      <c r="O1957" s="48">
        <v>2667.44</v>
      </c>
    </row>
    <row r="1958" spans="1:15" x14ac:dyDescent="0.25">
      <c r="A1958" s="25" t="s">
        <v>1512</v>
      </c>
      <c r="B1958" s="28">
        <v>5</v>
      </c>
      <c r="C1958" s="25" t="s">
        <v>27</v>
      </c>
      <c r="D1958" s="37">
        <f t="shared" si="163"/>
        <v>2126.83</v>
      </c>
      <c r="E1958" s="38">
        <f t="shared" si="164"/>
        <v>2632.26</v>
      </c>
      <c r="F1958" s="38">
        <f t="shared" si="165"/>
        <v>2910.92</v>
      </c>
      <c r="G1958" s="39">
        <f t="shared" si="166"/>
        <v>3324.23</v>
      </c>
      <c r="H1958" s="81">
        <f t="shared" si="167"/>
        <v>656.79</v>
      </c>
      <c r="I1958" s="60" t="s">
        <v>1526</v>
      </c>
      <c r="J1958" s="58">
        <v>48.78</v>
      </c>
      <c r="K1958" s="19">
        <v>3.41</v>
      </c>
      <c r="L1958" s="53">
        <v>1470.04</v>
      </c>
      <c r="M1958" s="20">
        <v>1975.47</v>
      </c>
      <c r="N1958" s="20">
        <v>2254.13</v>
      </c>
      <c r="O1958" s="48">
        <v>2667.44</v>
      </c>
    </row>
    <row r="1959" spans="1:15" x14ac:dyDescent="0.25">
      <c r="A1959" s="25" t="s">
        <v>1512</v>
      </c>
      <c r="B1959" s="28">
        <v>6</v>
      </c>
      <c r="C1959" s="25" t="s">
        <v>27</v>
      </c>
      <c r="D1959" s="37">
        <f t="shared" si="163"/>
        <v>2098.2800000000002</v>
      </c>
      <c r="E1959" s="38">
        <f t="shared" si="164"/>
        <v>2603.71</v>
      </c>
      <c r="F1959" s="38">
        <f t="shared" si="165"/>
        <v>2882.37</v>
      </c>
      <c r="G1959" s="39">
        <f t="shared" si="166"/>
        <v>3295.68</v>
      </c>
      <c r="H1959" s="81">
        <f t="shared" si="167"/>
        <v>628.2399999999999</v>
      </c>
      <c r="I1959" s="60" t="s">
        <v>178</v>
      </c>
      <c r="J1959" s="58">
        <v>46.65</v>
      </c>
      <c r="K1959" s="19">
        <v>3.41</v>
      </c>
      <c r="L1959" s="53">
        <v>1470.04</v>
      </c>
      <c r="M1959" s="20">
        <v>1975.47</v>
      </c>
      <c r="N1959" s="20">
        <v>2254.13</v>
      </c>
      <c r="O1959" s="48">
        <v>2667.44</v>
      </c>
    </row>
    <row r="1960" spans="1:15" x14ac:dyDescent="0.25">
      <c r="A1960" s="25" t="s">
        <v>1512</v>
      </c>
      <c r="B1960" s="28">
        <v>7</v>
      </c>
      <c r="C1960" s="25" t="s">
        <v>27</v>
      </c>
      <c r="D1960" s="37">
        <f t="shared" si="163"/>
        <v>2229.21</v>
      </c>
      <c r="E1960" s="38">
        <f t="shared" si="164"/>
        <v>2734.64</v>
      </c>
      <c r="F1960" s="38">
        <f t="shared" si="165"/>
        <v>3013.3</v>
      </c>
      <c r="G1960" s="39">
        <f t="shared" si="166"/>
        <v>3426.61</v>
      </c>
      <c r="H1960" s="81">
        <f t="shared" si="167"/>
        <v>759.17</v>
      </c>
      <c r="I1960" s="60" t="s">
        <v>1531</v>
      </c>
      <c r="J1960" s="58">
        <v>56.42</v>
      </c>
      <c r="K1960" s="19">
        <v>3.41</v>
      </c>
      <c r="L1960" s="53">
        <v>1470.04</v>
      </c>
      <c r="M1960" s="20">
        <v>1975.47</v>
      </c>
      <c r="N1960" s="20">
        <v>2254.13</v>
      </c>
      <c r="O1960" s="48">
        <v>2667.44</v>
      </c>
    </row>
    <row r="1961" spans="1:15" x14ac:dyDescent="0.25">
      <c r="A1961" s="25" t="s">
        <v>1512</v>
      </c>
      <c r="B1961" s="28">
        <v>8</v>
      </c>
      <c r="C1961" s="25" t="s">
        <v>27</v>
      </c>
      <c r="D1961" s="37">
        <f t="shared" si="163"/>
        <v>2139.98</v>
      </c>
      <c r="E1961" s="38">
        <f t="shared" si="164"/>
        <v>2645.41</v>
      </c>
      <c r="F1961" s="38">
        <f t="shared" si="165"/>
        <v>2924.07</v>
      </c>
      <c r="G1961" s="39">
        <f t="shared" si="166"/>
        <v>3337.38</v>
      </c>
      <c r="H1961" s="81">
        <f t="shared" si="167"/>
        <v>669.93999999999994</v>
      </c>
      <c r="I1961" s="60" t="s">
        <v>402</v>
      </c>
      <c r="J1961" s="58">
        <v>49.76</v>
      </c>
      <c r="K1961" s="19">
        <v>3.41</v>
      </c>
      <c r="L1961" s="53">
        <v>1470.04</v>
      </c>
      <c r="M1961" s="20">
        <v>1975.47</v>
      </c>
      <c r="N1961" s="20">
        <v>2254.13</v>
      </c>
      <c r="O1961" s="48">
        <v>2667.44</v>
      </c>
    </row>
    <row r="1962" spans="1:15" x14ac:dyDescent="0.25">
      <c r="A1962" s="25" t="s">
        <v>1512</v>
      </c>
      <c r="B1962" s="28">
        <v>9</v>
      </c>
      <c r="C1962" s="25" t="s">
        <v>27</v>
      </c>
      <c r="D1962" s="37">
        <f t="shared" si="163"/>
        <v>2124.34</v>
      </c>
      <c r="E1962" s="38">
        <f t="shared" si="164"/>
        <v>2629.77</v>
      </c>
      <c r="F1962" s="38">
        <f t="shared" si="165"/>
        <v>2908.4300000000003</v>
      </c>
      <c r="G1962" s="39">
        <f t="shared" si="166"/>
        <v>3321.74</v>
      </c>
      <c r="H1962" s="81">
        <f t="shared" si="167"/>
        <v>654.29999999999995</v>
      </c>
      <c r="I1962" s="60" t="s">
        <v>1534</v>
      </c>
      <c r="J1962" s="58">
        <v>48.59</v>
      </c>
      <c r="K1962" s="19">
        <v>3.41</v>
      </c>
      <c r="L1962" s="53">
        <v>1470.04</v>
      </c>
      <c r="M1962" s="20">
        <v>1975.47</v>
      </c>
      <c r="N1962" s="20">
        <v>2254.13</v>
      </c>
      <c r="O1962" s="48">
        <v>2667.44</v>
      </c>
    </row>
    <row r="1963" spans="1:15" x14ac:dyDescent="0.25">
      <c r="A1963" s="25" t="s">
        <v>1512</v>
      </c>
      <c r="B1963" s="28">
        <v>10</v>
      </c>
      <c r="C1963" s="25" t="s">
        <v>27</v>
      </c>
      <c r="D1963" s="37">
        <f t="shared" si="163"/>
        <v>2135.81</v>
      </c>
      <c r="E1963" s="38">
        <f t="shared" si="164"/>
        <v>2641.24</v>
      </c>
      <c r="F1963" s="38">
        <f t="shared" si="165"/>
        <v>2919.9</v>
      </c>
      <c r="G1963" s="39">
        <f t="shared" si="166"/>
        <v>3333.21</v>
      </c>
      <c r="H1963" s="81">
        <f t="shared" si="167"/>
        <v>665.77</v>
      </c>
      <c r="I1963" s="60" t="s">
        <v>1536</v>
      </c>
      <c r="J1963" s="58">
        <v>49.45</v>
      </c>
      <c r="K1963" s="19">
        <v>3.41</v>
      </c>
      <c r="L1963" s="53">
        <v>1470.04</v>
      </c>
      <c r="M1963" s="20">
        <v>1975.47</v>
      </c>
      <c r="N1963" s="20">
        <v>2254.13</v>
      </c>
      <c r="O1963" s="48">
        <v>2667.44</v>
      </c>
    </row>
    <row r="1964" spans="1:15" x14ac:dyDescent="0.25">
      <c r="A1964" s="25" t="s">
        <v>1512</v>
      </c>
      <c r="B1964" s="28">
        <v>11</v>
      </c>
      <c r="C1964" s="25" t="s">
        <v>27</v>
      </c>
      <c r="D1964" s="37">
        <f t="shared" si="163"/>
        <v>2134.5699999999997</v>
      </c>
      <c r="E1964" s="38">
        <f t="shared" si="164"/>
        <v>2640</v>
      </c>
      <c r="F1964" s="38">
        <f t="shared" si="165"/>
        <v>2918.66</v>
      </c>
      <c r="G1964" s="39">
        <f t="shared" si="166"/>
        <v>3331.9700000000003</v>
      </c>
      <c r="H1964" s="81">
        <f t="shared" si="167"/>
        <v>664.53</v>
      </c>
      <c r="I1964" s="60" t="s">
        <v>1537</v>
      </c>
      <c r="J1964" s="58">
        <v>49.36</v>
      </c>
      <c r="K1964" s="19">
        <v>3.41</v>
      </c>
      <c r="L1964" s="53">
        <v>1470.04</v>
      </c>
      <c r="M1964" s="20">
        <v>1975.47</v>
      </c>
      <c r="N1964" s="20">
        <v>2254.13</v>
      </c>
      <c r="O1964" s="48">
        <v>2667.44</v>
      </c>
    </row>
    <row r="1965" spans="1:15" x14ac:dyDescent="0.25">
      <c r="A1965" s="25" t="s">
        <v>1512</v>
      </c>
      <c r="B1965" s="28">
        <v>12</v>
      </c>
      <c r="C1965" s="25" t="s">
        <v>27</v>
      </c>
      <c r="D1965" s="37">
        <f t="shared" si="163"/>
        <v>2136.36</v>
      </c>
      <c r="E1965" s="38">
        <f t="shared" si="164"/>
        <v>2641.79</v>
      </c>
      <c r="F1965" s="38">
        <f t="shared" si="165"/>
        <v>2920.4500000000003</v>
      </c>
      <c r="G1965" s="39">
        <f t="shared" si="166"/>
        <v>3333.76</v>
      </c>
      <c r="H1965" s="81">
        <f t="shared" si="167"/>
        <v>666.31999999999994</v>
      </c>
      <c r="I1965" s="60" t="s">
        <v>1539</v>
      </c>
      <c r="J1965" s="58">
        <v>49.49</v>
      </c>
      <c r="K1965" s="19">
        <v>3.41</v>
      </c>
      <c r="L1965" s="53">
        <v>1470.04</v>
      </c>
      <c r="M1965" s="20">
        <v>1975.47</v>
      </c>
      <c r="N1965" s="20">
        <v>2254.13</v>
      </c>
      <c r="O1965" s="48">
        <v>2667.44</v>
      </c>
    </row>
    <row r="1966" spans="1:15" x14ac:dyDescent="0.25">
      <c r="A1966" s="25" t="s">
        <v>1512</v>
      </c>
      <c r="B1966" s="28">
        <v>13</v>
      </c>
      <c r="C1966" s="25" t="s">
        <v>27</v>
      </c>
      <c r="D1966" s="37">
        <f t="shared" si="163"/>
        <v>2104.54</v>
      </c>
      <c r="E1966" s="38">
        <f t="shared" si="164"/>
        <v>2609.9700000000003</v>
      </c>
      <c r="F1966" s="38">
        <f t="shared" si="165"/>
        <v>2888.63</v>
      </c>
      <c r="G1966" s="39">
        <f t="shared" si="166"/>
        <v>3301.9400000000005</v>
      </c>
      <c r="H1966" s="81">
        <f t="shared" si="167"/>
        <v>634.5</v>
      </c>
      <c r="I1966" s="60" t="s">
        <v>1542</v>
      </c>
      <c r="J1966" s="58">
        <v>47.12</v>
      </c>
      <c r="K1966" s="19">
        <v>3.41</v>
      </c>
      <c r="L1966" s="53">
        <v>1470.04</v>
      </c>
      <c r="M1966" s="20">
        <v>1975.47</v>
      </c>
      <c r="N1966" s="20">
        <v>2254.13</v>
      </c>
      <c r="O1966" s="48">
        <v>2667.44</v>
      </c>
    </row>
    <row r="1967" spans="1:15" x14ac:dyDescent="0.25">
      <c r="A1967" s="25" t="s">
        <v>1512</v>
      </c>
      <c r="B1967" s="28">
        <v>14</v>
      </c>
      <c r="C1967" s="25" t="s">
        <v>27</v>
      </c>
      <c r="D1967" s="37">
        <f t="shared" si="163"/>
        <v>2104.98</v>
      </c>
      <c r="E1967" s="38">
        <f t="shared" si="164"/>
        <v>2610.41</v>
      </c>
      <c r="F1967" s="38">
        <f t="shared" si="165"/>
        <v>2889.07</v>
      </c>
      <c r="G1967" s="39">
        <f t="shared" si="166"/>
        <v>3302.38</v>
      </c>
      <c r="H1967" s="81">
        <f t="shared" si="167"/>
        <v>634.93999999999994</v>
      </c>
      <c r="I1967" s="60" t="s">
        <v>1545</v>
      </c>
      <c r="J1967" s="58">
        <v>47.15</v>
      </c>
      <c r="K1967" s="19">
        <v>3.41</v>
      </c>
      <c r="L1967" s="53">
        <v>1470.04</v>
      </c>
      <c r="M1967" s="20">
        <v>1975.47</v>
      </c>
      <c r="N1967" s="20">
        <v>2254.13</v>
      </c>
      <c r="O1967" s="48">
        <v>2667.44</v>
      </c>
    </row>
    <row r="1968" spans="1:15" x14ac:dyDescent="0.25">
      <c r="A1968" s="25" t="s">
        <v>1512</v>
      </c>
      <c r="B1968" s="28">
        <v>15</v>
      </c>
      <c r="C1968" s="25" t="s">
        <v>27</v>
      </c>
      <c r="D1968" s="37">
        <f t="shared" si="163"/>
        <v>2133.63</v>
      </c>
      <c r="E1968" s="38">
        <f t="shared" si="164"/>
        <v>2639.06</v>
      </c>
      <c r="F1968" s="38">
        <f t="shared" si="165"/>
        <v>2917.72</v>
      </c>
      <c r="G1968" s="39">
        <f t="shared" si="166"/>
        <v>3331.0299999999997</v>
      </c>
      <c r="H1968" s="81">
        <f t="shared" si="167"/>
        <v>663.58999999999992</v>
      </c>
      <c r="I1968" s="60" t="s">
        <v>1088</v>
      </c>
      <c r="J1968" s="58">
        <v>49.29</v>
      </c>
      <c r="K1968" s="19">
        <v>3.41</v>
      </c>
      <c r="L1968" s="53">
        <v>1470.04</v>
      </c>
      <c r="M1968" s="20">
        <v>1975.47</v>
      </c>
      <c r="N1968" s="20">
        <v>2254.13</v>
      </c>
      <c r="O1968" s="48">
        <v>2667.44</v>
      </c>
    </row>
    <row r="1969" spans="1:15" x14ac:dyDescent="0.25">
      <c r="A1969" s="25" t="s">
        <v>1512</v>
      </c>
      <c r="B1969" s="28">
        <v>16</v>
      </c>
      <c r="C1969" s="25" t="s">
        <v>27</v>
      </c>
      <c r="D1969" s="37">
        <f t="shared" si="163"/>
        <v>2111.17</v>
      </c>
      <c r="E1969" s="38">
        <f t="shared" si="164"/>
        <v>2616.6</v>
      </c>
      <c r="F1969" s="38">
        <f t="shared" si="165"/>
        <v>2895.26</v>
      </c>
      <c r="G1969" s="39">
        <f t="shared" si="166"/>
        <v>3308.57</v>
      </c>
      <c r="H1969" s="81">
        <f t="shared" si="167"/>
        <v>641.13</v>
      </c>
      <c r="I1969" s="60" t="s">
        <v>1549</v>
      </c>
      <c r="J1969" s="58">
        <v>47.61</v>
      </c>
      <c r="K1969" s="19">
        <v>3.41</v>
      </c>
      <c r="L1969" s="53">
        <v>1470.04</v>
      </c>
      <c r="M1969" s="20">
        <v>1975.47</v>
      </c>
      <c r="N1969" s="20">
        <v>2254.13</v>
      </c>
      <c r="O1969" s="48">
        <v>2667.44</v>
      </c>
    </row>
    <row r="1970" spans="1:15" x14ac:dyDescent="0.25">
      <c r="A1970" s="25" t="s">
        <v>1512</v>
      </c>
      <c r="B1970" s="28">
        <v>17</v>
      </c>
      <c r="C1970" s="25" t="s">
        <v>27</v>
      </c>
      <c r="D1970" s="37">
        <f t="shared" si="163"/>
        <v>2178.88</v>
      </c>
      <c r="E1970" s="38">
        <f t="shared" si="164"/>
        <v>2684.31</v>
      </c>
      <c r="F1970" s="38">
        <f t="shared" si="165"/>
        <v>2962.9700000000003</v>
      </c>
      <c r="G1970" s="39">
        <f t="shared" si="166"/>
        <v>3376.2799999999997</v>
      </c>
      <c r="H1970" s="81">
        <f t="shared" si="167"/>
        <v>708.83999999999992</v>
      </c>
      <c r="I1970" s="60" t="s">
        <v>1552</v>
      </c>
      <c r="J1970" s="58">
        <v>52.67</v>
      </c>
      <c r="K1970" s="19">
        <v>3.41</v>
      </c>
      <c r="L1970" s="53">
        <v>1470.04</v>
      </c>
      <c r="M1970" s="20">
        <v>1975.47</v>
      </c>
      <c r="N1970" s="20">
        <v>2254.13</v>
      </c>
      <c r="O1970" s="48">
        <v>2667.44</v>
      </c>
    </row>
    <row r="1971" spans="1:15" x14ac:dyDescent="0.25">
      <c r="A1971" s="25" t="s">
        <v>1512</v>
      </c>
      <c r="B1971" s="28">
        <v>18</v>
      </c>
      <c r="C1971" s="25" t="s">
        <v>27</v>
      </c>
      <c r="D1971" s="37">
        <f t="shared" si="163"/>
        <v>2204.0700000000002</v>
      </c>
      <c r="E1971" s="38">
        <f t="shared" si="164"/>
        <v>2709.5</v>
      </c>
      <c r="F1971" s="38">
        <f t="shared" si="165"/>
        <v>2988.1600000000003</v>
      </c>
      <c r="G1971" s="39">
        <f t="shared" si="166"/>
        <v>3401.4700000000003</v>
      </c>
      <c r="H1971" s="81">
        <f t="shared" si="167"/>
        <v>734.03</v>
      </c>
      <c r="I1971" s="60" t="s">
        <v>1554</v>
      </c>
      <c r="J1971" s="58">
        <v>54.55</v>
      </c>
      <c r="K1971" s="19">
        <v>3.41</v>
      </c>
      <c r="L1971" s="53">
        <v>1470.04</v>
      </c>
      <c r="M1971" s="20">
        <v>1975.47</v>
      </c>
      <c r="N1971" s="20">
        <v>2254.13</v>
      </c>
      <c r="O1971" s="48">
        <v>2667.44</v>
      </c>
    </row>
    <row r="1972" spans="1:15" x14ac:dyDescent="0.25">
      <c r="A1972" s="25" t="s">
        <v>1512</v>
      </c>
      <c r="B1972" s="28">
        <v>19</v>
      </c>
      <c r="C1972" s="25" t="s">
        <v>27</v>
      </c>
      <c r="D1972" s="37">
        <f t="shared" si="163"/>
        <v>2155.62</v>
      </c>
      <c r="E1972" s="38">
        <f t="shared" si="164"/>
        <v>2661.05</v>
      </c>
      <c r="F1972" s="38">
        <f t="shared" si="165"/>
        <v>2939.71</v>
      </c>
      <c r="G1972" s="39">
        <f t="shared" si="166"/>
        <v>3353.0200000000004</v>
      </c>
      <c r="H1972" s="81">
        <f t="shared" si="167"/>
        <v>685.57999999999993</v>
      </c>
      <c r="I1972" s="60" t="s">
        <v>1557</v>
      </c>
      <c r="J1972" s="58">
        <v>50.93</v>
      </c>
      <c r="K1972" s="19">
        <v>3.41</v>
      </c>
      <c r="L1972" s="53">
        <v>1470.04</v>
      </c>
      <c r="M1972" s="20">
        <v>1975.47</v>
      </c>
      <c r="N1972" s="20">
        <v>2254.13</v>
      </c>
      <c r="O1972" s="48">
        <v>2667.44</v>
      </c>
    </row>
    <row r="1973" spans="1:15" x14ac:dyDescent="0.25">
      <c r="A1973" s="25" t="s">
        <v>1512</v>
      </c>
      <c r="B1973" s="28">
        <v>20</v>
      </c>
      <c r="C1973" s="25" t="s">
        <v>27</v>
      </c>
      <c r="D1973" s="37">
        <f t="shared" si="163"/>
        <v>2148.71</v>
      </c>
      <c r="E1973" s="38">
        <f t="shared" si="164"/>
        <v>2654.14</v>
      </c>
      <c r="F1973" s="38">
        <f t="shared" si="165"/>
        <v>2932.8</v>
      </c>
      <c r="G1973" s="39">
        <f t="shared" si="166"/>
        <v>3346.11</v>
      </c>
      <c r="H1973" s="81">
        <f t="shared" si="167"/>
        <v>678.67</v>
      </c>
      <c r="I1973" s="60" t="s">
        <v>1560</v>
      </c>
      <c r="J1973" s="58">
        <v>50.41</v>
      </c>
      <c r="K1973" s="19">
        <v>3.41</v>
      </c>
      <c r="L1973" s="53">
        <v>1470.04</v>
      </c>
      <c r="M1973" s="20">
        <v>1975.47</v>
      </c>
      <c r="N1973" s="20">
        <v>2254.13</v>
      </c>
      <c r="O1973" s="48">
        <v>2667.44</v>
      </c>
    </row>
    <row r="1974" spans="1:15" x14ac:dyDescent="0.25">
      <c r="A1974" s="25" t="s">
        <v>1512</v>
      </c>
      <c r="B1974" s="28">
        <v>21</v>
      </c>
      <c r="C1974" s="25" t="s">
        <v>27</v>
      </c>
      <c r="D1974" s="37">
        <f t="shared" si="163"/>
        <v>2183.4300000000003</v>
      </c>
      <c r="E1974" s="38">
        <f t="shared" si="164"/>
        <v>2688.86</v>
      </c>
      <c r="F1974" s="38">
        <f t="shared" si="165"/>
        <v>2967.5200000000004</v>
      </c>
      <c r="G1974" s="39">
        <f t="shared" si="166"/>
        <v>3380.83</v>
      </c>
      <c r="H1974" s="81">
        <f t="shared" si="167"/>
        <v>713.39</v>
      </c>
      <c r="I1974" s="60" t="s">
        <v>1563</v>
      </c>
      <c r="J1974" s="58">
        <v>53.01</v>
      </c>
      <c r="K1974" s="19">
        <v>3.41</v>
      </c>
      <c r="L1974" s="53">
        <v>1470.04</v>
      </c>
      <c r="M1974" s="20">
        <v>1975.47</v>
      </c>
      <c r="N1974" s="20">
        <v>2254.13</v>
      </c>
      <c r="O1974" s="48">
        <v>2667.44</v>
      </c>
    </row>
    <row r="1975" spans="1:15" x14ac:dyDescent="0.25">
      <c r="A1975" s="25" t="s">
        <v>1512</v>
      </c>
      <c r="B1975" s="28">
        <v>22</v>
      </c>
      <c r="C1975" s="25" t="s">
        <v>27</v>
      </c>
      <c r="D1975" s="37">
        <f t="shared" si="163"/>
        <v>2422.9900000000002</v>
      </c>
      <c r="E1975" s="38">
        <f t="shared" si="164"/>
        <v>2928.42</v>
      </c>
      <c r="F1975" s="38">
        <f t="shared" si="165"/>
        <v>3207.0800000000004</v>
      </c>
      <c r="G1975" s="39">
        <f t="shared" si="166"/>
        <v>3620.3900000000003</v>
      </c>
      <c r="H1975" s="81">
        <f t="shared" si="167"/>
        <v>952.94999999999993</v>
      </c>
      <c r="I1975" s="60" t="s">
        <v>1566</v>
      </c>
      <c r="J1975" s="58">
        <v>70.89</v>
      </c>
      <c r="K1975" s="19">
        <v>3.41</v>
      </c>
      <c r="L1975" s="53">
        <v>1470.04</v>
      </c>
      <c r="M1975" s="20">
        <v>1975.47</v>
      </c>
      <c r="N1975" s="20">
        <v>2254.13</v>
      </c>
      <c r="O1975" s="48">
        <v>2667.44</v>
      </c>
    </row>
    <row r="1976" spans="1:15" x14ac:dyDescent="0.25">
      <c r="A1976" s="25" t="s">
        <v>1512</v>
      </c>
      <c r="B1976" s="28">
        <v>23</v>
      </c>
      <c r="C1976" s="25" t="s">
        <v>27</v>
      </c>
      <c r="D1976" s="37">
        <f t="shared" si="163"/>
        <v>2282.3900000000003</v>
      </c>
      <c r="E1976" s="38">
        <f t="shared" si="164"/>
        <v>2787.8199999999997</v>
      </c>
      <c r="F1976" s="38">
        <f t="shared" si="165"/>
        <v>3066.4800000000005</v>
      </c>
      <c r="G1976" s="39">
        <f t="shared" si="166"/>
        <v>3479.79</v>
      </c>
      <c r="H1976" s="81">
        <f t="shared" si="167"/>
        <v>812.34999999999991</v>
      </c>
      <c r="I1976" s="60" t="s">
        <v>1569</v>
      </c>
      <c r="J1976" s="58">
        <v>60.39</v>
      </c>
      <c r="K1976" s="19">
        <v>3.41</v>
      </c>
      <c r="L1976" s="53">
        <v>1470.04</v>
      </c>
      <c r="M1976" s="20">
        <v>1975.47</v>
      </c>
      <c r="N1976" s="20">
        <v>2254.13</v>
      </c>
      <c r="O1976" s="48">
        <v>2667.44</v>
      </c>
    </row>
    <row r="1977" spans="1:15" x14ac:dyDescent="0.25">
      <c r="A1977" s="25" t="s">
        <v>1570</v>
      </c>
      <c r="B1977" s="28">
        <v>0</v>
      </c>
      <c r="C1977" s="25" t="s">
        <v>27</v>
      </c>
      <c r="D1977" s="37">
        <f t="shared" si="163"/>
        <v>2155.11</v>
      </c>
      <c r="E1977" s="38">
        <f t="shared" si="164"/>
        <v>2660.54</v>
      </c>
      <c r="F1977" s="38">
        <f t="shared" si="165"/>
        <v>2939.2000000000003</v>
      </c>
      <c r="G1977" s="39">
        <f t="shared" si="166"/>
        <v>3352.51</v>
      </c>
      <c r="H1977" s="81">
        <f t="shared" si="167"/>
        <v>685.06999999999994</v>
      </c>
      <c r="I1977" s="60" t="s">
        <v>1573</v>
      </c>
      <c r="J1977" s="58">
        <v>50.89</v>
      </c>
      <c r="K1977" s="19">
        <v>3.41</v>
      </c>
      <c r="L1977" s="53">
        <v>1470.04</v>
      </c>
      <c r="M1977" s="20">
        <v>1975.47</v>
      </c>
      <c r="N1977" s="20">
        <v>2254.13</v>
      </c>
      <c r="O1977" s="48">
        <v>2667.44</v>
      </c>
    </row>
    <row r="1978" spans="1:15" x14ac:dyDescent="0.25">
      <c r="A1978" s="25" t="s">
        <v>1570</v>
      </c>
      <c r="B1978" s="28">
        <v>1</v>
      </c>
      <c r="C1978" s="25" t="s">
        <v>27</v>
      </c>
      <c r="D1978" s="37">
        <f t="shared" si="163"/>
        <v>2093.4</v>
      </c>
      <c r="E1978" s="38">
        <f t="shared" si="164"/>
        <v>2598.83</v>
      </c>
      <c r="F1978" s="38">
        <f t="shared" si="165"/>
        <v>2877.4900000000002</v>
      </c>
      <c r="G1978" s="39">
        <f t="shared" si="166"/>
        <v>3290.8</v>
      </c>
      <c r="H1978" s="81">
        <f t="shared" si="167"/>
        <v>623.3599999999999</v>
      </c>
      <c r="I1978" s="60" t="s">
        <v>1576</v>
      </c>
      <c r="J1978" s="58">
        <v>46.28</v>
      </c>
      <c r="K1978" s="19">
        <v>3.41</v>
      </c>
      <c r="L1978" s="53">
        <v>1470.04</v>
      </c>
      <c r="M1978" s="20">
        <v>1975.47</v>
      </c>
      <c r="N1978" s="20">
        <v>2254.13</v>
      </c>
      <c r="O1978" s="48">
        <v>2667.44</v>
      </c>
    </row>
    <row r="1979" spans="1:15" x14ac:dyDescent="0.25">
      <c r="A1979" s="25" t="s">
        <v>1570</v>
      </c>
      <c r="B1979" s="28">
        <v>2</v>
      </c>
      <c r="C1979" s="25" t="s">
        <v>27</v>
      </c>
      <c r="D1979" s="37">
        <f t="shared" si="163"/>
        <v>2126.65</v>
      </c>
      <c r="E1979" s="38">
        <f t="shared" si="164"/>
        <v>2632.08</v>
      </c>
      <c r="F1979" s="38">
        <f t="shared" si="165"/>
        <v>2910.74</v>
      </c>
      <c r="G1979" s="39">
        <f t="shared" si="166"/>
        <v>3324.0499999999997</v>
      </c>
      <c r="H1979" s="81">
        <f t="shared" si="167"/>
        <v>656.6099999999999</v>
      </c>
      <c r="I1979" s="60" t="s">
        <v>1578</v>
      </c>
      <c r="J1979" s="58">
        <v>48.77</v>
      </c>
      <c r="K1979" s="19">
        <v>3.41</v>
      </c>
      <c r="L1979" s="53">
        <v>1470.04</v>
      </c>
      <c r="M1979" s="20">
        <v>1975.47</v>
      </c>
      <c r="N1979" s="20">
        <v>2254.13</v>
      </c>
      <c r="O1979" s="48">
        <v>2667.44</v>
      </c>
    </row>
    <row r="1980" spans="1:15" x14ac:dyDescent="0.25">
      <c r="A1980" s="25" t="s">
        <v>1570</v>
      </c>
      <c r="B1980" s="28">
        <v>3</v>
      </c>
      <c r="C1980" s="25" t="s">
        <v>27</v>
      </c>
      <c r="D1980" s="37">
        <f t="shared" si="163"/>
        <v>2141.9500000000003</v>
      </c>
      <c r="E1980" s="38">
        <f t="shared" si="164"/>
        <v>2647.38</v>
      </c>
      <c r="F1980" s="38">
        <f t="shared" si="165"/>
        <v>2926.0400000000004</v>
      </c>
      <c r="G1980" s="39">
        <f t="shared" si="166"/>
        <v>3339.3500000000004</v>
      </c>
      <c r="H1980" s="81">
        <f t="shared" si="167"/>
        <v>671.91</v>
      </c>
      <c r="I1980" s="60" t="s">
        <v>1581</v>
      </c>
      <c r="J1980" s="58">
        <v>49.91</v>
      </c>
      <c r="K1980" s="19">
        <v>3.41</v>
      </c>
      <c r="L1980" s="53">
        <v>1470.04</v>
      </c>
      <c r="M1980" s="20">
        <v>1975.47</v>
      </c>
      <c r="N1980" s="20">
        <v>2254.13</v>
      </c>
      <c r="O1980" s="48">
        <v>2667.44</v>
      </c>
    </row>
    <row r="1981" spans="1:15" x14ac:dyDescent="0.25">
      <c r="A1981" s="25" t="s">
        <v>1570</v>
      </c>
      <c r="B1981" s="28">
        <v>4</v>
      </c>
      <c r="C1981" s="25" t="s">
        <v>27</v>
      </c>
      <c r="D1981" s="37">
        <f t="shared" si="163"/>
        <v>2141.92</v>
      </c>
      <c r="E1981" s="38">
        <f t="shared" si="164"/>
        <v>2647.35</v>
      </c>
      <c r="F1981" s="38">
        <f t="shared" si="165"/>
        <v>2926.01</v>
      </c>
      <c r="G1981" s="39">
        <f t="shared" si="166"/>
        <v>3339.32</v>
      </c>
      <c r="H1981" s="81">
        <f t="shared" si="167"/>
        <v>671.87999999999988</v>
      </c>
      <c r="I1981" s="60" t="s">
        <v>1584</v>
      </c>
      <c r="J1981" s="58">
        <v>49.91</v>
      </c>
      <c r="K1981" s="19">
        <v>3.41</v>
      </c>
      <c r="L1981" s="53">
        <v>1470.04</v>
      </c>
      <c r="M1981" s="20">
        <v>1975.47</v>
      </c>
      <c r="N1981" s="20">
        <v>2254.13</v>
      </c>
      <c r="O1981" s="48">
        <v>2667.44</v>
      </c>
    </row>
    <row r="1982" spans="1:15" x14ac:dyDescent="0.25">
      <c r="A1982" s="25" t="s">
        <v>1570</v>
      </c>
      <c r="B1982" s="28">
        <v>5</v>
      </c>
      <c r="C1982" s="25" t="s">
        <v>27</v>
      </c>
      <c r="D1982" s="37">
        <f t="shared" si="163"/>
        <v>2126.9499999999998</v>
      </c>
      <c r="E1982" s="38">
        <f t="shared" si="164"/>
        <v>2632.38</v>
      </c>
      <c r="F1982" s="38">
        <f t="shared" si="165"/>
        <v>2911.04</v>
      </c>
      <c r="G1982" s="39">
        <f t="shared" si="166"/>
        <v>3324.35</v>
      </c>
      <c r="H1982" s="81">
        <f t="shared" si="167"/>
        <v>656.91</v>
      </c>
      <c r="I1982" s="60" t="s">
        <v>1587</v>
      </c>
      <c r="J1982" s="58">
        <v>48.79</v>
      </c>
      <c r="K1982" s="19">
        <v>3.41</v>
      </c>
      <c r="L1982" s="53">
        <v>1470.04</v>
      </c>
      <c r="M1982" s="20">
        <v>1975.47</v>
      </c>
      <c r="N1982" s="20">
        <v>2254.13</v>
      </c>
      <c r="O1982" s="48">
        <v>2667.44</v>
      </c>
    </row>
    <row r="1983" spans="1:15" x14ac:dyDescent="0.25">
      <c r="A1983" s="25" t="s">
        <v>1570</v>
      </c>
      <c r="B1983" s="28">
        <v>6</v>
      </c>
      <c r="C1983" s="25" t="s">
        <v>27</v>
      </c>
      <c r="D1983" s="37">
        <f t="shared" si="163"/>
        <v>2099.2600000000002</v>
      </c>
      <c r="E1983" s="38">
        <f t="shared" si="164"/>
        <v>2604.69</v>
      </c>
      <c r="F1983" s="38">
        <f t="shared" si="165"/>
        <v>2883.3500000000004</v>
      </c>
      <c r="G1983" s="39">
        <f t="shared" si="166"/>
        <v>3296.6600000000003</v>
      </c>
      <c r="H1983" s="81">
        <f t="shared" si="167"/>
        <v>629.22</v>
      </c>
      <c r="I1983" s="60" t="s">
        <v>1590</v>
      </c>
      <c r="J1983" s="58">
        <v>46.72</v>
      </c>
      <c r="K1983" s="19">
        <v>3.41</v>
      </c>
      <c r="L1983" s="53">
        <v>1470.04</v>
      </c>
      <c r="M1983" s="20">
        <v>1975.47</v>
      </c>
      <c r="N1983" s="20">
        <v>2254.13</v>
      </c>
      <c r="O1983" s="48">
        <v>2667.44</v>
      </c>
    </row>
    <row r="1984" spans="1:15" x14ac:dyDescent="0.25">
      <c r="A1984" s="25" t="s">
        <v>1570</v>
      </c>
      <c r="B1984" s="28">
        <v>7</v>
      </c>
      <c r="C1984" s="25" t="s">
        <v>27</v>
      </c>
      <c r="D1984" s="37">
        <f t="shared" si="163"/>
        <v>2217.08</v>
      </c>
      <c r="E1984" s="38">
        <f t="shared" si="164"/>
        <v>2722.51</v>
      </c>
      <c r="F1984" s="38">
        <f t="shared" si="165"/>
        <v>3001.17</v>
      </c>
      <c r="G1984" s="39">
        <f t="shared" si="166"/>
        <v>3414.48</v>
      </c>
      <c r="H1984" s="81">
        <f t="shared" si="167"/>
        <v>747.04</v>
      </c>
      <c r="I1984" s="60" t="s">
        <v>1593</v>
      </c>
      <c r="J1984" s="58">
        <v>55.52</v>
      </c>
      <c r="K1984" s="19">
        <v>3.41</v>
      </c>
      <c r="L1984" s="53">
        <v>1470.04</v>
      </c>
      <c r="M1984" s="20">
        <v>1975.47</v>
      </c>
      <c r="N1984" s="20">
        <v>2254.13</v>
      </c>
      <c r="O1984" s="48">
        <v>2667.44</v>
      </c>
    </row>
    <row r="1985" spans="1:15" x14ac:dyDescent="0.25">
      <c r="A1985" s="25" t="s">
        <v>1570</v>
      </c>
      <c r="B1985" s="28">
        <v>8</v>
      </c>
      <c r="C1985" s="25" t="s">
        <v>27</v>
      </c>
      <c r="D1985" s="37">
        <f t="shared" si="163"/>
        <v>2130.1999999999998</v>
      </c>
      <c r="E1985" s="38">
        <f t="shared" si="164"/>
        <v>2635.63</v>
      </c>
      <c r="F1985" s="38">
        <f t="shared" si="165"/>
        <v>2914.29</v>
      </c>
      <c r="G1985" s="39">
        <f t="shared" si="166"/>
        <v>3327.6000000000004</v>
      </c>
      <c r="H1985" s="81">
        <f t="shared" si="167"/>
        <v>660.16</v>
      </c>
      <c r="I1985" s="60" t="s">
        <v>1596</v>
      </c>
      <c r="J1985" s="58">
        <v>49.03</v>
      </c>
      <c r="K1985" s="19">
        <v>3.41</v>
      </c>
      <c r="L1985" s="53">
        <v>1470.04</v>
      </c>
      <c r="M1985" s="20">
        <v>1975.47</v>
      </c>
      <c r="N1985" s="20">
        <v>2254.13</v>
      </c>
      <c r="O1985" s="48">
        <v>2667.44</v>
      </c>
    </row>
    <row r="1986" spans="1:15" x14ac:dyDescent="0.25">
      <c r="A1986" s="25" t="s">
        <v>1570</v>
      </c>
      <c r="B1986" s="28">
        <v>9</v>
      </c>
      <c r="C1986" s="25" t="s">
        <v>27</v>
      </c>
      <c r="D1986" s="37">
        <f t="shared" si="163"/>
        <v>2123.02</v>
      </c>
      <c r="E1986" s="38">
        <f t="shared" si="164"/>
        <v>2628.4500000000003</v>
      </c>
      <c r="F1986" s="38">
        <f t="shared" si="165"/>
        <v>2907.11</v>
      </c>
      <c r="G1986" s="39">
        <f t="shared" si="166"/>
        <v>3320.42</v>
      </c>
      <c r="H1986" s="81">
        <f t="shared" si="167"/>
        <v>652.98</v>
      </c>
      <c r="I1986" s="60" t="s">
        <v>1599</v>
      </c>
      <c r="J1986" s="58">
        <v>48.5</v>
      </c>
      <c r="K1986" s="19">
        <v>3.41</v>
      </c>
      <c r="L1986" s="53">
        <v>1470.04</v>
      </c>
      <c r="M1986" s="20">
        <v>1975.47</v>
      </c>
      <c r="N1986" s="20">
        <v>2254.13</v>
      </c>
      <c r="O1986" s="48">
        <v>2667.44</v>
      </c>
    </row>
    <row r="1987" spans="1:15" x14ac:dyDescent="0.25">
      <c r="A1987" s="25" t="s">
        <v>1570</v>
      </c>
      <c r="B1987" s="28">
        <v>10</v>
      </c>
      <c r="C1987" s="25" t="s">
        <v>27</v>
      </c>
      <c r="D1987" s="37">
        <f t="shared" si="163"/>
        <v>2138.13</v>
      </c>
      <c r="E1987" s="38">
        <f t="shared" si="164"/>
        <v>2643.56</v>
      </c>
      <c r="F1987" s="38">
        <f t="shared" si="165"/>
        <v>2922.2200000000003</v>
      </c>
      <c r="G1987" s="39">
        <f t="shared" si="166"/>
        <v>3335.53</v>
      </c>
      <c r="H1987" s="81">
        <f t="shared" si="167"/>
        <v>668.08999999999992</v>
      </c>
      <c r="I1987" s="60" t="s">
        <v>1602</v>
      </c>
      <c r="J1987" s="58">
        <v>49.62</v>
      </c>
      <c r="K1987" s="19">
        <v>3.41</v>
      </c>
      <c r="L1987" s="53">
        <v>1470.04</v>
      </c>
      <c r="M1987" s="20">
        <v>1975.47</v>
      </c>
      <c r="N1987" s="20">
        <v>2254.13</v>
      </c>
      <c r="O1987" s="48">
        <v>2667.44</v>
      </c>
    </row>
    <row r="1988" spans="1:15" x14ac:dyDescent="0.25">
      <c r="A1988" s="25" t="s">
        <v>1570</v>
      </c>
      <c r="B1988" s="28">
        <v>11</v>
      </c>
      <c r="C1988" s="25" t="s">
        <v>27</v>
      </c>
      <c r="D1988" s="37">
        <f t="shared" si="163"/>
        <v>2137.8599999999997</v>
      </c>
      <c r="E1988" s="38">
        <f t="shared" si="164"/>
        <v>2643.29</v>
      </c>
      <c r="F1988" s="38">
        <f t="shared" si="165"/>
        <v>2921.9500000000003</v>
      </c>
      <c r="G1988" s="39">
        <f t="shared" si="166"/>
        <v>3335.26</v>
      </c>
      <c r="H1988" s="81">
        <f t="shared" si="167"/>
        <v>667.81999999999994</v>
      </c>
      <c r="I1988" s="60" t="s">
        <v>1605</v>
      </c>
      <c r="J1988" s="58">
        <v>49.6</v>
      </c>
      <c r="K1988" s="19">
        <v>3.41</v>
      </c>
      <c r="L1988" s="53">
        <v>1470.04</v>
      </c>
      <c r="M1988" s="20">
        <v>1975.47</v>
      </c>
      <c r="N1988" s="20">
        <v>2254.13</v>
      </c>
      <c r="O1988" s="48">
        <v>2667.44</v>
      </c>
    </row>
    <row r="1989" spans="1:15" x14ac:dyDescent="0.25">
      <c r="A1989" s="25" t="s">
        <v>1570</v>
      </c>
      <c r="B1989" s="28">
        <v>12</v>
      </c>
      <c r="C1989" s="25" t="s">
        <v>27</v>
      </c>
      <c r="D1989" s="37">
        <f t="shared" si="163"/>
        <v>2137.9899999999998</v>
      </c>
      <c r="E1989" s="38">
        <f t="shared" si="164"/>
        <v>2643.42</v>
      </c>
      <c r="F1989" s="38">
        <f t="shared" si="165"/>
        <v>2922.08</v>
      </c>
      <c r="G1989" s="39">
        <f t="shared" si="166"/>
        <v>3335.39</v>
      </c>
      <c r="H1989" s="81">
        <f t="shared" si="167"/>
        <v>667.94999999999993</v>
      </c>
      <c r="I1989" s="60" t="s">
        <v>1608</v>
      </c>
      <c r="J1989" s="58">
        <v>49.61</v>
      </c>
      <c r="K1989" s="19">
        <v>3.41</v>
      </c>
      <c r="L1989" s="53">
        <v>1470.04</v>
      </c>
      <c r="M1989" s="20">
        <v>1975.47</v>
      </c>
      <c r="N1989" s="20">
        <v>2254.13</v>
      </c>
      <c r="O1989" s="48">
        <v>2667.44</v>
      </c>
    </row>
    <row r="1990" spans="1:15" x14ac:dyDescent="0.25">
      <c r="A1990" s="25" t="s">
        <v>1570</v>
      </c>
      <c r="B1990" s="28">
        <v>13</v>
      </c>
      <c r="C1990" s="25" t="s">
        <v>27</v>
      </c>
      <c r="D1990" s="37">
        <f t="shared" si="163"/>
        <v>2147.42</v>
      </c>
      <c r="E1990" s="38">
        <f t="shared" si="164"/>
        <v>2652.85</v>
      </c>
      <c r="F1990" s="38">
        <f t="shared" si="165"/>
        <v>2931.51</v>
      </c>
      <c r="G1990" s="39">
        <f t="shared" si="166"/>
        <v>3344.82</v>
      </c>
      <c r="H1990" s="81">
        <f t="shared" si="167"/>
        <v>677.38</v>
      </c>
      <c r="I1990" s="60" t="s">
        <v>1611</v>
      </c>
      <c r="J1990" s="58">
        <v>50.32</v>
      </c>
      <c r="K1990" s="19">
        <v>3.41</v>
      </c>
      <c r="L1990" s="53">
        <v>1470.04</v>
      </c>
      <c r="M1990" s="20">
        <v>1975.47</v>
      </c>
      <c r="N1990" s="20">
        <v>2254.13</v>
      </c>
      <c r="O1990" s="48">
        <v>2667.44</v>
      </c>
    </row>
    <row r="1991" spans="1:15" x14ac:dyDescent="0.25">
      <c r="A1991" s="25" t="s">
        <v>1570</v>
      </c>
      <c r="B1991" s="28">
        <v>14</v>
      </c>
      <c r="C1991" s="25" t="s">
        <v>27</v>
      </c>
      <c r="D1991" s="37">
        <f t="shared" si="163"/>
        <v>2107.0299999999997</v>
      </c>
      <c r="E1991" s="38">
        <f t="shared" si="164"/>
        <v>2612.46</v>
      </c>
      <c r="F1991" s="38">
        <f t="shared" si="165"/>
        <v>2891.12</v>
      </c>
      <c r="G1991" s="39">
        <f t="shared" si="166"/>
        <v>3304.4300000000003</v>
      </c>
      <c r="H1991" s="81">
        <f t="shared" si="167"/>
        <v>636.9899999999999</v>
      </c>
      <c r="I1991" s="60" t="s">
        <v>205</v>
      </c>
      <c r="J1991" s="58">
        <v>47.3</v>
      </c>
      <c r="K1991" s="19">
        <v>3.41</v>
      </c>
      <c r="L1991" s="53">
        <v>1470.04</v>
      </c>
      <c r="M1991" s="20">
        <v>1975.47</v>
      </c>
      <c r="N1991" s="20">
        <v>2254.13</v>
      </c>
      <c r="O1991" s="48">
        <v>2667.44</v>
      </c>
    </row>
    <row r="1992" spans="1:15" x14ac:dyDescent="0.25">
      <c r="A1992" s="25" t="s">
        <v>1570</v>
      </c>
      <c r="B1992" s="28">
        <v>15</v>
      </c>
      <c r="C1992" s="25" t="s">
        <v>27</v>
      </c>
      <c r="D1992" s="37">
        <f t="shared" si="163"/>
        <v>2132.77</v>
      </c>
      <c r="E1992" s="38">
        <f t="shared" si="164"/>
        <v>2638.2</v>
      </c>
      <c r="F1992" s="38">
        <f t="shared" si="165"/>
        <v>2916.86</v>
      </c>
      <c r="G1992" s="39">
        <f t="shared" si="166"/>
        <v>3330.17</v>
      </c>
      <c r="H1992" s="81">
        <f t="shared" si="167"/>
        <v>662.73</v>
      </c>
      <c r="I1992" s="60" t="s">
        <v>1616</v>
      </c>
      <c r="J1992" s="58">
        <v>49.22</v>
      </c>
      <c r="K1992" s="19">
        <v>3.41</v>
      </c>
      <c r="L1992" s="53">
        <v>1470.04</v>
      </c>
      <c r="M1992" s="20">
        <v>1975.47</v>
      </c>
      <c r="N1992" s="20">
        <v>2254.13</v>
      </c>
      <c r="O1992" s="48">
        <v>2667.44</v>
      </c>
    </row>
    <row r="1993" spans="1:15" x14ac:dyDescent="0.25">
      <c r="A1993" s="25" t="s">
        <v>1570</v>
      </c>
      <c r="B1993" s="28">
        <v>16</v>
      </c>
      <c r="C1993" s="25" t="s">
        <v>27</v>
      </c>
      <c r="D1993" s="37">
        <f t="shared" si="163"/>
        <v>2110.65</v>
      </c>
      <c r="E1993" s="38">
        <f t="shared" si="164"/>
        <v>2616.08</v>
      </c>
      <c r="F1993" s="38">
        <f t="shared" si="165"/>
        <v>2894.7400000000002</v>
      </c>
      <c r="G1993" s="39">
        <f t="shared" si="166"/>
        <v>3308.05</v>
      </c>
      <c r="H1993" s="81">
        <f t="shared" si="167"/>
        <v>640.61</v>
      </c>
      <c r="I1993" s="60" t="s">
        <v>1619</v>
      </c>
      <c r="J1993" s="58">
        <v>47.57</v>
      </c>
      <c r="K1993" s="19">
        <v>3.41</v>
      </c>
      <c r="L1993" s="53">
        <v>1470.04</v>
      </c>
      <c r="M1993" s="20">
        <v>1975.47</v>
      </c>
      <c r="N1993" s="20">
        <v>2254.13</v>
      </c>
      <c r="O1993" s="48">
        <v>2667.44</v>
      </c>
    </row>
    <row r="1994" spans="1:15" x14ac:dyDescent="0.25">
      <c r="A1994" s="25" t="s">
        <v>1570</v>
      </c>
      <c r="B1994" s="28">
        <v>17</v>
      </c>
      <c r="C1994" s="25" t="s">
        <v>27</v>
      </c>
      <c r="D1994" s="37">
        <f t="shared" ref="D1994:D2057" si="168">J1994+L1994+K1994+I1994</f>
        <v>2179.86</v>
      </c>
      <c r="E1994" s="38">
        <f t="shared" ref="E1994:E2057" si="169">J1994+K1994+M1994+I1994</f>
        <v>2685.29</v>
      </c>
      <c r="F1994" s="38">
        <f t="shared" ref="F1994:F2057" si="170">J1994+K1994+N1994+I1994</f>
        <v>2963.9500000000003</v>
      </c>
      <c r="G1994" s="39">
        <f t="shared" ref="G1994:G2057" si="171">J1994+K1994+O1994+I1994</f>
        <v>3377.26</v>
      </c>
      <c r="H1994" s="81">
        <f t="shared" si="167"/>
        <v>709.81999999999994</v>
      </c>
      <c r="I1994" s="60" t="s">
        <v>1622</v>
      </c>
      <c r="J1994" s="58">
        <v>52.74</v>
      </c>
      <c r="K1994" s="19">
        <v>3.41</v>
      </c>
      <c r="L1994" s="53">
        <v>1470.04</v>
      </c>
      <c r="M1994" s="20">
        <v>1975.47</v>
      </c>
      <c r="N1994" s="20">
        <v>2254.13</v>
      </c>
      <c r="O1994" s="48">
        <v>2667.44</v>
      </c>
    </row>
    <row r="1995" spans="1:15" x14ac:dyDescent="0.25">
      <c r="A1995" s="25" t="s">
        <v>1570</v>
      </c>
      <c r="B1995" s="28">
        <v>18</v>
      </c>
      <c r="C1995" s="25" t="s">
        <v>27</v>
      </c>
      <c r="D1995" s="37">
        <f t="shared" si="168"/>
        <v>2205.2600000000002</v>
      </c>
      <c r="E1995" s="38">
        <f t="shared" si="169"/>
        <v>2710.69</v>
      </c>
      <c r="F1995" s="38">
        <f t="shared" si="170"/>
        <v>2989.3500000000004</v>
      </c>
      <c r="G1995" s="39">
        <f t="shared" si="171"/>
        <v>3402.6600000000003</v>
      </c>
      <c r="H1995" s="81">
        <f t="shared" si="167"/>
        <v>735.21999999999991</v>
      </c>
      <c r="I1995" s="60" t="s">
        <v>1625</v>
      </c>
      <c r="J1995" s="58">
        <v>54.64</v>
      </c>
      <c r="K1995" s="19">
        <v>3.41</v>
      </c>
      <c r="L1995" s="53">
        <v>1470.04</v>
      </c>
      <c r="M1995" s="20">
        <v>1975.47</v>
      </c>
      <c r="N1995" s="20">
        <v>2254.13</v>
      </c>
      <c r="O1995" s="48">
        <v>2667.44</v>
      </c>
    </row>
    <row r="1996" spans="1:15" x14ac:dyDescent="0.25">
      <c r="A1996" s="25" t="s">
        <v>1570</v>
      </c>
      <c r="B1996" s="28">
        <v>19</v>
      </c>
      <c r="C1996" s="25" t="s">
        <v>27</v>
      </c>
      <c r="D1996" s="37">
        <f t="shared" si="168"/>
        <v>2156.52</v>
      </c>
      <c r="E1996" s="38">
        <f t="shared" si="169"/>
        <v>2661.9500000000003</v>
      </c>
      <c r="F1996" s="38">
        <f t="shared" si="170"/>
        <v>2940.61</v>
      </c>
      <c r="G1996" s="39">
        <f t="shared" si="171"/>
        <v>3353.92</v>
      </c>
      <c r="H1996" s="81">
        <f t="shared" si="167"/>
        <v>686.48</v>
      </c>
      <c r="I1996" s="60" t="s">
        <v>1628</v>
      </c>
      <c r="J1996" s="58">
        <v>51</v>
      </c>
      <c r="K1996" s="19">
        <v>3.41</v>
      </c>
      <c r="L1996" s="53">
        <v>1470.04</v>
      </c>
      <c r="M1996" s="20">
        <v>1975.47</v>
      </c>
      <c r="N1996" s="20">
        <v>2254.13</v>
      </c>
      <c r="O1996" s="48">
        <v>2667.44</v>
      </c>
    </row>
    <row r="1997" spans="1:15" x14ac:dyDescent="0.25">
      <c r="A1997" s="25" t="s">
        <v>1570</v>
      </c>
      <c r="B1997" s="28">
        <v>20</v>
      </c>
      <c r="C1997" s="25" t="s">
        <v>27</v>
      </c>
      <c r="D1997" s="37">
        <f t="shared" si="168"/>
        <v>2148.9500000000003</v>
      </c>
      <c r="E1997" s="38">
        <f t="shared" si="169"/>
        <v>2654.38</v>
      </c>
      <c r="F1997" s="38">
        <f t="shared" si="170"/>
        <v>2933.0400000000004</v>
      </c>
      <c r="G1997" s="39">
        <f t="shared" si="171"/>
        <v>3346.3500000000004</v>
      </c>
      <c r="H1997" s="81">
        <f t="shared" si="167"/>
        <v>678.91</v>
      </c>
      <c r="I1997" s="60" t="s">
        <v>1631</v>
      </c>
      <c r="J1997" s="58">
        <v>50.43</v>
      </c>
      <c r="K1997" s="19">
        <v>3.41</v>
      </c>
      <c r="L1997" s="53">
        <v>1470.04</v>
      </c>
      <c r="M1997" s="20">
        <v>1975.47</v>
      </c>
      <c r="N1997" s="20">
        <v>2254.13</v>
      </c>
      <c r="O1997" s="48">
        <v>2667.44</v>
      </c>
    </row>
    <row r="1998" spans="1:15" x14ac:dyDescent="0.25">
      <c r="A1998" s="25" t="s">
        <v>1570</v>
      </c>
      <c r="B1998" s="28">
        <v>21</v>
      </c>
      <c r="C1998" s="25" t="s">
        <v>27</v>
      </c>
      <c r="D1998" s="37">
        <f t="shared" si="168"/>
        <v>2183.0100000000002</v>
      </c>
      <c r="E1998" s="38">
        <f t="shared" si="169"/>
        <v>2688.44</v>
      </c>
      <c r="F1998" s="38">
        <f t="shared" si="170"/>
        <v>2967.1000000000004</v>
      </c>
      <c r="G1998" s="39">
        <f t="shared" si="171"/>
        <v>3380.4100000000003</v>
      </c>
      <c r="H1998" s="81">
        <f t="shared" si="167"/>
        <v>712.97</v>
      </c>
      <c r="I1998" s="60" t="s">
        <v>1633</v>
      </c>
      <c r="J1998" s="58">
        <v>52.97</v>
      </c>
      <c r="K1998" s="19">
        <v>3.41</v>
      </c>
      <c r="L1998" s="53">
        <v>1470.04</v>
      </c>
      <c r="M1998" s="20">
        <v>1975.47</v>
      </c>
      <c r="N1998" s="20">
        <v>2254.13</v>
      </c>
      <c r="O1998" s="48">
        <v>2667.44</v>
      </c>
    </row>
    <row r="1999" spans="1:15" x14ac:dyDescent="0.25">
      <c r="A1999" s="25" t="s">
        <v>1570</v>
      </c>
      <c r="B1999" s="28">
        <v>22</v>
      </c>
      <c r="C1999" s="25" t="s">
        <v>27</v>
      </c>
      <c r="D1999" s="37">
        <f t="shared" si="168"/>
        <v>2422.3199999999997</v>
      </c>
      <c r="E1999" s="38">
        <f t="shared" si="169"/>
        <v>2927.75</v>
      </c>
      <c r="F1999" s="38">
        <f t="shared" si="170"/>
        <v>3206.41</v>
      </c>
      <c r="G1999" s="39">
        <f t="shared" si="171"/>
        <v>3619.7200000000003</v>
      </c>
      <c r="H1999" s="81">
        <f t="shared" si="167"/>
        <v>952.28</v>
      </c>
      <c r="I1999" s="60" t="s">
        <v>1636</v>
      </c>
      <c r="J1999" s="58">
        <v>70.84</v>
      </c>
      <c r="K1999" s="19">
        <v>3.41</v>
      </c>
      <c r="L1999" s="53">
        <v>1470.04</v>
      </c>
      <c r="M1999" s="20">
        <v>1975.47</v>
      </c>
      <c r="N1999" s="20">
        <v>2254.13</v>
      </c>
      <c r="O1999" s="48">
        <v>2667.44</v>
      </c>
    </row>
    <row r="2000" spans="1:15" x14ac:dyDescent="0.25">
      <c r="A2000" s="25" t="s">
        <v>1570</v>
      </c>
      <c r="B2000" s="28">
        <v>23</v>
      </c>
      <c r="C2000" s="25" t="s">
        <v>27</v>
      </c>
      <c r="D2000" s="37">
        <f t="shared" si="168"/>
        <v>2281.25</v>
      </c>
      <c r="E2000" s="38">
        <f t="shared" si="169"/>
        <v>2786.6800000000003</v>
      </c>
      <c r="F2000" s="38">
        <f t="shared" si="170"/>
        <v>3065.34</v>
      </c>
      <c r="G2000" s="39">
        <f t="shared" si="171"/>
        <v>3478.6499999999996</v>
      </c>
      <c r="H2000" s="81">
        <f t="shared" si="167"/>
        <v>811.20999999999992</v>
      </c>
      <c r="I2000" s="60" t="s">
        <v>1639</v>
      </c>
      <c r="J2000" s="58">
        <v>60.31</v>
      </c>
      <c r="K2000" s="19">
        <v>3.41</v>
      </c>
      <c r="L2000" s="53">
        <v>1470.04</v>
      </c>
      <c r="M2000" s="20">
        <v>1975.47</v>
      </c>
      <c r="N2000" s="20">
        <v>2254.13</v>
      </c>
      <c r="O2000" s="48">
        <v>2667.44</v>
      </c>
    </row>
    <row r="2001" spans="1:15" x14ac:dyDescent="0.25">
      <c r="A2001" s="25" t="s">
        <v>1640</v>
      </c>
      <c r="B2001" s="28">
        <v>0</v>
      </c>
      <c r="C2001" s="25" t="s">
        <v>27</v>
      </c>
      <c r="D2001" s="37">
        <f t="shared" si="168"/>
        <v>2154.29</v>
      </c>
      <c r="E2001" s="38">
        <f t="shared" si="169"/>
        <v>2659.7200000000003</v>
      </c>
      <c r="F2001" s="38">
        <f t="shared" si="170"/>
        <v>2938.38</v>
      </c>
      <c r="G2001" s="39">
        <f t="shared" si="171"/>
        <v>3351.6899999999996</v>
      </c>
      <c r="H2001" s="81">
        <f t="shared" ref="H2001:H2064" si="172">I2001+J2001+K2001</f>
        <v>684.25</v>
      </c>
      <c r="I2001" s="60" t="s">
        <v>1642</v>
      </c>
      <c r="J2001" s="58">
        <v>50.83</v>
      </c>
      <c r="K2001" s="19">
        <v>3.41</v>
      </c>
      <c r="L2001" s="53">
        <v>1470.04</v>
      </c>
      <c r="M2001" s="20">
        <v>1975.47</v>
      </c>
      <c r="N2001" s="20">
        <v>2254.13</v>
      </c>
      <c r="O2001" s="48">
        <v>2667.44</v>
      </c>
    </row>
    <row r="2002" spans="1:15" x14ac:dyDescent="0.25">
      <c r="A2002" s="25" t="s">
        <v>1640</v>
      </c>
      <c r="B2002" s="28">
        <v>1</v>
      </c>
      <c r="C2002" s="25" t="s">
        <v>27</v>
      </c>
      <c r="D2002" s="37">
        <f t="shared" si="168"/>
        <v>2099.7600000000002</v>
      </c>
      <c r="E2002" s="38">
        <f t="shared" si="169"/>
        <v>2605.19</v>
      </c>
      <c r="F2002" s="38">
        <f t="shared" si="170"/>
        <v>2883.8500000000004</v>
      </c>
      <c r="G2002" s="39">
        <f t="shared" si="171"/>
        <v>3297.16</v>
      </c>
      <c r="H2002" s="81">
        <f t="shared" si="172"/>
        <v>629.71999999999991</v>
      </c>
      <c r="I2002" s="60" t="s">
        <v>1644</v>
      </c>
      <c r="J2002" s="58">
        <v>46.76</v>
      </c>
      <c r="K2002" s="19">
        <v>3.41</v>
      </c>
      <c r="L2002" s="53">
        <v>1470.04</v>
      </c>
      <c r="M2002" s="20">
        <v>1975.47</v>
      </c>
      <c r="N2002" s="20">
        <v>2254.13</v>
      </c>
      <c r="O2002" s="48">
        <v>2667.44</v>
      </c>
    </row>
    <row r="2003" spans="1:15" x14ac:dyDescent="0.25">
      <c r="A2003" s="25" t="s">
        <v>1640</v>
      </c>
      <c r="B2003" s="28">
        <v>2</v>
      </c>
      <c r="C2003" s="25" t="s">
        <v>27</v>
      </c>
      <c r="D2003" s="37">
        <f t="shared" si="168"/>
        <v>2107</v>
      </c>
      <c r="E2003" s="38">
        <f t="shared" si="169"/>
        <v>2612.4300000000003</v>
      </c>
      <c r="F2003" s="38">
        <f t="shared" si="170"/>
        <v>2891.09</v>
      </c>
      <c r="G2003" s="39">
        <f t="shared" si="171"/>
        <v>3304.4</v>
      </c>
      <c r="H2003" s="81">
        <f t="shared" si="172"/>
        <v>636.95999999999992</v>
      </c>
      <c r="I2003" s="60" t="s">
        <v>1646</v>
      </c>
      <c r="J2003" s="58">
        <v>47.3</v>
      </c>
      <c r="K2003" s="19">
        <v>3.41</v>
      </c>
      <c r="L2003" s="53">
        <v>1470.04</v>
      </c>
      <c r="M2003" s="20">
        <v>1975.47</v>
      </c>
      <c r="N2003" s="20">
        <v>2254.13</v>
      </c>
      <c r="O2003" s="48">
        <v>2667.44</v>
      </c>
    </row>
    <row r="2004" spans="1:15" x14ac:dyDescent="0.25">
      <c r="A2004" s="25" t="s">
        <v>1640</v>
      </c>
      <c r="B2004" s="28">
        <v>3</v>
      </c>
      <c r="C2004" s="25" t="s">
        <v>27</v>
      </c>
      <c r="D2004" s="37">
        <f t="shared" si="168"/>
        <v>2121.35</v>
      </c>
      <c r="E2004" s="38">
        <f t="shared" si="169"/>
        <v>2626.7799999999997</v>
      </c>
      <c r="F2004" s="38">
        <f t="shared" si="170"/>
        <v>2905.4400000000005</v>
      </c>
      <c r="G2004" s="39">
        <f t="shared" si="171"/>
        <v>3318.75</v>
      </c>
      <c r="H2004" s="81">
        <f t="shared" si="172"/>
        <v>651.30999999999995</v>
      </c>
      <c r="I2004" s="60" t="s">
        <v>1649</v>
      </c>
      <c r="J2004" s="58">
        <v>48.37</v>
      </c>
      <c r="K2004" s="19">
        <v>3.41</v>
      </c>
      <c r="L2004" s="53">
        <v>1470.04</v>
      </c>
      <c r="M2004" s="20">
        <v>1975.47</v>
      </c>
      <c r="N2004" s="20">
        <v>2254.13</v>
      </c>
      <c r="O2004" s="48">
        <v>2667.44</v>
      </c>
    </row>
    <row r="2005" spans="1:15" x14ac:dyDescent="0.25">
      <c r="A2005" s="25" t="s">
        <v>1640</v>
      </c>
      <c r="B2005" s="28">
        <v>4</v>
      </c>
      <c r="C2005" s="25" t="s">
        <v>27</v>
      </c>
      <c r="D2005" s="37">
        <f t="shared" si="168"/>
        <v>2116.5100000000002</v>
      </c>
      <c r="E2005" s="38">
        <f t="shared" si="169"/>
        <v>2621.94</v>
      </c>
      <c r="F2005" s="38">
        <f t="shared" si="170"/>
        <v>2900.6000000000004</v>
      </c>
      <c r="G2005" s="39">
        <f t="shared" si="171"/>
        <v>3313.91</v>
      </c>
      <c r="H2005" s="81">
        <f t="shared" si="172"/>
        <v>646.46999999999991</v>
      </c>
      <c r="I2005" s="60" t="s">
        <v>1652</v>
      </c>
      <c r="J2005" s="58">
        <v>48.01</v>
      </c>
      <c r="K2005" s="19">
        <v>3.41</v>
      </c>
      <c r="L2005" s="53">
        <v>1470.04</v>
      </c>
      <c r="M2005" s="20">
        <v>1975.47</v>
      </c>
      <c r="N2005" s="20">
        <v>2254.13</v>
      </c>
      <c r="O2005" s="48">
        <v>2667.44</v>
      </c>
    </row>
    <row r="2006" spans="1:15" x14ac:dyDescent="0.25">
      <c r="A2006" s="25" t="s">
        <v>1640</v>
      </c>
      <c r="B2006" s="28">
        <v>5</v>
      </c>
      <c r="C2006" s="25" t="s">
        <v>27</v>
      </c>
      <c r="D2006" s="37">
        <f t="shared" si="168"/>
        <v>2093.33</v>
      </c>
      <c r="E2006" s="38">
        <f t="shared" si="169"/>
        <v>2598.7600000000002</v>
      </c>
      <c r="F2006" s="38">
        <f t="shared" si="170"/>
        <v>2877.42</v>
      </c>
      <c r="G2006" s="39">
        <f t="shared" si="171"/>
        <v>3290.73</v>
      </c>
      <c r="H2006" s="81">
        <f t="shared" si="172"/>
        <v>623.29</v>
      </c>
      <c r="I2006" s="60" t="s">
        <v>118</v>
      </c>
      <c r="J2006" s="58">
        <v>46.28</v>
      </c>
      <c r="K2006" s="19">
        <v>3.41</v>
      </c>
      <c r="L2006" s="53">
        <v>1470.04</v>
      </c>
      <c r="M2006" s="20">
        <v>1975.47</v>
      </c>
      <c r="N2006" s="20">
        <v>2254.13</v>
      </c>
      <c r="O2006" s="48">
        <v>2667.44</v>
      </c>
    </row>
    <row r="2007" spans="1:15" x14ac:dyDescent="0.25">
      <c r="A2007" s="25" t="s">
        <v>1640</v>
      </c>
      <c r="B2007" s="28">
        <v>6</v>
      </c>
      <c r="C2007" s="25" t="s">
        <v>27</v>
      </c>
      <c r="D2007" s="37">
        <f t="shared" si="168"/>
        <v>2117.64</v>
      </c>
      <c r="E2007" s="38">
        <f t="shared" si="169"/>
        <v>2623.07</v>
      </c>
      <c r="F2007" s="38">
        <f t="shared" si="170"/>
        <v>2901.73</v>
      </c>
      <c r="G2007" s="39">
        <f t="shared" si="171"/>
        <v>3315.04</v>
      </c>
      <c r="H2007" s="81">
        <f t="shared" si="172"/>
        <v>647.6</v>
      </c>
      <c r="I2007" s="60" t="s">
        <v>1656</v>
      </c>
      <c r="J2007" s="58">
        <v>48.09</v>
      </c>
      <c r="K2007" s="19">
        <v>3.41</v>
      </c>
      <c r="L2007" s="53">
        <v>1470.04</v>
      </c>
      <c r="M2007" s="20">
        <v>1975.47</v>
      </c>
      <c r="N2007" s="20">
        <v>2254.13</v>
      </c>
      <c r="O2007" s="48">
        <v>2667.44</v>
      </c>
    </row>
    <row r="2008" spans="1:15" x14ac:dyDescent="0.25">
      <c r="A2008" s="25" t="s">
        <v>1640</v>
      </c>
      <c r="B2008" s="28">
        <v>7</v>
      </c>
      <c r="C2008" s="25" t="s">
        <v>27</v>
      </c>
      <c r="D2008" s="37">
        <f t="shared" si="168"/>
        <v>2179.66</v>
      </c>
      <c r="E2008" s="38">
        <f t="shared" si="169"/>
        <v>2685.09</v>
      </c>
      <c r="F2008" s="38">
        <f t="shared" si="170"/>
        <v>2963.75</v>
      </c>
      <c r="G2008" s="39">
        <f t="shared" si="171"/>
        <v>3377.0600000000004</v>
      </c>
      <c r="H2008" s="81">
        <f t="shared" si="172"/>
        <v>709.62</v>
      </c>
      <c r="I2008" s="60" t="s">
        <v>1659</v>
      </c>
      <c r="J2008" s="58">
        <v>52.72</v>
      </c>
      <c r="K2008" s="19">
        <v>3.41</v>
      </c>
      <c r="L2008" s="53">
        <v>1470.04</v>
      </c>
      <c r="M2008" s="20">
        <v>1975.47</v>
      </c>
      <c r="N2008" s="20">
        <v>2254.13</v>
      </c>
      <c r="O2008" s="48">
        <v>2667.44</v>
      </c>
    </row>
    <row r="2009" spans="1:15" x14ac:dyDescent="0.25">
      <c r="A2009" s="25" t="s">
        <v>1640</v>
      </c>
      <c r="B2009" s="28">
        <v>8</v>
      </c>
      <c r="C2009" s="25" t="s">
        <v>27</v>
      </c>
      <c r="D2009" s="37">
        <f t="shared" si="168"/>
        <v>2112.75</v>
      </c>
      <c r="E2009" s="38">
        <f t="shared" si="169"/>
        <v>2618.1800000000003</v>
      </c>
      <c r="F2009" s="38">
        <f t="shared" si="170"/>
        <v>2896.84</v>
      </c>
      <c r="G2009" s="39">
        <f t="shared" si="171"/>
        <v>3310.15</v>
      </c>
      <c r="H2009" s="81">
        <f t="shared" si="172"/>
        <v>642.71</v>
      </c>
      <c r="I2009" s="60" t="s">
        <v>1661</v>
      </c>
      <c r="J2009" s="58">
        <v>47.73</v>
      </c>
      <c r="K2009" s="19">
        <v>3.41</v>
      </c>
      <c r="L2009" s="53">
        <v>1470.04</v>
      </c>
      <c r="M2009" s="20">
        <v>1975.47</v>
      </c>
      <c r="N2009" s="20">
        <v>2254.13</v>
      </c>
      <c r="O2009" s="48">
        <v>2667.44</v>
      </c>
    </row>
    <row r="2010" spans="1:15" x14ac:dyDescent="0.25">
      <c r="A2010" s="25" t="s">
        <v>1640</v>
      </c>
      <c r="B2010" s="28">
        <v>9</v>
      </c>
      <c r="C2010" s="25" t="s">
        <v>27</v>
      </c>
      <c r="D2010" s="37">
        <f t="shared" si="168"/>
        <v>2086.65</v>
      </c>
      <c r="E2010" s="38">
        <f t="shared" si="169"/>
        <v>2592.08</v>
      </c>
      <c r="F2010" s="38">
        <f t="shared" si="170"/>
        <v>2870.7400000000002</v>
      </c>
      <c r="G2010" s="39">
        <f t="shared" si="171"/>
        <v>3284.05</v>
      </c>
      <c r="H2010" s="81">
        <f t="shared" si="172"/>
        <v>616.6099999999999</v>
      </c>
      <c r="I2010" s="60" t="s">
        <v>1663</v>
      </c>
      <c r="J2010" s="58">
        <v>45.78</v>
      </c>
      <c r="K2010" s="19">
        <v>3.41</v>
      </c>
      <c r="L2010" s="53">
        <v>1470.04</v>
      </c>
      <c r="M2010" s="20">
        <v>1975.47</v>
      </c>
      <c r="N2010" s="20">
        <v>2254.13</v>
      </c>
      <c r="O2010" s="48">
        <v>2667.44</v>
      </c>
    </row>
    <row r="2011" spans="1:15" x14ac:dyDescent="0.25">
      <c r="A2011" s="25" t="s">
        <v>1640</v>
      </c>
      <c r="B2011" s="28">
        <v>10</v>
      </c>
      <c r="C2011" s="25" t="s">
        <v>27</v>
      </c>
      <c r="D2011" s="37">
        <f t="shared" si="168"/>
        <v>2168.58</v>
      </c>
      <c r="E2011" s="38">
        <f t="shared" si="169"/>
        <v>2674.01</v>
      </c>
      <c r="F2011" s="38">
        <f t="shared" si="170"/>
        <v>2952.67</v>
      </c>
      <c r="G2011" s="39">
        <f t="shared" si="171"/>
        <v>3365.98</v>
      </c>
      <c r="H2011" s="81">
        <f t="shared" si="172"/>
        <v>698.54</v>
      </c>
      <c r="I2011" s="60" t="s">
        <v>1666</v>
      </c>
      <c r="J2011" s="58">
        <v>51.9</v>
      </c>
      <c r="K2011" s="19">
        <v>3.41</v>
      </c>
      <c r="L2011" s="53">
        <v>1470.04</v>
      </c>
      <c r="M2011" s="20">
        <v>1975.47</v>
      </c>
      <c r="N2011" s="20">
        <v>2254.13</v>
      </c>
      <c r="O2011" s="48">
        <v>2667.44</v>
      </c>
    </row>
    <row r="2012" spans="1:15" x14ac:dyDescent="0.25">
      <c r="A2012" s="25" t="s">
        <v>1640</v>
      </c>
      <c r="B2012" s="28">
        <v>11</v>
      </c>
      <c r="C2012" s="25" t="s">
        <v>27</v>
      </c>
      <c r="D2012" s="37">
        <f t="shared" si="168"/>
        <v>2197.16</v>
      </c>
      <c r="E2012" s="38">
        <f t="shared" si="169"/>
        <v>2702.59</v>
      </c>
      <c r="F2012" s="38">
        <f t="shared" si="170"/>
        <v>2981.25</v>
      </c>
      <c r="G2012" s="39">
        <f t="shared" si="171"/>
        <v>3394.56</v>
      </c>
      <c r="H2012" s="81">
        <f t="shared" si="172"/>
        <v>727.11999999999989</v>
      </c>
      <c r="I2012" s="60" t="s">
        <v>1669</v>
      </c>
      <c r="J2012" s="58">
        <v>54.03</v>
      </c>
      <c r="K2012" s="19">
        <v>3.41</v>
      </c>
      <c r="L2012" s="53">
        <v>1470.04</v>
      </c>
      <c r="M2012" s="20">
        <v>1975.47</v>
      </c>
      <c r="N2012" s="20">
        <v>2254.13</v>
      </c>
      <c r="O2012" s="48">
        <v>2667.44</v>
      </c>
    </row>
    <row r="2013" spans="1:15" x14ac:dyDescent="0.25">
      <c r="A2013" s="25" t="s">
        <v>1640</v>
      </c>
      <c r="B2013" s="28">
        <v>12</v>
      </c>
      <c r="C2013" s="25" t="s">
        <v>27</v>
      </c>
      <c r="D2013" s="37">
        <f t="shared" si="168"/>
        <v>2190.61</v>
      </c>
      <c r="E2013" s="38">
        <f t="shared" si="169"/>
        <v>2696.04</v>
      </c>
      <c r="F2013" s="38">
        <f t="shared" si="170"/>
        <v>2974.7</v>
      </c>
      <c r="G2013" s="39">
        <f t="shared" si="171"/>
        <v>3388.0099999999998</v>
      </c>
      <c r="H2013" s="81">
        <f t="shared" si="172"/>
        <v>720.56999999999994</v>
      </c>
      <c r="I2013" s="60" t="s">
        <v>1672</v>
      </c>
      <c r="J2013" s="58">
        <v>53.54</v>
      </c>
      <c r="K2013" s="19">
        <v>3.41</v>
      </c>
      <c r="L2013" s="53">
        <v>1470.04</v>
      </c>
      <c r="M2013" s="20">
        <v>1975.47</v>
      </c>
      <c r="N2013" s="20">
        <v>2254.13</v>
      </c>
      <c r="O2013" s="48">
        <v>2667.44</v>
      </c>
    </row>
    <row r="2014" spans="1:15" x14ac:dyDescent="0.25">
      <c r="A2014" s="25" t="s">
        <v>1640</v>
      </c>
      <c r="B2014" s="28">
        <v>13</v>
      </c>
      <c r="C2014" s="25" t="s">
        <v>27</v>
      </c>
      <c r="D2014" s="37">
        <f t="shared" si="168"/>
        <v>2176.04</v>
      </c>
      <c r="E2014" s="38">
        <f t="shared" si="169"/>
        <v>2681.47</v>
      </c>
      <c r="F2014" s="38">
        <f t="shared" si="170"/>
        <v>2960.13</v>
      </c>
      <c r="G2014" s="39">
        <f t="shared" si="171"/>
        <v>3373.44</v>
      </c>
      <c r="H2014" s="81">
        <f t="shared" si="172"/>
        <v>706</v>
      </c>
      <c r="I2014" s="60" t="s">
        <v>1675</v>
      </c>
      <c r="J2014" s="58">
        <v>52.45</v>
      </c>
      <c r="K2014" s="19">
        <v>3.41</v>
      </c>
      <c r="L2014" s="53">
        <v>1470.04</v>
      </c>
      <c r="M2014" s="20">
        <v>1975.47</v>
      </c>
      <c r="N2014" s="20">
        <v>2254.13</v>
      </c>
      <c r="O2014" s="48">
        <v>2667.44</v>
      </c>
    </row>
    <row r="2015" spans="1:15" x14ac:dyDescent="0.25">
      <c r="A2015" s="25" t="s">
        <v>1640</v>
      </c>
      <c r="B2015" s="28">
        <v>14</v>
      </c>
      <c r="C2015" s="25" t="s">
        <v>27</v>
      </c>
      <c r="D2015" s="37">
        <f t="shared" si="168"/>
        <v>2154.27</v>
      </c>
      <c r="E2015" s="38">
        <f t="shared" si="169"/>
        <v>2659.7</v>
      </c>
      <c r="F2015" s="38">
        <f t="shared" si="170"/>
        <v>2938.3599999999997</v>
      </c>
      <c r="G2015" s="39">
        <f t="shared" si="171"/>
        <v>3351.67</v>
      </c>
      <c r="H2015" s="81">
        <f t="shared" si="172"/>
        <v>684.23</v>
      </c>
      <c r="I2015" s="60" t="s">
        <v>1678</v>
      </c>
      <c r="J2015" s="58">
        <v>50.83</v>
      </c>
      <c r="K2015" s="19">
        <v>3.41</v>
      </c>
      <c r="L2015" s="53">
        <v>1470.04</v>
      </c>
      <c r="M2015" s="20">
        <v>1975.47</v>
      </c>
      <c r="N2015" s="20">
        <v>2254.13</v>
      </c>
      <c r="O2015" s="48">
        <v>2667.44</v>
      </c>
    </row>
    <row r="2016" spans="1:15" x14ac:dyDescent="0.25">
      <c r="A2016" s="25" t="s">
        <v>1640</v>
      </c>
      <c r="B2016" s="28">
        <v>15</v>
      </c>
      <c r="C2016" s="25" t="s">
        <v>27</v>
      </c>
      <c r="D2016" s="37">
        <f t="shared" si="168"/>
        <v>2099.23</v>
      </c>
      <c r="E2016" s="38">
        <f t="shared" si="169"/>
        <v>2604.66</v>
      </c>
      <c r="F2016" s="38">
        <f t="shared" si="170"/>
        <v>2883.32</v>
      </c>
      <c r="G2016" s="39">
        <f t="shared" si="171"/>
        <v>3296.63</v>
      </c>
      <c r="H2016" s="81">
        <f t="shared" si="172"/>
        <v>629.18999999999994</v>
      </c>
      <c r="I2016" s="60" t="s">
        <v>1680</v>
      </c>
      <c r="J2016" s="58">
        <v>46.72</v>
      </c>
      <c r="K2016" s="19">
        <v>3.41</v>
      </c>
      <c r="L2016" s="53">
        <v>1470.04</v>
      </c>
      <c r="M2016" s="20">
        <v>1975.47</v>
      </c>
      <c r="N2016" s="20">
        <v>2254.13</v>
      </c>
      <c r="O2016" s="48">
        <v>2667.44</v>
      </c>
    </row>
    <row r="2017" spans="1:15" x14ac:dyDescent="0.25">
      <c r="A2017" s="25" t="s">
        <v>1640</v>
      </c>
      <c r="B2017" s="28">
        <v>16</v>
      </c>
      <c r="C2017" s="25" t="s">
        <v>27</v>
      </c>
      <c r="D2017" s="37">
        <f t="shared" si="168"/>
        <v>2090.0299999999997</v>
      </c>
      <c r="E2017" s="38">
        <f t="shared" si="169"/>
        <v>2595.46</v>
      </c>
      <c r="F2017" s="38">
        <f t="shared" si="170"/>
        <v>2874.12</v>
      </c>
      <c r="G2017" s="39">
        <f t="shared" si="171"/>
        <v>3287.4300000000003</v>
      </c>
      <c r="H2017" s="81">
        <f t="shared" si="172"/>
        <v>619.9899999999999</v>
      </c>
      <c r="I2017" s="60" t="s">
        <v>1683</v>
      </c>
      <c r="J2017" s="58">
        <v>46.03</v>
      </c>
      <c r="K2017" s="19">
        <v>3.41</v>
      </c>
      <c r="L2017" s="53">
        <v>1470.04</v>
      </c>
      <c r="M2017" s="20">
        <v>1975.47</v>
      </c>
      <c r="N2017" s="20">
        <v>2254.13</v>
      </c>
      <c r="O2017" s="48">
        <v>2667.44</v>
      </c>
    </row>
    <row r="2018" spans="1:15" x14ac:dyDescent="0.25">
      <c r="A2018" s="25" t="s">
        <v>1640</v>
      </c>
      <c r="B2018" s="28">
        <v>17</v>
      </c>
      <c r="C2018" s="25" t="s">
        <v>27</v>
      </c>
      <c r="D2018" s="37">
        <f t="shared" si="168"/>
        <v>2224.23</v>
      </c>
      <c r="E2018" s="38">
        <f t="shared" si="169"/>
        <v>2729.66</v>
      </c>
      <c r="F2018" s="38">
        <f t="shared" si="170"/>
        <v>3008.32</v>
      </c>
      <c r="G2018" s="39">
        <f t="shared" si="171"/>
        <v>3421.63</v>
      </c>
      <c r="H2018" s="81">
        <f t="shared" si="172"/>
        <v>754.18999999999994</v>
      </c>
      <c r="I2018" s="60" t="s">
        <v>1686</v>
      </c>
      <c r="J2018" s="58">
        <v>56.05</v>
      </c>
      <c r="K2018" s="19">
        <v>3.41</v>
      </c>
      <c r="L2018" s="53">
        <v>1470.04</v>
      </c>
      <c r="M2018" s="20">
        <v>1975.47</v>
      </c>
      <c r="N2018" s="20">
        <v>2254.13</v>
      </c>
      <c r="O2018" s="48">
        <v>2667.44</v>
      </c>
    </row>
    <row r="2019" spans="1:15" x14ac:dyDescent="0.25">
      <c r="A2019" s="25" t="s">
        <v>1640</v>
      </c>
      <c r="B2019" s="28">
        <v>18</v>
      </c>
      <c r="C2019" s="25" t="s">
        <v>27</v>
      </c>
      <c r="D2019" s="37">
        <f t="shared" si="168"/>
        <v>2278.5</v>
      </c>
      <c r="E2019" s="38">
        <f t="shared" si="169"/>
        <v>2783.9300000000003</v>
      </c>
      <c r="F2019" s="38">
        <f t="shared" si="170"/>
        <v>3062.59</v>
      </c>
      <c r="G2019" s="39">
        <f t="shared" si="171"/>
        <v>3475.9000000000005</v>
      </c>
      <c r="H2019" s="81">
        <f t="shared" si="172"/>
        <v>808.46</v>
      </c>
      <c r="I2019" s="60" t="s">
        <v>1689</v>
      </c>
      <c r="J2019" s="58">
        <v>60.1</v>
      </c>
      <c r="K2019" s="19">
        <v>3.41</v>
      </c>
      <c r="L2019" s="53">
        <v>1470.04</v>
      </c>
      <c r="M2019" s="20">
        <v>1975.47</v>
      </c>
      <c r="N2019" s="20">
        <v>2254.13</v>
      </c>
      <c r="O2019" s="48">
        <v>2667.44</v>
      </c>
    </row>
    <row r="2020" spans="1:15" x14ac:dyDescent="0.25">
      <c r="A2020" s="25" t="s">
        <v>1640</v>
      </c>
      <c r="B2020" s="28">
        <v>19</v>
      </c>
      <c r="C2020" s="25" t="s">
        <v>27</v>
      </c>
      <c r="D2020" s="37">
        <f t="shared" si="168"/>
        <v>2214.6</v>
      </c>
      <c r="E2020" s="38">
        <f t="shared" si="169"/>
        <v>2720.03</v>
      </c>
      <c r="F2020" s="38">
        <f t="shared" si="170"/>
        <v>2998.69</v>
      </c>
      <c r="G2020" s="39">
        <f t="shared" si="171"/>
        <v>3412</v>
      </c>
      <c r="H2020" s="81">
        <f t="shared" si="172"/>
        <v>744.56000000000006</v>
      </c>
      <c r="I2020" s="60" t="s">
        <v>1692</v>
      </c>
      <c r="J2020" s="58">
        <v>55.33</v>
      </c>
      <c r="K2020" s="19">
        <v>3.41</v>
      </c>
      <c r="L2020" s="53">
        <v>1470.04</v>
      </c>
      <c r="M2020" s="20">
        <v>1975.47</v>
      </c>
      <c r="N2020" s="20">
        <v>2254.13</v>
      </c>
      <c r="O2020" s="48">
        <v>2667.44</v>
      </c>
    </row>
    <row r="2021" spans="1:15" x14ac:dyDescent="0.25">
      <c r="A2021" s="25" t="s">
        <v>1640</v>
      </c>
      <c r="B2021" s="28">
        <v>20</v>
      </c>
      <c r="C2021" s="25" t="s">
        <v>27</v>
      </c>
      <c r="D2021" s="37">
        <f t="shared" si="168"/>
        <v>2245.09</v>
      </c>
      <c r="E2021" s="38">
        <f t="shared" si="169"/>
        <v>2750.52</v>
      </c>
      <c r="F2021" s="38">
        <f t="shared" si="170"/>
        <v>3029.1800000000003</v>
      </c>
      <c r="G2021" s="39">
        <f t="shared" si="171"/>
        <v>3442.49</v>
      </c>
      <c r="H2021" s="81">
        <f t="shared" si="172"/>
        <v>775.05</v>
      </c>
      <c r="I2021" s="60" t="s">
        <v>1695</v>
      </c>
      <c r="J2021" s="58">
        <v>57.61</v>
      </c>
      <c r="K2021" s="19">
        <v>3.41</v>
      </c>
      <c r="L2021" s="53">
        <v>1470.04</v>
      </c>
      <c r="M2021" s="20">
        <v>1975.47</v>
      </c>
      <c r="N2021" s="20">
        <v>2254.13</v>
      </c>
      <c r="O2021" s="48">
        <v>2667.44</v>
      </c>
    </row>
    <row r="2022" spans="1:15" x14ac:dyDescent="0.25">
      <c r="A2022" s="25" t="s">
        <v>1640</v>
      </c>
      <c r="B2022" s="28">
        <v>21</v>
      </c>
      <c r="C2022" s="25" t="s">
        <v>27</v>
      </c>
      <c r="D2022" s="37">
        <f t="shared" si="168"/>
        <v>2264.33</v>
      </c>
      <c r="E2022" s="38">
        <f t="shared" si="169"/>
        <v>2769.76</v>
      </c>
      <c r="F2022" s="38">
        <f t="shared" si="170"/>
        <v>3048.42</v>
      </c>
      <c r="G2022" s="39">
        <f t="shared" si="171"/>
        <v>3461.73</v>
      </c>
      <c r="H2022" s="81">
        <f t="shared" si="172"/>
        <v>794.29</v>
      </c>
      <c r="I2022" s="60" t="s">
        <v>1698</v>
      </c>
      <c r="J2022" s="58">
        <v>59.05</v>
      </c>
      <c r="K2022" s="19">
        <v>3.41</v>
      </c>
      <c r="L2022" s="53">
        <v>1470.04</v>
      </c>
      <c r="M2022" s="20">
        <v>1975.47</v>
      </c>
      <c r="N2022" s="20">
        <v>2254.13</v>
      </c>
      <c r="O2022" s="48">
        <v>2667.44</v>
      </c>
    </row>
    <row r="2023" spans="1:15" x14ac:dyDescent="0.25">
      <c r="A2023" s="25" t="s">
        <v>1640</v>
      </c>
      <c r="B2023" s="28">
        <v>22</v>
      </c>
      <c r="C2023" s="25" t="s">
        <v>27</v>
      </c>
      <c r="D2023" s="37">
        <f t="shared" si="168"/>
        <v>2464.02</v>
      </c>
      <c r="E2023" s="38">
        <f t="shared" si="169"/>
        <v>2969.45</v>
      </c>
      <c r="F2023" s="38">
        <f t="shared" si="170"/>
        <v>3248.11</v>
      </c>
      <c r="G2023" s="39">
        <f t="shared" si="171"/>
        <v>3661.42</v>
      </c>
      <c r="H2023" s="81">
        <f t="shared" si="172"/>
        <v>993.98</v>
      </c>
      <c r="I2023" s="60" t="s">
        <v>1701</v>
      </c>
      <c r="J2023" s="58">
        <v>73.95</v>
      </c>
      <c r="K2023" s="19">
        <v>3.41</v>
      </c>
      <c r="L2023" s="53">
        <v>1470.04</v>
      </c>
      <c r="M2023" s="20">
        <v>1975.47</v>
      </c>
      <c r="N2023" s="20">
        <v>2254.13</v>
      </c>
      <c r="O2023" s="48">
        <v>2667.44</v>
      </c>
    </row>
    <row r="2024" spans="1:15" x14ac:dyDescent="0.25">
      <c r="A2024" s="25" t="s">
        <v>1640</v>
      </c>
      <c r="B2024" s="28">
        <v>23</v>
      </c>
      <c r="C2024" s="25" t="s">
        <v>27</v>
      </c>
      <c r="D2024" s="37">
        <f t="shared" si="168"/>
        <v>2353.3500000000004</v>
      </c>
      <c r="E2024" s="38">
        <f t="shared" si="169"/>
        <v>2858.7799999999997</v>
      </c>
      <c r="F2024" s="38">
        <f t="shared" si="170"/>
        <v>3137.44</v>
      </c>
      <c r="G2024" s="39">
        <f t="shared" si="171"/>
        <v>3550.75</v>
      </c>
      <c r="H2024" s="81">
        <f t="shared" si="172"/>
        <v>883.31000000000006</v>
      </c>
      <c r="I2024" s="60" t="s">
        <v>1704</v>
      </c>
      <c r="J2024" s="58">
        <v>65.69</v>
      </c>
      <c r="K2024" s="19">
        <v>3.41</v>
      </c>
      <c r="L2024" s="53">
        <v>1470.04</v>
      </c>
      <c r="M2024" s="20">
        <v>1975.47</v>
      </c>
      <c r="N2024" s="20">
        <v>2254.13</v>
      </c>
      <c r="O2024" s="48">
        <v>2667.44</v>
      </c>
    </row>
    <row r="2025" spans="1:15" x14ac:dyDescent="0.25">
      <c r="A2025" s="25" t="s">
        <v>1705</v>
      </c>
      <c r="B2025" s="28">
        <v>0</v>
      </c>
      <c r="C2025" s="25" t="s">
        <v>27</v>
      </c>
      <c r="D2025" s="37">
        <f t="shared" si="168"/>
        <v>2104.15</v>
      </c>
      <c r="E2025" s="38">
        <f t="shared" si="169"/>
        <v>2609.58</v>
      </c>
      <c r="F2025" s="38">
        <f t="shared" si="170"/>
        <v>2888.2400000000002</v>
      </c>
      <c r="G2025" s="39">
        <f t="shared" si="171"/>
        <v>3301.55</v>
      </c>
      <c r="H2025" s="81">
        <f t="shared" si="172"/>
        <v>634.11</v>
      </c>
      <c r="I2025" s="60" t="s">
        <v>1708</v>
      </c>
      <c r="J2025" s="58">
        <v>47.09</v>
      </c>
      <c r="K2025" s="19">
        <v>3.41</v>
      </c>
      <c r="L2025" s="53">
        <v>1470.04</v>
      </c>
      <c r="M2025" s="20">
        <v>1975.47</v>
      </c>
      <c r="N2025" s="20">
        <v>2254.13</v>
      </c>
      <c r="O2025" s="48">
        <v>2667.44</v>
      </c>
    </row>
    <row r="2026" spans="1:15" x14ac:dyDescent="0.25">
      <c r="A2026" s="25" t="s">
        <v>1705</v>
      </c>
      <c r="B2026" s="28">
        <v>1</v>
      </c>
      <c r="C2026" s="25" t="s">
        <v>27</v>
      </c>
      <c r="D2026" s="37">
        <f t="shared" si="168"/>
        <v>2155.7200000000003</v>
      </c>
      <c r="E2026" s="38">
        <f t="shared" si="169"/>
        <v>2661.15</v>
      </c>
      <c r="F2026" s="38">
        <f t="shared" si="170"/>
        <v>2939.81</v>
      </c>
      <c r="G2026" s="39">
        <f t="shared" si="171"/>
        <v>3353.12</v>
      </c>
      <c r="H2026" s="81">
        <f t="shared" si="172"/>
        <v>685.68</v>
      </c>
      <c r="I2026" s="60" t="s">
        <v>1710</v>
      </c>
      <c r="J2026" s="58">
        <v>50.94</v>
      </c>
      <c r="K2026" s="19">
        <v>3.41</v>
      </c>
      <c r="L2026" s="53">
        <v>1470.04</v>
      </c>
      <c r="M2026" s="20">
        <v>1975.47</v>
      </c>
      <c r="N2026" s="20">
        <v>2254.13</v>
      </c>
      <c r="O2026" s="48">
        <v>2667.44</v>
      </c>
    </row>
    <row r="2027" spans="1:15" x14ac:dyDescent="0.25">
      <c r="A2027" s="25" t="s">
        <v>1705</v>
      </c>
      <c r="B2027" s="28">
        <v>2</v>
      </c>
      <c r="C2027" s="25" t="s">
        <v>27</v>
      </c>
      <c r="D2027" s="37">
        <f t="shared" si="168"/>
        <v>2184.88</v>
      </c>
      <c r="E2027" s="38">
        <f t="shared" si="169"/>
        <v>2690.31</v>
      </c>
      <c r="F2027" s="38">
        <f t="shared" si="170"/>
        <v>2968.9700000000003</v>
      </c>
      <c r="G2027" s="39">
        <f t="shared" si="171"/>
        <v>3382.28</v>
      </c>
      <c r="H2027" s="81">
        <f t="shared" si="172"/>
        <v>714.84</v>
      </c>
      <c r="I2027" s="60" t="s">
        <v>1713</v>
      </c>
      <c r="J2027" s="58">
        <v>53.11</v>
      </c>
      <c r="K2027" s="19">
        <v>3.41</v>
      </c>
      <c r="L2027" s="53">
        <v>1470.04</v>
      </c>
      <c r="M2027" s="20">
        <v>1975.47</v>
      </c>
      <c r="N2027" s="20">
        <v>2254.13</v>
      </c>
      <c r="O2027" s="48">
        <v>2667.44</v>
      </c>
    </row>
    <row r="2028" spans="1:15" x14ac:dyDescent="0.25">
      <c r="A2028" s="25" t="s">
        <v>1705</v>
      </c>
      <c r="B2028" s="28">
        <v>3</v>
      </c>
      <c r="C2028" s="25" t="s">
        <v>27</v>
      </c>
      <c r="D2028" s="37">
        <f t="shared" si="168"/>
        <v>2178.7200000000003</v>
      </c>
      <c r="E2028" s="38">
        <f t="shared" si="169"/>
        <v>2684.15</v>
      </c>
      <c r="F2028" s="38">
        <f t="shared" si="170"/>
        <v>2962.81</v>
      </c>
      <c r="G2028" s="39">
        <f t="shared" si="171"/>
        <v>3376.12</v>
      </c>
      <c r="H2028" s="81">
        <f t="shared" si="172"/>
        <v>708.68</v>
      </c>
      <c r="I2028" s="60" t="s">
        <v>1715</v>
      </c>
      <c r="J2028" s="58">
        <v>52.65</v>
      </c>
      <c r="K2028" s="19">
        <v>3.41</v>
      </c>
      <c r="L2028" s="53">
        <v>1470.04</v>
      </c>
      <c r="M2028" s="20">
        <v>1975.47</v>
      </c>
      <c r="N2028" s="20">
        <v>2254.13</v>
      </c>
      <c r="O2028" s="48">
        <v>2667.44</v>
      </c>
    </row>
    <row r="2029" spans="1:15" x14ac:dyDescent="0.25">
      <c r="A2029" s="25" t="s">
        <v>1705</v>
      </c>
      <c r="B2029" s="28">
        <v>4</v>
      </c>
      <c r="C2029" s="25" t="s">
        <v>27</v>
      </c>
      <c r="D2029" s="37">
        <f t="shared" si="168"/>
        <v>2155.21</v>
      </c>
      <c r="E2029" s="38">
        <f t="shared" si="169"/>
        <v>2660.64</v>
      </c>
      <c r="F2029" s="38">
        <f t="shared" si="170"/>
        <v>2939.3</v>
      </c>
      <c r="G2029" s="39">
        <f t="shared" si="171"/>
        <v>3352.61</v>
      </c>
      <c r="H2029" s="81">
        <f t="shared" si="172"/>
        <v>685.17</v>
      </c>
      <c r="I2029" s="60" t="s">
        <v>1502</v>
      </c>
      <c r="J2029" s="58">
        <v>50.9</v>
      </c>
      <c r="K2029" s="19">
        <v>3.41</v>
      </c>
      <c r="L2029" s="53">
        <v>1470.04</v>
      </c>
      <c r="M2029" s="20">
        <v>1975.47</v>
      </c>
      <c r="N2029" s="20">
        <v>2254.13</v>
      </c>
      <c r="O2029" s="48">
        <v>2667.44</v>
      </c>
    </row>
    <row r="2030" spans="1:15" x14ac:dyDescent="0.25">
      <c r="A2030" s="25" t="s">
        <v>1705</v>
      </c>
      <c r="B2030" s="28">
        <v>5</v>
      </c>
      <c r="C2030" s="25" t="s">
        <v>27</v>
      </c>
      <c r="D2030" s="37">
        <f t="shared" si="168"/>
        <v>2150.1800000000003</v>
      </c>
      <c r="E2030" s="38">
        <f t="shared" si="169"/>
        <v>2655.61</v>
      </c>
      <c r="F2030" s="38">
        <f t="shared" si="170"/>
        <v>2934.27</v>
      </c>
      <c r="G2030" s="39">
        <f t="shared" si="171"/>
        <v>3347.58</v>
      </c>
      <c r="H2030" s="81">
        <f t="shared" si="172"/>
        <v>680.14</v>
      </c>
      <c r="I2030" s="60" t="s">
        <v>1719</v>
      </c>
      <c r="J2030" s="58">
        <v>50.52</v>
      </c>
      <c r="K2030" s="19">
        <v>3.41</v>
      </c>
      <c r="L2030" s="53">
        <v>1470.04</v>
      </c>
      <c r="M2030" s="20">
        <v>1975.47</v>
      </c>
      <c r="N2030" s="20">
        <v>2254.13</v>
      </c>
      <c r="O2030" s="48">
        <v>2667.44</v>
      </c>
    </row>
    <row r="2031" spans="1:15" x14ac:dyDescent="0.25">
      <c r="A2031" s="25" t="s">
        <v>1705</v>
      </c>
      <c r="B2031" s="28">
        <v>6</v>
      </c>
      <c r="C2031" s="25" t="s">
        <v>27</v>
      </c>
      <c r="D2031" s="37">
        <f t="shared" si="168"/>
        <v>2095.4</v>
      </c>
      <c r="E2031" s="38">
        <f t="shared" si="169"/>
        <v>2600.83</v>
      </c>
      <c r="F2031" s="38">
        <f t="shared" si="170"/>
        <v>2879.4900000000002</v>
      </c>
      <c r="G2031" s="39">
        <f t="shared" si="171"/>
        <v>3292.8</v>
      </c>
      <c r="H2031" s="81">
        <f t="shared" si="172"/>
        <v>625.3599999999999</v>
      </c>
      <c r="I2031" s="60" t="s">
        <v>1722</v>
      </c>
      <c r="J2031" s="58">
        <v>46.43</v>
      </c>
      <c r="K2031" s="19">
        <v>3.41</v>
      </c>
      <c r="L2031" s="53">
        <v>1470.04</v>
      </c>
      <c r="M2031" s="20">
        <v>1975.47</v>
      </c>
      <c r="N2031" s="20">
        <v>2254.13</v>
      </c>
      <c r="O2031" s="48">
        <v>2667.44</v>
      </c>
    </row>
    <row r="2032" spans="1:15" x14ac:dyDescent="0.25">
      <c r="A2032" s="25" t="s">
        <v>1705</v>
      </c>
      <c r="B2032" s="28">
        <v>7</v>
      </c>
      <c r="C2032" s="25" t="s">
        <v>27</v>
      </c>
      <c r="D2032" s="37">
        <f t="shared" si="168"/>
        <v>2190.34</v>
      </c>
      <c r="E2032" s="38">
        <f t="shared" si="169"/>
        <v>2695.77</v>
      </c>
      <c r="F2032" s="38">
        <f t="shared" si="170"/>
        <v>2974.43</v>
      </c>
      <c r="G2032" s="39">
        <f t="shared" si="171"/>
        <v>3387.74</v>
      </c>
      <c r="H2032" s="81">
        <f t="shared" si="172"/>
        <v>720.3</v>
      </c>
      <c r="I2032" s="60" t="s">
        <v>1725</v>
      </c>
      <c r="J2032" s="58">
        <v>53.52</v>
      </c>
      <c r="K2032" s="19">
        <v>3.41</v>
      </c>
      <c r="L2032" s="53">
        <v>1470.04</v>
      </c>
      <c r="M2032" s="20">
        <v>1975.47</v>
      </c>
      <c r="N2032" s="20">
        <v>2254.13</v>
      </c>
      <c r="O2032" s="48">
        <v>2667.44</v>
      </c>
    </row>
    <row r="2033" spans="1:15" x14ac:dyDescent="0.25">
      <c r="A2033" s="25" t="s">
        <v>1705</v>
      </c>
      <c r="B2033" s="28">
        <v>8</v>
      </c>
      <c r="C2033" s="25" t="s">
        <v>27</v>
      </c>
      <c r="D2033" s="37">
        <f t="shared" si="168"/>
        <v>2312.2199999999998</v>
      </c>
      <c r="E2033" s="38">
        <f t="shared" si="169"/>
        <v>2817.65</v>
      </c>
      <c r="F2033" s="38">
        <f t="shared" si="170"/>
        <v>3096.3100000000004</v>
      </c>
      <c r="G2033" s="39">
        <f t="shared" si="171"/>
        <v>3509.6200000000003</v>
      </c>
      <c r="H2033" s="81">
        <f t="shared" si="172"/>
        <v>842.18</v>
      </c>
      <c r="I2033" s="60" t="s">
        <v>1728</v>
      </c>
      <c r="J2033" s="58">
        <v>62.62</v>
      </c>
      <c r="K2033" s="19">
        <v>3.41</v>
      </c>
      <c r="L2033" s="53">
        <v>1470.04</v>
      </c>
      <c r="M2033" s="20">
        <v>1975.47</v>
      </c>
      <c r="N2033" s="20">
        <v>2254.13</v>
      </c>
      <c r="O2033" s="48">
        <v>2667.44</v>
      </c>
    </row>
    <row r="2034" spans="1:15" x14ac:dyDescent="0.25">
      <c r="A2034" s="25" t="s">
        <v>1705</v>
      </c>
      <c r="B2034" s="28">
        <v>9</v>
      </c>
      <c r="C2034" s="25" t="s">
        <v>27</v>
      </c>
      <c r="D2034" s="37">
        <f t="shared" si="168"/>
        <v>2436.71</v>
      </c>
      <c r="E2034" s="38">
        <f t="shared" si="169"/>
        <v>2942.1400000000003</v>
      </c>
      <c r="F2034" s="38">
        <f t="shared" si="170"/>
        <v>3220.8</v>
      </c>
      <c r="G2034" s="39">
        <f t="shared" si="171"/>
        <v>3634.11</v>
      </c>
      <c r="H2034" s="81">
        <f t="shared" si="172"/>
        <v>966.67</v>
      </c>
      <c r="I2034" s="60" t="s">
        <v>1731</v>
      </c>
      <c r="J2034" s="58">
        <v>71.92</v>
      </c>
      <c r="K2034" s="19">
        <v>3.41</v>
      </c>
      <c r="L2034" s="53">
        <v>1470.04</v>
      </c>
      <c r="M2034" s="20">
        <v>1975.47</v>
      </c>
      <c r="N2034" s="20">
        <v>2254.13</v>
      </c>
      <c r="O2034" s="48">
        <v>2667.44</v>
      </c>
    </row>
    <row r="2035" spans="1:15" x14ac:dyDescent="0.25">
      <c r="A2035" s="25" t="s">
        <v>1705</v>
      </c>
      <c r="B2035" s="28">
        <v>10</v>
      </c>
      <c r="C2035" s="25" t="s">
        <v>27</v>
      </c>
      <c r="D2035" s="37">
        <f t="shared" si="168"/>
        <v>2487.5700000000002</v>
      </c>
      <c r="E2035" s="38">
        <f t="shared" si="169"/>
        <v>2993</v>
      </c>
      <c r="F2035" s="38">
        <f t="shared" si="170"/>
        <v>3271.66</v>
      </c>
      <c r="G2035" s="39">
        <f t="shared" si="171"/>
        <v>3684.97</v>
      </c>
      <c r="H2035" s="81">
        <f t="shared" si="172"/>
        <v>1017.53</v>
      </c>
      <c r="I2035" s="60" t="s">
        <v>1734</v>
      </c>
      <c r="J2035" s="58">
        <v>75.709999999999994</v>
      </c>
      <c r="K2035" s="19">
        <v>3.41</v>
      </c>
      <c r="L2035" s="53">
        <v>1470.04</v>
      </c>
      <c r="M2035" s="20">
        <v>1975.47</v>
      </c>
      <c r="N2035" s="20">
        <v>2254.13</v>
      </c>
      <c r="O2035" s="48">
        <v>2667.44</v>
      </c>
    </row>
    <row r="2036" spans="1:15" x14ac:dyDescent="0.25">
      <c r="A2036" s="25" t="s">
        <v>1705</v>
      </c>
      <c r="B2036" s="28">
        <v>11</v>
      </c>
      <c r="C2036" s="25" t="s">
        <v>27</v>
      </c>
      <c r="D2036" s="37">
        <f t="shared" si="168"/>
        <v>2119.08</v>
      </c>
      <c r="E2036" s="38">
        <f t="shared" si="169"/>
        <v>2624.5099999999998</v>
      </c>
      <c r="F2036" s="38">
        <f t="shared" si="170"/>
        <v>2903.17</v>
      </c>
      <c r="G2036" s="39">
        <f t="shared" si="171"/>
        <v>3316.48</v>
      </c>
      <c r="H2036" s="81">
        <f t="shared" si="172"/>
        <v>649.04</v>
      </c>
      <c r="I2036" s="60" t="s">
        <v>340</v>
      </c>
      <c r="J2036" s="58">
        <v>48.2</v>
      </c>
      <c r="K2036" s="19">
        <v>3.41</v>
      </c>
      <c r="L2036" s="53">
        <v>1470.04</v>
      </c>
      <c r="M2036" s="20">
        <v>1975.47</v>
      </c>
      <c r="N2036" s="20">
        <v>2254.13</v>
      </c>
      <c r="O2036" s="48">
        <v>2667.44</v>
      </c>
    </row>
    <row r="2037" spans="1:15" x14ac:dyDescent="0.25">
      <c r="A2037" s="25" t="s">
        <v>1705</v>
      </c>
      <c r="B2037" s="28">
        <v>12</v>
      </c>
      <c r="C2037" s="25" t="s">
        <v>27</v>
      </c>
      <c r="D2037" s="37">
        <f t="shared" si="168"/>
        <v>2108.7800000000002</v>
      </c>
      <c r="E2037" s="38">
        <f t="shared" si="169"/>
        <v>2614.21</v>
      </c>
      <c r="F2037" s="38">
        <f t="shared" si="170"/>
        <v>2892.8700000000003</v>
      </c>
      <c r="G2037" s="39">
        <f t="shared" si="171"/>
        <v>3306.1800000000003</v>
      </c>
      <c r="H2037" s="81">
        <f t="shared" si="172"/>
        <v>638.7399999999999</v>
      </c>
      <c r="I2037" s="60" t="s">
        <v>1740</v>
      </c>
      <c r="J2037" s="58">
        <v>47.43</v>
      </c>
      <c r="K2037" s="19">
        <v>3.41</v>
      </c>
      <c r="L2037" s="53">
        <v>1470.04</v>
      </c>
      <c r="M2037" s="20">
        <v>1975.47</v>
      </c>
      <c r="N2037" s="20">
        <v>2254.13</v>
      </c>
      <c r="O2037" s="48">
        <v>2667.44</v>
      </c>
    </row>
    <row r="2038" spans="1:15" x14ac:dyDescent="0.25">
      <c r="A2038" s="25" t="s">
        <v>1705</v>
      </c>
      <c r="B2038" s="28">
        <v>13</v>
      </c>
      <c r="C2038" s="25" t="s">
        <v>27</v>
      </c>
      <c r="D2038" s="37">
        <f t="shared" si="168"/>
        <v>2095.9700000000003</v>
      </c>
      <c r="E2038" s="38">
        <f t="shared" si="169"/>
        <v>2601.4</v>
      </c>
      <c r="F2038" s="38">
        <f t="shared" si="170"/>
        <v>2880.06</v>
      </c>
      <c r="G2038" s="39">
        <f t="shared" si="171"/>
        <v>3293.37</v>
      </c>
      <c r="H2038" s="81">
        <f t="shared" si="172"/>
        <v>625.92999999999995</v>
      </c>
      <c r="I2038" s="60" t="s">
        <v>1742</v>
      </c>
      <c r="J2038" s="58">
        <v>46.48</v>
      </c>
      <c r="K2038" s="19">
        <v>3.41</v>
      </c>
      <c r="L2038" s="53">
        <v>1470.04</v>
      </c>
      <c r="M2038" s="20">
        <v>1975.47</v>
      </c>
      <c r="N2038" s="20">
        <v>2254.13</v>
      </c>
      <c r="O2038" s="48">
        <v>2667.44</v>
      </c>
    </row>
    <row r="2039" spans="1:15" x14ac:dyDescent="0.25">
      <c r="A2039" s="25" t="s">
        <v>1705</v>
      </c>
      <c r="B2039" s="28">
        <v>14</v>
      </c>
      <c r="C2039" s="25" t="s">
        <v>27</v>
      </c>
      <c r="D2039" s="37">
        <f t="shared" si="168"/>
        <v>2091.8100000000004</v>
      </c>
      <c r="E2039" s="38">
        <f t="shared" si="169"/>
        <v>2597.2399999999998</v>
      </c>
      <c r="F2039" s="38">
        <f t="shared" si="170"/>
        <v>2875.9</v>
      </c>
      <c r="G2039" s="39">
        <f t="shared" si="171"/>
        <v>3289.21</v>
      </c>
      <c r="H2039" s="81">
        <f t="shared" si="172"/>
        <v>621.77</v>
      </c>
      <c r="I2039" s="60" t="s">
        <v>1745</v>
      </c>
      <c r="J2039" s="58">
        <v>46.17</v>
      </c>
      <c r="K2039" s="19">
        <v>3.41</v>
      </c>
      <c r="L2039" s="53">
        <v>1470.04</v>
      </c>
      <c r="M2039" s="20">
        <v>1975.47</v>
      </c>
      <c r="N2039" s="20">
        <v>2254.13</v>
      </c>
      <c r="O2039" s="48">
        <v>2667.44</v>
      </c>
    </row>
    <row r="2040" spans="1:15" x14ac:dyDescent="0.25">
      <c r="A2040" s="25" t="s">
        <v>1705</v>
      </c>
      <c r="B2040" s="28">
        <v>15</v>
      </c>
      <c r="C2040" s="25" t="s">
        <v>27</v>
      </c>
      <c r="D2040" s="37">
        <f t="shared" si="168"/>
        <v>2088.0200000000004</v>
      </c>
      <c r="E2040" s="38">
        <f t="shared" si="169"/>
        <v>2593.4499999999998</v>
      </c>
      <c r="F2040" s="38">
        <f t="shared" si="170"/>
        <v>2872.11</v>
      </c>
      <c r="G2040" s="39">
        <f t="shared" si="171"/>
        <v>3285.42</v>
      </c>
      <c r="H2040" s="81">
        <f t="shared" si="172"/>
        <v>617.98</v>
      </c>
      <c r="I2040" s="60" t="s">
        <v>1747</v>
      </c>
      <c r="J2040" s="58">
        <v>45.88</v>
      </c>
      <c r="K2040" s="19">
        <v>3.41</v>
      </c>
      <c r="L2040" s="53">
        <v>1470.04</v>
      </c>
      <c r="M2040" s="20">
        <v>1975.47</v>
      </c>
      <c r="N2040" s="20">
        <v>2254.13</v>
      </c>
      <c r="O2040" s="48">
        <v>2667.44</v>
      </c>
    </row>
    <row r="2041" spans="1:15" x14ac:dyDescent="0.25">
      <c r="A2041" s="25" t="s">
        <v>1705</v>
      </c>
      <c r="B2041" s="28">
        <v>16</v>
      </c>
      <c r="C2041" s="25" t="s">
        <v>27</v>
      </c>
      <c r="D2041" s="37">
        <f t="shared" si="168"/>
        <v>2109.1000000000004</v>
      </c>
      <c r="E2041" s="38">
        <f t="shared" si="169"/>
        <v>2614.5300000000002</v>
      </c>
      <c r="F2041" s="38">
        <f t="shared" si="170"/>
        <v>2893.19</v>
      </c>
      <c r="G2041" s="39">
        <f t="shared" si="171"/>
        <v>3306.5</v>
      </c>
      <c r="H2041" s="81">
        <f t="shared" si="172"/>
        <v>639.06000000000006</v>
      </c>
      <c r="I2041" s="60" t="s">
        <v>1750</v>
      </c>
      <c r="J2041" s="58">
        <v>47.46</v>
      </c>
      <c r="K2041" s="19">
        <v>3.41</v>
      </c>
      <c r="L2041" s="53">
        <v>1470.04</v>
      </c>
      <c r="M2041" s="20">
        <v>1975.47</v>
      </c>
      <c r="N2041" s="20">
        <v>2254.13</v>
      </c>
      <c r="O2041" s="48">
        <v>2667.44</v>
      </c>
    </row>
    <row r="2042" spans="1:15" x14ac:dyDescent="0.25">
      <c r="A2042" s="25" t="s">
        <v>1705</v>
      </c>
      <c r="B2042" s="28">
        <v>17</v>
      </c>
      <c r="C2042" s="25" t="s">
        <v>27</v>
      </c>
      <c r="D2042" s="37">
        <f t="shared" si="168"/>
        <v>2234.16</v>
      </c>
      <c r="E2042" s="38">
        <f t="shared" si="169"/>
        <v>2739.59</v>
      </c>
      <c r="F2042" s="38">
        <f t="shared" si="170"/>
        <v>3018.25</v>
      </c>
      <c r="G2042" s="39">
        <f t="shared" si="171"/>
        <v>3431.56</v>
      </c>
      <c r="H2042" s="81">
        <f t="shared" si="172"/>
        <v>764.11999999999989</v>
      </c>
      <c r="I2042" s="60" t="s">
        <v>1753</v>
      </c>
      <c r="J2042" s="58">
        <v>56.79</v>
      </c>
      <c r="K2042" s="19">
        <v>3.41</v>
      </c>
      <c r="L2042" s="53">
        <v>1470.04</v>
      </c>
      <c r="M2042" s="20">
        <v>1975.47</v>
      </c>
      <c r="N2042" s="20">
        <v>2254.13</v>
      </c>
      <c r="O2042" s="48">
        <v>2667.44</v>
      </c>
    </row>
    <row r="2043" spans="1:15" x14ac:dyDescent="0.25">
      <c r="A2043" s="25" t="s">
        <v>1705</v>
      </c>
      <c r="B2043" s="28">
        <v>18</v>
      </c>
      <c r="C2043" s="25" t="s">
        <v>27</v>
      </c>
      <c r="D2043" s="37">
        <f t="shared" si="168"/>
        <v>2283.08</v>
      </c>
      <c r="E2043" s="38">
        <f t="shared" si="169"/>
        <v>2788.5099999999998</v>
      </c>
      <c r="F2043" s="38">
        <f t="shared" si="170"/>
        <v>3067.17</v>
      </c>
      <c r="G2043" s="39">
        <f t="shared" si="171"/>
        <v>3480.48</v>
      </c>
      <c r="H2043" s="81">
        <f t="shared" si="172"/>
        <v>813.04</v>
      </c>
      <c r="I2043" s="60" t="s">
        <v>1756</v>
      </c>
      <c r="J2043" s="58">
        <v>60.45</v>
      </c>
      <c r="K2043" s="19">
        <v>3.41</v>
      </c>
      <c r="L2043" s="53">
        <v>1470.04</v>
      </c>
      <c r="M2043" s="20">
        <v>1975.47</v>
      </c>
      <c r="N2043" s="20">
        <v>2254.13</v>
      </c>
      <c r="O2043" s="48">
        <v>2667.44</v>
      </c>
    </row>
    <row r="2044" spans="1:15" x14ac:dyDescent="0.25">
      <c r="A2044" s="25" t="s">
        <v>1705</v>
      </c>
      <c r="B2044" s="28">
        <v>19</v>
      </c>
      <c r="C2044" s="25" t="s">
        <v>27</v>
      </c>
      <c r="D2044" s="37">
        <f t="shared" si="168"/>
        <v>2222.54</v>
      </c>
      <c r="E2044" s="38">
        <f t="shared" si="169"/>
        <v>2727.97</v>
      </c>
      <c r="F2044" s="38">
        <f t="shared" si="170"/>
        <v>3006.63</v>
      </c>
      <c r="G2044" s="39">
        <f t="shared" si="171"/>
        <v>3419.94</v>
      </c>
      <c r="H2044" s="81">
        <f t="shared" si="172"/>
        <v>752.49999999999989</v>
      </c>
      <c r="I2044" s="60" t="s">
        <v>1759</v>
      </c>
      <c r="J2044" s="58">
        <v>55.93</v>
      </c>
      <c r="K2044" s="19">
        <v>3.41</v>
      </c>
      <c r="L2044" s="53">
        <v>1470.04</v>
      </c>
      <c r="M2044" s="20">
        <v>1975.47</v>
      </c>
      <c r="N2044" s="20">
        <v>2254.13</v>
      </c>
      <c r="O2044" s="48">
        <v>2667.44</v>
      </c>
    </row>
    <row r="2045" spans="1:15" x14ac:dyDescent="0.25">
      <c r="A2045" s="25" t="s">
        <v>1705</v>
      </c>
      <c r="B2045" s="28">
        <v>20</v>
      </c>
      <c r="C2045" s="25" t="s">
        <v>27</v>
      </c>
      <c r="D2045" s="37">
        <f t="shared" si="168"/>
        <v>2252.7600000000002</v>
      </c>
      <c r="E2045" s="38">
        <f t="shared" si="169"/>
        <v>2758.19</v>
      </c>
      <c r="F2045" s="38">
        <f t="shared" si="170"/>
        <v>3036.8500000000004</v>
      </c>
      <c r="G2045" s="39">
        <f t="shared" si="171"/>
        <v>3450.1600000000003</v>
      </c>
      <c r="H2045" s="81">
        <f t="shared" si="172"/>
        <v>782.71999999999991</v>
      </c>
      <c r="I2045" s="60" t="s">
        <v>1762</v>
      </c>
      <c r="J2045" s="58">
        <v>58.18</v>
      </c>
      <c r="K2045" s="19">
        <v>3.41</v>
      </c>
      <c r="L2045" s="53">
        <v>1470.04</v>
      </c>
      <c r="M2045" s="20">
        <v>1975.47</v>
      </c>
      <c r="N2045" s="20">
        <v>2254.13</v>
      </c>
      <c r="O2045" s="48">
        <v>2667.44</v>
      </c>
    </row>
    <row r="2046" spans="1:15" x14ac:dyDescent="0.25">
      <c r="A2046" s="25" t="s">
        <v>1705</v>
      </c>
      <c r="B2046" s="28">
        <v>21</v>
      </c>
      <c r="C2046" s="25" t="s">
        <v>27</v>
      </c>
      <c r="D2046" s="37">
        <f t="shared" si="168"/>
        <v>2197.66</v>
      </c>
      <c r="E2046" s="38">
        <f t="shared" si="169"/>
        <v>2703.09</v>
      </c>
      <c r="F2046" s="38">
        <f t="shared" si="170"/>
        <v>2981.75</v>
      </c>
      <c r="G2046" s="39">
        <f t="shared" si="171"/>
        <v>3395.06</v>
      </c>
      <c r="H2046" s="81">
        <f t="shared" si="172"/>
        <v>727.62</v>
      </c>
      <c r="I2046" s="60" t="s">
        <v>1765</v>
      </c>
      <c r="J2046" s="58">
        <v>54.07</v>
      </c>
      <c r="K2046" s="19">
        <v>3.41</v>
      </c>
      <c r="L2046" s="53">
        <v>1470.04</v>
      </c>
      <c r="M2046" s="20">
        <v>1975.47</v>
      </c>
      <c r="N2046" s="20">
        <v>2254.13</v>
      </c>
      <c r="O2046" s="48">
        <v>2667.44</v>
      </c>
    </row>
    <row r="2047" spans="1:15" x14ac:dyDescent="0.25">
      <c r="A2047" s="25" t="s">
        <v>1705</v>
      </c>
      <c r="B2047" s="28">
        <v>22</v>
      </c>
      <c r="C2047" s="25" t="s">
        <v>27</v>
      </c>
      <c r="D2047" s="37">
        <f t="shared" si="168"/>
        <v>2096.08</v>
      </c>
      <c r="E2047" s="38">
        <f t="shared" si="169"/>
        <v>2601.5100000000002</v>
      </c>
      <c r="F2047" s="38">
        <f t="shared" si="170"/>
        <v>2880.17</v>
      </c>
      <c r="G2047" s="39">
        <f t="shared" si="171"/>
        <v>3293.48</v>
      </c>
      <c r="H2047" s="81">
        <f t="shared" si="172"/>
        <v>626.04</v>
      </c>
      <c r="I2047" s="60" t="s">
        <v>1768</v>
      </c>
      <c r="J2047" s="58">
        <v>46.48</v>
      </c>
      <c r="K2047" s="19">
        <v>3.41</v>
      </c>
      <c r="L2047" s="53">
        <v>1470.04</v>
      </c>
      <c r="M2047" s="20">
        <v>1975.47</v>
      </c>
      <c r="N2047" s="20">
        <v>2254.13</v>
      </c>
      <c r="O2047" s="48">
        <v>2667.44</v>
      </c>
    </row>
    <row r="2048" spans="1:15" x14ac:dyDescent="0.25">
      <c r="A2048" s="25" t="s">
        <v>1705</v>
      </c>
      <c r="B2048" s="28">
        <v>23</v>
      </c>
      <c r="C2048" s="25" t="s">
        <v>27</v>
      </c>
      <c r="D2048" s="37">
        <f t="shared" si="168"/>
        <v>2369.5700000000002</v>
      </c>
      <c r="E2048" s="38">
        <f t="shared" si="169"/>
        <v>2875</v>
      </c>
      <c r="F2048" s="38">
        <f t="shared" si="170"/>
        <v>3153.66</v>
      </c>
      <c r="G2048" s="39">
        <f t="shared" si="171"/>
        <v>3566.9700000000003</v>
      </c>
      <c r="H2048" s="81">
        <f t="shared" si="172"/>
        <v>899.53</v>
      </c>
      <c r="I2048" s="60" t="s">
        <v>1771</v>
      </c>
      <c r="J2048" s="58">
        <v>66.900000000000006</v>
      </c>
      <c r="K2048" s="19">
        <v>3.41</v>
      </c>
      <c r="L2048" s="53">
        <v>1470.04</v>
      </c>
      <c r="M2048" s="20">
        <v>1975.47</v>
      </c>
      <c r="N2048" s="20">
        <v>2254.13</v>
      </c>
      <c r="O2048" s="48">
        <v>2667.44</v>
      </c>
    </row>
    <row r="2049" spans="1:15" x14ac:dyDescent="0.25">
      <c r="A2049" s="25" t="s">
        <v>1772</v>
      </c>
      <c r="B2049" s="28">
        <v>0</v>
      </c>
      <c r="C2049" s="25" t="s">
        <v>27</v>
      </c>
      <c r="D2049" s="37">
        <f t="shared" si="168"/>
        <v>2132.94</v>
      </c>
      <c r="E2049" s="38">
        <f t="shared" si="169"/>
        <v>2638.37</v>
      </c>
      <c r="F2049" s="38">
        <f t="shared" si="170"/>
        <v>2917.03</v>
      </c>
      <c r="G2049" s="39">
        <f t="shared" si="171"/>
        <v>3330.34</v>
      </c>
      <c r="H2049" s="81">
        <f t="shared" si="172"/>
        <v>662.9</v>
      </c>
      <c r="I2049" s="60" t="s">
        <v>1776</v>
      </c>
      <c r="J2049" s="58">
        <v>49.24</v>
      </c>
      <c r="K2049" s="19">
        <v>3.41</v>
      </c>
      <c r="L2049" s="53">
        <v>1470.04</v>
      </c>
      <c r="M2049" s="20">
        <v>1975.47</v>
      </c>
      <c r="N2049" s="20">
        <v>2254.13</v>
      </c>
      <c r="O2049" s="48">
        <v>2667.44</v>
      </c>
    </row>
    <row r="2050" spans="1:15" x14ac:dyDescent="0.25">
      <c r="A2050" s="25" t="s">
        <v>1772</v>
      </c>
      <c r="B2050" s="28">
        <v>1</v>
      </c>
      <c r="C2050" s="25" t="s">
        <v>27</v>
      </c>
      <c r="D2050" s="37">
        <f t="shared" si="168"/>
        <v>2109.86</v>
      </c>
      <c r="E2050" s="38">
        <f t="shared" si="169"/>
        <v>2615.29</v>
      </c>
      <c r="F2050" s="38">
        <f t="shared" si="170"/>
        <v>2893.9500000000003</v>
      </c>
      <c r="G2050" s="39">
        <f t="shared" si="171"/>
        <v>3307.26</v>
      </c>
      <c r="H2050" s="81">
        <f t="shared" si="172"/>
        <v>639.81999999999994</v>
      </c>
      <c r="I2050" s="60" t="s">
        <v>1779</v>
      </c>
      <c r="J2050" s="58">
        <v>47.51</v>
      </c>
      <c r="K2050" s="19">
        <v>3.41</v>
      </c>
      <c r="L2050" s="53">
        <v>1470.04</v>
      </c>
      <c r="M2050" s="20">
        <v>1975.47</v>
      </c>
      <c r="N2050" s="20">
        <v>2254.13</v>
      </c>
      <c r="O2050" s="48">
        <v>2667.44</v>
      </c>
    </row>
    <row r="2051" spans="1:15" x14ac:dyDescent="0.25">
      <c r="A2051" s="25" t="s">
        <v>1772</v>
      </c>
      <c r="B2051" s="28">
        <v>2</v>
      </c>
      <c r="C2051" s="25" t="s">
        <v>27</v>
      </c>
      <c r="D2051" s="37">
        <f t="shared" si="168"/>
        <v>2102.34</v>
      </c>
      <c r="E2051" s="38">
        <f t="shared" si="169"/>
        <v>2607.77</v>
      </c>
      <c r="F2051" s="38">
        <f t="shared" si="170"/>
        <v>2886.4300000000003</v>
      </c>
      <c r="G2051" s="39">
        <f t="shared" si="171"/>
        <v>3299.7400000000002</v>
      </c>
      <c r="H2051" s="81">
        <f t="shared" si="172"/>
        <v>632.30000000000007</v>
      </c>
      <c r="I2051" s="60" t="s">
        <v>1781</v>
      </c>
      <c r="J2051" s="58">
        <v>46.95</v>
      </c>
      <c r="K2051" s="19">
        <v>3.41</v>
      </c>
      <c r="L2051" s="53">
        <v>1470.04</v>
      </c>
      <c r="M2051" s="20">
        <v>1975.47</v>
      </c>
      <c r="N2051" s="20">
        <v>2254.13</v>
      </c>
      <c r="O2051" s="48">
        <v>2667.44</v>
      </c>
    </row>
    <row r="2052" spans="1:15" x14ac:dyDescent="0.25">
      <c r="A2052" s="25" t="s">
        <v>1772</v>
      </c>
      <c r="B2052" s="28">
        <v>3</v>
      </c>
      <c r="C2052" s="25" t="s">
        <v>27</v>
      </c>
      <c r="D2052" s="37">
        <f t="shared" si="168"/>
        <v>2093.96</v>
      </c>
      <c r="E2052" s="38">
        <f t="shared" si="169"/>
        <v>2599.39</v>
      </c>
      <c r="F2052" s="38">
        <f t="shared" si="170"/>
        <v>2878.0499999999997</v>
      </c>
      <c r="G2052" s="39">
        <f t="shared" si="171"/>
        <v>3291.3599999999997</v>
      </c>
      <c r="H2052" s="81">
        <f t="shared" si="172"/>
        <v>623.91999999999996</v>
      </c>
      <c r="I2052" s="60" t="s">
        <v>184</v>
      </c>
      <c r="J2052" s="58">
        <v>46.33</v>
      </c>
      <c r="K2052" s="19">
        <v>3.41</v>
      </c>
      <c r="L2052" s="53">
        <v>1470.04</v>
      </c>
      <c r="M2052" s="20">
        <v>1975.47</v>
      </c>
      <c r="N2052" s="20">
        <v>2254.13</v>
      </c>
      <c r="O2052" s="48">
        <v>2667.44</v>
      </c>
    </row>
    <row r="2053" spans="1:15" x14ac:dyDescent="0.25">
      <c r="A2053" s="25" t="s">
        <v>1772</v>
      </c>
      <c r="B2053" s="28">
        <v>4</v>
      </c>
      <c r="C2053" s="25" t="s">
        <v>27</v>
      </c>
      <c r="D2053" s="37">
        <f t="shared" si="168"/>
        <v>2085.7200000000003</v>
      </c>
      <c r="E2053" s="38">
        <f t="shared" si="169"/>
        <v>2591.15</v>
      </c>
      <c r="F2053" s="38">
        <f t="shared" si="170"/>
        <v>2869.81</v>
      </c>
      <c r="G2053" s="39">
        <f t="shared" si="171"/>
        <v>3283.12</v>
      </c>
      <c r="H2053" s="81">
        <f t="shared" si="172"/>
        <v>615.67999999999995</v>
      </c>
      <c r="I2053" s="60" t="s">
        <v>1786</v>
      </c>
      <c r="J2053" s="58">
        <v>45.71</v>
      </c>
      <c r="K2053" s="19">
        <v>3.41</v>
      </c>
      <c r="L2053" s="53">
        <v>1470.04</v>
      </c>
      <c r="M2053" s="20">
        <v>1975.47</v>
      </c>
      <c r="N2053" s="20">
        <v>2254.13</v>
      </c>
      <c r="O2053" s="48">
        <v>2667.44</v>
      </c>
    </row>
    <row r="2054" spans="1:15" x14ac:dyDescent="0.25">
      <c r="A2054" s="25" t="s">
        <v>1772</v>
      </c>
      <c r="B2054" s="28">
        <v>5</v>
      </c>
      <c r="C2054" s="25" t="s">
        <v>27</v>
      </c>
      <c r="D2054" s="37">
        <f t="shared" si="168"/>
        <v>2089.5500000000002</v>
      </c>
      <c r="E2054" s="38">
        <f t="shared" si="169"/>
        <v>2594.98</v>
      </c>
      <c r="F2054" s="38">
        <f t="shared" si="170"/>
        <v>2873.64</v>
      </c>
      <c r="G2054" s="39">
        <f t="shared" si="171"/>
        <v>3286.95</v>
      </c>
      <c r="H2054" s="81">
        <f t="shared" si="172"/>
        <v>619.51</v>
      </c>
      <c r="I2054" s="60" t="s">
        <v>1789</v>
      </c>
      <c r="J2054" s="58">
        <v>46</v>
      </c>
      <c r="K2054" s="19">
        <v>3.41</v>
      </c>
      <c r="L2054" s="53">
        <v>1470.04</v>
      </c>
      <c r="M2054" s="20">
        <v>1975.47</v>
      </c>
      <c r="N2054" s="20">
        <v>2254.13</v>
      </c>
      <c r="O2054" s="48">
        <v>2667.44</v>
      </c>
    </row>
    <row r="2055" spans="1:15" x14ac:dyDescent="0.25">
      <c r="A2055" s="25" t="s">
        <v>1772</v>
      </c>
      <c r="B2055" s="28">
        <v>6</v>
      </c>
      <c r="C2055" s="25" t="s">
        <v>27</v>
      </c>
      <c r="D2055" s="37">
        <f t="shared" si="168"/>
        <v>2111.83</v>
      </c>
      <c r="E2055" s="38">
        <f t="shared" si="169"/>
        <v>2617.2600000000002</v>
      </c>
      <c r="F2055" s="38">
        <f t="shared" si="170"/>
        <v>2895.92</v>
      </c>
      <c r="G2055" s="39">
        <f t="shared" si="171"/>
        <v>3309.2300000000005</v>
      </c>
      <c r="H2055" s="81">
        <f t="shared" si="172"/>
        <v>641.79</v>
      </c>
      <c r="I2055" s="60" t="s">
        <v>1792</v>
      </c>
      <c r="J2055" s="58">
        <v>47.66</v>
      </c>
      <c r="K2055" s="19">
        <v>3.41</v>
      </c>
      <c r="L2055" s="53">
        <v>1470.04</v>
      </c>
      <c r="M2055" s="20">
        <v>1975.47</v>
      </c>
      <c r="N2055" s="20">
        <v>2254.13</v>
      </c>
      <c r="O2055" s="48">
        <v>2667.44</v>
      </c>
    </row>
    <row r="2056" spans="1:15" x14ac:dyDescent="0.25">
      <c r="A2056" s="25" t="s">
        <v>1772</v>
      </c>
      <c r="B2056" s="28">
        <v>7</v>
      </c>
      <c r="C2056" s="25" t="s">
        <v>27</v>
      </c>
      <c r="D2056" s="37">
        <f t="shared" si="168"/>
        <v>2109.73</v>
      </c>
      <c r="E2056" s="38">
        <f t="shared" si="169"/>
        <v>2615.16</v>
      </c>
      <c r="F2056" s="38">
        <f t="shared" si="170"/>
        <v>2893.8199999999997</v>
      </c>
      <c r="G2056" s="39">
        <f t="shared" si="171"/>
        <v>3307.13</v>
      </c>
      <c r="H2056" s="81">
        <f t="shared" si="172"/>
        <v>639.68999999999994</v>
      </c>
      <c r="I2056" s="60" t="s">
        <v>127</v>
      </c>
      <c r="J2056" s="58">
        <v>47.5</v>
      </c>
      <c r="K2056" s="19">
        <v>3.41</v>
      </c>
      <c r="L2056" s="53">
        <v>1470.04</v>
      </c>
      <c r="M2056" s="20">
        <v>1975.47</v>
      </c>
      <c r="N2056" s="20">
        <v>2254.13</v>
      </c>
      <c r="O2056" s="48">
        <v>2667.44</v>
      </c>
    </row>
    <row r="2057" spans="1:15" x14ac:dyDescent="0.25">
      <c r="A2057" s="25" t="s">
        <v>1772</v>
      </c>
      <c r="B2057" s="28">
        <v>8</v>
      </c>
      <c r="C2057" s="25" t="s">
        <v>27</v>
      </c>
      <c r="D2057" s="37">
        <f t="shared" si="168"/>
        <v>2133.15</v>
      </c>
      <c r="E2057" s="38">
        <f t="shared" si="169"/>
        <v>2638.58</v>
      </c>
      <c r="F2057" s="38">
        <f t="shared" si="170"/>
        <v>2917.24</v>
      </c>
      <c r="G2057" s="39">
        <f t="shared" si="171"/>
        <v>3330.55</v>
      </c>
      <c r="H2057" s="81">
        <f t="shared" si="172"/>
        <v>663.11</v>
      </c>
      <c r="I2057" s="60" t="s">
        <v>1796</v>
      </c>
      <c r="J2057" s="58">
        <v>49.25</v>
      </c>
      <c r="K2057" s="19">
        <v>3.41</v>
      </c>
      <c r="L2057" s="53">
        <v>1470.04</v>
      </c>
      <c r="M2057" s="20">
        <v>1975.47</v>
      </c>
      <c r="N2057" s="20">
        <v>2254.13</v>
      </c>
      <c r="O2057" s="48">
        <v>2667.44</v>
      </c>
    </row>
    <row r="2058" spans="1:15" x14ac:dyDescent="0.25">
      <c r="A2058" s="25" t="s">
        <v>1772</v>
      </c>
      <c r="B2058" s="28">
        <v>9</v>
      </c>
      <c r="C2058" s="25" t="s">
        <v>27</v>
      </c>
      <c r="D2058" s="37">
        <f t="shared" ref="D2058:D2121" si="173">J2058+L2058+K2058+I2058</f>
        <v>2203.1999999999998</v>
      </c>
      <c r="E2058" s="38">
        <f t="shared" ref="E2058:E2121" si="174">J2058+K2058+M2058+I2058</f>
        <v>2708.63</v>
      </c>
      <c r="F2058" s="38">
        <f t="shared" ref="F2058:F2121" si="175">J2058+K2058+N2058+I2058</f>
        <v>2987.29</v>
      </c>
      <c r="G2058" s="39">
        <f t="shared" ref="G2058:G2121" si="176">J2058+K2058+O2058+I2058</f>
        <v>3400.6</v>
      </c>
      <c r="H2058" s="81">
        <f t="shared" si="172"/>
        <v>733.16</v>
      </c>
      <c r="I2058" s="60" t="s">
        <v>1799</v>
      </c>
      <c r="J2058" s="58">
        <v>54.48</v>
      </c>
      <c r="K2058" s="19">
        <v>3.41</v>
      </c>
      <c r="L2058" s="53">
        <v>1470.04</v>
      </c>
      <c r="M2058" s="20">
        <v>1975.47</v>
      </c>
      <c r="N2058" s="20">
        <v>2254.13</v>
      </c>
      <c r="O2058" s="48">
        <v>2667.44</v>
      </c>
    </row>
    <row r="2059" spans="1:15" x14ac:dyDescent="0.25">
      <c r="A2059" s="25" t="s">
        <v>1772</v>
      </c>
      <c r="B2059" s="28">
        <v>10</v>
      </c>
      <c r="C2059" s="25" t="s">
        <v>27</v>
      </c>
      <c r="D2059" s="37">
        <f t="shared" si="173"/>
        <v>2305.35</v>
      </c>
      <c r="E2059" s="38">
        <f t="shared" si="174"/>
        <v>2810.7799999999997</v>
      </c>
      <c r="F2059" s="38">
        <f t="shared" si="175"/>
        <v>3089.44</v>
      </c>
      <c r="G2059" s="39">
        <f t="shared" si="176"/>
        <v>3502.75</v>
      </c>
      <c r="H2059" s="81">
        <f t="shared" si="172"/>
        <v>835.31</v>
      </c>
      <c r="I2059" s="60" t="s">
        <v>1802</v>
      </c>
      <c r="J2059" s="58">
        <v>62.11</v>
      </c>
      <c r="K2059" s="19">
        <v>3.41</v>
      </c>
      <c r="L2059" s="53">
        <v>1470.04</v>
      </c>
      <c r="M2059" s="20">
        <v>1975.47</v>
      </c>
      <c r="N2059" s="20">
        <v>2254.13</v>
      </c>
      <c r="O2059" s="48">
        <v>2667.44</v>
      </c>
    </row>
    <row r="2060" spans="1:15" x14ac:dyDescent="0.25">
      <c r="A2060" s="25" t="s">
        <v>1772</v>
      </c>
      <c r="B2060" s="28">
        <v>11</v>
      </c>
      <c r="C2060" s="25" t="s">
        <v>27</v>
      </c>
      <c r="D2060" s="37">
        <f t="shared" si="173"/>
        <v>2189</v>
      </c>
      <c r="E2060" s="38">
        <f t="shared" si="174"/>
        <v>2694.43</v>
      </c>
      <c r="F2060" s="38">
        <f t="shared" si="175"/>
        <v>2973.09</v>
      </c>
      <c r="G2060" s="39">
        <f t="shared" si="176"/>
        <v>3386.4</v>
      </c>
      <c r="H2060" s="81">
        <f t="shared" si="172"/>
        <v>718.95999999999992</v>
      </c>
      <c r="I2060" s="60" t="s">
        <v>1805</v>
      </c>
      <c r="J2060" s="58">
        <v>53.42</v>
      </c>
      <c r="K2060" s="19">
        <v>3.41</v>
      </c>
      <c r="L2060" s="53">
        <v>1470.04</v>
      </c>
      <c r="M2060" s="20">
        <v>1975.47</v>
      </c>
      <c r="N2060" s="20">
        <v>2254.13</v>
      </c>
      <c r="O2060" s="48">
        <v>2667.44</v>
      </c>
    </row>
    <row r="2061" spans="1:15" x14ac:dyDescent="0.25">
      <c r="A2061" s="25" t="s">
        <v>1772</v>
      </c>
      <c r="B2061" s="28">
        <v>12</v>
      </c>
      <c r="C2061" s="25" t="s">
        <v>27</v>
      </c>
      <c r="D2061" s="37">
        <f t="shared" si="173"/>
        <v>2183.31</v>
      </c>
      <c r="E2061" s="38">
        <f t="shared" si="174"/>
        <v>2688.7400000000002</v>
      </c>
      <c r="F2061" s="38">
        <f t="shared" si="175"/>
        <v>2967.4</v>
      </c>
      <c r="G2061" s="39">
        <f t="shared" si="176"/>
        <v>3380.71</v>
      </c>
      <c r="H2061" s="81">
        <f t="shared" si="172"/>
        <v>713.27</v>
      </c>
      <c r="I2061" s="60" t="s">
        <v>1808</v>
      </c>
      <c r="J2061" s="58">
        <v>53</v>
      </c>
      <c r="K2061" s="19">
        <v>3.41</v>
      </c>
      <c r="L2061" s="53">
        <v>1470.04</v>
      </c>
      <c r="M2061" s="20">
        <v>1975.47</v>
      </c>
      <c r="N2061" s="20">
        <v>2254.13</v>
      </c>
      <c r="O2061" s="48">
        <v>2667.44</v>
      </c>
    </row>
    <row r="2062" spans="1:15" x14ac:dyDescent="0.25">
      <c r="A2062" s="25" t="s">
        <v>1772</v>
      </c>
      <c r="B2062" s="28">
        <v>13</v>
      </c>
      <c r="C2062" s="25" t="s">
        <v>27</v>
      </c>
      <c r="D2062" s="37">
        <f t="shared" si="173"/>
        <v>2194.0299999999997</v>
      </c>
      <c r="E2062" s="38">
        <f t="shared" si="174"/>
        <v>2699.46</v>
      </c>
      <c r="F2062" s="38">
        <f t="shared" si="175"/>
        <v>2978.12</v>
      </c>
      <c r="G2062" s="39">
        <f t="shared" si="176"/>
        <v>3391.4300000000003</v>
      </c>
      <c r="H2062" s="81">
        <f t="shared" si="172"/>
        <v>723.9899999999999</v>
      </c>
      <c r="I2062" s="60" t="s">
        <v>1811</v>
      </c>
      <c r="J2062" s="58">
        <v>53.8</v>
      </c>
      <c r="K2062" s="19">
        <v>3.41</v>
      </c>
      <c r="L2062" s="53">
        <v>1470.04</v>
      </c>
      <c r="M2062" s="20">
        <v>1975.47</v>
      </c>
      <c r="N2062" s="20">
        <v>2254.13</v>
      </c>
      <c r="O2062" s="48">
        <v>2667.44</v>
      </c>
    </row>
    <row r="2063" spans="1:15" x14ac:dyDescent="0.25">
      <c r="A2063" s="25" t="s">
        <v>1772</v>
      </c>
      <c r="B2063" s="28">
        <v>14</v>
      </c>
      <c r="C2063" s="25" t="s">
        <v>27</v>
      </c>
      <c r="D2063" s="37">
        <f t="shared" si="173"/>
        <v>2210.3200000000002</v>
      </c>
      <c r="E2063" s="38">
        <f t="shared" si="174"/>
        <v>2715.75</v>
      </c>
      <c r="F2063" s="38">
        <f t="shared" si="175"/>
        <v>2994.4100000000003</v>
      </c>
      <c r="G2063" s="39">
        <f t="shared" si="176"/>
        <v>3407.7200000000003</v>
      </c>
      <c r="H2063" s="81">
        <f t="shared" si="172"/>
        <v>740.28</v>
      </c>
      <c r="I2063" s="60" t="s">
        <v>1814</v>
      </c>
      <c r="J2063" s="58">
        <v>55.01</v>
      </c>
      <c r="K2063" s="19">
        <v>3.41</v>
      </c>
      <c r="L2063" s="53">
        <v>1470.04</v>
      </c>
      <c r="M2063" s="20">
        <v>1975.47</v>
      </c>
      <c r="N2063" s="20">
        <v>2254.13</v>
      </c>
      <c r="O2063" s="48">
        <v>2667.44</v>
      </c>
    </row>
    <row r="2064" spans="1:15" x14ac:dyDescent="0.25">
      <c r="A2064" s="25" t="s">
        <v>1772</v>
      </c>
      <c r="B2064" s="28">
        <v>15</v>
      </c>
      <c r="C2064" s="25" t="s">
        <v>27</v>
      </c>
      <c r="D2064" s="37">
        <f t="shared" si="173"/>
        <v>2216.6</v>
      </c>
      <c r="E2064" s="38">
        <f t="shared" si="174"/>
        <v>2722.03</v>
      </c>
      <c r="F2064" s="38">
        <f t="shared" si="175"/>
        <v>3000.69</v>
      </c>
      <c r="G2064" s="39">
        <f t="shared" si="176"/>
        <v>3414</v>
      </c>
      <c r="H2064" s="81">
        <f t="shared" si="172"/>
        <v>746.56</v>
      </c>
      <c r="I2064" s="60" t="s">
        <v>1817</v>
      </c>
      <c r="J2064" s="58">
        <v>55.48</v>
      </c>
      <c r="K2064" s="19">
        <v>3.41</v>
      </c>
      <c r="L2064" s="53">
        <v>1470.04</v>
      </c>
      <c r="M2064" s="20">
        <v>1975.47</v>
      </c>
      <c r="N2064" s="20">
        <v>2254.13</v>
      </c>
      <c r="O2064" s="48">
        <v>2667.44</v>
      </c>
    </row>
    <row r="2065" spans="1:15" x14ac:dyDescent="0.25">
      <c r="A2065" s="25" t="s">
        <v>1772</v>
      </c>
      <c r="B2065" s="28">
        <v>16</v>
      </c>
      <c r="C2065" s="25" t="s">
        <v>27</v>
      </c>
      <c r="D2065" s="37">
        <f t="shared" si="173"/>
        <v>2146.62</v>
      </c>
      <c r="E2065" s="38">
        <f t="shared" si="174"/>
        <v>2652.05</v>
      </c>
      <c r="F2065" s="38">
        <f t="shared" si="175"/>
        <v>2930.71</v>
      </c>
      <c r="G2065" s="39">
        <f t="shared" si="176"/>
        <v>3344.02</v>
      </c>
      <c r="H2065" s="81">
        <f t="shared" ref="H2065:H2128" si="177">I2065+J2065+K2065</f>
        <v>676.57999999999993</v>
      </c>
      <c r="I2065" s="60" t="s">
        <v>1820</v>
      </c>
      <c r="J2065" s="58">
        <v>50.26</v>
      </c>
      <c r="K2065" s="19">
        <v>3.41</v>
      </c>
      <c r="L2065" s="53">
        <v>1470.04</v>
      </c>
      <c r="M2065" s="20">
        <v>1975.47</v>
      </c>
      <c r="N2065" s="20">
        <v>2254.13</v>
      </c>
      <c r="O2065" s="48">
        <v>2667.44</v>
      </c>
    </row>
    <row r="2066" spans="1:15" x14ac:dyDescent="0.25">
      <c r="A2066" s="25" t="s">
        <v>1772</v>
      </c>
      <c r="B2066" s="28">
        <v>17</v>
      </c>
      <c r="C2066" s="25" t="s">
        <v>27</v>
      </c>
      <c r="D2066" s="37">
        <f t="shared" si="173"/>
        <v>2136.84</v>
      </c>
      <c r="E2066" s="38">
        <f t="shared" si="174"/>
        <v>2642.27</v>
      </c>
      <c r="F2066" s="38">
        <f t="shared" si="175"/>
        <v>2920.9300000000003</v>
      </c>
      <c r="G2066" s="39">
        <f t="shared" si="176"/>
        <v>3334.2400000000002</v>
      </c>
      <c r="H2066" s="81">
        <f t="shared" si="177"/>
        <v>666.8</v>
      </c>
      <c r="I2066" s="60" t="s">
        <v>1823</v>
      </c>
      <c r="J2066" s="58">
        <v>49.53</v>
      </c>
      <c r="K2066" s="19">
        <v>3.41</v>
      </c>
      <c r="L2066" s="53">
        <v>1470.04</v>
      </c>
      <c r="M2066" s="20">
        <v>1975.47</v>
      </c>
      <c r="N2066" s="20">
        <v>2254.13</v>
      </c>
      <c r="O2066" s="48">
        <v>2667.44</v>
      </c>
    </row>
    <row r="2067" spans="1:15" x14ac:dyDescent="0.25">
      <c r="A2067" s="25" t="s">
        <v>1772</v>
      </c>
      <c r="B2067" s="28">
        <v>18</v>
      </c>
      <c r="C2067" s="25" t="s">
        <v>27</v>
      </c>
      <c r="D2067" s="37">
        <f t="shared" si="173"/>
        <v>2213.3000000000002</v>
      </c>
      <c r="E2067" s="38">
        <f t="shared" si="174"/>
        <v>2718.73</v>
      </c>
      <c r="F2067" s="38">
        <f t="shared" si="175"/>
        <v>2997.3900000000003</v>
      </c>
      <c r="G2067" s="39">
        <f t="shared" si="176"/>
        <v>3410.7000000000003</v>
      </c>
      <c r="H2067" s="81">
        <f t="shared" si="177"/>
        <v>743.26</v>
      </c>
      <c r="I2067" s="60" t="s">
        <v>1826</v>
      </c>
      <c r="J2067" s="58">
        <v>55.24</v>
      </c>
      <c r="K2067" s="19">
        <v>3.41</v>
      </c>
      <c r="L2067" s="53">
        <v>1470.04</v>
      </c>
      <c r="M2067" s="20">
        <v>1975.47</v>
      </c>
      <c r="N2067" s="20">
        <v>2254.13</v>
      </c>
      <c r="O2067" s="48">
        <v>2667.44</v>
      </c>
    </row>
    <row r="2068" spans="1:15" x14ac:dyDescent="0.25">
      <c r="A2068" s="25" t="s">
        <v>1772</v>
      </c>
      <c r="B2068" s="28">
        <v>19</v>
      </c>
      <c r="C2068" s="25" t="s">
        <v>27</v>
      </c>
      <c r="D2068" s="37">
        <f t="shared" si="173"/>
        <v>2193</v>
      </c>
      <c r="E2068" s="38">
        <f t="shared" si="174"/>
        <v>2698.43</v>
      </c>
      <c r="F2068" s="38">
        <f t="shared" si="175"/>
        <v>2977.09</v>
      </c>
      <c r="G2068" s="39">
        <f t="shared" si="176"/>
        <v>3390.4</v>
      </c>
      <c r="H2068" s="81">
        <f t="shared" si="177"/>
        <v>722.96</v>
      </c>
      <c r="I2068" s="60" t="s">
        <v>1829</v>
      </c>
      <c r="J2068" s="58">
        <v>53.72</v>
      </c>
      <c r="K2068" s="19">
        <v>3.41</v>
      </c>
      <c r="L2068" s="53">
        <v>1470.04</v>
      </c>
      <c r="M2068" s="20">
        <v>1975.47</v>
      </c>
      <c r="N2068" s="20">
        <v>2254.13</v>
      </c>
      <c r="O2068" s="48">
        <v>2667.44</v>
      </c>
    </row>
    <row r="2069" spans="1:15" x14ac:dyDescent="0.25">
      <c r="A2069" s="25" t="s">
        <v>1772</v>
      </c>
      <c r="B2069" s="28">
        <v>20</v>
      </c>
      <c r="C2069" s="25" t="s">
        <v>27</v>
      </c>
      <c r="D2069" s="37">
        <f t="shared" si="173"/>
        <v>2130.83</v>
      </c>
      <c r="E2069" s="38">
        <f t="shared" si="174"/>
        <v>2636.26</v>
      </c>
      <c r="F2069" s="38">
        <f t="shared" si="175"/>
        <v>2914.92</v>
      </c>
      <c r="G2069" s="39">
        <f t="shared" si="176"/>
        <v>3328.2299999999996</v>
      </c>
      <c r="H2069" s="81">
        <f t="shared" si="177"/>
        <v>660.79</v>
      </c>
      <c r="I2069" s="60" t="s">
        <v>1832</v>
      </c>
      <c r="J2069" s="58">
        <v>49.08</v>
      </c>
      <c r="K2069" s="19">
        <v>3.41</v>
      </c>
      <c r="L2069" s="53">
        <v>1470.04</v>
      </c>
      <c r="M2069" s="20">
        <v>1975.47</v>
      </c>
      <c r="N2069" s="20">
        <v>2254.13</v>
      </c>
      <c r="O2069" s="48">
        <v>2667.44</v>
      </c>
    </row>
    <row r="2070" spans="1:15" x14ac:dyDescent="0.25">
      <c r="A2070" s="25" t="s">
        <v>1772</v>
      </c>
      <c r="B2070" s="28">
        <v>21</v>
      </c>
      <c r="C2070" s="25" t="s">
        <v>27</v>
      </c>
      <c r="D2070" s="37">
        <f t="shared" si="173"/>
        <v>2131.23</v>
      </c>
      <c r="E2070" s="38">
        <f t="shared" si="174"/>
        <v>2636.66</v>
      </c>
      <c r="F2070" s="38">
        <f t="shared" si="175"/>
        <v>2915.32</v>
      </c>
      <c r="G2070" s="39">
        <f t="shared" si="176"/>
        <v>3328.63</v>
      </c>
      <c r="H2070" s="81">
        <f t="shared" si="177"/>
        <v>661.18999999999994</v>
      </c>
      <c r="I2070" s="60" t="s">
        <v>1835</v>
      </c>
      <c r="J2070" s="58">
        <v>49.11</v>
      </c>
      <c r="K2070" s="19">
        <v>3.41</v>
      </c>
      <c r="L2070" s="53">
        <v>1470.04</v>
      </c>
      <c r="M2070" s="20">
        <v>1975.47</v>
      </c>
      <c r="N2070" s="20">
        <v>2254.13</v>
      </c>
      <c r="O2070" s="48">
        <v>2667.44</v>
      </c>
    </row>
    <row r="2071" spans="1:15" x14ac:dyDescent="0.25">
      <c r="A2071" s="25" t="s">
        <v>1772</v>
      </c>
      <c r="B2071" s="28">
        <v>22</v>
      </c>
      <c r="C2071" s="25" t="s">
        <v>27</v>
      </c>
      <c r="D2071" s="37">
        <f t="shared" si="173"/>
        <v>2096.7799999999997</v>
      </c>
      <c r="E2071" s="38">
        <f t="shared" si="174"/>
        <v>2602.21</v>
      </c>
      <c r="F2071" s="38">
        <f t="shared" si="175"/>
        <v>2880.87</v>
      </c>
      <c r="G2071" s="39">
        <f t="shared" si="176"/>
        <v>3294.18</v>
      </c>
      <c r="H2071" s="81">
        <f t="shared" si="177"/>
        <v>626.7399999999999</v>
      </c>
      <c r="I2071" s="60" t="s">
        <v>1837</v>
      </c>
      <c r="J2071" s="58">
        <v>46.54</v>
      </c>
      <c r="K2071" s="19">
        <v>3.41</v>
      </c>
      <c r="L2071" s="53">
        <v>1470.04</v>
      </c>
      <c r="M2071" s="20">
        <v>1975.47</v>
      </c>
      <c r="N2071" s="20">
        <v>2254.13</v>
      </c>
      <c r="O2071" s="48">
        <v>2667.44</v>
      </c>
    </row>
    <row r="2072" spans="1:15" x14ac:dyDescent="0.25">
      <c r="A2072" s="25" t="s">
        <v>1772</v>
      </c>
      <c r="B2072" s="28">
        <v>23</v>
      </c>
      <c r="C2072" s="25" t="s">
        <v>27</v>
      </c>
      <c r="D2072" s="37">
        <f t="shared" si="173"/>
        <v>2269.25</v>
      </c>
      <c r="E2072" s="38">
        <f t="shared" si="174"/>
        <v>2774.68</v>
      </c>
      <c r="F2072" s="38">
        <f t="shared" si="175"/>
        <v>3053.34</v>
      </c>
      <c r="G2072" s="39">
        <f t="shared" si="176"/>
        <v>3466.65</v>
      </c>
      <c r="H2072" s="81">
        <f t="shared" si="177"/>
        <v>799.20999999999992</v>
      </c>
      <c r="I2072" s="60" t="s">
        <v>1840</v>
      </c>
      <c r="J2072" s="58">
        <v>59.41</v>
      </c>
      <c r="K2072" s="19">
        <v>3.41</v>
      </c>
      <c r="L2072" s="53">
        <v>1470.04</v>
      </c>
      <c r="M2072" s="20">
        <v>1975.47</v>
      </c>
      <c r="N2072" s="20">
        <v>2254.13</v>
      </c>
      <c r="O2072" s="48">
        <v>2667.44</v>
      </c>
    </row>
    <row r="2073" spans="1:15" x14ac:dyDescent="0.25">
      <c r="A2073" s="25" t="s">
        <v>1841</v>
      </c>
      <c r="B2073" s="28">
        <v>0</v>
      </c>
      <c r="C2073" s="25" t="s">
        <v>27</v>
      </c>
      <c r="D2073" s="37">
        <f t="shared" si="173"/>
        <v>2116.69</v>
      </c>
      <c r="E2073" s="38">
        <f t="shared" si="174"/>
        <v>2622.12</v>
      </c>
      <c r="F2073" s="38">
        <f t="shared" si="175"/>
        <v>2900.7799999999997</v>
      </c>
      <c r="G2073" s="39">
        <f t="shared" si="176"/>
        <v>3314.09</v>
      </c>
      <c r="H2073" s="81">
        <f t="shared" si="177"/>
        <v>646.65</v>
      </c>
      <c r="I2073" s="60" t="s">
        <v>1843</v>
      </c>
      <c r="J2073" s="58">
        <v>48.02</v>
      </c>
      <c r="K2073" s="19">
        <v>3.41</v>
      </c>
      <c r="L2073" s="53">
        <v>1470.04</v>
      </c>
      <c r="M2073" s="20">
        <v>1975.47</v>
      </c>
      <c r="N2073" s="20">
        <v>2254.13</v>
      </c>
      <c r="O2073" s="48">
        <v>2667.44</v>
      </c>
    </row>
    <row r="2074" spans="1:15" x14ac:dyDescent="0.25">
      <c r="A2074" s="25" t="s">
        <v>1841</v>
      </c>
      <c r="B2074" s="28">
        <v>1</v>
      </c>
      <c r="C2074" s="25" t="s">
        <v>27</v>
      </c>
      <c r="D2074" s="37">
        <f t="shared" si="173"/>
        <v>2089.7399999999998</v>
      </c>
      <c r="E2074" s="38">
        <f t="shared" si="174"/>
        <v>2595.17</v>
      </c>
      <c r="F2074" s="38">
        <f t="shared" si="175"/>
        <v>2873.83</v>
      </c>
      <c r="G2074" s="39">
        <f t="shared" si="176"/>
        <v>3287.1400000000003</v>
      </c>
      <c r="H2074" s="81">
        <f t="shared" si="177"/>
        <v>619.69999999999993</v>
      </c>
      <c r="I2074" s="60" t="s">
        <v>1846</v>
      </c>
      <c r="J2074" s="58">
        <v>46.01</v>
      </c>
      <c r="K2074" s="19">
        <v>3.41</v>
      </c>
      <c r="L2074" s="53">
        <v>1470.04</v>
      </c>
      <c r="M2074" s="20">
        <v>1975.47</v>
      </c>
      <c r="N2074" s="20">
        <v>2254.13</v>
      </c>
      <c r="O2074" s="48">
        <v>2667.44</v>
      </c>
    </row>
    <row r="2075" spans="1:15" x14ac:dyDescent="0.25">
      <c r="A2075" s="25" t="s">
        <v>1841</v>
      </c>
      <c r="B2075" s="28">
        <v>2</v>
      </c>
      <c r="C2075" s="25" t="s">
        <v>27</v>
      </c>
      <c r="D2075" s="37">
        <f t="shared" si="173"/>
        <v>2117.35</v>
      </c>
      <c r="E2075" s="38">
        <f t="shared" si="174"/>
        <v>2622.78</v>
      </c>
      <c r="F2075" s="38">
        <f t="shared" si="175"/>
        <v>2901.44</v>
      </c>
      <c r="G2075" s="39">
        <f t="shared" si="176"/>
        <v>3314.75</v>
      </c>
      <c r="H2075" s="81">
        <f t="shared" si="177"/>
        <v>647.31000000000006</v>
      </c>
      <c r="I2075" s="60" t="s">
        <v>1849</v>
      </c>
      <c r="J2075" s="58">
        <v>48.07</v>
      </c>
      <c r="K2075" s="19">
        <v>3.41</v>
      </c>
      <c r="L2075" s="53">
        <v>1470.04</v>
      </c>
      <c r="M2075" s="20">
        <v>1975.47</v>
      </c>
      <c r="N2075" s="20">
        <v>2254.13</v>
      </c>
      <c r="O2075" s="48">
        <v>2667.44</v>
      </c>
    </row>
    <row r="2076" spans="1:15" x14ac:dyDescent="0.25">
      <c r="A2076" s="25" t="s">
        <v>1841</v>
      </c>
      <c r="B2076" s="28">
        <v>3</v>
      </c>
      <c r="C2076" s="25" t="s">
        <v>27</v>
      </c>
      <c r="D2076" s="37">
        <f t="shared" si="173"/>
        <v>2122.1400000000003</v>
      </c>
      <c r="E2076" s="38">
        <f t="shared" si="174"/>
        <v>2627.5699999999997</v>
      </c>
      <c r="F2076" s="38">
        <f t="shared" si="175"/>
        <v>2906.2300000000005</v>
      </c>
      <c r="G2076" s="39">
        <f t="shared" si="176"/>
        <v>3319.54</v>
      </c>
      <c r="H2076" s="81">
        <f t="shared" si="177"/>
        <v>652.09999999999991</v>
      </c>
      <c r="I2076" s="60" t="s">
        <v>206</v>
      </c>
      <c r="J2076" s="58">
        <v>48.43</v>
      </c>
      <c r="K2076" s="19">
        <v>3.41</v>
      </c>
      <c r="L2076" s="53">
        <v>1470.04</v>
      </c>
      <c r="M2076" s="20">
        <v>1975.47</v>
      </c>
      <c r="N2076" s="20">
        <v>2254.13</v>
      </c>
      <c r="O2076" s="48">
        <v>2667.44</v>
      </c>
    </row>
    <row r="2077" spans="1:15" x14ac:dyDescent="0.25">
      <c r="A2077" s="25" t="s">
        <v>1841</v>
      </c>
      <c r="B2077" s="28">
        <v>4</v>
      </c>
      <c r="C2077" s="25" t="s">
        <v>27</v>
      </c>
      <c r="D2077" s="37">
        <f t="shared" si="173"/>
        <v>2127.1</v>
      </c>
      <c r="E2077" s="38">
        <f t="shared" si="174"/>
        <v>2632.53</v>
      </c>
      <c r="F2077" s="38">
        <f t="shared" si="175"/>
        <v>2911.19</v>
      </c>
      <c r="G2077" s="39">
        <f t="shared" si="176"/>
        <v>3324.5</v>
      </c>
      <c r="H2077" s="81">
        <f t="shared" si="177"/>
        <v>657.06</v>
      </c>
      <c r="I2077" s="60" t="s">
        <v>1853</v>
      </c>
      <c r="J2077" s="58">
        <v>48.8</v>
      </c>
      <c r="K2077" s="19">
        <v>3.41</v>
      </c>
      <c r="L2077" s="53">
        <v>1470.04</v>
      </c>
      <c r="M2077" s="20">
        <v>1975.47</v>
      </c>
      <c r="N2077" s="20">
        <v>2254.13</v>
      </c>
      <c r="O2077" s="48">
        <v>2667.44</v>
      </c>
    </row>
    <row r="2078" spans="1:15" x14ac:dyDescent="0.25">
      <c r="A2078" s="25" t="s">
        <v>1841</v>
      </c>
      <c r="B2078" s="28">
        <v>5</v>
      </c>
      <c r="C2078" s="25" t="s">
        <v>27</v>
      </c>
      <c r="D2078" s="37">
        <f t="shared" si="173"/>
        <v>2117.8199999999997</v>
      </c>
      <c r="E2078" s="38">
        <f t="shared" si="174"/>
        <v>2623.25</v>
      </c>
      <c r="F2078" s="38">
        <f t="shared" si="175"/>
        <v>2901.91</v>
      </c>
      <c r="G2078" s="39">
        <f t="shared" si="176"/>
        <v>3315.2200000000003</v>
      </c>
      <c r="H2078" s="81">
        <f t="shared" si="177"/>
        <v>647.78</v>
      </c>
      <c r="I2078" s="60" t="s">
        <v>1856</v>
      </c>
      <c r="J2078" s="58">
        <v>48.11</v>
      </c>
      <c r="K2078" s="19">
        <v>3.41</v>
      </c>
      <c r="L2078" s="53">
        <v>1470.04</v>
      </c>
      <c r="M2078" s="20">
        <v>1975.47</v>
      </c>
      <c r="N2078" s="20">
        <v>2254.13</v>
      </c>
      <c r="O2078" s="48">
        <v>2667.44</v>
      </c>
    </row>
    <row r="2079" spans="1:15" x14ac:dyDescent="0.25">
      <c r="A2079" s="25" t="s">
        <v>1841</v>
      </c>
      <c r="B2079" s="28">
        <v>6</v>
      </c>
      <c r="C2079" s="25" t="s">
        <v>27</v>
      </c>
      <c r="D2079" s="37">
        <f t="shared" si="173"/>
        <v>2116.09</v>
      </c>
      <c r="E2079" s="38">
        <f t="shared" si="174"/>
        <v>2621.52</v>
      </c>
      <c r="F2079" s="38">
        <f t="shared" si="175"/>
        <v>2900.18</v>
      </c>
      <c r="G2079" s="39">
        <f t="shared" si="176"/>
        <v>3313.49</v>
      </c>
      <c r="H2079" s="81">
        <f t="shared" si="177"/>
        <v>646.04999999999995</v>
      </c>
      <c r="I2079" s="60" t="s">
        <v>1859</v>
      </c>
      <c r="J2079" s="58">
        <v>47.98</v>
      </c>
      <c r="K2079" s="19">
        <v>3.41</v>
      </c>
      <c r="L2079" s="53">
        <v>1470.04</v>
      </c>
      <c r="M2079" s="20">
        <v>1975.47</v>
      </c>
      <c r="N2079" s="20">
        <v>2254.13</v>
      </c>
      <c r="O2079" s="48">
        <v>2667.44</v>
      </c>
    </row>
    <row r="2080" spans="1:15" x14ac:dyDescent="0.25">
      <c r="A2080" s="25" t="s">
        <v>1841</v>
      </c>
      <c r="B2080" s="28">
        <v>7</v>
      </c>
      <c r="C2080" s="25" t="s">
        <v>27</v>
      </c>
      <c r="D2080" s="37">
        <f t="shared" si="173"/>
        <v>2218.6000000000004</v>
      </c>
      <c r="E2080" s="38">
        <f t="shared" si="174"/>
        <v>2724.0299999999997</v>
      </c>
      <c r="F2080" s="38">
        <f t="shared" si="175"/>
        <v>3002.69</v>
      </c>
      <c r="G2080" s="39">
        <f t="shared" si="176"/>
        <v>3416</v>
      </c>
      <c r="H2080" s="81">
        <f t="shared" si="177"/>
        <v>748.56</v>
      </c>
      <c r="I2080" s="60" t="s">
        <v>1862</v>
      </c>
      <c r="J2080" s="58">
        <v>55.63</v>
      </c>
      <c r="K2080" s="19">
        <v>3.41</v>
      </c>
      <c r="L2080" s="53">
        <v>1470.04</v>
      </c>
      <c r="M2080" s="20">
        <v>1975.47</v>
      </c>
      <c r="N2080" s="20">
        <v>2254.13</v>
      </c>
      <c r="O2080" s="48">
        <v>2667.44</v>
      </c>
    </row>
    <row r="2081" spans="1:15" x14ac:dyDescent="0.25">
      <c r="A2081" s="25" t="s">
        <v>1841</v>
      </c>
      <c r="B2081" s="28">
        <v>8</v>
      </c>
      <c r="C2081" s="25" t="s">
        <v>27</v>
      </c>
      <c r="D2081" s="37">
        <f t="shared" si="173"/>
        <v>2135.54</v>
      </c>
      <c r="E2081" s="38">
        <f t="shared" si="174"/>
        <v>2640.97</v>
      </c>
      <c r="F2081" s="38">
        <f t="shared" si="175"/>
        <v>2919.63</v>
      </c>
      <c r="G2081" s="39">
        <f t="shared" si="176"/>
        <v>3332.94</v>
      </c>
      <c r="H2081" s="81">
        <f t="shared" si="177"/>
        <v>665.49999999999989</v>
      </c>
      <c r="I2081" s="60" t="s">
        <v>1865</v>
      </c>
      <c r="J2081" s="58">
        <v>49.43</v>
      </c>
      <c r="K2081" s="19">
        <v>3.41</v>
      </c>
      <c r="L2081" s="53">
        <v>1470.04</v>
      </c>
      <c r="M2081" s="20">
        <v>1975.47</v>
      </c>
      <c r="N2081" s="20">
        <v>2254.13</v>
      </c>
      <c r="O2081" s="48">
        <v>2667.44</v>
      </c>
    </row>
    <row r="2082" spans="1:15" x14ac:dyDescent="0.25">
      <c r="A2082" s="25" t="s">
        <v>1841</v>
      </c>
      <c r="B2082" s="28">
        <v>9</v>
      </c>
      <c r="C2082" s="25" t="s">
        <v>27</v>
      </c>
      <c r="D2082" s="37">
        <f t="shared" si="173"/>
        <v>2124.23</v>
      </c>
      <c r="E2082" s="38">
        <f t="shared" si="174"/>
        <v>2629.66</v>
      </c>
      <c r="F2082" s="38">
        <f t="shared" si="175"/>
        <v>2908.32</v>
      </c>
      <c r="G2082" s="39">
        <f t="shared" si="176"/>
        <v>3321.63</v>
      </c>
      <c r="H2082" s="81">
        <f t="shared" si="177"/>
        <v>654.19000000000005</v>
      </c>
      <c r="I2082" s="60" t="s">
        <v>1868</v>
      </c>
      <c r="J2082" s="58">
        <v>48.59</v>
      </c>
      <c r="K2082" s="19">
        <v>3.41</v>
      </c>
      <c r="L2082" s="53">
        <v>1470.04</v>
      </c>
      <c r="M2082" s="20">
        <v>1975.47</v>
      </c>
      <c r="N2082" s="20">
        <v>2254.13</v>
      </c>
      <c r="O2082" s="48">
        <v>2667.44</v>
      </c>
    </row>
    <row r="2083" spans="1:15" x14ac:dyDescent="0.25">
      <c r="A2083" s="25" t="s">
        <v>1841</v>
      </c>
      <c r="B2083" s="28">
        <v>10</v>
      </c>
      <c r="C2083" s="25" t="s">
        <v>27</v>
      </c>
      <c r="D2083" s="37">
        <f t="shared" si="173"/>
        <v>2120.23</v>
      </c>
      <c r="E2083" s="38">
        <f t="shared" si="174"/>
        <v>2625.66</v>
      </c>
      <c r="F2083" s="38">
        <f t="shared" si="175"/>
        <v>2904.3199999999997</v>
      </c>
      <c r="G2083" s="39">
        <f t="shared" si="176"/>
        <v>3317.63</v>
      </c>
      <c r="H2083" s="81">
        <f t="shared" si="177"/>
        <v>650.18999999999994</v>
      </c>
      <c r="I2083" s="60" t="s">
        <v>1008</v>
      </c>
      <c r="J2083" s="58">
        <v>48.29</v>
      </c>
      <c r="K2083" s="19">
        <v>3.41</v>
      </c>
      <c r="L2083" s="53">
        <v>1470.04</v>
      </c>
      <c r="M2083" s="20">
        <v>1975.47</v>
      </c>
      <c r="N2083" s="20">
        <v>2254.13</v>
      </c>
      <c r="O2083" s="48">
        <v>2667.44</v>
      </c>
    </row>
    <row r="2084" spans="1:15" x14ac:dyDescent="0.25">
      <c r="A2084" s="25" t="s">
        <v>1841</v>
      </c>
      <c r="B2084" s="28">
        <v>11</v>
      </c>
      <c r="C2084" s="25" t="s">
        <v>27</v>
      </c>
      <c r="D2084" s="37">
        <f t="shared" si="173"/>
        <v>2128.2200000000003</v>
      </c>
      <c r="E2084" s="38">
        <f t="shared" si="174"/>
        <v>2633.65</v>
      </c>
      <c r="F2084" s="38">
        <f t="shared" si="175"/>
        <v>2912.31</v>
      </c>
      <c r="G2084" s="39">
        <f t="shared" si="176"/>
        <v>3325.62</v>
      </c>
      <c r="H2084" s="81">
        <f t="shared" si="177"/>
        <v>658.18</v>
      </c>
      <c r="I2084" s="60" t="s">
        <v>1872</v>
      </c>
      <c r="J2084" s="58">
        <v>48.88</v>
      </c>
      <c r="K2084" s="19">
        <v>3.41</v>
      </c>
      <c r="L2084" s="53">
        <v>1470.04</v>
      </c>
      <c r="M2084" s="20">
        <v>1975.47</v>
      </c>
      <c r="N2084" s="20">
        <v>2254.13</v>
      </c>
      <c r="O2084" s="48">
        <v>2667.44</v>
      </c>
    </row>
    <row r="2085" spans="1:15" x14ac:dyDescent="0.25">
      <c r="A2085" s="25" t="s">
        <v>1841</v>
      </c>
      <c r="B2085" s="28">
        <v>12</v>
      </c>
      <c r="C2085" s="25" t="s">
        <v>27</v>
      </c>
      <c r="D2085" s="37">
        <f t="shared" si="173"/>
        <v>2121.14</v>
      </c>
      <c r="E2085" s="38">
        <f t="shared" si="174"/>
        <v>2626.57</v>
      </c>
      <c r="F2085" s="38">
        <f t="shared" si="175"/>
        <v>2905.23</v>
      </c>
      <c r="G2085" s="39">
        <f t="shared" si="176"/>
        <v>3318.54</v>
      </c>
      <c r="H2085" s="81">
        <f t="shared" si="177"/>
        <v>651.1</v>
      </c>
      <c r="I2085" s="60" t="s">
        <v>1610</v>
      </c>
      <c r="J2085" s="58">
        <v>48.36</v>
      </c>
      <c r="K2085" s="19">
        <v>3.41</v>
      </c>
      <c r="L2085" s="53">
        <v>1470.04</v>
      </c>
      <c r="M2085" s="20">
        <v>1975.47</v>
      </c>
      <c r="N2085" s="20">
        <v>2254.13</v>
      </c>
      <c r="O2085" s="48">
        <v>2667.44</v>
      </c>
    </row>
    <row r="2086" spans="1:15" x14ac:dyDescent="0.25">
      <c r="A2086" s="25" t="s">
        <v>1841</v>
      </c>
      <c r="B2086" s="28">
        <v>13</v>
      </c>
      <c r="C2086" s="25" t="s">
        <v>27</v>
      </c>
      <c r="D2086" s="37">
        <f t="shared" si="173"/>
        <v>2121.15</v>
      </c>
      <c r="E2086" s="38">
        <f t="shared" si="174"/>
        <v>2626.58</v>
      </c>
      <c r="F2086" s="38">
        <f t="shared" si="175"/>
        <v>2905.2400000000002</v>
      </c>
      <c r="G2086" s="39">
        <f t="shared" si="176"/>
        <v>3318.55</v>
      </c>
      <c r="H2086" s="81">
        <f t="shared" si="177"/>
        <v>651.11</v>
      </c>
      <c r="I2086" s="60" t="s">
        <v>1877</v>
      </c>
      <c r="J2086" s="58">
        <v>48.36</v>
      </c>
      <c r="K2086" s="19">
        <v>3.41</v>
      </c>
      <c r="L2086" s="53">
        <v>1470.04</v>
      </c>
      <c r="M2086" s="20">
        <v>1975.47</v>
      </c>
      <c r="N2086" s="20">
        <v>2254.13</v>
      </c>
      <c r="O2086" s="48">
        <v>2667.44</v>
      </c>
    </row>
    <row r="2087" spans="1:15" x14ac:dyDescent="0.25">
      <c r="A2087" s="25" t="s">
        <v>1841</v>
      </c>
      <c r="B2087" s="28">
        <v>14</v>
      </c>
      <c r="C2087" s="25" t="s">
        <v>27</v>
      </c>
      <c r="D2087" s="37">
        <f t="shared" si="173"/>
        <v>2113.64</v>
      </c>
      <c r="E2087" s="38">
        <f t="shared" si="174"/>
        <v>2619.0700000000002</v>
      </c>
      <c r="F2087" s="38">
        <f t="shared" si="175"/>
        <v>2897.73</v>
      </c>
      <c r="G2087" s="39">
        <f t="shared" si="176"/>
        <v>3311.04</v>
      </c>
      <c r="H2087" s="81">
        <f t="shared" si="177"/>
        <v>643.59999999999991</v>
      </c>
      <c r="I2087" s="60" t="s">
        <v>1880</v>
      </c>
      <c r="J2087" s="58">
        <v>47.8</v>
      </c>
      <c r="K2087" s="19">
        <v>3.41</v>
      </c>
      <c r="L2087" s="53">
        <v>1470.04</v>
      </c>
      <c r="M2087" s="20">
        <v>1975.47</v>
      </c>
      <c r="N2087" s="20">
        <v>2254.13</v>
      </c>
      <c r="O2087" s="48">
        <v>2667.44</v>
      </c>
    </row>
    <row r="2088" spans="1:15" x14ac:dyDescent="0.25">
      <c r="A2088" s="25" t="s">
        <v>1841</v>
      </c>
      <c r="B2088" s="28">
        <v>15</v>
      </c>
      <c r="C2088" s="25" t="s">
        <v>27</v>
      </c>
      <c r="D2088" s="37">
        <f t="shared" si="173"/>
        <v>2134.08</v>
      </c>
      <c r="E2088" s="38">
        <f t="shared" si="174"/>
        <v>2639.51</v>
      </c>
      <c r="F2088" s="38">
        <f t="shared" si="175"/>
        <v>2918.17</v>
      </c>
      <c r="G2088" s="39">
        <f t="shared" si="176"/>
        <v>3331.48</v>
      </c>
      <c r="H2088" s="81">
        <f t="shared" si="177"/>
        <v>664.04</v>
      </c>
      <c r="I2088" s="60" t="s">
        <v>1883</v>
      </c>
      <c r="J2088" s="58">
        <v>49.32</v>
      </c>
      <c r="K2088" s="19">
        <v>3.41</v>
      </c>
      <c r="L2088" s="53">
        <v>1470.04</v>
      </c>
      <c r="M2088" s="20">
        <v>1975.47</v>
      </c>
      <c r="N2088" s="20">
        <v>2254.13</v>
      </c>
      <c r="O2088" s="48">
        <v>2667.44</v>
      </c>
    </row>
    <row r="2089" spans="1:15" x14ac:dyDescent="0.25">
      <c r="A2089" s="25" t="s">
        <v>1841</v>
      </c>
      <c r="B2089" s="28">
        <v>16</v>
      </c>
      <c r="C2089" s="25" t="s">
        <v>27</v>
      </c>
      <c r="D2089" s="37">
        <f t="shared" si="173"/>
        <v>2116.86</v>
      </c>
      <c r="E2089" s="38">
        <f t="shared" si="174"/>
        <v>2622.29</v>
      </c>
      <c r="F2089" s="38">
        <f t="shared" si="175"/>
        <v>2900.95</v>
      </c>
      <c r="G2089" s="39">
        <f t="shared" si="176"/>
        <v>3314.2599999999998</v>
      </c>
      <c r="H2089" s="81">
        <f t="shared" si="177"/>
        <v>646.81999999999994</v>
      </c>
      <c r="I2089" s="60" t="s">
        <v>170</v>
      </c>
      <c r="J2089" s="58">
        <v>48.04</v>
      </c>
      <c r="K2089" s="19">
        <v>3.41</v>
      </c>
      <c r="L2089" s="53">
        <v>1470.04</v>
      </c>
      <c r="M2089" s="20">
        <v>1975.47</v>
      </c>
      <c r="N2089" s="20">
        <v>2254.13</v>
      </c>
      <c r="O2089" s="48">
        <v>2667.44</v>
      </c>
    </row>
    <row r="2090" spans="1:15" x14ac:dyDescent="0.25">
      <c r="A2090" s="25" t="s">
        <v>1841</v>
      </c>
      <c r="B2090" s="28">
        <v>17</v>
      </c>
      <c r="C2090" s="25" t="s">
        <v>27</v>
      </c>
      <c r="D2090" s="37">
        <f t="shared" si="173"/>
        <v>2127.0700000000002</v>
      </c>
      <c r="E2090" s="38">
        <f t="shared" si="174"/>
        <v>2632.5</v>
      </c>
      <c r="F2090" s="38">
        <f t="shared" si="175"/>
        <v>2911.1600000000003</v>
      </c>
      <c r="G2090" s="39">
        <f t="shared" si="176"/>
        <v>3324.4700000000003</v>
      </c>
      <c r="H2090" s="81">
        <f t="shared" si="177"/>
        <v>657.03</v>
      </c>
      <c r="I2090" s="60" t="s">
        <v>1887</v>
      </c>
      <c r="J2090" s="58">
        <v>48.8</v>
      </c>
      <c r="K2090" s="19">
        <v>3.41</v>
      </c>
      <c r="L2090" s="53">
        <v>1470.04</v>
      </c>
      <c r="M2090" s="20">
        <v>1975.47</v>
      </c>
      <c r="N2090" s="20">
        <v>2254.13</v>
      </c>
      <c r="O2090" s="48">
        <v>2667.44</v>
      </c>
    </row>
    <row r="2091" spans="1:15" x14ac:dyDescent="0.25">
      <c r="A2091" s="25" t="s">
        <v>1841</v>
      </c>
      <c r="B2091" s="28">
        <v>18</v>
      </c>
      <c r="C2091" s="25" t="s">
        <v>27</v>
      </c>
      <c r="D2091" s="37">
        <f t="shared" si="173"/>
        <v>2165.12</v>
      </c>
      <c r="E2091" s="38">
        <f t="shared" si="174"/>
        <v>2670.55</v>
      </c>
      <c r="F2091" s="38">
        <f t="shared" si="175"/>
        <v>2949.21</v>
      </c>
      <c r="G2091" s="39">
        <f t="shared" si="176"/>
        <v>3362.5200000000004</v>
      </c>
      <c r="H2091" s="81">
        <f t="shared" si="177"/>
        <v>695.07999999999993</v>
      </c>
      <c r="I2091" s="60" t="s">
        <v>1890</v>
      </c>
      <c r="J2091" s="58">
        <v>51.64</v>
      </c>
      <c r="K2091" s="19">
        <v>3.41</v>
      </c>
      <c r="L2091" s="53">
        <v>1470.04</v>
      </c>
      <c r="M2091" s="20">
        <v>1975.47</v>
      </c>
      <c r="N2091" s="20">
        <v>2254.13</v>
      </c>
      <c r="O2091" s="48">
        <v>2667.44</v>
      </c>
    </row>
    <row r="2092" spans="1:15" x14ac:dyDescent="0.25">
      <c r="A2092" s="25" t="s">
        <v>1841</v>
      </c>
      <c r="B2092" s="28">
        <v>19</v>
      </c>
      <c r="C2092" s="25" t="s">
        <v>27</v>
      </c>
      <c r="D2092" s="37">
        <f t="shared" si="173"/>
        <v>2214.3000000000002</v>
      </c>
      <c r="E2092" s="38">
        <f t="shared" si="174"/>
        <v>2719.73</v>
      </c>
      <c r="F2092" s="38">
        <f t="shared" si="175"/>
        <v>2998.39</v>
      </c>
      <c r="G2092" s="39">
        <f t="shared" si="176"/>
        <v>3411.7</v>
      </c>
      <c r="H2092" s="81">
        <f t="shared" si="177"/>
        <v>744.25999999999988</v>
      </c>
      <c r="I2092" s="60" t="s">
        <v>1893</v>
      </c>
      <c r="J2092" s="58">
        <v>55.31</v>
      </c>
      <c r="K2092" s="19">
        <v>3.41</v>
      </c>
      <c r="L2092" s="53">
        <v>1470.04</v>
      </c>
      <c r="M2092" s="20">
        <v>1975.47</v>
      </c>
      <c r="N2092" s="20">
        <v>2254.13</v>
      </c>
      <c r="O2092" s="48">
        <v>2667.44</v>
      </c>
    </row>
    <row r="2093" spans="1:15" x14ac:dyDescent="0.25">
      <c r="A2093" s="25" t="s">
        <v>1841</v>
      </c>
      <c r="B2093" s="28">
        <v>20</v>
      </c>
      <c r="C2093" s="25" t="s">
        <v>27</v>
      </c>
      <c r="D2093" s="37">
        <f t="shared" si="173"/>
        <v>2122.63</v>
      </c>
      <c r="E2093" s="38">
        <f t="shared" si="174"/>
        <v>2628.06</v>
      </c>
      <c r="F2093" s="38">
        <f t="shared" si="175"/>
        <v>2906.7200000000003</v>
      </c>
      <c r="G2093" s="39">
        <f t="shared" si="176"/>
        <v>3320.03</v>
      </c>
      <c r="H2093" s="81">
        <f t="shared" si="177"/>
        <v>652.59</v>
      </c>
      <c r="I2093" s="60" t="s">
        <v>1896</v>
      </c>
      <c r="J2093" s="58">
        <v>48.47</v>
      </c>
      <c r="K2093" s="19">
        <v>3.41</v>
      </c>
      <c r="L2093" s="53">
        <v>1470.04</v>
      </c>
      <c r="M2093" s="20">
        <v>1975.47</v>
      </c>
      <c r="N2093" s="20">
        <v>2254.13</v>
      </c>
      <c r="O2093" s="48">
        <v>2667.44</v>
      </c>
    </row>
    <row r="2094" spans="1:15" x14ac:dyDescent="0.25">
      <c r="A2094" s="25" t="s">
        <v>1841</v>
      </c>
      <c r="B2094" s="28">
        <v>21</v>
      </c>
      <c r="C2094" s="25" t="s">
        <v>27</v>
      </c>
      <c r="D2094" s="37">
        <f t="shared" si="173"/>
        <v>2128.59</v>
      </c>
      <c r="E2094" s="38">
        <f t="shared" si="174"/>
        <v>2634.02</v>
      </c>
      <c r="F2094" s="38">
        <f t="shared" si="175"/>
        <v>2912.6800000000003</v>
      </c>
      <c r="G2094" s="39">
        <f t="shared" si="176"/>
        <v>3325.9900000000002</v>
      </c>
      <c r="H2094" s="81">
        <f t="shared" si="177"/>
        <v>658.55</v>
      </c>
      <c r="I2094" s="60" t="s">
        <v>222</v>
      </c>
      <c r="J2094" s="58">
        <v>48.91</v>
      </c>
      <c r="K2094" s="19">
        <v>3.41</v>
      </c>
      <c r="L2094" s="53">
        <v>1470.04</v>
      </c>
      <c r="M2094" s="20">
        <v>1975.47</v>
      </c>
      <c r="N2094" s="20">
        <v>2254.13</v>
      </c>
      <c r="O2094" s="48">
        <v>2667.44</v>
      </c>
    </row>
    <row r="2095" spans="1:15" x14ac:dyDescent="0.25">
      <c r="A2095" s="25" t="s">
        <v>1841</v>
      </c>
      <c r="B2095" s="28">
        <v>22</v>
      </c>
      <c r="C2095" s="25" t="s">
        <v>27</v>
      </c>
      <c r="D2095" s="37">
        <f t="shared" si="173"/>
        <v>2472.34</v>
      </c>
      <c r="E2095" s="38">
        <f t="shared" si="174"/>
        <v>2977.77</v>
      </c>
      <c r="F2095" s="38">
        <f t="shared" si="175"/>
        <v>3256.43</v>
      </c>
      <c r="G2095" s="39">
        <f t="shared" si="176"/>
        <v>3669.74</v>
      </c>
      <c r="H2095" s="81">
        <f t="shared" si="177"/>
        <v>1002.3</v>
      </c>
      <c r="I2095" s="60" t="s">
        <v>1901</v>
      </c>
      <c r="J2095" s="58">
        <v>74.58</v>
      </c>
      <c r="K2095" s="19">
        <v>3.41</v>
      </c>
      <c r="L2095" s="53">
        <v>1470.04</v>
      </c>
      <c r="M2095" s="20">
        <v>1975.47</v>
      </c>
      <c r="N2095" s="20">
        <v>2254.13</v>
      </c>
      <c r="O2095" s="48">
        <v>2667.44</v>
      </c>
    </row>
    <row r="2096" spans="1:15" x14ac:dyDescent="0.25">
      <c r="A2096" s="25" t="s">
        <v>1841</v>
      </c>
      <c r="B2096" s="28">
        <v>23</v>
      </c>
      <c r="C2096" s="25" t="s">
        <v>27</v>
      </c>
      <c r="D2096" s="37">
        <f t="shared" si="173"/>
        <v>2369.8200000000002</v>
      </c>
      <c r="E2096" s="38">
        <f t="shared" si="174"/>
        <v>2875.25</v>
      </c>
      <c r="F2096" s="38">
        <f t="shared" si="175"/>
        <v>3153.91</v>
      </c>
      <c r="G2096" s="39">
        <f t="shared" si="176"/>
        <v>3567.2200000000003</v>
      </c>
      <c r="H2096" s="81">
        <f t="shared" si="177"/>
        <v>899.78</v>
      </c>
      <c r="I2096" s="60" t="s">
        <v>1904</v>
      </c>
      <c r="J2096" s="58">
        <v>66.92</v>
      </c>
      <c r="K2096" s="19">
        <v>3.41</v>
      </c>
      <c r="L2096" s="53">
        <v>1470.04</v>
      </c>
      <c r="M2096" s="20">
        <v>1975.47</v>
      </c>
      <c r="N2096" s="20">
        <v>2254.13</v>
      </c>
      <c r="O2096" s="48">
        <v>2667.44</v>
      </c>
    </row>
    <row r="2097" spans="1:15" x14ac:dyDescent="0.25">
      <c r="A2097" s="25" t="s">
        <v>1905</v>
      </c>
      <c r="B2097" s="28">
        <v>0</v>
      </c>
      <c r="C2097" s="25" t="s">
        <v>27</v>
      </c>
      <c r="D2097" s="37">
        <f t="shared" si="173"/>
        <v>2113.94</v>
      </c>
      <c r="E2097" s="38">
        <f t="shared" si="174"/>
        <v>2619.37</v>
      </c>
      <c r="F2097" s="38">
        <f t="shared" si="175"/>
        <v>2898.03</v>
      </c>
      <c r="G2097" s="39">
        <f t="shared" si="176"/>
        <v>3311.34</v>
      </c>
      <c r="H2097" s="81">
        <f t="shared" si="177"/>
        <v>643.9</v>
      </c>
      <c r="I2097" s="60" t="s">
        <v>1908</v>
      </c>
      <c r="J2097" s="58">
        <v>47.82</v>
      </c>
      <c r="K2097" s="19">
        <v>3.41</v>
      </c>
      <c r="L2097" s="53">
        <v>1470.04</v>
      </c>
      <c r="M2097" s="20">
        <v>1975.47</v>
      </c>
      <c r="N2097" s="20">
        <v>2254.13</v>
      </c>
      <c r="O2097" s="48">
        <v>2667.44</v>
      </c>
    </row>
    <row r="2098" spans="1:15" x14ac:dyDescent="0.25">
      <c r="A2098" s="25" t="s">
        <v>1905</v>
      </c>
      <c r="B2098" s="28">
        <v>1</v>
      </c>
      <c r="C2098" s="25" t="s">
        <v>27</v>
      </c>
      <c r="D2098" s="37">
        <f t="shared" si="173"/>
        <v>2090.67</v>
      </c>
      <c r="E2098" s="38">
        <f t="shared" si="174"/>
        <v>2596.1</v>
      </c>
      <c r="F2098" s="38">
        <f t="shared" si="175"/>
        <v>2874.7599999999998</v>
      </c>
      <c r="G2098" s="39">
        <f t="shared" si="176"/>
        <v>3288.0699999999997</v>
      </c>
      <c r="H2098" s="81">
        <f t="shared" si="177"/>
        <v>620.63</v>
      </c>
      <c r="I2098" s="60" t="s">
        <v>1911</v>
      </c>
      <c r="J2098" s="58">
        <v>46.08</v>
      </c>
      <c r="K2098" s="19">
        <v>3.41</v>
      </c>
      <c r="L2098" s="53">
        <v>1470.04</v>
      </c>
      <c r="M2098" s="20">
        <v>1975.47</v>
      </c>
      <c r="N2098" s="20">
        <v>2254.13</v>
      </c>
      <c r="O2098" s="48">
        <v>2667.44</v>
      </c>
    </row>
    <row r="2099" spans="1:15" x14ac:dyDescent="0.25">
      <c r="A2099" s="25" t="s">
        <v>1905</v>
      </c>
      <c r="B2099" s="28">
        <v>2</v>
      </c>
      <c r="C2099" s="25" t="s">
        <v>27</v>
      </c>
      <c r="D2099" s="37">
        <f t="shared" si="173"/>
        <v>2118.3000000000002</v>
      </c>
      <c r="E2099" s="38">
        <f t="shared" si="174"/>
        <v>2623.73</v>
      </c>
      <c r="F2099" s="38">
        <f t="shared" si="175"/>
        <v>2902.3900000000003</v>
      </c>
      <c r="G2099" s="39">
        <f t="shared" si="176"/>
        <v>3315.7000000000003</v>
      </c>
      <c r="H2099" s="81">
        <f t="shared" si="177"/>
        <v>648.26</v>
      </c>
      <c r="I2099" s="60" t="s">
        <v>1914</v>
      </c>
      <c r="J2099" s="58">
        <v>48.14</v>
      </c>
      <c r="K2099" s="19">
        <v>3.41</v>
      </c>
      <c r="L2099" s="53">
        <v>1470.04</v>
      </c>
      <c r="M2099" s="20">
        <v>1975.47</v>
      </c>
      <c r="N2099" s="20">
        <v>2254.13</v>
      </c>
      <c r="O2099" s="48">
        <v>2667.44</v>
      </c>
    </row>
    <row r="2100" spans="1:15" x14ac:dyDescent="0.25">
      <c r="A2100" s="25" t="s">
        <v>1905</v>
      </c>
      <c r="B2100" s="28">
        <v>3</v>
      </c>
      <c r="C2100" s="25" t="s">
        <v>27</v>
      </c>
      <c r="D2100" s="37">
        <f t="shared" si="173"/>
        <v>2123.1</v>
      </c>
      <c r="E2100" s="38">
        <f t="shared" si="174"/>
        <v>2628.53</v>
      </c>
      <c r="F2100" s="38">
        <f t="shared" si="175"/>
        <v>2907.19</v>
      </c>
      <c r="G2100" s="39">
        <f t="shared" si="176"/>
        <v>3320.5</v>
      </c>
      <c r="H2100" s="81">
        <f t="shared" si="177"/>
        <v>653.05999999999995</v>
      </c>
      <c r="I2100" s="60" t="s">
        <v>1917</v>
      </c>
      <c r="J2100" s="58">
        <v>48.5</v>
      </c>
      <c r="K2100" s="19">
        <v>3.41</v>
      </c>
      <c r="L2100" s="53">
        <v>1470.04</v>
      </c>
      <c r="M2100" s="20">
        <v>1975.47</v>
      </c>
      <c r="N2100" s="20">
        <v>2254.13</v>
      </c>
      <c r="O2100" s="48">
        <v>2667.44</v>
      </c>
    </row>
    <row r="2101" spans="1:15" x14ac:dyDescent="0.25">
      <c r="A2101" s="25" t="s">
        <v>1905</v>
      </c>
      <c r="B2101" s="28">
        <v>4</v>
      </c>
      <c r="C2101" s="25" t="s">
        <v>27</v>
      </c>
      <c r="D2101" s="37">
        <f t="shared" si="173"/>
        <v>2128.09</v>
      </c>
      <c r="E2101" s="38">
        <f t="shared" si="174"/>
        <v>2633.52</v>
      </c>
      <c r="F2101" s="38">
        <f t="shared" si="175"/>
        <v>2912.1800000000003</v>
      </c>
      <c r="G2101" s="39">
        <f t="shared" si="176"/>
        <v>3325.4900000000002</v>
      </c>
      <c r="H2101" s="81">
        <f t="shared" si="177"/>
        <v>658.05</v>
      </c>
      <c r="I2101" s="60" t="s">
        <v>1920</v>
      </c>
      <c r="J2101" s="58">
        <v>48.87</v>
      </c>
      <c r="K2101" s="19">
        <v>3.41</v>
      </c>
      <c r="L2101" s="53">
        <v>1470.04</v>
      </c>
      <c r="M2101" s="20">
        <v>1975.47</v>
      </c>
      <c r="N2101" s="20">
        <v>2254.13</v>
      </c>
      <c r="O2101" s="48">
        <v>2667.44</v>
      </c>
    </row>
    <row r="2102" spans="1:15" x14ac:dyDescent="0.25">
      <c r="A2102" s="25" t="s">
        <v>1905</v>
      </c>
      <c r="B2102" s="28">
        <v>5</v>
      </c>
      <c r="C2102" s="25" t="s">
        <v>27</v>
      </c>
      <c r="D2102" s="37">
        <f t="shared" si="173"/>
        <v>2118.8500000000004</v>
      </c>
      <c r="E2102" s="38">
        <f t="shared" si="174"/>
        <v>2624.2799999999997</v>
      </c>
      <c r="F2102" s="38">
        <f t="shared" si="175"/>
        <v>2902.9400000000005</v>
      </c>
      <c r="G2102" s="39">
        <f t="shared" si="176"/>
        <v>3316.25</v>
      </c>
      <c r="H2102" s="81">
        <f t="shared" si="177"/>
        <v>648.80999999999995</v>
      </c>
      <c r="I2102" s="60" t="s">
        <v>1922</v>
      </c>
      <c r="J2102" s="58">
        <v>48.18</v>
      </c>
      <c r="K2102" s="19">
        <v>3.41</v>
      </c>
      <c r="L2102" s="53">
        <v>1470.04</v>
      </c>
      <c r="M2102" s="20">
        <v>1975.47</v>
      </c>
      <c r="N2102" s="20">
        <v>2254.13</v>
      </c>
      <c r="O2102" s="48">
        <v>2667.44</v>
      </c>
    </row>
    <row r="2103" spans="1:15" x14ac:dyDescent="0.25">
      <c r="A2103" s="25" t="s">
        <v>1905</v>
      </c>
      <c r="B2103" s="28">
        <v>6</v>
      </c>
      <c r="C2103" s="25" t="s">
        <v>27</v>
      </c>
      <c r="D2103" s="37">
        <f t="shared" si="173"/>
        <v>2113.06</v>
      </c>
      <c r="E2103" s="38">
        <f t="shared" si="174"/>
        <v>2618.4900000000002</v>
      </c>
      <c r="F2103" s="38">
        <f t="shared" si="175"/>
        <v>2897.15</v>
      </c>
      <c r="G2103" s="39">
        <f t="shared" si="176"/>
        <v>3310.46</v>
      </c>
      <c r="H2103" s="81">
        <f t="shared" si="177"/>
        <v>643.02</v>
      </c>
      <c r="I2103" s="60" t="s">
        <v>1925</v>
      </c>
      <c r="J2103" s="58">
        <v>47.75</v>
      </c>
      <c r="K2103" s="19">
        <v>3.41</v>
      </c>
      <c r="L2103" s="53">
        <v>1470.04</v>
      </c>
      <c r="M2103" s="20">
        <v>1975.47</v>
      </c>
      <c r="N2103" s="20">
        <v>2254.13</v>
      </c>
      <c r="O2103" s="48">
        <v>2667.44</v>
      </c>
    </row>
    <row r="2104" spans="1:15" x14ac:dyDescent="0.25">
      <c r="A2104" s="25" t="s">
        <v>1905</v>
      </c>
      <c r="B2104" s="28">
        <v>7</v>
      </c>
      <c r="C2104" s="25" t="s">
        <v>27</v>
      </c>
      <c r="D2104" s="37">
        <f t="shared" si="173"/>
        <v>2198.08</v>
      </c>
      <c r="E2104" s="38">
        <f t="shared" si="174"/>
        <v>2703.51</v>
      </c>
      <c r="F2104" s="38">
        <f t="shared" si="175"/>
        <v>2982.17</v>
      </c>
      <c r="G2104" s="39">
        <f t="shared" si="176"/>
        <v>3395.4800000000005</v>
      </c>
      <c r="H2104" s="81">
        <f t="shared" si="177"/>
        <v>728.04</v>
      </c>
      <c r="I2104" s="60" t="s">
        <v>1928</v>
      </c>
      <c r="J2104" s="58">
        <v>54.1</v>
      </c>
      <c r="K2104" s="19">
        <v>3.41</v>
      </c>
      <c r="L2104" s="53">
        <v>1470.04</v>
      </c>
      <c r="M2104" s="20">
        <v>1975.47</v>
      </c>
      <c r="N2104" s="20">
        <v>2254.13</v>
      </c>
      <c r="O2104" s="48">
        <v>2667.44</v>
      </c>
    </row>
    <row r="2105" spans="1:15" x14ac:dyDescent="0.25">
      <c r="A2105" s="25" t="s">
        <v>1905</v>
      </c>
      <c r="B2105" s="28">
        <v>8</v>
      </c>
      <c r="C2105" s="25" t="s">
        <v>27</v>
      </c>
      <c r="D2105" s="37">
        <f t="shared" si="173"/>
        <v>2141.27</v>
      </c>
      <c r="E2105" s="38">
        <f t="shared" si="174"/>
        <v>2646.7</v>
      </c>
      <c r="F2105" s="38">
        <f t="shared" si="175"/>
        <v>2925.36</v>
      </c>
      <c r="G2105" s="39">
        <f t="shared" si="176"/>
        <v>3338.67</v>
      </c>
      <c r="H2105" s="81">
        <f t="shared" si="177"/>
        <v>671.23</v>
      </c>
      <c r="I2105" s="60" t="s">
        <v>1931</v>
      </c>
      <c r="J2105" s="58">
        <v>49.86</v>
      </c>
      <c r="K2105" s="19">
        <v>3.41</v>
      </c>
      <c r="L2105" s="53">
        <v>1470.04</v>
      </c>
      <c r="M2105" s="20">
        <v>1975.47</v>
      </c>
      <c r="N2105" s="20">
        <v>2254.13</v>
      </c>
      <c r="O2105" s="48">
        <v>2667.44</v>
      </c>
    </row>
    <row r="2106" spans="1:15" x14ac:dyDescent="0.25">
      <c r="A2106" s="25" t="s">
        <v>1905</v>
      </c>
      <c r="B2106" s="28">
        <v>9</v>
      </c>
      <c r="C2106" s="25" t="s">
        <v>27</v>
      </c>
      <c r="D2106" s="37">
        <f t="shared" si="173"/>
        <v>2125.8900000000003</v>
      </c>
      <c r="E2106" s="38">
        <f t="shared" si="174"/>
        <v>2631.32</v>
      </c>
      <c r="F2106" s="38">
        <f t="shared" si="175"/>
        <v>2909.98</v>
      </c>
      <c r="G2106" s="39">
        <f t="shared" si="176"/>
        <v>3323.29</v>
      </c>
      <c r="H2106" s="81">
        <f t="shared" si="177"/>
        <v>655.85</v>
      </c>
      <c r="I2106" s="60" t="s">
        <v>1934</v>
      </c>
      <c r="J2106" s="58">
        <v>48.71</v>
      </c>
      <c r="K2106" s="19">
        <v>3.41</v>
      </c>
      <c r="L2106" s="53">
        <v>1470.04</v>
      </c>
      <c r="M2106" s="20">
        <v>1975.47</v>
      </c>
      <c r="N2106" s="20">
        <v>2254.13</v>
      </c>
      <c r="O2106" s="48">
        <v>2667.44</v>
      </c>
    </row>
    <row r="2107" spans="1:15" x14ac:dyDescent="0.25">
      <c r="A2107" s="25" t="s">
        <v>1905</v>
      </c>
      <c r="B2107" s="28">
        <v>10</v>
      </c>
      <c r="C2107" s="25" t="s">
        <v>27</v>
      </c>
      <c r="D2107" s="37">
        <f t="shared" si="173"/>
        <v>2116.61</v>
      </c>
      <c r="E2107" s="38">
        <f t="shared" si="174"/>
        <v>2622.04</v>
      </c>
      <c r="F2107" s="38">
        <f t="shared" si="175"/>
        <v>2900.7</v>
      </c>
      <c r="G2107" s="39">
        <f t="shared" si="176"/>
        <v>3314.0099999999998</v>
      </c>
      <c r="H2107" s="81">
        <f t="shared" si="177"/>
        <v>646.56999999999994</v>
      </c>
      <c r="I2107" s="60" t="s">
        <v>1937</v>
      </c>
      <c r="J2107" s="58">
        <v>48.02</v>
      </c>
      <c r="K2107" s="19">
        <v>3.41</v>
      </c>
      <c r="L2107" s="53">
        <v>1470.04</v>
      </c>
      <c r="M2107" s="20">
        <v>1975.47</v>
      </c>
      <c r="N2107" s="20">
        <v>2254.13</v>
      </c>
      <c r="O2107" s="48">
        <v>2667.44</v>
      </c>
    </row>
    <row r="2108" spans="1:15" x14ac:dyDescent="0.25">
      <c r="A2108" s="25" t="s">
        <v>1905</v>
      </c>
      <c r="B2108" s="28">
        <v>11</v>
      </c>
      <c r="C2108" s="25" t="s">
        <v>27</v>
      </c>
      <c r="D2108" s="37">
        <f t="shared" si="173"/>
        <v>2124.37</v>
      </c>
      <c r="E2108" s="38">
        <f t="shared" si="174"/>
        <v>2629.8</v>
      </c>
      <c r="F2108" s="38">
        <f t="shared" si="175"/>
        <v>2908.4600000000005</v>
      </c>
      <c r="G2108" s="39">
        <f t="shared" si="176"/>
        <v>3321.7700000000004</v>
      </c>
      <c r="H2108" s="81">
        <f t="shared" si="177"/>
        <v>654.33000000000004</v>
      </c>
      <c r="I2108" s="60" t="s">
        <v>1940</v>
      </c>
      <c r="J2108" s="58">
        <v>48.6</v>
      </c>
      <c r="K2108" s="19">
        <v>3.41</v>
      </c>
      <c r="L2108" s="53">
        <v>1470.04</v>
      </c>
      <c r="M2108" s="20">
        <v>1975.47</v>
      </c>
      <c r="N2108" s="20">
        <v>2254.13</v>
      </c>
      <c r="O2108" s="48">
        <v>2667.44</v>
      </c>
    </row>
    <row r="2109" spans="1:15" x14ac:dyDescent="0.25">
      <c r="A2109" s="25" t="s">
        <v>1905</v>
      </c>
      <c r="B2109" s="28">
        <v>12</v>
      </c>
      <c r="C2109" s="25" t="s">
        <v>27</v>
      </c>
      <c r="D2109" s="37">
        <f t="shared" si="173"/>
        <v>2116.5100000000002</v>
      </c>
      <c r="E2109" s="38">
        <f t="shared" si="174"/>
        <v>2621.94</v>
      </c>
      <c r="F2109" s="38">
        <f t="shared" si="175"/>
        <v>2900.6000000000004</v>
      </c>
      <c r="G2109" s="39">
        <f t="shared" si="176"/>
        <v>3313.91</v>
      </c>
      <c r="H2109" s="81">
        <f t="shared" si="177"/>
        <v>646.46999999999991</v>
      </c>
      <c r="I2109" s="60" t="s">
        <v>1652</v>
      </c>
      <c r="J2109" s="58">
        <v>48.01</v>
      </c>
      <c r="K2109" s="19">
        <v>3.41</v>
      </c>
      <c r="L2109" s="53">
        <v>1470.04</v>
      </c>
      <c r="M2109" s="20">
        <v>1975.47</v>
      </c>
      <c r="N2109" s="20">
        <v>2254.13</v>
      </c>
      <c r="O2109" s="48">
        <v>2667.44</v>
      </c>
    </row>
    <row r="2110" spans="1:15" x14ac:dyDescent="0.25">
      <c r="A2110" s="25" t="s">
        <v>1905</v>
      </c>
      <c r="B2110" s="28">
        <v>13</v>
      </c>
      <c r="C2110" s="25" t="s">
        <v>27</v>
      </c>
      <c r="D2110" s="37">
        <f t="shared" si="173"/>
        <v>2116.92</v>
      </c>
      <c r="E2110" s="38">
        <f t="shared" si="174"/>
        <v>2622.35</v>
      </c>
      <c r="F2110" s="38">
        <f t="shared" si="175"/>
        <v>2901.0099999999998</v>
      </c>
      <c r="G2110" s="39">
        <f t="shared" si="176"/>
        <v>3314.3199999999997</v>
      </c>
      <c r="H2110" s="81">
        <f t="shared" si="177"/>
        <v>646.87999999999988</v>
      </c>
      <c r="I2110" s="60" t="s">
        <v>1943</v>
      </c>
      <c r="J2110" s="58">
        <v>48.04</v>
      </c>
      <c r="K2110" s="19">
        <v>3.41</v>
      </c>
      <c r="L2110" s="53">
        <v>1470.04</v>
      </c>
      <c r="M2110" s="20">
        <v>1975.47</v>
      </c>
      <c r="N2110" s="20">
        <v>2254.13</v>
      </c>
      <c r="O2110" s="48">
        <v>2667.44</v>
      </c>
    </row>
    <row r="2111" spans="1:15" x14ac:dyDescent="0.25">
      <c r="A2111" s="25" t="s">
        <v>1905</v>
      </c>
      <c r="B2111" s="28">
        <v>14</v>
      </c>
      <c r="C2111" s="25" t="s">
        <v>27</v>
      </c>
      <c r="D2111" s="37">
        <f t="shared" si="173"/>
        <v>2117.12</v>
      </c>
      <c r="E2111" s="38">
        <f t="shared" si="174"/>
        <v>2622.55</v>
      </c>
      <c r="F2111" s="38">
        <f t="shared" si="175"/>
        <v>2901.21</v>
      </c>
      <c r="G2111" s="39">
        <f t="shared" si="176"/>
        <v>3314.52</v>
      </c>
      <c r="H2111" s="81">
        <f t="shared" si="177"/>
        <v>647.08000000000004</v>
      </c>
      <c r="I2111" s="60" t="s">
        <v>770</v>
      </c>
      <c r="J2111" s="58">
        <v>48.06</v>
      </c>
      <c r="K2111" s="19">
        <v>3.41</v>
      </c>
      <c r="L2111" s="53">
        <v>1470.04</v>
      </c>
      <c r="M2111" s="20">
        <v>1975.47</v>
      </c>
      <c r="N2111" s="20">
        <v>2254.13</v>
      </c>
      <c r="O2111" s="48">
        <v>2667.44</v>
      </c>
    </row>
    <row r="2112" spans="1:15" x14ac:dyDescent="0.25">
      <c r="A2112" s="25" t="s">
        <v>1905</v>
      </c>
      <c r="B2112" s="28">
        <v>15</v>
      </c>
      <c r="C2112" s="25" t="s">
        <v>27</v>
      </c>
      <c r="D2112" s="37">
        <f t="shared" si="173"/>
        <v>2101.62</v>
      </c>
      <c r="E2112" s="38">
        <f t="shared" si="174"/>
        <v>2607.0500000000002</v>
      </c>
      <c r="F2112" s="38">
        <f t="shared" si="175"/>
        <v>2885.71</v>
      </c>
      <c r="G2112" s="39">
        <f t="shared" si="176"/>
        <v>3299.02</v>
      </c>
      <c r="H2112" s="81">
        <f t="shared" si="177"/>
        <v>631.57999999999993</v>
      </c>
      <c r="I2112" s="60" t="s">
        <v>1948</v>
      </c>
      <c r="J2112" s="58">
        <v>46.9</v>
      </c>
      <c r="K2112" s="19">
        <v>3.41</v>
      </c>
      <c r="L2112" s="53">
        <v>1470.04</v>
      </c>
      <c r="M2112" s="20">
        <v>1975.47</v>
      </c>
      <c r="N2112" s="20">
        <v>2254.13</v>
      </c>
      <c r="O2112" s="48">
        <v>2667.44</v>
      </c>
    </row>
    <row r="2113" spans="1:15" x14ac:dyDescent="0.25">
      <c r="A2113" s="25" t="s">
        <v>1905</v>
      </c>
      <c r="B2113" s="28">
        <v>16</v>
      </c>
      <c r="C2113" s="25" t="s">
        <v>27</v>
      </c>
      <c r="D2113" s="37">
        <f t="shared" si="173"/>
        <v>2119.88</v>
      </c>
      <c r="E2113" s="38">
        <f t="shared" si="174"/>
        <v>2625.31</v>
      </c>
      <c r="F2113" s="38">
        <f t="shared" si="175"/>
        <v>2903.9700000000003</v>
      </c>
      <c r="G2113" s="39">
        <f t="shared" si="176"/>
        <v>3317.28</v>
      </c>
      <c r="H2113" s="81">
        <f t="shared" si="177"/>
        <v>649.83999999999992</v>
      </c>
      <c r="I2113" s="60" t="s">
        <v>1950</v>
      </c>
      <c r="J2113" s="58">
        <v>48.26</v>
      </c>
      <c r="K2113" s="19">
        <v>3.41</v>
      </c>
      <c r="L2113" s="53">
        <v>1470.04</v>
      </c>
      <c r="M2113" s="20">
        <v>1975.47</v>
      </c>
      <c r="N2113" s="20">
        <v>2254.13</v>
      </c>
      <c r="O2113" s="48">
        <v>2667.44</v>
      </c>
    </row>
    <row r="2114" spans="1:15" x14ac:dyDescent="0.25">
      <c r="A2114" s="25" t="s">
        <v>1905</v>
      </c>
      <c r="B2114" s="28">
        <v>17</v>
      </c>
      <c r="C2114" s="25" t="s">
        <v>27</v>
      </c>
      <c r="D2114" s="37">
        <f t="shared" si="173"/>
        <v>2195.8000000000002</v>
      </c>
      <c r="E2114" s="38">
        <f t="shared" si="174"/>
        <v>2701.23</v>
      </c>
      <c r="F2114" s="38">
        <f t="shared" si="175"/>
        <v>2979.8900000000003</v>
      </c>
      <c r="G2114" s="39">
        <f t="shared" si="176"/>
        <v>3393.2000000000003</v>
      </c>
      <c r="H2114" s="81">
        <f t="shared" si="177"/>
        <v>725.75999999999988</v>
      </c>
      <c r="I2114" s="60" t="s">
        <v>1953</v>
      </c>
      <c r="J2114" s="58">
        <v>53.93</v>
      </c>
      <c r="K2114" s="19">
        <v>3.41</v>
      </c>
      <c r="L2114" s="53">
        <v>1470.04</v>
      </c>
      <c r="M2114" s="20">
        <v>1975.47</v>
      </c>
      <c r="N2114" s="20">
        <v>2254.13</v>
      </c>
      <c r="O2114" s="48">
        <v>2667.44</v>
      </c>
    </row>
    <row r="2115" spans="1:15" x14ac:dyDescent="0.25">
      <c r="A2115" s="25" t="s">
        <v>1905</v>
      </c>
      <c r="B2115" s="28">
        <v>18</v>
      </c>
      <c r="C2115" s="25" t="s">
        <v>27</v>
      </c>
      <c r="D2115" s="37">
        <f t="shared" si="173"/>
        <v>2205.09</v>
      </c>
      <c r="E2115" s="38">
        <f t="shared" si="174"/>
        <v>2710.52</v>
      </c>
      <c r="F2115" s="38">
        <f t="shared" si="175"/>
        <v>2989.1800000000003</v>
      </c>
      <c r="G2115" s="39">
        <f t="shared" si="176"/>
        <v>3402.4900000000002</v>
      </c>
      <c r="H2115" s="81">
        <f t="shared" si="177"/>
        <v>735.05</v>
      </c>
      <c r="I2115" s="60" t="s">
        <v>1956</v>
      </c>
      <c r="J2115" s="58">
        <v>54.62</v>
      </c>
      <c r="K2115" s="19">
        <v>3.41</v>
      </c>
      <c r="L2115" s="53">
        <v>1470.04</v>
      </c>
      <c r="M2115" s="20">
        <v>1975.47</v>
      </c>
      <c r="N2115" s="20">
        <v>2254.13</v>
      </c>
      <c r="O2115" s="48">
        <v>2667.44</v>
      </c>
    </row>
    <row r="2116" spans="1:15" x14ac:dyDescent="0.25">
      <c r="A2116" s="25" t="s">
        <v>1905</v>
      </c>
      <c r="B2116" s="28">
        <v>19</v>
      </c>
      <c r="C2116" s="25" t="s">
        <v>27</v>
      </c>
      <c r="D2116" s="37">
        <f t="shared" si="173"/>
        <v>2206.4</v>
      </c>
      <c r="E2116" s="38">
        <f t="shared" si="174"/>
        <v>2711.83</v>
      </c>
      <c r="F2116" s="38">
        <f t="shared" si="175"/>
        <v>2990.4900000000002</v>
      </c>
      <c r="G2116" s="39">
        <f t="shared" si="176"/>
        <v>3403.8</v>
      </c>
      <c r="H2116" s="81">
        <f t="shared" si="177"/>
        <v>736.36</v>
      </c>
      <c r="I2116" s="60" t="s">
        <v>1959</v>
      </c>
      <c r="J2116" s="58">
        <v>54.72</v>
      </c>
      <c r="K2116" s="19">
        <v>3.41</v>
      </c>
      <c r="L2116" s="53">
        <v>1470.04</v>
      </c>
      <c r="M2116" s="20">
        <v>1975.47</v>
      </c>
      <c r="N2116" s="20">
        <v>2254.13</v>
      </c>
      <c r="O2116" s="48">
        <v>2667.44</v>
      </c>
    </row>
    <row r="2117" spans="1:15" x14ac:dyDescent="0.25">
      <c r="A2117" s="25" t="s">
        <v>1905</v>
      </c>
      <c r="B2117" s="28">
        <v>20</v>
      </c>
      <c r="C2117" s="25" t="s">
        <v>27</v>
      </c>
      <c r="D2117" s="37">
        <f t="shared" si="173"/>
        <v>2140.89</v>
      </c>
      <c r="E2117" s="38">
        <f t="shared" si="174"/>
        <v>2646.32</v>
      </c>
      <c r="F2117" s="38">
        <f t="shared" si="175"/>
        <v>2924.98</v>
      </c>
      <c r="G2117" s="39">
        <f t="shared" si="176"/>
        <v>3338.29</v>
      </c>
      <c r="H2117" s="81">
        <f t="shared" si="177"/>
        <v>670.85</v>
      </c>
      <c r="I2117" s="60" t="s">
        <v>1962</v>
      </c>
      <c r="J2117" s="58">
        <v>49.83</v>
      </c>
      <c r="K2117" s="19">
        <v>3.41</v>
      </c>
      <c r="L2117" s="53">
        <v>1470.04</v>
      </c>
      <c r="M2117" s="20">
        <v>1975.47</v>
      </c>
      <c r="N2117" s="20">
        <v>2254.13</v>
      </c>
      <c r="O2117" s="48">
        <v>2667.44</v>
      </c>
    </row>
    <row r="2118" spans="1:15" x14ac:dyDescent="0.25">
      <c r="A2118" s="25" t="s">
        <v>1905</v>
      </c>
      <c r="B2118" s="28">
        <v>21</v>
      </c>
      <c r="C2118" s="25" t="s">
        <v>27</v>
      </c>
      <c r="D2118" s="37">
        <f t="shared" si="173"/>
        <v>2169.06</v>
      </c>
      <c r="E2118" s="38">
        <f t="shared" si="174"/>
        <v>2674.49</v>
      </c>
      <c r="F2118" s="38">
        <f t="shared" si="175"/>
        <v>2953.15</v>
      </c>
      <c r="G2118" s="39">
        <f t="shared" si="176"/>
        <v>3366.46</v>
      </c>
      <c r="H2118" s="81">
        <f t="shared" si="177"/>
        <v>699.01999999999987</v>
      </c>
      <c r="I2118" s="60" t="s">
        <v>1964</v>
      </c>
      <c r="J2118" s="58">
        <v>51.93</v>
      </c>
      <c r="K2118" s="19">
        <v>3.41</v>
      </c>
      <c r="L2118" s="53">
        <v>1470.04</v>
      </c>
      <c r="M2118" s="20">
        <v>1975.47</v>
      </c>
      <c r="N2118" s="20">
        <v>2254.13</v>
      </c>
      <c r="O2118" s="48">
        <v>2667.44</v>
      </c>
    </row>
    <row r="2119" spans="1:15" x14ac:dyDescent="0.25">
      <c r="A2119" s="25" t="s">
        <v>1905</v>
      </c>
      <c r="B2119" s="28">
        <v>22</v>
      </c>
      <c r="C2119" s="25" t="s">
        <v>27</v>
      </c>
      <c r="D2119" s="37">
        <f t="shared" si="173"/>
        <v>2443.4900000000002</v>
      </c>
      <c r="E2119" s="38">
        <f t="shared" si="174"/>
        <v>2948.92</v>
      </c>
      <c r="F2119" s="38">
        <f t="shared" si="175"/>
        <v>3227.58</v>
      </c>
      <c r="G2119" s="39">
        <f t="shared" si="176"/>
        <v>3640.89</v>
      </c>
      <c r="H2119" s="81">
        <f t="shared" si="177"/>
        <v>973.44999999999993</v>
      </c>
      <c r="I2119" s="60" t="s">
        <v>1967</v>
      </c>
      <c r="J2119" s="58">
        <v>72.42</v>
      </c>
      <c r="K2119" s="19">
        <v>3.41</v>
      </c>
      <c r="L2119" s="53">
        <v>1470.04</v>
      </c>
      <c r="M2119" s="20">
        <v>1975.47</v>
      </c>
      <c r="N2119" s="20">
        <v>2254.13</v>
      </c>
      <c r="O2119" s="48">
        <v>2667.44</v>
      </c>
    </row>
    <row r="2120" spans="1:15" x14ac:dyDescent="0.25">
      <c r="A2120" s="25" t="s">
        <v>1905</v>
      </c>
      <c r="B2120" s="28">
        <v>23</v>
      </c>
      <c r="C2120" s="25" t="s">
        <v>27</v>
      </c>
      <c r="D2120" s="37">
        <f t="shared" si="173"/>
        <v>2335.9500000000003</v>
      </c>
      <c r="E2120" s="38">
        <f t="shared" si="174"/>
        <v>2841.38</v>
      </c>
      <c r="F2120" s="38">
        <f t="shared" si="175"/>
        <v>3120.0400000000004</v>
      </c>
      <c r="G2120" s="39">
        <f t="shared" si="176"/>
        <v>3533.3500000000004</v>
      </c>
      <c r="H2120" s="81">
        <f t="shared" si="177"/>
        <v>865.91</v>
      </c>
      <c r="I2120" s="60" t="s">
        <v>1970</v>
      </c>
      <c r="J2120" s="58">
        <v>64.39</v>
      </c>
      <c r="K2120" s="19">
        <v>3.41</v>
      </c>
      <c r="L2120" s="53">
        <v>1470.04</v>
      </c>
      <c r="M2120" s="20">
        <v>1975.47</v>
      </c>
      <c r="N2120" s="20">
        <v>2254.13</v>
      </c>
      <c r="O2120" s="48">
        <v>2667.44</v>
      </c>
    </row>
    <row r="2121" spans="1:15" x14ac:dyDescent="0.25">
      <c r="A2121" s="25" t="s">
        <v>1971</v>
      </c>
      <c r="B2121" s="28">
        <v>0</v>
      </c>
      <c r="C2121" s="25" t="s">
        <v>27</v>
      </c>
      <c r="D2121" s="37">
        <f t="shared" si="173"/>
        <v>2193.2600000000002</v>
      </c>
      <c r="E2121" s="38">
        <f t="shared" si="174"/>
        <v>2698.69</v>
      </c>
      <c r="F2121" s="38">
        <f t="shared" si="175"/>
        <v>2977.3500000000004</v>
      </c>
      <c r="G2121" s="39">
        <f t="shared" si="176"/>
        <v>3390.6600000000003</v>
      </c>
      <c r="H2121" s="81">
        <f t="shared" si="177"/>
        <v>723.22</v>
      </c>
      <c r="I2121" s="60" t="s">
        <v>1351</v>
      </c>
      <c r="J2121" s="58">
        <v>53.74</v>
      </c>
      <c r="K2121" s="19">
        <v>3.41</v>
      </c>
      <c r="L2121" s="53">
        <v>1470.04</v>
      </c>
      <c r="M2121" s="20">
        <v>1975.47</v>
      </c>
      <c r="N2121" s="20">
        <v>2254.13</v>
      </c>
      <c r="O2121" s="48">
        <v>2667.44</v>
      </c>
    </row>
    <row r="2122" spans="1:15" x14ac:dyDescent="0.25">
      <c r="A2122" s="25" t="s">
        <v>1971</v>
      </c>
      <c r="B2122" s="28">
        <v>1</v>
      </c>
      <c r="C2122" s="25" t="s">
        <v>27</v>
      </c>
      <c r="D2122" s="37">
        <f t="shared" ref="D2122:D2185" si="178">J2122+L2122+K2122+I2122</f>
        <v>2113.4499999999998</v>
      </c>
      <c r="E2122" s="38">
        <f t="shared" ref="E2122:E2185" si="179">J2122+K2122+M2122+I2122</f>
        <v>2618.88</v>
      </c>
      <c r="F2122" s="38">
        <f t="shared" ref="F2122:F2185" si="180">J2122+K2122+N2122+I2122</f>
        <v>2897.54</v>
      </c>
      <c r="G2122" s="39">
        <f t="shared" ref="G2122:G2185" si="181">J2122+K2122+O2122+I2122</f>
        <v>3310.8500000000004</v>
      </c>
      <c r="H2122" s="81">
        <f t="shared" si="177"/>
        <v>643.41</v>
      </c>
      <c r="I2122" s="60" t="s">
        <v>1976</v>
      </c>
      <c r="J2122" s="58">
        <v>47.78</v>
      </c>
      <c r="K2122" s="19">
        <v>3.41</v>
      </c>
      <c r="L2122" s="53">
        <v>1470.04</v>
      </c>
      <c r="M2122" s="20">
        <v>1975.47</v>
      </c>
      <c r="N2122" s="20">
        <v>2254.13</v>
      </c>
      <c r="O2122" s="48">
        <v>2667.44</v>
      </c>
    </row>
    <row r="2123" spans="1:15" x14ac:dyDescent="0.25">
      <c r="A2123" s="25" t="s">
        <v>1971</v>
      </c>
      <c r="B2123" s="28">
        <v>2</v>
      </c>
      <c r="C2123" s="25" t="s">
        <v>27</v>
      </c>
      <c r="D2123" s="37">
        <f t="shared" si="178"/>
        <v>2105.7800000000002</v>
      </c>
      <c r="E2123" s="38">
        <f t="shared" si="179"/>
        <v>2611.21</v>
      </c>
      <c r="F2123" s="38">
        <f t="shared" si="180"/>
        <v>2889.87</v>
      </c>
      <c r="G2123" s="39">
        <f t="shared" si="181"/>
        <v>3303.18</v>
      </c>
      <c r="H2123" s="81">
        <f t="shared" si="177"/>
        <v>635.74</v>
      </c>
      <c r="I2123" s="60" t="s">
        <v>1979</v>
      </c>
      <c r="J2123" s="58">
        <v>47.21</v>
      </c>
      <c r="K2123" s="19">
        <v>3.41</v>
      </c>
      <c r="L2123" s="53">
        <v>1470.04</v>
      </c>
      <c r="M2123" s="20">
        <v>1975.47</v>
      </c>
      <c r="N2123" s="20">
        <v>2254.13</v>
      </c>
      <c r="O2123" s="48">
        <v>2667.44</v>
      </c>
    </row>
    <row r="2124" spans="1:15" x14ac:dyDescent="0.25">
      <c r="A2124" s="25" t="s">
        <v>1971</v>
      </c>
      <c r="B2124" s="28">
        <v>3</v>
      </c>
      <c r="C2124" s="25" t="s">
        <v>27</v>
      </c>
      <c r="D2124" s="37">
        <f t="shared" si="178"/>
        <v>2113.8199999999997</v>
      </c>
      <c r="E2124" s="38">
        <f t="shared" si="179"/>
        <v>2619.25</v>
      </c>
      <c r="F2124" s="38">
        <f t="shared" si="180"/>
        <v>2897.91</v>
      </c>
      <c r="G2124" s="39">
        <f t="shared" si="181"/>
        <v>3311.22</v>
      </c>
      <c r="H2124" s="81">
        <f t="shared" si="177"/>
        <v>643.77999999999986</v>
      </c>
      <c r="I2124" s="60" t="s">
        <v>1981</v>
      </c>
      <c r="J2124" s="58">
        <v>47.81</v>
      </c>
      <c r="K2124" s="19">
        <v>3.41</v>
      </c>
      <c r="L2124" s="53">
        <v>1470.04</v>
      </c>
      <c r="M2124" s="20">
        <v>1975.47</v>
      </c>
      <c r="N2124" s="20">
        <v>2254.13</v>
      </c>
      <c r="O2124" s="48">
        <v>2667.44</v>
      </c>
    </row>
    <row r="2125" spans="1:15" x14ac:dyDescent="0.25">
      <c r="A2125" s="25" t="s">
        <v>1971</v>
      </c>
      <c r="B2125" s="28">
        <v>4</v>
      </c>
      <c r="C2125" s="25" t="s">
        <v>27</v>
      </c>
      <c r="D2125" s="37">
        <f t="shared" si="178"/>
        <v>2099.23</v>
      </c>
      <c r="E2125" s="38">
        <f t="shared" si="179"/>
        <v>2604.66</v>
      </c>
      <c r="F2125" s="38">
        <f t="shared" si="180"/>
        <v>2883.32</v>
      </c>
      <c r="G2125" s="39">
        <f t="shared" si="181"/>
        <v>3296.63</v>
      </c>
      <c r="H2125" s="81">
        <f t="shared" si="177"/>
        <v>629.18999999999994</v>
      </c>
      <c r="I2125" s="60" t="s">
        <v>1680</v>
      </c>
      <c r="J2125" s="58">
        <v>46.72</v>
      </c>
      <c r="K2125" s="19">
        <v>3.41</v>
      </c>
      <c r="L2125" s="53">
        <v>1470.04</v>
      </c>
      <c r="M2125" s="20">
        <v>1975.47</v>
      </c>
      <c r="N2125" s="20">
        <v>2254.13</v>
      </c>
      <c r="O2125" s="48">
        <v>2667.44</v>
      </c>
    </row>
    <row r="2126" spans="1:15" x14ac:dyDescent="0.25">
      <c r="A2126" s="25" t="s">
        <v>1971</v>
      </c>
      <c r="B2126" s="28">
        <v>5</v>
      </c>
      <c r="C2126" s="25" t="s">
        <v>27</v>
      </c>
      <c r="D2126" s="37">
        <f t="shared" si="178"/>
        <v>2106.85</v>
      </c>
      <c r="E2126" s="38">
        <f t="shared" si="179"/>
        <v>2612.2800000000002</v>
      </c>
      <c r="F2126" s="38">
        <f t="shared" si="180"/>
        <v>2890.94</v>
      </c>
      <c r="G2126" s="39">
        <f t="shared" si="181"/>
        <v>3304.25</v>
      </c>
      <c r="H2126" s="81">
        <f t="shared" si="177"/>
        <v>636.80999999999995</v>
      </c>
      <c r="I2126" s="60" t="s">
        <v>97</v>
      </c>
      <c r="J2126" s="58">
        <v>47.29</v>
      </c>
      <c r="K2126" s="19">
        <v>3.41</v>
      </c>
      <c r="L2126" s="53">
        <v>1470.04</v>
      </c>
      <c r="M2126" s="20">
        <v>1975.47</v>
      </c>
      <c r="N2126" s="20">
        <v>2254.13</v>
      </c>
      <c r="O2126" s="48">
        <v>2667.44</v>
      </c>
    </row>
    <row r="2127" spans="1:15" x14ac:dyDescent="0.25">
      <c r="A2127" s="25" t="s">
        <v>1971</v>
      </c>
      <c r="B2127" s="28">
        <v>6</v>
      </c>
      <c r="C2127" s="25" t="s">
        <v>27</v>
      </c>
      <c r="D2127" s="37">
        <f t="shared" si="178"/>
        <v>2136.16</v>
      </c>
      <c r="E2127" s="38">
        <f t="shared" si="179"/>
        <v>2641.59</v>
      </c>
      <c r="F2127" s="38">
        <f t="shared" si="180"/>
        <v>2920.25</v>
      </c>
      <c r="G2127" s="39">
        <f t="shared" si="181"/>
        <v>3333.56</v>
      </c>
      <c r="H2127" s="81">
        <f t="shared" si="177"/>
        <v>666.12</v>
      </c>
      <c r="I2127" s="60" t="s">
        <v>215</v>
      </c>
      <c r="J2127" s="58">
        <v>49.48</v>
      </c>
      <c r="K2127" s="19">
        <v>3.41</v>
      </c>
      <c r="L2127" s="53">
        <v>1470.04</v>
      </c>
      <c r="M2127" s="20">
        <v>1975.47</v>
      </c>
      <c r="N2127" s="20">
        <v>2254.13</v>
      </c>
      <c r="O2127" s="48">
        <v>2667.44</v>
      </c>
    </row>
    <row r="2128" spans="1:15" x14ac:dyDescent="0.25">
      <c r="A2128" s="25" t="s">
        <v>1971</v>
      </c>
      <c r="B2128" s="28">
        <v>7</v>
      </c>
      <c r="C2128" s="25" t="s">
        <v>27</v>
      </c>
      <c r="D2128" s="37">
        <f t="shared" si="178"/>
        <v>2178.02</v>
      </c>
      <c r="E2128" s="38">
        <f t="shared" si="179"/>
        <v>2683.45</v>
      </c>
      <c r="F2128" s="38">
        <f t="shared" si="180"/>
        <v>2962.1100000000006</v>
      </c>
      <c r="G2128" s="39">
        <f t="shared" si="181"/>
        <v>3375.42</v>
      </c>
      <c r="H2128" s="81">
        <f t="shared" si="177"/>
        <v>707.98</v>
      </c>
      <c r="I2128" s="60" t="s">
        <v>1987</v>
      </c>
      <c r="J2128" s="58">
        <v>52.6</v>
      </c>
      <c r="K2128" s="19">
        <v>3.41</v>
      </c>
      <c r="L2128" s="53">
        <v>1470.04</v>
      </c>
      <c r="M2128" s="20">
        <v>1975.47</v>
      </c>
      <c r="N2128" s="20">
        <v>2254.13</v>
      </c>
      <c r="O2128" s="48">
        <v>2667.44</v>
      </c>
    </row>
    <row r="2129" spans="1:15" x14ac:dyDescent="0.25">
      <c r="A2129" s="25" t="s">
        <v>1971</v>
      </c>
      <c r="B2129" s="28">
        <v>8</v>
      </c>
      <c r="C2129" s="25" t="s">
        <v>27</v>
      </c>
      <c r="D2129" s="37">
        <f t="shared" si="178"/>
        <v>2136.4499999999998</v>
      </c>
      <c r="E2129" s="38">
        <f t="shared" si="179"/>
        <v>2641.88</v>
      </c>
      <c r="F2129" s="38">
        <f t="shared" si="180"/>
        <v>2920.54</v>
      </c>
      <c r="G2129" s="39">
        <f t="shared" si="181"/>
        <v>3333.85</v>
      </c>
      <c r="H2129" s="81">
        <f t="shared" ref="H2129:H2192" si="182">I2129+J2129+K2129</f>
        <v>666.41</v>
      </c>
      <c r="I2129" s="60" t="s">
        <v>1990</v>
      </c>
      <c r="J2129" s="58">
        <v>49.5</v>
      </c>
      <c r="K2129" s="19">
        <v>3.41</v>
      </c>
      <c r="L2129" s="53">
        <v>1470.04</v>
      </c>
      <c r="M2129" s="20">
        <v>1975.47</v>
      </c>
      <c r="N2129" s="20">
        <v>2254.13</v>
      </c>
      <c r="O2129" s="48">
        <v>2667.44</v>
      </c>
    </row>
    <row r="2130" spans="1:15" x14ac:dyDescent="0.25">
      <c r="A2130" s="25" t="s">
        <v>1971</v>
      </c>
      <c r="B2130" s="28">
        <v>9</v>
      </c>
      <c r="C2130" s="25" t="s">
        <v>27</v>
      </c>
      <c r="D2130" s="37">
        <f t="shared" si="178"/>
        <v>2130.13</v>
      </c>
      <c r="E2130" s="38">
        <f t="shared" si="179"/>
        <v>2635.56</v>
      </c>
      <c r="F2130" s="38">
        <f t="shared" si="180"/>
        <v>2914.2200000000003</v>
      </c>
      <c r="G2130" s="39">
        <f t="shared" si="181"/>
        <v>3327.53</v>
      </c>
      <c r="H2130" s="81">
        <f t="shared" si="182"/>
        <v>660.08999999999992</v>
      </c>
      <c r="I2130" s="60" t="s">
        <v>1993</v>
      </c>
      <c r="J2130" s="58">
        <v>49.03</v>
      </c>
      <c r="K2130" s="19">
        <v>3.41</v>
      </c>
      <c r="L2130" s="53">
        <v>1470.04</v>
      </c>
      <c r="M2130" s="20">
        <v>1975.47</v>
      </c>
      <c r="N2130" s="20">
        <v>2254.13</v>
      </c>
      <c r="O2130" s="48">
        <v>2667.44</v>
      </c>
    </row>
    <row r="2131" spans="1:15" x14ac:dyDescent="0.25">
      <c r="A2131" s="25" t="s">
        <v>1971</v>
      </c>
      <c r="B2131" s="28">
        <v>10</v>
      </c>
      <c r="C2131" s="25" t="s">
        <v>27</v>
      </c>
      <c r="D2131" s="37">
        <f t="shared" si="178"/>
        <v>2214.85</v>
      </c>
      <c r="E2131" s="38">
        <f t="shared" si="179"/>
        <v>2720.2799999999997</v>
      </c>
      <c r="F2131" s="38">
        <f t="shared" si="180"/>
        <v>2998.9400000000005</v>
      </c>
      <c r="G2131" s="39">
        <f t="shared" si="181"/>
        <v>3412.25</v>
      </c>
      <c r="H2131" s="81">
        <f t="shared" si="182"/>
        <v>744.81</v>
      </c>
      <c r="I2131" s="60" t="s">
        <v>1996</v>
      </c>
      <c r="J2131" s="58">
        <v>55.35</v>
      </c>
      <c r="K2131" s="19">
        <v>3.41</v>
      </c>
      <c r="L2131" s="53">
        <v>1470.04</v>
      </c>
      <c r="M2131" s="20">
        <v>1975.47</v>
      </c>
      <c r="N2131" s="20">
        <v>2254.13</v>
      </c>
      <c r="O2131" s="48">
        <v>2667.44</v>
      </c>
    </row>
    <row r="2132" spans="1:15" x14ac:dyDescent="0.25">
      <c r="A2132" s="25" t="s">
        <v>1971</v>
      </c>
      <c r="B2132" s="28">
        <v>11</v>
      </c>
      <c r="C2132" s="25" t="s">
        <v>27</v>
      </c>
      <c r="D2132" s="37">
        <f t="shared" si="178"/>
        <v>2221.06</v>
      </c>
      <c r="E2132" s="38">
        <f t="shared" si="179"/>
        <v>2726.49</v>
      </c>
      <c r="F2132" s="38">
        <f t="shared" si="180"/>
        <v>3005.15</v>
      </c>
      <c r="G2132" s="39">
        <f t="shared" si="181"/>
        <v>3418.46</v>
      </c>
      <c r="H2132" s="81">
        <f t="shared" si="182"/>
        <v>751.02</v>
      </c>
      <c r="I2132" s="60" t="s">
        <v>1999</v>
      </c>
      <c r="J2132" s="58">
        <v>55.82</v>
      </c>
      <c r="K2132" s="19">
        <v>3.41</v>
      </c>
      <c r="L2132" s="53">
        <v>1470.04</v>
      </c>
      <c r="M2132" s="20">
        <v>1975.47</v>
      </c>
      <c r="N2132" s="20">
        <v>2254.13</v>
      </c>
      <c r="O2132" s="48">
        <v>2667.44</v>
      </c>
    </row>
    <row r="2133" spans="1:15" x14ac:dyDescent="0.25">
      <c r="A2133" s="25" t="s">
        <v>1971</v>
      </c>
      <c r="B2133" s="28">
        <v>12</v>
      </c>
      <c r="C2133" s="25" t="s">
        <v>27</v>
      </c>
      <c r="D2133" s="37">
        <f t="shared" si="178"/>
        <v>2228.31</v>
      </c>
      <c r="E2133" s="38">
        <f t="shared" si="179"/>
        <v>2733.74</v>
      </c>
      <c r="F2133" s="38">
        <f t="shared" si="180"/>
        <v>3012.4</v>
      </c>
      <c r="G2133" s="39">
        <f t="shared" si="181"/>
        <v>3425.71</v>
      </c>
      <c r="H2133" s="81">
        <f t="shared" si="182"/>
        <v>758.27</v>
      </c>
      <c r="I2133" s="60" t="s">
        <v>2002</v>
      </c>
      <c r="J2133" s="58">
        <v>56.36</v>
      </c>
      <c r="K2133" s="19">
        <v>3.41</v>
      </c>
      <c r="L2133" s="53">
        <v>1470.04</v>
      </c>
      <c r="M2133" s="20">
        <v>1975.47</v>
      </c>
      <c r="N2133" s="20">
        <v>2254.13</v>
      </c>
      <c r="O2133" s="48">
        <v>2667.44</v>
      </c>
    </row>
    <row r="2134" spans="1:15" x14ac:dyDescent="0.25">
      <c r="A2134" s="25" t="s">
        <v>1971</v>
      </c>
      <c r="B2134" s="28">
        <v>13</v>
      </c>
      <c r="C2134" s="25" t="s">
        <v>27</v>
      </c>
      <c r="D2134" s="37">
        <f t="shared" si="178"/>
        <v>2195.4500000000003</v>
      </c>
      <c r="E2134" s="38">
        <f t="shared" si="179"/>
        <v>2700.88</v>
      </c>
      <c r="F2134" s="38">
        <f t="shared" si="180"/>
        <v>2979.54</v>
      </c>
      <c r="G2134" s="39">
        <f t="shared" si="181"/>
        <v>3392.85</v>
      </c>
      <c r="H2134" s="81">
        <f t="shared" si="182"/>
        <v>725.41</v>
      </c>
      <c r="I2134" s="60" t="s">
        <v>2004</v>
      </c>
      <c r="J2134" s="58">
        <v>53.9</v>
      </c>
      <c r="K2134" s="19">
        <v>3.41</v>
      </c>
      <c r="L2134" s="53">
        <v>1470.04</v>
      </c>
      <c r="M2134" s="20">
        <v>1975.47</v>
      </c>
      <c r="N2134" s="20">
        <v>2254.13</v>
      </c>
      <c r="O2134" s="48">
        <v>2667.44</v>
      </c>
    </row>
    <row r="2135" spans="1:15" x14ac:dyDescent="0.25">
      <c r="A2135" s="25" t="s">
        <v>1971</v>
      </c>
      <c r="B2135" s="28">
        <v>14</v>
      </c>
      <c r="C2135" s="25" t="s">
        <v>27</v>
      </c>
      <c r="D2135" s="37">
        <f t="shared" si="178"/>
        <v>2200.8000000000002</v>
      </c>
      <c r="E2135" s="38">
        <f t="shared" si="179"/>
        <v>2706.23</v>
      </c>
      <c r="F2135" s="38">
        <f t="shared" si="180"/>
        <v>2984.8900000000003</v>
      </c>
      <c r="G2135" s="39">
        <f t="shared" si="181"/>
        <v>3398.2</v>
      </c>
      <c r="H2135" s="81">
        <f t="shared" si="182"/>
        <v>730.75999999999988</v>
      </c>
      <c r="I2135" s="60" t="s">
        <v>2007</v>
      </c>
      <c r="J2135" s="58">
        <v>54.3</v>
      </c>
      <c r="K2135" s="19">
        <v>3.41</v>
      </c>
      <c r="L2135" s="53">
        <v>1470.04</v>
      </c>
      <c r="M2135" s="20">
        <v>1975.47</v>
      </c>
      <c r="N2135" s="20">
        <v>2254.13</v>
      </c>
      <c r="O2135" s="48">
        <v>2667.44</v>
      </c>
    </row>
    <row r="2136" spans="1:15" x14ac:dyDescent="0.25">
      <c r="A2136" s="25" t="s">
        <v>1971</v>
      </c>
      <c r="B2136" s="28">
        <v>15</v>
      </c>
      <c r="C2136" s="25" t="s">
        <v>27</v>
      </c>
      <c r="D2136" s="37">
        <f t="shared" si="178"/>
        <v>2102.9499999999998</v>
      </c>
      <c r="E2136" s="38">
        <f t="shared" si="179"/>
        <v>2608.38</v>
      </c>
      <c r="F2136" s="38">
        <f t="shared" si="180"/>
        <v>2887.04</v>
      </c>
      <c r="G2136" s="39">
        <f t="shared" si="181"/>
        <v>3300.35</v>
      </c>
      <c r="H2136" s="81">
        <f t="shared" si="182"/>
        <v>632.91</v>
      </c>
      <c r="I2136" s="60" t="s">
        <v>2009</v>
      </c>
      <c r="J2136" s="58">
        <v>47</v>
      </c>
      <c r="K2136" s="19">
        <v>3.41</v>
      </c>
      <c r="L2136" s="53">
        <v>1470.04</v>
      </c>
      <c r="M2136" s="20">
        <v>1975.47</v>
      </c>
      <c r="N2136" s="20">
        <v>2254.13</v>
      </c>
      <c r="O2136" s="48">
        <v>2667.44</v>
      </c>
    </row>
    <row r="2137" spans="1:15" x14ac:dyDescent="0.25">
      <c r="A2137" s="25" t="s">
        <v>1971</v>
      </c>
      <c r="B2137" s="28">
        <v>16</v>
      </c>
      <c r="C2137" s="25" t="s">
        <v>27</v>
      </c>
      <c r="D2137" s="37">
        <f t="shared" si="178"/>
        <v>2145.3000000000002</v>
      </c>
      <c r="E2137" s="38">
        <f t="shared" si="179"/>
        <v>2650.73</v>
      </c>
      <c r="F2137" s="38">
        <f t="shared" si="180"/>
        <v>2929.3900000000003</v>
      </c>
      <c r="G2137" s="39">
        <f t="shared" si="181"/>
        <v>3342.7000000000003</v>
      </c>
      <c r="H2137" s="81">
        <f t="shared" si="182"/>
        <v>675.26</v>
      </c>
      <c r="I2137" s="60" t="s">
        <v>2012</v>
      </c>
      <c r="J2137" s="58">
        <v>50.16</v>
      </c>
      <c r="K2137" s="19">
        <v>3.41</v>
      </c>
      <c r="L2137" s="53">
        <v>1470.04</v>
      </c>
      <c r="M2137" s="20">
        <v>1975.47</v>
      </c>
      <c r="N2137" s="20">
        <v>2254.13</v>
      </c>
      <c r="O2137" s="48">
        <v>2667.44</v>
      </c>
    </row>
    <row r="2138" spans="1:15" x14ac:dyDescent="0.25">
      <c r="A2138" s="25" t="s">
        <v>1971</v>
      </c>
      <c r="B2138" s="28">
        <v>17</v>
      </c>
      <c r="C2138" s="25" t="s">
        <v>27</v>
      </c>
      <c r="D2138" s="37">
        <f t="shared" si="178"/>
        <v>2292.3500000000004</v>
      </c>
      <c r="E2138" s="38">
        <f t="shared" si="179"/>
        <v>2797.7799999999997</v>
      </c>
      <c r="F2138" s="38">
        <f t="shared" si="180"/>
        <v>3076.4400000000005</v>
      </c>
      <c r="G2138" s="39">
        <f t="shared" si="181"/>
        <v>3489.75</v>
      </c>
      <c r="H2138" s="81">
        <f t="shared" si="182"/>
        <v>822.31</v>
      </c>
      <c r="I2138" s="60" t="s">
        <v>2015</v>
      </c>
      <c r="J2138" s="58">
        <v>61.14</v>
      </c>
      <c r="K2138" s="19">
        <v>3.41</v>
      </c>
      <c r="L2138" s="53">
        <v>1470.04</v>
      </c>
      <c r="M2138" s="20">
        <v>1975.47</v>
      </c>
      <c r="N2138" s="20">
        <v>2254.13</v>
      </c>
      <c r="O2138" s="48">
        <v>2667.44</v>
      </c>
    </row>
    <row r="2139" spans="1:15" x14ac:dyDescent="0.25">
      <c r="A2139" s="25" t="s">
        <v>1971</v>
      </c>
      <c r="B2139" s="28">
        <v>18</v>
      </c>
      <c r="C2139" s="25" t="s">
        <v>27</v>
      </c>
      <c r="D2139" s="37">
        <f t="shared" si="178"/>
        <v>2360.02</v>
      </c>
      <c r="E2139" s="38">
        <f t="shared" si="179"/>
        <v>2865.45</v>
      </c>
      <c r="F2139" s="38">
        <f t="shared" si="180"/>
        <v>3144.11</v>
      </c>
      <c r="G2139" s="39">
        <f t="shared" si="181"/>
        <v>3557.42</v>
      </c>
      <c r="H2139" s="81">
        <f t="shared" si="182"/>
        <v>889.9799999999999</v>
      </c>
      <c r="I2139" s="60" t="s">
        <v>2018</v>
      </c>
      <c r="J2139" s="58">
        <v>66.19</v>
      </c>
      <c r="K2139" s="19">
        <v>3.41</v>
      </c>
      <c r="L2139" s="53">
        <v>1470.04</v>
      </c>
      <c r="M2139" s="20">
        <v>1975.47</v>
      </c>
      <c r="N2139" s="20">
        <v>2254.13</v>
      </c>
      <c r="O2139" s="48">
        <v>2667.44</v>
      </c>
    </row>
    <row r="2140" spans="1:15" x14ac:dyDescent="0.25">
      <c r="A2140" s="25" t="s">
        <v>1971</v>
      </c>
      <c r="B2140" s="28">
        <v>19</v>
      </c>
      <c r="C2140" s="25" t="s">
        <v>27</v>
      </c>
      <c r="D2140" s="37">
        <f t="shared" si="178"/>
        <v>2333.3500000000004</v>
      </c>
      <c r="E2140" s="38">
        <f t="shared" si="179"/>
        <v>2838.7799999999997</v>
      </c>
      <c r="F2140" s="38">
        <f t="shared" si="180"/>
        <v>3117.4400000000005</v>
      </c>
      <c r="G2140" s="39">
        <f t="shared" si="181"/>
        <v>3530.75</v>
      </c>
      <c r="H2140" s="81">
        <f t="shared" si="182"/>
        <v>863.31000000000006</v>
      </c>
      <c r="I2140" s="60" t="s">
        <v>2021</v>
      </c>
      <c r="J2140" s="58">
        <v>64.2</v>
      </c>
      <c r="K2140" s="19">
        <v>3.41</v>
      </c>
      <c r="L2140" s="53">
        <v>1470.04</v>
      </c>
      <c r="M2140" s="20">
        <v>1975.47</v>
      </c>
      <c r="N2140" s="20">
        <v>2254.13</v>
      </c>
      <c r="O2140" s="48">
        <v>2667.44</v>
      </c>
    </row>
    <row r="2141" spans="1:15" x14ac:dyDescent="0.25">
      <c r="A2141" s="25" t="s">
        <v>1971</v>
      </c>
      <c r="B2141" s="28">
        <v>20</v>
      </c>
      <c r="C2141" s="25" t="s">
        <v>27</v>
      </c>
      <c r="D2141" s="37">
        <f t="shared" si="178"/>
        <v>2293.85</v>
      </c>
      <c r="E2141" s="38">
        <f t="shared" si="179"/>
        <v>2799.28</v>
      </c>
      <c r="F2141" s="38">
        <f t="shared" si="180"/>
        <v>3077.94</v>
      </c>
      <c r="G2141" s="39">
        <f t="shared" si="181"/>
        <v>3491.25</v>
      </c>
      <c r="H2141" s="81">
        <f t="shared" si="182"/>
        <v>823.81</v>
      </c>
      <c r="I2141" s="60" t="s">
        <v>2024</v>
      </c>
      <c r="J2141" s="58">
        <v>61.25</v>
      </c>
      <c r="K2141" s="19">
        <v>3.41</v>
      </c>
      <c r="L2141" s="53">
        <v>1470.04</v>
      </c>
      <c r="M2141" s="20">
        <v>1975.47</v>
      </c>
      <c r="N2141" s="20">
        <v>2254.13</v>
      </c>
      <c r="O2141" s="48">
        <v>2667.44</v>
      </c>
    </row>
    <row r="2142" spans="1:15" x14ac:dyDescent="0.25">
      <c r="A2142" s="25" t="s">
        <v>1971</v>
      </c>
      <c r="B2142" s="28">
        <v>21</v>
      </c>
      <c r="C2142" s="25" t="s">
        <v>27</v>
      </c>
      <c r="D2142" s="37">
        <f t="shared" si="178"/>
        <v>2295.1</v>
      </c>
      <c r="E2142" s="38">
        <f t="shared" si="179"/>
        <v>2800.5299999999997</v>
      </c>
      <c r="F2142" s="38">
        <f t="shared" si="180"/>
        <v>3079.19</v>
      </c>
      <c r="G2142" s="39">
        <f t="shared" si="181"/>
        <v>3492.5</v>
      </c>
      <c r="H2142" s="81">
        <f t="shared" si="182"/>
        <v>825.06</v>
      </c>
      <c r="I2142" s="60" t="s">
        <v>2027</v>
      </c>
      <c r="J2142" s="58">
        <v>61.34</v>
      </c>
      <c r="K2142" s="19">
        <v>3.41</v>
      </c>
      <c r="L2142" s="53">
        <v>1470.04</v>
      </c>
      <c r="M2142" s="20">
        <v>1975.47</v>
      </c>
      <c r="N2142" s="20">
        <v>2254.13</v>
      </c>
      <c r="O2142" s="48">
        <v>2667.44</v>
      </c>
    </row>
    <row r="2143" spans="1:15" x14ac:dyDescent="0.25">
      <c r="A2143" s="25" t="s">
        <v>1971</v>
      </c>
      <c r="B2143" s="28">
        <v>22</v>
      </c>
      <c r="C2143" s="25" t="s">
        <v>27</v>
      </c>
      <c r="D2143" s="37">
        <f t="shared" si="178"/>
        <v>2507.71</v>
      </c>
      <c r="E2143" s="38">
        <f t="shared" si="179"/>
        <v>3013.14</v>
      </c>
      <c r="F2143" s="38">
        <f t="shared" si="180"/>
        <v>3291.8</v>
      </c>
      <c r="G2143" s="39">
        <f t="shared" si="181"/>
        <v>3705.11</v>
      </c>
      <c r="H2143" s="81">
        <f t="shared" si="182"/>
        <v>1037.67</v>
      </c>
      <c r="I2143" s="60" t="s">
        <v>2030</v>
      </c>
      <c r="J2143" s="58">
        <v>77.22</v>
      </c>
      <c r="K2143" s="19">
        <v>3.41</v>
      </c>
      <c r="L2143" s="53">
        <v>1470.04</v>
      </c>
      <c r="M2143" s="20">
        <v>1975.47</v>
      </c>
      <c r="N2143" s="20">
        <v>2254.13</v>
      </c>
      <c r="O2143" s="48">
        <v>2667.44</v>
      </c>
    </row>
    <row r="2144" spans="1:15" x14ac:dyDescent="0.25">
      <c r="A2144" s="25" t="s">
        <v>1971</v>
      </c>
      <c r="B2144" s="28">
        <v>23</v>
      </c>
      <c r="C2144" s="25" t="s">
        <v>27</v>
      </c>
      <c r="D2144" s="37">
        <f t="shared" si="178"/>
        <v>2422.35</v>
      </c>
      <c r="E2144" s="38">
        <f t="shared" si="179"/>
        <v>2927.78</v>
      </c>
      <c r="F2144" s="38">
        <f t="shared" si="180"/>
        <v>3206.44</v>
      </c>
      <c r="G2144" s="39">
        <f t="shared" si="181"/>
        <v>3619.75</v>
      </c>
      <c r="H2144" s="81">
        <f t="shared" si="182"/>
        <v>952.31</v>
      </c>
      <c r="I2144" s="60" t="s">
        <v>2033</v>
      </c>
      <c r="J2144" s="58">
        <v>70.84</v>
      </c>
      <c r="K2144" s="19">
        <v>3.41</v>
      </c>
      <c r="L2144" s="53">
        <v>1470.04</v>
      </c>
      <c r="M2144" s="20">
        <v>1975.47</v>
      </c>
      <c r="N2144" s="20">
        <v>2254.13</v>
      </c>
      <c r="O2144" s="48">
        <v>2667.44</v>
      </c>
    </row>
    <row r="2145" spans="1:15" x14ac:dyDescent="0.25">
      <c r="A2145" s="25" t="s">
        <v>2034</v>
      </c>
      <c r="B2145" s="28">
        <v>0</v>
      </c>
      <c r="C2145" s="25" t="s">
        <v>27</v>
      </c>
      <c r="D2145" s="37">
        <f t="shared" si="178"/>
        <v>2195.46</v>
      </c>
      <c r="E2145" s="38">
        <f t="shared" si="179"/>
        <v>2700.89</v>
      </c>
      <c r="F2145" s="38">
        <f t="shared" si="180"/>
        <v>2979.55</v>
      </c>
      <c r="G2145" s="39">
        <f t="shared" si="181"/>
        <v>3392.86</v>
      </c>
      <c r="H2145" s="81">
        <f t="shared" si="182"/>
        <v>725.42</v>
      </c>
      <c r="I2145" s="60" t="s">
        <v>2037</v>
      </c>
      <c r="J2145" s="58">
        <v>53.9</v>
      </c>
      <c r="K2145" s="19">
        <v>3.41</v>
      </c>
      <c r="L2145" s="53">
        <v>1470.04</v>
      </c>
      <c r="M2145" s="20">
        <v>1975.47</v>
      </c>
      <c r="N2145" s="20">
        <v>2254.13</v>
      </c>
      <c r="O2145" s="48">
        <v>2667.44</v>
      </c>
    </row>
    <row r="2146" spans="1:15" x14ac:dyDescent="0.25">
      <c r="A2146" s="25" t="s">
        <v>2034</v>
      </c>
      <c r="B2146" s="28">
        <v>1</v>
      </c>
      <c r="C2146" s="25" t="s">
        <v>27</v>
      </c>
      <c r="D2146" s="37">
        <f t="shared" si="178"/>
        <v>2114.8500000000004</v>
      </c>
      <c r="E2146" s="38">
        <f t="shared" si="179"/>
        <v>2620.2799999999997</v>
      </c>
      <c r="F2146" s="38">
        <f t="shared" si="180"/>
        <v>2898.9400000000005</v>
      </c>
      <c r="G2146" s="39">
        <f t="shared" si="181"/>
        <v>3312.25</v>
      </c>
      <c r="H2146" s="81">
        <f t="shared" si="182"/>
        <v>644.80999999999995</v>
      </c>
      <c r="I2146" s="60" t="s">
        <v>115</v>
      </c>
      <c r="J2146" s="58">
        <v>47.89</v>
      </c>
      <c r="K2146" s="19">
        <v>3.41</v>
      </c>
      <c r="L2146" s="53">
        <v>1470.04</v>
      </c>
      <c r="M2146" s="20">
        <v>1975.47</v>
      </c>
      <c r="N2146" s="20">
        <v>2254.13</v>
      </c>
      <c r="O2146" s="48">
        <v>2667.44</v>
      </c>
    </row>
    <row r="2147" spans="1:15" x14ac:dyDescent="0.25">
      <c r="A2147" s="25" t="s">
        <v>2034</v>
      </c>
      <c r="B2147" s="28">
        <v>2</v>
      </c>
      <c r="C2147" s="25" t="s">
        <v>27</v>
      </c>
      <c r="D2147" s="37">
        <f t="shared" si="178"/>
        <v>2106.36</v>
      </c>
      <c r="E2147" s="38">
        <f t="shared" si="179"/>
        <v>2611.79</v>
      </c>
      <c r="F2147" s="38">
        <f t="shared" si="180"/>
        <v>2890.45</v>
      </c>
      <c r="G2147" s="39">
        <f t="shared" si="181"/>
        <v>3303.7599999999998</v>
      </c>
      <c r="H2147" s="81">
        <f t="shared" si="182"/>
        <v>636.31999999999994</v>
      </c>
      <c r="I2147" s="60" t="s">
        <v>2041</v>
      </c>
      <c r="J2147" s="58">
        <v>47.25</v>
      </c>
      <c r="K2147" s="19">
        <v>3.41</v>
      </c>
      <c r="L2147" s="53">
        <v>1470.04</v>
      </c>
      <c r="M2147" s="20">
        <v>1975.47</v>
      </c>
      <c r="N2147" s="20">
        <v>2254.13</v>
      </c>
      <c r="O2147" s="48">
        <v>2667.44</v>
      </c>
    </row>
    <row r="2148" spans="1:15" x14ac:dyDescent="0.25">
      <c r="A2148" s="25" t="s">
        <v>2034</v>
      </c>
      <c r="B2148" s="28">
        <v>3</v>
      </c>
      <c r="C2148" s="25" t="s">
        <v>27</v>
      </c>
      <c r="D2148" s="37">
        <f t="shared" si="178"/>
        <v>2100.59</v>
      </c>
      <c r="E2148" s="38">
        <f t="shared" si="179"/>
        <v>2606.02</v>
      </c>
      <c r="F2148" s="38">
        <f t="shared" si="180"/>
        <v>2884.6800000000003</v>
      </c>
      <c r="G2148" s="39">
        <f t="shared" si="181"/>
        <v>3297.9900000000002</v>
      </c>
      <c r="H2148" s="81">
        <f t="shared" si="182"/>
        <v>630.55000000000007</v>
      </c>
      <c r="I2148" s="60" t="s">
        <v>585</v>
      </c>
      <c r="J2148" s="58">
        <v>46.82</v>
      </c>
      <c r="K2148" s="19">
        <v>3.41</v>
      </c>
      <c r="L2148" s="53">
        <v>1470.04</v>
      </c>
      <c r="M2148" s="20">
        <v>1975.47</v>
      </c>
      <c r="N2148" s="20">
        <v>2254.13</v>
      </c>
      <c r="O2148" s="48">
        <v>2667.44</v>
      </c>
    </row>
    <row r="2149" spans="1:15" x14ac:dyDescent="0.25">
      <c r="A2149" s="25" t="s">
        <v>2034</v>
      </c>
      <c r="B2149" s="28">
        <v>4</v>
      </c>
      <c r="C2149" s="25" t="s">
        <v>27</v>
      </c>
      <c r="D2149" s="37">
        <f t="shared" si="178"/>
        <v>2092.5500000000002</v>
      </c>
      <c r="E2149" s="38">
        <f t="shared" si="179"/>
        <v>2597.98</v>
      </c>
      <c r="F2149" s="38">
        <f t="shared" si="180"/>
        <v>2876.6400000000003</v>
      </c>
      <c r="G2149" s="39">
        <f t="shared" si="181"/>
        <v>3289.9500000000003</v>
      </c>
      <c r="H2149" s="81">
        <f t="shared" si="182"/>
        <v>622.51</v>
      </c>
      <c r="I2149" s="60" t="s">
        <v>167</v>
      </c>
      <c r="J2149" s="58">
        <v>46.22</v>
      </c>
      <c r="K2149" s="19">
        <v>3.41</v>
      </c>
      <c r="L2149" s="53">
        <v>1470.04</v>
      </c>
      <c r="M2149" s="20">
        <v>1975.47</v>
      </c>
      <c r="N2149" s="20">
        <v>2254.13</v>
      </c>
      <c r="O2149" s="48">
        <v>2667.44</v>
      </c>
    </row>
    <row r="2150" spans="1:15" x14ac:dyDescent="0.25">
      <c r="A2150" s="25" t="s">
        <v>2034</v>
      </c>
      <c r="B2150" s="28">
        <v>5</v>
      </c>
      <c r="C2150" s="25" t="s">
        <v>27</v>
      </c>
      <c r="D2150" s="37">
        <f t="shared" si="178"/>
        <v>2096.65</v>
      </c>
      <c r="E2150" s="38">
        <f t="shared" si="179"/>
        <v>2602.08</v>
      </c>
      <c r="F2150" s="38">
        <f t="shared" si="180"/>
        <v>2880.7400000000002</v>
      </c>
      <c r="G2150" s="39">
        <f t="shared" si="181"/>
        <v>3294.05</v>
      </c>
      <c r="H2150" s="81">
        <f t="shared" si="182"/>
        <v>626.6099999999999</v>
      </c>
      <c r="I2150" s="60" t="s">
        <v>146</v>
      </c>
      <c r="J2150" s="58">
        <v>46.53</v>
      </c>
      <c r="K2150" s="19">
        <v>3.41</v>
      </c>
      <c r="L2150" s="53">
        <v>1470.04</v>
      </c>
      <c r="M2150" s="20">
        <v>1975.47</v>
      </c>
      <c r="N2150" s="20">
        <v>2254.13</v>
      </c>
      <c r="O2150" s="48">
        <v>2667.44</v>
      </c>
    </row>
    <row r="2151" spans="1:15" x14ac:dyDescent="0.25">
      <c r="A2151" s="25" t="s">
        <v>2034</v>
      </c>
      <c r="B2151" s="28">
        <v>6</v>
      </c>
      <c r="C2151" s="25" t="s">
        <v>27</v>
      </c>
      <c r="D2151" s="37">
        <f t="shared" si="178"/>
        <v>2137.66</v>
      </c>
      <c r="E2151" s="38">
        <f t="shared" si="179"/>
        <v>2643.09</v>
      </c>
      <c r="F2151" s="38">
        <f t="shared" si="180"/>
        <v>2921.75</v>
      </c>
      <c r="G2151" s="39">
        <f t="shared" si="181"/>
        <v>3335.06</v>
      </c>
      <c r="H2151" s="81">
        <f t="shared" si="182"/>
        <v>667.62</v>
      </c>
      <c r="I2151" s="60" t="s">
        <v>2049</v>
      </c>
      <c r="J2151" s="58">
        <v>49.59</v>
      </c>
      <c r="K2151" s="19">
        <v>3.41</v>
      </c>
      <c r="L2151" s="53">
        <v>1470.04</v>
      </c>
      <c r="M2151" s="20">
        <v>1975.47</v>
      </c>
      <c r="N2151" s="20">
        <v>2254.13</v>
      </c>
      <c r="O2151" s="48">
        <v>2667.44</v>
      </c>
    </row>
    <row r="2152" spans="1:15" x14ac:dyDescent="0.25">
      <c r="A2152" s="25" t="s">
        <v>2034</v>
      </c>
      <c r="B2152" s="28">
        <v>7</v>
      </c>
      <c r="C2152" s="25" t="s">
        <v>27</v>
      </c>
      <c r="D2152" s="37">
        <f t="shared" si="178"/>
        <v>2186.91</v>
      </c>
      <c r="E2152" s="38">
        <f t="shared" si="179"/>
        <v>2692.34</v>
      </c>
      <c r="F2152" s="38">
        <f t="shared" si="180"/>
        <v>2971</v>
      </c>
      <c r="G2152" s="39">
        <f t="shared" si="181"/>
        <v>3384.31</v>
      </c>
      <c r="H2152" s="81">
        <f t="shared" si="182"/>
        <v>716.87</v>
      </c>
      <c r="I2152" s="60" t="s">
        <v>2052</v>
      </c>
      <c r="J2152" s="58">
        <v>53.27</v>
      </c>
      <c r="K2152" s="19">
        <v>3.41</v>
      </c>
      <c r="L2152" s="53">
        <v>1470.04</v>
      </c>
      <c r="M2152" s="20">
        <v>1975.47</v>
      </c>
      <c r="N2152" s="20">
        <v>2254.13</v>
      </c>
      <c r="O2152" s="48">
        <v>2667.44</v>
      </c>
    </row>
    <row r="2153" spans="1:15" x14ac:dyDescent="0.25">
      <c r="A2153" s="25" t="s">
        <v>2034</v>
      </c>
      <c r="B2153" s="28">
        <v>8</v>
      </c>
      <c r="C2153" s="25" t="s">
        <v>27</v>
      </c>
      <c r="D2153" s="37">
        <f t="shared" si="178"/>
        <v>2122.91</v>
      </c>
      <c r="E2153" s="38">
        <f t="shared" si="179"/>
        <v>2628.34</v>
      </c>
      <c r="F2153" s="38">
        <f t="shared" si="180"/>
        <v>2907</v>
      </c>
      <c r="G2153" s="39">
        <f t="shared" si="181"/>
        <v>3320.3100000000004</v>
      </c>
      <c r="H2153" s="81">
        <f t="shared" si="182"/>
        <v>652.87</v>
      </c>
      <c r="I2153" s="60" t="s">
        <v>2055</v>
      </c>
      <c r="J2153" s="58">
        <v>48.49</v>
      </c>
      <c r="K2153" s="19">
        <v>3.41</v>
      </c>
      <c r="L2153" s="53">
        <v>1470.04</v>
      </c>
      <c r="M2153" s="20">
        <v>1975.47</v>
      </c>
      <c r="N2153" s="20">
        <v>2254.13</v>
      </c>
      <c r="O2153" s="48">
        <v>2667.44</v>
      </c>
    </row>
    <row r="2154" spans="1:15" x14ac:dyDescent="0.25">
      <c r="A2154" s="25" t="s">
        <v>2034</v>
      </c>
      <c r="B2154" s="28">
        <v>9</v>
      </c>
      <c r="C2154" s="25" t="s">
        <v>27</v>
      </c>
      <c r="D2154" s="37">
        <f t="shared" si="178"/>
        <v>2114.4899999999998</v>
      </c>
      <c r="E2154" s="38">
        <f t="shared" si="179"/>
        <v>2619.92</v>
      </c>
      <c r="F2154" s="38">
        <f t="shared" si="180"/>
        <v>2898.58</v>
      </c>
      <c r="G2154" s="39">
        <f t="shared" si="181"/>
        <v>3311.89</v>
      </c>
      <c r="H2154" s="81">
        <f t="shared" si="182"/>
        <v>644.44999999999993</v>
      </c>
      <c r="I2154" s="60" t="s">
        <v>2058</v>
      </c>
      <c r="J2154" s="58">
        <v>47.86</v>
      </c>
      <c r="K2154" s="19">
        <v>3.41</v>
      </c>
      <c r="L2154" s="53">
        <v>1470.04</v>
      </c>
      <c r="M2154" s="20">
        <v>1975.47</v>
      </c>
      <c r="N2154" s="20">
        <v>2254.13</v>
      </c>
      <c r="O2154" s="48">
        <v>2667.44</v>
      </c>
    </row>
    <row r="2155" spans="1:15" x14ac:dyDescent="0.25">
      <c r="A2155" s="25" t="s">
        <v>2034</v>
      </c>
      <c r="B2155" s="28">
        <v>10</v>
      </c>
      <c r="C2155" s="25" t="s">
        <v>27</v>
      </c>
      <c r="D2155" s="37">
        <f t="shared" si="178"/>
        <v>2201.8000000000002</v>
      </c>
      <c r="E2155" s="38">
        <f t="shared" si="179"/>
        <v>2707.23</v>
      </c>
      <c r="F2155" s="38">
        <f t="shared" si="180"/>
        <v>2985.8900000000003</v>
      </c>
      <c r="G2155" s="39">
        <f t="shared" si="181"/>
        <v>3399.2</v>
      </c>
      <c r="H2155" s="81">
        <f t="shared" si="182"/>
        <v>731.76</v>
      </c>
      <c r="I2155" s="60" t="s">
        <v>2061</v>
      </c>
      <c r="J2155" s="58">
        <v>54.38</v>
      </c>
      <c r="K2155" s="19">
        <v>3.41</v>
      </c>
      <c r="L2155" s="53">
        <v>1470.04</v>
      </c>
      <c r="M2155" s="20">
        <v>1975.47</v>
      </c>
      <c r="N2155" s="20">
        <v>2254.13</v>
      </c>
      <c r="O2155" s="48">
        <v>2667.44</v>
      </c>
    </row>
    <row r="2156" spans="1:15" x14ac:dyDescent="0.25">
      <c r="A2156" s="25" t="s">
        <v>2034</v>
      </c>
      <c r="B2156" s="28">
        <v>11</v>
      </c>
      <c r="C2156" s="25" t="s">
        <v>27</v>
      </c>
      <c r="D2156" s="37">
        <f t="shared" si="178"/>
        <v>2208.9900000000002</v>
      </c>
      <c r="E2156" s="38">
        <f t="shared" si="179"/>
        <v>2714.42</v>
      </c>
      <c r="F2156" s="38">
        <f t="shared" si="180"/>
        <v>2993.0800000000004</v>
      </c>
      <c r="G2156" s="39">
        <f t="shared" si="181"/>
        <v>3406.3900000000003</v>
      </c>
      <c r="H2156" s="81">
        <f t="shared" si="182"/>
        <v>738.94999999999993</v>
      </c>
      <c r="I2156" s="60" t="s">
        <v>2063</v>
      </c>
      <c r="J2156" s="58">
        <v>54.91</v>
      </c>
      <c r="K2156" s="19">
        <v>3.41</v>
      </c>
      <c r="L2156" s="53">
        <v>1470.04</v>
      </c>
      <c r="M2156" s="20">
        <v>1975.47</v>
      </c>
      <c r="N2156" s="20">
        <v>2254.13</v>
      </c>
      <c r="O2156" s="48">
        <v>2667.44</v>
      </c>
    </row>
    <row r="2157" spans="1:15" x14ac:dyDescent="0.25">
      <c r="A2157" s="25" t="s">
        <v>2034</v>
      </c>
      <c r="B2157" s="28">
        <v>12</v>
      </c>
      <c r="C2157" s="25" t="s">
        <v>27</v>
      </c>
      <c r="D2157" s="37">
        <f t="shared" si="178"/>
        <v>2216.7600000000002</v>
      </c>
      <c r="E2157" s="38">
        <f t="shared" si="179"/>
        <v>2722.19</v>
      </c>
      <c r="F2157" s="38">
        <f t="shared" si="180"/>
        <v>3000.8500000000004</v>
      </c>
      <c r="G2157" s="39">
        <f t="shared" si="181"/>
        <v>3414.1600000000003</v>
      </c>
      <c r="H2157" s="81">
        <f t="shared" si="182"/>
        <v>746.72</v>
      </c>
      <c r="I2157" s="60" t="s">
        <v>2066</v>
      </c>
      <c r="J2157" s="58">
        <v>55.49</v>
      </c>
      <c r="K2157" s="19">
        <v>3.41</v>
      </c>
      <c r="L2157" s="53">
        <v>1470.04</v>
      </c>
      <c r="M2157" s="20">
        <v>1975.47</v>
      </c>
      <c r="N2157" s="20">
        <v>2254.13</v>
      </c>
      <c r="O2157" s="48">
        <v>2667.44</v>
      </c>
    </row>
    <row r="2158" spans="1:15" x14ac:dyDescent="0.25">
      <c r="A2158" s="25" t="s">
        <v>2034</v>
      </c>
      <c r="B2158" s="28">
        <v>13</v>
      </c>
      <c r="C2158" s="25" t="s">
        <v>27</v>
      </c>
      <c r="D2158" s="37">
        <f t="shared" si="178"/>
        <v>2196.3900000000003</v>
      </c>
      <c r="E2158" s="38">
        <f t="shared" si="179"/>
        <v>2701.8199999999997</v>
      </c>
      <c r="F2158" s="38">
        <f t="shared" si="180"/>
        <v>2980.4800000000005</v>
      </c>
      <c r="G2158" s="39">
        <f t="shared" si="181"/>
        <v>3393.79</v>
      </c>
      <c r="H2158" s="81">
        <f t="shared" si="182"/>
        <v>726.35</v>
      </c>
      <c r="I2158" s="60" t="s">
        <v>2068</v>
      </c>
      <c r="J2158" s="58">
        <v>53.97</v>
      </c>
      <c r="K2158" s="19">
        <v>3.41</v>
      </c>
      <c r="L2158" s="53">
        <v>1470.04</v>
      </c>
      <c r="M2158" s="20">
        <v>1975.47</v>
      </c>
      <c r="N2158" s="20">
        <v>2254.13</v>
      </c>
      <c r="O2158" s="48">
        <v>2667.44</v>
      </c>
    </row>
    <row r="2159" spans="1:15" x14ac:dyDescent="0.25">
      <c r="A2159" s="25" t="s">
        <v>2034</v>
      </c>
      <c r="B2159" s="28">
        <v>14</v>
      </c>
      <c r="C2159" s="25" t="s">
        <v>27</v>
      </c>
      <c r="D2159" s="37">
        <f t="shared" si="178"/>
        <v>2188.5700000000002</v>
      </c>
      <c r="E2159" s="38">
        <f t="shared" si="179"/>
        <v>2694</v>
      </c>
      <c r="F2159" s="38">
        <f t="shared" si="180"/>
        <v>2972.6600000000003</v>
      </c>
      <c r="G2159" s="39">
        <f t="shared" si="181"/>
        <v>3385.9700000000003</v>
      </c>
      <c r="H2159" s="81">
        <f t="shared" si="182"/>
        <v>718.53</v>
      </c>
      <c r="I2159" s="60" t="s">
        <v>1281</v>
      </c>
      <c r="J2159" s="58">
        <v>53.39</v>
      </c>
      <c r="K2159" s="19">
        <v>3.41</v>
      </c>
      <c r="L2159" s="53">
        <v>1470.04</v>
      </c>
      <c r="M2159" s="20">
        <v>1975.47</v>
      </c>
      <c r="N2159" s="20">
        <v>2254.13</v>
      </c>
      <c r="O2159" s="48">
        <v>2667.44</v>
      </c>
    </row>
    <row r="2160" spans="1:15" x14ac:dyDescent="0.25">
      <c r="A2160" s="25" t="s">
        <v>2034</v>
      </c>
      <c r="B2160" s="28">
        <v>15</v>
      </c>
      <c r="C2160" s="25" t="s">
        <v>27</v>
      </c>
      <c r="D2160" s="37">
        <f t="shared" si="178"/>
        <v>2088.27</v>
      </c>
      <c r="E2160" s="38">
        <f t="shared" si="179"/>
        <v>2593.6999999999998</v>
      </c>
      <c r="F2160" s="38">
        <f t="shared" si="180"/>
        <v>2872.36</v>
      </c>
      <c r="G2160" s="39">
        <f t="shared" si="181"/>
        <v>3285.67</v>
      </c>
      <c r="H2160" s="81">
        <f t="shared" si="182"/>
        <v>618.2299999999999</v>
      </c>
      <c r="I2160" s="60" t="s">
        <v>2072</v>
      </c>
      <c r="J2160" s="58">
        <v>45.9</v>
      </c>
      <c r="K2160" s="19">
        <v>3.41</v>
      </c>
      <c r="L2160" s="53">
        <v>1470.04</v>
      </c>
      <c r="M2160" s="20">
        <v>1975.47</v>
      </c>
      <c r="N2160" s="20">
        <v>2254.13</v>
      </c>
      <c r="O2160" s="48">
        <v>2667.44</v>
      </c>
    </row>
    <row r="2161" spans="1:15" x14ac:dyDescent="0.25">
      <c r="A2161" s="25" t="s">
        <v>2034</v>
      </c>
      <c r="B2161" s="28">
        <v>16</v>
      </c>
      <c r="C2161" s="25" t="s">
        <v>27</v>
      </c>
      <c r="D2161" s="37">
        <f t="shared" si="178"/>
        <v>2130.41</v>
      </c>
      <c r="E2161" s="38">
        <f t="shared" si="179"/>
        <v>2635.84</v>
      </c>
      <c r="F2161" s="38">
        <f t="shared" si="180"/>
        <v>2914.5</v>
      </c>
      <c r="G2161" s="39">
        <f t="shared" si="181"/>
        <v>3327.81</v>
      </c>
      <c r="H2161" s="81">
        <f t="shared" si="182"/>
        <v>660.36999999999989</v>
      </c>
      <c r="I2161" s="60" t="s">
        <v>2076</v>
      </c>
      <c r="J2161" s="58">
        <v>49.05</v>
      </c>
      <c r="K2161" s="19">
        <v>3.41</v>
      </c>
      <c r="L2161" s="53">
        <v>1470.04</v>
      </c>
      <c r="M2161" s="20">
        <v>1975.47</v>
      </c>
      <c r="N2161" s="20">
        <v>2254.13</v>
      </c>
      <c r="O2161" s="48">
        <v>2667.44</v>
      </c>
    </row>
    <row r="2162" spans="1:15" x14ac:dyDescent="0.25">
      <c r="A2162" s="25" t="s">
        <v>2034</v>
      </c>
      <c r="B2162" s="28">
        <v>17</v>
      </c>
      <c r="C2162" s="25" t="s">
        <v>27</v>
      </c>
      <c r="D2162" s="37">
        <f t="shared" si="178"/>
        <v>2282.08</v>
      </c>
      <c r="E2162" s="38">
        <f t="shared" si="179"/>
        <v>2787.51</v>
      </c>
      <c r="F2162" s="38">
        <f t="shared" si="180"/>
        <v>3066.17</v>
      </c>
      <c r="G2162" s="39">
        <f t="shared" si="181"/>
        <v>3479.4800000000005</v>
      </c>
      <c r="H2162" s="81">
        <f t="shared" si="182"/>
        <v>812.04</v>
      </c>
      <c r="I2162" s="60" t="s">
        <v>2079</v>
      </c>
      <c r="J2162" s="58">
        <v>60.37</v>
      </c>
      <c r="K2162" s="19">
        <v>3.41</v>
      </c>
      <c r="L2162" s="53">
        <v>1470.04</v>
      </c>
      <c r="M2162" s="20">
        <v>1975.47</v>
      </c>
      <c r="N2162" s="20">
        <v>2254.13</v>
      </c>
      <c r="O2162" s="48">
        <v>2667.44</v>
      </c>
    </row>
    <row r="2163" spans="1:15" x14ac:dyDescent="0.25">
      <c r="A2163" s="25" t="s">
        <v>2034</v>
      </c>
      <c r="B2163" s="28">
        <v>18</v>
      </c>
      <c r="C2163" s="25" t="s">
        <v>27</v>
      </c>
      <c r="D2163" s="37">
        <f t="shared" si="178"/>
        <v>2353.17</v>
      </c>
      <c r="E2163" s="38">
        <f t="shared" si="179"/>
        <v>2858.6</v>
      </c>
      <c r="F2163" s="38">
        <f t="shared" si="180"/>
        <v>3137.26</v>
      </c>
      <c r="G2163" s="39">
        <f t="shared" si="181"/>
        <v>3550.57</v>
      </c>
      <c r="H2163" s="81">
        <f t="shared" si="182"/>
        <v>883.13</v>
      </c>
      <c r="I2163" s="60" t="s">
        <v>2083</v>
      </c>
      <c r="J2163" s="58">
        <v>65.680000000000007</v>
      </c>
      <c r="K2163" s="19">
        <v>3.41</v>
      </c>
      <c r="L2163" s="53">
        <v>1470.04</v>
      </c>
      <c r="M2163" s="20">
        <v>1975.47</v>
      </c>
      <c r="N2163" s="20">
        <v>2254.13</v>
      </c>
      <c r="O2163" s="48">
        <v>2667.44</v>
      </c>
    </row>
    <row r="2164" spans="1:15" x14ac:dyDescent="0.25">
      <c r="A2164" s="25" t="s">
        <v>2034</v>
      </c>
      <c r="B2164" s="28">
        <v>19</v>
      </c>
      <c r="C2164" s="25" t="s">
        <v>27</v>
      </c>
      <c r="D2164" s="37">
        <f t="shared" si="178"/>
        <v>2325.52</v>
      </c>
      <c r="E2164" s="38">
        <f t="shared" si="179"/>
        <v>2830.95</v>
      </c>
      <c r="F2164" s="38">
        <f t="shared" si="180"/>
        <v>3109.61</v>
      </c>
      <c r="G2164" s="39">
        <f t="shared" si="181"/>
        <v>3522.92</v>
      </c>
      <c r="H2164" s="81">
        <f t="shared" si="182"/>
        <v>855.48</v>
      </c>
      <c r="I2164" s="60" t="s">
        <v>2086</v>
      </c>
      <c r="J2164" s="58">
        <v>63.61</v>
      </c>
      <c r="K2164" s="19">
        <v>3.41</v>
      </c>
      <c r="L2164" s="53">
        <v>1470.04</v>
      </c>
      <c r="M2164" s="20">
        <v>1975.47</v>
      </c>
      <c r="N2164" s="20">
        <v>2254.13</v>
      </c>
      <c r="O2164" s="48">
        <v>2667.44</v>
      </c>
    </row>
    <row r="2165" spans="1:15" x14ac:dyDescent="0.25">
      <c r="A2165" s="25" t="s">
        <v>2034</v>
      </c>
      <c r="B2165" s="28">
        <v>20</v>
      </c>
      <c r="C2165" s="25" t="s">
        <v>27</v>
      </c>
      <c r="D2165" s="37">
        <f t="shared" si="178"/>
        <v>2285.5300000000002</v>
      </c>
      <c r="E2165" s="38">
        <f t="shared" si="179"/>
        <v>2790.96</v>
      </c>
      <c r="F2165" s="38">
        <f t="shared" si="180"/>
        <v>3069.62</v>
      </c>
      <c r="G2165" s="39">
        <f t="shared" si="181"/>
        <v>3482.9300000000003</v>
      </c>
      <c r="H2165" s="81">
        <f t="shared" si="182"/>
        <v>815.49</v>
      </c>
      <c r="I2165" s="60" t="s">
        <v>2089</v>
      </c>
      <c r="J2165" s="58">
        <v>60.63</v>
      </c>
      <c r="K2165" s="19">
        <v>3.41</v>
      </c>
      <c r="L2165" s="53">
        <v>1470.04</v>
      </c>
      <c r="M2165" s="20">
        <v>1975.47</v>
      </c>
      <c r="N2165" s="20">
        <v>2254.13</v>
      </c>
      <c r="O2165" s="48">
        <v>2667.44</v>
      </c>
    </row>
    <row r="2166" spans="1:15" x14ac:dyDescent="0.25">
      <c r="A2166" s="25" t="s">
        <v>2034</v>
      </c>
      <c r="B2166" s="28">
        <v>21</v>
      </c>
      <c r="C2166" s="25" t="s">
        <v>27</v>
      </c>
      <c r="D2166" s="37">
        <f t="shared" si="178"/>
        <v>2288.7199999999998</v>
      </c>
      <c r="E2166" s="38">
        <f t="shared" si="179"/>
        <v>2794.15</v>
      </c>
      <c r="F2166" s="38">
        <f t="shared" si="180"/>
        <v>3072.8100000000004</v>
      </c>
      <c r="G2166" s="39">
        <f t="shared" si="181"/>
        <v>3486.1200000000003</v>
      </c>
      <c r="H2166" s="81">
        <f t="shared" si="182"/>
        <v>818.68</v>
      </c>
      <c r="I2166" s="60" t="s">
        <v>2092</v>
      </c>
      <c r="J2166" s="58">
        <v>60.87</v>
      </c>
      <c r="K2166" s="19">
        <v>3.41</v>
      </c>
      <c r="L2166" s="53">
        <v>1470.04</v>
      </c>
      <c r="M2166" s="20">
        <v>1975.47</v>
      </c>
      <c r="N2166" s="20">
        <v>2254.13</v>
      </c>
      <c r="O2166" s="48">
        <v>2667.44</v>
      </c>
    </row>
    <row r="2167" spans="1:15" x14ac:dyDescent="0.25">
      <c r="A2167" s="25" t="s">
        <v>2034</v>
      </c>
      <c r="B2167" s="28">
        <v>22</v>
      </c>
      <c r="C2167" s="25" t="s">
        <v>27</v>
      </c>
      <c r="D2167" s="37">
        <f t="shared" si="178"/>
        <v>2503.98</v>
      </c>
      <c r="E2167" s="38">
        <f t="shared" si="179"/>
        <v>3009.4100000000003</v>
      </c>
      <c r="F2167" s="38">
        <f t="shared" si="180"/>
        <v>3288.07</v>
      </c>
      <c r="G2167" s="39">
        <f t="shared" si="181"/>
        <v>3701.38</v>
      </c>
      <c r="H2167" s="81">
        <f t="shared" si="182"/>
        <v>1033.94</v>
      </c>
      <c r="I2167" s="60" t="s">
        <v>2095</v>
      </c>
      <c r="J2167" s="58">
        <v>76.94</v>
      </c>
      <c r="K2167" s="19">
        <v>3.41</v>
      </c>
      <c r="L2167" s="53">
        <v>1470.04</v>
      </c>
      <c r="M2167" s="20">
        <v>1975.47</v>
      </c>
      <c r="N2167" s="20">
        <v>2254.13</v>
      </c>
      <c r="O2167" s="48">
        <v>2667.44</v>
      </c>
    </row>
    <row r="2168" spans="1:15" x14ac:dyDescent="0.25">
      <c r="A2168" s="25" t="s">
        <v>2034</v>
      </c>
      <c r="B2168" s="28">
        <v>23</v>
      </c>
      <c r="C2168" s="25" t="s">
        <v>27</v>
      </c>
      <c r="D2168" s="37">
        <f t="shared" si="178"/>
        <v>2411.58</v>
      </c>
      <c r="E2168" s="38">
        <f t="shared" si="179"/>
        <v>2917.01</v>
      </c>
      <c r="F2168" s="38">
        <f t="shared" si="180"/>
        <v>3195.67</v>
      </c>
      <c r="G2168" s="39">
        <f t="shared" si="181"/>
        <v>3608.98</v>
      </c>
      <c r="H2168" s="81">
        <f t="shared" si="182"/>
        <v>941.54</v>
      </c>
      <c r="I2168" s="60" t="s">
        <v>2098</v>
      </c>
      <c r="J2168" s="58">
        <v>70.040000000000006</v>
      </c>
      <c r="K2168" s="19">
        <v>3.41</v>
      </c>
      <c r="L2168" s="53">
        <v>1470.04</v>
      </c>
      <c r="M2168" s="20">
        <v>1975.47</v>
      </c>
      <c r="N2168" s="20">
        <v>2254.13</v>
      </c>
      <c r="O2168" s="48">
        <v>2667.44</v>
      </c>
    </row>
    <row r="2169" spans="1:15" x14ac:dyDescent="0.25">
      <c r="A2169" s="25" t="s">
        <v>2099</v>
      </c>
      <c r="B2169" s="28">
        <v>0</v>
      </c>
      <c r="C2169" s="25" t="s">
        <v>27</v>
      </c>
      <c r="D2169" s="37">
        <f t="shared" si="178"/>
        <v>2289.15</v>
      </c>
      <c r="E2169" s="38">
        <f t="shared" si="179"/>
        <v>2794.58</v>
      </c>
      <c r="F2169" s="38">
        <f t="shared" si="180"/>
        <v>3073.24</v>
      </c>
      <c r="G2169" s="39">
        <f t="shared" si="181"/>
        <v>3486.55</v>
      </c>
      <c r="H2169" s="81">
        <f t="shared" si="182"/>
        <v>819.1099999999999</v>
      </c>
      <c r="I2169" s="60" t="s">
        <v>2102</v>
      </c>
      <c r="J2169" s="58">
        <v>60.9</v>
      </c>
      <c r="K2169" s="19">
        <v>3.41</v>
      </c>
      <c r="L2169" s="53">
        <v>1470.04</v>
      </c>
      <c r="M2169" s="20">
        <v>1975.47</v>
      </c>
      <c r="N2169" s="20">
        <v>2254.13</v>
      </c>
      <c r="O2169" s="48">
        <v>2667.44</v>
      </c>
    </row>
    <row r="2170" spans="1:15" x14ac:dyDescent="0.25">
      <c r="A2170" s="25" t="s">
        <v>2099</v>
      </c>
      <c r="B2170" s="28">
        <v>1</v>
      </c>
      <c r="C2170" s="25" t="s">
        <v>27</v>
      </c>
      <c r="D2170" s="37">
        <f t="shared" si="178"/>
        <v>2212.6800000000003</v>
      </c>
      <c r="E2170" s="38">
        <f t="shared" si="179"/>
        <v>2718.1099999999997</v>
      </c>
      <c r="F2170" s="38">
        <f t="shared" si="180"/>
        <v>2996.77</v>
      </c>
      <c r="G2170" s="39">
        <f t="shared" si="181"/>
        <v>3410.08</v>
      </c>
      <c r="H2170" s="81">
        <f t="shared" si="182"/>
        <v>742.64</v>
      </c>
      <c r="I2170" s="60" t="s">
        <v>2105</v>
      </c>
      <c r="J2170" s="58">
        <v>55.19</v>
      </c>
      <c r="K2170" s="19">
        <v>3.41</v>
      </c>
      <c r="L2170" s="53">
        <v>1470.04</v>
      </c>
      <c r="M2170" s="20">
        <v>1975.47</v>
      </c>
      <c r="N2170" s="20">
        <v>2254.13</v>
      </c>
      <c r="O2170" s="48">
        <v>2667.44</v>
      </c>
    </row>
    <row r="2171" spans="1:15" x14ac:dyDescent="0.25">
      <c r="A2171" s="25" t="s">
        <v>2099</v>
      </c>
      <c r="B2171" s="28">
        <v>2</v>
      </c>
      <c r="C2171" s="25" t="s">
        <v>27</v>
      </c>
      <c r="D2171" s="37">
        <f t="shared" si="178"/>
        <v>2151.79</v>
      </c>
      <c r="E2171" s="38">
        <f t="shared" si="179"/>
        <v>2657.2200000000003</v>
      </c>
      <c r="F2171" s="38">
        <f t="shared" si="180"/>
        <v>2935.88</v>
      </c>
      <c r="G2171" s="39">
        <f t="shared" si="181"/>
        <v>3349.1900000000005</v>
      </c>
      <c r="H2171" s="81">
        <f t="shared" si="182"/>
        <v>681.75</v>
      </c>
      <c r="I2171" s="60" t="s">
        <v>2108</v>
      </c>
      <c r="J2171" s="58">
        <v>50.64</v>
      </c>
      <c r="K2171" s="19">
        <v>3.41</v>
      </c>
      <c r="L2171" s="53">
        <v>1470.04</v>
      </c>
      <c r="M2171" s="20">
        <v>1975.47</v>
      </c>
      <c r="N2171" s="20">
        <v>2254.13</v>
      </c>
      <c r="O2171" s="48">
        <v>2667.44</v>
      </c>
    </row>
    <row r="2172" spans="1:15" x14ac:dyDescent="0.25">
      <c r="A2172" s="25" t="s">
        <v>2099</v>
      </c>
      <c r="B2172" s="28">
        <v>3</v>
      </c>
      <c r="C2172" s="25" t="s">
        <v>27</v>
      </c>
      <c r="D2172" s="37">
        <f t="shared" si="178"/>
        <v>2135.17</v>
      </c>
      <c r="E2172" s="38">
        <f t="shared" si="179"/>
        <v>2640.6</v>
      </c>
      <c r="F2172" s="38">
        <f t="shared" si="180"/>
        <v>2919.26</v>
      </c>
      <c r="G2172" s="39">
        <f t="shared" si="181"/>
        <v>3332.57</v>
      </c>
      <c r="H2172" s="81">
        <f t="shared" si="182"/>
        <v>665.13</v>
      </c>
      <c r="I2172" s="60" t="s">
        <v>2110</v>
      </c>
      <c r="J2172" s="58">
        <v>49.4</v>
      </c>
      <c r="K2172" s="19">
        <v>3.41</v>
      </c>
      <c r="L2172" s="53">
        <v>1470.04</v>
      </c>
      <c r="M2172" s="20">
        <v>1975.47</v>
      </c>
      <c r="N2172" s="20">
        <v>2254.13</v>
      </c>
      <c r="O2172" s="48">
        <v>2667.44</v>
      </c>
    </row>
    <row r="2173" spans="1:15" x14ac:dyDescent="0.25">
      <c r="A2173" s="25" t="s">
        <v>2099</v>
      </c>
      <c r="B2173" s="28">
        <v>4</v>
      </c>
      <c r="C2173" s="25" t="s">
        <v>27</v>
      </c>
      <c r="D2173" s="37">
        <f t="shared" si="178"/>
        <v>2152.0300000000002</v>
      </c>
      <c r="E2173" s="38">
        <f t="shared" si="179"/>
        <v>2657.46</v>
      </c>
      <c r="F2173" s="38">
        <f t="shared" si="180"/>
        <v>2936.1200000000003</v>
      </c>
      <c r="G2173" s="39">
        <f t="shared" si="181"/>
        <v>3349.4300000000003</v>
      </c>
      <c r="H2173" s="81">
        <f t="shared" si="182"/>
        <v>681.9899999999999</v>
      </c>
      <c r="I2173" s="60" t="s">
        <v>2113</v>
      </c>
      <c r="J2173" s="58">
        <v>50.66</v>
      </c>
      <c r="K2173" s="19">
        <v>3.41</v>
      </c>
      <c r="L2173" s="53">
        <v>1470.04</v>
      </c>
      <c r="M2173" s="20">
        <v>1975.47</v>
      </c>
      <c r="N2173" s="20">
        <v>2254.13</v>
      </c>
      <c r="O2173" s="48">
        <v>2667.44</v>
      </c>
    </row>
    <row r="2174" spans="1:15" x14ac:dyDescent="0.25">
      <c r="A2174" s="25" t="s">
        <v>2099</v>
      </c>
      <c r="B2174" s="28">
        <v>5</v>
      </c>
      <c r="C2174" s="25" t="s">
        <v>27</v>
      </c>
      <c r="D2174" s="37">
        <f t="shared" si="178"/>
        <v>2184.64</v>
      </c>
      <c r="E2174" s="38">
        <f t="shared" si="179"/>
        <v>2690.07</v>
      </c>
      <c r="F2174" s="38">
        <f t="shared" si="180"/>
        <v>2968.7300000000005</v>
      </c>
      <c r="G2174" s="39">
        <f t="shared" si="181"/>
        <v>3382.0400000000004</v>
      </c>
      <c r="H2174" s="81">
        <f t="shared" si="182"/>
        <v>714.6</v>
      </c>
      <c r="I2174" s="60" t="s">
        <v>2116</v>
      </c>
      <c r="J2174" s="58">
        <v>53.1</v>
      </c>
      <c r="K2174" s="19">
        <v>3.41</v>
      </c>
      <c r="L2174" s="53">
        <v>1470.04</v>
      </c>
      <c r="M2174" s="20">
        <v>1975.47</v>
      </c>
      <c r="N2174" s="20">
        <v>2254.13</v>
      </c>
      <c r="O2174" s="48">
        <v>2667.44</v>
      </c>
    </row>
    <row r="2175" spans="1:15" x14ac:dyDescent="0.25">
      <c r="A2175" s="25" t="s">
        <v>2099</v>
      </c>
      <c r="B2175" s="28">
        <v>6</v>
      </c>
      <c r="C2175" s="25" t="s">
        <v>27</v>
      </c>
      <c r="D2175" s="37">
        <f t="shared" si="178"/>
        <v>2231.3199999999997</v>
      </c>
      <c r="E2175" s="38">
        <f t="shared" si="179"/>
        <v>2736.75</v>
      </c>
      <c r="F2175" s="38">
        <f t="shared" si="180"/>
        <v>3015.41</v>
      </c>
      <c r="G2175" s="39">
        <f t="shared" si="181"/>
        <v>3428.72</v>
      </c>
      <c r="H2175" s="81">
        <f t="shared" si="182"/>
        <v>761.28</v>
      </c>
      <c r="I2175" s="60" t="s">
        <v>2119</v>
      </c>
      <c r="J2175" s="58">
        <v>56.58</v>
      </c>
      <c r="K2175" s="19">
        <v>3.41</v>
      </c>
      <c r="L2175" s="53">
        <v>1470.04</v>
      </c>
      <c r="M2175" s="20">
        <v>1975.47</v>
      </c>
      <c r="N2175" s="20">
        <v>2254.13</v>
      </c>
      <c r="O2175" s="48">
        <v>2667.44</v>
      </c>
    </row>
    <row r="2176" spans="1:15" x14ac:dyDescent="0.25">
      <c r="A2176" s="25" t="s">
        <v>2099</v>
      </c>
      <c r="B2176" s="28">
        <v>7</v>
      </c>
      <c r="C2176" s="25" t="s">
        <v>27</v>
      </c>
      <c r="D2176" s="37">
        <f t="shared" si="178"/>
        <v>2135.38</v>
      </c>
      <c r="E2176" s="38">
        <f t="shared" si="179"/>
        <v>2640.81</v>
      </c>
      <c r="F2176" s="38">
        <f t="shared" si="180"/>
        <v>2919.4700000000003</v>
      </c>
      <c r="G2176" s="39">
        <f t="shared" si="181"/>
        <v>3332.7799999999997</v>
      </c>
      <c r="H2176" s="81">
        <f t="shared" si="182"/>
        <v>665.33999999999992</v>
      </c>
      <c r="I2176" s="60" t="s">
        <v>2121</v>
      </c>
      <c r="J2176" s="58">
        <v>49.42</v>
      </c>
      <c r="K2176" s="19">
        <v>3.41</v>
      </c>
      <c r="L2176" s="53">
        <v>1470.04</v>
      </c>
      <c r="M2176" s="20">
        <v>1975.47</v>
      </c>
      <c r="N2176" s="20">
        <v>2254.13</v>
      </c>
      <c r="O2176" s="48">
        <v>2667.44</v>
      </c>
    </row>
    <row r="2177" spans="1:15" x14ac:dyDescent="0.25">
      <c r="A2177" s="25" t="s">
        <v>2099</v>
      </c>
      <c r="B2177" s="28">
        <v>8</v>
      </c>
      <c r="C2177" s="25" t="s">
        <v>27</v>
      </c>
      <c r="D2177" s="37">
        <f t="shared" si="178"/>
        <v>2095.0700000000002</v>
      </c>
      <c r="E2177" s="38">
        <f t="shared" si="179"/>
        <v>2600.5</v>
      </c>
      <c r="F2177" s="38">
        <f t="shared" si="180"/>
        <v>2879.1600000000003</v>
      </c>
      <c r="G2177" s="39">
        <f t="shared" si="181"/>
        <v>3292.4700000000003</v>
      </c>
      <c r="H2177" s="81">
        <f t="shared" si="182"/>
        <v>625.03</v>
      </c>
      <c r="I2177" s="60" t="s">
        <v>1184</v>
      </c>
      <c r="J2177" s="58">
        <v>46.41</v>
      </c>
      <c r="K2177" s="19">
        <v>3.41</v>
      </c>
      <c r="L2177" s="53">
        <v>1470.04</v>
      </c>
      <c r="M2177" s="20">
        <v>1975.47</v>
      </c>
      <c r="N2177" s="20">
        <v>2254.13</v>
      </c>
      <c r="O2177" s="48">
        <v>2667.44</v>
      </c>
    </row>
    <row r="2178" spans="1:15" x14ac:dyDescent="0.25">
      <c r="A2178" s="25" t="s">
        <v>2099</v>
      </c>
      <c r="B2178" s="28">
        <v>9</v>
      </c>
      <c r="C2178" s="25" t="s">
        <v>27</v>
      </c>
      <c r="D2178" s="37">
        <f t="shared" si="178"/>
        <v>2139.69</v>
      </c>
      <c r="E2178" s="38">
        <f t="shared" si="179"/>
        <v>2645.12</v>
      </c>
      <c r="F2178" s="38">
        <f t="shared" si="180"/>
        <v>2923.78</v>
      </c>
      <c r="G2178" s="39">
        <f t="shared" si="181"/>
        <v>3337.09</v>
      </c>
      <c r="H2178" s="81">
        <f t="shared" si="182"/>
        <v>669.65</v>
      </c>
      <c r="I2178" s="60" t="s">
        <v>384</v>
      </c>
      <c r="J2178" s="58">
        <v>49.74</v>
      </c>
      <c r="K2178" s="19">
        <v>3.41</v>
      </c>
      <c r="L2178" s="53">
        <v>1470.04</v>
      </c>
      <c r="M2178" s="20">
        <v>1975.47</v>
      </c>
      <c r="N2178" s="20">
        <v>2254.13</v>
      </c>
      <c r="O2178" s="48">
        <v>2667.44</v>
      </c>
    </row>
    <row r="2179" spans="1:15" x14ac:dyDescent="0.25">
      <c r="A2179" s="25" t="s">
        <v>2099</v>
      </c>
      <c r="B2179" s="28">
        <v>10</v>
      </c>
      <c r="C2179" s="25" t="s">
        <v>27</v>
      </c>
      <c r="D2179" s="37">
        <f t="shared" si="178"/>
        <v>2323.54</v>
      </c>
      <c r="E2179" s="38">
        <f t="shared" si="179"/>
        <v>2828.97</v>
      </c>
      <c r="F2179" s="38">
        <f t="shared" si="180"/>
        <v>3107.63</v>
      </c>
      <c r="G2179" s="39">
        <f t="shared" si="181"/>
        <v>3520.94</v>
      </c>
      <c r="H2179" s="81">
        <f t="shared" si="182"/>
        <v>853.5</v>
      </c>
      <c r="I2179" s="60" t="s">
        <v>2127</v>
      </c>
      <c r="J2179" s="58">
        <v>63.47</v>
      </c>
      <c r="K2179" s="19">
        <v>3.41</v>
      </c>
      <c r="L2179" s="53">
        <v>1470.04</v>
      </c>
      <c r="M2179" s="20">
        <v>1975.47</v>
      </c>
      <c r="N2179" s="20">
        <v>2254.13</v>
      </c>
      <c r="O2179" s="48">
        <v>2667.44</v>
      </c>
    </row>
    <row r="2180" spans="1:15" x14ac:dyDescent="0.25">
      <c r="A2180" s="25" t="s">
        <v>2099</v>
      </c>
      <c r="B2180" s="28">
        <v>11</v>
      </c>
      <c r="C2180" s="25" t="s">
        <v>27</v>
      </c>
      <c r="D2180" s="37">
        <f t="shared" si="178"/>
        <v>2339.66</v>
      </c>
      <c r="E2180" s="38">
        <f t="shared" si="179"/>
        <v>2845.09</v>
      </c>
      <c r="F2180" s="38">
        <f t="shared" si="180"/>
        <v>3123.75</v>
      </c>
      <c r="G2180" s="39">
        <f t="shared" si="181"/>
        <v>3537.06</v>
      </c>
      <c r="H2180" s="81">
        <f t="shared" si="182"/>
        <v>869.61999999999989</v>
      </c>
      <c r="I2180" s="60" t="s">
        <v>2130</v>
      </c>
      <c r="J2180" s="58">
        <v>64.67</v>
      </c>
      <c r="K2180" s="19">
        <v>3.41</v>
      </c>
      <c r="L2180" s="53">
        <v>1470.04</v>
      </c>
      <c r="M2180" s="20">
        <v>1975.47</v>
      </c>
      <c r="N2180" s="20">
        <v>2254.13</v>
      </c>
      <c r="O2180" s="48">
        <v>2667.44</v>
      </c>
    </row>
    <row r="2181" spans="1:15" x14ac:dyDescent="0.25">
      <c r="A2181" s="25" t="s">
        <v>2099</v>
      </c>
      <c r="B2181" s="28">
        <v>12</v>
      </c>
      <c r="C2181" s="25" t="s">
        <v>27</v>
      </c>
      <c r="D2181" s="37">
        <f t="shared" si="178"/>
        <v>2280.98</v>
      </c>
      <c r="E2181" s="38">
        <f t="shared" si="179"/>
        <v>2786.41</v>
      </c>
      <c r="F2181" s="38">
        <f t="shared" si="180"/>
        <v>3065.0699999999997</v>
      </c>
      <c r="G2181" s="39">
        <f t="shared" si="181"/>
        <v>3478.38</v>
      </c>
      <c r="H2181" s="81">
        <f t="shared" si="182"/>
        <v>810.93999999999994</v>
      </c>
      <c r="I2181" s="60" t="s">
        <v>2133</v>
      </c>
      <c r="J2181" s="58">
        <v>60.29</v>
      </c>
      <c r="K2181" s="19">
        <v>3.41</v>
      </c>
      <c r="L2181" s="53">
        <v>1470.04</v>
      </c>
      <c r="M2181" s="20">
        <v>1975.47</v>
      </c>
      <c r="N2181" s="20">
        <v>2254.13</v>
      </c>
      <c r="O2181" s="48">
        <v>2667.44</v>
      </c>
    </row>
    <row r="2182" spans="1:15" x14ac:dyDescent="0.25">
      <c r="A2182" s="25" t="s">
        <v>2099</v>
      </c>
      <c r="B2182" s="28">
        <v>13</v>
      </c>
      <c r="C2182" s="25" t="s">
        <v>27</v>
      </c>
      <c r="D2182" s="37">
        <f t="shared" si="178"/>
        <v>2280.1</v>
      </c>
      <c r="E2182" s="38">
        <f t="shared" si="179"/>
        <v>2785.5299999999997</v>
      </c>
      <c r="F2182" s="38">
        <f t="shared" si="180"/>
        <v>3064.19</v>
      </c>
      <c r="G2182" s="39">
        <f t="shared" si="181"/>
        <v>3477.5</v>
      </c>
      <c r="H2182" s="81">
        <f t="shared" si="182"/>
        <v>810.06</v>
      </c>
      <c r="I2182" s="60" t="s">
        <v>2137</v>
      </c>
      <c r="J2182" s="58">
        <v>60.22</v>
      </c>
      <c r="K2182" s="19">
        <v>3.41</v>
      </c>
      <c r="L2182" s="53">
        <v>1470.04</v>
      </c>
      <c r="M2182" s="20">
        <v>1975.47</v>
      </c>
      <c r="N2182" s="20">
        <v>2254.13</v>
      </c>
      <c r="O2182" s="48">
        <v>2667.44</v>
      </c>
    </row>
    <row r="2183" spans="1:15" x14ac:dyDescent="0.25">
      <c r="A2183" s="25" t="s">
        <v>2099</v>
      </c>
      <c r="B2183" s="28">
        <v>14</v>
      </c>
      <c r="C2183" s="25" t="s">
        <v>27</v>
      </c>
      <c r="D2183" s="37">
        <f t="shared" si="178"/>
        <v>2280.58</v>
      </c>
      <c r="E2183" s="38">
        <f t="shared" si="179"/>
        <v>2786.01</v>
      </c>
      <c r="F2183" s="38">
        <f t="shared" si="180"/>
        <v>3064.67</v>
      </c>
      <c r="G2183" s="39">
        <f t="shared" si="181"/>
        <v>3477.98</v>
      </c>
      <c r="H2183" s="81">
        <f t="shared" si="182"/>
        <v>810.54</v>
      </c>
      <c r="I2183" s="60" t="s">
        <v>2140</v>
      </c>
      <c r="J2183" s="58">
        <v>60.26</v>
      </c>
      <c r="K2183" s="19">
        <v>3.41</v>
      </c>
      <c r="L2183" s="53">
        <v>1470.04</v>
      </c>
      <c r="M2183" s="20">
        <v>1975.47</v>
      </c>
      <c r="N2183" s="20">
        <v>2254.13</v>
      </c>
      <c r="O2183" s="48">
        <v>2667.44</v>
      </c>
    </row>
    <row r="2184" spans="1:15" x14ac:dyDescent="0.25">
      <c r="A2184" s="25" t="s">
        <v>2099</v>
      </c>
      <c r="B2184" s="28">
        <v>15</v>
      </c>
      <c r="C2184" s="25" t="s">
        <v>27</v>
      </c>
      <c r="D2184" s="37">
        <f t="shared" si="178"/>
        <v>2205.98</v>
      </c>
      <c r="E2184" s="38">
        <f t="shared" si="179"/>
        <v>2711.41</v>
      </c>
      <c r="F2184" s="38">
        <f t="shared" si="180"/>
        <v>2990.07</v>
      </c>
      <c r="G2184" s="39">
        <f t="shared" si="181"/>
        <v>3403.38</v>
      </c>
      <c r="H2184" s="81">
        <f t="shared" si="182"/>
        <v>735.93999999999994</v>
      </c>
      <c r="I2184" s="60" t="s">
        <v>2143</v>
      </c>
      <c r="J2184" s="58">
        <v>54.69</v>
      </c>
      <c r="K2184" s="19">
        <v>3.41</v>
      </c>
      <c r="L2184" s="53">
        <v>1470.04</v>
      </c>
      <c r="M2184" s="20">
        <v>1975.47</v>
      </c>
      <c r="N2184" s="20">
        <v>2254.13</v>
      </c>
      <c r="O2184" s="48">
        <v>2667.44</v>
      </c>
    </row>
    <row r="2185" spans="1:15" x14ac:dyDescent="0.25">
      <c r="A2185" s="25" t="s">
        <v>2099</v>
      </c>
      <c r="B2185" s="28">
        <v>16</v>
      </c>
      <c r="C2185" s="25" t="s">
        <v>27</v>
      </c>
      <c r="D2185" s="37">
        <f t="shared" si="178"/>
        <v>2222.6000000000004</v>
      </c>
      <c r="E2185" s="38">
        <f t="shared" si="179"/>
        <v>2728.0299999999997</v>
      </c>
      <c r="F2185" s="38">
        <f t="shared" si="180"/>
        <v>3006.6900000000005</v>
      </c>
      <c r="G2185" s="39">
        <f t="shared" si="181"/>
        <v>3420</v>
      </c>
      <c r="H2185" s="81">
        <f t="shared" si="182"/>
        <v>752.56</v>
      </c>
      <c r="I2185" s="60" t="s">
        <v>2146</v>
      </c>
      <c r="J2185" s="58">
        <v>55.93</v>
      </c>
      <c r="K2185" s="19">
        <v>3.41</v>
      </c>
      <c r="L2185" s="53">
        <v>1470.04</v>
      </c>
      <c r="M2185" s="20">
        <v>1975.47</v>
      </c>
      <c r="N2185" s="20">
        <v>2254.13</v>
      </c>
      <c r="O2185" s="48">
        <v>2667.44</v>
      </c>
    </row>
    <row r="2186" spans="1:15" x14ac:dyDescent="0.25">
      <c r="A2186" s="25" t="s">
        <v>2099</v>
      </c>
      <c r="B2186" s="28">
        <v>17</v>
      </c>
      <c r="C2186" s="25" t="s">
        <v>27</v>
      </c>
      <c r="D2186" s="37">
        <f t="shared" ref="D2186:D2249" si="183">J2186+L2186+K2186+I2186</f>
        <v>2339.2400000000002</v>
      </c>
      <c r="E2186" s="38">
        <f t="shared" ref="E2186:E2249" si="184">J2186+K2186+M2186+I2186</f>
        <v>2844.67</v>
      </c>
      <c r="F2186" s="38">
        <f t="shared" ref="F2186:F2249" si="185">J2186+K2186+N2186+I2186</f>
        <v>3123.3300000000004</v>
      </c>
      <c r="G2186" s="39">
        <f t="shared" ref="G2186:G2249" si="186">J2186+K2186+O2186+I2186</f>
        <v>3536.6400000000003</v>
      </c>
      <c r="H2186" s="81">
        <f t="shared" si="182"/>
        <v>869.19999999999993</v>
      </c>
      <c r="I2186" s="60" t="s">
        <v>2149</v>
      </c>
      <c r="J2186" s="58">
        <v>64.64</v>
      </c>
      <c r="K2186" s="19">
        <v>3.41</v>
      </c>
      <c r="L2186" s="53">
        <v>1470.04</v>
      </c>
      <c r="M2186" s="20">
        <v>1975.47</v>
      </c>
      <c r="N2186" s="20">
        <v>2254.13</v>
      </c>
      <c r="O2186" s="48">
        <v>2667.44</v>
      </c>
    </row>
    <row r="2187" spans="1:15" x14ac:dyDescent="0.25">
      <c r="A2187" s="25" t="s">
        <v>2099</v>
      </c>
      <c r="B2187" s="28">
        <v>18</v>
      </c>
      <c r="C2187" s="25" t="s">
        <v>27</v>
      </c>
      <c r="D2187" s="37">
        <f t="shared" si="183"/>
        <v>2419.08</v>
      </c>
      <c r="E2187" s="38">
        <f t="shared" si="184"/>
        <v>2924.51</v>
      </c>
      <c r="F2187" s="38">
        <f t="shared" si="185"/>
        <v>3203.17</v>
      </c>
      <c r="G2187" s="39">
        <f t="shared" si="186"/>
        <v>3616.4799999999996</v>
      </c>
      <c r="H2187" s="81">
        <f t="shared" si="182"/>
        <v>949.04</v>
      </c>
      <c r="I2187" s="60" t="s">
        <v>2152</v>
      </c>
      <c r="J2187" s="58">
        <v>70.599999999999994</v>
      </c>
      <c r="K2187" s="19">
        <v>3.41</v>
      </c>
      <c r="L2187" s="53">
        <v>1470.04</v>
      </c>
      <c r="M2187" s="20">
        <v>1975.47</v>
      </c>
      <c r="N2187" s="20">
        <v>2254.13</v>
      </c>
      <c r="O2187" s="48">
        <v>2667.44</v>
      </c>
    </row>
    <row r="2188" spans="1:15" x14ac:dyDescent="0.25">
      <c r="A2188" s="25" t="s">
        <v>2099</v>
      </c>
      <c r="B2188" s="28">
        <v>19</v>
      </c>
      <c r="C2188" s="25" t="s">
        <v>27</v>
      </c>
      <c r="D2188" s="37">
        <f t="shared" si="183"/>
        <v>2402.56</v>
      </c>
      <c r="E2188" s="38">
        <f t="shared" si="184"/>
        <v>2907.99</v>
      </c>
      <c r="F2188" s="38">
        <f t="shared" si="185"/>
        <v>3186.6500000000005</v>
      </c>
      <c r="G2188" s="39">
        <f t="shared" si="186"/>
        <v>3599.96</v>
      </c>
      <c r="H2188" s="81">
        <f t="shared" si="182"/>
        <v>932.52</v>
      </c>
      <c r="I2188" s="60" t="s">
        <v>2155</v>
      </c>
      <c r="J2188" s="58">
        <v>69.37</v>
      </c>
      <c r="K2188" s="19">
        <v>3.41</v>
      </c>
      <c r="L2188" s="53">
        <v>1470.04</v>
      </c>
      <c r="M2188" s="20">
        <v>1975.47</v>
      </c>
      <c r="N2188" s="20">
        <v>2254.13</v>
      </c>
      <c r="O2188" s="48">
        <v>2667.44</v>
      </c>
    </row>
    <row r="2189" spans="1:15" x14ac:dyDescent="0.25">
      <c r="A2189" s="25" t="s">
        <v>2099</v>
      </c>
      <c r="B2189" s="28">
        <v>20</v>
      </c>
      <c r="C2189" s="25" t="s">
        <v>27</v>
      </c>
      <c r="D2189" s="37">
        <f t="shared" si="183"/>
        <v>2372.5299999999997</v>
      </c>
      <c r="E2189" s="38">
        <f t="shared" si="184"/>
        <v>2877.96</v>
      </c>
      <c r="F2189" s="38">
        <f t="shared" si="185"/>
        <v>3156.6200000000003</v>
      </c>
      <c r="G2189" s="39">
        <f t="shared" si="186"/>
        <v>3569.9300000000003</v>
      </c>
      <c r="H2189" s="81">
        <f t="shared" si="182"/>
        <v>902.49</v>
      </c>
      <c r="I2189" s="60" t="s">
        <v>2158</v>
      </c>
      <c r="J2189" s="58">
        <v>67.12</v>
      </c>
      <c r="K2189" s="19">
        <v>3.41</v>
      </c>
      <c r="L2189" s="53">
        <v>1470.04</v>
      </c>
      <c r="M2189" s="20">
        <v>1975.47</v>
      </c>
      <c r="N2189" s="20">
        <v>2254.13</v>
      </c>
      <c r="O2189" s="48">
        <v>2667.44</v>
      </c>
    </row>
    <row r="2190" spans="1:15" x14ac:dyDescent="0.25">
      <c r="A2190" s="25" t="s">
        <v>2099</v>
      </c>
      <c r="B2190" s="28">
        <v>21</v>
      </c>
      <c r="C2190" s="25" t="s">
        <v>27</v>
      </c>
      <c r="D2190" s="37">
        <f t="shared" si="183"/>
        <v>2365.8199999999997</v>
      </c>
      <c r="E2190" s="38">
        <f t="shared" si="184"/>
        <v>2871.25</v>
      </c>
      <c r="F2190" s="38">
        <f t="shared" si="185"/>
        <v>3149.9100000000003</v>
      </c>
      <c r="G2190" s="39">
        <f t="shared" si="186"/>
        <v>3563.2200000000003</v>
      </c>
      <c r="H2190" s="81">
        <f t="shared" si="182"/>
        <v>895.78</v>
      </c>
      <c r="I2190" s="60" t="s">
        <v>2161</v>
      </c>
      <c r="J2190" s="58">
        <v>66.62</v>
      </c>
      <c r="K2190" s="19">
        <v>3.41</v>
      </c>
      <c r="L2190" s="53">
        <v>1470.04</v>
      </c>
      <c r="M2190" s="20">
        <v>1975.47</v>
      </c>
      <c r="N2190" s="20">
        <v>2254.13</v>
      </c>
      <c r="O2190" s="48">
        <v>2667.44</v>
      </c>
    </row>
    <row r="2191" spans="1:15" x14ac:dyDescent="0.25">
      <c r="A2191" s="25" t="s">
        <v>2099</v>
      </c>
      <c r="B2191" s="28">
        <v>22</v>
      </c>
      <c r="C2191" s="25" t="s">
        <v>27</v>
      </c>
      <c r="D2191" s="37">
        <f t="shared" si="183"/>
        <v>2561.44</v>
      </c>
      <c r="E2191" s="38">
        <f t="shared" si="184"/>
        <v>3066.87</v>
      </c>
      <c r="F2191" s="38">
        <f t="shared" si="185"/>
        <v>3345.5299999999997</v>
      </c>
      <c r="G2191" s="39">
        <f t="shared" si="186"/>
        <v>3758.84</v>
      </c>
      <c r="H2191" s="81">
        <f t="shared" si="182"/>
        <v>1091.4000000000001</v>
      </c>
      <c r="I2191" s="60" t="s">
        <v>2164</v>
      </c>
      <c r="J2191" s="58">
        <v>81.23</v>
      </c>
      <c r="K2191" s="19">
        <v>3.41</v>
      </c>
      <c r="L2191" s="53">
        <v>1470.04</v>
      </c>
      <c r="M2191" s="20">
        <v>1975.47</v>
      </c>
      <c r="N2191" s="20">
        <v>2254.13</v>
      </c>
      <c r="O2191" s="48">
        <v>2667.44</v>
      </c>
    </row>
    <row r="2192" spans="1:15" x14ac:dyDescent="0.25">
      <c r="A2192" s="25" t="s">
        <v>2099</v>
      </c>
      <c r="B2192" s="28">
        <v>23</v>
      </c>
      <c r="C2192" s="25" t="s">
        <v>27</v>
      </c>
      <c r="D2192" s="37">
        <f t="shared" si="183"/>
        <v>2460.25</v>
      </c>
      <c r="E2192" s="38">
        <f t="shared" si="184"/>
        <v>2965.6800000000003</v>
      </c>
      <c r="F2192" s="38">
        <f t="shared" si="185"/>
        <v>3244.34</v>
      </c>
      <c r="G2192" s="39">
        <f t="shared" si="186"/>
        <v>3657.65</v>
      </c>
      <c r="H2192" s="81">
        <f t="shared" si="182"/>
        <v>990.20999999999992</v>
      </c>
      <c r="I2192" s="60" t="s">
        <v>2167</v>
      </c>
      <c r="J2192" s="58">
        <v>73.67</v>
      </c>
      <c r="K2192" s="19">
        <v>3.41</v>
      </c>
      <c r="L2192" s="53">
        <v>1470.04</v>
      </c>
      <c r="M2192" s="20">
        <v>1975.47</v>
      </c>
      <c r="N2192" s="20">
        <v>2254.13</v>
      </c>
      <c r="O2192" s="48">
        <v>2667.44</v>
      </c>
    </row>
    <row r="2193" spans="1:15" x14ac:dyDescent="0.25">
      <c r="A2193" s="25" t="s">
        <v>2168</v>
      </c>
      <c r="B2193" s="28">
        <v>0</v>
      </c>
      <c r="C2193" s="25" t="s">
        <v>27</v>
      </c>
      <c r="D2193" s="37">
        <f t="shared" si="183"/>
        <v>2241.1</v>
      </c>
      <c r="E2193" s="38">
        <f t="shared" si="184"/>
        <v>2746.53</v>
      </c>
      <c r="F2193" s="38">
        <f t="shared" si="185"/>
        <v>3025.19</v>
      </c>
      <c r="G2193" s="39">
        <f t="shared" si="186"/>
        <v>3438.5</v>
      </c>
      <c r="H2193" s="81">
        <f t="shared" ref="H2193:H2256" si="187">I2193+J2193+K2193</f>
        <v>771.06000000000006</v>
      </c>
      <c r="I2193" s="60" t="s">
        <v>2171</v>
      </c>
      <c r="J2193" s="58">
        <v>57.31</v>
      </c>
      <c r="K2193" s="19">
        <v>3.41</v>
      </c>
      <c r="L2193" s="53">
        <v>1470.04</v>
      </c>
      <c r="M2193" s="20">
        <v>1975.47</v>
      </c>
      <c r="N2193" s="20">
        <v>2254.13</v>
      </c>
      <c r="O2193" s="48">
        <v>2667.44</v>
      </c>
    </row>
    <row r="2194" spans="1:15" x14ac:dyDescent="0.25">
      <c r="A2194" s="25" t="s">
        <v>2168</v>
      </c>
      <c r="B2194" s="28">
        <v>1</v>
      </c>
      <c r="C2194" s="25" t="s">
        <v>27</v>
      </c>
      <c r="D2194" s="37">
        <f t="shared" si="183"/>
        <v>2206.4899999999998</v>
      </c>
      <c r="E2194" s="38">
        <f t="shared" si="184"/>
        <v>2711.92</v>
      </c>
      <c r="F2194" s="38">
        <f t="shared" si="185"/>
        <v>2990.58</v>
      </c>
      <c r="G2194" s="39">
        <f t="shared" si="186"/>
        <v>3403.89</v>
      </c>
      <c r="H2194" s="81">
        <f t="shared" si="187"/>
        <v>736.44999999999993</v>
      </c>
      <c r="I2194" s="60" t="s">
        <v>2174</v>
      </c>
      <c r="J2194" s="58">
        <v>54.73</v>
      </c>
      <c r="K2194" s="19">
        <v>3.41</v>
      </c>
      <c r="L2194" s="53">
        <v>1470.04</v>
      </c>
      <c r="M2194" s="20">
        <v>1975.47</v>
      </c>
      <c r="N2194" s="20">
        <v>2254.13</v>
      </c>
      <c r="O2194" s="48">
        <v>2667.44</v>
      </c>
    </row>
    <row r="2195" spans="1:15" x14ac:dyDescent="0.25">
      <c r="A2195" s="25" t="s">
        <v>2168</v>
      </c>
      <c r="B2195" s="28">
        <v>2</v>
      </c>
      <c r="C2195" s="25" t="s">
        <v>27</v>
      </c>
      <c r="D2195" s="37">
        <f t="shared" si="183"/>
        <v>2111.75</v>
      </c>
      <c r="E2195" s="38">
        <f t="shared" si="184"/>
        <v>2617.1799999999998</v>
      </c>
      <c r="F2195" s="38">
        <f t="shared" si="185"/>
        <v>2895.84</v>
      </c>
      <c r="G2195" s="39">
        <f t="shared" si="186"/>
        <v>3309.15</v>
      </c>
      <c r="H2195" s="81">
        <f t="shared" si="187"/>
        <v>641.70999999999992</v>
      </c>
      <c r="I2195" s="60" t="s">
        <v>147</v>
      </c>
      <c r="J2195" s="58">
        <v>47.65</v>
      </c>
      <c r="K2195" s="19">
        <v>3.41</v>
      </c>
      <c r="L2195" s="53">
        <v>1470.04</v>
      </c>
      <c r="M2195" s="20">
        <v>1975.47</v>
      </c>
      <c r="N2195" s="20">
        <v>2254.13</v>
      </c>
      <c r="O2195" s="48">
        <v>2667.44</v>
      </c>
    </row>
    <row r="2196" spans="1:15" x14ac:dyDescent="0.25">
      <c r="A2196" s="25" t="s">
        <v>2168</v>
      </c>
      <c r="B2196" s="28">
        <v>3</v>
      </c>
      <c r="C2196" s="25" t="s">
        <v>27</v>
      </c>
      <c r="D2196" s="37">
        <f t="shared" si="183"/>
        <v>2110.29</v>
      </c>
      <c r="E2196" s="38">
        <f t="shared" si="184"/>
        <v>2615.7200000000003</v>
      </c>
      <c r="F2196" s="38">
        <f t="shared" si="185"/>
        <v>2894.38</v>
      </c>
      <c r="G2196" s="39">
        <f t="shared" si="186"/>
        <v>3307.69</v>
      </c>
      <c r="H2196" s="81">
        <f t="shared" si="187"/>
        <v>640.24999999999989</v>
      </c>
      <c r="I2196" s="60" t="s">
        <v>2179</v>
      </c>
      <c r="J2196" s="58">
        <v>47.55</v>
      </c>
      <c r="K2196" s="19">
        <v>3.41</v>
      </c>
      <c r="L2196" s="53">
        <v>1470.04</v>
      </c>
      <c r="M2196" s="20">
        <v>1975.47</v>
      </c>
      <c r="N2196" s="20">
        <v>2254.13</v>
      </c>
      <c r="O2196" s="48">
        <v>2667.44</v>
      </c>
    </row>
    <row r="2197" spans="1:15" x14ac:dyDescent="0.25">
      <c r="A2197" s="25" t="s">
        <v>2168</v>
      </c>
      <c r="B2197" s="28">
        <v>4</v>
      </c>
      <c r="C2197" s="25" t="s">
        <v>27</v>
      </c>
      <c r="D2197" s="37">
        <f t="shared" si="183"/>
        <v>2110.54</v>
      </c>
      <c r="E2197" s="38">
        <f t="shared" si="184"/>
        <v>2615.9700000000003</v>
      </c>
      <c r="F2197" s="38">
        <f t="shared" si="185"/>
        <v>2894.63</v>
      </c>
      <c r="G2197" s="39">
        <f t="shared" si="186"/>
        <v>3307.9399999999996</v>
      </c>
      <c r="H2197" s="81">
        <f t="shared" si="187"/>
        <v>640.49999999999989</v>
      </c>
      <c r="I2197" s="60" t="s">
        <v>2181</v>
      </c>
      <c r="J2197" s="58">
        <v>47.56</v>
      </c>
      <c r="K2197" s="19">
        <v>3.41</v>
      </c>
      <c r="L2197" s="53">
        <v>1470.04</v>
      </c>
      <c r="M2197" s="20">
        <v>1975.47</v>
      </c>
      <c r="N2197" s="20">
        <v>2254.13</v>
      </c>
      <c r="O2197" s="48">
        <v>2667.44</v>
      </c>
    </row>
    <row r="2198" spans="1:15" x14ac:dyDescent="0.25">
      <c r="A2198" s="25" t="s">
        <v>2168</v>
      </c>
      <c r="B2198" s="28">
        <v>5</v>
      </c>
      <c r="C2198" s="25" t="s">
        <v>27</v>
      </c>
      <c r="D2198" s="37">
        <f t="shared" si="183"/>
        <v>2112.6999999999998</v>
      </c>
      <c r="E2198" s="38">
        <f t="shared" si="184"/>
        <v>2618.13</v>
      </c>
      <c r="F2198" s="38">
        <f t="shared" si="185"/>
        <v>2896.79</v>
      </c>
      <c r="G2198" s="39">
        <f t="shared" si="186"/>
        <v>3310.1</v>
      </c>
      <c r="H2198" s="81">
        <f t="shared" si="187"/>
        <v>642.66</v>
      </c>
      <c r="I2198" s="60" t="s">
        <v>2184</v>
      </c>
      <c r="J2198" s="58">
        <v>47.73</v>
      </c>
      <c r="K2198" s="19">
        <v>3.41</v>
      </c>
      <c r="L2198" s="53">
        <v>1470.04</v>
      </c>
      <c r="M2198" s="20">
        <v>1975.47</v>
      </c>
      <c r="N2198" s="20">
        <v>2254.13</v>
      </c>
      <c r="O2198" s="48">
        <v>2667.44</v>
      </c>
    </row>
    <row r="2199" spans="1:15" x14ac:dyDescent="0.25">
      <c r="A2199" s="25" t="s">
        <v>2168</v>
      </c>
      <c r="B2199" s="28">
        <v>6</v>
      </c>
      <c r="C2199" s="25" t="s">
        <v>27</v>
      </c>
      <c r="D2199" s="37">
        <f t="shared" si="183"/>
        <v>2118.29</v>
      </c>
      <c r="E2199" s="38">
        <f t="shared" si="184"/>
        <v>2623.7200000000003</v>
      </c>
      <c r="F2199" s="38">
        <f t="shared" si="185"/>
        <v>2902.38</v>
      </c>
      <c r="G2199" s="39">
        <f t="shared" si="186"/>
        <v>3315.6900000000005</v>
      </c>
      <c r="H2199" s="81">
        <f t="shared" si="187"/>
        <v>648.25</v>
      </c>
      <c r="I2199" s="60" t="s">
        <v>2187</v>
      </c>
      <c r="J2199" s="58">
        <v>48.14</v>
      </c>
      <c r="K2199" s="19">
        <v>3.41</v>
      </c>
      <c r="L2199" s="53">
        <v>1470.04</v>
      </c>
      <c r="M2199" s="20">
        <v>1975.47</v>
      </c>
      <c r="N2199" s="20">
        <v>2254.13</v>
      </c>
      <c r="O2199" s="48">
        <v>2667.44</v>
      </c>
    </row>
    <row r="2200" spans="1:15" x14ac:dyDescent="0.25">
      <c r="A2200" s="25" t="s">
        <v>2168</v>
      </c>
      <c r="B2200" s="28">
        <v>7</v>
      </c>
      <c r="C2200" s="25" t="s">
        <v>27</v>
      </c>
      <c r="D2200" s="37">
        <f t="shared" si="183"/>
        <v>2139.81</v>
      </c>
      <c r="E2200" s="38">
        <f t="shared" si="184"/>
        <v>2645.2400000000002</v>
      </c>
      <c r="F2200" s="38">
        <f t="shared" si="185"/>
        <v>2923.9</v>
      </c>
      <c r="G2200" s="39">
        <f t="shared" si="186"/>
        <v>3337.21</v>
      </c>
      <c r="H2200" s="81">
        <f t="shared" si="187"/>
        <v>669.77</v>
      </c>
      <c r="I2200" s="60" t="s">
        <v>2189</v>
      </c>
      <c r="J2200" s="58">
        <v>49.75</v>
      </c>
      <c r="K2200" s="19">
        <v>3.41</v>
      </c>
      <c r="L2200" s="53">
        <v>1470.04</v>
      </c>
      <c r="M2200" s="20">
        <v>1975.47</v>
      </c>
      <c r="N2200" s="20">
        <v>2254.13</v>
      </c>
      <c r="O2200" s="48">
        <v>2667.44</v>
      </c>
    </row>
    <row r="2201" spans="1:15" x14ac:dyDescent="0.25">
      <c r="A2201" s="25" t="s">
        <v>2168</v>
      </c>
      <c r="B2201" s="28">
        <v>8</v>
      </c>
      <c r="C2201" s="25" t="s">
        <v>27</v>
      </c>
      <c r="D2201" s="37">
        <f t="shared" si="183"/>
        <v>2227.85</v>
      </c>
      <c r="E2201" s="38">
        <f t="shared" si="184"/>
        <v>2733.28</v>
      </c>
      <c r="F2201" s="38">
        <f t="shared" si="185"/>
        <v>3011.94</v>
      </c>
      <c r="G2201" s="39">
        <f t="shared" si="186"/>
        <v>3425.25</v>
      </c>
      <c r="H2201" s="81">
        <f t="shared" si="187"/>
        <v>757.81000000000006</v>
      </c>
      <c r="I2201" s="60" t="s">
        <v>2192</v>
      </c>
      <c r="J2201" s="58">
        <v>56.32</v>
      </c>
      <c r="K2201" s="19">
        <v>3.41</v>
      </c>
      <c r="L2201" s="53">
        <v>1470.04</v>
      </c>
      <c r="M2201" s="20">
        <v>1975.47</v>
      </c>
      <c r="N2201" s="20">
        <v>2254.13</v>
      </c>
      <c r="O2201" s="48">
        <v>2667.44</v>
      </c>
    </row>
    <row r="2202" spans="1:15" x14ac:dyDescent="0.25">
      <c r="A2202" s="25" t="s">
        <v>2168</v>
      </c>
      <c r="B2202" s="28">
        <v>9</v>
      </c>
      <c r="C2202" s="25" t="s">
        <v>27</v>
      </c>
      <c r="D2202" s="37">
        <f t="shared" si="183"/>
        <v>2349.42</v>
      </c>
      <c r="E2202" s="38">
        <f t="shared" si="184"/>
        <v>2854.85</v>
      </c>
      <c r="F2202" s="38">
        <f t="shared" si="185"/>
        <v>3133.51</v>
      </c>
      <c r="G2202" s="39">
        <f t="shared" si="186"/>
        <v>3546.82</v>
      </c>
      <c r="H2202" s="81">
        <f t="shared" si="187"/>
        <v>879.38</v>
      </c>
      <c r="I2202" s="60" t="s">
        <v>2195</v>
      </c>
      <c r="J2202" s="58">
        <v>65.400000000000006</v>
      </c>
      <c r="K2202" s="19">
        <v>3.41</v>
      </c>
      <c r="L2202" s="53">
        <v>1470.04</v>
      </c>
      <c r="M2202" s="20">
        <v>1975.47</v>
      </c>
      <c r="N2202" s="20">
        <v>2254.13</v>
      </c>
      <c r="O2202" s="48">
        <v>2667.44</v>
      </c>
    </row>
    <row r="2203" spans="1:15" x14ac:dyDescent="0.25">
      <c r="A2203" s="25" t="s">
        <v>2168</v>
      </c>
      <c r="B2203" s="28">
        <v>10</v>
      </c>
      <c r="C2203" s="25" t="s">
        <v>27</v>
      </c>
      <c r="D2203" s="37">
        <f t="shared" si="183"/>
        <v>2434.9499999999998</v>
      </c>
      <c r="E2203" s="38">
        <f t="shared" si="184"/>
        <v>2940.38</v>
      </c>
      <c r="F2203" s="38">
        <f t="shared" si="185"/>
        <v>3219.04</v>
      </c>
      <c r="G2203" s="39">
        <f t="shared" si="186"/>
        <v>3632.3500000000004</v>
      </c>
      <c r="H2203" s="81">
        <f t="shared" si="187"/>
        <v>964.91</v>
      </c>
      <c r="I2203" s="60" t="s">
        <v>2198</v>
      </c>
      <c r="J2203" s="58">
        <v>71.78</v>
      </c>
      <c r="K2203" s="19">
        <v>3.41</v>
      </c>
      <c r="L2203" s="53">
        <v>1470.04</v>
      </c>
      <c r="M2203" s="20">
        <v>1975.47</v>
      </c>
      <c r="N2203" s="20">
        <v>2254.13</v>
      </c>
      <c r="O2203" s="48">
        <v>2667.44</v>
      </c>
    </row>
    <row r="2204" spans="1:15" x14ac:dyDescent="0.25">
      <c r="A2204" s="25" t="s">
        <v>2168</v>
      </c>
      <c r="B2204" s="28">
        <v>11</v>
      </c>
      <c r="C2204" s="25" t="s">
        <v>27</v>
      </c>
      <c r="D2204" s="37">
        <f t="shared" si="183"/>
        <v>2101.63</v>
      </c>
      <c r="E2204" s="38">
        <f t="shared" si="184"/>
        <v>2607.06</v>
      </c>
      <c r="F2204" s="38">
        <f t="shared" si="185"/>
        <v>2885.7200000000003</v>
      </c>
      <c r="G2204" s="39">
        <f t="shared" si="186"/>
        <v>3299.0299999999997</v>
      </c>
      <c r="H2204" s="81">
        <f t="shared" si="187"/>
        <v>631.58999999999992</v>
      </c>
      <c r="I2204" s="60" t="s">
        <v>1915</v>
      </c>
      <c r="J2204" s="58">
        <v>46.9</v>
      </c>
      <c r="K2204" s="19">
        <v>3.41</v>
      </c>
      <c r="L2204" s="53">
        <v>1470.04</v>
      </c>
      <c r="M2204" s="20">
        <v>1975.47</v>
      </c>
      <c r="N2204" s="20">
        <v>2254.13</v>
      </c>
      <c r="O2204" s="48">
        <v>2667.44</v>
      </c>
    </row>
    <row r="2205" spans="1:15" x14ac:dyDescent="0.25">
      <c r="A2205" s="25" t="s">
        <v>2168</v>
      </c>
      <c r="B2205" s="28">
        <v>12</v>
      </c>
      <c r="C2205" s="25" t="s">
        <v>27</v>
      </c>
      <c r="D2205" s="37">
        <f t="shared" si="183"/>
        <v>2101.38</v>
      </c>
      <c r="E2205" s="38">
        <f t="shared" si="184"/>
        <v>2606.81</v>
      </c>
      <c r="F2205" s="38">
        <f t="shared" si="185"/>
        <v>2885.4700000000003</v>
      </c>
      <c r="G2205" s="39">
        <f t="shared" si="186"/>
        <v>3298.7799999999997</v>
      </c>
      <c r="H2205" s="81">
        <f t="shared" si="187"/>
        <v>631.33999999999992</v>
      </c>
      <c r="I2205" s="60" t="s">
        <v>2203</v>
      </c>
      <c r="J2205" s="58">
        <v>46.88</v>
      </c>
      <c r="K2205" s="19">
        <v>3.41</v>
      </c>
      <c r="L2205" s="53">
        <v>1470.04</v>
      </c>
      <c r="M2205" s="20">
        <v>1975.47</v>
      </c>
      <c r="N2205" s="20">
        <v>2254.13</v>
      </c>
      <c r="O2205" s="48">
        <v>2667.44</v>
      </c>
    </row>
    <row r="2206" spans="1:15" x14ac:dyDescent="0.25">
      <c r="A2206" s="25" t="s">
        <v>2168</v>
      </c>
      <c r="B2206" s="28">
        <v>13</v>
      </c>
      <c r="C2206" s="25" t="s">
        <v>27</v>
      </c>
      <c r="D2206" s="37">
        <f t="shared" si="183"/>
        <v>2101.29</v>
      </c>
      <c r="E2206" s="38">
        <f t="shared" si="184"/>
        <v>2606.7200000000003</v>
      </c>
      <c r="F2206" s="38">
        <f t="shared" si="185"/>
        <v>2885.38</v>
      </c>
      <c r="G2206" s="39">
        <f t="shared" si="186"/>
        <v>3298.6900000000005</v>
      </c>
      <c r="H2206" s="81">
        <f t="shared" si="187"/>
        <v>631.25</v>
      </c>
      <c r="I2206" s="60" t="s">
        <v>793</v>
      </c>
      <c r="J2206" s="58">
        <v>46.87</v>
      </c>
      <c r="K2206" s="19">
        <v>3.41</v>
      </c>
      <c r="L2206" s="53">
        <v>1470.04</v>
      </c>
      <c r="M2206" s="20">
        <v>1975.47</v>
      </c>
      <c r="N2206" s="20">
        <v>2254.13</v>
      </c>
      <c r="O2206" s="48">
        <v>2667.44</v>
      </c>
    </row>
    <row r="2207" spans="1:15" x14ac:dyDescent="0.25">
      <c r="A2207" s="25" t="s">
        <v>2168</v>
      </c>
      <c r="B2207" s="28">
        <v>14</v>
      </c>
      <c r="C2207" s="25" t="s">
        <v>27</v>
      </c>
      <c r="D2207" s="37">
        <f t="shared" si="183"/>
        <v>2101.38</v>
      </c>
      <c r="E2207" s="38">
        <f t="shared" si="184"/>
        <v>2606.81</v>
      </c>
      <c r="F2207" s="38">
        <f t="shared" si="185"/>
        <v>2885.4700000000003</v>
      </c>
      <c r="G2207" s="39">
        <f t="shared" si="186"/>
        <v>3298.7799999999997</v>
      </c>
      <c r="H2207" s="81">
        <f t="shared" si="187"/>
        <v>631.33999999999992</v>
      </c>
      <c r="I2207" s="60" t="s">
        <v>2203</v>
      </c>
      <c r="J2207" s="58">
        <v>46.88</v>
      </c>
      <c r="K2207" s="19">
        <v>3.41</v>
      </c>
      <c r="L2207" s="53">
        <v>1470.04</v>
      </c>
      <c r="M2207" s="20">
        <v>1975.47</v>
      </c>
      <c r="N2207" s="20">
        <v>2254.13</v>
      </c>
      <c r="O2207" s="48">
        <v>2667.44</v>
      </c>
    </row>
    <row r="2208" spans="1:15" x14ac:dyDescent="0.25">
      <c r="A2208" s="25" t="s">
        <v>2168</v>
      </c>
      <c r="B2208" s="28">
        <v>15</v>
      </c>
      <c r="C2208" s="25" t="s">
        <v>27</v>
      </c>
      <c r="D2208" s="37">
        <f t="shared" si="183"/>
        <v>2089.48</v>
      </c>
      <c r="E2208" s="38">
        <f t="shared" si="184"/>
        <v>2594.91</v>
      </c>
      <c r="F2208" s="38">
        <f t="shared" si="185"/>
        <v>2873.57</v>
      </c>
      <c r="G2208" s="39">
        <f t="shared" si="186"/>
        <v>3286.88</v>
      </c>
      <c r="H2208" s="81">
        <f t="shared" si="187"/>
        <v>619.43999999999994</v>
      </c>
      <c r="I2208" s="60" t="s">
        <v>2208</v>
      </c>
      <c r="J2208" s="58">
        <v>45.99</v>
      </c>
      <c r="K2208" s="19">
        <v>3.41</v>
      </c>
      <c r="L2208" s="53">
        <v>1470.04</v>
      </c>
      <c r="M2208" s="20">
        <v>1975.47</v>
      </c>
      <c r="N2208" s="20">
        <v>2254.13</v>
      </c>
      <c r="O2208" s="48">
        <v>2667.44</v>
      </c>
    </row>
    <row r="2209" spans="1:15" x14ac:dyDescent="0.25">
      <c r="A2209" s="25" t="s">
        <v>2168</v>
      </c>
      <c r="B2209" s="28">
        <v>16</v>
      </c>
      <c r="C2209" s="25" t="s">
        <v>27</v>
      </c>
      <c r="D2209" s="37">
        <f t="shared" si="183"/>
        <v>2107.7199999999998</v>
      </c>
      <c r="E2209" s="38">
        <f t="shared" si="184"/>
        <v>2613.15</v>
      </c>
      <c r="F2209" s="38">
        <f t="shared" si="185"/>
        <v>2891.8100000000004</v>
      </c>
      <c r="G2209" s="39">
        <f t="shared" si="186"/>
        <v>3305.1200000000003</v>
      </c>
      <c r="H2209" s="81">
        <f t="shared" si="187"/>
        <v>637.67999999999995</v>
      </c>
      <c r="I2209" s="60" t="s">
        <v>149</v>
      </c>
      <c r="J2209" s="58">
        <v>47.35</v>
      </c>
      <c r="K2209" s="19">
        <v>3.41</v>
      </c>
      <c r="L2209" s="53">
        <v>1470.04</v>
      </c>
      <c r="M2209" s="20">
        <v>1975.47</v>
      </c>
      <c r="N2209" s="20">
        <v>2254.13</v>
      </c>
      <c r="O2209" s="48">
        <v>2667.44</v>
      </c>
    </row>
    <row r="2210" spans="1:15" x14ac:dyDescent="0.25">
      <c r="A2210" s="25" t="s">
        <v>2168</v>
      </c>
      <c r="B2210" s="28">
        <v>17</v>
      </c>
      <c r="C2210" s="25" t="s">
        <v>27</v>
      </c>
      <c r="D2210" s="37">
        <f t="shared" si="183"/>
        <v>2210.1800000000003</v>
      </c>
      <c r="E2210" s="38">
        <f t="shared" si="184"/>
        <v>2715.61</v>
      </c>
      <c r="F2210" s="38">
        <f t="shared" si="185"/>
        <v>2994.27</v>
      </c>
      <c r="G2210" s="39">
        <f t="shared" si="186"/>
        <v>3407.58</v>
      </c>
      <c r="H2210" s="81">
        <f t="shared" si="187"/>
        <v>740.14</v>
      </c>
      <c r="I2210" s="60" t="s">
        <v>2213</v>
      </c>
      <c r="J2210" s="58">
        <v>55</v>
      </c>
      <c r="K2210" s="19">
        <v>3.41</v>
      </c>
      <c r="L2210" s="53">
        <v>1470.04</v>
      </c>
      <c r="M2210" s="20">
        <v>1975.47</v>
      </c>
      <c r="N2210" s="20">
        <v>2254.13</v>
      </c>
      <c r="O2210" s="48">
        <v>2667.44</v>
      </c>
    </row>
    <row r="2211" spans="1:15" x14ac:dyDescent="0.25">
      <c r="A2211" s="25" t="s">
        <v>2168</v>
      </c>
      <c r="B2211" s="28">
        <v>18</v>
      </c>
      <c r="C2211" s="25" t="s">
        <v>27</v>
      </c>
      <c r="D2211" s="37">
        <f t="shared" si="183"/>
        <v>2281.7600000000002</v>
      </c>
      <c r="E2211" s="38">
        <f t="shared" si="184"/>
        <v>2787.19</v>
      </c>
      <c r="F2211" s="38">
        <f t="shared" si="185"/>
        <v>3065.8500000000004</v>
      </c>
      <c r="G2211" s="39">
        <f t="shared" si="186"/>
        <v>3479.1600000000003</v>
      </c>
      <c r="H2211" s="81">
        <f t="shared" si="187"/>
        <v>811.72</v>
      </c>
      <c r="I2211" s="60" t="s">
        <v>2216</v>
      </c>
      <c r="J2211" s="58">
        <v>60.35</v>
      </c>
      <c r="K2211" s="19">
        <v>3.41</v>
      </c>
      <c r="L2211" s="53">
        <v>1470.04</v>
      </c>
      <c r="M2211" s="20">
        <v>1975.47</v>
      </c>
      <c r="N2211" s="20">
        <v>2254.13</v>
      </c>
      <c r="O2211" s="48">
        <v>2667.44</v>
      </c>
    </row>
    <row r="2212" spans="1:15" x14ac:dyDescent="0.25">
      <c r="A2212" s="25" t="s">
        <v>2168</v>
      </c>
      <c r="B2212" s="28">
        <v>19</v>
      </c>
      <c r="C2212" s="25" t="s">
        <v>27</v>
      </c>
      <c r="D2212" s="37">
        <f t="shared" si="183"/>
        <v>2280.36</v>
      </c>
      <c r="E2212" s="38">
        <f t="shared" si="184"/>
        <v>2785.79</v>
      </c>
      <c r="F2212" s="38">
        <f t="shared" si="185"/>
        <v>3064.4500000000003</v>
      </c>
      <c r="G2212" s="39">
        <f t="shared" si="186"/>
        <v>3477.76</v>
      </c>
      <c r="H2212" s="81">
        <f t="shared" si="187"/>
        <v>810.31999999999994</v>
      </c>
      <c r="I2212" s="60" t="s">
        <v>2219</v>
      </c>
      <c r="J2212" s="58">
        <v>60.24</v>
      </c>
      <c r="K2212" s="19">
        <v>3.41</v>
      </c>
      <c r="L2212" s="53">
        <v>1470.04</v>
      </c>
      <c r="M2212" s="20">
        <v>1975.47</v>
      </c>
      <c r="N2212" s="20">
        <v>2254.13</v>
      </c>
      <c r="O2212" s="48">
        <v>2667.44</v>
      </c>
    </row>
    <row r="2213" spans="1:15" x14ac:dyDescent="0.25">
      <c r="A2213" s="25" t="s">
        <v>2168</v>
      </c>
      <c r="B2213" s="28">
        <v>20</v>
      </c>
      <c r="C2213" s="25" t="s">
        <v>27</v>
      </c>
      <c r="D2213" s="37">
        <f t="shared" si="183"/>
        <v>2250.1</v>
      </c>
      <c r="E2213" s="38">
        <f t="shared" si="184"/>
        <v>2755.53</v>
      </c>
      <c r="F2213" s="38">
        <f t="shared" si="185"/>
        <v>3034.19</v>
      </c>
      <c r="G2213" s="39">
        <f t="shared" si="186"/>
        <v>3447.5</v>
      </c>
      <c r="H2213" s="81">
        <f t="shared" si="187"/>
        <v>780.06</v>
      </c>
      <c r="I2213" s="60" t="s">
        <v>2221</v>
      </c>
      <c r="J2213" s="58">
        <v>57.98</v>
      </c>
      <c r="K2213" s="19">
        <v>3.41</v>
      </c>
      <c r="L2213" s="53">
        <v>1470.04</v>
      </c>
      <c r="M2213" s="20">
        <v>1975.47</v>
      </c>
      <c r="N2213" s="20">
        <v>2254.13</v>
      </c>
      <c r="O2213" s="48">
        <v>2667.44</v>
      </c>
    </row>
    <row r="2214" spans="1:15" x14ac:dyDescent="0.25">
      <c r="A2214" s="25" t="s">
        <v>2168</v>
      </c>
      <c r="B2214" s="28">
        <v>21</v>
      </c>
      <c r="C2214" s="25" t="s">
        <v>27</v>
      </c>
      <c r="D2214" s="37">
        <f t="shared" si="183"/>
        <v>2198.25</v>
      </c>
      <c r="E2214" s="38">
        <f t="shared" si="184"/>
        <v>2703.6800000000003</v>
      </c>
      <c r="F2214" s="38">
        <f t="shared" si="185"/>
        <v>2982.34</v>
      </c>
      <c r="G2214" s="39">
        <f t="shared" si="186"/>
        <v>3395.65</v>
      </c>
      <c r="H2214" s="81">
        <f t="shared" si="187"/>
        <v>728.21</v>
      </c>
      <c r="I2214" s="60" t="s">
        <v>2224</v>
      </c>
      <c r="J2214" s="58">
        <v>54.11</v>
      </c>
      <c r="K2214" s="19">
        <v>3.41</v>
      </c>
      <c r="L2214" s="53">
        <v>1470.04</v>
      </c>
      <c r="M2214" s="20">
        <v>1975.47</v>
      </c>
      <c r="N2214" s="20">
        <v>2254.13</v>
      </c>
      <c r="O2214" s="48">
        <v>2667.44</v>
      </c>
    </row>
    <row r="2215" spans="1:15" x14ac:dyDescent="0.25">
      <c r="A2215" s="25" t="s">
        <v>2168</v>
      </c>
      <c r="B2215" s="28">
        <v>22</v>
      </c>
      <c r="C2215" s="25" t="s">
        <v>27</v>
      </c>
      <c r="D2215" s="37">
        <f t="shared" si="183"/>
        <v>2141.79</v>
      </c>
      <c r="E2215" s="38">
        <f t="shared" si="184"/>
        <v>2647.2200000000003</v>
      </c>
      <c r="F2215" s="38">
        <f t="shared" si="185"/>
        <v>2925.88</v>
      </c>
      <c r="G2215" s="39">
        <f t="shared" si="186"/>
        <v>3339.19</v>
      </c>
      <c r="H2215" s="81">
        <f t="shared" si="187"/>
        <v>671.75</v>
      </c>
      <c r="I2215" s="60" t="s">
        <v>2227</v>
      </c>
      <c r="J2215" s="58">
        <v>49.9</v>
      </c>
      <c r="K2215" s="19">
        <v>3.41</v>
      </c>
      <c r="L2215" s="53">
        <v>1470.04</v>
      </c>
      <c r="M2215" s="20">
        <v>1975.47</v>
      </c>
      <c r="N2215" s="20">
        <v>2254.13</v>
      </c>
      <c r="O2215" s="48">
        <v>2667.44</v>
      </c>
    </row>
    <row r="2216" spans="1:15" x14ac:dyDescent="0.25">
      <c r="A2216" s="25" t="s">
        <v>2168</v>
      </c>
      <c r="B2216" s="28">
        <v>23</v>
      </c>
      <c r="C2216" s="25" t="s">
        <v>27</v>
      </c>
      <c r="D2216" s="37">
        <f t="shared" si="183"/>
        <v>2338.9</v>
      </c>
      <c r="E2216" s="38">
        <f t="shared" si="184"/>
        <v>2844.33</v>
      </c>
      <c r="F2216" s="38">
        <f t="shared" si="185"/>
        <v>3122.9900000000002</v>
      </c>
      <c r="G2216" s="39">
        <f t="shared" si="186"/>
        <v>3536.3</v>
      </c>
      <c r="H2216" s="81">
        <f t="shared" si="187"/>
        <v>868.86</v>
      </c>
      <c r="I2216" s="60" t="s">
        <v>2230</v>
      </c>
      <c r="J2216" s="58">
        <v>64.61</v>
      </c>
      <c r="K2216" s="19">
        <v>3.41</v>
      </c>
      <c r="L2216" s="53">
        <v>1470.04</v>
      </c>
      <c r="M2216" s="20">
        <v>1975.47</v>
      </c>
      <c r="N2216" s="20">
        <v>2254.13</v>
      </c>
      <c r="O2216" s="48">
        <v>2667.44</v>
      </c>
    </row>
    <row r="2217" spans="1:15" x14ac:dyDescent="0.25">
      <c r="A2217" s="25" t="s">
        <v>2231</v>
      </c>
      <c r="B2217" s="28">
        <v>0</v>
      </c>
      <c r="C2217" s="25" t="s">
        <v>27</v>
      </c>
      <c r="D2217" s="37">
        <f t="shared" si="183"/>
        <v>2210.5100000000002</v>
      </c>
      <c r="E2217" s="38">
        <f t="shared" si="184"/>
        <v>2715.94</v>
      </c>
      <c r="F2217" s="38">
        <f t="shared" si="185"/>
        <v>2994.6000000000004</v>
      </c>
      <c r="G2217" s="39">
        <f t="shared" si="186"/>
        <v>3407.91</v>
      </c>
      <c r="H2217" s="81">
        <f t="shared" si="187"/>
        <v>740.46999999999991</v>
      </c>
      <c r="I2217" s="60" t="s">
        <v>2234</v>
      </c>
      <c r="J2217" s="58">
        <v>55.03</v>
      </c>
      <c r="K2217" s="19">
        <v>3.41</v>
      </c>
      <c r="L2217" s="53">
        <v>1470.04</v>
      </c>
      <c r="M2217" s="20">
        <v>1975.47</v>
      </c>
      <c r="N2217" s="20">
        <v>2254.13</v>
      </c>
      <c r="O2217" s="48">
        <v>2667.44</v>
      </c>
    </row>
    <row r="2218" spans="1:15" x14ac:dyDescent="0.25">
      <c r="A2218" s="25" t="s">
        <v>2231</v>
      </c>
      <c r="B2218" s="28">
        <v>1</v>
      </c>
      <c r="C2218" s="25" t="s">
        <v>27</v>
      </c>
      <c r="D2218" s="37">
        <f t="shared" si="183"/>
        <v>2134.0299999999997</v>
      </c>
      <c r="E2218" s="38">
        <f t="shared" si="184"/>
        <v>2639.46</v>
      </c>
      <c r="F2218" s="38">
        <f t="shared" si="185"/>
        <v>2918.12</v>
      </c>
      <c r="G2218" s="39">
        <f t="shared" si="186"/>
        <v>3331.4300000000003</v>
      </c>
      <c r="H2218" s="81">
        <f t="shared" si="187"/>
        <v>663.99</v>
      </c>
      <c r="I2218" s="60" t="s">
        <v>2237</v>
      </c>
      <c r="J2218" s="58">
        <v>49.32</v>
      </c>
      <c r="K2218" s="19">
        <v>3.41</v>
      </c>
      <c r="L2218" s="53">
        <v>1470.04</v>
      </c>
      <c r="M2218" s="20">
        <v>1975.47</v>
      </c>
      <c r="N2218" s="20">
        <v>2254.13</v>
      </c>
      <c r="O2218" s="48">
        <v>2667.44</v>
      </c>
    </row>
    <row r="2219" spans="1:15" x14ac:dyDescent="0.25">
      <c r="A2219" s="25" t="s">
        <v>2231</v>
      </c>
      <c r="B2219" s="28">
        <v>2</v>
      </c>
      <c r="C2219" s="25" t="s">
        <v>27</v>
      </c>
      <c r="D2219" s="37">
        <f t="shared" si="183"/>
        <v>2092.86</v>
      </c>
      <c r="E2219" s="38">
        <f t="shared" si="184"/>
        <v>2598.29</v>
      </c>
      <c r="F2219" s="38">
        <f t="shared" si="185"/>
        <v>2876.9500000000003</v>
      </c>
      <c r="G2219" s="39">
        <f t="shared" si="186"/>
        <v>3290.26</v>
      </c>
      <c r="H2219" s="81">
        <f t="shared" si="187"/>
        <v>622.81999999999994</v>
      </c>
      <c r="I2219" s="60" t="s">
        <v>2240</v>
      </c>
      <c r="J2219" s="58">
        <v>46.24</v>
      </c>
      <c r="K2219" s="19">
        <v>3.41</v>
      </c>
      <c r="L2219" s="53">
        <v>1470.04</v>
      </c>
      <c r="M2219" s="20">
        <v>1975.47</v>
      </c>
      <c r="N2219" s="20">
        <v>2254.13</v>
      </c>
      <c r="O2219" s="48">
        <v>2667.44</v>
      </c>
    </row>
    <row r="2220" spans="1:15" x14ac:dyDescent="0.25">
      <c r="A2220" s="25" t="s">
        <v>2231</v>
      </c>
      <c r="B2220" s="28">
        <v>3</v>
      </c>
      <c r="C2220" s="25" t="s">
        <v>27</v>
      </c>
      <c r="D2220" s="37">
        <f t="shared" si="183"/>
        <v>2093.12</v>
      </c>
      <c r="E2220" s="38">
        <f t="shared" si="184"/>
        <v>2598.5500000000002</v>
      </c>
      <c r="F2220" s="38">
        <f t="shared" si="185"/>
        <v>2877.21</v>
      </c>
      <c r="G2220" s="39">
        <f t="shared" si="186"/>
        <v>3290.52</v>
      </c>
      <c r="H2220" s="81">
        <f t="shared" si="187"/>
        <v>623.07999999999993</v>
      </c>
      <c r="I2220" s="60" t="s">
        <v>624</v>
      </c>
      <c r="J2220" s="58">
        <v>46.26</v>
      </c>
      <c r="K2220" s="19">
        <v>3.41</v>
      </c>
      <c r="L2220" s="53">
        <v>1470.04</v>
      </c>
      <c r="M2220" s="20">
        <v>1975.47</v>
      </c>
      <c r="N2220" s="20">
        <v>2254.13</v>
      </c>
      <c r="O2220" s="48">
        <v>2667.44</v>
      </c>
    </row>
    <row r="2221" spans="1:15" x14ac:dyDescent="0.25">
      <c r="A2221" s="25" t="s">
        <v>2231</v>
      </c>
      <c r="B2221" s="28">
        <v>4</v>
      </c>
      <c r="C2221" s="25" t="s">
        <v>27</v>
      </c>
      <c r="D2221" s="37">
        <f t="shared" si="183"/>
        <v>2093.11</v>
      </c>
      <c r="E2221" s="38">
        <f t="shared" si="184"/>
        <v>2598.54</v>
      </c>
      <c r="F2221" s="38">
        <f t="shared" si="185"/>
        <v>2877.2000000000003</v>
      </c>
      <c r="G2221" s="39">
        <f t="shared" si="186"/>
        <v>3290.51</v>
      </c>
      <c r="H2221" s="81">
        <f t="shared" si="187"/>
        <v>623.06999999999994</v>
      </c>
      <c r="I2221" s="60" t="s">
        <v>2244</v>
      </c>
      <c r="J2221" s="58">
        <v>46.26</v>
      </c>
      <c r="K2221" s="19">
        <v>3.41</v>
      </c>
      <c r="L2221" s="53">
        <v>1470.04</v>
      </c>
      <c r="M2221" s="20">
        <v>1975.47</v>
      </c>
      <c r="N2221" s="20">
        <v>2254.13</v>
      </c>
      <c r="O2221" s="48">
        <v>2667.44</v>
      </c>
    </row>
    <row r="2222" spans="1:15" x14ac:dyDescent="0.25">
      <c r="A2222" s="25" t="s">
        <v>2231</v>
      </c>
      <c r="B2222" s="28">
        <v>5</v>
      </c>
      <c r="C2222" s="25" t="s">
        <v>27</v>
      </c>
      <c r="D2222" s="37">
        <f t="shared" si="183"/>
        <v>2089.1800000000003</v>
      </c>
      <c r="E2222" s="38">
        <f t="shared" si="184"/>
        <v>2594.6099999999997</v>
      </c>
      <c r="F2222" s="38">
        <f t="shared" si="185"/>
        <v>2873.2700000000004</v>
      </c>
      <c r="G2222" s="39">
        <f t="shared" si="186"/>
        <v>3286.58</v>
      </c>
      <c r="H2222" s="81">
        <f t="shared" si="187"/>
        <v>619.14</v>
      </c>
      <c r="I2222" s="60" t="s">
        <v>1617</v>
      </c>
      <c r="J2222" s="58">
        <v>45.97</v>
      </c>
      <c r="K2222" s="19">
        <v>3.41</v>
      </c>
      <c r="L2222" s="53">
        <v>1470.04</v>
      </c>
      <c r="M2222" s="20">
        <v>1975.47</v>
      </c>
      <c r="N2222" s="20">
        <v>2254.13</v>
      </c>
      <c r="O2222" s="48">
        <v>2667.44</v>
      </c>
    </row>
    <row r="2223" spans="1:15" x14ac:dyDescent="0.25">
      <c r="A2223" s="25" t="s">
        <v>2231</v>
      </c>
      <c r="B2223" s="28">
        <v>6</v>
      </c>
      <c r="C2223" s="25" t="s">
        <v>27</v>
      </c>
      <c r="D2223" s="37">
        <f t="shared" si="183"/>
        <v>2125.83</v>
      </c>
      <c r="E2223" s="38">
        <f t="shared" si="184"/>
        <v>2631.26</v>
      </c>
      <c r="F2223" s="38">
        <f t="shared" si="185"/>
        <v>2909.92</v>
      </c>
      <c r="G2223" s="39">
        <f t="shared" si="186"/>
        <v>3323.23</v>
      </c>
      <c r="H2223" s="81">
        <f t="shared" si="187"/>
        <v>655.79</v>
      </c>
      <c r="I2223" s="60" t="s">
        <v>2249</v>
      </c>
      <c r="J2223" s="58">
        <v>48.71</v>
      </c>
      <c r="K2223" s="19">
        <v>3.41</v>
      </c>
      <c r="L2223" s="53">
        <v>1470.04</v>
      </c>
      <c r="M2223" s="20">
        <v>1975.47</v>
      </c>
      <c r="N2223" s="20">
        <v>2254.13</v>
      </c>
      <c r="O2223" s="48">
        <v>2667.44</v>
      </c>
    </row>
    <row r="2224" spans="1:15" x14ac:dyDescent="0.25">
      <c r="A2224" s="25" t="s">
        <v>2231</v>
      </c>
      <c r="B2224" s="28">
        <v>7</v>
      </c>
      <c r="C2224" s="25" t="s">
        <v>27</v>
      </c>
      <c r="D2224" s="37">
        <f t="shared" si="183"/>
        <v>2144.06</v>
      </c>
      <c r="E2224" s="38">
        <f t="shared" si="184"/>
        <v>2649.49</v>
      </c>
      <c r="F2224" s="38">
        <f t="shared" si="185"/>
        <v>2928.15</v>
      </c>
      <c r="G2224" s="39">
        <f t="shared" si="186"/>
        <v>3341.46</v>
      </c>
      <c r="H2224" s="81">
        <f t="shared" si="187"/>
        <v>674.02</v>
      </c>
      <c r="I2224" s="60" t="s">
        <v>2252</v>
      </c>
      <c r="J2224" s="58">
        <v>50.07</v>
      </c>
      <c r="K2224" s="19">
        <v>3.41</v>
      </c>
      <c r="L2224" s="53">
        <v>1470.04</v>
      </c>
      <c r="M2224" s="20">
        <v>1975.47</v>
      </c>
      <c r="N2224" s="20">
        <v>2254.13</v>
      </c>
      <c r="O2224" s="48">
        <v>2667.44</v>
      </c>
    </row>
    <row r="2225" spans="1:15" x14ac:dyDescent="0.25">
      <c r="A2225" s="25" t="s">
        <v>2231</v>
      </c>
      <c r="B2225" s="28">
        <v>8</v>
      </c>
      <c r="C2225" s="25" t="s">
        <v>27</v>
      </c>
      <c r="D2225" s="37">
        <f t="shared" si="183"/>
        <v>2207.65</v>
      </c>
      <c r="E2225" s="38">
        <f t="shared" si="184"/>
        <v>2713.08</v>
      </c>
      <c r="F2225" s="38">
        <f t="shared" si="185"/>
        <v>2991.74</v>
      </c>
      <c r="G2225" s="39">
        <f t="shared" si="186"/>
        <v>3405.0499999999997</v>
      </c>
      <c r="H2225" s="81">
        <f t="shared" si="187"/>
        <v>737.61</v>
      </c>
      <c r="I2225" s="60" t="s">
        <v>2255</v>
      </c>
      <c r="J2225" s="58">
        <v>54.81</v>
      </c>
      <c r="K2225" s="19">
        <v>3.41</v>
      </c>
      <c r="L2225" s="53">
        <v>1470.04</v>
      </c>
      <c r="M2225" s="20">
        <v>1975.47</v>
      </c>
      <c r="N2225" s="20">
        <v>2254.13</v>
      </c>
      <c r="O2225" s="48">
        <v>2667.44</v>
      </c>
    </row>
    <row r="2226" spans="1:15" x14ac:dyDescent="0.25">
      <c r="A2226" s="25" t="s">
        <v>2231</v>
      </c>
      <c r="B2226" s="28">
        <v>9</v>
      </c>
      <c r="C2226" s="25" t="s">
        <v>27</v>
      </c>
      <c r="D2226" s="37">
        <f t="shared" si="183"/>
        <v>2332.8500000000004</v>
      </c>
      <c r="E2226" s="38">
        <f t="shared" si="184"/>
        <v>2838.2799999999997</v>
      </c>
      <c r="F2226" s="38">
        <f t="shared" si="185"/>
        <v>3116.9400000000005</v>
      </c>
      <c r="G2226" s="39">
        <f t="shared" si="186"/>
        <v>3530.25</v>
      </c>
      <c r="H2226" s="81">
        <f t="shared" si="187"/>
        <v>862.81</v>
      </c>
      <c r="I2226" s="60" t="s">
        <v>2258</v>
      </c>
      <c r="J2226" s="58">
        <v>64.16</v>
      </c>
      <c r="K2226" s="19">
        <v>3.41</v>
      </c>
      <c r="L2226" s="53">
        <v>1470.04</v>
      </c>
      <c r="M2226" s="20">
        <v>1975.47</v>
      </c>
      <c r="N2226" s="20">
        <v>2254.13</v>
      </c>
      <c r="O2226" s="48">
        <v>2667.44</v>
      </c>
    </row>
    <row r="2227" spans="1:15" x14ac:dyDescent="0.25">
      <c r="A2227" s="25" t="s">
        <v>2231</v>
      </c>
      <c r="B2227" s="28">
        <v>10</v>
      </c>
      <c r="C2227" s="25" t="s">
        <v>27</v>
      </c>
      <c r="D2227" s="37">
        <f t="shared" si="183"/>
        <v>2414.77</v>
      </c>
      <c r="E2227" s="38">
        <f t="shared" si="184"/>
        <v>2920.2</v>
      </c>
      <c r="F2227" s="38">
        <f t="shared" si="185"/>
        <v>3198.86</v>
      </c>
      <c r="G2227" s="39">
        <f t="shared" si="186"/>
        <v>3612.17</v>
      </c>
      <c r="H2227" s="81">
        <f t="shared" si="187"/>
        <v>944.7299999999999</v>
      </c>
      <c r="I2227" s="60" t="s">
        <v>2261</v>
      </c>
      <c r="J2227" s="58">
        <v>70.28</v>
      </c>
      <c r="K2227" s="19">
        <v>3.41</v>
      </c>
      <c r="L2227" s="53">
        <v>1470.04</v>
      </c>
      <c r="M2227" s="20">
        <v>1975.47</v>
      </c>
      <c r="N2227" s="20">
        <v>2254.13</v>
      </c>
      <c r="O2227" s="48">
        <v>2667.44</v>
      </c>
    </row>
    <row r="2228" spans="1:15" x14ac:dyDescent="0.25">
      <c r="A2228" s="25" t="s">
        <v>2231</v>
      </c>
      <c r="B2228" s="28">
        <v>11</v>
      </c>
      <c r="C2228" s="25" t="s">
        <v>27</v>
      </c>
      <c r="D2228" s="37">
        <f t="shared" si="183"/>
        <v>2116.5</v>
      </c>
      <c r="E2228" s="38">
        <f t="shared" si="184"/>
        <v>2621.9300000000003</v>
      </c>
      <c r="F2228" s="38">
        <f t="shared" si="185"/>
        <v>2900.59</v>
      </c>
      <c r="G2228" s="39">
        <f t="shared" si="186"/>
        <v>3313.9</v>
      </c>
      <c r="H2228" s="81">
        <f t="shared" si="187"/>
        <v>646.45999999999992</v>
      </c>
      <c r="I2228" s="60" t="s">
        <v>2264</v>
      </c>
      <c r="J2228" s="58">
        <v>48.01</v>
      </c>
      <c r="K2228" s="19">
        <v>3.41</v>
      </c>
      <c r="L2228" s="53">
        <v>1470.04</v>
      </c>
      <c r="M2228" s="20">
        <v>1975.47</v>
      </c>
      <c r="N2228" s="20">
        <v>2254.13</v>
      </c>
      <c r="O2228" s="48">
        <v>2667.44</v>
      </c>
    </row>
    <row r="2229" spans="1:15" x14ac:dyDescent="0.25">
      <c r="A2229" s="25" t="s">
        <v>2231</v>
      </c>
      <c r="B2229" s="28">
        <v>12</v>
      </c>
      <c r="C2229" s="25" t="s">
        <v>27</v>
      </c>
      <c r="D2229" s="37">
        <f t="shared" si="183"/>
        <v>2116.48</v>
      </c>
      <c r="E2229" s="38">
        <f t="shared" si="184"/>
        <v>2621.91</v>
      </c>
      <c r="F2229" s="38">
        <f t="shared" si="185"/>
        <v>2900.57</v>
      </c>
      <c r="G2229" s="39">
        <f t="shared" si="186"/>
        <v>3313.88</v>
      </c>
      <c r="H2229" s="81">
        <f t="shared" si="187"/>
        <v>646.43999999999994</v>
      </c>
      <c r="I2229" s="60" t="s">
        <v>2267</v>
      </c>
      <c r="J2229" s="58">
        <v>48.01</v>
      </c>
      <c r="K2229" s="19">
        <v>3.41</v>
      </c>
      <c r="L2229" s="53">
        <v>1470.04</v>
      </c>
      <c r="M2229" s="20">
        <v>1975.47</v>
      </c>
      <c r="N2229" s="20">
        <v>2254.13</v>
      </c>
      <c r="O2229" s="48">
        <v>2667.44</v>
      </c>
    </row>
    <row r="2230" spans="1:15" x14ac:dyDescent="0.25">
      <c r="A2230" s="25" t="s">
        <v>2231</v>
      </c>
      <c r="B2230" s="28">
        <v>13</v>
      </c>
      <c r="C2230" s="25" t="s">
        <v>27</v>
      </c>
      <c r="D2230" s="37">
        <f t="shared" si="183"/>
        <v>2116.4700000000003</v>
      </c>
      <c r="E2230" s="38">
        <f t="shared" si="184"/>
        <v>2621.9</v>
      </c>
      <c r="F2230" s="38">
        <f t="shared" si="185"/>
        <v>2900.5600000000004</v>
      </c>
      <c r="G2230" s="39">
        <f t="shared" si="186"/>
        <v>3313.87</v>
      </c>
      <c r="H2230" s="81">
        <f t="shared" si="187"/>
        <v>646.42999999999995</v>
      </c>
      <c r="I2230" s="60" t="s">
        <v>2270</v>
      </c>
      <c r="J2230" s="58">
        <v>48.01</v>
      </c>
      <c r="K2230" s="19">
        <v>3.41</v>
      </c>
      <c r="L2230" s="53">
        <v>1470.04</v>
      </c>
      <c r="M2230" s="20">
        <v>1975.47</v>
      </c>
      <c r="N2230" s="20">
        <v>2254.13</v>
      </c>
      <c r="O2230" s="48">
        <v>2667.44</v>
      </c>
    </row>
    <row r="2231" spans="1:15" x14ac:dyDescent="0.25">
      <c r="A2231" s="25" t="s">
        <v>2231</v>
      </c>
      <c r="B2231" s="28">
        <v>14</v>
      </c>
      <c r="C2231" s="25" t="s">
        <v>27</v>
      </c>
      <c r="D2231" s="37">
        <f t="shared" si="183"/>
        <v>2116.5100000000002</v>
      </c>
      <c r="E2231" s="38">
        <f t="shared" si="184"/>
        <v>2621.94</v>
      </c>
      <c r="F2231" s="38">
        <f t="shared" si="185"/>
        <v>2900.6000000000004</v>
      </c>
      <c r="G2231" s="39">
        <f t="shared" si="186"/>
        <v>3313.91</v>
      </c>
      <c r="H2231" s="81">
        <f t="shared" si="187"/>
        <v>646.46999999999991</v>
      </c>
      <c r="I2231" s="60" t="s">
        <v>1652</v>
      </c>
      <c r="J2231" s="58">
        <v>48.01</v>
      </c>
      <c r="K2231" s="19">
        <v>3.41</v>
      </c>
      <c r="L2231" s="53">
        <v>1470.04</v>
      </c>
      <c r="M2231" s="20">
        <v>1975.47</v>
      </c>
      <c r="N2231" s="20">
        <v>2254.13</v>
      </c>
      <c r="O2231" s="48">
        <v>2667.44</v>
      </c>
    </row>
    <row r="2232" spans="1:15" x14ac:dyDescent="0.25">
      <c r="A2232" s="25" t="s">
        <v>2231</v>
      </c>
      <c r="B2232" s="28">
        <v>15</v>
      </c>
      <c r="C2232" s="25" t="s">
        <v>27</v>
      </c>
      <c r="D2232" s="37">
        <f t="shared" si="183"/>
        <v>2116.81</v>
      </c>
      <c r="E2232" s="38">
        <f t="shared" si="184"/>
        <v>2622.2400000000002</v>
      </c>
      <c r="F2232" s="38">
        <f t="shared" si="185"/>
        <v>2900.9</v>
      </c>
      <c r="G2232" s="39">
        <f t="shared" si="186"/>
        <v>3314.21</v>
      </c>
      <c r="H2232" s="81">
        <f t="shared" si="187"/>
        <v>646.77</v>
      </c>
      <c r="I2232" s="60" t="s">
        <v>2274</v>
      </c>
      <c r="J2232" s="58">
        <v>48.03</v>
      </c>
      <c r="K2232" s="19">
        <v>3.41</v>
      </c>
      <c r="L2232" s="53">
        <v>1470.04</v>
      </c>
      <c r="M2232" s="20">
        <v>1975.47</v>
      </c>
      <c r="N2232" s="20">
        <v>2254.13</v>
      </c>
      <c r="O2232" s="48">
        <v>2667.44</v>
      </c>
    </row>
    <row r="2233" spans="1:15" x14ac:dyDescent="0.25">
      <c r="A2233" s="25" t="s">
        <v>2231</v>
      </c>
      <c r="B2233" s="28">
        <v>16</v>
      </c>
      <c r="C2233" s="25" t="s">
        <v>27</v>
      </c>
      <c r="D2233" s="37">
        <f t="shared" si="183"/>
        <v>2096.6999999999998</v>
      </c>
      <c r="E2233" s="38">
        <f t="shared" si="184"/>
        <v>2602.13</v>
      </c>
      <c r="F2233" s="38">
        <f t="shared" si="185"/>
        <v>2880.79</v>
      </c>
      <c r="G2233" s="39">
        <f t="shared" si="186"/>
        <v>3294.1000000000004</v>
      </c>
      <c r="H2233" s="81">
        <f t="shared" si="187"/>
        <v>626.66</v>
      </c>
      <c r="I2233" s="60" t="s">
        <v>1424</v>
      </c>
      <c r="J2233" s="58">
        <v>46.53</v>
      </c>
      <c r="K2233" s="19">
        <v>3.41</v>
      </c>
      <c r="L2233" s="53">
        <v>1470.04</v>
      </c>
      <c r="M2233" s="20">
        <v>1975.47</v>
      </c>
      <c r="N2233" s="20">
        <v>2254.13</v>
      </c>
      <c r="O2233" s="48">
        <v>2667.44</v>
      </c>
    </row>
    <row r="2234" spans="1:15" x14ac:dyDescent="0.25">
      <c r="A2234" s="25" t="s">
        <v>2231</v>
      </c>
      <c r="B2234" s="28">
        <v>17</v>
      </c>
      <c r="C2234" s="25" t="s">
        <v>27</v>
      </c>
      <c r="D2234" s="37">
        <f t="shared" si="183"/>
        <v>2203.54</v>
      </c>
      <c r="E2234" s="38">
        <f t="shared" si="184"/>
        <v>2708.9700000000003</v>
      </c>
      <c r="F2234" s="38">
        <f t="shared" si="185"/>
        <v>2987.63</v>
      </c>
      <c r="G2234" s="39">
        <f t="shared" si="186"/>
        <v>3400.94</v>
      </c>
      <c r="H2234" s="81">
        <f t="shared" si="187"/>
        <v>733.5</v>
      </c>
      <c r="I2234" s="60" t="s">
        <v>2277</v>
      </c>
      <c r="J2234" s="58">
        <v>54.51</v>
      </c>
      <c r="K2234" s="19">
        <v>3.41</v>
      </c>
      <c r="L2234" s="53">
        <v>1470.04</v>
      </c>
      <c r="M2234" s="20">
        <v>1975.47</v>
      </c>
      <c r="N2234" s="20">
        <v>2254.13</v>
      </c>
      <c r="O2234" s="48">
        <v>2667.44</v>
      </c>
    </row>
    <row r="2235" spans="1:15" x14ac:dyDescent="0.25">
      <c r="A2235" s="25" t="s">
        <v>2231</v>
      </c>
      <c r="B2235" s="28">
        <v>18</v>
      </c>
      <c r="C2235" s="25" t="s">
        <v>27</v>
      </c>
      <c r="D2235" s="37">
        <f t="shared" si="183"/>
        <v>2282.7600000000002</v>
      </c>
      <c r="E2235" s="38">
        <f t="shared" si="184"/>
        <v>2788.19</v>
      </c>
      <c r="F2235" s="38">
        <f t="shared" si="185"/>
        <v>3066.85</v>
      </c>
      <c r="G2235" s="39">
        <f t="shared" si="186"/>
        <v>3480.16</v>
      </c>
      <c r="H2235" s="81">
        <f t="shared" si="187"/>
        <v>812.71999999999991</v>
      </c>
      <c r="I2235" s="60" t="s">
        <v>2280</v>
      </c>
      <c r="J2235" s="58">
        <v>60.42</v>
      </c>
      <c r="K2235" s="19">
        <v>3.41</v>
      </c>
      <c r="L2235" s="53">
        <v>1470.04</v>
      </c>
      <c r="M2235" s="20">
        <v>1975.47</v>
      </c>
      <c r="N2235" s="20">
        <v>2254.13</v>
      </c>
      <c r="O2235" s="48">
        <v>2667.44</v>
      </c>
    </row>
    <row r="2236" spans="1:15" x14ac:dyDescent="0.25">
      <c r="A2236" s="25" t="s">
        <v>2231</v>
      </c>
      <c r="B2236" s="28">
        <v>19</v>
      </c>
      <c r="C2236" s="25" t="s">
        <v>27</v>
      </c>
      <c r="D2236" s="37">
        <f t="shared" si="183"/>
        <v>2286.9899999999998</v>
      </c>
      <c r="E2236" s="38">
        <f t="shared" si="184"/>
        <v>2792.42</v>
      </c>
      <c r="F2236" s="38">
        <f t="shared" si="185"/>
        <v>3071.08</v>
      </c>
      <c r="G2236" s="39">
        <f t="shared" si="186"/>
        <v>3484.3900000000003</v>
      </c>
      <c r="H2236" s="81">
        <f t="shared" si="187"/>
        <v>816.94999999999993</v>
      </c>
      <c r="I2236" s="60" t="s">
        <v>2283</v>
      </c>
      <c r="J2236" s="58">
        <v>60.74</v>
      </c>
      <c r="K2236" s="19">
        <v>3.41</v>
      </c>
      <c r="L2236" s="53">
        <v>1470.04</v>
      </c>
      <c r="M2236" s="20">
        <v>1975.47</v>
      </c>
      <c r="N2236" s="20">
        <v>2254.13</v>
      </c>
      <c r="O2236" s="48">
        <v>2667.44</v>
      </c>
    </row>
    <row r="2237" spans="1:15" x14ac:dyDescent="0.25">
      <c r="A2237" s="25" t="s">
        <v>2231</v>
      </c>
      <c r="B2237" s="28">
        <v>20</v>
      </c>
      <c r="C2237" s="25" t="s">
        <v>27</v>
      </c>
      <c r="D2237" s="37">
        <f t="shared" si="183"/>
        <v>2250.89</v>
      </c>
      <c r="E2237" s="38">
        <f t="shared" si="184"/>
        <v>2756.32</v>
      </c>
      <c r="F2237" s="38">
        <f t="shared" si="185"/>
        <v>3034.98</v>
      </c>
      <c r="G2237" s="39">
        <f t="shared" si="186"/>
        <v>3448.29</v>
      </c>
      <c r="H2237" s="81">
        <f t="shared" si="187"/>
        <v>780.84999999999991</v>
      </c>
      <c r="I2237" s="60" t="s">
        <v>2286</v>
      </c>
      <c r="J2237" s="58">
        <v>58.04</v>
      </c>
      <c r="K2237" s="19">
        <v>3.41</v>
      </c>
      <c r="L2237" s="53">
        <v>1470.04</v>
      </c>
      <c r="M2237" s="20">
        <v>1975.47</v>
      </c>
      <c r="N2237" s="20">
        <v>2254.13</v>
      </c>
      <c r="O2237" s="48">
        <v>2667.44</v>
      </c>
    </row>
    <row r="2238" spans="1:15" x14ac:dyDescent="0.25">
      <c r="A2238" s="25" t="s">
        <v>2231</v>
      </c>
      <c r="B2238" s="28">
        <v>21</v>
      </c>
      <c r="C2238" s="25" t="s">
        <v>27</v>
      </c>
      <c r="D2238" s="37">
        <f t="shared" si="183"/>
        <v>2181.1799999999998</v>
      </c>
      <c r="E2238" s="38">
        <f t="shared" si="184"/>
        <v>2686.61</v>
      </c>
      <c r="F2238" s="38">
        <f t="shared" si="185"/>
        <v>2965.27</v>
      </c>
      <c r="G2238" s="39">
        <f t="shared" si="186"/>
        <v>3378.58</v>
      </c>
      <c r="H2238" s="81">
        <f t="shared" si="187"/>
        <v>711.14</v>
      </c>
      <c r="I2238" s="60" t="s">
        <v>2288</v>
      </c>
      <c r="J2238" s="58">
        <v>52.84</v>
      </c>
      <c r="K2238" s="19">
        <v>3.41</v>
      </c>
      <c r="L2238" s="53">
        <v>1470.04</v>
      </c>
      <c r="M2238" s="20">
        <v>1975.47</v>
      </c>
      <c r="N2238" s="20">
        <v>2254.13</v>
      </c>
      <c r="O2238" s="48">
        <v>2667.44</v>
      </c>
    </row>
    <row r="2239" spans="1:15" x14ac:dyDescent="0.25">
      <c r="A2239" s="25" t="s">
        <v>2231</v>
      </c>
      <c r="B2239" s="28">
        <v>22</v>
      </c>
      <c r="C2239" s="25" t="s">
        <v>27</v>
      </c>
      <c r="D2239" s="37">
        <f t="shared" si="183"/>
        <v>2144.0299999999997</v>
      </c>
      <c r="E2239" s="38">
        <f t="shared" si="184"/>
        <v>2649.46</v>
      </c>
      <c r="F2239" s="38">
        <f t="shared" si="185"/>
        <v>2928.12</v>
      </c>
      <c r="G2239" s="39">
        <f t="shared" si="186"/>
        <v>3341.43</v>
      </c>
      <c r="H2239" s="81">
        <f t="shared" si="187"/>
        <v>673.9899999999999</v>
      </c>
      <c r="I2239" s="60" t="s">
        <v>2291</v>
      </c>
      <c r="J2239" s="58">
        <v>50.06</v>
      </c>
      <c r="K2239" s="19">
        <v>3.41</v>
      </c>
      <c r="L2239" s="53">
        <v>1470.04</v>
      </c>
      <c r="M2239" s="20">
        <v>1975.47</v>
      </c>
      <c r="N2239" s="20">
        <v>2254.13</v>
      </c>
      <c r="O2239" s="48">
        <v>2667.44</v>
      </c>
    </row>
    <row r="2240" spans="1:15" x14ac:dyDescent="0.25">
      <c r="A2240" s="25" t="s">
        <v>2231</v>
      </c>
      <c r="B2240" s="28">
        <v>23</v>
      </c>
      <c r="C2240" s="25" t="s">
        <v>27</v>
      </c>
      <c r="D2240" s="37">
        <f t="shared" si="183"/>
        <v>2341.44</v>
      </c>
      <c r="E2240" s="38">
        <f t="shared" si="184"/>
        <v>2846.87</v>
      </c>
      <c r="F2240" s="38">
        <f t="shared" si="185"/>
        <v>3125.53</v>
      </c>
      <c r="G2240" s="39">
        <f t="shared" si="186"/>
        <v>3538.84</v>
      </c>
      <c r="H2240" s="81">
        <f t="shared" si="187"/>
        <v>871.4</v>
      </c>
      <c r="I2240" s="60" t="s">
        <v>2294</v>
      </c>
      <c r="J2240" s="58">
        <v>64.8</v>
      </c>
      <c r="K2240" s="19">
        <v>3.41</v>
      </c>
      <c r="L2240" s="53">
        <v>1470.04</v>
      </c>
      <c r="M2240" s="20">
        <v>1975.47</v>
      </c>
      <c r="N2240" s="20">
        <v>2254.13</v>
      </c>
      <c r="O2240" s="48">
        <v>2667.44</v>
      </c>
    </row>
    <row r="2241" spans="1:15" x14ac:dyDescent="0.25">
      <c r="A2241" s="25" t="s">
        <v>230</v>
      </c>
      <c r="B2241" s="28">
        <v>0</v>
      </c>
      <c r="C2241" s="25" t="s">
        <v>28</v>
      </c>
      <c r="D2241" s="37">
        <f t="shared" si="183"/>
        <v>2472.5</v>
      </c>
      <c r="E2241" s="38">
        <f t="shared" si="184"/>
        <v>2977.9300000000003</v>
      </c>
      <c r="F2241" s="38">
        <f t="shared" si="185"/>
        <v>3256.59</v>
      </c>
      <c r="G2241" s="39">
        <f t="shared" si="186"/>
        <v>3669.9</v>
      </c>
      <c r="H2241" s="81">
        <f t="shared" si="187"/>
        <v>1002.4599999999999</v>
      </c>
      <c r="I2241" s="60" t="s">
        <v>233</v>
      </c>
      <c r="J2241" s="19">
        <v>45.05</v>
      </c>
      <c r="K2241" s="19">
        <v>3.41</v>
      </c>
      <c r="L2241" s="53">
        <v>1470.04</v>
      </c>
      <c r="M2241" s="20">
        <v>1975.47</v>
      </c>
      <c r="N2241" s="20">
        <v>2254.13</v>
      </c>
      <c r="O2241" s="48">
        <v>2667.44</v>
      </c>
    </row>
    <row r="2242" spans="1:15" x14ac:dyDescent="0.25">
      <c r="A2242" s="25" t="s">
        <v>230</v>
      </c>
      <c r="B2242" s="28">
        <v>1</v>
      </c>
      <c r="C2242" s="25" t="s">
        <v>28</v>
      </c>
      <c r="D2242" s="37">
        <f t="shared" si="183"/>
        <v>2386.7400000000002</v>
      </c>
      <c r="E2242" s="38">
        <f t="shared" si="184"/>
        <v>2892.17</v>
      </c>
      <c r="F2242" s="38">
        <f t="shared" si="185"/>
        <v>3170.8300000000004</v>
      </c>
      <c r="G2242" s="39">
        <f t="shared" si="186"/>
        <v>3584.1400000000003</v>
      </c>
      <c r="H2242" s="81">
        <f t="shared" si="187"/>
        <v>916.69999999999993</v>
      </c>
      <c r="I2242" s="60" t="s">
        <v>236</v>
      </c>
      <c r="J2242" s="19">
        <v>41.18</v>
      </c>
      <c r="K2242" s="19">
        <v>3.41</v>
      </c>
      <c r="L2242" s="53">
        <v>1470.04</v>
      </c>
      <c r="M2242" s="20">
        <v>1975.47</v>
      </c>
      <c r="N2242" s="20">
        <v>2254.13</v>
      </c>
      <c r="O2242" s="48">
        <v>2667.44</v>
      </c>
    </row>
    <row r="2243" spans="1:15" x14ac:dyDescent="0.25">
      <c r="A2243" s="25" t="s">
        <v>230</v>
      </c>
      <c r="B2243" s="28">
        <v>2</v>
      </c>
      <c r="C2243" s="25" t="s">
        <v>28</v>
      </c>
      <c r="D2243" s="37">
        <f t="shared" si="183"/>
        <v>2288.1400000000003</v>
      </c>
      <c r="E2243" s="38">
        <f t="shared" si="184"/>
        <v>2793.57</v>
      </c>
      <c r="F2243" s="38">
        <f t="shared" si="185"/>
        <v>3072.23</v>
      </c>
      <c r="G2243" s="39">
        <f t="shared" si="186"/>
        <v>3485.54</v>
      </c>
      <c r="H2243" s="81">
        <f t="shared" si="187"/>
        <v>818.1</v>
      </c>
      <c r="I2243" s="60" t="s">
        <v>239</v>
      </c>
      <c r="J2243" s="19">
        <v>36.729999999999997</v>
      </c>
      <c r="K2243" s="19">
        <v>3.41</v>
      </c>
      <c r="L2243" s="53">
        <v>1470.04</v>
      </c>
      <c r="M2243" s="20">
        <v>1975.47</v>
      </c>
      <c r="N2243" s="20">
        <v>2254.13</v>
      </c>
      <c r="O2243" s="48">
        <v>2667.44</v>
      </c>
    </row>
    <row r="2244" spans="1:15" x14ac:dyDescent="0.25">
      <c r="A2244" s="25" t="s">
        <v>230</v>
      </c>
      <c r="B2244" s="28">
        <v>3</v>
      </c>
      <c r="C2244" s="25" t="s">
        <v>28</v>
      </c>
      <c r="D2244" s="37">
        <f t="shared" si="183"/>
        <v>2209.5100000000002</v>
      </c>
      <c r="E2244" s="38">
        <f t="shared" si="184"/>
        <v>2714.94</v>
      </c>
      <c r="F2244" s="38">
        <f t="shared" si="185"/>
        <v>2993.6</v>
      </c>
      <c r="G2244" s="39">
        <f t="shared" si="186"/>
        <v>3406.91</v>
      </c>
      <c r="H2244" s="81">
        <f t="shared" si="187"/>
        <v>739.46999999999991</v>
      </c>
      <c r="I2244" s="60" t="s">
        <v>242</v>
      </c>
      <c r="J2244" s="19">
        <v>33.19</v>
      </c>
      <c r="K2244" s="19">
        <v>3.41</v>
      </c>
      <c r="L2244" s="53">
        <v>1470.04</v>
      </c>
      <c r="M2244" s="20">
        <v>1975.47</v>
      </c>
      <c r="N2244" s="20">
        <v>2254.13</v>
      </c>
      <c r="O2244" s="48">
        <v>2667.44</v>
      </c>
    </row>
    <row r="2245" spans="1:15" x14ac:dyDescent="0.25">
      <c r="A2245" s="25" t="s">
        <v>230</v>
      </c>
      <c r="B2245" s="28">
        <v>4</v>
      </c>
      <c r="C2245" s="25" t="s">
        <v>28</v>
      </c>
      <c r="D2245" s="37">
        <f t="shared" si="183"/>
        <v>2149.5500000000002</v>
      </c>
      <c r="E2245" s="38">
        <f t="shared" si="184"/>
        <v>2654.98</v>
      </c>
      <c r="F2245" s="38">
        <f t="shared" si="185"/>
        <v>2933.6400000000003</v>
      </c>
      <c r="G2245" s="39">
        <f t="shared" si="186"/>
        <v>3346.9500000000003</v>
      </c>
      <c r="H2245" s="81">
        <f t="shared" si="187"/>
        <v>679.51</v>
      </c>
      <c r="I2245" s="60" t="s">
        <v>245</v>
      </c>
      <c r="J2245" s="19">
        <v>30.49</v>
      </c>
      <c r="K2245" s="19">
        <v>3.41</v>
      </c>
      <c r="L2245" s="53">
        <v>1470.04</v>
      </c>
      <c r="M2245" s="20">
        <v>1975.47</v>
      </c>
      <c r="N2245" s="20">
        <v>2254.13</v>
      </c>
      <c r="O2245" s="48">
        <v>2667.44</v>
      </c>
    </row>
    <row r="2246" spans="1:15" x14ac:dyDescent="0.25">
      <c r="A2246" s="25" t="s">
        <v>230</v>
      </c>
      <c r="B2246" s="28">
        <v>5</v>
      </c>
      <c r="C2246" s="25" t="s">
        <v>28</v>
      </c>
      <c r="D2246" s="37">
        <f t="shared" si="183"/>
        <v>2105.48</v>
      </c>
      <c r="E2246" s="38">
        <f t="shared" si="184"/>
        <v>2610.91</v>
      </c>
      <c r="F2246" s="38">
        <f t="shared" si="185"/>
        <v>2889.5699999999997</v>
      </c>
      <c r="G2246" s="39">
        <f t="shared" si="186"/>
        <v>3302.88</v>
      </c>
      <c r="H2246" s="81">
        <f t="shared" si="187"/>
        <v>635.43999999999994</v>
      </c>
      <c r="I2246" s="60" t="s">
        <v>248</v>
      </c>
      <c r="J2246" s="19">
        <v>28.5</v>
      </c>
      <c r="K2246" s="19">
        <v>3.41</v>
      </c>
      <c r="L2246" s="53">
        <v>1470.04</v>
      </c>
      <c r="M2246" s="20">
        <v>1975.47</v>
      </c>
      <c r="N2246" s="20">
        <v>2254.13</v>
      </c>
      <c r="O2246" s="48">
        <v>2667.44</v>
      </c>
    </row>
    <row r="2247" spans="1:15" x14ac:dyDescent="0.25">
      <c r="A2247" s="25" t="s">
        <v>230</v>
      </c>
      <c r="B2247" s="28">
        <v>6</v>
      </c>
      <c r="C2247" s="25" t="s">
        <v>28</v>
      </c>
      <c r="D2247" s="37">
        <f t="shared" si="183"/>
        <v>2099.06</v>
      </c>
      <c r="E2247" s="38">
        <f t="shared" si="184"/>
        <v>2604.4899999999998</v>
      </c>
      <c r="F2247" s="38">
        <f t="shared" si="185"/>
        <v>2883.15</v>
      </c>
      <c r="G2247" s="39">
        <f t="shared" si="186"/>
        <v>3296.46</v>
      </c>
      <c r="H2247" s="81">
        <f t="shared" si="187"/>
        <v>629.02</v>
      </c>
      <c r="I2247" s="60" t="s">
        <v>225</v>
      </c>
      <c r="J2247" s="19">
        <v>28.21</v>
      </c>
      <c r="K2247" s="19">
        <v>3.41</v>
      </c>
      <c r="L2247" s="53">
        <v>1470.04</v>
      </c>
      <c r="M2247" s="20">
        <v>1975.47</v>
      </c>
      <c r="N2247" s="20">
        <v>2254.13</v>
      </c>
      <c r="O2247" s="48">
        <v>2667.44</v>
      </c>
    </row>
    <row r="2248" spans="1:15" x14ac:dyDescent="0.25">
      <c r="A2248" s="25" t="s">
        <v>230</v>
      </c>
      <c r="B2248" s="28">
        <v>7</v>
      </c>
      <c r="C2248" s="25" t="s">
        <v>28</v>
      </c>
      <c r="D2248" s="37">
        <f t="shared" si="183"/>
        <v>2087.9900000000002</v>
      </c>
      <c r="E2248" s="38">
        <f t="shared" si="184"/>
        <v>2593.42</v>
      </c>
      <c r="F2248" s="38">
        <f t="shared" si="185"/>
        <v>2872.08</v>
      </c>
      <c r="G2248" s="39">
        <f t="shared" si="186"/>
        <v>3285.39</v>
      </c>
      <c r="H2248" s="81">
        <f t="shared" si="187"/>
        <v>617.95000000000005</v>
      </c>
      <c r="I2248" s="60" t="s">
        <v>114</v>
      </c>
      <c r="J2248" s="19">
        <v>27.71</v>
      </c>
      <c r="K2248" s="19">
        <v>3.41</v>
      </c>
      <c r="L2248" s="53">
        <v>1470.04</v>
      </c>
      <c r="M2248" s="20">
        <v>1975.47</v>
      </c>
      <c r="N2248" s="20">
        <v>2254.13</v>
      </c>
      <c r="O2248" s="48">
        <v>2667.44</v>
      </c>
    </row>
    <row r="2249" spans="1:15" x14ac:dyDescent="0.25">
      <c r="A2249" s="25" t="s">
        <v>230</v>
      </c>
      <c r="B2249" s="28">
        <v>8</v>
      </c>
      <c r="C2249" s="25" t="s">
        <v>28</v>
      </c>
      <c r="D2249" s="37">
        <f t="shared" si="183"/>
        <v>2083.69</v>
      </c>
      <c r="E2249" s="38">
        <f t="shared" si="184"/>
        <v>2589.12</v>
      </c>
      <c r="F2249" s="38">
        <f t="shared" si="185"/>
        <v>2867.7799999999997</v>
      </c>
      <c r="G2249" s="39">
        <f t="shared" si="186"/>
        <v>3281.09</v>
      </c>
      <c r="H2249" s="81">
        <f t="shared" si="187"/>
        <v>613.65</v>
      </c>
      <c r="I2249" s="60" t="s">
        <v>253</v>
      </c>
      <c r="J2249" s="19">
        <v>27.52</v>
      </c>
      <c r="K2249" s="19">
        <v>3.41</v>
      </c>
      <c r="L2249" s="53">
        <v>1470.04</v>
      </c>
      <c r="M2249" s="20">
        <v>1975.47</v>
      </c>
      <c r="N2249" s="20">
        <v>2254.13</v>
      </c>
      <c r="O2249" s="48">
        <v>2667.44</v>
      </c>
    </row>
    <row r="2250" spans="1:15" x14ac:dyDescent="0.25">
      <c r="A2250" s="25" t="s">
        <v>230</v>
      </c>
      <c r="B2250" s="28">
        <v>9</v>
      </c>
      <c r="C2250" s="25" t="s">
        <v>28</v>
      </c>
      <c r="D2250" s="37">
        <f t="shared" ref="D2250:D2313" si="188">J2250+L2250+K2250+I2250</f>
        <v>2119.08</v>
      </c>
      <c r="E2250" s="38">
        <f t="shared" ref="E2250:E2313" si="189">J2250+K2250+M2250+I2250</f>
        <v>2624.51</v>
      </c>
      <c r="F2250" s="38">
        <f t="shared" ref="F2250:F2313" si="190">J2250+K2250+N2250+I2250</f>
        <v>2903.17</v>
      </c>
      <c r="G2250" s="39">
        <f t="shared" ref="G2250:G2313" si="191">J2250+K2250+O2250+I2250</f>
        <v>3316.48</v>
      </c>
      <c r="H2250" s="81">
        <f t="shared" si="187"/>
        <v>649.04</v>
      </c>
      <c r="I2250" s="60" t="s">
        <v>256</v>
      </c>
      <c r="J2250" s="19">
        <v>29.11</v>
      </c>
      <c r="K2250" s="19">
        <v>3.41</v>
      </c>
      <c r="L2250" s="53">
        <v>1470.04</v>
      </c>
      <c r="M2250" s="20">
        <v>1975.47</v>
      </c>
      <c r="N2250" s="20">
        <v>2254.13</v>
      </c>
      <c r="O2250" s="48">
        <v>2667.44</v>
      </c>
    </row>
    <row r="2251" spans="1:15" x14ac:dyDescent="0.25">
      <c r="A2251" s="25" t="s">
        <v>230</v>
      </c>
      <c r="B2251" s="28">
        <v>10</v>
      </c>
      <c r="C2251" s="25" t="s">
        <v>28</v>
      </c>
      <c r="D2251" s="37">
        <f t="shared" si="188"/>
        <v>2192.08</v>
      </c>
      <c r="E2251" s="38">
        <f t="shared" si="189"/>
        <v>2697.51</v>
      </c>
      <c r="F2251" s="38">
        <f t="shared" si="190"/>
        <v>2976.17</v>
      </c>
      <c r="G2251" s="39">
        <f t="shared" si="191"/>
        <v>3389.48</v>
      </c>
      <c r="H2251" s="81">
        <f t="shared" si="187"/>
        <v>722.04</v>
      </c>
      <c r="I2251" s="60" t="s">
        <v>259</v>
      </c>
      <c r="J2251" s="19">
        <v>32.4</v>
      </c>
      <c r="K2251" s="19">
        <v>3.41</v>
      </c>
      <c r="L2251" s="53">
        <v>1470.04</v>
      </c>
      <c r="M2251" s="20">
        <v>1975.47</v>
      </c>
      <c r="N2251" s="20">
        <v>2254.13</v>
      </c>
      <c r="O2251" s="48">
        <v>2667.44</v>
      </c>
    </row>
    <row r="2252" spans="1:15" x14ac:dyDescent="0.25">
      <c r="A2252" s="25" t="s">
        <v>230</v>
      </c>
      <c r="B2252" s="28">
        <v>11</v>
      </c>
      <c r="C2252" s="25" t="s">
        <v>28</v>
      </c>
      <c r="D2252" s="37">
        <f t="shared" si="188"/>
        <v>2238.9</v>
      </c>
      <c r="E2252" s="38">
        <f t="shared" si="189"/>
        <v>2744.33</v>
      </c>
      <c r="F2252" s="38">
        <f t="shared" si="190"/>
        <v>3022.9900000000002</v>
      </c>
      <c r="G2252" s="39">
        <f t="shared" si="191"/>
        <v>3436.3</v>
      </c>
      <c r="H2252" s="81">
        <f t="shared" si="187"/>
        <v>768.86</v>
      </c>
      <c r="I2252" s="60" t="s">
        <v>262</v>
      </c>
      <c r="J2252" s="19">
        <v>34.51</v>
      </c>
      <c r="K2252" s="19">
        <v>3.41</v>
      </c>
      <c r="L2252" s="53">
        <v>1470.04</v>
      </c>
      <c r="M2252" s="20">
        <v>1975.47</v>
      </c>
      <c r="N2252" s="20">
        <v>2254.13</v>
      </c>
      <c r="O2252" s="48">
        <v>2667.44</v>
      </c>
    </row>
    <row r="2253" spans="1:15" x14ac:dyDescent="0.25">
      <c r="A2253" s="25" t="s">
        <v>230</v>
      </c>
      <c r="B2253" s="28">
        <v>12</v>
      </c>
      <c r="C2253" s="25" t="s">
        <v>28</v>
      </c>
      <c r="D2253" s="37">
        <f t="shared" si="188"/>
        <v>2214.4300000000003</v>
      </c>
      <c r="E2253" s="38">
        <f t="shared" si="189"/>
        <v>2719.86</v>
      </c>
      <c r="F2253" s="38">
        <f t="shared" si="190"/>
        <v>2998.5200000000004</v>
      </c>
      <c r="G2253" s="39">
        <f t="shared" si="191"/>
        <v>3411.8300000000004</v>
      </c>
      <c r="H2253" s="81">
        <f t="shared" si="187"/>
        <v>744.39</v>
      </c>
      <c r="I2253" s="60" t="s">
        <v>265</v>
      </c>
      <c r="J2253" s="19">
        <v>33.409999999999997</v>
      </c>
      <c r="K2253" s="19">
        <v>3.41</v>
      </c>
      <c r="L2253" s="53">
        <v>1470.04</v>
      </c>
      <c r="M2253" s="20">
        <v>1975.47</v>
      </c>
      <c r="N2253" s="20">
        <v>2254.13</v>
      </c>
      <c r="O2253" s="48">
        <v>2667.44</v>
      </c>
    </row>
    <row r="2254" spans="1:15" x14ac:dyDescent="0.25">
      <c r="A2254" s="25" t="s">
        <v>230</v>
      </c>
      <c r="B2254" s="28">
        <v>13</v>
      </c>
      <c r="C2254" s="25" t="s">
        <v>28</v>
      </c>
      <c r="D2254" s="37">
        <f t="shared" si="188"/>
        <v>2209.1400000000003</v>
      </c>
      <c r="E2254" s="38">
        <f t="shared" si="189"/>
        <v>2714.5699999999997</v>
      </c>
      <c r="F2254" s="38">
        <f t="shared" si="190"/>
        <v>2993.23</v>
      </c>
      <c r="G2254" s="39">
        <f t="shared" si="191"/>
        <v>3406.54</v>
      </c>
      <c r="H2254" s="81">
        <f t="shared" si="187"/>
        <v>739.09999999999991</v>
      </c>
      <c r="I2254" s="60" t="s">
        <v>268</v>
      </c>
      <c r="J2254" s="19">
        <v>33.17</v>
      </c>
      <c r="K2254" s="19">
        <v>3.41</v>
      </c>
      <c r="L2254" s="53">
        <v>1470.04</v>
      </c>
      <c r="M2254" s="20">
        <v>1975.47</v>
      </c>
      <c r="N2254" s="20">
        <v>2254.13</v>
      </c>
      <c r="O2254" s="48">
        <v>2667.44</v>
      </c>
    </row>
    <row r="2255" spans="1:15" x14ac:dyDescent="0.25">
      <c r="A2255" s="25" t="s">
        <v>230</v>
      </c>
      <c r="B2255" s="28">
        <v>14</v>
      </c>
      <c r="C2255" s="25" t="s">
        <v>28</v>
      </c>
      <c r="D2255" s="37">
        <f t="shared" si="188"/>
        <v>2198.02</v>
      </c>
      <c r="E2255" s="38">
        <f t="shared" si="189"/>
        <v>2703.45</v>
      </c>
      <c r="F2255" s="38">
        <f t="shared" si="190"/>
        <v>2982.11</v>
      </c>
      <c r="G2255" s="39">
        <f t="shared" si="191"/>
        <v>3395.42</v>
      </c>
      <c r="H2255" s="81">
        <f t="shared" si="187"/>
        <v>727.9799999999999</v>
      </c>
      <c r="I2255" s="60" t="s">
        <v>271</v>
      </c>
      <c r="J2255" s="19">
        <v>32.67</v>
      </c>
      <c r="K2255" s="19">
        <v>3.41</v>
      </c>
      <c r="L2255" s="53">
        <v>1470.04</v>
      </c>
      <c r="M2255" s="20">
        <v>1975.47</v>
      </c>
      <c r="N2255" s="20">
        <v>2254.13</v>
      </c>
      <c r="O2255" s="48">
        <v>2667.44</v>
      </c>
    </row>
    <row r="2256" spans="1:15" x14ac:dyDescent="0.25">
      <c r="A2256" s="25" t="s">
        <v>230</v>
      </c>
      <c r="B2256" s="28">
        <v>15</v>
      </c>
      <c r="C2256" s="25" t="s">
        <v>28</v>
      </c>
      <c r="D2256" s="37">
        <f t="shared" si="188"/>
        <v>2172.13</v>
      </c>
      <c r="E2256" s="38">
        <f t="shared" si="189"/>
        <v>2677.56</v>
      </c>
      <c r="F2256" s="38">
        <f t="shared" si="190"/>
        <v>2956.22</v>
      </c>
      <c r="G2256" s="39">
        <f t="shared" si="191"/>
        <v>3369.5299999999997</v>
      </c>
      <c r="H2256" s="81">
        <f t="shared" si="187"/>
        <v>702.08999999999992</v>
      </c>
      <c r="I2256" s="60" t="s">
        <v>274</v>
      </c>
      <c r="J2256" s="19">
        <v>31.5</v>
      </c>
      <c r="K2256" s="19">
        <v>3.41</v>
      </c>
      <c r="L2256" s="53">
        <v>1470.04</v>
      </c>
      <c r="M2256" s="20">
        <v>1975.47</v>
      </c>
      <c r="N2256" s="20">
        <v>2254.13</v>
      </c>
      <c r="O2256" s="48">
        <v>2667.44</v>
      </c>
    </row>
    <row r="2257" spans="1:15" x14ac:dyDescent="0.25">
      <c r="A2257" s="25" t="s">
        <v>230</v>
      </c>
      <c r="B2257" s="28">
        <v>16</v>
      </c>
      <c r="C2257" s="25" t="s">
        <v>28</v>
      </c>
      <c r="D2257" s="37">
        <f t="shared" si="188"/>
        <v>2145.83</v>
      </c>
      <c r="E2257" s="38">
        <f t="shared" si="189"/>
        <v>2651.26</v>
      </c>
      <c r="F2257" s="38">
        <f t="shared" si="190"/>
        <v>2929.92</v>
      </c>
      <c r="G2257" s="39">
        <f t="shared" si="191"/>
        <v>3343.23</v>
      </c>
      <c r="H2257" s="81">
        <f t="shared" ref="H2257:H2320" si="192">I2257+J2257+K2257</f>
        <v>675.79</v>
      </c>
      <c r="I2257" s="60" t="s">
        <v>277</v>
      </c>
      <c r="J2257" s="19">
        <v>30.32</v>
      </c>
      <c r="K2257" s="19">
        <v>3.41</v>
      </c>
      <c r="L2257" s="53">
        <v>1470.04</v>
      </c>
      <c r="M2257" s="20">
        <v>1975.47</v>
      </c>
      <c r="N2257" s="20">
        <v>2254.13</v>
      </c>
      <c r="O2257" s="48">
        <v>2667.44</v>
      </c>
    </row>
    <row r="2258" spans="1:15" x14ac:dyDescent="0.25">
      <c r="A2258" s="25" t="s">
        <v>230</v>
      </c>
      <c r="B2258" s="28">
        <v>17</v>
      </c>
      <c r="C2258" s="25" t="s">
        <v>28</v>
      </c>
      <c r="D2258" s="37">
        <f t="shared" si="188"/>
        <v>2152.29</v>
      </c>
      <c r="E2258" s="38">
        <f t="shared" si="189"/>
        <v>2657.7200000000003</v>
      </c>
      <c r="F2258" s="38">
        <f t="shared" si="190"/>
        <v>2936.38</v>
      </c>
      <c r="G2258" s="39">
        <f t="shared" si="191"/>
        <v>3349.69</v>
      </c>
      <c r="H2258" s="81">
        <f t="shared" si="192"/>
        <v>682.25</v>
      </c>
      <c r="I2258" s="60" t="s">
        <v>280</v>
      </c>
      <c r="J2258" s="19">
        <v>30.61</v>
      </c>
      <c r="K2258" s="19">
        <v>3.41</v>
      </c>
      <c r="L2258" s="53">
        <v>1470.04</v>
      </c>
      <c r="M2258" s="20">
        <v>1975.47</v>
      </c>
      <c r="N2258" s="20">
        <v>2254.13</v>
      </c>
      <c r="O2258" s="48">
        <v>2667.44</v>
      </c>
    </row>
    <row r="2259" spans="1:15" x14ac:dyDescent="0.25">
      <c r="A2259" s="25" t="s">
        <v>230</v>
      </c>
      <c r="B2259" s="28">
        <v>18</v>
      </c>
      <c r="C2259" s="25" t="s">
        <v>28</v>
      </c>
      <c r="D2259" s="37">
        <f t="shared" si="188"/>
        <v>2181</v>
      </c>
      <c r="E2259" s="38">
        <f t="shared" si="189"/>
        <v>2686.43</v>
      </c>
      <c r="F2259" s="38">
        <f t="shared" si="190"/>
        <v>2965.09</v>
      </c>
      <c r="G2259" s="39">
        <f t="shared" si="191"/>
        <v>3378.4</v>
      </c>
      <c r="H2259" s="81">
        <f t="shared" si="192"/>
        <v>710.95999999999992</v>
      </c>
      <c r="I2259" s="60" t="s">
        <v>283</v>
      </c>
      <c r="J2259" s="19">
        <v>31.9</v>
      </c>
      <c r="K2259" s="19">
        <v>3.41</v>
      </c>
      <c r="L2259" s="53">
        <v>1470.04</v>
      </c>
      <c r="M2259" s="20">
        <v>1975.47</v>
      </c>
      <c r="N2259" s="20">
        <v>2254.13</v>
      </c>
      <c r="O2259" s="48">
        <v>2667.44</v>
      </c>
    </row>
    <row r="2260" spans="1:15" x14ac:dyDescent="0.25">
      <c r="A2260" s="25" t="s">
        <v>230</v>
      </c>
      <c r="B2260" s="28">
        <v>19</v>
      </c>
      <c r="C2260" s="25" t="s">
        <v>28</v>
      </c>
      <c r="D2260" s="37">
        <f t="shared" si="188"/>
        <v>2221.06</v>
      </c>
      <c r="E2260" s="38">
        <f t="shared" si="189"/>
        <v>2726.4900000000002</v>
      </c>
      <c r="F2260" s="38">
        <f t="shared" si="190"/>
        <v>3005.15</v>
      </c>
      <c r="G2260" s="39">
        <f t="shared" si="191"/>
        <v>3418.46</v>
      </c>
      <c r="H2260" s="81">
        <f t="shared" si="192"/>
        <v>751.02</v>
      </c>
      <c r="I2260" s="60" t="s">
        <v>286</v>
      </c>
      <c r="J2260" s="19">
        <v>33.71</v>
      </c>
      <c r="K2260" s="19">
        <v>3.41</v>
      </c>
      <c r="L2260" s="53">
        <v>1470.04</v>
      </c>
      <c r="M2260" s="20">
        <v>1975.47</v>
      </c>
      <c r="N2260" s="20">
        <v>2254.13</v>
      </c>
      <c r="O2260" s="48">
        <v>2667.44</v>
      </c>
    </row>
    <row r="2261" spans="1:15" x14ac:dyDescent="0.25">
      <c r="A2261" s="25" t="s">
        <v>230</v>
      </c>
      <c r="B2261" s="28">
        <v>20</v>
      </c>
      <c r="C2261" s="25" t="s">
        <v>28</v>
      </c>
      <c r="D2261" s="37">
        <f t="shared" si="188"/>
        <v>2217.54</v>
      </c>
      <c r="E2261" s="38">
        <f t="shared" si="189"/>
        <v>2722.9700000000003</v>
      </c>
      <c r="F2261" s="38">
        <f t="shared" si="190"/>
        <v>3001.63</v>
      </c>
      <c r="G2261" s="39">
        <f t="shared" si="191"/>
        <v>3414.94</v>
      </c>
      <c r="H2261" s="81">
        <f t="shared" si="192"/>
        <v>747.49999999999989</v>
      </c>
      <c r="I2261" s="60" t="s">
        <v>289</v>
      </c>
      <c r="J2261" s="19">
        <v>33.549999999999997</v>
      </c>
      <c r="K2261" s="19">
        <v>3.41</v>
      </c>
      <c r="L2261" s="53">
        <v>1470.04</v>
      </c>
      <c r="M2261" s="20">
        <v>1975.47</v>
      </c>
      <c r="N2261" s="20">
        <v>2254.13</v>
      </c>
      <c r="O2261" s="48">
        <v>2667.44</v>
      </c>
    </row>
    <row r="2262" spans="1:15" x14ac:dyDescent="0.25">
      <c r="A2262" s="25" t="s">
        <v>230</v>
      </c>
      <c r="B2262" s="28">
        <v>21</v>
      </c>
      <c r="C2262" s="25" t="s">
        <v>28</v>
      </c>
      <c r="D2262" s="37">
        <f t="shared" si="188"/>
        <v>2155.15</v>
      </c>
      <c r="E2262" s="38">
        <f t="shared" si="189"/>
        <v>2660.58</v>
      </c>
      <c r="F2262" s="38">
        <f t="shared" si="190"/>
        <v>2939.2400000000002</v>
      </c>
      <c r="G2262" s="39">
        <f t="shared" si="191"/>
        <v>3352.55</v>
      </c>
      <c r="H2262" s="81">
        <f t="shared" si="192"/>
        <v>685.11</v>
      </c>
      <c r="I2262" s="60" t="s">
        <v>292</v>
      </c>
      <c r="J2262" s="19">
        <v>30.74</v>
      </c>
      <c r="K2262" s="19">
        <v>3.41</v>
      </c>
      <c r="L2262" s="53">
        <v>1470.04</v>
      </c>
      <c r="M2262" s="20">
        <v>1975.47</v>
      </c>
      <c r="N2262" s="20">
        <v>2254.13</v>
      </c>
      <c r="O2262" s="48">
        <v>2667.44</v>
      </c>
    </row>
    <row r="2263" spans="1:15" x14ac:dyDescent="0.25">
      <c r="A2263" s="25" t="s">
        <v>230</v>
      </c>
      <c r="B2263" s="28">
        <v>22</v>
      </c>
      <c r="C2263" s="25" t="s">
        <v>28</v>
      </c>
      <c r="D2263" s="37">
        <f t="shared" si="188"/>
        <v>2098.1800000000003</v>
      </c>
      <c r="E2263" s="38">
        <f t="shared" si="189"/>
        <v>2603.6099999999997</v>
      </c>
      <c r="F2263" s="38">
        <f t="shared" si="190"/>
        <v>2882.27</v>
      </c>
      <c r="G2263" s="39">
        <f t="shared" si="191"/>
        <v>3295.58</v>
      </c>
      <c r="H2263" s="81">
        <f t="shared" si="192"/>
        <v>628.13999999999987</v>
      </c>
      <c r="I2263" s="60" t="s">
        <v>220</v>
      </c>
      <c r="J2263" s="19">
        <v>28.17</v>
      </c>
      <c r="K2263" s="19">
        <v>3.41</v>
      </c>
      <c r="L2263" s="53">
        <v>1470.04</v>
      </c>
      <c r="M2263" s="20">
        <v>1975.47</v>
      </c>
      <c r="N2263" s="20">
        <v>2254.13</v>
      </c>
      <c r="O2263" s="48">
        <v>2667.44</v>
      </c>
    </row>
    <row r="2264" spans="1:15" x14ac:dyDescent="0.25">
      <c r="A2264" s="25" t="s">
        <v>230</v>
      </c>
      <c r="B2264" s="28">
        <v>23</v>
      </c>
      <c r="C2264" s="25" t="s">
        <v>28</v>
      </c>
      <c r="D2264" s="37">
        <f t="shared" si="188"/>
        <v>2357.9500000000003</v>
      </c>
      <c r="E2264" s="38">
        <f t="shared" si="189"/>
        <v>2863.38</v>
      </c>
      <c r="F2264" s="38">
        <f t="shared" si="190"/>
        <v>3142.04</v>
      </c>
      <c r="G2264" s="39">
        <f t="shared" si="191"/>
        <v>3555.35</v>
      </c>
      <c r="H2264" s="81">
        <f t="shared" si="192"/>
        <v>887.91</v>
      </c>
      <c r="I2264" s="60" t="s">
        <v>297</v>
      </c>
      <c r="J2264" s="19">
        <v>39.880000000000003</v>
      </c>
      <c r="K2264" s="19">
        <v>3.41</v>
      </c>
      <c r="L2264" s="53">
        <v>1470.04</v>
      </c>
      <c r="M2264" s="20">
        <v>1975.47</v>
      </c>
      <c r="N2264" s="20">
        <v>2254.13</v>
      </c>
      <c r="O2264" s="48">
        <v>2667.44</v>
      </c>
    </row>
    <row r="2265" spans="1:15" x14ac:dyDescent="0.25">
      <c r="A2265" s="25" t="s">
        <v>298</v>
      </c>
      <c r="B2265" s="28">
        <v>0</v>
      </c>
      <c r="C2265" s="25" t="s">
        <v>28</v>
      </c>
      <c r="D2265" s="37">
        <f t="shared" si="188"/>
        <v>2298.67</v>
      </c>
      <c r="E2265" s="38">
        <f t="shared" si="189"/>
        <v>2804.1000000000004</v>
      </c>
      <c r="F2265" s="38">
        <f t="shared" si="190"/>
        <v>3082.76</v>
      </c>
      <c r="G2265" s="39">
        <f t="shared" si="191"/>
        <v>3496.0699999999997</v>
      </c>
      <c r="H2265" s="81">
        <f t="shared" si="192"/>
        <v>828.63</v>
      </c>
      <c r="I2265" s="60" t="s">
        <v>301</v>
      </c>
      <c r="J2265" s="19">
        <v>37.21</v>
      </c>
      <c r="K2265" s="19">
        <v>3.41</v>
      </c>
      <c r="L2265" s="53">
        <v>1470.04</v>
      </c>
      <c r="M2265" s="20">
        <v>1975.47</v>
      </c>
      <c r="N2265" s="20">
        <v>2254.13</v>
      </c>
      <c r="O2265" s="48">
        <v>2667.44</v>
      </c>
    </row>
    <row r="2266" spans="1:15" x14ac:dyDescent="0.25">
      <c r="A2266" s="25" t="s">
        <v>298</v>
      </c>
      <c r="B2266" s="28">
        <v>1</v>
      </c>
      <c r="C2266" s="25" t="s">
        <v>28</v>
      </c>
      <c r="D2266" s="37">
        <f t="shared" si="188"/>
        <v>2184.98</v>
      </c>
      <c r="E2266" s="38">
        <f t="shared" si="189"/>
        <v>2690.41</v>
      </c>
      <c r="F2266" s="38">
        <f t="shared" si="190"/>
        <v>2969.0699999999997</v>
      </c>
      <c r="G2266" s="39">
        <f t="shared" si="191"/>
        <v>3382.38</v>
      </c>
      <c r="H2266" s="81">
        <f t="shared" si="192"/>
        <v>714.94</v>
      </c>
      <c r="I2266" s="60" t="s">
        <v>304</v>
      </c>
      <c r="J2266" s="19">
        <v>32.08</v>
      </c>
      <c r="K2266" s="19">
        <v>3.41</v>
      </c>
      <c r="L2266" s="53">
        <v>1470.04</v>
      </c>
      <c r="M2266" s="20">
        <v>1975.47</v>
      </c>
      <c r="N2266" s="20">
        <v>2254.13</v>
      </c>
      <c r="O2266" s="48">
        <v>2667.44</v>
      </c>
    </row>
    <row r="2267" spans="1:15" x14ac:dyDescent="0.25">
      <c r="A2267" s="25" t="s">
        <v>298</v>
      </c>
      <c r="B2267" s="28">
        <v>2</v>
      </c>
      <c r="C2267" s="25" t="s">
        <v>28</v>
      </c>
      <c r="D2267" s="37">
        <f t="shared" si="188"/>
        <v>2105.6</v>
      </c>
      <c r="E2267" s="38">
        <f t="shared" si="189"/>
        <v>2611.0300000000002</v>
      </c>
      <c r="F2267" s="38">
        <f t="shared" si="190"/>
        <v>2889.69</v>
      </c>
      <c r="G2267" s="39">
        <f t="shared" si="191"/>
        <v>3303</v>
      </c>
      <c r="H2267" s="81">
        <f t="shared" si="192"/>
        <v>635.55999999999995</v>
      </c>
      <c r="I2267" s="60" t="s">
        <v>307</v>
      </c>
      <c r="J2267" s="19">
        <v>28.5</v>
      </c>
      <c r="K2267" s="19">
        <v>3.41</v>
      </c>
      <c r="L2267" s="53">
        <v>1470.04</v>
      </c>
      <c r="M2267" s="20">
        <v>1975.47</v>
      </c>
      <c r="N2267" s="20">
        <v>2254.13</v>
      </c>
      <c r="O2267" s="48">
        <v>2667.44</v>
      </c>
    </row>
    <row r="2268" spans="1:15" x14ac:dyDescent="0.25">
      <c r="A2268" s="25" t="s">
        <v>298</v>
      </c>
      <c r="B2268" s="28">
        <v>3</v>
      </c>
      <c r="C2268" s="25" t="s">
        <v>28</v>
      </c>
      <c r="D2268" s="37">
        <f t="shared" si="188"/>
        <v>2120.4300000000003</v>
      </c>
      <c r="E2268" s="38">
        <f t="shared" si="189"/>
        <v>2625.8599999999997</v>
      </c>
      <c r="F2268" s="38">
        <f t="shared" si="190"/>
        <v>2904.52</v>
      </c>
      <c r="G2268" s="39">
        <f t="shared" si="191"/>
        <v>3317.83</v>
      </c>
      <c r="H2268" s="81">
        <f t="shared" si="192"/>
        <v>650.38999999999987</v>
      </c>
      <c r="I2268" s="60" t="s">
        <v>311</v>
      </c>
      <c r="J2268" s="19">
        <v>29.17</v>
      </c>
      <c r="K2268" s="19">
        <v>3.41</v>
      </c>
      <c r="L2268" s="53">
        <v>1470.04</v>
      </c>
      <c r="M2268" s="20">
        <v>1975.47</v>
      </c>
      <c r="N2268" s="20">
        <v>2254.13</v>
      </c>
      <c r="O2268" s="48">
        <v>2667.44</v>
      </c>
    </row>
    <row r="2269" spans="1:15" x14ac:dyDescent="0.25">
      <c r="A2269" s="25" t="s">
        <v>298</v>
      </c>
      <c r="B2269" s="28">
        <v>4</v>
      </c>
      <c r="C2269" s="25" t="s">
        <v>28</v>
      </c>
      <c r="D2269" s="37">
        <f t="shared" si="188"/>
        <v>2120.3000000000002</v>
      </c>
      <c r="E2269" s="38">
        <f t="shared" si="189"/>
        <v>2625.73</v>
      </c>
      <c r="F2269" s="38">
        <f t="shared" si="190"/>
        <v>2904.39</v>
      </c>
      <c r="G2269" s="39">
        <f t="shared" si="191"/>
        <v>3317.7</v>
      </c>
      <c r="H2269" s="81">
        <f t="shared" si="192"/>
        <v>650.25999999999988</v>
      </c>
      <c r="I2269" s="60" t="s">
        <v>314</v>
      </c>
      <c r="J2269" s="19">
        <v>29.17</v>
      </c>
      <c r="K2269" s="19">
        <v>3.41</v>
      </c>
      <c r="L2269" s="53">
        <v>1470.04</v>
      </c>
      <c r="M2269" s="20">
        <v>1975.47</v>
      </c>
      <c r="N2269" s="20">
        <v>2254.13</v>
      </c>
      <c r="O2269" s="48">
        <v>2667.44</v>
      </c>
    </row>
    <row r="2270" spans="1:15" x14ac:dyDescent="0.25">
      <c r="A2270" s="25" t="s">
        <v>298</v>
      </c>
      <c r="B2270" s="28">
        <v>5</v>
      </c>
      <c r="C2270" s="25" t="s">
        <v>28</v>
      </c>
      <c r="D2270" s="37">
        <f t="shared" si="188"/>
        <v>2119.91</v>
      </c>
      <c r="E2270" s="38">
        <f t="shared" si="189"/>
        <v>2625.34</v>
      </c>
      <c r="F2270" s="38">
        <f t="shared" si="190"/>
        <v>2904</v>
      </c>
      <c r="G2270" s="39">
        <f t="shared" si="191"/>
        <v>3317.31</v>
      </c>
      <c r="H2270" s="81">
        <f t="shared" si="192"/>
        <v>649.86999999999989</v>
      </c>
      <c r="I2270" s="60" t="s">
        <v>316</v>
      </c>
      <c r="J2270" s="19">
        <v>29.15</v>
      </c>
      <c r="K2270" s="19">
        <v>3.41</v>
      </c>
      <c r="L2270" s="53">
        <v>1470.04</v>
      </c>
      <c r="M2270" s="20">
        <v>1975.47</v>
      </c>
      <c r="N2270" s="20">
        <v>2254.13</v>
      </c>
      <c r="O2270" s="48">
        <v>2667.44</v>
      </c>
    </row>
    <row r="2271" spans="1:15" x14ac:dyDescent="0.25">
      <c r="A2271" s="25" t="s">
        <v>298</v>
      </c>
      <c r="B2271" s="28">
        <v>6</v>
      </c>
      <c r="C2271" s="25" t="s">
        <v>28</v>
      </c>
      <c r="D2271" s="37">
        <f t="shared" si="188"/>
        <v>2119.4700000000003</v>
      </c>
      <c r="E2271" s="38">
        <f t="shared" si="189"/>
        <v>2624.9</v>
      </c>
      <c r="F2271" s="38">
        <f t="shared" si="190"/>
        <v>2903.56</v>
      </c>
      <c r="G2271" s="39">
        <f t="shared" si="191"/>
        <v>3316.87</v>
      </c>
      <c r="H2271" s="81">
        <f t="shared" si="192"/>
        <v>649.42999999999995</v>
      </c>
      <c r="I2271" s="60" t="s">
        <v>319</v>
      </c>
      <c r="J2271" s="19">
        <v>29.13</v>
      </c>
      <c r="K2271" s="19">
        <v>3.41</v>
      </c>
      <c r="L2271" s="53">
        <v>1470.04</v>
      </c>
      <c r="M2271" s="20">
        <v>1975.47</v>
      </c>
      <c r="N2271" s="20">
        <v>2254.13</v>
      </c>
      <c r="O2271" s="48">
        <v>2667.44</v>
      </c>
    </row>
    <row r="2272" spans="1:15" x14ac:dyDescent="0.25">
      <c r="A2272" s="25" t="s">
        <v>298</v>
      </c>
      <c r="B2272" s="28">
        <v>7</v>
      </c>
      <c r="C2272" s="25" t="s">
        <v>28</v>
      </c>
      <c r="D2272" s="37">
        <f t="shared" si="188"/>
        <v>2119.09</v>
      </c>
      <c r="E2272" s="38">
        <f t="shared" si="189"/>
        <v>2624.52</v>
      </c>
      <c r="F2272" s="38">
        <f t="shared" si="190"/>
        <v>2903.1800000000003</v>
      </c>
      <c r="G2272" s="39">
        <f t="shared" si="191"/>
        <v>3316.49</v>
      </c>
      <c r="H2272" s="81">
        <f t="shared" si="192"/>
        <v>649.04999999999995</v>
      </c>
      <c r="I2272" s="60" t="s">
        <v>322</v>
      </c>
      <c r="J2272" s="19">
        <v>29.11</v>
      </c>
      <c r="K2272" s="19">
        <v>3.41</v>
      </c>
      <c r="L2272" s="53">
        <v>1470.04</v>
      </c>
      <c r="M2272" s="20">
        <v>1975.47</v>
      </c>
      <c r="N2272" s="20">
        <v>2254.13</v>
      </c>
      <c r="O2272" s="48">
        <v>2667.44</v>
      </c>
    </row>
    <row r="2273" spans="1:15" x14ac:dyDescent="0.25">
      <c r="A2273" s="25" t="s">
        <v>298</v>
      </c>
      <c r="B2273" s="28">
        <v>8</v>
      </c>
      <c r="C2273" s="25" t="s">
        <v>28</v>
      </c>
      <c r="D2273" s="37">
        <f t="shared" si="188"/>
        <v>2117.21</v>
      </c>
      <c r="E2273" s="38">
        <f t="shared" si="189"/>
        <v>2622.6400000000003</v>
      </c>
      <c r="F2273" s="38">
        <f t="shared" si="190"/>
        <v>2901.3</v>
      </c>
      <c r="G2273" s="39">
        <f t="shared" si="191"/>
        <v>3314.61</v>
      </c>
      <c r="H2273" s="81">
        <f t="shared" si="192"/>
        <v>647.16999999999996</v>
      </c>
      <c r="I2273" s="60" t="s">
        <v>324</v>
      </c>
      <c r="J2273" s="19">
        <v>29.03</v>
      </c>
      <c r="K2273" s="19">
        <v>3.41</v>
      </c>
      <c r="L2273" s="53">
        <v>1470.04</v>
      </c>
      <c r="M2273" s="20">
        <v>1975.47</v>
      </c>
      <c r="N2273" s="20">
        <v>2254.13</v>
      </c>
      <c r="O2273" s="48">
        <v>2667.44</v>
      </c>
    </row>
    <row r="2274" spans="1:15" x14ac:dyDescent="0.25">
      <c r="A2274" s="25" t="s">
        <v>298</v>
      </c>
      <c r="B2274" s="28">
        <v>9</v>
      </c>
      <c r="C2274" s="25" t="s">
        <v>28</v>
      </c>
      <c r="D2274" s="37">
        <f t="shared" si="188"/>
        <v>2217.4499999999998</v>
      </c>
      <c r="E2274" s="38">
        <f t="shared" si="189"/>
        <v>2722.88</v>
      </c>
      <c r="F2274" s="38">
        <f t="shared" si="190"/>
        <v>3001.54</v>
      </c>
      <c r="G2274" s="39">
        <f t="shared" si="191"/>
        <v>3414.8500000000004</v>
      </c>
      <c r="H2274" s="81">
        <f t="shared" si="192"/>
        <v>747.41</v>
      </c>
      <c r="I2274" s="60" t="s">
        <v>327</v>
      </c>
      <c r="J2274" s="19">
        <v>33.549999999999997</v>
      </c>
      <c r="K2274" s="19">
        <v>3.41</v>
      </c>
      <c r="L2274" s="53">
        <v>1470.04</v>
      </c>
      <c r="M2274" s="20">
        <v>1975.47</v>
      </c>
      <c r="N2274" s="20">
        <v>2254.13</v>
      </c>
      <c r="O2274" s="48">
        <v>2667.44</v>
      </c>
    </row>
    <row r="2275" spans="1:15" x14ac:dyDescent="0.25">
      <c r="A2275" s="25" t="s">
        <v>298</v>
      </c>
      <c r="B2275" s="28">
        <v>10</v>
      </c>
      <c r="C2275" s="25" t="s">
        <v>28</v>
      </c>
      <c r="D2275" s="37">
        <f t="shared" si="188"/>
        <v>2325.0300000000002</v>
      </c>
      <c r="E2275" s="38">
        <f t="shared" si="189"/>
        <v>2830.46</v>
      </c>
      <c r="F2275" s="38">
        <f t="shared" si="190"/>
        <v>3109.12</v>
      </c>
      <c r="G2275" s="39">
        <f t="shared" si="191"/>
        <v>3522.43</v>
      </c>
      <c r="H2275" s="81">
        <f t="shared" si="192"/>
        <v>854.9899999999999</v>
      </c>
      <c r="I2275" s="60" t="s">
        <v>330</v>
      </c>
      <c r="J2275" s="19">
        <v>38.4</v>
      </c>
      <c r="K2275" s="19">
        <v>3.41</v>
      </c>
      <c r="L2275" s="53">
        <v>1470.04</v>
      </c>
      <c r="M2275" s="20">
        <v>1975.47</v>
      </c>
      <c r="N2275" s="20">
        <v>2254.13</v>
      </c>
      <c r="O2275" s="48">
        <v>2667.44</v>
      </c>
    </row>
    <row r="2276" spans="1:15" x14ac:dyDescent="0.25">
      <c r="A2276" s="25" t="s">
        <v>298</v>
      </c>
      <c r="B2276" s="28">
        <v>11</v>
      </c>
      <c r="C2276" s="25" t="s">
        <v>28</v>
      </c>
      <c r="D2276" s="37">
        <f t="shared" si="188"/>
        <v>2119.4500000000003</v>
      </c>
      <c r="E2276" s="38">
        <f t="shared" si="189"/>
        <v>2624.88</v>
      </c>
      <c r="F2276" s="38">
        <f t="shared" si="190"/>
        <v>2903.54</v>
      </c>
      <c r="G2276" s="39">
        <f t="shared" si="191"/>
        <v>3316.85</v>
      </c>
      <c r="H2276" s="81">
        <f t="shared" si="192"/>
        <v>649.41</v>
      </c>
      <c r="I2276" s="60" t="s">
        <v>333</v>
      </c>
      <c r="J2276" s="19">
        <v>29.13</v>
      </c>
      <c r="K2276" s="19">
        <v>3.41</v>
      </c>
      <c r="L2276" s="53">
        <v>1470.04</v>
      </c>
      <c r="M2276" s="20">
        <v>1975.47</v>
      </c>
      <c r="N2276" s="20">
        <v>2254.13</v>
      </c>
      <c r="O2276" s="48">
        <v>2667.44</v>
      </c>
    </row>
    <row r="2277" spans="1:15" x14ac:dyDescent="0.25">
      <c r="A2277" s="25" t="s">
        <v>298</v>
      </c>
      <c r="B2277" s="28">
        <v>12</v>
      </c>
      <c r="C2277" s="25" t="s">
        <v>28</v>
      </c>
      <c r="D2277" s="37">
        <f t="shared" si="188"/>
        <v>2119.62</v>
      </c>
      <c r="E2277" s="38">
        <f t="shared" si="189"/>
        <v>2625.05</v>
      </c>
      <c r="F2277" s="38">
        <f t="shared" si="190"/>
        <v>2903.71</v>
      </c>
      <c r="G2277" s="39">
        <f t="shared" si="191"/>
        <v>3317.0200000000004</v>
      </c>
      <c r="H2277" s="81">
        <f t="shared" si="192"/>
        <v>649.57999999999993</v>
      </c>
      <c r="I2277" s="60" t="s">
        <v>336</v>
      </c>
      <c r="J2277" s="19">
        <v>29.14</v>
      </c>
      <c r="K2277" s="19">
        <v>3.41</v>
      </c>
      <c r="L2277" s="53">
        <v>1470.04</v>
      </c>
      <c r="M2277" s="20">
        <v>1975.47</v>
      </c>
      <c r="N2277" s="20">
        <v>2254.13</v>
      </c>
      <c r="O2277" s="48">
        <v>2667.44</v>
      </c>
    </row>
    <row r="2278" spans="1:15" x14ac:dyDescent="0.25">
      <c r="A2278" s="25" t="s">
        <v>298</v>
      </c>
      <c r="B2278" s="28">
        <v>13</v>
      </c>
      <c r="C2278" s="25" t="s">
        <v>28</v>
      </c>
      <c r="D2278" s="37">
        <f t="shared" si="188"/>
        <v>2119.5600000000004</v>
      </c>
      <c r="E2278" s="38">
        <f t="shared" si="189"/>
        <v>2624.99</v>
      </c>
      <c r="F2278" s="38">
        <f t="shared" si="190"/>
        <v>2903.65</v>
      </c>
      <c r="G2278" s="39">
        <f t="shared" si="191"/>
        <v>3316.96</v>
      </c>
      <c r="H2278" s="81">
        <f t="shared" si="192"/>
        <v>649.52</v>
      </c>
      <c r="I2278" s="60" t="s">
        <v>339</v>
      </c>
      <c r="J2278" s="19">
        <v>29.13</v>
      </c>
      <c r="K2278" s="19">
        <v>3.41</v>
      </c>
      <c r="L2278" s="53">
        <v>1470.04</v>
      </c>
      <c r="M2278" s="20">
        <v>1975.47</v>
      </c>
      <c r="N2278" s="20">
        <v>2254.13</v>
      </c>
      <c r="O2278" s="48">
        <v>2667.44</v>
      </c>
    </row>
    <row r="2279" spans="1:15" x14ac:dyDescent="0.25">
      <c r="A2279" s="25" t="s">
        <v>298</v>
      </c>
      <c r="B2279" s="28">
        <v>14</v>
      </c>
      <c r="C2279" s="25" t="s">
        <v>28</v>
      </c>
      <c r="D2279" s="37">
        <f t="shared" si="188"/>
        <v>2119.9</v>
      </c>
      <c r="E2279" s="38">
        <f t="shared" si="189"/>
        <v>2625.33</v>
      </c>
      <c r="F2279" s="38">
        <f t="shared" si="190"/>
        <v>2903.99</v>
      </c>
      <c r="G2279" s="39">
        <f t="shared" si="191"/>
        <v>3317.3</v>
      </c>
      <c r="H2279" s="81">
        <f t="shared" si="192"/>
        <v>649.8599999999999</v>
      </c>
      <c r="I2279" s="60" t="s">
        <v>342</v>
      </c>
      <c r="J2279" s="19">
        <v>29.15</v>
      </c>
      <c r="K2279" s="19">
        <v>3.41</v>
      </c>
      <c r="L2279" s="53">
        <v>1470.04</v>
      </c>
      <c r="M2279" s="20">
        <v>1975.47</v>
      </c>
      <c r="N2279" s="20">
        <v>2254.13</v>
      </c>
      <c r="O2279" s="48">
        <v>2667.44</v>
      </c>
    </row>
    <row r="2280" spans="1:15" x14ac:dyDescent="0.25">
      <c r="A2280" s="25" t="s">
        <v>298</v>
      </c>
      <c r="B2280" s="28">
        <v>15</v>
      </c>
      <c r="C2280" s="25" t="s">
        <v>28</v>
      </c>
      <c r="D2280" s="37">
        <f t="shared" si="188"/>
        <v>2143.2800000000002</v>
      </c>
      <c r="E2280" s="38">
        <f t="shared" si="189"/>
        <v>2648.71</v>
      </c>
      <c r="F2280" s="38">
        <f t="shared" si="190"/>
        <v>2927.3700000000003</v>
      </c>
      <c r="G2280" s="39">
        <f t="shared" si="191"/>
        <v>3340.6800000000003</v>
      </c>
      <c r="H2280" s="81">
        <f t="shared" si="192"/>
        <v>673.24</v>
      </c>
      <c r="I2280" s="60" t="s">
        <v>344</v>
      </c>
      <c r="J2280" s="19">
        <v>30.2</v>
      </c>
      <c r="K2280" s="19">
        <v>3.41</v>
      </c>
      <c r="L2280" s="53">
        <v>1470.04</v>
      </c>
      <c r="M2280" s="20">
        <v>1975.47</v>
      </c>
      <c r="N2280" s="20">
        <v>2254.13</v>
      </c>
      <c r="O2280" s="48">
        <v>2667.44</v>
      </c>
    </row>
    <row r="2281" spans="1:15" x14ac:dyDescent="0.25">
      <c r="A2281" s="25" t="s">
        <v>298</v>
      </c>
      <c r="B2281" s="28">
        <v>16</v>
      </c>
      <c r="C2281" s="25" t="s">
        <v>28</v>
      </c>
      <c r="D2281" s="37">
        <f t="shared" si="188"/>
        <v>2109.13</v>
      </c>
      <c r="E2281" s="38">
        <f t="shared" si="189"/>
        <v>2614.56</v>
      </c>
      <c r="F2281" s="38">
        <f t="shared" si="190"/>
        <v>2893.2200000000003</v>
      </c>
      <c r="G2281" s="39">
        <f t="shared" si="191"/>
        <v>3306.53</v>
      </c>
      <c r="H2281" s="81">
        <f t="shared" si="192"/>
        <v>639.08999999999992</v>
      </c>
      <c r="I2281" s="60" t="s">
        <v>347</v>
      </c>
      <c r="J2281" s="19">
        <v>28.66</v>
      </c>
      <c r="K2281" s="19">
        <v>3.41</v>
      </c>
      <c r="L2281" s="53">
        <v>1470.04</v>
      </c>
      <c r="M2281" s="20">
        <v>1975.47</v>
      </c>
      <c r="N2281" s="20">
        <v>2254.13</v>
      </c>
      <c r="O2281" s="48">
        <v>2667.44</v>
      </c>
    </row>
    <row r="2282" spans="1:15" x14ac:dyDescent="0.25">
      <c r="A2282" s="25" t="s">
        <v>298</v>
      </c>
      <c r="B2282" s="28">
        <v>17</v>
      </c>
      <c r="C2282" s="25" t="s">
        <v>28</v>
      </c>
      <c r="D2282" s="37">
        <f t="shared" si="188"/>
        <v>2184.2200000000003</v>
      </c>
      <c r="E2282" s="38">
        <f t="shared" si="189"/>
        <v>2689.65</v>
      </c>
      <c r="F2282" s="38">
        <f t="shared" si="190"/>
        <v>2968.3100000000004</v>
      </c>
      <c r="G2282" s="39">
        <f t="shared" si="191"/>
        <v>3381.62</v>
      </c>
      <c r="H2282" s="81">
        <f t="shared" si="192"/>
        <v>714.18</v>
      </c>
      <c r="I2282" s="60" t="s">
        <v>350</v>
      </c>
      <c r="J2282" s="19">
        <v>32.049999999999997</v>
      </c>
      <c r="K2282" s="19">
        <v>3.41</v>
      </c>
      <c r="L2282" s="53">
        <v>1470.04</v>
      </c>
      <c r="M2282" s="20">
        <v>1975.47</v>
      </c>
      <c r="N2282" s="20">
        <v>2254.13</v>
      </c>
      <c r="O2282" s="48">
        <v>2667.44</v>
      </c>
    </row>
    <row r="2283" spans="1:15" x14ac:dyDescent="0.25">
      <c r="A2283" s="25" t="s">
        <v>298</v>
      </c>
      <c r="B2283" s="28">
        <v>18</v>
      </c>
      <c r="C2283" s="25" t="s">
        <v>28</v>
      </c>
      <c r="D2283" s="37">
        <f t="shared" si="188"/>
        <v>2309.5300000000002</v>
      </c>
      <c r="E2283" s="38">
        <f t="shared" si="189"/>
        <v>2814.96</v>
      </c>
      <c r="F2283" s="38">
        <f t="shared" si="190"/>
        <v>3093.6200000000003</v>
      </c>
      <c r="G2283" s="39">
        <f t="shared" si="191"/>
        <v>3506.9300000000003</v>
      </c>
      <c r="H2283" s="81">
        <f t="shared" si="192"/>
        <v>839.49</v>
      </c>
      <c r="I2283" s="60" t="s">
        <v>353</v>
      </c>
      <c r="J2283" s="19">
        <v>37.700000000000003</v>
      </c>
      <c r="K2283" s="19">
        <v>3.41</v>
      </c>
      <c r="L2283" s="53">
        <v>1470.04</v>
      </c>
      <c r="M2283" s="20">
        <v>1975.47</v>
      </c>
      <c r="N2283" s="20">
        <v>2254.13</v>
      </c>
      <c r="O2283" s="48">
        <v>2667.44</v>
      </c>
    </row>
    <row r="2284" spans="1:15" x14ac:dyDescent="0.25">
      <c r="A2284" s="25" t="s">
        <v>298</v>
      </c>
      <c r="B2284" s="28">
        <v>19</v>
      </c>
      <c r="C2284" s="25" t="s">
        <v>28</v>
      </c>
      <c r="D2284" s="37">
        <f t="shared" si="188"/>
        <v>2290.16</v>
      </c>
      <c r="E2284" s="38">
        <f t="shared" si="189"/>
        <v>2795.59</v>
      </c>
      <c r="F2284" s="38">
        <f t="shared" si="190"/>
        <v>3074.25</v>
      </c>
      <c r="G2284" s="39">
        <f t="shared" si="191"/>
        <v>3487.56</v>
      </c>
      <c r="H2284" s="81">
        <f t="shared" si="192"/>
        <v>820.12</v>
      </c>
      <c r="I2284" s="60" t="s">
        <v>356</v>
      </c>
      <c r="J2284" s="19">
        <v>36.83</v>
      </c>
      <c r="K2284" s="19">
        <v>3.41</v>
      </c>
      <c r="L2284" s="53">
        <v>1470.04</v>
      </c>
      <c r="M2284" s="20">
        <v>1975.47</v>
      </c>
      <c r="N2284" s="20">
        <v>2254.13</v>
      </c>
      <c r="O2284" s="48">
        <v>2667.44</v>
      </c>
    </row>
    <row r="2285" spans="1:15" x14ac:dyDescent="0.25">
      <c r="A2285" s="25" t="s">
        <v>298</v>
      </c>
      <c r="B2285" s="28">
        <v>20</v>
      </c>
      <c r="C2285" s="25" t="s">
        <v>28</v>
      </c>
      <c r="D2285" s="37">
        <f t="shared" si="188"/>
        <v>2281.9</v>
      </c>
      <c r="E2285" s="38">
        <f t="shared" si="189"/>
        <v>2787.33</v>
      </c>
      <c r="F2285" s="38">
        <f t="shared" si="190"/>
        <v>3065.9900000000002</v>
      </c>
      <c r="G2285" s="39">
        <f t="shared" si="191"/>
        <v>3479.3</v>
      </c>
      <c r="H2285" s="81">
        <f t="shared" si="192"/>
        <v>811.86</v>
      </c>
      <c r="I2285" s="60" t="s">
        <v>359</v>
      </c>
      <c r="J2285" s="19">
        <v>36.450000000000003</v>
      </c>
      <c r="K2285" s="19">
        <v>3.41</v>
      </c>
      <c r="L2285" s="53">
        <v>1470.04</v>
      </c>
      <c r="M2285" s="20">
        <v>1975.47</v>
      </c>
      <c r="N2285" s="20">
        <v>2254.13</v>
      </c>
      <c r="O2285" s="48">
        <v>2667.44</v>
      </c>
    </row>
    <row r="2286" spans="1:15" x14ac:dyDescent="0.25">
      <c r="A2286" s="25" t="s">
        <v>298</v>
      </c>
      <c r="B2286" s="28">
        <v>21</v>
      </c>
      <c r="C2286" s="25" t="s">
        <v>28</v>
      </c>
      <c r="D2286" s="37">
        <f t="shared" si="188"/>
        <v>2254.6</v>
      </c>
      <c r="E2286" s="38">
        <f t="shared" si="189"/>
        <v>2760.0299999999997</v>
      </c>
      <c r="F2286" s="38">
        <f t="shared" si="190"/>
        <v>3038.69</v>
      </c>
      <c r="G2286" s="39">
        <f t="shared" si="191"/>
        <v>3452</v>
      </c>
      <c r="H2286" s="81">
        <f t="shared" si="192"/>
        <v>784.56</v>
      </c>
      <c r="I2286" s="60" t="s">
        <v>362</v>
      </c>
      <c r="J2286" s="19">
        <v>35.22</v>
      </c>
      <c r="K2286" s="19">
        <v>3.41</v>
      </c>
      <c r="L2286" s="53">
        <v>1470.04</v>
      </c>
      <c r="M2286" s="20">
        <v>1975.47</v>
      </c>
      <c r="N2286" s="20">
        <v>2254.13</v>
      </c>
      <c r="O2286" s="48">
        <v>2667.44</v>
      </c>
    </row>
    <row r="2287" spans="1:15" x14ac:dyDescent="0.25">
      <c r="A2287" s="25" t="s">
        <v>298</v>
      </c>
      <c r="B2287" s="28">
        <v>22</v>
      </c>
      <c r="C2287" s="25" t="s">
        <v>28</v>
      </c>
      <c r="D2287" s="37">
        <f t="shared" si="188"/>
        <v>2190.54</v>
      </c>
      <c r="E2287" s="38">
        <f t="shared" si="189"/>
        <v>2695.9700000000003</v>
      </c>
      <c r="F2287" s="38">
        <f t="shared" si="190"/>
        <v>2974.63</v>
      </c>
      <c r="G2287" s="39">
        <f t="shared" si="191"/>
        <v>3387.9399999999996</v>
      </c>
      <c r="H2287" s="81">
        <f t="shared" si="192"/>
        <v>720.5</v>
      </c>
      <c r="I2287" s="60" t="s">
        <v>365</v>
      </c>
      <c r="J2287" s="19">
        <v>32.33</v>
      </c>
      <c r="K2287" s="19">
        <v>3.41</v>
      </c>
      <c r="L2287" s="53">
        <v>1470.04</v>
      </c>
      <c r="M2287" s="20">
        <v>1975.47</v>
      </c>
      <c r="N2287" s="20">
        <v>2254.13</v>
      </c>
      <c r="O2287" s="48">
        <v>2667.44</v>
      </c>
    </row>
    <row r="2288" spans="1:15" x14ac:dyDescent="0.25">
      <c r="A2288" s="25" t="s">
        <v>298</v>
      </c>
      <c r="B2288" s="28">
        <v>23</v>
      </c>
      <c r="C2288" s="25" t="s">
        <v>28</v>
      </c>
      <c r="D2288" s="37">
        <f t="shared" si="188"/>
        <v>2439.02</v>
      </c>
      <c r="E2288" s="38">
        <f t="shared" si="189"/>
        <v>2944.45</v>
      </c>
      <c r="F2288" s="38">
        <f t="shared" si="190"/>
        <v>3223.1099999999997</v>
      </c>
      <c r="G2288" s="39">
        <f t="shared" si="191"/>
        <v>3636.42</v>
      </c>
      <c r="H2288" s="81">
        <f t="shared" si="192"/>
        <v>968.9799999999999</v>
      </c>
      <c r="I2288" s="60" t="s">
        <v>368</v>
      </c>
      <c r="J2288" s="19">
        <v>43.54</v>
      </c>
      <c r="K2288" s="19">
        <v>3.41</v>
      </c>
      <c r="L2288" s="53">
        <v>1470.04</v>
      </c>
      <c r="M2288" s="20">
        <v>1975.47</v>
      </c>
      <c r="N2288" s="20">
        <v>2254.13</v>
      </c>
      <c r="O2288" s="48">
        <v>2667.44</v>
      </c>
    </row>
    <row r="2289" spans="1:15" x14ac:dyDescent="0.25">
      <c r="A2289" s="25" t="s">
        <v>369</v>
      </c>
      <c r="B2289" s="28">
        <v>0</v>
      </c>
      <c r="C2289" s="25" t="s">
        <v>28</v>
      </c>
      <c r="D2289" s="37">
        <f t="shared" si="188"/>
        <v>2296.0699999999997</v>
      </c>
      <c r="E2289" s="38">
        <f t="shared" si="189"/>
        <v>2801.5</v>
      </c>
      <c r="F2289" s="38">
        <f t="shared" si="190"/>
        <v>3080.16</v>
      </c>
      <c r="G2289" s="39">
        <f t="shared" si="191"/>
        <v>3493.4700000000003</v>
      </c>
      <c r="H2289" s="81">
        <f t="shared" si="192"/>
        <v>826.03</v>
      </c>
      <c r="I2289" s="60" t="s">
        <v>372</v>
      </c>
      <c r="J2289" s="19">
        <v>37.090000000000003</v>
      </c>
      <c r="K2289" s="19">
        <v>3.41</v>
      </c>
      <c r="L2289" s="53">
        <v>1470.04</v>
      </c>
      <c r="M2289" s="20">
        <v>1975.47</v>
      </c>
      <c r="N2289" s="20">
        <v>2254.13</v>
      </c>
      <c r="O2289" s="48">
        <v>2667.44</v>
      </c>
    </row>
    <row r="2290" spans="1:15" x14ac:dyDescent="0.25">
      <c r="A2290" s="25" t="s">
        <v>369</v>
      </c>
      <c r="B2290" s="28">
        <v>1</v>
      </c>
      <c r="C2290" s="25" t="s">
        <v>28</v>
      </c>
      <c r="D2290" s="37">
        <f t="shared" si="188"/>
        <v>2186.2800000000002</v>
      </c>
      <c r="E2290" s="38">
        <f t="shared" si="189"/>
        <v>2691.71</v>
      </c>
      <c r="F2290" s="38">
        <f t="shared" si="190"/>
        <v>2970.3700000000003</v>
      </c>
      <c r="G2290" s="39">
        <f t="shared" si="191"/>
        <v>3383.6800000000003</v>
      </c>
      <c r="H2290" s="81">
        <f t="shared" si="192"/>
        <v>716.24</v>
      </c>
      <c r="I2290" s="60" t="s">
        <v>375</v>
      </c>
      <c r="J2290" s="19">
        <v>32.14</v>
      </c>
      <c r="K2290" s="19">
        <v>3.41</v>
      </c>
      <c r="L2290" s="53">
        <v>1470.04</v>
      </c>
      <c r="M2290" s="20">
        <v>1975.47</v>
      </c>
      <c r="N2290" s="20">
        <v>2254.13</v>
      </c>
      <c r="O2290" s="48">
        <v>2667.44</v>
      </c>
    </row>
    <row r="2291" spans="1:15" x14ac:dyDescent="0.25">
      <c r="A2291" s="25" t="s">
        <v>369</v>
      </c>
      <c r="B2291" s="28">
        <v>2</v>
      </c>
      <c r="C2291" s="25" t="s">
        <v>28</v>
      </c>
      <c r="D2291" s="37">
        <f t="shared" si="188"/>
        <v>2118.6999999999998</v>
      </c>
      <c r="E2291" s="38">
        <f t="shared" si="189"/>
        <v>2624.13</v>
      </c>
      <c r="F2291" s="38">
        <f t="shared" si="190"/>
        <v>2902.79</v>
      </c>
      <c r="G2291" s="39">
        <f t="shared" si="191"/>
        <v>3316.1</v>
      </c>
      <c r="H2291" s="81">
        <f t="shared" si="192"/>
        <v>648.66</v>
      </c>
      <c r="I2291" s="60" t="s">
        <v>378</v>
      </c>
      <c r="J2291" s="19">
        <v>29.09</v>
      </c>
      <c r="K2291" s="19">
        <v>3.41</v>
      </c>
      <c r="L2291" s="53">
        <v>1470.04</v>
      </c>
      <c r="M2291" s="20">
        <v>1975.47</v>
      </c>
      <c r="N2291" s="20">
        <v>2254.13</v>
      </c>
      <c r="O2291" s="48">
        <v>2667.44</v>
      </c>
    </row>
    <row r="2292" spans="1:15" x14ac:dyDescent="0.25">
      <c r="A2292" s="25" t="s">
        <v>369</v>
      </c>
      <c r="B2292" s="28">
        <v>3</v>
      </c>
      <c r="C2292" s="25" t="s">
        <v>28</v>
      </c>
      <c r="D2292" s="37">
        <f t="shared" si="188"/>
        <v>2118.41</v>
      </c>
      <c r="E2292" s="38">
        <f t="shared" si="189"/>
        <v>2623.84</v>
      </c>
      <c r="F2292" s="38">
        <f t="shared" si="190"/>
        <v>2902.5</v>
      </c>
      <c r="G2292" s="39">
        <f t="shared" si="191"/>
        <v>3315.81</v>
      </c>
      <c r="H2292" s="81">
        <f t="shared" si="192"/>
        <v>648.37</v>
      </c>
      <c r="I2292" s="60" t="s">
        <v>381</v>
      </c>
      <c r="J2292" s="19">
        <v>29.08</v>
      </c>
      <c r="K2292" s="19">
        <v>3.41</v>
      </c>
      <c r="L2292" s="53">
        <v>1470.04</v>
      </c>
      <c r="M2292" s="20">
        <v>1975.47</v>
      </c>
      <c r="N2292" s="20">
        <v>2254.13</v>
      </c>
      <c r="O2292" s="48">
        <v>2667.44</v>
      </c>
    </row>
    <row r="2293" spans="1:15" x14ac:dyDescent="0.25">
      <c r="A2293" s="25" t="s">
        <v>369</v>
      </c>
      <c r="B2293" s="28">
        <v>4</v>
      </c>
      <c r="C2293" s="25" t="s">
        <v>28</v>
      </c>
      <c r="D2293" s="37">
        <f t="shared" si="188"/>
        <v>2119.06</v>
      </c>
      <c r="E2293" s="38">
        <f t="shared" si="189"/>
        <v>2624.49</v>
      </c>
      <c r="F2293" s="38">
        <f t="shared" si="190"/>
        <v>2903.15</v>
      </c>
      <c r="G2293" s="39">
        <f t="shared" si="191"/>
        <v>3316.46</v>
      </c>
      <c r="H2293" s="81">
        <f t="shared" si="192"/>
        <v>649.02</v>
      </c>
      <c r="I2293" s="60" t="s">
        <v>384</v>
      </c>
      <c r="J2293" s="19">
        <v>29.11</v>
      </c>
      <c r="K2293" s="19">
        <v>3.41</v>
      </c>
      <c r="L2293" s="53">
        <v>1470.04</v>
      </c>
      <c r="M2293" s="20">
        <v>1975.47</v>
      </c>
      <c r="N2293" s="20">
        <v>2254.13</v>
      </c>
      <c r="O2293" s="48">
        <v>2667.44</v>
      </c>
    </row>
    <row r="2294" spans="1:15" x14ac:dyDescent="0.25">
      <c r="A2294" s="25" t="s">
        <v>369</v>
      </c>
      <c r="B2294" s="28">
        <v>5</v>
      </c>
      <c r="C2294" s="25" t="s">
        <v>28</v>
      </c>
      <c r="D2294" s="37">
        <f t="shared" si="188"/>
        <v>2119.12</v>
      </c>
      <c r="E2294" s="38">
        <f t="shared" si="189"/>
        <v>2624.55</v>
      </c>
      <c r="F2294" s="38">
        <f t="shared" si="190"/>
        <v>2903.21</v>
      </c>
      <c r="G2294" s="39">
        <f t="shared" si="191"/>
        <v>3316.52</v>
      </c>
      <c r="H2294" s="81">
        <f t="shared" si="192"/>
        <v>649.07999999999993</v>
      </c>
      <c r="I2294" s="60" t="s">
        <v>387</v>
      </c>
      <c r="J2294" s="19">
        <v>29.11</v>
      </c>
      <c r="K2294" s="19">
        <v>3.41</v>
      </c>
      <c r="L2294" s="53">
        <v>1470.04</v>
      </c>
      <c r="M2294" s="20">
        <v>1975.47</v>
      </c>
      <c r="N2294" s="20">
        <v>2254.13</v>
      </c>
      <c r="O2294" s="48">
        <v>2667.44</v>
      </c>
    </row>
    <row r="2295" spans="1:15" x14ac:dyDescent="0.25">
      <c r="A2295" s="25" t="s">
        <v>369</v>
      </c>
      <c r="B2295" s="28">
        <v>6</v>
      </c>
      <c r="C2295" s="25" t="s">
        <v>28</v>
      </c>
      <c r="D2295" s="37">
        <f t="shared" si="188"/>
        <v>2120.0700000000002</v>
      </c>
      <c r="E2295" s="38">
        <f t="shared" si="189"/>
        <v>2625.5</v>
      </c>
      <c r="F2295" s="38">
        <f t="shared" si="190"/>
        <v>2904.1600000000003</v>
      </c>
      <c r="G2295" s="39">
        <f t="shared" si="191"/>
        <v>3317.4700000000003</v>
      </c>
      <c r="H2295" s="81">
        <f t="shared" si="192"/>
        <v>650.03</v>
      </c>
      <c r="I2295" s="60" t="s">
        <v>390</v>
      </c>
      <c r="J2295" s="19">
        <v>29.16</v>
      </c>
      <c r="K2295" s="19">
        <v>3.41</v>
      </c>
      <c r="L2295" s="53">
        <v>1470.04</v>
      </c>
      <c r="M2295" s="20">
        <v>1975.47</v>
      </c>
      <c r="N2295" s="20">
        <v>2254.13</v>
      </c>
      <c r="O2295" s="48">
        <v>2667.44</v>
      </c>
    </row>
    <row r="2296" spans="1:15" x14ac:dyDescent="0.25">
      <c r="A2296" s="25" t="s">
        <v>369</v>
      </c>
      <c r="B2296" s="28">
        <v>7</v>
      </c>
      <c r="C2296" s="25" t="s">
        <v>28</v>
      </c>
      <c r="D2296" s="37">
        <f t="shared" si="188"/>
        <v>2125.0300000000002</v>
      </c>
      <c r="E2296" s="38">
        <f t="shared" si="189"/>
        <v>2630.46</v>
      </c>
      <c r="F2296" s="38">
        <f t="shared" si="190"/>
        <v>2909.12</v>
      </c>
      <c r="G2296" s="39">
        <f t="shared" si="191"/>
        <v>3322.4300000000003</v>
      </c>
      <c r="H2296" s="81">
        <f t="shared" si="192"/>
        <v>654.99</v>
      </c>
      <c r="I2296" s="60" t="s">
        <v>392</v>
      </c>
      <c r="J2296" s="19">
        <v>29.38</v>
      </c>
      <c r="K2296" s="19">
        <v>3.41</v>
      </c>
      <c r="L2296" s="53">
        <v>1470.04</v>
      </c>
      <c r="M2296" s="20">
        <v>1975.47</v>
      </c>
      <c r="N2296" s="20">
        <v>2254.13</v>
      </c>
      <c r="O2296" s="48">
        <v>2667.44</v>
      </c>
    </row>
    <row r="2297" spans="1:15" x14ac:dyDescent="0.25">
      <c r="A2297" s="25" t="s">
        <v>369</v>
      </c>
      <c r="B2297" s="28">
        <v>8</v>
      </c>
      <c r="C2297" s="25" t="s">
        <v>28</v>
      </c>
      <c r="D2297" s="37">
        <f t="shared" si="188"/>
        <v>2123.98</v>
      </c>
      <c r="E2297" s="38">
        <f t="shared" si="189"/>
        <v>2629.41</v>
      </c>
      <c r="F2297" s="38">
        <f t="shared" si="190"/>
        <v>2908.0699999999997</v>
      </c>
      <c r="G2297" s="39">
        <f t="shared" si="191"/>
        <v>3321.38</v>
      </c>
      <c r="H2297" s="81">
        <f t="shared" si="192"/>
        <v>653.94000000000005</v>
      </c>
      <c r="I2297" s="60" t="s">
        <v>393</v>
      </c>
      <c r="J2297" s="19">
        <v>29.33</v>
      </c>
      <c r="K2297" s="19">
        <v>3.41</v>
      </c>
      <c r="L2297" s="53">
        <v>1470.04</v>
      </c>
      <c r="M2297" s="20">
        <v>1975.47</v>
      </c>
      <c r="N2297" s="20">
        <v>2254.13</v>
      </c>
      <c r="O2297" s="48">
        <v>2667.44</v>
      </c>
    </row>
    <row r="2298" spans="1:15" x14ac:dyDescent="0.25">
      <c r="A2298" s="25" t="s">
        <v>369</v>
      </c>
      <c r="B2298" s="28">
        <v>9</v>
      </c>
      <c r="C2298" s="25" t="s">
        <v>28</v>
      </c>
      <c r="D2298" s="37">
        <f t="shared" si="188"/>
        <v>2231.4700000000003</v>
      </c>
      <c r="E2298" s="38">
        <f t="shared" si="189"/>
        <v>2736.9</v>
      </c>
      <c r="F2298" s="38">
        <f t="shared" si="190"/>
        <v>3015.5600000000004</v>
      </c>
      <c r="G2298" s="39">
        <f t="shared" si="191"/>
        <v>3428.8700000000003</v>
      </c>
      <c r="H2298" s="81">
        <f t="shared" si="192"/>
        <v>761.43</v>
      </c>
      <c r="I2298" s="60" t="s">
        <v>396</v>
      </c>
      <c r="J2298" s="19">
        <v>34.18</v>
      </c>
      <c r="K2298" s="19">
        <v>3.41</v>
      </c>
      <c r="L2298" s="53">
        <v>1470.04</v>
      </c>
      <c r="M2298" s="20">
        <v>1975.47</v>
      </c>
      <c r="N2298" s="20">
        <v>2254.13</v>
      </c>
      <c r="O2298" s="48">
        <v>2667.44</v>
      </c>
    </row>
    <row r="2299" spans="1:15" x14ac:dyDescent="0.25">
      <c r="A2299" s="25" t="s">
        <v>369</v>
      </c>
      <c r="B2299" s="28">
        <v>10</v>
      </c>
      <c r="C2299" s="25" t="s">
        <v>28</v>
      </c>
      <c r="D2299" s="37">
        <f t="shared" si="188"/>
        <v>2311.9299999999998</v>
      </c>
      <c r="E2299" s="38">
        <f t="shared" si="189"/>
        <v>2817.36</v>
      </c>
      <c r="F2299" s="38">
        <f t="shared" si="190"/>
        <v>3096.02</v>
      </c>
      <c r="G2299" s="39">
        <f t="shared" si="191"/>
        <v>3509.33</v>
      </c>
      <c r="H2299" s="81">
        <f t="shared" si="192"/>
        <v>841.89</v>
      </c>
      <c r="I2299" s="60" t="s">
        <v>399</v>
      </c>
      <c r="J2299" s="19">
        <v>37.81</v>
      </c>
      <c r="K2299" s="19">
        <v>3.41</v>
      </c>
      <c r="L2299" s="53">
        <v>1470.04</v>
      </c>
      <c r="M2299" s="20">
        <v>1975.47</v>
      </c>
      <c r="N2299" s="20">
        <v>2254.13</v>
      </c>
      <c r="O2299" s="48">
        <v>2667.44</v>
      </c>
    </row>
    <row r="2300" spans="1:15" x14ac:dyDescent="0.25">
      <c r="A2300" s="25" t="s">
        <v>369</v>
      </c>
      <c r="B2300" s="28">
        <v>11</v>
      </c>
      <c r="C2300" s="25" t="s">
        <v>28</v>
      </c>
      <c r="D2300" s="37">
        <f t="shared" si="188"/>
        <v>2119.34</v>
      </c>
      <c r="E2300" s="38">
        <f t="shared" si="189"/>
        <v>2624.77</v>
      </c>
      <c r="F2300" s="38">
        <f t="shared" si="190"/>
        <v>2903.4300000000003</v>
      </c>
      <c r="G2300" s="39">
        <f t="shared" si="191"/>
        <v>3316.7400000000002</v>
      </c>
      <c r="H2300" s="81">
        <f t="shared" si="192"/>
        <v>649.29999999999995</v>
      </c>
      <c r="I2300" s="60" t="s">
        <v>402</v>
      </c>
      <c r="J2300" s="19">
        <v>29.12</v>
      </c>
      <c r="K2300" s="19">
        <v>3.41</v>
      </c>
      <c r="L2300" s="53">
        <v>1470.04</v>
      </c>
      <c r="M2300" s="20">
        <v>1975.47</v>
      </c>
      <c r="N2300" s="20">
        <v>2254.13</v>
      </c>
      <c r="O2300" s="48">
        <v>2667.44</v>
      </c>
    </row>
    <row r="2301" spans="1:15" x14ac:dyDescent="0.25">
      <c r="A2301" s="25" t="s">
        <v>369</v>
      </c>
      <c r="B2301" s="28">
        <v>12</v>
      </c>
      <c r="C2301" s="25" t="s">
        <v>28</v>
      </c>
      <c r="D2301" s="37">
        <f t="shared" si="188"/>
        <v>2119.2199999999998</v>
      </c>
      <c r="E2301" s="38">
        <f t="shared" si="189"/>
        <v>2624.65</v>
      </c>
      <c r="F2301" s="38">
        <f t="shared" si="190"/>
        <v>2903.3100000000004</v>
      </c>
      <c r="G2301" s="39">
        <f t="shared" si="191"/>
        <v>3316.6200000000003</v>
      </c>
      <c r="H2301" s="81">
        <f t="shared" si="192"/>
        <v>649.17999999999995</v>
      </c>
      <c r="I2301" s="60" t="s">
        <v>405</v>
      </c>
      <c r="J2301" s="19">
        <v>29.12</v>
      </c>
      <c r="K2301" s="19">
        <v>3.41</v>
      </c>
      <c r="L2301" s="53">
        <v>1470.04</v>
      </c>
      <c r="M2301" s="20">
        <v>1975.47</v>
      </c>
      <c r="N2301" s="20">
        <v>2254.13</v>
      </c>
      <c r="O2301" s="48">
        <v>2667.44</v>
      </c>
    </row>
    <row r="2302" spans="1:15" x14ac:dyDescent="0.25">
      <c r="A2302" s="25" t="s">
        <v>369</v>
      </c>
      <c r="B2302" s="28">
        <v>13</v>
      </c>
      <c r="C2302" s="25" t="s">
        <v>28</v>
      </c>
      <c r="D2302" s="37">
        <f t="shared" si="188"/>
        <v>2119.2600000000002</v>
      </c>
      <c r="E2302" s="38">
        <f t="shared" si="189"/>
        <v>2624.69</v>
      </c>
      <c r="F2302" s="38">
        <f t="shared" si="190"/>
        <v>2903.3500000000004</v>
      </c>
      <c r="G2302" s="39">
        <f t="shared" si="191"/>
        <v>3316.6600000000003</v>
      </c>
      <c r="H2302" s="81">
        <f t="shared" si="192"/>
        <v>649.22</v>
      </c>
      <c r="I2302" s="60" t="s">
        <v>408</v>
      </c>
      <c r="J2302" s="19">
        <v>29.12</v>
      </c>
      <c r="K2302" s="19">
        <v>3.41</v>
      </c>
      <c r="L2302" s="53">
        <v>1470.04</v>
      </c>
      <c r="M2302" s="20">
        <v>1975.47</v>
      </c>
      <c r="N2302" s="20">
        <v>2254.13</v>
      </c>
      <c r="O2302" s="48">
        <v>2667.44</v>
      </c>
    </row>
    <row r="2303" spans="1:15" x14ac:dyDescent="0.25">
      <c r="A2303" s="25" t="s">
        <v>369</v>
      </c>
      <c r="B2303" s="28">
        <v>14</v>
      </c>
      <c r="C2303" s="25" t="s">
        <v>28</v>
      </c>
      <c r="D2303" s="37">
        <f t="shared" si="188"/>
        <v>2119.17</v>
      </c>
      <c r="E2303" s="38">
        <f t="shared" si="189"/>
        <v>2624.6</v>
      </c>
      <c r="F2303" s="38">
        <f t="shared" si="190"/>
        <v>2903.26</v>
      </c>
      <c r="G2303" s="39">
        <f t="shared" si="191"/>
        <v>3316.57</v>
      </c>
      <c r="H2303" s="81">
        <f t="shared" si="192"/>
        <v>649.13</v>
      </c>
      <c r="I2303" s="60" t="s">
        <v>410</v>
      </c>
      <c r="J2303" s="19">
        <v>29.12</v>
      </c>
      <c r="K2303" s="19">
        <v>3.41</v>
      </c>
      <c r="L2303" s="53">
        <v>1470.04</v>
      </c>
      <c r="M2303" s="20">
        <v>1975.47</v>
      </c>
      <c r="N2303" s="20">
        <v>2254.13</v>
      </c>
      <c r="O2303" s="48">
        <v>2667.44</v>
      </c>
    </row>
    <row r="2304" spans="1:15" x14ac:dyDescent="0.25">
      <c r="A2304" s="25" t="s">
        <v>369</v>
      </c>
      <c r="B2304" s="28">
        <v>15</v>
      </c>
      <c r="C2304" s="25" t="s">
        <v>28</v>
      </c>
      <c r="D2304" s="37">
        <f t="shared" si="188"/>
        <v>2142.5</v>
      </c>
      <c r="E2304" s="38">
        <f t="shared" si="189"/>
        <v>2647.93</v>
      </c>
      <c r="F2304" s="38">
        <f t="shared" si="190"/>
        <v>2926.59</v>
      </c>
      <c r="G2304" s="39">
        <f t="shared" si="191"/>
        <v>3339.9</v>
      </c>
      <c r="H2304" s="81">
        <f t="shared" si="192"/>
        <v>672.45999999999992</v>
      </c>
      <c r="I2304" s="60" t="s">
        <v>413</v>
      </c>
      <c r="J2304" s="19">
        <v>30.17</v>
      </c>
      <c r="K2304" s="19">
        <v>3.41</v>
      </c>
      <c r="L2304" s="53">
        <v>1470.04</v>
      </c>
      <c r="M2304" s="20">
        <v>1975.47</v>
      </c>
      <c r="N2304" s="20">
        <v>2254.13</v>
      </c>
      <c r="O2304" s="48">
        <v>2667.44</v>
      </c>
    </row>
    <row r="2305" spans="1:15" x14ac:dyDescent="0.25">
      <c r="A2305" s="25" t="s">
        <v>369</v>
      </c>
      <c r="B2305" s="28">
        <v>16</v>
      </c>
      <c r="C2305" s="25" t="s">
        <v>28</v>
      </c>
      <c r="D2305" s="37">
        <f t="shared" si="188"/>
        <v>2108.33</v>
      </c>
      <c r="E2305" s="38">
        <f t="shared" si="189"/>
        <v>2613.7600000000002</v>
      </c>
      <c r="F2305" s="38">
        <f t="shared" si="190"/>
        <v>2892.42</v>
      </c>
      <c r="G2305" s="39">
        <f t="shared" si="191"/>
        <v>3305.73</v>
      </c>
      <c r="H2305" s="81">
        <f t="shared" si="192"/>
        <v>638.29</v>
      </c>
      <c r="I2305" s="60" t="s">
        <v>416</v>
      </c>
      <c r="J2305" s="19">
        <v>28.63</v>
      </c>
      <c r="K2305" s="19">
        <v>3.41</v>
      </c>
      <c r="L2305" s="53">
        <v>1470.04</v>
      </c>
      <c r="M2305" s="20">
        <v>1975.47</v>
      </c>
      <c r="N2305" s="20">
        <v>2254.13</v>
      </c>
      <c r="O2305" s="48">
        <v>2667.44</v>
      </c>
    </row>
    <row r="2306" spans="1:15" x14ac:dyDescent="0.25">
      <c r="A2306" s="25" t="s">
        <v>369</v>
      </c>
      <c r="B2306" s="28">
        <v>17</v>
      </c>
      <c r="C2306" s="25" t="s">
        <v>28</v>
      </c>
      <c r="D2306" s="37">
        <f t="shared" si="188"/>
        <v>2196.8000000000002</v>
      </c>
      <c r="E2306" s="38">
        <f t="shared" si="189"/>
        <v>2702.23</v>
      </c>
      <c r="F2306" s="38">
        <f t="shared" si="190"/>
        <v>2980.8900000000003</v>
      </c>
      <c r="G2306" s="39">
        <f t="shared" si="191"/>
        <v>3394.2000000000003</v>
      </c>
      <c r="H2306" s="81">
        <f t="shared" si="192"/>
        <v>726.76</v>
      </c>
      <c r="I2306" s="60" t="s">
        <v>419</v>
      </c>
      <c r="J2306" s="19">
        <v>32.619999999999997</v>
      </c>
      <c r="K2306" s="19">
        <v>3.41</v>
      </c>
      <c r="L2306" s="53">
        <v>1470.04</v>
      </c>
      <c r="M2306" s="20">
        <v>1975.47</v>
      </c>
      <c r="N2306" s="20">
        <v>2254.13</v>
      </c>
      <c r="O2306" s="48">
        <v>2667.44</v>
      </c>
    </row>
    <row r="2307" spans="1:15" x14ac:dyDescent="0.25">
      <c r="A2307" s="25" t="s">
        <v>369</v>
      </c>
      <c r="B2307" s="28">
        <v>18</v>
      </c>
      <c r="C2307" s="25" t="s">
        <v>28</v>
      </c>
      <c r="D2307" s="37">
        <f t="shared" si="188"/>
        <v>2324.02</v>
      </c>
      <c r="E2307" s="38">
        <f t="shared" si="189"/>
        <v>2829.45</v>
      </c>
      <c r="F2307" s="38">
        <f t="shared" si="190"/>
        <v>3108.1100000000006</v>
      </c>
      <c r="G2307" s="39">
        <f t="shared" si="191"/>
        <v>3521.42</v>
      </c>
      <c r="H2307" s="81">
        <f t="shared" si="192"/>
        <v>853.98</v>
      </c>
      <c r="I2307" s="60" t="s">
        <v>422</v>
      </c>
      <c r="J2307" s="19">
        <v>38.35</v>
      </c>
      <c r="K2307" s="19">
        <v>3.41</v>
      </c>
      <c r="L2307" s="53">
        <v>1470.04</v>
      </c>
      <c r="M2307" s="20">
        <v>1975.47</v>
      </c>
      <c r="N2307" s="20">
        <v>2254.13</v>
      </c>
      <c r="O2307" s="48">
        <v>2667.44</v>
      </c>
    </row>
    <row r="2308" spans="1:15" x14ac:dyDescent="0.25">
      <c r="A2308" s="25" t="s">
        <v>369</v>
      </c>
      <c r="B2308" s="28">
        <v>19</v>
      </c>
      <c r="C2308" s="25" t="s">
        <v>28</v>
      </c>
      <c r="D2308" s="37">
        <f t="shared" si="188"/>
        <v>2281.8000000000002</v>
      </c>
      <c r="E2308" s="38">
        <f t="shared" si="189"/>
        <v>2787.23</v>
      </c>
      <c r="F2308" s="38">
        <f t="shared" si="190"/>
        <v>3065.8900000000003</v>
      </c>
      <c r="G2308" s="39">
        <f t="shared" si="191"/>
        <v>3479.2000000000003</v>
      </c>
      <c r="H2308" s="81">
        <f t="shared" si="192"/>
        <v>811.76</v>
      </c>
      <c r="I2308" s="60" t="s">
        <v>425</v>
      </c>
      <c r="J2308" s="19">
        <v>36.450000000000003</v>
      </c>
      <c r="K2308" s="19">
        <v>3.41</v>
      </c>
      <c r="L2308" s="53">
        <v>1470.04</v>
      </c>
      <c r="M2308" s="20">
        <v>1975.47</v>
      </c>
      <c r="N2308" s="20">
        <v>2254.13</v>
      </c>
      <c r="O2308" s="48">
        <v>2667.44</v>
      </c>
    </row>
    <row r="2309" spans="1:15" x14ac:dyDescent="0.25">
      <c r="A2309" s="25" t="s">
        <v>369</v>
      </c>
      <c r="B2309" s="28">
        <v>20</v>
      </c>
      <c r="C2309" s="25" t="s">
        <v>28</v>
      </c>
      <c r="D2309" s="37">
        <f t="shared" si="188"/>
        <v>2282.9700000000003</v>
      </c>
      <c r="E2309" s="38">
        <f t="shared" si="189"/>
        <v>2788.4</v>
      </c>
      <c r="F2309" s="38">
        <f t="shared" si="190"/>
        <v>3067.06</v>
      </c>
      <c r="G2309" s="39">
        <f t="shared" si="191"/>
        <v>3480.37</v>
      </c>
      <c r="H2309" s="81">
        <f t="shared" si="192"/>
        <v>812.93</v>
      </c>
      <c r="I2309" s="60" t="s">
        <v>428</v>
      </c>
      <c r="J2309" s="19">
        <v>36.5</v>
      </c>
      <c r="K2309" s="19">
        <v>3.41</v>
      </c>
      <c r="L2309" s="53">
        <v>1470.04</v>
      </c>
      <c r="M2309" s="20">
        <v>1975.47</v>
      </c>
      <c r="N2309" s="20">
        <v>2254.13</v>
      </c>
      <c r="O2309" s="48">
        <v>2667.44</v>
      </c>
    </row>
    <row r="2310" spans="1:15" x14ac:dyDescent="0.25">
      <c r="A2310" s="25" t="s">
        <v>369</v>
      </c>
      <c r="B2310" s="28">
        <v>21</v>
      </c>
      <c r="C2310" s="25" t="s">
        <v>28</v>
      </c>
      <c r="D2310" s="37">
        <f t="shared" si="188"/>
        <v>2253.21</v>
      </c>
      <c r="E2310" s="38">
        <f t="shared" si="189"/>
        <v>2758.64</v>
      </c>
      <c r="F2310" s="38">
        <f t="shared" si="190"/>
        <v>3037.3</v>
      </c>
      <c r="G2310" s="39">
        <f t="shared" si="191"/>
        <v>3450.61</v>
      </c>
      <c r="H2310" s="81">
        <f t="shared" si="192"/>
        <v>783.17</v>
      </c>
      <c r="I2310" s="60" t="s">
        <v>431</v>
      </c>
      <c r="J2310" s="19">
        <v>35.159999999999997</v>
      </c>
      <c r="K2310" s="19">
        <v>3.41</v>
      </c>
      <c r="L2310" s="53">
        <v>1470.04</v>
      </c>
      <c r="M2310" s="20">
        <v>1975.47</v>
      </c>
      <c r="N2310" s="20">
        <v>2254.13</v>
      </c>
      <c r="O2310" s="48">
        <v>2667.44</v>
      </c>
    </row>
    <row r="2311" spans="1:15" x14ac:dyDescent="0.25">
      <c r="A2311" s="25" t="s">
        <v>369</v>
      </c>
      <c r="B2311" s="28">
        <v>22</v>
      </c>
      <c r="C2311" s="25" t="s">
        <v>28</v>
      </c>
      <c r="D2311" s="37">
        <f t="shared" si="188"/>
        <v>2190.67</v>
      </c>
      <c r="E2311" s="38">
        <f t="shared" si="189"/>
        <v>2696.1</v>
      </c>
      <c r="F2311" s="38">
        <f t="shared" si="190"/>
        <v>2974.76</v>
      </c>
      <c r="G2311" s="39">
        <f t="shared" si="191"/>
        <v>3388.07</v>
      </c>
      <c r="H2311" s="81">
        <f t="shared" si="192"/>
        <v>720.63</v>
      </c>
      <c r="I2311" s="60" t="s">
        <v>434</v>
      </c>
      <c r="J2311" s="19">
        <v>32.340000000000003</v>
      </c>
      <c r="K2311" s="19">
        <v>3.41</v>
      </c>
      <c r="L2311" s="53">
        <v>1470.04</v>
      </c>
      <c r="M2311" s="20">
        <v>1975.47</v>
      </c>
      <c r="N2311" s="20">
        <v>2254.13</v>
      </c>
      <c r="O2311" s="48">
        <v>2667.44</v>
      </c>
    </row>
    <row r="2312" spans="1:15" x14ac:dyDescent="0.25">
      <c r="A2312" s="25" t="s">
        <v>369</v>
      </c>
      <c r="B2312" s="28">
        <v>23</v>
      </c>
      <c r="C2312" s="25" t="s">
        <v>28</v>
      </c>
      <c r="D2312" s="37">
        <f t="shared" si="188"/>
        <v>2430.8900000000003</v>
      </c>
      <c r="E2312" s="38">
        <f t="shared" si="189"/>
        <v>2936.3199999999997</v>
      </c>
      <c r="F2312" s="38">
        <f t="shared" si="190"/>
        <v>3214.98</v>
      </c>
      <c r="G2312" s="39">
        <f t="shared" si="191"/>
        <v>3628.29</v>
      </c>
      <c r="H2312" s="81">
        <f t="shared" si="192"/>
        <v>960.84999999999991</v>
      </c>
      <c r="I2312" s="60" t="s">
        <v>437</v>
      </c>
      <c r="J2312" s="19">
        <v>43.17</v>
      </c>
      <c r="K2312" s="19">
        <v>3.41</v>
      </c>
      <c r="L2312" s="53">
        <v>1470.04</v>
      </c>
      <c r="M2312" s="20">
        <v>1975.47</v>
      </c>
      <c r="N2312" s="20">
        <v>2254.13</v>
      </c>
      <c r="O2312" s="48">
        <v>2667.44</v>
      </c>
    </row>
    <row r="2313" spans="1:15" x14ac:dyDescent="0.25">
      <c r="A2313" s="25" t="s">
        <v>438</v>
      </c>
      <c r="B2313" s="28">
        <v>0</v>
      </c>
      <c r="C2313" s="25" t="s">
        <v>28</v>
      </c>
      <c r="D2313" s="37">
        <f t="shared" si="188"/>
        <v>2252.17</v>
      </c>
      <c r="E2313" s="38">
        <f t="shared" si="189"/>
        <v>2757.6</v>
      </c>
      <c r="F2313" s="38">
        <f t="shared" si="190"/>
        <v>3036.26</v>
      </c>
      <c r="G2313" s="39">
        <f t="shared" si="191"/>
        <v>3449.57</v>
      </c>
      <c r="H2313" s="81">
        <f t="shared" si="192"/>
        <v>782.13</v>
      </c>
      <c r="I2313" s="60" t="s">
        <v>441</v>
      </c>
      <c r="J2313" s="19">
        <v>35.11</v>
      </c>
      <c r="K2313" s="19">
        <v>3.41</v>
      </c>
      <c r="L2313" s="53">
        <v>1470.04</v>
      </c>
      <c r="M2313" s="20">
        <v>1975.47</v>
      </c>
      <c r="N2313" s="20">
        <v>2254.13</v>
      </c>
      <c r="O2313" s="48">
        <v>2667.44</v>
      </c>
    </row>
    <row r="2314" spans="1:15" x14ac:dyDescent="0.25">
      <c r="A2314" s="25" t="s">
        <v>438</v>
      </c>
      <c r="B2314" s="28">
        <v>1</v>
      </c>
      <c r="C2314" s="25" t="s">
        <v>28</v>
      </c>
      <c r="D2314" s="37">
        <f t="shared" ref="D2314:D2377" si="193">J2314+L2314+K2314+I2314</f>
        <v>2149.8000000000002</v>
      </c>
      <c r="E2314" s="38">
        <f t="shared" ref="E2314:E2377" si="194">J2314+K2314+M2314+I2314</f>
        <v>2655.23</v>
      </c>
      <c r="F2314" s="38">
        <f t="shared" ref="F2314:F2377" si="195">J2314+K2314+N2314+I2314</f>
        <v>2933.89</v>
      </c>
      <c r="G2314" s="39">
        <f t="shared" ref="G2314:G2377" si="196">J2314+K2314+O2314+I2314</f>
        <v>3347.2</v>
      </c>
      <c r="H2314" s="81">
        <f t="shared" si="192"/>
        <v>679.76</v>
      </c>
      <c r="I2314" s="60" t="s">
        <v>444</v>
      </c>
      <c r="J2314" s="19">
        <v>30.5</v>
      </c>
      <c r="K2314" s="19">
        <v>3.41</v>
      </c>
      <c r="L2314" s="53">
        <v>1470.04</v>
      </c>
      <c r="M2314" s="20">
        <v>1975.47</v>
      </c>
      <c r="N2314" s="20">
        <v>2254.13</v>
      </c>
      <c r="O2314" s="48">
        <v>2667.44</v>
      </c>
    </row>
    <row r="2315" spans="1:15" x14ac:dyDescent="0.25">
      <c r="A2315" s="25" t="s">
        <v>438</v>
      </c>
      <c r="B2315" s="28">
        <v>2</v>
      </c>
      <c r="C2315" s="25" t="s">
        <v>28</v>
      </c>
      <c r="D2315" s="37">
        <f t="shared" si="193"/>
        <v>2119.87</v>
      </c>
      <c r="E2315" s="38">
        <f t="shared" si="194"/>
        <v>2625.3</v>
      </c>
      <c r="F2315" s="38">
        <f t="shared" si="195"/>
        <v>2903.96</v>
      </c>
      <c r="G2315" s="39">
        <f t="shared" si="196"/>
        <v>3317.27</v>
      </c>
      <c r="H2315" s="81">
        <f t="shared" si="192"/>
        <v>649.82999999999993</v>
      </c>
      <c r="I2315" s="60" t="s">
        <v>446</v>
      </c>
      <c r="J2315" s="19">
        <v>29.15</v>
      </c>
      <c r="K2315" s="19">
        <v>3.41</v>
      </c>
      <c r="L2315" s="53">
        <v>1470.04</v>
      </c>
      <c r="M2315" s="20">
        <v>1975.47</v>
      </c>
      <c r="N2315" s="20">
        <v>2254.13</v>
      </c>
      <c r="O2315" s="48">
        <v>2667.44</v>
      </c>
    </row>
    <row r="2316" spans="1:15" x14ac:dyDescent="0.25">
      <c r="A2316" s="25" t="s">
        <v>438</v>
      </c>
      <c r="B2316" s="28">
        <v>3</v>
      </c>
      <c r="C2316" s="25" t="s">
        <v>28</v>
      </c>
      <c r="D2316" s="37">
        <f t="shared" si="193"/>
        <v>2102.9300000000003</v>
      </c>
      <c r="E2316" s="38">
        <f t="shared" si="194"/>
        <v>2608.36</v>
      </c>
      <c r="F2316" s="38">
        <f t="shared" si="195"/>
        <v>2887.02</v>
      </c>
      <c r="G2316" s="39">
        <f t="shared" si="196"/>
        <v>3300.33</v>
      </c>
      <c r="H2316" s="81">
        <f t="shared" si="192"/>
        <v>632.89</v>
      </c>
      <c r="I2316" s="60" t="s">
        <v>449</v>
      </c>
      <c r="J2316" s="19">
        <v>28.38</v>
      </c>
      <c r="K2316" s="19">
        <v>3.41</v>
      </c>
      <c r="L2316" s="53">
        <v>1470.04</v>
      </c>
      <c r="M2316" s="20">
        <v>1975.47</v>
      </c>
      <c r="N2316" s="20">
        <v>2254.13</v>
      </c>
      <c r="O2316" s="48">
        <v>2667.44</v>
      </c>
    </row>
    <row r="2317" spans="1:15" x14ac:dyDescent="0.25">
      <c r="A2317" s="25" t="s">
        <v>438</v>
      </c>
      <c r="B2317" s="28">
        <v>4</v>
      </c>
      <c r="C2317" s="25" t="s">
        <v>28</v>
      </c>
      <c r="D2317" s="37">
        <f t="shared" si="193"/>
        <v>2088.15</v>
      </c>
      <c r="E2317" s="38">
        <f t="shared" si="194"/>
        <v>2593.58</v>
      </c>
      <c r="F2317" s="38">
        <f t="shared" si="195"/>
        <v>2872.2400000000002</v>
      </c>
      <c r="G2317" s="39">
        <f t="shared" si="196"/>
        <v>3285.55</v>
      </c>
      <c r="H2317" s="81">
        <f t="shared" si="192"/>
        <v>618.11</v>
      </c>
      <c r="I2317" s="60" t="s">
        <v>192</v>
      </c>
      <c r="J2317" s="19">
        <v>27.72</v>
      </c>
      <c r="K2317" s="19">
        <v>3.41</v>
      </c>
      <c r="L2317" s="53">
        <v>1470.04</v>
      </c>
      <c r="M2317" s="20">
        <v>1975.47</v>
      </c>
      <c r="N2317" s="20">
        <v>2254.13</v>
      </c>
      <c r="O2317" s="48">
        <v>2667.44</v>
      </c>
    </row>
    <row r="2318" spans="1:15" x14ac:dyDescent="0.25">
      <c r="A2318" s="25" t="s">
        <v>438</v>
      </c>
      <c r="B2318" s="28">
        <v>5</v>
      </c>
      <c r="C2318" s="25" t="s">
        <v>28</v>
      </c>
      <c r="D2318" s="37">
        <f t="shared" si="193"/>
        <v>2087.98</v>
      </c>
      <c r="E2318" s="38">
        <f t="shared" si="194"/>
        <v>2593.41</v>
      </c>
      <c r="F2318" s="38">
        <f t="shared" si="195"/>
        <v>2872.07</v>
      </c>
      <c r="G2318" s="39">
        <f t="shared" si="196"/>
        <v>3285.38</v>
      </c>
      <c r="H2318" s="81">
        <f t="shared" si="192"/>
        <v>617.94000000000005</v>
      </c>
      <c r="I2318" s="60" t="s">
        <v>454</v>
      </c>
      <c r="J2318" s="19">
        <v>27.71</v>
      </c>
      <c r="K2318" s="19">
        <v>3.41</v>
      </c>
      <c r="L2318" s="53">
        <v>1470.04</v>
      </c>
      <c r="M2318" s="20">
        <v>1975.47</v>
      </c>
      <c r="N2318" s="20">
        <v>2254.13</v>
      </c>
      <c r="O2318" s="48">
        <v>2667.44</v>
      </c>
    </row>
    <row r="2319" spans="1:15" x14ac:dyDescent="0.25">
      <c r="A2319" s="25" t="s">
        <v>438</v>
      </c>
      <c r="B2319" s="28">
        <v>6</v>
      </c>
      <c r="C2319" s="25" t="s">
        <v>28</v>
      </c>
      <c r="D2319" s="37">
        <f t="shared" si="193"/>
        <v>2087.15</v>
      </c>
      <c r="E2319" s="38">
        <f t="shared" si="194"/>
        <v>2592.58</v>
      </c>
      <c r="F2319" s="38">
        <f t="shared" si="195"/>
        <v>2871.24</v>
      </c>
      <c r="G2319" s="39">
        <f t="shared" si="196"/>
        <v>3284.55</v>
      </c>
      <c r="H2319" s="81">
        <f t="shared" si="192"/>
        <v>617.1099999999999</v>
      </c>
      <c r="I2319" s="60" t="s">
        <v>457</v>
      </c>
      <c r="J2319" s="19">
        <v>27.67</v>
      </c>
      <c r="K2319" s="19">
        <v>3.41</v>
      </c>
      <c r="L2319" s="53">
        <v>1470.04</v>
      </c>
      <c r="M2319" s="20">
        <v>1975.47</v>
      </c>
      <c r="N2319" s="20">
        <v>2254.13</v>
      </c>
      <c r="O2319" s="48">
        <v>2667.44</v>
      </c>
    </row>
    <row r="2320" spans="1:15" x14ac:dyDescent="0.25">
      <c r="A2320" s="25" t="s">
        <v>438</v>
      </c>
      <c r="B2320" s="28">
        <v>7</v>
      </c>
      <c r="C2320" s="25" t="s">
        <v>28</v>
      </c>
      <c r="D2320" s="37">
        <f t="shared" si="193"/>
        <v>2118.62</v>
      </c>
      <c r="E2320" s="38">
        <f t="shared" si="194"/>
        <v>2624.05</v>
      </c>
      <c r="F2320" s="38">
        <f t="shared" si="195"/>
        <v>2902.71</v>
      </c>
      <c r="G2320" s="39">
        <f t="shared" si="196"/>
        <v>3316.02</v>
      </c>
      <c r="H2320" s="81">
        <f t="shared" si="192"/>
        <v>648.58000000000004</v>
      </c>
      <c r="I2320" s="60" t="s">
        <v>460</v>
      </c>
      <c r="J2320" s="19">
        <v>29.09</v>
      </c>
      <c r="K2320" s="19">
        <v>3.41</v>
      </c>
      <c r="L2320" s="53">
        <v>1470.04</v>
      </c>
      <c r="M2320" s="20">
        <v>1975.47</v>
      </c>
      <c r="N2320" s="20">
        <v>2254.13</v>
      </c>
      <c r="O2320" s="48">
        <v>2667.44</v>
      </c>
    </row>
    <row r="2321" spans="1:15" x14ac:dyDescent="0.25">
      <c r="A2321" s="25" t="s">
        <v>438</v>
      </c>
      <c r="B2321" s="28">
        <v>8</v>
      </c>
      <c r="C2321" s="25" t="s">
        <v>28</v>
      </c>
      <c r="D2321" s="37">
        <f t="shared" si="193"/>
        <v>2193.1800000000003</v>
      </c>
      <c r="E2321" s="38">
        <f t="shared" si="194"/>
        <v>2698.6099999999997</v>
      </c>
      <c r="F2321" s="38">
        <f t="shared" si="195"/>
        <v>2977.2700000000004</v>
      </c>
      <c r="G2321" s="39">
        <f t="shared" si="196"/>
        <v>3390.58</v>
      </c>
      <c r="H2321" s="81">
        <f t="shared" ref="H2321:H2384" si="197">I2321+J2321+K2321</f>
        <v>723.14</v>
      </c>
      <c r="I2321" s="60" t="s">
        <v>464</v>
      </c>
      <c r="J2321" s="19">
        <v>32.450000000000003</v>
      </c>
      <c r="K2321" s="19">
        <v>3.41</v>
      </c>
      <c r="L2321" s="53">
        <v>1470.04</v>
      </c>
      <c r="M2321" s="20">
        <v>1975.47</v>
      </c>
      <c r="N2321" s="20">
        <v>2254.13</v>
      </c>
      <c r="O2321" s="48">
        <v>2667.44</v>
      </c>
    </row>
    <row r="2322" spans="1:15" x14ac:dyDescent="0.25">
      <c r="A2322" s="25" t="s">
        <v>438</v>
      </c>
      <c r="B2322" s="28">
        <v>9</v>
      </c>
      <c r="C2322" s="25" t="s">
        <v>28</v>
      </c>
      <c r="D2322" s="37">
        <f t="shared" si="193"/>
        <v>2290.04</v>
      </c>
      <c r="E2322" s="38">
        <f t="shared" si="194"/>
        <v>2795.4700000000003</v>
      </c>
      <c r="F2322" s="38">
        <f t="shared" si="195"/>
        <v>3074.13</v>
      </c>
      <c r="G2322" s="39">
        <f t="shared" si="196"/>
        <v>3487.44</v>
      </c>
      <c r="H2322" s="81">
        <f t="shared" si="197"/>
        <v>820</v>
      </c>
      <c r="I2322" s="60" t="s">
        <v>467</v>
      </c>
      <c r="J2322" s="19">
        <v>36.82</v>
      </c>
      <c r="K2322" s="19">
        <v>3.41</v>
      </c>
      <c r="L2322" s="53">
        <v>1470.04</v>
      </c>
      <c r="M2322" s="20">
        <v>1975.47</v>
      </c>
      <c r="N2322" s="20">
        <v>2254.13</v>
      </c>
      <c r="O2322" s="48">
        <v>2667.44</v>
      </c>
    </row>
    <row r="2323" spans="1:15" x14ac:dyDescent="0.25">
      <c r="A2323" s="25" t="s">
        <v>438</v>
      </c>
      <c r="B2323" s="28">
        <v>10</v>
      </c>
      <c r="C2323" s="25" t="s">
        <v>28</v>
      </c>
      <c r="D2323" s="37">
        <f t="shared" si="193"/>
        <v>2368.41</v>
      </c>
      <c r="E2323" s="38">
        <f t="shared" si="194"/>
        <v>2873.84</v>
      </c>
      <c r="F2323" s="38">
        <f t="shared" si="195"/>
        <v>3152.5000000000005</v>
      </c>
      <c r="G2323" s="39">
        <f t="shared" si="196"/>
        <v>3565.8100000000004</v>
      </c>
      <c r="H2323" s="81">
        <f t="shared" si="197"/>
        <v>898.37</v>
      </c>
      <c r="I2323" s="60" t="s">
        <v>470</v>
      </c>
      <c r="J2323" s="19">
        <v>40.35</v>
      </c>
      <c r="K2323" s="19">
        <v>3.41</v>
      </c>
      <c r="L2323" s="53">
        <v>1470.04</v>
      </c>
      <c r="M2323" s="20">
        <v>1975.47</v>
      </c>
      <c r="N2323" s="20">
        <v>2254.13</v>
      </c>
      <c r="O2323" s="48">
        <v>2667.44</v>
      </c>
    </row>
    <row r="2324" spans="1:15" x14ac:dyDescent="0.25">
      <c r="A2324" s="25" t="s">
        <v>438</v>
      </c>
      <c r="B2324" s="28">
        <v>11</v>
      </c>
      <c r="C2324" s="25" t="s">
        <v>28</v>
      </c>
      <c r="D2324" s="37">
        <f t="shared" si="193"/>
        <v>2078.77</v>
      </c>
      <c r="E2324" s="38">
        <f t="shared" si="194"/>
        <v>2584.1999999999998</v>
      </c>
      <c r="F2324" s="38">
        <f t="shared" si="195"/>
        <v>2862.8599999999997</v>
      </c>
      <c r="G2324" s="39">
        <f t="shared" si="196"/>
        <v>3276.17</v>
      </c>
      <c r="H2324" s="81">
        <f t="shared" si="197"/>
        <v>608.7299999999999</v>
      </c>
      <c r="I2324" s="60" t="s">
        <v>472</v>
      </c>
      <c r="J2324" s="19">
        <v>27.29</v>
      </c>
      <c r="K2324" s="19">
        <v>3.41</v>
      </c>
      <c r="L2324" s="53">
        <v>1470.04</v>
      </c>
      <c r="M2324" s="20">
        <v>1975.47</v>
      </c>
      <c r="N2324" s="20">
        <v>2254.13</v>
      </c>
      <c r="O2324" s="48">
        <v>2667.44</v>
      </c>
    </row>
    <row r="2325" spans="1:15" x14ac:dyDescent="0.25">
      <c r="A2325" s="25" t="s">
        <v>438</v>
      </c>
      <c r="B2325" s="28">
        <v>12</v>
      </c>
      <c r="C2325" s="25" t="s">
        <v>28</v>
      </c>
      <c r="D2325" s="37">
        <f t="shared" si="193"/>
        <v>2098.7600000000002</v>
      </c>
      <c r="E2325" s="38">
        <f t="shared" si="194"/>
        <v>2604.19</v>
      </c>
      <c r="F2325" s="38">
        <f t="shared" si="195"/>
        <v>2882.8500000000004</v>
      </c>
      <c r="G2325" s="39">
        <f t="shared" si="196"/>
        <v>3296.1600000000003</v>
      </c>
      <c r="H2325" s="81">
        <f t="shared" si="197"/>
        <v>628.72</v>
      </c>
      <c r="I2325" s="60" t="s">
        <v>337</v>
      </c>
      <c r="J2325" s="19">
        <v>28.2</v>
      </c>
      <c r="K2325" s="19">
        <v>3.41</v>
      </c>
      <c r="L2325" s="53">
        <v>1470.04</v>
      </c>
      <c r="M2325" s="20">
        <v>1975.47</v>
      </c>
      <c r="N2325" s="20">
        <v>2254.13</v>
      </c>
      <c r="O2325" s="48">
        <v>2667.44</v>
      </c>
    </row>
    <row r="2326" spans="1:15" x14ac:dyDescent="0.25">
      <c r="A2326" s="25" t="s">
        <v>438</v>
      </c>
      <c r="B2326" s="28">
        <v>13</v>
      </c>
      <c r="C2326" s="25" t="s">
        <v>28</v>
      </c>
      <c r="D2326" s="37">
        <f t="shared" si="193"/>
        <v>2133.7799999999997</v>
      </c>
      <c r="E2326" s="38">
        <f t="shared" si="194"/>
        <v>2639.21</v>
      </c>
      <c r="F2326" s="38">
        <f t="shared" si="195"/>
        <v>2917.87</v>
      </c>
      <c r="G2326" s="39">
        <f t="shared" si="196"/>
        <v>3331.18</v>
      </c>
      <c r="H2326" s="81">
        <f t="shared" si="197"/>
        <v>663.7399999999999</v>
      </c>
      <c r="I2326" s="60" t="s">
        <v>477</v>
      </c>
      <c r="J2326" s="19">
        <v>29.77</v>
      </c>
      <c r="K2326" s="19">
        <v>3.41</v>
      </c>
      <c r="L2326" s="53">
        <v>1470.04</v>
      </c>
      <c r="M2326" s="20">
        <v>1975.47</v>
      </c>
      <c r="N2326" s="20">
        <v>2254.13</v>
      </c>
      <c r="O2326" s="48">
        <v>2667.44</v>
      </c>
    </row>
    <row r="2327" spans="1:15" x14ac:dyDescent="0.25">
      <c r="A2327" s="25" t="s">
        <v>438</v>
      </c>
      <c r="B2327" s="28">
        <v>14</v>
      </c>
      <c r="C2327" s="25" t="s">
        <v>28</v>
      </c>
      <c r="D2327" s="37">
        <f t="shared" si="193"/>
        <v>2133.7600000000002</v>
      </c>
      <c r="E2327" s="38">
        <f t="shared" si="194"/>
        <v>2639.19</v>
      </c>
      <c r="F2327" s="38">
        <f t="shared" si="195"/>
        <v>2917.85</v>
      </c>
      <c r="G2327" s="39">
        <f t="shared" si="196"/>
        <v>3331.16</v>
      </c>
      <c r="H2327" s="81">
        <f t="shared" si="197"/>
        <v>663.71999999999991</v>
      </c>
      <c r="I2327" s="60" t="s">
        <v>480</v>
      </c>
      <c r="J2327" s="19">
        <v>29.77</v>
      </c>
      <c r="K2327" s="19">
        <v>3.41</v>
      </c>
      <c r="L2327" s="53">
        <v>1470.04</v>
      </c>
      <c r="M2327" s="20">
        <v>1975.47</v>
      </c>
      <c r="N2327" s="20">
        <v>2254.13</v>
      </c>
      <c r="O2327" s="48">
        <v>2667.44</v>
      </c>
    </row>
    <row r="2328" spans="1:15" x14ac:dyDescent="0.25">
      <c r="A2328" s="25" t="s">
        <v>438</v>
      </c>
      <c r="B2328" s="28">
        <v>15</v>
      </c>
      <c r="C2328" s="25" t="s">
        <v>28</v>
      </c>
      <c r="D2328" s="37">
        <f t="shared" si="193"/>
        <v>2124.6099999999997</v>
      </c>
      <c r="E2328" s="38">
        <f t="shared" si="194"/>
        <v>2630.04</v>
      </c>
      <c r="F2328" s="38">
        <f t="shared" si="195"/>
        <v>2908.7</v>
      </c>
      <c r="G2328" s="39">
        <f t="shared" si="196"/>
        <v>3322.01</v>
      </c>
      <c r="H2328" s="81">
        <f t="shared" si="197"/>
        <v>654.56999999999994</v>
      </c>
      <c r="I2328" s="60" t="s">
        <v>483</v>
      </c>
      <c r="J2328" s="19">
        <v>29.36</v>
      </c>
      <c r="K2328" s="19">
        <v>3.41</v>
      </c>
      <c r="L2328" s="53">
        <v>1470.04</v>
      </c>
      <c r="M2328" s="20">
        <v>1975.47</v>
      </c>
      <c r="N2328" s="20">
        <v>2254.13</v>
      </c>
      <c r="O2328" s="48">
        <v>2667.44</v>
      </c>
    </row>
    <row r="2329" spans="1:15" x14ac:dyDescent="0.25">
      <c r="A2329" s="25" t="s">
        <v>438</v>
      </c>
      <c r="B2329" s="28">
        <v>16</v>
      </c>
      <c r="C2329" s="25" t="s">
        <v>28</v>
      </c>
      <c r="D2329" s="37">
        <f t="shared" si="193"/>
        <v>2080.2600000000002</v>
      </c>
      <c r="E2329" s="38">
        <f t="shared" si="194"/>
        <v>2585.69</v>
      </c>
      <c r="F2329" s="38">
        <f t="shared" si="195"/>
        <v>2864.3500000000004</v>
      </c>
      <c r="G2329" s="39">
        <f t="shared" si="196"/>
        <v>3277.66</v>
      </c>
      <c r="H2329" s="81">
        <f t="shared" si="197"/>
        <v>610.22</v>
      </c>
      <c r="I2329" s="60" t="s">
        <v>486</v>
      </c>
      <c r="J2329" s="19">
        <v>27.36</v>
      </c>
      <c r="K2329" s="19">
        <v>3.41</v>
      </c>
      <c r="L2329" s="53">
        <v>1470.04</v>
      </c>
      <c r="M2329" s="20">
        <v>1975.47</v>
      </c>
      <c r="N2329" s="20">
        <v>2254.13</v>
      </c>
      <c r="O2329" s="48">
        <v>2667.44</v>
      </c>
    </row>
    <row r="2330" spans="1:15" x14ac:dyDescent="0.25">
      <c r="A2330" s="25" t="s">
        <v>438</v>
      </c>
      <c r="B2330" s="28">
        <v>17</v>
      </c>
      <c r="C2330" s="25" t="s">
        <v>28</v>
      </c>
      <c r="D2330" s="37">
        <f t="shared" si="193"/>
        <v>2147.8000000000002</v>
      </c>
      <c r="E2330" s="38">
        <f t="shared" si="194"/>
        <v>2653.23</v>
      </c>
      <c r="F2330" s="38">
        <f t="shared" si="195"/>
        <v>2931.8900000000003</v>
      </c>
      <c r="G2330" s="39">
        <f t="shared" si="196"/>
        <v>3345.2000000000003</v>
      </c>
      <c r="H2330" s="81">
        <f t="shared" si="197"/>
        <v>677.76</v>
      </c>
      <c r="I2330" s="60" t="s">
        <v>489</v>
      </c>
      <c r="J2330" s="19">
        <v>30.41</v>
      </c>
      <c r="K2330" s="19">
        <v>3.41</v>
      </c>
      <c r="L2330" s="53">
        <v>1470.04</v>
      </c>
      <c r="M2330" s="20">
        <v>1975.47</v>
      </c>
      <c r="N2330" s="20">
        <v>2254.13</v>
      </c>
      <c r="O2330" s="48">
        <v>2667.44</v>
      </c>
    </row>
    <row r="2331" spans="1:15" x14ac:dyDescent="0.25">
      <c r="A2331" s="25" t="s">
        <v>438</v>
      </c>
      <c r="B2331" s="28">
        <v>18</v>
      </c>
      <c r="C2331" s="25" t="s">
        <v>28</v>
      </c>
      <c r="D2331" s="37">
        <f t="shared" si="193"/>
        <v>2276.25</v>
      </c>
      <c r="E2331" s="38">
        <f t="shared" si="194"/>
        <v>2781.68</v>
      </c>
      <c r="F2331" s="38">
        <f t="shared" si="195"/>
        <v>3060.34</v>
      </c>
      <c r="G2331" s="39">
        <f t="shared" si="196"/>
        <v>3473.65</v>
      </c>
      <c r="H2331" s="81">
        <f t="shared" si="197"/>
        <v>806.21</v>
      </c>
      <c r="I2331" s="60" t="s">
        <v>492</v>
      </c>
      <c r="J2331" s="19">
        <v>36.200000000000003</v>
      </c>
      <c r="K2331" s="19">
        <v>3.41</v>
      </c>
      <c r="L2331" s="53">
        <v>1470.04</v>
      </c>
      <c r="M2331" s="20">
        <v>1975.47</v>
      </c>
      <c r="N2331" s="20">
        <v>2254.13</v>
      </c>
      <c r="O2331" s="48">
        <v>2667.44</v>
      </c>
    </row>
    <row r="2332" spans="1:15" x14ac:dyDescent="0.25">
      <c r="A2332" s="25" t="s">
        <v>438</v>
      </c>
      <c r="B2332" s="28">
        <v>19</v>
      </c>
      <c r="C2332" s="25" t="s">
        <v>28</v>
      </c>
      <c r="D2332" s="37">
        <f t="shared" si="193"/>
        <v>2248.7800000000002</v>
      </c>
      <c r="E2332" s="38">
        <f t="shared" si="194"/>
        <v>2754.21</v>
      </c>
      <c r="F2332" s="38">
        <f t="shared" si="195"/>
        <v>3032.87</v>
      </c>
      <c r="G2332" s="39">
        <f t="shared" si="196"/>
        <v>3446.18</v>
      </c>
      <c r="H2332" s="81">
        <f t="shared" si="197"/>
        <v>778.74</v>
      </c>
      <c r="I2332" s="60" t="s">
        <v>495</v>
      </c>
      <c r="J2332" s="19">
        <v>34.96</v>
      </c>
      <c r="K2332" s="19">
        <v>3.41</v>
      </c>
      <c r="L2332" s="53">
        <v>1470.04</v>
      </c>
      <c r="M2332" s="20">
        <v>1975.47</v>
      </c>
      <c r="N2332" s="20">
        <v>2254.13</v>
      </c>
      <c r="O2332" s="48">
        <v>2667.44</v>
      </c>
    </row>
    <row r="2333" spans="1:15" x14ac:dyDescent="0.25">
      <c r="A2333" s="25" t="s">
        <v>438</v>
      </c>
      <c r="B2333" s="28">
        <v>20</v>
      </c>
      <c r="C2333" s="25" t="s">
        <v>28</v>
      </c>
      <c r="D2333" s="37">
        <f t="shared" si="193"/>
        <v>2222.3000000000002</v>
      </c>
      <c r="E2333" s="38">
        <f t="shared" si="194"/>
        <v>2727.73</v>
      </c>
      <c r="F2333" s="38">
        <f t="shared" si="195"/>
        <v>3006.39</v>
      </c>
      <c r="G2333" s="39">
        <f t="shared" si="196"/>
        <v>3419.7</v>
      </c>
      <c r="H2333" s="81">
        <f t="shared" si="197"/>
        <v>752.26</v>
      </c>
      <c r="I2333" s="60" t="s">
        <v>498</v>
      </c>
      <c r="J2333" s="19">
        <v>33.770000000000003</v>
      </c>
      <c r="K2333" s="19">
        <v>3.41</v>
      </c>
      <c r="L2333" s="53">
        <v>1470.04</v>
      </c>
      <c r="M2333" s="20">
        <v>1975.47</v>
      </c>
      <c r="N2333" s="20">
        <v>2254.13</v>
      </c>
      <c r="O2333" s="48">
        <v>2667.44</v>
      </c>
    </row>
    <row r="2334" spans="1:15" x14ac:dyDescent="0.25">
      <c r="A2334" s="25" t="s">
        <v>438</v>
      </c>
      <c r="B2334" s="28">
        <v>21</v>
      </c>
      <c r="C2334" s="25" t="s">
        <v>28</v>
      </c>
      <c r="D2334" s="37">
        <f t="shared" si="193"/>
        <v>2190.34</v>
      </c>
      <c r="E2334" s="38">
        <f t="shared" si="194"/>
        <v>2695.77</v>
      </c>
      <c r="F2334" s="38">
        <f t="shared" si="195"/>
        <v>2974.4300000000003</v>
      </c>
      <c r="G2334" s="39">
        <f t="shared" si="196"/>
        <v>3387.7400000000002</v>
      </c>
      <c r="H2334" s="81">
        <f t="shared" si="197"/>
        <v>720.30000000000007</v>
      </c>
      <c r="I2334" s="60" t="s">
        <v>501</v>
      </c>
      <c r="J2334" s="19">
        <v>32.32</v>
      </c>
      <c r="K2334" s="19">
        <v>3.41</v>
      </c>
      <c r="L2334" s="53">
        <v>1470.04</v>
      </c>
      <c r="M2334" s="20">
        <v>1975.47</v>
      </c>
      <c r="N2334" s="20">
        <v>2254.13</v>
      </c>
      <c r="O2334" s="48">
        <v>2667.44</v>
      </c>
    </row>
    <row r="2335" spans="1:15" x14ac:dyDescent="0.25">
      <c r="A2335" s="25" t="s">
        <v>438</v>
      </c>
      <c r="B2335" s="28">
        <v>22</v>
      </c>
      <c r="C2335" s="25" t="s">
        <v>28</v>
      </c>
      <c r="D2335" s="37">
        <f t="shared" si="193"/>
        <v>2119.2799999999997</v>
      </c>
      <c r="E2335" s="38">
        <f t="shared" si="194"/>
        <v>2624.71</v>
      </c>
      <c r="F2335" s="38">
        <f t="shared" si="195"/>
        <v>2903.3700000000003</v>
      </c>
      <c r="G2335" s="39">
        <f t="shared" si="196"/>
        <v>3316.6800000000003</v>
      </c>
      <c r="H2335" s="81">
        <f t="shared" si="197"/>
        <v>649.24</v>
      </c>
      <c r="I2335" s="60" t="s">
        <v>504</v>
      </c>
      <c r="J2335" s="19">
        <v>29.12</v>
      </c>
      <c r="K2335" s="19">
        <v>3.41</v>
      </c>
      <c r="L2335" s="53">
        <v>1470.04</v>
      </c>
      <c r="M2335" s="20">
        <v>1975.47</v>
      </c>
      <c r="N2335" s="20">
        <v>2254.13</v>
      </c>
      <c r="O2335" s="48">
        <v>2667.44</v>
      </c>
    </row>
    <row r="2336" spans="1:15" x14ac:dyDescent="0.25">
      <c r="A2336" s="25" t="s">
        <v>438</v>
      </c>
      <c r="B2336" s="28">
        <v>23</v>
      </c>
      <c r="C2336" s="25" t="s">
        <v>28</v>
      </c>
      <c r="D2336" s="37">
        <f t="shared" si="193"/>
        <v>2377.7399999999998</v>
      </c>
      <c r="E2336" s="38">
        <f t="shared" si="194"/>
        <v>2883.17</v>
      </c>
      <c r="F2336" s="38">
        <f t="shared" si="195"/>
        <v>3161.83</v>
      </c>
      <c r="G2336" s="39">
        <f t="shared" si="196"/>
        <v>3575.14</v>
      </c>
      <c r="H2336" s="81">
        <f t="shared" si="197"/>
        <v>907.69999999999993</v>
      </c>
      <c r="I2336" s="60" t="s">
        <v>507</v>
      </c>
      <c r="J2336" s="19">
        <v>40.770000000000003</v>
      </c>
      <c r="K2336" s="19">
        <v>3.41</v>
      </c>
      <c r="L2336" s="53">
        <v>1470.04</v>
      </c>
      <c r="M2336" s="20">
        <v>1975.47</v>
      </c>
      <c r="N2336" s="20">
        <v>2254.13</v>
      </c>
      <c r="O2336" s="48">
        <v>2667.44</v>
      </c>
    </row>
    <row r="2337" spans="1:15" x14ac:dyDescent="0.25">
      <c r="A2337" s="25" t="s">
        <v>508</v>
      </c>
      <c r="B2337" s="28">
        <v>0</v>
      </c>
      <c r="C2337" s="25" t="s">
        <v>28</v>
      </c>
      <c r="D2337" s="37">
        <f t="shared" si="193"/>
        <v>2235.71</v>
      </c>
      <c r="E2337" s="38">
        <f t="shared" si="194"/>
        <v>2741.14</v>
      </c>
      <c r="F2337" s="38">
        <f t="shared" si="195"/>
        <v>3019.8</v>
      </c>
      <c r="G2337" s="39">
        <f t="shared" si="196"/>
        <v>3433.11</v>
      </c>
      <c r="H2337" s="81">
        <f t="shared" si="197"/>
        <v>765.67</v>
      </c>
      <c r="I2337" s="60" t="s">
        <v>511</v>
      </c>
      <c r="J2337" s="19">
        <v>34.369999999999997</v>
      </c>
      <c r="K2337" s="19">
        <v>3.41</v>
      </c>
      <c r="L2337" s="53">
        <v>1470.04</v>
      </c>
      <c r="M2337" s="20">
        <v>1975.47</v>
      </c>
      <c r="N2337" s="20">
        <v>2254.13</v>
      </c>
      <c r="O2337" s="48">
        <v>2667.44</v>
      </c>
    </row>
    <row r="2338" spans="1:15" x14ac:dyDescent="0.25">
      <c r="A2338" s="25" t="s">
        <v>508</v>
      </c>
      <c r="B2338" s="28">
        <v>1</v>
      </c>
      <c r="C2338" s="25" t="s">
        <v>28</v>
      </c>
      <c r="D2338" s="37">
        <f t="shared" si="193"/>
        <v>2146.41</v>
      </c>
      <c r="E2338" s="38">
        <f t="shared" si="194"/>
        <v>2651.84</v>
      </c>
      <c r="F2338" s="38">
        <f t="shared" si="195"/>
        <v>2930.5</v>
      </c>
      <c r="G2338" s="39">
        <f t="shared" si="196"/>
        <v>3343.81</v>
      </c>
      <c r="H2338" s="81">
        <f t="shared" si="197"/>
        <v>676.37</v>
      </c>
      <c r="I2338" s="60" t="s">
        <v>514</v>
      </c>
      <c r="J2338" s="19">
        <v>30.34</v>
      </c>
      <c r="K2338" s="19">
        <v>3.41</v>
      </c>
      <c r="L2338" s="53">
        <v>1470.04</v>
      </c>
      <c r="M2338" s="20">
        <v>1975.47</v>
      </c>
      <c r="N2338" s="20">
        <v>2254.13</v>
      </c>
      <c r="O2338" s="48">
        <v>2667.44</v>
      </c>
    </row>
    <row r="2339" spans="1:15" x14ac:dyDescent="0.25">
      <c r="A2339" s="25" t="s">
        <v>508</v>
      </c>
      <c r="B2339" s="28">
        <v>2</v>
      </c>
      <c r="C2339" s="25" t="s">
        <v>28</v>
      </c>
      <c r="D2339" s="37">
        <f t="shared" si="193"/>
        <v>2118.4</v>
      </c>
      <c r="E2339" s="38">
        <f t="shared" si="194"/>
        <v>2623.83</v>
      </c>
      <c r="F2339" s="38">
        <f t="shared" si="195"/>
        <v>2902.49</v>
      </c>
      <c r="G2339" s="39">
        <f t="shared" si="196"/>
        <v>3315.7999999999997</v>
      </c>
      <c r="H2339" s="81">
        <f t="shared" si="197"/>
        <v>648.36</v>
      </c>
      <c r="I2339" s="60" t="s">
        <v>516</v>
      </c>
      <c r="J2339" s="19">
        <v>29.08</v>
      </c>
      <c r="K2339" s="19">
        <v>3.41</v>
      </c>
      <c r="L2339" s="53">
        <v>1470.04</v>
      </c>
      <c r="M2339" s="20">
        <v>1975.47</v>
      </c>
      <c r="N2339" s="20">
        <v>2254.13</v>
      </c>
      <c r="O2339" s="48">
        <v>2667.44</v>
      </c>
    </row>
    <row r="2340" spans="1:15" x14ac:dyDescent="0.25">
      <c r="A2340" s="25" t="s">
        <v>508</v>
      </c>
      <c r="B2340" s="28">
        <v>3</v>
      </c>
      <c r="C2340" s="25" t="s">
        <v>28</v>
      </c>
      <c r="D2340" s="37">
        <f t="shared" si="193"/>
        <v>2103.13</v>
      </c>
      <c r="E2340" s="38">
        <f t="shared" si="194"/>
        <v>2608.56</v>
      </c>
      <c r="F2340" s="38">
        <f t="shared" si="195"/>
        <v>2887.2200000000003</v>
      </c>
      <c r="G2340" s="39">
        <f t="shared" si="196"/>
        <v>3300.53</v>
      </c>
      <c r="H2340" s="81">
        <f t="shared" si="197"/>
        <v>633.08999999999992</v>
      </c>
      <c r="I2340" s="60" t="s">
        <v>519</v>
      </c>
      <c r="J2340" s="19">
        <v>28.39</v>
      </c>
      <c r="K2340" s="19">
        <v>3.41</v>
      </c>
      <c r="L2340" s="53">
        <v>1470.04</v>
      </c>
      <c r="M2340" s="20">
        <v>1975.47</v>
      </c>
      <c r="N2340" s="20">
        <v>2254.13</v>
      </c>
      <c r="O2340" s="48">
        <v>2667.44</v>
      </c>
    </row>
    <row r="2341" spans="1:15" x14ac:dyDescent="0.25">
      <c r="A2341" s="25" t="s">
        <v>508</v>
      </c>
      <c r="B2341" s="28">
        <v>4</v>
      </c>
      <c r="C2341" s="25" t="s">
        <v>28</v>
      </c>
      <c r="D2341" s="37">
        <f t="shared" si="193"/>
        <v>2088.19</v>
      </c>
      <c r="E2341" s="38">
        <f t="shared" si="194"/>
        <v>2593.62</v>
      </c>
      <c r="F2341" s="38">
        <f t="shared" si="195"/>
        <v>2872.28</v>
      </c>
      <c r="G2341" s="39">
        <f t="shared" si="196"/>
        <v>3285.59</v>
      </c>
      <c r="H2341" s="81">
        <f t="shared" si="197"/>
        <v>618.15</v>
      </c>
      <c r="I2341" s="60" t="s">
        <v>522</v>
      </c>
      <c r="J2341" s="19">
        <v>27.72</v>
      </c>
      <c r="K2341" s="19">
        <v>3.41</v>
      </c>
      <c r="L2341" s="53">
        <v>1470.04</v>
      </c>
      <c r="M2341" s="20">
        <v>1975.47</v>
      </c>
      <c r="N2341" s="20">
        <v>2254.13</v>
      </c>
      <c r="O2341" s="48">
        <v>2667.44</v>
      </c>
    </row>
    <row r="2342" spans="1:15" x14ac:dyDescent="0.25">
      <c r="A2342" s="25" t="s">
        <v>508</v>
      </c>
      <c r="B2342" s="28">
        <v>5</v>
      </c>
      <c r="C2342" s="25" t="s">
        <v>28</v>
      </c>
      <c r="D2342" s="37">
        <f t="shared" si="193"/>
        <v>2087.42</v>
      </c>
      <c r="E2342" s="38">
        <f t="shared" si="194"/>
        <v>2592.85</v>
      </c>
      <c r="F2342" s="38">
        <f t="shared" si="195"/>
        <v>2871.51</v>
      </c>
      <c r="G2342" s="39">
        <f t="shared" si="196"/>
        <v>3284.82</v>
      </c>
      <c r="H2342" s="81">
        <f t="shared" si="197"/>
        <v>617.37999999999988</v>
      </c>
      <c r="I2342" s="60" t="s">
        <v>525</v>
      </c>
      <c r="J2342" s="19">
        <v>27.68</v>
      </c>
      <c r="K2342" s="19">
        <v>3.41</v>
      </c>
      <c r="L2342" s="53">
        <v>1470.04</v>
      </c>
      <c r="M2342" s="20">
        <v>1975.47</v>
      </c>
      <c r="N2342" s="20">
        <v>2254.13</v>
      </c>
      <c r="O2342" s="48">
        <v>2667.44</v>
      </c>
    </row>
    <row r="2343" spans="1:15" x14ac:dyDescent="0.25">
      <c r="A2343" s="25" t="s">
        <v>508</v>
      </c>
      <c r="B2343" s="28">
        <v>6</v>
      </c>
      <c r="C2343" s="25" t="s">
        <v>28</v>
      </c>
      <c r="D2343" s="37">
        <f t="shared" si="193"/>
        <v>2086.8000000000002</v>
      </c>
      <c r="E2343" s="38">
        <f t="shared" si="194"/>
        <v>2592.23</v>
      </c>
      <c r="F2343" s="38">
        <f t="shared" si="195"/>
        <v>2870.8900000000003</v>
      </c>
      <c r="G2343" s="39">
        <f t="shared" si="196"/>
        <v>3284.2000000000003</v>
      </c>
      <c r="H2343" s="81">
        <f t="shared" si="197"/>
        <v>616.76</v>
      </c>
      <c r="I2343" s="60" t="s">
        <v>528</v>
      </c>
      <c r="J2343" s="19">
        <v>27.66</v>
      </c>
      <c r="K2343" s="19">
        <v>3.41</v>
      </c>
      <c r="L2343" s="53">
        <v>1470.04</v>
      </c>
      <c r="M2343" s="20">
        <v>1975.47</v>
      </c>
      <c r="N2343" s="20">
        <v>2254.13</v>
      </c>
      <c r="O2343" s="48">
        <v>2667.44</v>
      </c>
    </row>
    <row r="2344" spans="1:15" x14ac:dyDescent="0.25">
      <c r="A2344" s="25" t="s">
        <v>508</v>
      </c>
      <c r="B2344" s="28">
        <v>7</v>
      </c>
      <c r="C2344" s="25" t="s">
        <v>28</v>
      </c>
      <c r="D2344" s="37">
        <f t="shared" si="193"/>
        <v>2117.5700000000002</v>
      </c>
      <c r="E2344" s="38">
        <f t="shared" si="194"/>
        <v>2623</v>
      </c>
      <c r="F2344" s="38">
        <f t="shared" si="195"/>
        <v>2901.66</v>
      </c>
      <c r="G2344" s="39">
        <f t="shared" si="196"/>
        <v>3314.97</v>
      </c>
      <c r="H2344" s="81">
        <f t="shared" si="197"/>
        <v>647.53</v>
      </c>
      <c r="I2344" s="60" t="s">
        <v>531</v>
      </c>
      <c r="J2344" s="19">
        <v>29.04</v>
      </c>
      <c r="K2344" s="19">
        <v>3.41</v>
      </c>
      <c r="L2344" s="53">
        <v>1470.04</v>
      </c>
      <c r="M2344" s="20">
        <v>1975.47</v>
      </c>
      <c r="N2344" s="20">
        <v>2254.13</v>
      </c>
      <c r="O2344" s="48">
        <v>2667.44</v>
      </c>
    </row>
    <row r="2345" spans="1:15" x14ac:dyDescent="0.25">
      <c r="A2345" s="25" t="s">
        <v>508</v>
      </c>
      <c r="B2345" s="28">
        <v>8</v>
      </c>
      <c r="C2345" s="25" t="s">
        <v>28</v>
      </c>
      <c r="D2345" s="37">
        <f t="shared" si="193"/>
        <v>2181.86</v>
      </c>
      <c r="E2345" s="38">
        <f t="shared" si="194"/>
        <v>2687.29</v>
      </c>
      <c r="F2345" s="38">
        <f t="shared" si="195"/>
        <v>2965.95</v>
      </c>
      <c r="G2345" s="39">
        <f t="shared" si="196"/>
        <v>3379.26</v>
      </c>
      <c r="H2345" s="81">
        <f t="shared" si="197"/>
        <v>711.82</v>
      </c>
      <c r="I2345" s="60" t="s">
        <v>534</v>
      </c>
      <c r="J2345" s="19">
        <v>31.94</v>
      </c>
      <c r="K2345" s="19">
        <v>3.41</v>
      </c>
      <c r="L2345" s="53">
        <v>1470.04</v>
      </c>
      <c r="M2345" s="20">
        <v>1975.47</v>
      </c>
      <c r="N2345" s="20">
        <v>2254.13</v>
      </c>
      <c r="O2345" s="48">
        <v>2667.44</v>
      </c>
    </row>
    <row r="2346" spans="1:15" x14ac:dyDescent="0.25">
      <c r="A2346" s="25" t="s">
        <v>508</v>
      </c>
      <c r="B2346" s="28">
        <v>9</v>
      </c>
      <c r="C2346" s="25" t="s">
        <v>28</v>
      </c>
      <c r="D2346" s="37">
        <f t="shared" si="193"/>
        <v>2275.6400000000003</v>
      </c>
      <c r="E2346" s="38">
        <f t="shared" si="194"/>
        <v>2781.0699999999997</v>
      </c>
      <c r="F2346" s="38">
        <f t="shared" si="195"/>
        <v>3059.73</v>
      </c>
      <c r="G2346" s="39">
        <f t="shared" si="196"/>
        <v>3473.04</v>
      </c>
      <c r="H2346" s="81">
        <f t="shared" si="197"/>
        <v>805.59999999999991</v>
      </c>
      <c r="I2346" s="60" t="s">
        <v>537</v>
      </c>
      <c r="J2346" s="19">
        <v>36.17</v>
      </c>
      <c r="K2346" s="19">
        <v>3.41</v>
      </c>
      <c r="L2346" s="53">
        <v>1470.04</v>
      </c>
      <c r="M2346" s="20">
        <v>1975.47</v>
      </c>
      <c r="N2346" s="20">
        <v>2254.13</v>
      </c>
      <c r="O2346" s="48">
        <v>2667.44</v>
      </c>
    </row>
    <row r="2347" spans="1:15" x14ac:dyDescent="0.25">
      <c r="A2347" s="25" t="s">
        <v>508</v>
      </c>
      <c r="B2347" s="28">
        <v>10</v>
      </c>
      <c r="C2347" s="25" t="s">
        <v>28</v>
      </c>
      <c r="D2347" s="37">
        <f t="shared" si="193"/>
        <v>2359.52</v>
      </c>
      <c r="E2347" s="38">
        <f t="shared" si="194"/>
        <v>2864.95</v>
      </c>
      <c r="F2347" s="38">
        <f t="shared" si="195"/>
        <v>3143.61</v>
      </c>
      <c r="G2347" s="39">
        <f t="shared" si="196"/>
        <v>3556.92</v>
      </c>
      <c r="H2347" s="81">
        <f t="shared" si="197"/>
        <v>889.48</v>
      </c>
      <c r="I2347" s="60" t="s">
        <v>540</v>
      </c>
      <c r="J2347" s="19">
        <v>39.950000000000003</v>
      </c>
      <c r="K2347" s="19">
        <v>3.41</v>
      </c>
      <c r="L2347" s="53">
        <v>1470.04</v>
      </c>
      <c r="M2347" s="20">
        <v>1975.47</v>
      </c>
      <c r="N2347" s="20">
        <v>2254.13</v>
      </c>
      <c r="O2347" s="48">
        <v>2667.44</v>
      </c>
    </row>
    <row r="2348" spans="1:15" x14ac:dyDescent="0.25">
      <c r="A2348" s="25" t="s">
        <v>508</v>
      </c>
      <c r="B2348" s="28">
        <v>11</v>
      </c>
      <c r="C2348" s="25" t="s">
        <v>28</v>
      </c>
      <c r="D2348" s="37">
        <f t="shared" si="193"/>
        <v>2078.61</v>
      </c>
      <c r="E2348" s="38">
        <f t="shared" si="194"/>
        <v>2584.04</v>
      </c>
      <c r="F2348" s="38">
        <f t="shared" si="195"/>
        <v>2862.7</v>
      </c>
      <c r="G2348" s="39">
        <f t="shared" si="196"/>
        <v>3276.0099999999998</v>
      </c>
      <c r="H2348" s="81">
        <f t="shared" si="197"/>
        <v>608.56999999999994</v>
      </c>
      <c r="I2348" s="60" t="s">
        <v>543</v>
      </c>
      <c r="J2348" s="19">
        <v>27.29</v>
      </c>
      <c r="K2348" s="19">
        <v>3.41</v>
      </c>
      <c r="L2348" s="53">
        <v>1470.04</v>
      </c>
      <c r="M2348" s="20">
        <v>1975.47</v>
      </c>
      <c r="N2348" s="20">
        <v>2254.13</v>
      </c>
      <c r="O2348" s="48">
        <v>2667.44</v>
      </c>
    </row>
    <row r="2349" spans="1:15" x14ac:dyDescent="0.25">
      <c r="A2349" s="25" t="s">
        <v>508</v>
      </c>
      <c r="B2349" s="28">
        <v>12</v>
      </c>
      <c r="C2349" s="25" t="s">
        <v>28</v>
      </c>
      <c r="D2349" s="37">
        <f t="shared" si="193"/>
        <v>2098.77</v>
      </c>
      <c r="E2349" s="38">
        <f t="shared" si="194"/>
        <v>2604.1999999999998</v>
      </c>
      <c r="F2349" s="38">
        <f t="shared" si="195"/>
        <v>2882.86</v>
      </c>
      <c r="G2349" s="39">
        <f t="shared" si="196"/>
        <v>3296.17</v>
      </c>
      <c r="H2349" s="81">
        <f t="shared" si="197"/>
        <v>628.73</v>
      </c>
      <c r="I2349" s="60" t="s">
        <v>546</v>
      </c>
      <c r="J2349" s="19">
        <v>28.2</v>
      </c>
      <c r="K2349" s="19">
        <v>3.41</v>
      </c>
      <c r="L2349" s="53">
        <v>1470.04</v>
      </c>
      <c r="M2349" s="20">
        <v>1975.47</v>
      </c>
      <c r="N2349" s="20">
        <v>2254.13</v>
      </c>
      <c r="O2349" s="48">
        <v>2667.44</v>
      </c>
    </row>
    <row r="2350" spans="1:15" x14ac:dyDescent="0.25">
      <c r="A2350" s="25" t="s">
        <v>508</v>
      </c>
      <c r="B2350" s="28">
        <v>13</v>
      </c>
      <c r="C2350" s="25" t="s">
        <v>28</v>
      </c>
      <c r="D2350" s="37">
        <f t="shared" si="193"/>
        <v>2133.34</v>
      </c>
      <c r="E2350" s="38">
        <f t="shared" si="194"/>
        <v>2638.77</v>
      </c>
      <c r="F2350" s="38">
        <f t="shared" si="195"/>
        <v>2917.43</v>
      </c>
      <c r="G2350" s="39">
        <f t="shared" si="196"/>
        <v>3330.74</v>
      </c>
      <c r="H2350" s="81">
        <f t="shared" si="197"/>
        <v>663.3</v>
      </c>
      <c r="I2350" s="60" t="s">
        <v>549</v>
      </c>
      <c r="J2350" s="19">
        <v>29.75</v>
      </c>
      <c r="K2350" s="19">
        <v>3.41</v>
      </c>
      <c r="L2350" s="53">
        <v>1470.04</v>
      </c>
      <c r="M2350" s="20">
        <v>1975.47</v>
      </c>
      <c r="N2350" s="20">
        <v>2254.13</v>
      </c>
      <c r="O2350" s="48">
        <v>2667.44</v>
      </c>
    </row>
    <row r="2351" spans="1:15" x14ac:dyDescent="0.25">
      <c r="A2351" s="25" t="s">
        <v>508</v>
      </c>
      <c r="B2351" s="28">
        <v>14</v>
      </c>
      <c r="C2351" s="25" t="s">
        <v>28</v>
      </c>
      <c r="D2351" s="37">
        <f t="shared" si="193"/>
        <v>2133.37</v>
      </c>
      <c r="E2351" s="38">
        <f t="shared" si="194"/>
        <v>2638.8</v>
      </c>
      <c r="F2351" s="38">
        <f t="shared" si="195"/>
        <v>2917.46</v>
      </c>
      <c r="G2351" s="39">
        <f t="shared" si="196"/>
        <v>3330.77</v>
      </c>
      <c r="H2351" s="81">
        <f t="shared" si="197"/>
        <v>663.32999999999993</v>
      </c>
      <c r="I2351" s="60" t="s">
        <v>552</v>
      </c>
      <c r="J2351" s="19">
        <v>29.76</v>
      </c>
      <c r="K2351" s="19">
        <v>3.41</v>
      </c>
      <c r="L2351" s="53">
        <v>1470.04</v>
      </c>
      <c r="M2351" s="20">
        <v>1975.47</v>
      </c>
      <c r="N2351" s="20">
        <v>2254.13</v>
      </c>
      <c r="O2351" s="48">
        <v>2667.44</v>
      </c>
    </row>
    <row r="2352" spans="1:15" x14ac:dyDescent="0.25">
      <c r="A2352" s="25" t="s">
        <v>508</v>
      </c>
      <c r="B2352" s="28">
        <v>15</v>
      </c>
      <c r="C2352" s="25" t="s">
        <v>28</v>
      </c>
      <c r="D2352" s="37">
        <f t="shared" si="193"/>
        <v>2124.6099999999997</v>
      </c>
      <c r="E2352" s="38">
        <f t="shared" si="194"/>
        <v>2630.04</v>
      </c>
      <c r="F2352" s="38">
        <f t="shared" si="195"/>
        <v>2908.7</v>
      </c>
      <c r="G2352" s="39">
        <f t="shared" si="196"/>
        <v>3322.01</v>
      </c>
      <c r="H2352" s="81">
        <f t="shared" si="197"/>
        <v>654.56999999999994</v>
      </c>
      <c r="I2352" s="60" t="s">
        <v>483</v>
      </c>
      <c r="J2352" s="19">
        <v>29.36</v>
      </c>
      <c r="K2352" s="19">
        <v>3.41</v>
      </c>
      <c r="L2352" s="53">
        <v>1470.04</v>
      </c>
      <c r="M2352" s="20">
        <v>1975.47</v>
      </c>
      <c r="N2352" s="20">
        <v>2254.13</v>
      </c>
      <c r="O2352" s="48">
        <v>2667.44</v>
      </c>
    </row>
    <row r="2353" spans="1:15" x14ac:dyDescent="0.25">
      <c r="A2353" s="25" t="s">
        <v>508</v>
      </c>
      <c r="B2353" s="28">
        <v>16</v>
      </c>
      <c r="C2353" s="25" t="s">
        <v>28</v>
      </c>
      <c r="D2353" s="37">
        <f t="shared" si="193"/>
        <v>2080.5100000000002</v>
      </c>
      <c r="E2353" s="38">
        <f t="shared" si="194"/>
        <v>2585.94</v>
      </c>
      <c r="F2353" s="38">
        <f t="shared" si="195"/>
        <v>2864.6000000000004</v>
      </c>
      <c r="G2353" s="39">
        <f t="shared" si="196"/>
        <v>3277.9100000000003</v>
      </c>
      <c r="H2353" s="81">
        <f t="shared" si="197"/>
        <v>610.47</v>
      </c>
      <c r="I2353" s="60" t="s">
        <v>556</v>
      </c>
      <c r="J2353" s="19">
        <v>27.37</v>
      </c>
      <c r="K2353" s="19">
        <v>3.41</v>
      </c>
      <c r="L2353" s="53">
        <v>1470.04</v>
      </c>
      <c r="M2353" s="20">
        <v>1975.47</v>
      </c>
      <c r="N2353" s="20">
        <v>2254.13</v>
      </c>
      <c r="O2353" s="48">
        <v>2667.44</v>
      </c>
    </row>
    <row r="2354" spans="1:15" x14ac:dyDescent="0.25">
      <c r="A2354" s="25" t="s">
        <v>508</v>
      </c>
      <c r="B2354" s="28">
        <v>17</v>
      </c>
      <c r="C2354" s="25" t="s">
        <v>28</v>
      </c>
      <c r="D2354" s="37">
        <f t="shared" si="193"/>
        <v>2146.6999999999998</v>
      </c>
      <c r="E2354" s="38">
        <f t="shared" si="194"/>
        <v>2652.13</v>
      </c>
      <c r="F2354" s="38">
        <f t="shared" si="195"/>
        <v>2930.79</v>
      </c>
      <c r="G2354" s="39">
        <f t="shared" si="196"/>
        <v>3344.1</v>
      </c>
      <c r="H2354" s="81">
        <f t="shared" si="197"/>
        <v>676.66</v>
      </c>
      <c r="I2354" s="60" t="s">
        <v>559</v>
      </c>
      <c r="J2354" s="19">
        <v>30.36</v>
      </c>
      <c r="K2354" s="19">
        <v>3.41</v>
      </c>
      <c r="L2354" s="53">
        <v>1470.04</v>
      </c>
      <c r="M2354" s="20">
        <v>1975.47</v>
      </c>
      <c r="N2354" s="20">
        <v>2254.13</v>
      </c>
      <c r="O2354" s="48">
        <v>2667.44</v>
      </c>
    </row>
    <row r="2355" spans="1:15" x14ac:dyDescent="0.25">
      <c r="A2355" s="25" t="s">
        <v>508</v>
      </c>
      <c r="B2355" s="28">
        <v>18</v>
      </c>
      <c r="C2355" s="25" t="s">
        <v>28</v>
      </c>
      <c r="D2355" s="37">
        <f t="shared" si="193"/>
        <v>2274.42</v>
      </c>
      <c r="E2355" s="38">
        <f t="shared" si="194"/>
        <v>2779.85</v>
      </c>
      <c r="F2355" s="38">
        <f t="shared" si="195"/>
        <v>3058.51</v>
      </c>
      <c r="G2355" s="39">
        <f t="shared" si="196"/>
        <v>3471.82</v>
      </c>
      <c r="H2355" s="81">
        <f t="shared" si="197"/>
        <v>804.38</v>
      </c>
      <c r="I2355" s="60" t="s">
        <v>562</v>
      </c>
      <c r="J2355" s="19">
        <v>36.119999999999997</v>
      </c>
      <c r="K2355" s="19">
        <v>3.41</v>
      </c>
      <c r="L2355" s="53">
        <v>1470.04</v>
      </c>
      <c r="M2355" s="20">
        <v>1975.47</v>
      </c>
      <c r="N2355" s="20">
        <v>2254.13</v>
      </c>
      <c r="O2355" s="48">
        <v>2667.44</v>
      </c>
    </row>
    <row r="2356" spans="1:15" x14ac:dyDescent="0.25">
      <c r="A2356" s="25" t="s">
        <v>508</v>
      </c>
      <c r="B2356" s="28">
        <v>19</v>
      </c>
      <c r="C2356" s="25" t="s">
        <v>28</v>
      </c>
      <c r="D2356" s="37">
        <f t="shared" si="193"/>
        <v>2243.3900000000003</v>
      </c>
      <c r="E2356" s="38">
        <f t="shared" si="194"/>
        <v>2748.8199999999997</v>
      </c>
      <c r="F2356" s="38">
        <f t="shared" si="195"/>
        <v>3027.4800000000005</v>
      </c>
      <c r="G2356" s="39">
        <f t="shared" si="196"/>
        <v>3440.79</v>
      </c>
      <c r="H2356" s="81">
        <f t="shared" si="197"/>
        <v>773.35</v>
      </c>
      <c r="I2356" s="60" t="s">
        <v>565</v>
      </c>
      <c r="J2356" s="19">
        <v>34.72</v>
      </c>
      <c r="K2356" s="19">
        <v>3.41</v>
      </c>
      <c r="L2356" s="53">
        <v>1470.04</v>
      </c>
      <c r="M2356" s="20">
        <v>1975.47</v>
      </c>
      <c r="N2356" s="20">
        <v>2254.13</v>
      </c>
      <c r="O2356" s="48">
        <v>2667.44</v>
      </c>
    </row>
    <row r="2357" spans="1:15" x14ac:dyDescent="0.25">
      <c r="A2357" s="25" t="s">
        <v>508</v>
      </c>
      <c r="B2357" s="28">
        <v>20</v>
      </c>
      <c r="C2357" s="25" t="s">
        <v>28</v>
      </c>
      <c r="D2357" s="37">
        <f t="shared" si="193"/>
        <v>2218.8000000000002</v>
      </c>
      <c r="E2357" s="38">
        <f t="shared" si="194"/>
        <v>2724.23</v>
      </c>
      <c r="F2357" s="38">
        <f t="shared" si="195"/>
        <v>3002.8900000000003</v>
      </c>
      <c r="G2357" s="39">
        <f t="shared" si="196"/>
        <v>3416.2</v>
      </c>
      <c r="H2357" s="81">
        <f t="shared" si="197"/>
        <v>748.76</v>
      </c>
      <c r="I2357" s="60" t="s">
        <v>568</v>
      </c>
      <c r="J2357" s="19">
        <v>33.61</v>
      </c>
      <c r="K2357" s="19">
        <v>3.41</v>
      </c>
      <c r="L2357" s="53">
        <v>1470.04</v>
      </c>
      <c r="M2357" s="20">
        <v>1975.47</v>
      </c>
      <c r="N2357" s="20">
        <v>2254.13</v>
      </c>
      <c r="O2357" s="48">
        <v>2667.44</v>
      </c>
    </row>
    <row r="2358" spans="1:15" x14ac:dyDescent="0.25">
      <c r="A2358" s="25" t="s">
        <v>508</v>
      </c>
      <c r="B2358" s="28">
        <v>21</v>
      </c>
      <c r="C2358" s="25" t="s">
        <v>28</v>
      </c>
      <c r="D2358" s="37">
        <f t="shared" si="193"/>
        <v>2186.62</v>
      </c>
      <c r="E2358" s="38">
        <f t="shared" si="194"/>
        <v>2692.05</v>
      </c>
      <c r="F2358" s="38">
        <f t="shared" si="195"/>
        <v>2970.71</v>
      </c>
      <c r="G2358" s="39">
        <f t="shared" si="196"/>
        <v>3384.0200000000004</v>
      </c>
      <c r="H2358" s="81">
        <f t="shared" si="197"/>
        <v>716.57999999999993</v>
      </c>
      <c r="I2358" s="60" t="s">
        <v>571</v>
      </c>
      <c r="J2358" s="19">
        <v>32.159999999999997</v>
      </c>
      <c r="K2358" s="19">
        <v>3.41</v>
      </c>
      <c r="L2358" s="53">
        <v>1470.04</v>
      </c>
      <c r="M2358" s="20">
        <v>1975.47</v>
      </c>
      <c r="N2358" s="20">
        <v>2254.13</v>
      </c>
      <c r="O2358" s="48">
        <v>2667.44</v>
      </c>
    </row>
    <row r="2359" spans="1:15" x14ac:dyDescent="0.25">
      <c r="A2359" s="25" t="s">
        <v>508</v>
      </c>
      <c r="B2359" s="28">
        <v>22</v>
      </c>
      <c r="C2359" s="25" t="s">
        <v>28</v>
      </c>
      <c r="D2359" s="37">
        <f t="shared" si="193"/>
        <v>2116.46</v>
      </c>
      <c r="E2359" s="38">
        <f t="shared" si="194"/>
        <v>2621.8900000000003</v>
      </c>
      <c r="F2359" s="38">
        <f t="shared" si="195"/>
        <v>2900.55</v>
      </c>
      <c r="G2359" s="39">
        <f t="shared" si="196"/>
        <v>3313.86</v>
      </c>
      <c r="H2359" s="81">
        <f t="shared" si="197"/>
        <v>646.41999999999996</v>
      </c>
      <c r="I2359" s="60" t="s">
        <v>574</v>
      </c>
      <c r="J2359" s="19">
        <v>28.99</v>
      </c>
      <c r="K2359" s="19">
        <v>3.41</v>
      </c>
      <c r="L2359" s="53">
        <v>1470.04</v>
      </c>
      <c r="M2359" s="20">
        <v>1975.47</v>
      </c>
      <c r="N2359" s="20">
        <v>2254.13</v>
      </c>
      <c r="O2359" s="48">
        <v>2667.44</v>
      </c>
    </row>
    <row r="2360" spans="1:15" x14ac:dyDescent="0.25">
      <c r="A2360" s="25" t="s">
        <v>508</v>
      </c>
      <c r="B2360" s="28">
        <v>23</v>
      </c>
      <c r="C2360" s="25" t="s">
        <v>28</v>
      </c>
      <c r="D2360" s="37">
        <f t="shared" si="193"/>
        <v>2369.7400000000002</v>
      </c>
      <c r="E2360" s="38">
        <f t="shared" si="194"/>
        <v>2875.17</v>
      </c>
      <c r="F2360" s="38">
        <f t="shared" si="195"/>
        <v>3153.8300000000004</v>
      </c>
      <c r="G2360" s="39">
        <f t="shared" si="196"/>
        <v>3567.1400000000003</v>
      </c>
      <c r="H2360" s="81">
        <f t="shared" si="197"/>
        <v>899.69999999999993</v>
      </c>
      <c r="I2360" s="60" t="s">
        <v>577</v>
      </c>
      <c r="J2360" s="19">
        <v>40.409999999999997</v>
      </c>
      <c r="K2360" s="19">
        <v>3.41</v>
      </c>
      <c r="L2360" s="53">
        <v>1470.04</v>
      </c>
      <c r="M2360" s="20">
        <v>1975.47</v>
      </c>
      <c r="N2360" s="20">
        <v>2254.13</v>
      </c>
      <c r="O2360" s="48">
        <v>2667.44</v>
      </c>
    </row>
    <row r="2361" spans="1:15" x14ac:dyDescent="0.25">
      <c r="A2361" s="25" t="s">
        <v>578</v>
      </c>
      <c r="B2361" s="28">
        <v>0</v>
      </c>
      <c r="C2361" s="25" t="s">
        <v>28</v>
      </c>
      <c r="D2361" s="37">
        <f t="shared" si="193"/>
        <v>2215.0500000000002</v>
      </c>
      <c r="E2361" s="38">
        <f t="shared" si="194"/>
        <v>2720.48</v>
      </c>
      <c r="F2361" s="38">
        <f t="shared" si="195"/>
        <v>2999.14</v>
      </c>
      <c r="G2361" s="39">
        <f t="shared" si="196"/>
        <v>3412.45</v>
      </c>
      <c r="H2361" s="81">
        <f t="shared" si="197"/>
        <v>745.00999999999988</v>
      </c>
      <c r="I2361" s="60" t="s">
        <v>581</v>
      </c>
      <c r="J2361" s="19">
        <v>33.44</v>
      </c>
      <c r="K2361" s="19">
        <v>3.41</v>
      </c>
      <c r="L2361" s="53">
        <v>1470.04</v>
      </c>
      <c r="M2361" s="20">
        <v>1975.47</v>
      </c>
      <c r="N2361" s="20">
        <v>2254.13</v>
      </c>
      <c r="O2361" s="48">
        <v>2667.44</v>
      </c>
    </row>
    <row r="2362" spans="1:15" x14ac:dyDescent="0.25">
      <c r="A2362" s="25" t="s">
        <v>578</v>
      </c>
      <c r="B2362" s="28">
        <v>1</v>
      </c>
      <c r="C2362" s="25" t="s">
        <v>28</v>
      </c>
      <c r="D2362" s="37">
        <f t="shared" si="193"/>
        <v>2174.79</v>
      </c>
      <c r="E2362" s="38">
        <f t="shared" si="194"/>
        <v>2680.2200000000003</v>
      </c>
      <c r="F2362" s="38">
        <f t="shared" si="195"/>
        <v>2958.88</v>
      </c>
      <c r="G2362" s="39">
        <f t="shared" si="196"/>
        <v>3372.1900000000005</v>
      </c>
      <c r="H2362" s="81">
        <f t="shared" si="197"/>
        <v>704.75</v>
      </c>
      <c r="I2362" s="60" t="s">
        <v>584</v>
      </c>
      <c r="J2362" s="19">
        <v>31.62</v>
      </c>
      <c r="K2362" s="19">
        <v>3.41</v>
      </c>
      <c r="L2362" s="53">
        <v>1470.04</v>
      </c>
      <c r="M2362" s="20">
        <v>1975.47</v>
      </c>
      <c r="N2362" s="20">
        <v>2254.13</v>
      </c>
      <c r="O2362" s="48">
        <v>2667.44</v>
      </c>
    </row>
    <row r="2363" spans="1:15" x14ac:dyDescent="0.25">
      <c r="A2363" s="25" t="s">
        <v>578</v>
      </c>
      <c r="B2363" s="28">
        <v>2</v>
      </c>
      <c r="C2363" s="25" t="s">
        <v>28</v>
      </c>
      <c r="D2363" s="37">
        <f t="shared" si="193"/>
        <v>2101.98</v>
      </c>
      <c r="E2363" s="38">
        <f t="shared" si="194"/>
        <v>2607.41</v>
      </c>
      <c r="F2363" s="38">
        <f t="shared" si="195"/>
        <v>2886.07</v>
      </c>
      <c r="G2363" s="39">
        <f t="shared" si="196"/>
        <v>3299.38</v>
      </c>
      <c r="H2363" s="81">
        <f t="shared" si="197"/>
        <v>631.94000000000005</v>
      </c>
      <c r="I2363" s="60" t="s">
        <v>587</v>
      </c>
      <c r="J2363" s="19">
        <v>28.34</v>
      </c>
      <c r="K2363" s="19">
        <v>3.41</v>
      </c>
      <c r="L2363" s="53">
        <v>1470.04</v>
      </c>
      <c r="M2363" s="20">
        <v>1975.47</v>
      </c>
      <c r="N2363" s="20">
        <v>2254.13</v>
      </c>
      <c r="O2363" s="48">
        <v>2667.44</v>
      </c>
    </row>
    <row r="2364" spans="1:15" x14ac:dyDescent="0.25">
      <c r="A2364" s="25" t="s">
        <v>578</v>
      </c>
      <c r="B2364" s="28">
        <v>3</v>
      </c>
      <c r="C2364" s="25" t="s">
        <v>28</v>
      </c>
      <c r="D2364" s="37">
        <f t="shared" si="193"/>
        <v>2071</v>
      </c>
      <c r="E2364" s="38">
        <f t="shared" si="194"/>
        <v>2576.4299999999998</v>
      </c>
      <c r="F2364" s="38">
        <f t="shared" si="195"/>
        <v>2855.09</v>
      </c>
      <c r="G2364" s="39">
        <f t="shared" si="196"/>
        <v>3268.4</v>
      </c>
      <c r="H2364" s="81">
        <f t="shared" si="197"/>
        <v>600.96</v>
      </c>
      <c r="I2364" s="60" t="s">
        <v>223</v>
      </c>
      <c r="J2364" s="19">
        <v>26.94</v>
      </c>
      <c r="K2364" s="19">
        <v>3.41</v>
      </c>
      <c r="L2364" s="53">
        <v>1470.04</v>
      </c>
      <c r="M2364" s="20">
        <v>1975.47</v>
      </c>
      <c r="N2364" s="20">
        <v>2254.13</v>
      </c>
      <c r="O2364" s="48">
        <v>2667.44</v>
      </c>
    </row>
    <row r="2365" spans="1:15" x14ac:dyDescent="0.25">
      <c r="A2365" s="25" t="s">
        <v>578</v>
      </c>
      <c r="B2365" s="28">
        <v>4</v>
      </c>
      <c r="C2365" s="25" t="s">
        <v>28</v>
      </c>
      <c r="D2365" s="37">
        <f t="shared" si="193"/>
        <v>2071.09</v>
      </c>
      <c r="E2365" s="38">
        <f t="shared" si="194"/>
        <v>2576.52</v>
      </c>
      <c r="F2365" s="38">
        <f t="shared" si="195"/>
        <v>2855.1800000000003</v>
      </c>
      <c r="G2365" s="39">
        <f t="shared" si="196"/>
        <v>3268.4900000000002</v>
      </c>
      <c r="H2365" s="81">
        <f t="shared" si="197"/>
        <v>601.05000000000007</v>
      </c>
      <c r="I2365" s="60" t="s">
        <v>591</v>
      </c>
      <c r="J2365" s="19">
        <v>26.95</v>
      </c>
      <c r="K2365" s="19">
        <v>3.41</v>
      </c>
      <c r="L2365" s="53">
        <v>1470.04</v>
      </c>
      <c r="M2365" s="20">
        <v>1975.47</v>
      </c>
      <c r="N2365" s="20">
        <v>2254.13</v>
      </c>
      <c r="O2365" s="48">
        <v>2667.44</v>
      </c>
    </row>
    <row r="2366" spans="1:15" x14ac:dyDescent="0.25">
      <c r="A2366" s="25" t="s">
        <v>578</v>
      </c>
      <c r="B2366" s="28">
        <v>5</v>
      </c>
      <c r="C2366" s="25" t="s">
        <v>28</v>
      </c>
      <c r="D2366" s="37">
        <f t="shared" si="193"/>
        <v>2070.6400000000003</v>
      </c>
      <c r="E2366" s="38">
        <f t="shared" si="194"/>
        <v>2576.0699999999997</v>
      </c>
      <c r="F2366" s="38">
        <f t="shared" si="195"/>
        <v>2854.7300000000005</v>
      </c>
      <c r="G2366" s="39">
        <f t="shared" si="196"/>
        <v>3268.04</v>
      </c>
      <c r="H2366" s="81">
        <f t="shared" si="197"/>
        <v>600.59999999999991</v>
      </c>
      <c r="I2366" s="60" t="s">
        <v>594</v>
      </c>
      <c r="J2366" s="19">
        <v>26.93</v>
      </c>
      <c r="K2366" s="19">
        <v>3.41</v>
      </c>
      <c r="L2366" s="53">
        <v>1470.04</v>
      </c>
      <c r="M2366" s="20">
        <v>1975.47</v>
      </c>
      <c r="N2366" s="20">
        <v>2254.13</v>
      </c>
      <c r="O2366" s="48">
        <v>2667.44</v>
      </c>
    </row>
    <row r="2367" spans="1:15" x14ac:dyDescent="0.25">
      <c r="A2367" s="25" t="s">
        <v>578</v>
      </c>
      <c r="B2367" s="28">
        <v>6</v>
      </c>
      <c r="C2367" s="25" t="s">
        <v>28</v>
      </c>
      <c r="D2367" s="37">
        <f t="shared" si="193"/>
        <v>2115.8000000000002</v>
      </c>
      <c r="E2367" s="38">
        <f t="shared" si="194"/>
        <v>2621.23</v>
      </c>
      <c r="F2367" s="38">
        <f t="shared" si="195"/>
        <v>2899.89</v>
      </c>
      <c r="G2367" s="39">
        <f t="shared" si="196"/>
        <v>3313.2</v>
      </c>
      <c r="H2367" s="81">
        <f t="shared" si="197"/>
        <v>645.76</v>
      </c>
      <c r="I2367" s="60" t="s">
        <v>597</v>
      </c>
      <c r="J2367" s="19">
        <v>28.96</v>
      </c>
      <c r="K2367" s="19">
        <v>3.41</v>
      </c>
      <c r="L2367" s="53">
        <v>1470.04</v>
      </c>
      <c r="M2367" s="20">
        <v>1975.47</v>
      </c>
      <c r="N2367" s="20">
        <v>2254.13</v>
      </c>
      <c r="O2367" s="48">
        <v>2667.44</v>
      </c>
    </row>
    <row r="2368" spans="1:15" x14ac:dyDescent="0.25">
      <c r="A2368" s="25" t="s">
        <v>578</v>
      </c>
      <c r="B2368" s="28">
        <v>7</v>
      </c>
      <c r="C2368" s="25" t="s">
        <v>28</v>
      </c>
      <c r="D2368" s="37">
        <f t="shared" si="193"/>
        <v>2130.31</v>
      </c>
      <c r="E2368" s="38">
        <f t="shared" si="194"/>
        <v>2635.74</v>
      </c>
      <c r="F2368" s="38">
        <f t="shared" si="195"/>
        <v>2914.4000000000005</v>
      </c>
      <c r="G2368" s="39">
        <f t="shared" si="196"/>
        <v>3327.71</v>
      </c>
      <c r="H2368" s="81">
        <f t="shared" si="197"/>
        <v>660.27</v>
      </c>
      <c r="I2368" s="60" t="s">
        <v>600</v>
      </c>
      <c r="J2368" s="19">
        <v>29.62</v>
      </c>
      <c r="K2368" s="19">
        <v>3.41</v>
      </c>
      <c r="L2368" s="53">
        <v>1470.04</v>
      </c>
      <c r="M2368" s="20">
        <v>1975.47</v>
      </c>
      <c r="N2368" s="20">
        <v>2254.13</v>
      </c>
      <c r="O2368" s="48">
        <v>2667.44</v>
      </c>
    </row>
    <row r="2369" spans="1:15" x14ac:dyDescent="0.25">
      <c r="A2369" s="25" t="s">
        <v>578</v>
      </c>
      <c r="B2369" s="28">
        <v>8</v>
      </c>
      <c r="C2369" s="25" t="s">
        <v>28</v>
      </c>
      <c r="D2369" s="37">
        <f t="shared" si="193"/>
        <v>2206.52</v>
      </c>
      <c r="E2369" s="38">
        <f t="shared" si="194"/>
        <v>2711.95</v>
      </c>
      <c r="F2369" s="38">
        <f t="shared" si="195"/>
        <v>2990.61</v>
      </c>
      <c r="G2369" s="39">
        <f t="shared" si="196"/>
        <v>3403.92</v>
      </c>
      <c r="H2369" s="81">
        <f t="shared" si="197"/>
        <v>736.4799999999999</v>
      </c>
      <c r="I2369" s="60" t="s">
        <v>603</v>
      </c>
      <c r="J2369" s="19">
        <v>33.049999999999997</v>
      </c>
      <c r="K2369" s="19">
        <v>3.41</v>
      </c>
      <c r="L2369" s="53">
        <v>1470.04</v>
      </c>
      <c r="M2369" s="20">
        <v>1975.47</v>
      </c>
      <c r="N2369" s="20">
        <v>2254.13</v>
      </c>
      <c r="O2369" s="48">
        <v>2667.44</v>
      </c>
    </row>
    <row r="2370" spans="1:15" x14ac:dyDescent="0.25">
      <c r="A2370" s="25" t="s">
        <v>578</v>
      </c>
      <c r="B2370" s="28">
        <v>9</v>
      </c>
      <c r="C2370" s="25" t="s">
        <v>28</v>
      </c>
      <c r="D2370" s="37">
        <f t="shared" si="193"/>
        <v>2320.25</v>
      </c>
      <c r="E2370" s="38">
        <f t="shared" si="194"/>
        <v>2825.68</v>
      </c>
      <c r="F2370" s="38">
        <f t="shared" si="195"/>
        <v>3104.34</v>
      </c>
      <c r="G2370" s="39">
        <f t="shared" si="196"/>
        <v>3517.65</v>
      </c>
      <c r="H2370" s="81">
        <f t="shared" si="197"/>
        <v>850.20999999999992</v>
      </c>
      <c r="I2370" s="60" t="s">
        <v>606</v>
      </c>
      <c r="J2370" s="19">
        <v>38.18</v>
      </c>
      <c r="K2370" s="19">
        <v>3.41</v>
      </c>
      <c r="L2370" s="53">
        <v>1470.04</v>
      </c>
      <c r="M2370" s="20">
        <v>1975.47</v>
      </c>
      <c r="N2370" s="20">
        <v>2254.13</v>
      </c>
      <c r="O2370" s="48">
        <v>2667.44</v>
      </c>
    </row>
    <row r="2371" spans="1:15" x14ac:dyDescent="0.25">
      <c r="A2371" s="25" t="s">
        <v>578</v>
      </c>
      <c r="B2371" s="28">
        <v>10</v>
      </c>
      <c r="C2371" s="25" t="s">
        <v>28</v>
      </c>
      <c r="D2371" s="37">
        <f t="shared" si="193"/>
        <v>2415.61</v>
      </c>
      <c r="E2371" s="38">
        <f t="shared" si="194"/>
        <v>2921.04</v>
      </c>
      <c r="F2371" s="38">
        <f t="shared" si="195"/>
        <v>3199.7</v>
      </c>
      <c r="G2371" s="39">
        <f t="shared" si="196"/>
        <v>3613.0099999999998</v>
      </c>
      <c r="H2371" s="81">
        <f t="shared" si="197"/>
        <v>945.56999999999994</v>
      </c>
      <c r="I2371" s="60" t="s">
        <v>609</v>
      </c>
      <c r="J2371" s="19">
        <v>42.48</v>
      </c>
      <c r="K2371" s="19">
        <v>3.41</v>
      </c>
      <c r="L2371" s="53">
        <v>1470.04</v>
      </c>
      <c r="M2371" s="20">
        <v>1975.47</v>
      </c>
      <c r="N2371" s="20">
        <v>2254.13</v>
      </c>
      <c r="O2371" s="48">
        <v>2667.44</v>
      </c>
    </row>
    <row r="2372" spans="1:15" x14ac:dyDescent="0.25">
      <c r="A2372" s="25" t="s">
        <v>578</v>
      </c>
      <c r="B2372" s="28">
        <v>11</v>
      </c>
      <c r="C2372" s="25" t="s">
        <v>28</v>
      </c>
      <c r="D2372" s="37">
        <f t="shared" si="193"/>
        <v>2079.52</v>
      </c>
      <c r="E2372" s="38">
        <f t="shared" si="194"/>
        <v>2584.9499999999998</v>
      </c>
      <c r="F2372" s="38">
        <f t="shared" si="195"/>
        <v>2863.6099999999997</v>
      </c>
      <c r="G2372" s="39">
        <f t="shared" si="196"/>
        <v>3276.92</v>
      </c>
      <c r="H2372" s="81">
        <f t="shared" si="197"/>
        <v>609.48</v>
      </c>
      <c r="I2372" s="60" t="s">
        <v>611</v>
      </c>
      <c r="J2372" s="19">
        <v>27.33</v>
      </c>
      <c r="K2372" s="19">
        <v>3.41</v>
      </c>
      <c r="L2372" s="53">
        <v>1470.04</v>
      </c>
      <c r="M2372" s="20">
        <v>1975.47</v>
      </c>
      <c r="N2372" s="20">
        <v>2254.13</v>
      </c>
      <c r="O2372" s="48">
        <v>2667.44</v>
      </c>
    </row>
    <row r="2373" spans="1:15" x14ac:dyDescent="0.25">
      <c r="A2373" s="25" t="s">
        <v>578</v>
      </c>
      <c r="B2373" s="28">
        <v>12</v>
      </c>
      <c r="C2373" s="25" t="s">
        <v>28</v>
      </c>
      <c r="D2373" s="37">
        <f t="shared" si="193"/>
        <v>2099.58</v>
      </c>
      <c r="E2373" s="38">
        <f t="shared" si="194"/>
        <v>2605.0100000000002</v>
      </c>
      <c r="F2373" s="38">
        <f t="shared" si="195"/>
        <v>2883.67</v>
      </c>
      <c r="G2373" s="39">
        <f t="shared" si="196"/>
        <v>3296.98</v>
      </c>
      <c r="H2373" s="81">
        <f t="shared" si="197"/>
        <v>629.54</v>
      </c>
      <c r="I2373" s="60" t="s">
        <v>117</v>
      </c>
      <c r="J2373" s="19">
        <v>28.23</v>
      </c>
      <c r="K2373" s="19">
        <v>3.41</v>
      </c>
      <c r="L2373" s="53">
        <v>1470.04</v>
      </c>
      <c r="M2373" s="20">
        <v>1975.47</v>
      </c>
      <c r="N2373" s="20">
        <v>2254.13</v>
      </c>
      <c r="O2373" s="48">
        <v>2667.44</v>
      </c>
    </row>
    <row r="2374" spans="1:15" x14ac:dyDescent="0.25">
      <c r="A2374" s="25" t="s">
        <v>578</v>
      </c>
      <c r="B2374" s="28">
        <v>13</v>
      </c>
      <c r="C2374" s="25" t="s">
        <v>28</v>
      </c>
      <c r="D2374" s="37">
        <f t="shared" si="193"/>
        <v>2099.35</v>
      </c>
      <c r="E2374" s="38">
        <f t="shared" si="194"/>
        <v>2604.7800000000002</v>
      </c>
      <c r="F2374" s="38">
        <f t="shared" si="195"/>
        <v>2883.44</v>
      </c>
      <c r="G2374" s="39">
        <f t="shared" si="196"/>
        <v>3296.75</v>
      </c>
      <c r="H2374" s="81">
        <f t="shared" si="197"/>
        <v>629.30999999999995</v>
      </c>
      <c r="I2374" s="60" t="s">
        <v>614</v>
      </c>
      <c r="J2374" s="19">
        <v>28.22</v>
      </c>
      <c r="K2374" s="19">
        <v>3.41</v>
      </c>
      <c r="L2374" s="53">
        <v>1470.04</v>
      </c>
      <c r="M2374" s="20">
        <v>1975.47</v>
      </c>
      <c r="N2374" s="20">
        <v>2254.13</v>
      </c>
      <c r="O2374" s="48">
        <v>2667.44</v>
      </c>
    </row>
    <row r="2375" spans="1:15" x14ac:dyDescent="0.25">
      <c r="A2375" s="25" t="s">
        <v>578</v>
      </c>
      <c r="B2375" s="28">
        <v>14</v>
      </c>
      <c r="C2375" s="25" t="s">
        <v>28</v>
      </c>
      <c r="D2375" s="37">
        <f t="shared" si="193"/>
        <v>2099.2400000000002</v>
      </c>
      <c r="E2375" s="38">
        <f t="shared" si="194"/>
        <v>2604.67</v>
      </c>
      <c r="F2375" s="38">
        <f t="shared" si="195"/>
        <v>2883.3300000000004</v>
      </c>
      <c r="G2375" s="39">
        <f t="shared" si="196"/>
        <v>3296.6400000000003</v>
      </c>
      <c r="H2375" s="81">
        <f t="shared" si="197"/>
        <v>629.20000000000005</v>
      </c>
      <c r="I2375" s="60" t="s">
        <v>616</v>
      </c>
      <c r="J2375" s="19">
        <v>28.22</v>
      </c>
      <c r="K2375" s="19">
        <v>3.41</v>
      </c>
      <c r="L2375" s="53">
        <v>1470.04</v>
      </c>
      <c r="M2375" s="20">
        <v>1975.47</v>
      </c>
      <c r="N2375" s="20">
        <v>2254.13</v>
      </c>
      <c r="O2375" s="48">
        <v>2667.44</v>
      </c>
    </row>
    <row r="2376" spans="1:15" x14ac:dyDescent="0.25">
      <c r="A2376" s="25" t="s">
        <v>578</v>
      </c>
      <c r="B2376" s="28">
        <v>15</v>
      </c>
      <c r="C2376" s="25" t="s">
        <v>28</v>
      </c>
      <c r="D2376" s="37">
        <f t="shared" si="193"/>
        <v>2099.7600000000002</v>
      </c>
      <c r="E2376" s="38">
        <f t="shared" si="194"/>
        <v>2605.19</v>
      </c>
      <c r="F2376" s="38">
        <f t="shared" si="195"/>
        <v>2883.8500000000004</v>
      </c>
      <c r="G2376" s="39">
        <f t="shared" si="196"/>
        <v>3297.1600000000003</v>
      </c>
      <c r="H2376" s="81">
        <f t="shared" si="197"/>
        <v>629.72</v>
      </c>
      <c r="I2376" s="60" t="s">
        <v>619</v>
      </c>
      <c r="J2376" s="19">
        <v>28.24</v>
      </c>
      <c r="K2376" s="19">
        <v>3.41</v>
      </c>
      <c r="L2376" s="53">
        <v>1470.04</v>
      </c>
      <c r="M2376" s="20">
        <v>1975.47</v>
      </c>
      <c r="N2376" s="20">
        <v>2254.13</v>
      </c>
      <c r="O2376" s="48">
        <v>2667.44</v>
      </c>
    </row>
    <row r="2377" spans="1:15" x14ac:dyDescent="0.25">
      <c r="A2377" s="25" t="s">
        <v>578</v>
      </c>
      <c r="B2377" s="28">
        <v>16</v>
      </c>
      <c r="C2377" s="25" t="s">
        <v>28</v>
      </c>
      <c r="D2377" s="37">
        <f t="shared" si="193"/>
        <v>2101.48</v>
      </c>
      <c r="E2377" s="38">
        <f t="shared" si="194"/>
        <v>2606.91</v>
      </c>
      <c r="F2377" s="38">
        <f t="shared" si="195"/>
        <v>2885.57</v>
      </c>
      <c r="G2377" s="39">
        <f t="shared" si="196"/>
        <v>3298.88</v>
      </c>
      <c r="H2377" s="81">
        <f t="shared" si="197"/>
        <v>631.44000000000005</v>
      </c>
      <c r="I2377" s="60" t="s">
        <v>622</v>
      </c>
      <c r="J2377" s="19">
        <v>28.32</v>
      </c>
      <c r="K2377" s="19">
        <v>3.41</v>
      </c>
      <c r="L2377" s="53">
        <v>1470.04</v>
      </c>
      <c r="M2377" s="20">
        <v>1975.47</v>
      </c>
      <c r="N2377" s="20">
        <v>2254.13</v>
      </c>
      <c r="O2377" s="48">
        <v>2667.44</v>
      </c>
    </row>
    <row r="2378" spans="1:15" x14ac:dyDescent="0.25">
      <c r="A2378" s="25" t="s">
        <v>578</v>
      </c>
      <c r="B2378" s="28">
        <v>17</v>
      </c>
      <c r="C2378" s="25" t="s">
        <v>28</v>
      </c>
      <c r="D2378" s="37">
        <f t="shared" ref="D2378:D2441" si="198">J2378+L2378+K2378+I2378</f>
        <v>2073.94</v>
      </c>
      <c r="E2378" s="38">
        <f t="shared" ref="E2378:E2441" si="199">J2378+K2378+M2378+I2378</f>
        <v>2579.37</v>
      </c>
      <c r="F2378" s="38">
        <f t="shared" ref="F2378:F2441" si="200">J2378+K2378+N2378+I2378</f>
        <v>2858.0299999999997</v>
      </c>
      <c r="G2378" s="39">
        <f t="shared" ref="G2378:G2441" si="201">J2378+K2378+O2378+I2378</f>
        <v>3271.3399999999997</v>
      </c>
      <c r="H2378" s="81">
        <f t="shared" si="197"/>
        <v>603.9</v>
      </c>
      <c r="I2378" s="60" t="s">
        <v>624</v>
      </c>
      <c r="J2378" s="19">
        <v>27.08</v>
      </c>
      <c r="K2378" s="19">
        <v>3.41</v>
      </c>
      <c r="L2378" s="53">
        <v>1470.04</v>
      </c>
      <c r="M2378" s="20">
        <v>1975.47</v>
      </c>
      <c r="N2378" s="20">
        <v>2254.13</v>
      </c>
      <c r="O2378" s="48">
        <v>2667.44</v>
      </c>
    </row>
    <row r="2379" spans="1:15" x14ac:dyDescent="0.25">
      <c r="A2379" s="25" t="s">
        <v>578</v>
      </c>
      <c r="B2379" s="28">
        <v>18</v>
      </c>
      <c r="C2379" s="25" t="s">
        <v>28</v>
      </c>
      <c r="D2379" s="37">
        <f t="shared" si="198"/>
        <v>2269.6400000000003</v>
      </c>
      <c r="E2379" s="38">
        <f t="shared" si="199"/>
        <v>2775.0699999999997</v>
      </c>
      <c r="F2379" s="38">
        <f t="shared" si="200"/>
        <v>3053.73</v>
      </c>
      <c r="G2379" s="39">
        <f t="shared" si="201"/>
        <v>3467.04</v>
      </c>
      <c r="H2379" s="81">
        <f t="shared" si="197"/>
        <v>799.59999999999991</v>
      </c>
      <c r="I2379" s="60" t="s">
        <v>627</v>
      </c>
      <c r="J2379" s="19">
        <v>35.9</v>
      </c>
      <c r="K2379" s="19">
        <v>3.41</v>
      </c>
      <c r="L2379" s="53">
        <v>1470.04</v>
      </c>
      <c r="M2379" s="20">
        <v>1975.47</v>
      </c>
      <c r="N2379" s="20">
        <v>2254.13</v>
      </c>
      <c r="O2379" s="48">
        <v>2667.44</v>
      </c>
    </row>
    <row r="2380" spans="1:15" x14ac:dyDescent="0.25">
      <c r="A2380" s="25" t="s">
        <v>578</v>
      </c>
      <c r="B2380" s="28">
        <v>19</v>
      </c>
      <c r="C2380" s="25" t="s">
        <v>28</v>
      </c>
      <c r="D2380" s="37">
        <f t="shared" si="198"/>
        <v>2231.5300000000002</v>
      </c>
      <c r="E2380" s="38">
        <f t="shared" si="199"/>
        <v>2736.96</v>
      </c>
      <c r="F2380" s="38">
        <f t="shared" si="200"/>
        <v>3015.6200000000003</v>
      </c>
      <c r="G2380" s="39">
        <f t="shared" si="201"/>
        <v>3428.9300000000003</v>
      </c>
      <c r="H2380" s="81">
        <f t="shared" si="197"/>
        <v>761.4899999999999</v>
      </c>
      <c r="I2380" s="60" t="s">
        <v>630</v>
      </c>
      <c r="J2380" s="19">
        <v>34.18</v>
      </c>
      <c r="K2380" s="19">
        <v>3.41</v>
      </c>
      <c r="L2380" s="53">
        <v>1470.04</v>
      </c>
      <c r="M2380" s="20">
        <v>1975.47</v>
      </c>
      <c r="N2380" s="20">
        <v>2254.13</v>
      </c>
      <c r="O2380" s="48">
        <v>2667.44</v>
      </c>
    </row>
    <row r="2381" spans="1:15" x14ac:dyDescent="0.25">
      <c r="A2381" s="25" t="s">
        <v>578</v>
      </c>
      <c r="B2381" s="28">
        <v>20</v>
      </c>
      <c r="C2381" s="25" t="s">
        <v>28</v>
      </c>
      <c r="D2381" s="37">
        <f t="shared" si="198"/>
        <v>2219.75</v>
      </c>
      <c r="E2381" s="38">
        <f t="shared" si="199"/>
        <v>2725.18</v>
      </c>
      <c r="F2381" s="38">
        <f t="shared" si="200"/>
        <v>3003.84</v>
      </c>
      <c r="G2381" s="39">
        <f t="shared" si="201"/>
        <v>3417.15</v>
      </c>
      <c r="H2381" s="81">
        <f t="shared" si="197"/>
        <v>749.70999999999992</v>
      </c>
      <c r="I2381" s="60" t="s">
        <v>634</v>
      </c>
      <c r="J2381" s="19">
        <v>33.65</v>
      </c>
      <c r="K2381" s="19">
        <v>3.41</v>
      </c>
      <c r="L2381" s="53">
        <v>1470.04</v>
      </c>
      <c r="M2381" s="20">
        <v>1975.47</v>
      </c>
      <c r="N2381" s="20">
        <v>2254.13</v>
      </c>
      <c r="O2381" s="48">
        <v>2667.44</v>
      </c>
    </row>
    <row r="2382" spans="1:15" x14ac:dyDescent="0.25">
      <c r="A2382" s="25" t="s">
        <v>578</v>
      </c>
      <c r="B2382" s="28">
        <v>21</v>
      </c>
      <c r="C2382" s="25" t="s">
        <v>28</v>
      </c>
      <c r="D2382" s="37">
        <f t="shared" si="198"/>
        <v>2220.77</v>
      </c>
      <c r="E2382" s="38">
        <f t="shared" si="199"/>
        <v>2726.2</v>
      </c>
      <c r="F2382" s="38">
        <f t="shared" si="200"/>
        <v>3004.86</v>
      </c>
      <c r="G2382" s="39">
        <f t="shared" si="201"/>
        <v>3418.17</v>
      </c>
      <c r="H2382" s="81">
        <f t="shared" si="197"/>
        <v>750.73</v>
      </c>
      <c r="I2382" s="60" t="s">
        <v>637</v>
      </c>
      <c r="J2382" s="19">
        <v>33.700000000000003</v>
      </c>
      <c r="K2382" s="19">
        <v>3.41</v>
      </c>
      <c r="L2382" s="53">
        <v>1470.04</v>
      </c>
      <c r="M2382" s="20">
        <v>1975.47</v>
      </c>
      <c r="N2382" s="20">
        <v>2254.13</v>
      </c>
      <c r="O2382" s="48">
        <v>2667.44</v>
      </c>
    </row>
    <row r="2383" spans="1:15" x14ac:dyDescent="0.25">
      <c r="A2383" s="25" t="s">
        <v>578</v>
      </c>
      <c r="B2383" s="28">
        <v>22</v>
      </c>
      <c r="C2383" s="25" t="s">
        <v>28</v>
      </c>
      <c r="D2383" s="37">
        <f t="shared" si="198"/>
        <v>2139.83</v>
      </c>
      <c r="E2383" s="38">
        <f t="shared" si="199"/>
        <v>2645.26</v>
      </c>
      <c r="F2383" s="38">
        <f t="shared" si="200"/>
        <v>2923.92</v>
      </c>
      <c r="G2383" s="39">
        <f t="shared" si="201"/>
        <v>3337.23</v>
      </c>
      <c r="H2383" s="81">
        <f t="shared" si="197"/>
        <v>669.79</v>
      </c>
      <c r="I2383" s="60" t="s">
        <v>640</v>
      </c>
      <c r="J2383" s="19">
        <v>30.05</v>
      </c>
      <c r="K2383" s="19">
        <v>3.41</v>
      </c>
      <c r="L2383" s="53">
        <v>1470.04</v>
      </c>
      <c r="M2383" s="20">
        <v>1975.47</v>
      </c>
      <c r="N2383" s="20">
        <v>2254.13</v>
      </c>
      <c r="O2383" s="48">
        <v>2667.44</v>
      </c>
    </row>
    <row r="2384" spans="1:15" x14ac:dyDescent="0.25">
      <c r="A2384" s="25" t="s">
        <v>578</v>
      </c>
      <c r="B2384" s="28">
        <v>23</v>
      </c>
      <c r="C2384" s="25" t="s">
        <v>28</v>
      </c>
      <c r="D2384" s="37">
        <f t="shared" si="198"/>
        <v>2404.56</v>
      </c>
      <c r="E2384" s="38">
        <f t="shared" si="199"/>
        <v>2909.9900000000002</v>
      </c>
      <c r="F2384" s="38">
        <f t="shared" si="200"/>
        <v>3188.65</v>
      </c>
      <c r="G2384" s="39">
        <f t="shared" si="201"/>
        <v>3601.96</v>
      </c>
      <c r="H2384" s="81">
        <f t="shared" si="197"/>
        <v>934.52</v>
      </c>
      <c r="I2384" s="60" t="s">
        <v>643</v>
      </c>
      <c r="J2384" s="19">
        <v>41.98</v>
      </c>
      <c r="K2384" s="19">
        <v>3.41</v>
      </c>
      <c r="L2384" s="53">
        <v>1470.04</v>
      </c>
      <c r="M2384" s="20">
        <v>1975.47</v>
      </c>
      <c r="N2384" s="20">
        <v>2254.13</v>
      </c>
      <c r="O2384" s="48">
        <v>2667.44</v>
      </c>
    </row>
    <row r="2385" spans="1:15" x14ac:dyDescent="0.25">
      <c r="A2385" s="25" t="s">
        <v>644</v>
      </c>
      <c r="B2385" s="28">
        <v>0</v>
      </c>
      <c r="C2385" s="25" t="s">
        <v>28</v>
      </c>
      <c r="D2385" s="37">
        <f t="shared" si="198"/>
        <v>2144.42</v>
      </c>
      <c r="E2385" s="38">
        <f t="shared" si="199"/>
        <v>2649.8500000000004</v>
      </c>
      <c r="F2385" s="38">
        <f t="shared" si="200"/>
        <v>2928.51</v>
      </c>
      <c r="G2385" s="39">
        <f t="shared" si="201"/>
        <v>3341.8199999999997</v>
      </c>
      <c r="H2385" s="81">
        <f t="shared" ref="H2385:H2448" si="202">I2385+J2385+K2385</f>
        <v>674.38</v>
      </c>
      <c r="I2385" s="60" t="s">
        <v>164</v>
      </c>
      <c r="J2385" s="19">
        <v>30.25</v>
      </c>
      <c r="K2385" s="19">
        <v>3.41</v>
      </c>
      <c r="L2385" s="53">
        <v>1470.04</v>
      </c>
      <c r="M2385" s="20">
        <v>1975.47</v>
      </c>
      <c r="N2385" s="20">
        <v>2254.13</v>
      </c>
      <c r="O2385" s="48">
        <v>2667.44</v>
      </c>
    </row>
    <row r="2386" spans="1:15" x14ac:dyDescent="0.25">
      <c r="A2386" s="25" t="s">
        <v>644</v>
      </c>
      <c r="B2386" s="28">
        <v>1</v>
      </c>
      <c r="C2386" s="25" t="s">
        <v>28</v>
      </c>
      <c r="D2386" s="37">
        <f t="shared" si="198"/>
        <v>2093.66</v>
      </c>
      <c r="E2386" s="38">
        <f t="shared" si="199"/>
        <v>2599.09</v>
      </c>
      <c r="F2386" s="38">
        <f t="shared" si="200"/>
        <v>2877.75</v>
      </c>
      <c r="G2386" s="39">
        <f t="shared" si="201"/>
        <v>3291.0600000000004</v>
      </c>
      <c r="H2386" s="81">
        <f t="shared" si="202"/>
        <v>623.62</v>
      </c>
      <c r="I2386" s="60" t="s">
        <v>649</v>
      </c>
      <c r="J2386" s="19">
        <v>27.97</v>
      </c>
      <c r="K2386" s="19">
        <v>3.41</v>
      </c>
      <c r="L2386" s="53">
        <v>1470.04</v>
      </c>
      <c r="M2386" s="20">
        <v>1975.47</v>
      </c>
      <c r="N2386" s="20">
        <v>2254.13</v>
      </c>
      <c r="O2386" s="48">
        <v>2667.44</v>
      </c>
    </row>
    <row r="2387" spans="1:15" x14ac:dyDescent="0.25">
      <c r="A2387" s="25" t="s">
        <v>644</v>
      </c>
      <c r="B2387" s="28">
        <v>2</v>
      </c>
      <c r="C2387" s="25" t="s">
        <v>28</v>
      </c>
      <c r="D2387" s="37">
        <f t="shared" si="198"/>
        <v>2078.2600000000002</v>
      </c>
      <c r="E2387" s="38">
        <f t="shared" si="199"/>
        <v>2583.69</v>
      </c>
      <c r="F2387" s="38">
        <f t="shared" si="200"/>
        <v>2862.35</v>
      </c>
      <c r="G2387" s="39">
        <f t="shared" si="201"/>
        <v>3275.66</v>
      </c>
      <c r="H2387" s="81">
        <f t="shared" si="202"/>
        <v>608.21999999999991</v>
      </c>
      <c r="I2387" s="60" t="s">
        <v>652</v>
      </c>
      <c r="J2387" s="19">
        <v>27.27</v>
      </c>
      <c r="K2387" s="19">
        <v>3.41</v>
      </c>
      <c r="L2387" s="53">
        <v>1470.04</v>
      </c>
      <c r="M2387" s="20">
        <v>1975.47</v>
      </c>
      <c r="N2387" s="20">
        <v>2254.13</v>
      </c>
      <c r="O2387" s="48">
        <v>2667.44</v>
      </c>
    </row>
    <row r="2388" spans="1:15" x14ac:dyDescent="0.25">
      <c r="A2388" s="25" t="s">
        <v>644</v>
      </c>
      <c r="B2388" s="28">
        <v>3</v>
      </c>
      <c r="C2388" s="25" t="s">
        <v>28</v>
      </c>
      <c r="D2388" s="37">
        <f t="shared" si="198"/>
        <v>2082.62</v>
      </c>
      <c r="E2388" s="38">
        <f t="shared" si="199"/>
        <v>2588.0500000000002</v>
      </c>
      <c r="F2388" s="38">
        <f t="shared" si="200"/>
        <v>2866.71</v>
      </c>
      <c r="G2388" s="39">
        <f t="shared" si="201"/>
        <v>3280.0200000000004</v>
      </c>
      <c r="H2388" s="81">
        <f t="shared" si="202"/>
        <v>612.58000000000004</v>
      </c>
      <c r="I2388" s="60" t="s">
        <v>130</v>
      </c>
      <c r="J2388" s="19">
        <v>27.47</v>
      </c>
      <c r="K2388" s="19">
        <v>3.41</v>
      </c>
      <c r="L2388" s="53">
        <v>1470.04</v>
      </c>
      <c r="M2388" s="20">
        <v>1975.47</v>
      </c>
      <c r="N2388" s="20">
        <v>2254.13</v>
      </c>
      <c r="O2388" s="48">
        <v>2667.44</v>
      </c>
    </row>
    <row r="2389" spans="1:15" x14ac:dyDescent="0.25">
      <c r="A2389" s="25" t="s">
        <v>644</v>
      </c>
      <c r="B2389" s="28">
        <v>4</v>
      </c>
      <c r="C2389" s="25" t="s">
        <v>28</v>
      </c>
      <c r="D2389" s="37">
        <f t="shared" si="198"/>
        <v>2068.14</v>
      </c>
      <c r="E2389" s="38">
        <f t="shared" si="199"/>
        <v>2573.5700000000002</v>
      </c>
      <c r="F2389" s="38">
        <f t="shared" si="200"/>
        <v>2852.23</v>
      </c>
      <c r="G2389" s="39">
        <f t="shared" si="201"/>
        <v>3265.54</v>
      </c>
      <c r="H2389" s="81">
        <f t="shared" si="202"/>
        <v>598.09999999999991</v>
      </c>
      <c r="I2389" s="60" t="s">
        <v>196</v>
      </c>
      <c r="J2389" s="19">
        <v>26.81</v>
      </c>
      <c r="K2389" s="19">
        <v>3.41</v>
      </c>
      <c r="L2389" s="53">
        <v>1470.04</v>
      </c>
      <c r="M2389" s="20">
        <v>1975.47</v>
      </c>
      <c r="N2389" s="20">
        <v>2254.13</v>
      </c>
      <c r="O2389" s="48">
        <v>2667.44</v>
      </c>
    </row>
    <row r="2390" spans="1:15" x14ac:dyDescent="0.25">
      <c r="A2390" s="25" t="s">
        <v>644</v>
      </c>
      <c r="B2390" s="28">
        <v>5</v>
      </c>
      <c r="C2390" s="25" t="s">
        <v>28</v>
      </c>
      <c r="D2390" s="37">
        <f t="shared" si="198"/>
        <v>2075.5600000000004</v>
      </c>
      <c r="E2390" s="38">
        <f t="shared" si="199"/>
        <v>2580.9899999999998</v>
      </c>
      <c r="F2390" s="38">
        <f t="shared" si="200"/>
        <v>2859.65</v>
      </c>
      <c r="G2390" s="39">
        <f t="shared" si="201"/>
        <v>3272.96</v>
      </c>
      <c r="H2390" s="81">
        <f t="shared" si="202"/>
        <v>605.52</v>
      </c>
      <c r="I2390" s="60" t="s">
        <v>659</v>
      </c>
      <c r="J2390" s="19">
        <v>27.15</v>
      </c>
      <c r="K2390" s="19">
        <v>3.41</v>
      </c>
      <c r="L2390" s="53">
        <v>1470.04</v>
      </c>
      <c r="M2390" s="20">
        <v>1975.47</v>
      </c>
      <c r="N2390" s="20">
        <v>2254.13</v>
      </c>
      <c r="O2390" s="48">
        <v>2667.44</v>
      </c>
    </row>
    <row r="2391" spans="1:15" x14ac:dyDescent="0.25">
      <c r="A2391" s="25" t="s">
        <v>644</v>
      </c>
      <c r="B2391" s="28">
        <v>6</v>
      </c>
      <c r="C2391" s="25" t="s">
        <v>28</v>
      </c>
      <c r="D2391" s="37">
        <f t="shared" si="198"/>
        <v>2092.27</v>
      </c>
      <c r="E2391" s="38">
        <f t="shared" si="199"/>
        <v>2597.6999999999998</v>
      </c>
      <c r="F2391" s="38">
        <f t="shared" si="200"/>
        <v>2876.36</v>
      </c>
      <c r="G2391" s="39">
        <f t="shared" si="201"/>
        <v>3289.67</v>
      </c>
      <c r="H2391" s="81">
        <f t="shared" si="202"/>
        <v>622.2299999999999</v>
      </c>
      <c r="I2391" s="60" t="s">
        <v>662</v>
      </c>
      <c r="J2391" s="19">
        <v>27.9</v>
      </c>
      <c r="K2391" s="19">
        <v>3.41</v>
      </c>
      <c r="L2391" s="53">
        <v>1470.04</v>
      </c>
      <c r="M2391" s="20">
        <v>1975.47</v>
      </c>
      <c r="N2391" s="20">
        <v>2254.13</v>
      </c>
      <c r="O2391" s="48">
        <v>2667.44</v>
      </c>
    </row>
    <row r="2392" spans="1:15" x14ac:dyDescent="0.25">
      <c r="A2392" s="25" t="s">
        <v>644</v>
      </c>
      <c r="B2392" s="28">
        <v>7</v>
      </c>
      <c r="C2392" s="25" t="s">
        <v>28</v>
      </c>
      <c r="D2392" s="37">
        <f t="shared" si="198"/>
        <v>2130.2199999999998</v>
      </c>
      <c r="E2392" s="38">
        <f t="shared" si="199"/>
        <v>2635.65</v>
      </c>
      <c r="F2392" s="38">
        <f t="shared" si="200"/>
        <v>2914.31</v>
      </c>
      <c r="G2392" s="39">
        <f t="shared" si="201"/>
        <v>3327.62</v>
      </c>
      <c r="H2392" s="81">
        <f t="shared" si="202"/>
        <v>660.18</v>
      </c>
      <c r="I2392" s="60" t="s">
        <v>665</v>
      </c>
      <c r="J2392" s="19">
        <v>29.61</v>
      </c>
      <c r="K2392" s="19">
        <v>3.41</v>
      </c>
      <c r="L2392" s="53">
        <v>1470.04</v>
      </c>
      <c r="M2392" s="20">
        <v>1975.47</v>
      </c>
      <c r="N2392" s="20">
        <v>2254.13</v>
      </c>
      <c r="O2392" s="48">
        <v>2667.44</v>
      </c>
    </row>
    <row r="2393" spans="1:15" x14ac:dyDescent="0.25">
      <c r="A2393" s="25" t="s">
        <v>644</v>
      </c>
      <c r="B2393" s="28">
        <v>8</v>
      </c>
      <c r="C2393" s="25" t="s">
        <v>28</v>
      </c>
      <c r="D2393" s="37">
        <f t="shared" si="198"/>
        <v>2215.66</v>
      </c>
      <c r="E2393" s="38">
        <f t="shared" si="199"/>
        <v>2721.09</v>
      </c>
      <c r="F2393" s="38">
        <f t="shared" si="200"/>
        <v>2999.75</v>
      </c>
      <c r="G2393" s="39">
        <f t="shared" si="201"/>
        <v>3413.0600000000004</v>
      </c>
      <c r="H2393" s="81">
        <f t="shared" si="202"/>
        <v>745.62</v>
      </c>
      <c r="I2393" s="60" t="s">
        <v>668</v>
      </c>
      <c r="J2393" s="19">
        <v>33.47</v>
      </c>
      <c r="K2393" s="19">
        <v>3.41</v>
      </c>
      <c r="L2393" s="53">
        <v>1470.04</v>
      </c>
      <c r="M2393" s="20">
        <v>1975.47</v>
      </c>
      <c r="N2393" s="20">
        <v>2254.13</v>
      </c>
      <c r="O2393" s="48">
        <v>2667.44</v>
      </c>
    </row>
    <row r="2394" spans="1:15" x14ac:dyDescent="0.25">
      <c r="A2394" s="25" t="s">
        <v>644</v>
      </c>
      <c r="B2394" s="28">
        <v>9</v>
      </c>
      <c r="C2394" s="25" t="s">
        <v>28</v>
      </c>
      <c r="D2394" s="37">
        <f t="shared" si="198"/>
        <v>2298.5700000000002</v>
      </c>
      <c r="E2394" s="38">
        <f t="shared" si="199"/>
        <v>2804</v>
      </c>
      <c r="F2394" s="38">
        <f t="shared" si="200"/>
        <v>3082.6600000000003</v>
      </c>
      <c r="G2394" s="39">
        <f t="shared" si="201"/>
        <v>3495.9700000000003</v>
      </c>
      <c r="H2394" s="81">
        <f t="shared" si="202"/>
        <v>828.53</v>
      </c>
      <c r="I2394" s="60" t="s">
        <v>671</v>
      </c>
      <c r="J2394" s="19">
        <v>37.200000000000003</v>
      </c>
      <c r="K2394" s="19">
        <v>3.41</v>
      </c>
      <c r="L2394" s="53">
        <v>1470.04</v>
      </c>
      <c r="M2394" s="20">
        <v>1975.47</v>
      </c>
      <c r="N2394" s="20">
        <v>2254.13</v>
      </c>
      <c r="O2394" s="48">
        <v>2667.44</v>
      </c>
    </row>
    <row r="2395" spans="1:15" x14ac:dyDescent="0.25">
      <c r="A2395" s="25" t="s">
        <v>644</v>
      </c>
      <c r="B2395" s="28">
        <v>10</v>
      </c>
      <c r="C2395" s="25" t="s">
        <v>28</v>
      </c>
      <c r="D2395" s="37">
        <f t="shared" si="198"/>
        <v>2327.3900000000003</v>
      </c>
      <c r="E2395" s="38">
        <f t="shared" si="199"/>
        <v>2832.82</v>
      </c>
      <c r="F2395" s="38">
        <f t="shared" si="200"/>
        <v>3111.48</v>
      </c>
      <c r="G2395" s="39">
        <f t="shared" si="201"/>
        <v>3524.79</v>
      </c>
      <c r="H2395" s="81">
        <f t="shared" si="202"/>
        <v>857.35</v>
      </c>
      <c r="I2395" s="60" t="s">
        <v>674</v>
      </c>
      <c r="J2395" s="19">
        <v>38.5</v>
      </c>
      <c r="K2395" s="19">
        <v>3.41</v>
      </c>
      <c r="L2395" s="53">
        <v>1470.04</v>
      </c>
      <c r="M2395" s="20">
        <v>1975.47</v>
      </c>
      <c r="N2395" s="20">
        <v>2254.13</v>
      </c>
      <c r="O2395" s="48">
        <v>2667.44</v>
      </c>
    </row>
    <row r="2396" spans="1:15" x14ac:dyDescent="0.25">
      <c r="A2396" s="25" t="s">
        <v>644</v>
      </c>
      <c r="B2396" s="28">
        <v>11</v>
      </c>
      <c r="C2396" s="25" t="s">
        <v>28</v>
      </c>
      <c r="D2396" s="37">
        <f t="shared" si="198"/>
        <v>2130.7000000000003</v>
      </c>
      <c r="E2396" s="38">
        <f t="shared" si="199"/>
        <v>2636.13</v>
      </c>
      <c r="F2396" s="38">
        <f t="shared" si="200"/>
        <v>2914.7900000000004</v>
      </c>
      <c r="G2396" s="39">
        <f t="shared" si="201"/>
        <v>3328.1000000000004</v>
      </c>
      <c r="H2396" s="81">
        <f t="shared" si="202"/>
        <v>660.66</v>
      </c>
      <c r="I2396" s="60" t="s">
        <v>216</v>
      </c>
      <c r="J2396" s="19">
        <v>29.64</v>
      </c>
      <c r="K2396" s="19">
        <v>3.41</v>
      </c>
      <c r="L2396" s="53">
        <v>1470.04</v>
      </c>
      <c r="M2396" s="20">
        <v>1975.47</v>
      </c>
      <c r="N2396" s="20">
        <v>2254.13</v>
      </c>
      <c r="O2396" s="48">
        <v>2667.44</v>
      </c>
    </row>
    <row r="2397" spans="1:15" x14ac:dyDescent="0.25">
      <c r="A2397" s="25" t="s">
        <v>644</v>
      </c>
      <c r="B2397" s="28">
        <v>12</v>
      </c>
      <c r="C2397" s="25" t="s">
        <v>28</v>
      </c>
      <c r="D2397" s="37">
        <f t="shared" si="198"/>
        <v>2154.0100000000002</v>
      </c>
      <c r="E2397" s="38">
        <f t="shared" si="199"/>
        <v>2659.44</v>
      </c>
      <c r="F2397" s="38">
        <f t="shared" si="200"/>
        <v>2938.1</v>
      </c>
      <c r="G2397" s="39">
        <f t="shared" si="201"/>
        <v>3351.41</v>
      </c>
      <c r="H2397" s="81">
        <f t="shared" si="202"/>
        <v>683.97</v>
      </c>
      <c r="I2397" s="60" t="s">
        <v>679</v>
      </c>
      <c r="J2397" s="19">
        <v>30.69</v>
      </c>
      <c r="K2397" s="19">
        <v>3.41</v>
      </c>
      <c r="L2397" s="53">
        <v>1470.04</v>
      </c>
      <c r="M2397" s="20">
        <v>1975.47</v>
      </c>
      <c r="N2397" s="20">
        <v>2254.13</v>
      </c>
      <c r="O2397" s="48">
        <v>2667.44</v>
      </c>
    </row>
    <row r="2398" spans="1:15" x14ac:dyDescent="0.25">
      <c r="A2398" s="25" t="s">
        <v>644</v>
      </c>
      <c r="B2398" s="28">
        <v>13</v>
      </c>
      <c r="C2398" s="25" t="s">
        <v>28</v>
      </c>
      <c r="D2398" s="37">
        <f t="shared" si="198"/>
        <v>2174.21</v>
      </c>
      <c r="E2398" s="38">
        <f t="shared" si="199"/>
        <v>2679.64</v>
      </c>
      <c r="F2398" s="38">
        <f t="shared" si="200"/>
        <v>2958.3</v>
      </c>
      <c r="G2398" s="39">
        <f t="shared" si="201"/>
        <v>3371.61</v>
      </c>
      <c r="H2398" s="81">
        <f t="shared" si="202"/>
        <v>704.17</v>
      </c>
      <c r="I2398" s="60" t="s">
        <v>682</v>
      </c>
      <c r="J2398" s="19">
        <v>31.6</v>
      </c>
      <c r="K2398" s="19">
        <v>3.41</v>
      </c>
      <c r="L2398" s="53">
        <v>1470.04</v>
      </c>
      <c r="M2398" s="20">
        <v>1975.47</v>
      </c>
      <c r="N2398" s="20">
        <v>2254.13</v>
      </c>
      <c r="O2398" s="48">
        <v>2667.44</v>
      </c>
    </row>
    <row r="2399" spans="1:15" x14ac:dyDescent="0.25">
      <c r="A2399" s="25" t="s">
        <v>644</v>
      </c>
      <c r="B2399" s="28">
        <v>14</v>
      </c>
      <c r="C2399" s="25" t="s">
        <v>28</v>
      </c>
      <c r="D2399" s="37">
        <f t="shared" si="198"/>
        <v>2174.21</v>
      </c>
      <c r="E2399" s="38">
        <f t="shared" si="199"/>
        <v>2679.64</v>
      </c>
      <c r="F2399" s="38">
        <f t="shared" si="200"/>
        <v>2958.3</v>
      </c>
      <c r="G2399" s="39">
        <f t="shared" si="201"/>
        <v>3371.61</v>
      </c>
      <c r="H2399" s="81">
        <f t="shared" si="202"/>
        <v>704.17</v>
      </c>
      <c r="I2399" s="60" t="s">
        <v>682</v>
      </c>
      <c r="J2399" s="19">
        <v>31.6</v>
      </c>
      <c r="K2399" s="19">
        <v>3.41</v>
      </c>
      <c r="L2399" s="53">
        <v>1470.04</v>
      </c>
      <c r="M2399" s="20">
        <v>1975.47</v>
      </c>
      <c r="N2399" s="20">
        <v>2254.13</v>
      </c>
      <c r="O2399" s="48">
        <v>2667.44</v>
      </c>
    </row>
    <row r="2400" spans="1:15" x14ac:dyDescent="0.25">
      <c r="A2400" s="25" t="s">
        <v>644</v>
      </c>
      <c r="B2400" s="28">
        <v>15</v>
      </c>
      <c r="C2400" s="25" t="s">
        <v>28</v>
      </c>
      <c r="D2400" s="37">
        <f t="shared" si="198"/>
        <v>2185.29</v>
      </c>
      <c r="E2400" s="38">
        <f t="shared" si="199"/>
        <v>2690.7200000000003</v>
      </c>
      <c r="F2400" s="38">
        <f t="shared" si="200"/>
        <v>2969.38</v>
      </c>
      <c r="G2400" s="39">
        <f t="shared" si="201"/>
        <v>3382.6900000000005</v>
      </c>
      <c r="H2400" s="81">
        <f t="shared" si="202"/>
        <v>715.25</v>
      </c>
      <c r="I2400" s="60" t="s">
        <v>686</v>
      </c>
      <c r="J2400" s="19">
        <v>32.1</v>
      </c>
      <c r="K2400" s="19">
        <v>3.41</v>
      </c>
      <c r="L2400" s="53">
        <v>1470.04</v>
      </c>
      <c r="M2400" s="20">
        <v>1975.47</v>
      </c>
      <c r="N2400" s="20">
        <v>2254.13</v>
      </c>
      <c r="O2400" s="48">
        <v>2667.44</v>
      </c>
    </row>
    <row r="2401" spans="1:15" x14ac:dyDescent="0.25">
      <c r="A2401" s="25" t="s">
        <v>644</v>
      </c>
      <c r="B2401" s="28">
        <v>16</v>
      </c>
      <c r="C2401" s="25" t="s">
        <v>28</v>
      </c>
      <c r="D2401" s="37">
        <f t="shared" si="198"/>
        <v>2089.12</v>
      </c>
      <c r="E2401" s="38">
        <f t="shared" si="199"/>
        <v>2594.5500000000002</v>
      </c>
      <c r="F2401" s="38">
        <f t="shared" si="200"/>
        <v>2873.21</v>
      </c>
      <c r="G2401" s="39">
        <f t="shared" si="201"/>
        <v>3286.52</v>
      </c>
      <c r="H2401" s="81">
        <f t="shared" si="202"/>
        <v>619.07999999999993</v>
      </c>
      <c r="I2401" s="60" t="s">
        <v>689</v>
      </c>
      <c r="J2401" s="19">
        <v>27.76</v>
      </c>
      <c r="K2401" s="19">
        <v>3.41</v>
      </c>
      <c r="L2401" s="53">
        <v>1470.04</v>
      </c>
      <c r="M2401" s="20">
        <v>1975.47</v>
      </c>
      <c r="N2401" s="20">
        <v>2254.13</v>
      </c>
      <c r="O2401" s="48">
        <v>2667.44</v>
      </c>
    </row>
    <row r="2402" spans="1:15" x14ac:dyDescent="0.25">
      <c r="A2402" s="25" t="s">
        <v>644</v>
      </c>
      <c r="B2402" s="28">
        <v>17</v>
      </c>
      <c r="C2402" s="25" t="s">
        <v>28</v>
      </c>
      <c r="D2402" s="37">
        <f t="shared" si="198"/>
        <v>2205.25</v>
      </c>
      <c r="E2402" s="38">
        <f t="shared" si="199"/>
        <v>2710.6800000000003</v>
      </c>
      <c r="F2402" s="38">
        <f t="shared" si="200"/>
        <v>2989.34</v>
      </c>
      <c r="G2402" s="39">
        <f t="shared" si="201"/>
        <v>3402.6499999999996</v>
      </c>
      <c r="H2402" s="81">
        <f t="shared" si="202"/>
        <v>735.20999999999992</v>
      </c>
      <c r="I2402" s="60" t="s">
        <v>692</v>
      </c>
      <c r="J2402" s="19">
        <v>33</v>
      </c>
      <c r="K2402" s="19">
        <v>3.41</v>
      </c>
      <c r="L2402" s="53">
        <v>1470.04</v>
      </c>
      <c r="M2402" s="20">
        <v>1975.47</v>
      </c>
      <c r="N2402" s="20">
        <v>2254.13</v>
      </c>
      <c r="O2402" s="48">
        <v>2667.44</v>
      </c>
    </row>
    <row r="2403" spans="1:15" x14ac:dyDescent="0.25">
      <c r="A2403" s="25" t="s">
        <v>644</v>
      </c>
      <c r="B2403" s="28">
        <v>18</v>
      </c>
      <c r="C2403" s="25" t="s">
        <v>28</v>
      </c>
      <c r="D2403" s="37">
        <f t="shared" si="198"/>
        <v>2224.6099999999997</v>
      </c>
      <c r="E2403" s="38">
        <f t="shared" si="199"/>
        <v>2730.04</v>
      </c>
      <c r="F2403" s="38">
        <f t="shared" si="200"/>
        <v>3008.7000000000003</v>
      </c>
      <c r="G2403" s="39">
        <f t="shared" si="201"/>
        <v>3422.01</v>
      </c>
      <c r="H2403" s="81">
        <f t="shared" si="202"/>
        <v>754.56999999999994</v>
      </c>
      <c r="I2403" s="60" t="s">
        <v>696</v>
      </c>
      <c r="J2403" s="19">
        <v>33.869999999999997</v>
      </c>
      <c r="K2403" s="19">
        <v>3.41</v>
      </c>
      <c r="L2403" s="53">
        <v>1470.04</v>
      </c>
      <c r="M2403" s="20">
        <v>1975.47</v>
      </c>
      <c r="N2403" s="20">
        <v>2254.13</v>
      </c>
      <c r="O2403" s="48">
        <v>2667.44</v>
      </c>
    </row>
    <row r="2404" spans="1:15" x14ac:dyDescent="0.25">
      <c r="A2404" s="25" t="s">
        <v>644</v>
      </c>
      <c r="B2404" s="28">
        <v>19</v>
      </c>
      <c r="C2404" s="25" t="s">
        <v>28</v>
      </c>
      <c r="D2404" s="37">
        <f t="shared" si="198"/>
        <v>2220.63</v>
      </c>
      <c r="E2404" s="38">
        <f t="shared" si="199"/>
        <v>2726.06</v>
      </c>
      <c r="F2404" s="38">
        <f t="shared" si="200"/>
        <v>3004.7200000000003</v>
      </c>
      <c r="G2404" s="39">
        <f t="shared" si="201"/>
        <v>3418.0299999999997</v>
      </c>
      <c r="H2404" s="81">
        <f t="shared" si="202"/>
        <v>750.59</v>
      </c>
      <c r="I2404" s="60" t="s">
        <v>699</v>
      </c>
      <c r="J2404" s="19">
        <v>33.69</v>
      </c>
      <c r="K2404" s="19">
        <v>3.41</v>
      </c>
      <c r="L2404" s="53">
        <v>1470.04</v>
      </c>
      <c r="M2404" s="20">
        <v>1975.47</v>
      </c>
      <c r="N2404" s="20">
        <v>2254.13</v>
      </c>
      <c r="O2404" s="48">
        <v>2667.44</v>
      </c>
    </row>
    <row r="2405" spans="1:15" x14ac:dyDescent="0.25">
      <c r="A2405" s="25" t="s">
        <v>644</v>
      </c>
      <c r="B2405" s="28">
        <v>20</v>
      </c>
      <c r="C2405" s="25" t="s">
        <v>28</v>
      </c>
      <c r="D2405" s="37">
        <f t="shared" si="198"/>
        <v>2167.37</v>
      </c>
      <c r="E2405" s="38">
        <f t="shared" si="199"/>
        <v>2672.8</v>
      </c>
      <c r="F2405" s="38">
        <f t="shared" si="200"/>
        <v>2951.46</v>
      </c>
      <c r="G2405" s="39">
        <f t="shared" si="201"/>
        <v>3364.77</v>
      </c>
      <c r="H2405" s="81">
        <f t="shared" si="202"/>
        <v>697.32999999999993</v>
      </c>
      <c r="I2405" s="60" t="s">
        <v>702</v>
      </c>
      <c r="J2405" s="19">
        <v>31.29</v>
      </c>
      <c r="K2405" s="19">
        <v>3.41</v>
      </c>
      <c r="L2405" s="53">
        <v>1470.04</v>
      </c>
      <c r="M2405" s="20">
        <v>1975.47</v>
      </c>
      <c r="N2405" s="20">
        <v>2254.13</v>
      </c>
      <c r="O2405" s="48">
        <v>2667.44</v>
      </c>
    </row>
    <row r="2406" spans="1:15" x14ac:dyDescent="0.25">
      <c r="A2406" s="25" t="s">
        <v>644</v>
      </c>
      <c r="B2406" s="28">
        <v>21</v>
      </c>
      <c r="C2406" s="25" t="s">
        <v>28</v>
      </c>
      <c r="D2406" s="37">
        <f t="shared" si="198"/>
        <v>2114.73</v>
      </c>
      <c r="E2406" s="38">
        <f t="shared" si="199"/>
        <v>2620.16</v>
      </c>
      <c r="F2406" s="38">
        <f t="shared" si="200"/>
        <v>2898.82</v>
      </c>
      <c r="G2406" s="39">
        <f t="shared" si="201"/>
        <v>3312.13</v>
      </c>
      <c r="H2406" s="81">
        <f t="shared" si="202"/>
        <v>644.68999999999994</v>
      </c>
      <c r="I2406" s="60" t="s">
        <v>166</v>
      </c>
      <c r="J2406" s="19">
        <v>28.92</v>
      </c>
      <c r="K2406" s="19">
        <v>3.41</v>
      </c>
      <c r="L2406" s="53">
        <v>1470.04</v>
      </c>
      <c r="M2406" s="20">
        <v>1975.47</v>
      </c>
      <c r="N2406" s="20">
        <v>2254.13</v>
      </c>
      <c r="O2406" s="48">
        <v>2667.44</v>
      </c>
    </row>
    <row r="2407" spans="1:15" x14ac:dyDescent="0.25">
      <c r="A2407" s="25" t="s">
        <v>644</v>
      </c>
      <c r="B2407" s="28">
        <v>22</v>
      </c>
      <c r="C2407" s="25" t="s">
        <v>28</v>
      </c>
      <c r="D2407" s="37">
        <f t="shared" si="198"/>
        <v>2070.4300000000003</v>
      </c>
      <c r="E2407" s="38">
        <f t="shared" si="199"/>
        <v>2575.8599999999997</v>
      </c>
      <c r="F2407" s="38">
        <f t="shared" si="200"/>
        <v>2854.52</v>
      </c>
      <c r="G2407" s="39">
        <f t="shared" si="201"/>
        <v>3267.83</v>
      </c>
      <c r="H2407" s="81">
        <f t="shared" si="202"/>
        <v>600.38999999999987</v>
      </c>
      <c r="I2407" s="60" t="s">
        <v>707</v>
      </c>
      <c r="J2407" s="19">
        <v>26.92</v>
      </c>
      <c r="K2407" s="19">
        <v>3.41</v>
      </c>
      <c r="L2407" s="53">
        <v>1470.04</v>
      </c>
      <c r="M2407" s="20">
        <v>1975.47</v>
      </c>
      <c r="N2407" s="20">
        <v>2254.13</v>
      </c>
      <c r="O2407" s="48">
        <v>2667.44</v>
      </c>
    </row>
    <row r="2408" spans="1:15" x14ac:dyDescent="0.25">
      <c r="A2408" s="25" t="s">
        <v>644</v>
      </c>
      <c r="B2408" s="28">
        <v>23</v>
      </c>
      <c r="C2408" s="25" t="s">
        <v>28</v>
      </c>
      <c r="D2408" s="37">
        <f t="shared" si="198"/>
        <v>2276.56</v>
      </c>
      <c r="E2408" s="38">
        <f t="shared" si="199"/>
        <v>2781.9900000000002</v>
      </c>
      <c r="F2408" s="38">
        <f t="shared" si="200"/>
        <v>3060.65</v>
      </c>
      <c r="G2408" s="39">
        <f t="shared" si="201"/>
        <v>3473.96</v>
      </c>
      <c r="H2408" s="81">
        <f t="shared" si="202"/>
        <v>806.52</v>
      </c>
      <c r="I2408" s="60" t="s">
        <v>710</v>
      </c>
      <c r="J2408" s="19">
        <v>36.21</v>
      </c>
      <c r="K2408" s="19">
        <v>3.41</v>
      </c>
      <c r="L2408" s="53">
        <v>1470.04</v>
      </c>
      <c r="M2408" s="20">
        <v>1975.47</v>
      </c>
      <c r="N2408" s="20">
        <v>2254.13</v>
      </c>
      <c r="O2408" s="48">
        <v>2667.44</v>
      </c>
    </row>
    <row r="2409" spans="1:15" x14ac:dyDescent="0.25">
      <c r="A2409" s="25" t="s">
        <v>711</v>
      </c>
      <c r="B2409" s="28">
        <v>0</v>
      </c>
      <c r="C2409" s="25" t="s">
        <v>28</v>
      </c>
      <c r="D2409" s="37">
        <f t="shared" si="198"/>
        <v>2109.41</v>
      </c>
      <c r="E2409" s="38">
        <f t="shared" si="199"/>
        <v>2614.84</v>
      </c>
      <c r="F2409" s="38">
        <f t="shared" si="200"/>
        <v>2893.5</v>
      </c>
      <c r="G2409" s="39">
        <f t="shared" si="201"/>
        <v>3306.8100000000004</v>
      </c>
      <c r="H2409" s="81">
        <f t="shared" si="202"/>
        <v>639.36999999999989</v>
      </c>
      <c r="I2409" s="60" t="s">
        <v>200</v>
      </c>
      <c r="J2409" s="19">
        <v>28.68</v>
      </c>
      <c r="K2409" s="19">
        <v>3.41</v>
      </c>
      <c r="L2409" s="53">
        <v>1470.04</v>
      </c>
      <c r="M2409" s="20">
        <v>1975.47</v>
      </c>
      <c r="N2409" s="20">
        <v>2254.13</v>
      </c>
      <c r="O2409" s="48">
        <v>2667.44</v>
      </c>
    </row>
    <row r="2410" spans="1:15" x14ac:dyDescent="0.25">
      <c r="A2410" s="25" t="s">
        <v>711</v>
      </c>
      <c r="B2410" s="28">
        <v>1</v>
      </c>
      <c r="C2410" s="25" t="s">
        <v>28</v>
      </c>
      <c r="D2410" s="37">
        <f t="shared" si="198"/>
        <v>2081.2600000000002</v>
      </c>
      <c r="E2410" s="38">
        <f t="shared" si="199"/>
        <v>2586.69</v>
      </c>
      <c r="F2410" s="38">
        <f t="shared" si="200"/>
        <v>2865.3500000000004</v>
      </c>
      <c r="G2410" s="39">
        <f t="shared" si="201"/>
        <v>3278.6600000000003</v>
      </c>
      <c r="H2410" s="81">
        <f t="shared" si="202"/>
        <v>611.21999999999991</v>
      </c>
      <c r="I2410" s="60" t="s">
        <v>716</v>
      </c>
      <c r="J2410" s="19">
        <v>27.41</v>
      </c>
      <c r="K2410" s="19">
        <v>3.41</v>
      </c>
      <c r="L2410" s="53">
        <v>1470.04</v>
      </c>
      <c r="M2410" s="20">
        <v>1975.47</v>
      </c>
      <c r="N2410" s="20">
        <v>2254.13</v>
      </c>
      <c r="O2410" s="48">
        <v>2667.44</v>
      </c>
    </row>
    <row r="2411" spans="1:15" x14ac:dyDescent="0.25">
      <c r="A2411" s="25" t="s">
        <v>711</v>
      </c>
      <c r="B2411" s="28">
        <v>2</v>
      </c>
      <c r="C2411" s="25" t="s">
        <v>28</v>
      </c>
      <c r="D2411" s="37">
        <f t="shared" si="198"/>
        <v>2115.31</v>
      </c>
      <c r="E2411" s="38">
        <f t="shared" si="199"/>
        <v>2620.7399999999998</v>
      </c>
      <c r="F2411" s="38">
        <f t="shared" si="200"/>
        <v>2899.4</v>
      </c>
      <c r="G2411" s="39">
        <f t="shared" si="201"/>
        <v>3312.71</v>
      </c>
      <c r="H2411" s="81">
        <f t="shared" si="202"/>
        <v>645.27</v>
      </c>
      <c r="I2411" s="60" t="s">
        <v>719</v>
      </c>
      <c r="J2411" s="19">
        <v>28.94</v>
      </c>
      <c r="K2411" s="19">
        <v>3.41</v>
      </c>
      <c r="L2411" s="53">
        <v>1470.04</v>
      </c>
      <c r="M2411" s="20">
        <v>1975.47</v>
      </c>
      <c r="N2411" s="20">
        <v>2254.13</v>
      </c>
      <c r="O2411" s="48">
        <v>2667.44</v>
      </c>
    </row>
    <row r="2412" spans="1:15" x14ac:dyDescent="0.25">
      <c r="A2412" s="25" t="s">
        <v>711</v>
      </c>
      <c r="B2412" s="28">
        <v>3</v>
      </c>
      <c r="C2412" s="25" t="s">
        <v>28</v>
      </c>
      <c r="D2412" s="37">
        <f t="shared" si="198"/>
        <v>2136.52</v>
      </c>
      <c r="E2412" s="38">
        <f t="shared" si="199"/>
        <v>2641.95</v>
      </c>
      <c r="F2412" s="38">
        <f t="shared" si="200"/>
        <v>2920.61</v>
      </c>
      <c r="G2412" s="39">
        <f t="shared" si="201"/>
        <v>3333.92</v>
      </c>
      <c r="H2412" s="81">
        <f t="shared" si="202"/>
        <v>666.4799999999999</v>
      </c>
      <c r="I2412" s="60" t="s">
        <v>722</v>
      </c>
      <c r="J2412" s="19">
        <v>29.9</v>
      </c>
      <c r="K2412" s="19">
        <v>3.41</v>
      </c>
      <c r="L2412" s="53">
        <v>1470.04</v>
      </c>
      <c r="M2412" s="20">
        <v>1975.47</v>
      </c>
      <c r="N2412" s="20">
        <v>2254.13</v>
      </c>
      <c r="O2412" s="48">
        <v>2667.44</v>
      </c>
    </row>
    <row r="2413" spans="1:15" x14ac:dyDescent="0.25">
      <c r="A2413" s="25" t="s">
        <v>711</v>
      </c>
      <c r="B2413" s="28">
        <v>4</v>
      </c>
      <c r="C2413" s="25" t="s">
        <v>28</v>
      </c>
      <c r="D2413" s="37">
        <f t="shared" si="198"/>
        <v>2136.4</v>
      </c>
      <c r="E2413" s="38">
        <f t="shared" si="199"/>
        <v>2641.83</v>
      </c>
      <c r="F2413" s="38">
        <f t="shared" si="200"/>
        <v>2920.4900000000002</v>
      </c>
      <c r="G2413" s="39">
        <f t="shared" si="201"/>
        <v>3333.8</v>
      </c>
      <c r="H2413" s="81">
        <f t="shared" si="202"/>
        <v>666.3599999999999</v>
      </c>
      <c r="I2413" s="60" t="s">
        <v>725</v>
      </c>
      <c r="J2413" s="19">
        <v>29.89</v>
      </c>
      <c r="K2413" s="19">
        <v>3.41</v>
      </c>
      <c r="L2413" s="53">
        <v>1470.04</v>
      </c>
      <c r="M2413" s="20">
        <v>1975.47</v>
      </c>
      <c r="N2413" s="20">
        <v>2254.13</v>
      </c>
      <c r="O2413" s="48">
        <v>2667.44</v>
      </c>
    </row>
    <row r="2414" spans="1:15" x14ac:dyDescent="0.25">
      <c r="A2414" s="25" t="s">
        <v>711</v>
      </c>
      <c r="B2414" s="28">
        <v>5</v>
      </c>
      <c r="C2414" s="25" t="s">
        <v>28</v>
      </c>
      <c r="D2414" s="37">
        <f t="shared" si="198"/>
        <v>2136.5300000000002</v>
      </c>
      <c r="E2414" s="38">
        <f t="shared" si="199"/>
        <v>2641.96</v>
      </c>
      <c r="F2414" s="38">
        <f t="shared" si="200"/>
        <v>2920.62</v>
      </c>
      <c r="G2414" s="39">
        <f t="shared" si="201"/>
        <v>3333.93</v>
      </c>
      <c r="H2414" s="81">
        <f t="shared" si="202"/>
        <v>666.4899999999999</v>
      </c>
      <c r="I2414" s="60" t="s">
        <v>727</v>
      </c>
      <c r="J2414" s="19">
        <v>29.9</v>
      </c>
      <c r="K2414" s="19">
        <v>3.41</v>
      </c>
      <c r="L2414" s="53">
        <v>1470.04</v>
      </c>
      <c r="M2414" s="20">
        <v>1975.47</v>
      </c>
      <c r="N2414" s="20">
        <v>2254.13</v>
      </c>
      <c r="O2414" s="48">
        <v>2667.44</v>
      </c>
    </row>
    <row r="2415" spans="1:15" x14ac:dyDescent="0.25">
      <c r="A2415" s="25" t="s">
        <v>711</v>
      </c>
      <c r="B2415" s="28">
        <v>6</v>
      </c>
      <c r="C2415" s="25" t="s">
        <v>28</v>
      </c>
      <c r="D2415" s="37">
        <f t="shared" si="198"/>
        <v>2105.4700000000003</v>
      </c>
      <c r="E2415" s="38">
        <f t="shared" si="199"/>
        <v>2610.9</v>
      </c>
      <c r="F2415" s="38">
        <f t="shared" si="200"/>
        <v>2889.56</v>
      </c>
      <c r="G2415" s="39">
        <f t="shared" si="201"/>
        <v>3302.87</v>
      </c>
      <c r="H2415" s="81">
        <f t="shared" si="202"/>
        <v>635.42999999999995</v>
      </c>
      <c r="I2415" s="60" t="s">
        <v>730</v>
      </c>
      <c r="J2415" s="19">
        <v>28.5</v>
      </c>
      <c r="K2415" s="19">
        <v>3.41</v>
      </c>
      <c r="L2415" s="53">
        <v>1470.04</v>
      </c>
      <c r="M2415" s="20">
        <v>1975.47</v>
      </c>
      <c r="N2415" s="20">
        <v>2254.13</v>
      </c>
      <c r="O2415" s="48">
        <v>2667.44</v>
      </c>
    </row>
    <row r="2416" spans="1:15" x14ac:dyDescent="0.25">
      <c r="A2416" s="25" t="s">
        <v>711</v>
      </c>
      <c r="B2416" s="28">
        <v>7</v>
      </c>
      <c r="C2416" s="25" t="s">
        <v>28</v>
      </c>
      <c r="D2416" s="37">
        <f t="shared" si="198"/>
        <v>2095.44</v>
      </c>
      <c r="E2416" s="38">
        <f t="shared" si="199"/>
        <v>2600.87</v>
      </c>
      <c r="F2416" s="38">
        <f t="shared" si="200"/>
        <v>2879.53</v>
      </c>
      <c r="G2416" s="39">
        <f t="shared" si="201"/>
        <v>3292.84</v>
      </c>
      <c r="H2416" s="81">
        <f t="shared" si="202"/>
        <v>625.4</v>
      </c>
      <c r="I2416" s="60" t="s">
        <v>733</v>
      </c>
      <c r="J2416" s="19">
        <v>28.05</v>
      </c>
      <c r="K2416" s="19">
        <v>3.41</v>
      </c>
      <c r="L2416" s="53">
        <v>1470.04</v>
      </c>
      <c r="M2416" s="20">
        <v>1975.47</v>
      </c>
      <c r="N2416" s="20">
        <v>2254.13</v>
      </c>
      <c r="O2416" s="48">
        <v>2667.44</v>
      </c>
    </row>
    <row r="2417" spans="1:15" x14ac:dyDescent="0.25">
      <c r="A2417" s="25" t="s">
        <v>711</v>
      </c>
      <c r="B2417" s="28">
        <v>8</v>
      </c>
      <c r="C2417" s="25" t="s">
        <v>28</v>
      </c>
      <c r="D2417" s="37">
        <f t="shared" si="198"/>
        <v>2093.33</v>
      </c>
      <c r="E2417" s="38">
        <f t="shared" si="199"/>
        <v>2598.7599999999998</v>
      </c>
      <c r="F2417" s="38">
        <f t="shared" si="200"/>
        <v>2877.42</v>
      </c>
      <c r="G2417" s="39">
        <f t="shared" si="201"/>
        <v>3290.73</v>
      </c>
      <c r="H2417" s="81">
        <f t="shared" si="202"/>
        <v>623.29</v>
      </c>
      <c r="I2417" s="60" t="s">
        <v>736</v>
      </c>
      <c r="J2417" s="19">
        <v>27.95</v>
      </c>
      <c r="K2417" s="19">
        <v>3.41</v>
      </c>
      <c r="L2417" s="53">
        <v>1470.04</v>
      </c>
      <c r="M2417" s="20">
        <v>1975.47</v>
      </c>
      <c r="N2417" s="20">
        <v>2254.13</v>
      </c>
      <c r="O2417" s="48">
        <v>2667.44</v>
      </c>
    </row>
    <row r="2418" spans="1:15" x14ac:dyDescent="0.25">
      <c r="A2418" s="25" t="s">
        <v>711</v>
      </c>
      <c r="B2418" s="28">
        <v>9</v>
      </c>
      <c r="C2418" s="25" t="s">
        <v>28</v>
      </c>
      <c r="D2418" s="37">
        <f t="shared" si="198"/>
        <v>2216.6800000000003</v>
      </c>
      <c r="E2418" s="38">
        <f t="shared" si="199"/>
        <v>2722.11</v>
      </c>
      <c r="F2418" s="38">
        <f t="shared" si="200"/>
        <v>3000.7700000000004</v>
      </c>
      <c r="G2418" s="39">
        <f t="shared" si="201"/>
        <v>3414.08</v>
      </c>
      <c r="H2418" s="81">
        <f t="shared" si="202"/>
        <v>746.64</v>
      </c>
      <c r="I2418" s="60" t="s">
        <v>739</v>
      </c>
      <c r="J2418" s="19">
        <v>33.51</v>
      </c>
      <c r="K2418" s="19">
        <v>3.41</v>
      </c>
      <c r="L2418" s="53">
        <v>1470.04</v>
      </c>
      <c r="M2418" s="20">
        <v>1975.47</v>
      </c>
      <c r="N2418" s="20">
        <v>2254.13</v>
      </c>
      <c r="O2418" s="48">
        <v>2667.44</v>
      </c>
    </row>
    <row r="2419" spans="1:15" x14ac:dyDescent="0.25">
      <c r="A2419" s="25" t="s">
        <v>711</v>
      </c>
      <c r="B2419" s="28">
        <v>10</v>
      </c>
      <c r="C2419" s="25" t="s">
        <v>28</v>
      </c>
      <c r="D2419" s="37">
        <f t="shared" si="198"/>
        <v>2268.3000000000002</v>
      </c>
      <c r="E2419" s="38">
        <f t="shared" si="199"/>
        <v>2773.73</v>
      </c>
      <c r="F2419" s="38">
        <f t="shared" si="200"/>
        <v>3052.3900000000003</v>
      </c>
      <c r="G2419" s="39">
        <f t="shared" si="201"/>
        <v>3465.7</v>
      </c>
      <c r="H2419" s="81">
        <f t="shared" si="202"/>
        <v>798.26</v>
      </c>
      <c r="I2419" s="60" t="s">
        <v>742</v>
      </c>
      <c r="J2419" s="19">
        <v>35.840000000000003</v>
      </c>
      <c r="K2419" s="19">
        <v>3.41</v>
      </c>
      <c r="L2419" s="53">
        <v>1470.04</v>
      </c>
      <c r="M2419" s="20">
        <v>1975.47</v>
      </c>
      <c r="N2419" s="20">
        <v>2254.13</v>
      </c>
      <c r="O2419" s="48">
        <v>2667.44</v>
      </c>
    </row>
    <row r="2420" spans="1:15" x14ac:dyDescent="0.25">
      <c r="A2420" s="25" t="s">
        <v>711</v>
      </c>
      <c r="B2420" s="28">
        <v>11</v>
      </c>
      <c r="C2420" s="25" t="s">
        <v>28</v>
      </c>
      <c r="D2420" s="37">
        <f t="shared" si="198"/>
        <v>2206.5100000000002</v>
      </c>
      <c r="E2420" s="38">
        <f t="shared" si="199"/>
        <v>2711.94</v>
      </c>
      <c r="F2420" s="38">
        <f t="shared" si="200"/>
        <v>2990.6000000000004</v>
      </c>
      <c r="G2420" s="39">
        <f t="shared" si="201"/>
        <v>3403.91</v>
      </c>
      <c r="H2420" s="81">
        <f t="shared" si="202"/>
        <v>736.46999999999991</v>
      </c>
      <c r="I2420" s="60" t="s">
        <v>745</v>
      </c>
      <c r="J2420" s="19">
        <v>33.049999999999997</v>
      </c>
      <c r="K2420" s="19">
        <v>3.41</v>
      </c>
      <c r="L2420" s="53">
        <v>1470.04</v>
      </c>
      <c r="M2420" s="20">
        <v>1975.47</v>
      </c>
      <c r="N2420" s="20">
        <v>2254.13</v>
      </c>
      <c r="O2420" s="48">
        <v>2667.44</v>
      </c>
    </row>
    <row r="2421" spans="1:15" x14ac:dyDescent="0.25">
      <c r="A2421" s="25" t="s">
        <v>711</v>
      </c>
      <c r="B2421" s="28">
        <v>12</v>
      </c>
      <c r="C2421" s="25" t="s">
        <v>28</v>
      </c>
      <c r="D2421" s="37">
        <f t="shared" si="198"/>
        <v>2229.6799999999998</v>
      </c>
      <c r="E2421" s="38">
        <f t="shared" si="199"/>
        <v>2735.11</v>
      </c>
      <c r="F2421" s="38">
        <f t="shared" si="200"/>
        <v>3013.7700000000004</v>
      </c>
      <c r="G2421" s="39">
        <f t="shared" si="201"/>
        <v>3427.0800000000004</v>
      </c>
      <c r="H2421" s="81">
        <f t="shared" si="202"/>
        <v>759.64</v>
      </c>
      <c r="I2421" s="60" t="s">
        <v>748</v>
      </c>
      <c r="J2421" s="19">
        <v>34.1</v>
      </c>
      <c r="K2421" s="19">
        <v>3.41</v>
      </c>
      <c r="L2421" s="53">
        <v>1470.04</v>
      </c>
      <c r="M2421" s="20">
        <v>1975.47</v>
      </c>
      <c r="N2421" s="20">
        <v>2254.13</v>
      </c>
      <c r="O2421" s="48">
        <v>2667.44</v>
      </c>
    </row>
    <row r="2422" spans="1:15" x14ac:dyDescent="0.25">
      <c r="A2422" s="25" t="s">
        <v>711</v>
      </c>
      <c r="B2422" s="28">
        <v>13</v>
      </c>
      <c r="C2422" s="25" t="s">
        <v>28</v>
      </c>
      <c r="D2422" s="37">
        <f t="shared" si="198"/>
        <v>2235.67</v>
      </c>
      <c r="E2422" s="38">
        <f t="shared" si="199"/>
        <v>2741.1</v>
      </c>
      <c r="F2422" s="38">
        <f t="shared" si="200"/>
        <v>3019.76</v>
      </c>
      <c r="G2422" s="39">
        <f t="shared" si="201"/>
        <v>3433.07</v>
      </c>
      <c r="H2422" s="81">
        <f t="shared" si="202"/>
        <v>765.63</v>
      </c>
      <c r="I2422" s="60" t="s">
        <v>751</v>
      </c>
      <c r="J2422" s="19">
        <v>34.369999999999997</v>
      </c>
      <c r="K2422" s="19">
        <v>3.41</v>
      </c>
      <c r="L2422" s="53">
        <v>1470.04</v>
      </c>
      <c r="M2422" s="20">
        <v>1975.47</v>
      </c>
      <c r="N2422" s="20">
        <v>2254.13</v>
      </c>
      <c r="O2422" s="48">
        <v>2667.44</v>
      </c>
    </row>
    <row r="2423" spans="1:15" x14ac:dyDescent="0.25">
      <c r="A2423" s="25" t="s">
        <v>711</v>
      </c>
      <c r="B2423" s="28">
        <v>14</v>
      </c>
      <c r="C2423" s="25" t="s">
        <v>28</v>
      </c>
      <c r="D2423" s="37">
        <f t="shared" si="198"/>
        <v>2242.0700000000002</v>
      </c>
      <c r="E2423" s="38">
        <f t="shared" si="199"/>
        <v>2747.5</v>
      </c>
      <c r="F2423" s="38">
        <f t="shared" si="200"/>
        <v>3026.1600000000003</v>
      </c>
      <c r="G2423" s="39">
        <f t="shared" si="201"/>
        <v>3439.4700000000003</v>
      </c>
      <c r="H2423" s="81">
        <f t="shared" si="202"/>
        <v>772.03</v>
      </c>
      <c r="I2423" s="60" t="s">
        <v>754</v>
      </c>
      <c r="J2423" s="19">
        <v>34.659999999999997</v>
      </c>
      <c r="K2423" s="19">
        <v>3.41</v>
      </c>
      <c r="L2423" s="53">
        <v>1470.04</v>
      </c>
      <c r="M2423" s="20">
        <v>1975.47</v>
      </c>
      <c r="N2423" s="20">
        <v>2254.13</v>
      </c>
      <c r="O2423" s="48">
        <v>2667.44</v>
      </c>
    </row>
    <row r="2424" spans="1:15" x14ac:dyDescent="0.25">
      <c r="A2424" s="25" t="s">
        <v>711</v>
      </c>
      <c r="B2424" s="28">
        <v>15</v>
      </c>
      <c r="C2424" s="25" t="s">
        <v>28</v>
      </c>
      <c r="D2424" s="37">
        <f t="shared" si="198"/>
        <v>2218.2399999999998</v>
      </c>
      <c r="E2424" s="38">
        <f t="shared" si="199"/>
        <v>2723.67</v>
      </c>
      <c r="F2424" s="38">
        <f t="shared" si="200"/>
        <v>3002.33</v>
      </c>
      <c r="G2424" s="39">
        <f t="shared" si="201"/>
        <v>3415.64</v>
      </c>
      <c r="H2424" s="81">
        <f t="shared" si="202"/>
        <v>748.2</v>
      </c>
      <c r="I2424" s="60" t="s">
        <v>757</v>
      </c>
      <c r="J2424" s="19">
        <v>33.58</v>
      </c>
      <c r="K2424" s="19">
        <v>3.41</v>
      </c>
      <c r="L2424" s="53">
        <v>1470.04</v>
      </c>
      <c r="M2424" s="20">
        <v>1975.47</v>
      </c>
      <c r="N2424" s="20">
        <v>2254.13</v>
      </c>
      <c r="O2424" s="48">
        <v>2667.44</v>
      </c>
    </row>
    <row r="2425" spans="1:15" x14ac:dyDescent="0.25">
      <c r="A2425" s="25" t="s">
        <v>711</v>
      </c>
      <c r="B2425" s="28">
        <v>16</v>
      </c>
      <c r="C2425" s="25" t="s">
        <v>28</v>
      </c>
      <c r="D2425" s="37">
        <f t="shared" si="198"/>
        <v>2109.46</v>
      </c>
      <c r="E2425" s="38">
        <f t="shared" si="199"/>
        <v>2614.89</v>
      </c>
      <c r="F2425" s="38">
        <f t="shared" si="200"/>
        <v>2893.55</v>
      </c>
      <c r="G2425" s="39">
        <f t="shared" si="201"/>
        <v>3306.86</v>
      </c>
      <c r="H2425" s="81">
        <f t="shared" si="202"/>
        <v>639.41999999999996</v>
      </c>
      <c r="I2425" s="60" t="s">
        <v>760</v>
      </c>
      <c r="J2425" s="19">
        <v>28.68</v>
      </c>
      <c r="K2425" s="19">
        <v>3.41</v>
      </c>
      <c r="L2425" s="53">
        <v>1470.04</v>
      </c>
      <c r="M2425" s="20">
        <v>1975.47</v>
      </c>
      <c r="N2425" s="20">
        <v>2254.13</v>
      </c>
      <c r="O2425" s="48">
        <v>2667.44</v>
      </c>
    </row>
    <row r="2426" spans="1:15" x14ac:dyDescent="0.25">
      <c r="A2426" s="25" t="s">
        <v>711</v>
      </c>
      <c r="B2426" s="28">
        <v>17</v>
      </c>
      <c r="C2426" s="25" t="s">
        <v>28</v>
      </c>
      <c r="D2426" s="37">
        <f t="shared" si="198"/>
        <v>2140.02</v>
      </c>
      <c r="E2426" s="38">
        <f t="shared" si="199"/>
        <v>2645.45</v>
      </c>
      <c r="F2426" s="38">
        <f t="shared" si="200"/>
        <v>2924.1099999999997</v>
      </c>
      <c r="G2426" s="39">
        <f t="shared" si="201"/>
        <v>3337.42</v>
      </c>
      <c r="H2426" s="81">
        <f t="shared" si="202"/>
        <v>669.9799999999999</v>
      </c>
      <c r="I2426" s="60" t="s">
        <v>763</v>
      </c>
      <c r="J2426" s="19">
        <v>30.06</v>
      </c>
      <c r="K2426" s="19">
        <v>3.41</v>
      </c>
      <c r="L2426" s="53">
        <v>1470.04</v>
      </c>
      <c r="M2426" s="20">
        <v>1975.47</v>
      </c>
      <c r="N2426" s="20">
        <v>2254.13</v>
      </c>
      <c r="O2426" s="48">
        <v>2667.44</v>
      </c>
    </row>
    <row r="2427" spans="1:15" x14ac:dyDescent="0.25">
      <c r="A2427" s="25" t="s">
        <v>711</v>
      </c>
      <c r="B2427" s="28">
        <v>18</v>
      </c>
      <c r="C2427" s="25" t="s">
        <v>28</v>
      </c>
      <c r="D2427" s="37">
        <f t="shared" si="198"/>
        <v>2176.0300000000002</v>
      </c>
      <c r="E2427" s="38">
        <f t="shared" si="199"/>
        <v>2681.46</v>
      </c>
      <c r="F2427" s="38">
        <f t="shared" si="200"/>
        <v>2960.1200000000003</v>
      </c>
      <c r="G2427" s="39">
        <f t="shared" si="201"/>
        <v>3373.4300000000003</v>
      </c>
      <c r="H2427" s="81">
        <f t="shared" si="202"/>
        <v>705.9899999999999</v>
      </c>
      <c r="I2427" s="60" t="s">
        <v>766</v>
      </c>
      <c r="J2427" s="19">
        <v>31.68</v>
      </c>
      <c r="K2427" s="19">
        <v>3.41</v>
      </c>
      <c r="L2427" s="53">
        <v>1470.04</v>
      </c>
      <c r="M2427" s="20">
        <v>1975.47</v>
      </c>
      <c r="N2427" s="20">
        <v>2254.13</v>
      </c>
      <c r="O2427" s="48">
        <v>2667.44</v>
      </c>
    </row>
    <row r="2428" spans="1:15" x14ac:dyDescent="0.25">
      <c r="A2428" s="25" t="s">
        <v>711</v>
      </c>
      <c r="B2428" s="28">
        <v>19</v>
      </c>
      <c r="C2428" s="25" t="s">
        <v>28</v>
      </c>
      <c r="D2428" s="37">
        <f t="shared" si="198"/>
        <v>2117.08</v>
      </c>
      <c r="E2428" s="38">
        <f t="shared" si="199"/>
        <v>2622.51</v>
      </c>
      <c r="F2428" s="38">
        <f t="shared" si="200"/>
        <v>2901.17</v>
      </c>
      <c r="G2428" s="39">
        <f t="shared" si="201"/>
        <v>3314.48</v>
      </c>
      <c r="H2428" s="81">
        <f t="shared" si="202"/>
        <v>647.04</v>
      </c>
      <c r="I2428" s="60" t="s">
        <v>769</v>
      </c>
      <c r="J2428" s="19">
        <v>29.02</v>
      </c>
      <c r="K2428" s="19">
        <v>3.41</v>
      </c>
      <c r="L2428" s="53">
        <v>1470.04</v>
      </c>
      <c r="M2428" s="20">
        <v>1975.47</v>
      </c>
      <c r="N2428" s="20">
        <v>2254.13</v>
      </c>
      <c r="O2428" s="48">
        <v>2667.44</v>
      </c>
    </row>
    <row r="2429" spans="1:15" x14ac:dyDescent="0.25">
      <c r="A2429" s="25" t="s">
        <v>711</v>
      </c>
      <c r="B2429" s="28">
        <v>20</v>
      </c>
      <c r="C2429" s="25" t="s">
        <v>28</v>
      </c>
      <c r="D2429" s="37">
        <f t="shared" si="198"/>
        <v>2117.9899999999998</v>
      </c>
      <c r="E2429" s="38">
        <f t="shared" si="199"/>
        <v>2623.42</v>
      </c>
      <c r="F2429" s="38">
        <f t="shared" si="200"/>
        <v>2902.08</v>
      </c>
      <c r="G2429" s="39">
        <f t="shared" si="201"/>
        <v>3315.39</v>
      </c>
      <c r="H2429" s="81">
        <f t="shared" si="202"/>
        <v>647.94999999999993</v>
      </c>
      <c r="I2429" s="60" t="s">
        <v>772</v>
      </c>
      <c r="J2429" s="19">
        <v>29.06</v>
      </c>
      <c r="K2429" s="19">
        <v>3.41</v>
      </c>
      <c r="L2429" s="53">
        <v>1470.04</v>
      </c>
      <c r="M2429" s="20">
        <v>1975.47</v>
      </c>
      <c r="N2429" s="20">
        <v>2254.13</v>
      </c>
      <c r="O2429" s="48">
        <v>2667.44</v>
      </c>
    </row>
    <row r="2430" spans="1:15" x14ac:dyDescent="0.25">
      <c r="A2430" s="25" t="s">
        <v>711</v>
      </c>
      <c r="B2430" s="28">
        <v>21</v>
      </c>
      <c r="C2430" s="25" t="s">
        <v>28</v>
      </c>
      <c r="D2430" s="37">
        <f t="shared" si="198"/>
        <v>2070.2400000000002</v>
      </c>
      <c r="E2430" s="38">
        <f t="shared" si="199"/>
        <v>2575.67</v>
      </c>
      <c r="F2430" s="38">
        <f t="shared" si="200"/>
        <v>2854.3300000000004</v>
      </c>
      <c r="G2430" s="39">
        <f t="shared" si="201"/>
        <v>3267.6400000000003</v>
      </c>
      <c r="H2430" s="81">
        <f t="shared" si="202"/>
        <v>600.19999999999993</v>
      </c>
      <c r="I2430" s="60" t="s">
        <v>775</v>
      </c>
      <c r="J2430" s="19">
        <v>26.91</v>
      </c>
      <c r="K2430" s="19">
        <v>3.41</v>
      </c>
      <c r="L2430" s="53">
        <v>1470.04</v>
      </c>
      <c r="M2430" s="20">
        <v>1975.47</v>
      </c>
      <c r="N2430" s="20">
        <v>2254.13</v>
      </c>
      <c r="O2430" s="48">
        <v>2667.44</v>
      </c>
    </row>
    <row r="2431" spans="1:15" x14ac:dyDescent="0.25">
      <c r="A2431" s="25" t="s">
        <v>711</v>
      </c>
      <c r="B2431" s="28">
        <v>22</v>
      </c>
      <c r="C2431" s="25" t="s">
        <v>28</v>
      </c>
      <c r="D2431" s="37">
        <f t="shared" si="198"/>
        <v>2124.91</v>
      </c>
      <c r="E2431" s="38">
        <f t="shared" si="199"/>
        <v>2630.34</v>
      </c>
      <c r="F2431" s="38">
        <f t="shared" si="200"/>
        <v>2909.0000000000005</v>
      </c>
      <c r="G2431" s="39">
        <f t="shared" si="201"/>
        <v>3322.3100000000004</v>
      </c>
      <c r="H2431" s="81">
        <f t="shared" si="202"/>
        <v>654.87</v>
      </c>
      <c r="I2431" s="60" t="s">
        <v>778</v>
      </c>
      <c r="J2431" s="19">
        <v>29.37</v>
      </c>
      <c r="K2431" s="19">
        <v>3.41</v>
      </c>
      <c r="L2431" s="53">
        <v>1470.04</v>
      </c>
      <c r="M2431" s="20">
        <v>1975.47</v>
      </c>
      <c r="N2431" s="20">
        <v>2254.13</v>
      </c>
      <c r="O2431" s="48">
        <v>2667.44</v>
      </c>
    </row>
    <row r="2432" spans="1:15" x14ac:dyDescent="0.25">
      <c r="A2432" s="25" t="s">
        <v>711</v>
      </c>
      <c r="B2432" s="28">
        <v>23</v>
      </c>
      <c r="C2432" s="25" t="s">
        <v>28</v>
      </c>
      <c r="D2432" s="37">
        <f t="shared" si="198"/>
        <v>2227.86</v>
      </c>
      <c r="E2432" s="38">
        <f t="shared" si="199"/>
        <v>2733.29</v>
      </c>
      <c r="F2432" s="38">
        <f t="shared" si="200"/>
        <v>3011.95</v>
      </c>
      <c r="G2432" s="39">
        <f t="shared" si="201"/>
        <v>3425.2599999999998</v>
      </c>
      <c r="H2432" s="81">
        <f t="shared" si="202"/>
        <v>757.81999999999994</v>
      </c>
      <c r="I2432" s="60" t="s">
        <v>781</v>
      </c>
      <c r="J2432" s="19">
        <v>34.020000000000003</v>
      </c>
      <c r="K2432" s="19">
        <v>3.41</v>
      </c>
      <c r="L2432" s="53">
        <v>1470.04</v>
      </c>
      <c r="M2432" s="20">
        <v>1975.47</v>
      </c>
      <c r="N2432" s="20">
        <v>2254.13</v>
      </c>
      <c r="O2432" s="48">
        <v>2667.44</v>
      </c>
    </row>
    <row r="2433" spans="1:15" x14ac:dyDescent="0.25">
      <c r="A2433" s="25" t="s">
        <v>782</v>
      </c>
      <c r="B2433" s="28">
        <v>0</v>
      </c>
      <c r="C2433" s="25" t="s">
        <v>28</v>
      </c>
      <c r="D2433" s="37">
        <f t="shared" si="198"/>
        <v>2151.7399999999998</v>
      </c>
      <c r="E2433" s="38">
        <f t="shared" si="199"/>
        <v>2657.17</v>
      </c>
      <c r="F2433" s="38">
        <f t="shared" si="200"/>
        <v>2935.83</v>
      </c>
      <c r="G2433" s="39">
        <f t="shared" si="201"/>
        <v>3349.14</v>
      </c>
      <c r="H2433" s="81">
        <f t="shared" si="202"/>
        <v>681.7</v>
      </c>
      <c r="I2433" s="60" t="s">
        <v>785</v>
      </c>
      <c r="J2433" s="19">
        <v>30.58</v>
      </c>
      <c r="K2433" s="19">
        <v>3.41</v>
      </c>
      <c r="L2433" s="53">
        <v>1470.04</v>
      </c>
      <c r="M2433" s="20">
        <v>1975.47</v>
      </c>
      <c r="N2433" s="20">
        <v>2254.13</v>
      </c>
      <c r="O2433" s="48">
        <v>2667.44</v>
      </c>
    </row>
    <row r="2434" spans="1:15" x14ac:dyDescent="0.25">
      <c r="A2434" s="25" t="s">
        <v>782</v>
      </c>
      <c r="B2434" s="28">
        <v>1</v>
      </c>
      <c r="C2434" s="25" t="s">
        <v>28</v>
      </c>
      <c r="D2434" s="37">
        <f t="shared" si="198"/>
        <v>2097.63</v>
      </c>
      <c r="E2434" s="38">
        <f t="shared" si="199"/>
        <v>2603.06</v>
      </c>
      <c r="F2434" s="38">
        <f t="shared" si="200"/>
        <v>2881.7200000000003</v>
      </c>
      <c r="G2434" s="39">
        <f t="shared" si="201"/>
        <v>3295.03</v>
      </c>
      <c r="H2434" s="81">
        <f t="shared" si="202"/>
        <v>627.58999999999992</v>
      </c>
      <c r="I2434" s="60" t="s">
        <v>788</v>
      </c>
      <c r="J2434" s="19">
        <v>28.14</v>
      </c>
      <c r="K2434" s="19">
        <v>3.41</v>
      </c>
      <c r="L2434" s="53">
        <v>1470.04</v>
      </c>
      <c r="M2434" s="20">
        <v>1975.47</v>
      </c>
      <c r="N2434" s="20">
        <v>2254.13</v>
      </c>
      <c r="O2434" s="48">
        <v>2667.44</v>
      </c>
    </row>
    <row r="2435" spans="1:15" x14ac:dyDescent="0.25">
      <c r="A2435" s="25" t="s">
        <v>782</v>
      </c>
      <c r="B2435" s="28">
        <v>2</v>
      </c>
      <c r="C2435" s="25" t="s">
        <v>28</v>
      </c>
      <c r="D2435" s="37">
        <f t="shared" si="198"/>
        <v>2088.6800000000003</v>
      </c>
      <c r="E2435" s="38">
        <f t="shared" si="199"/>
        <v>2594.11</v>
      </c>
      <c r="F2435" s="38">
        <f t="shared" si="200"/>
        <v>2872.7700000000004</v>
      </c>
      <c r="G2435" s="39">
        <f t="shared" si="201"/>
        <v>3286.08</v>
      </c>
      <c r="H2435" s="81">
        <f t="shared" si="202"/>
        <v>618.64</v>
      </c>
      <c r="I2435" s="60" t="s">
        <v>790</v>
      </c>
      <c r="J2435" s="19">
        <v>27.74</v>
      </c>
      <c r="K2435" s="19">
        <v>3.41</v>
      </c>
      <c r="L2435" s="53">
        <v>1470.04</v>
      </c>
      <c r="M2435" s="20">
        <v>1975.47</v>
      </c>
      <c r="N2435" s="20">
        <v>2254.13</v>
      </c>
      <c r="O2435" s="48">
        <v>2667.44</v>
      </c>
    </row>
    <row r="2436" spans="1:15" x14ac:dyDescent="0.25">
      <c r="A2436" s="25" t="s">
        <v>782</v>
      </c>
      <c r="B2436" s="28">
        <v>3</v>
      </c>
      <c r="C2436" s="25" t="s">
        <v>28</v>
      </c>
      <c r="D2436" s="37">
        <f t="shared" si="198"/>
        <v>2081.8500000000004</v>
      </c>
      <c r="E2436" s="38">
        <f t="shared" si="199"/>
        <v>2587.2799999999997</v>
      </c>
      <c r="F2436" s="38">
        <f t="shared" si="200"/>
        <v>2865.9400000000005</v>
      </c>
      <c r="G2436" s="39">
        <f t="shared" si="201"/>
        <v>3279.25</v>
      </c>
      <c r="H2436" s="81">
        <f t="shared" si="202"/>
        <v>611.80999999999995</v>
      </c>
      <c r="I2436" s="60" t="s">
        <v>793</v>
      </c>
      <c r="J2436" s="19">
        <v>27.43</v>
      </c>
      <c r="K2436" s="19">
        <v>3.41</v>
      </c>
      <c r="L2436" s="53">
        <v>1470.04</v>
      </c>
      <c r="M2436" s="20">
        <v>1975.47</v>
      </c>
      <c r="N2436" s="20">
        <v>2254.13</v>
      </c>
      <c r="O2436" s="48">
        <v>2667.44</v>
      </c>
    </row>
    <row r="2437" spans="1:15" x14ac:dyDescent="0.25">
      <c r="A2437" s="25" t="s">
        <v>782</v>
      </c>
      <c r="B2437" s="28">
        <v>4</v>
      </c>
      <c r="C2437" s="25" t="s">
        <v>28</v>
      </c>
      <c r="D2437" s="37">
        <f t="shared" si="198"/>
        <v>2069.75</v>
      </c>
      <c r="E2437" s="38">
        <f t="shared" si="199"/>
        <v>2575.1799999999998</v>
      </c>
      <c r="F2437" s="38">
        <f t="shared" si="200"/>
        <v>2853.84</v>
      </c>
      <c r="G2437" s="39">
        <f t="shared" si="201"/>
        <v>3267.15</v>
      </c>
      <c r="H2437" s="81">
        <f t="shared" si="202"/>
        <v>599.70999999999992</v>
      </c>
      <c r="I2437" s="60" t="s">
        <v>795</v>
      </c>
      <c r="J2437" s="19">
        <v>26.89</v>
      </c>
      <c r="K2437" s="19">
        <v>3.41</v>
      </c>
      <c r="L2437" s="53">
        <v>1470.04</v>
      </c>
      <c r="M2437" s="20">
        <v>1975.47</v>
      </c>
      <c r="N2437" s="20">
        <v>2254.13</v>
      </c>
      <c r="O2437" s="48">
        <v>2667.44</v>
      </c>
    </row>
    <row r="2438" spans="1:15" x14ac:dyDescent="0.25">
      <c r="A2438" s="25" t="s">
        <v>782</v>
      </c>
      <c r="B2438" s="28">
        <v>5</v>
      </c>
      <c r="C2438" s="25" t="s">
        <v>28</v>
      </c>
      <c r="D2438" s="37">
        <f t="shared" si="198"/>
        <v>2083.9300000000003</v>
      </c>
      <c r="E2438" s="38">
        <f t="shared" si="199"/>
        <v>2589.36</v>
      </c>
      <c r="F2438" s="38">
        <f t="shared" si="200"/>
        <v>2868.0200000000004</v>
      </c>
      <c r="G2438" s="39">
        <f t="shared" si="201"/>
        <v>3281.33</v>
      </c>
      <c r="H2438" s="81">
        <f t="shared" si="202"/>
        <v>613.89</v>
      </c>
      <c r="I2438" s="60" t="s">
        <v>163</v>
      </c>
      <c r="J2438" s="19">
        <v>27.53</v>
      </c>
      <c r="K2438" s="19">
        <v>3.41</v>
      </c>
      <c r="L2438" s="53">
        <v>1470.04</v>
      </c>
      <c r="M2438" s="20">
        <v>1975.47</v>
      </c>
      <c r="N2438" s="20">
        <v>2254.13</v>
      </c>
      <c r="O2438" s="48">
        <v>2667.44</v>
      </c>
    </row>
    <row r="2439" spans="1:15" x14ac:dyDescent="0.25">
      <c r="A2439" s="25" t="s">
        <v>782</v>
      </c>
      <c r="B2439" s="28">
        <v>6</v>
      </c>
      <c r="C2439" s="25" t="s">
        <v>28</v>
      </c>
      <c r="D2439" s="37">
        <f t="shared" si="198"/>
        <v>2104.5300000000002</v>
      </c>
      <c r="E2439" s="38">
        <f t="shared" si="199"/>
        <v>2609.96</v>
      </c>
      <c r="F2439" s="38">
        <f t="shared" si="200"/>
        <v>2888.62</v>
      </c>
      <c r="G2439" s="39">
        <f t="shared" si="201"/>
        <v>3301.93</v>
      </c>
      <c r="H2439" s="81">
        <f t="shared" si="202"/>
        <v>634.49</v>
      </c>
      <c r="I2439" s="60" t="s">
        <v>188</v>
      </c>
      <c r="J2439" s="19">
        <v>28.46</v>
      </c>
      <c r="K2439" s="19">
        <v>3.41</v>
      </c>
      <c r="L2439" s="53">
        <v>1470.04</v>
      </c>
      <c r="M2439" s="20">
        <v>1975.47</v>
      </c>
      <c r="N2439" s="20">
        <v>2254.13</v>
      </c>
      <c r="O2439" s="48">
        <v>2667.44</v>
      </c>
    </row>
    <row r="2440" spans="1:15" x14ac:dyDescent="0.25">
      <c r="A2440" s="25" t="s">
        <v>782</v>
      </c>
      <c r="B2440" s="28">
        <v>7</v>
      </c>
      <c r="C2440" s="25" t="s">
        <v>28</v>
      </c>
      <c r="D2440" s="37">
        <f t="shared" si="198"/>
        <v>2137.0500000000002</v>
      </c>
      <c r="E2440" s="38">
        <f t="shared" si="199"/>
        <v>2642.48</v>
      </c>
      <c r="F2440" s="38">
        <f t="shared" si="200"/>
        <v>2921.14</v>
      </c>
      <c r="G2440" s="39">
        <f t="shared" si="201"/>
        <v>3334.45</v>
      </c>
      <c r="H2440" s="81">
        <f t="shared" si="202"/>
        <v>667.00999999999988</v>
      </c>
      <c r="I2440" s="60" t="s">
        <v>802</v>
      </c>
      <c r="J2440" s="19">
        <v>29.92</v>
      </c>
      <c r="K2440" s="19">
        <v>3.41</v>
      </c>
      <c r="L2440" s="53">
        <v>1470.04</v>
      </c>
      <c r="M2440" s="20">
        <v>1975.47</v>
      </c>
      <c r="N2440" s="20">
        <v>2254.13</v>
      </c>
      <c r="O2440" s="48">
        <v>2667.44</v>
      </c>
    </row>
    <row r="2441" spans="1:15" x14ac:dyDescent="0.25">
      <c r="A2441" s="25" t="s">
        <v>782</v>
      </c>
      <c r="B2441" s="28">
        <v>8</v>
      </c>
      <c r="C2441" s="25" t="s">
        <v>28</v>
      </c>
      <c r="D2441" s="37">
        <f t="shared" si="198"/>
        <v>2222.77</v>
      </c>
      <c r="E2441" s="38">
        <f t="shared" si="199"/>
        <v>2728.2</v>
      </c>
      <c r="F2441" s="38">
        <f t="shared" si="200"/>
        <v>3006.8599999999997</v>
      </c>
      <c r="G2441" s="39">
        <f t="shared" si="201"/>
        <v>3420.17</v>
      </c>
      <c r="H2441" s="81">
        <f t="shared" si="202"/>
        <v>752.7299999999999</v>
      </c>
      <c r="I2441" s="60" t="s">
        <v>805</v>
      </c>
      <c r="J2441" s="19">
        <v>33.79</v>
      </c>
      <c r="K2441" s="19">
        <v>3.41</v>
      </c>
      <c r="L2441" s="53">
        <v>1470.04</v>
      </c>
      <c r="M2441" s="20">
        <v>1975.47</v>
      </c>
      <c r="N2441" s="20">
        <v>2254.13</v>
      </c>
      <c r="O2441" s="48">
        <v>2667.44</v>
      </c>
    </row>
    <row r="2442" spans="1:15" x14ac:dyDescent="0.25">
      <c r="A2442" s="25" t="s">
        <v>782</v>
      </c>
      <c r="B2442" s="28">
        <v>9</v>
      </c>
      <c r="C2442" s="25" t="s">
        <v>28</v>
      </c>
      <c r="D2442" s="37">
        <f t="shared" ref="D2442:D2505" si="203">J2442+L2442+K2442+I2442</f>
        <v>2317.42</v>
      </c>
      <c r="E2442" s="38">
        <f t="shared" ref="E2442:E2505" si="204">J2442+K2442+M2442+I2442</f>
        <v>2822.85</v>
      </c>
      <c r="F2442" s="38">
        <f t="shared" ref="F2442:F2505" si="205">J2442+K2442+N2442+I2442</f>
        <v>3101.51</v>
      </c>
      <c r="G2442" s="39">
        <f t="shared" ref="G2442:G2505" si="206">J2442+K2442+O2442+I2442</f>
        <v>3514.82</v>
      </c>
      <c r="H2442" s="81">
        <f t="shared" si="202"/>
        <v>847.37999999999988</v>
      </c>
      <c r="I2442" s="60" t="s">
        <v>808</v>
      </c>
      <c r="J2442" s="19">
        <v>38.049999999999997</v>
      </c>
      <c r="K2442" s="19">
        <v>3.41</v>
      </c>
      <c r="L2442" s="53">
        <v>1470.04</v>
      </c>
      <c r="M2442" s="20">
        <v>1975.47</v>
      </c>
      <c r="N2442" s="20">
        <v>2254.13</v>
      </c>
      <c r="O2442" s="48">
        <v>2667.44</v>
      </c>
    </row>
    <row r="2443" spans="1:15" x14ac:dyDescent="0.25">
      <c r="A2443" s="25" t="s">
        <v>782</v>
      </c>
      <c r="B2443" s="28">
        <v>10</v>
      </c>
      <c r="C2443" s="25" t="s">
        <v>28</v>
      </c>
      <c r="D2443" s="37">
        <f t="shared" si="203"/>
        <v>2352.75</v>
      </c>
      <c r="E2443" s="38">
        <f t="shared" si="204"/>
        <v>2858.18</v>
      </c>
      <c r="F2443" s="38">
        <f t="shared" si="205"/>
        <v>3136.84</v>
      </c>
      <c r="G2443" s="39">
        <f t="shared" si="206"/>
        <v>3550.15</v>
      </c>
      <c r="H2443" s="81">
        <f t="shared" si="202"/>
        <v>882.70999999999992</v>
      </c>
      <c r="I2443" s="60" t="s">
        <v>811</v>
      </c>
      <c r="J2443" s="19">
        <v>39.65</v>
      </c>
      <c r="K2443" s="19">
        <v>3.41</v>
      </c>
      <c r="L2443" s="53">
        <v>1470.04</v>
      </c>
      <c r="M2443" s="20">
        <v>1975.47</v>
      </c>
      <c r="N2443" s="20">
        <v>2254.13</v>
      </c>
      <c r="O2443" s="48">
        <v>2667.44</v>
      </c>
    </row>
    <row r="2444" spans="1:15" x14ac:dyDescent="0.25">
      <c r="A2444" s="25" t="s">
        <v>782</v>
      </c>
      <c r="B2444" s="28">
        <v>11</v>
      </c>
      <c r="C2444" s="25" t="s">
        <v>28</v>
      </c>
      <c r="D2444" s="37">
        <f t="shared" si="203"/>
        <v>2129.19</v>
      </c>
      <c r="E2444" s="38">
        <f t="shared" si="204"/>
        <v>2634.62</v>
      </c>
      <c r="F2444" s="38">
        <f t="shared" si="205"/>
        <v>2913.28</v>
      </c>
      <c r="G2444" s="39">
        <f t="shared" si="206"/>
        <v>3326.59</v>
      </c>
      <c r="H2444" s="81">
        <f t="shared" si="202"/>
        <v>659.15</v>
      </c>
      <c r="I2444" s="60" t="s">
        <v>813</v>
      </c>
      <c r="J2444" s="19">
        <v>29.57</v>
      </c>
      <c r="K2444" s="19">
        <v>3.41</v>
      </c>
      <c r="L2444" s="53">
        <v>1470.04</v>
      </c>
      <c r="M2444" s="20">
        <v>1975.47</v>
      </c>
      <c r="N2444" s="20">
        <v>2254.13</v>
      </c>
      <c r="O2444" s="48">
        <v>2667.44</v>
      </c>
    </row>
    <row r="2445" spans="1:15" x14ac:dyDescent="0.25">
      <c r="A2445" s="25" t="s">
        <v>782</v>
      </c>
      <c r="B2445" s="28">
        <v>12</v>
      </c>
      <c r="C2445" s="25" t="s">
        <v>28</v>
      </c>
      <c r="D2445" s="37">
        <f t="shared" si="203"/>
        <v>2152.52</v>
      </c>
      <c r="E2445" s="38">
        <f t="shared" si="204"/>
        <v>2657.95</v>
      </c>
      <c r="F2445" s="38">
        <f t="shared" si="205"/>
        <v>2936.6100000000006</v>
      </c>
      <c r="G2445" s="39">
        <f t="shared" si="206"/>
        <v>3349.92</v>
      </c>
      <c r="H2445" s="81">
        <f t="shared" si="202"/>
        <v>682.48</v>
      </c>
      <c r="I2445" s="60" t="s">
        <v>816</v>
      </c>
      <c r="J2445" s="19">
        <v>30.62</v>
      </c>
      <c r="K2445" s="19">
        <v>3.41</v>
      </c>
      <c r="L2445" s="53">
        <v>1470.04</v>
      </c>
      <c r="M2445" s="20">
        <v>1975.47</v>
      </c>
      <c r="N2445" s="20">
        <v>2254.13</v>
      </c>
      <c r="O2445" s="48">
        <v>2667.44</v>
      </c>
    </row>
    <row r="2446" spans="1:15" x14ac:dyDescent="0.25">
      <c r="A2446" s="25" t="s">
        <v>782</v>
      </c>
      <c r="B2446" s="28">
        <v>13</v>
      </c>
      <c r="C2446" s="25" t="s">
        <v>28</v>
      </c>
      <c r="D2446" s="37">
        <f t="shared" si="203"/>
        <v>2172.8000000000002</v>
      </c>
      <c r="E2446" s="38">
        <f t="shared" si="204"/>
        <v>2678.23</v>
      </c>
      <c r="F2446" s="38">
        <f t="shared" si="205"/>
        <v>2956.8900000000003</v>
      </c>
      <c r="G2446" s="39">
        <f t="shared" si="206"/>
        <v>3370.2000000000003</v>
      </c>
      <c r="H2446" s="81">
        <f t="shared" si="202"/>
        <v>702.76</v>
      </c>
      <c r="I2446" s="60" t="s">
        <v>819</v>
      </c>
      <c r="J2446" s="19">
        <v>31.53</v>
      </c>
      <c r="K2446" s="19">
        <v>3.41</v>
      </c>
      <c r="L2446" s="53">
        <v>1470.04</v>
      </c>
      <c r="M2446" s="20">
        <v>1975.47</v>
      </c>
      <c r="N2446" s="20">
        <v>2254.13</v>
      </c>
      <c r="O2446" s="48">
        <v>2667.44</v>
      </c>
    </row>
    <row r="2447" spans="1:15" x14ac:dyDescent="0.25">
      <c r="A2447" s="25" t="s">
        <v>782</v>
      </c>
      <c r="B2447" s="28">
        <v>14</v>
      </c>
      <c r="C2447" s="25" t="s">
        <v>28</v>
      </c>
      <c r="D2447" s="37">
        <f t="shared" si="203"/>
        <v>2172.79</v>
      </c>
      <c r="E2447" s="38">
        <f t="shared" si="204"/>
        <v>2678.2200000000003</v>
      </c>
      <c r="F2447" s="38">
        <f t="shared" si="205"/>
        <v>2956.88</v>
      </c>
      <c r="G2447" s="39">
        <f t="shared" si="206"/>
        <v>3370.19</v>
      </c>
      <c r="H2447" s="81">
        <f t="shared" si="202"/>
        <v>702.74999999999989</v>
      </c>
      <c r="I2447" s="60" t="s">
        <v>822</v>
      </c>
      <c r="J2447" s="19">
        <v>31.53</v>
      </c>
      <c r="K2447" s="19">
        <v>3.41</v>
      </c>
      <c r="L2447" s="53">
        <v>1470.04</v>
      </c>
      <c r="M2447" s="20">
        <v>1975.47</v>
      </c>
      <c r="N2447" s="20">
        <v>2254.13</v>
      </c>
      <c r="O2447" s="48">
        <v>2667.44</v>
      </c>
    </row>
    <row r="2448" spans="1:15" x14ac:dyDescent="0.25">
      <c r="A2448" s="25" t="s">
        <v>782</v>
      </c>
      <c r="B2448" s="28">
        <v>15</v>
      </c>
      <c r="C2448" s="25" t="s">
        <v>28</v>
      </c>
      <c r="D2448" s="37">
        <f t="shared" si="203"/>
        <v>2183.89</v>
      </c>
      <c r="E2448" s="38">
        <f t="shared" si="204"/>
        <v>2689.32</v>
      </c>
      <c r="F2448" s="38">
        <f t="shared" si="205"/>
        <v>2967.98</v>
      </c>
      <c r="G2448" s="39">
        <f t="shared" si="206"/>
        <v>3381.29</v>
      </c>
      <c r="H2448" s="81">
        <f t="shared" si="202"/>
        <v>713.84999999999991</v>
      </c>
      <c r="I2448" s="60" t="s">
        <v>825</v>
      </c>
      <c r="J2448" s="19">
        <v>32.03</v>
      </c>
      <c r="K2448" s="19">
        <v>3.41</v>
      </c>
      <c r="L2448" s="53">
        <v>1470.04</v>
      </c>
      <c r="M2448" s="20">
        <v>1975.47</v>
      </c>
      <c r="N2448" s="20">
        <v>2254.13</v>
      </c>
      <c r="O2448" s="48">
        <v>2667.44</v>
      </c>
    </row>
    <row r="2449" spans="1:15" x14ac:dyDescent="0.25">
      <c r="A2449" s="25" t="s">
        <v>782</v>
      </c>
      <c r="B2449" s="28">
        <v>16</v>
      </c>
      <c r="C2449" s="25" t="s">
        <v>28</v>
      </c>
      <c r="D2449" s="37">
        <f t="shared" si="203"/>
        <v>2088.0300000000002</v>
      </c>
      <c r="E2449" s="38">
        <f t="shared" si="204"/>
        <v>2593.46</v>
      </c>
      <c r="F2449" s="38">
        <f t="shared" si="205"/>
        <v>2872.12</v>
      </c>
      <c r="G2449" s="39">
        <f t="shared" si="206"/>
        <v>3285.43</v>
      </c>
      <c r="H2449" s="81">
        <f t="shared" ref="H2449:H2512" si="207">I2449+J2449+K2449</f>
        <v>617.99</v>
      </c>
      <c r="I2449" s="60" t="s">
        <v>828</v>
      </c>
      <c r="J2449" s="19">
        <v>27.71</v>
      </c>
      <c r="K2449" s="19">
        <v>3.41</v>
      </c>
      <c r="L2449" s="53">
        <v>1470.04</v>
      </c>
      <c r="M2449" s="20">
        <v>1975.47</v>
      </c>
      <c r="N2449" s="20">
        <v>2254.13</v>
      </c>
      <c r="O2449" s="48">
        <v>2667.44</v>
      </c>
    </row>
    <row r="2450" spans="1:15" x14ac:dyDescent="0.25">
      <c r="A2450" s="25" t="s">
        <v>782</v>
      </c>
      <c r="B2450" s="28">
        <v>17</v>
      </c>
      <c r="C2450" s="25" t="s">
        <v>28</v>
      </c>
      <c r="D2450" s="37">
        <f t="shared" si="203"/>
        <v>2211.67</v>
      </c>
      <c r="E2450" s="38">
        <f t="shared" si="204"/>
        <v>2717.1</v>
      </c>
      <c r="F2450" s="38">
        <f t="shared" si="205"/>
        <v>2995.7599999999998</v>
      </c>
      <c r="G2450" s="39">
        <f t="shared" si="206"/>
        <v>3409.0699999999997</v>
      </c>
      <c r="H2450" s="81">
        <f t="shared" si="207"/>
        <v>741.62999999999988</v>
      </c>
      <c r="I2450" s="60" t="s">
        <v>831</v>
      </c>
      <c r="J2450" s="19">
        <v>33.29</v>
      </c>
      <c r="K2450" s="19">
        <v>3.41</v>
      </c>
      <c r="L2450" s="53">
        <v>1470.04</v>
      </c>
      <c r="M2450" s="20">
        <v>1975.47</v>
      </c>
      <c r="N2450" s="20">
        <v>2254.13</v>
      </c>
      <c r="O2450" s="48">
        <v>2667.44</v>
      </c>
    </row>
    <row r="2451" spans="1:15" x14ac:dyDescent="0.25">
      <c r="A2451" s="25" t="s">
        <v>782</v>
      </c>
      <c r="B2451" s="28">
        <v>18</v>
      </c>
      <c r="C2451" s="25" t="s">
        <v>28</v>
      </c>
      <c r="D2451" s="37">
        <f t="shared" si="203"/>
        <v>2231.25</v>
      </c>
      <c r="E2451" s="38">
        <f t="shared" si="204"/>
        <v>2736.68</v>
      </c>
      <c r="F2451" s="38">
        <f t="shared" si="205"/>
        <v>3015.34</v>
      </c>
      <c r="G2451" s="39">
        <f t="shared" si="206"/>
        <v>3428.65</v>
      </c>
      <c r="H2451" s="81">
        <f t="shared" si="207"/>
        <v>761.20999999999992</v>
      </c>
      <c r="I2451" s="60" t="s">
        <v>834</v>
      </c>
      <c r="J2451" s="19">
        <v>34.17</v>
      </c>
      <c r="K2451" s="19">
        <v>3.41</v>
      </c>
      <c r="L2451" s="53">
        <v>1470.04</v>
      </c>
      <c r="M2451" s="20">
        <v>1975.47</v>
      </c>
      <c r="N2451" s="20">
        <v>2254.13</v>
      </c>
      <c r="O2451" s="48">
        <v>2667.44</v>
      </c>
    </row>
    <row r="2452" spans="1:15" x14ac:dyDescent="0.25">
      <c r="A2452" s="25" t="s">
        <v>782</v>
      </c>
      <c r="B2452" s="28">
        <v>19</v>
      </c>
      <c r="C2452" s="25" t="s">
        <v>28</v>
      </c>
      <c r="D2452" s="37">
        <f t="shared" si="203"/>
        <v>2232.08</v>
      </c>
      <c r="E2452" s="38">
        <f t="shared" si="204"/>
        <v>2737.51</v>
      </c>
      <c r="F2452" s="38">
        <f t="shared" si="205"/>
        <v>3016.17</v>
      </c>
      <c r="G2452" s="39">
        <f t="shared" si="206"/>
        <v>3429.48</v>
      </c>
      <c r="H2452" s="81">
        <f t="shared" si="207"/>
        <v>762.04</v>
      </c>
      <c r="I2452" s="60" t="s">
        <v>837</v>
      </c>
      <c r="J2452" s="19">
        <v>34.21</v>
      </c>
      <c r="K2452" s="19">
        <v>3.41</v>
      </c>
      <c r="L2452" s="53">
        <v>1470.04</v>
      </c>
      <c r="M2452" s="20">
        <v>1975.47</v>
      </c>
      <c r="N2452" s="20">
        <v>2254.13</v>
      </c>
      <c r="O2452" s="48">
        <v>2667.44</v>
      </c>
    </row>
    <row r="2453" spans="1:15" x14ac:dyDescent="0.25">
      <c r="A2453" s="25" t="s">
        <v>782</v>
      </c>
      <c r="B2453" s="28">
        <v>20</v>
      </c>
      <c r="C2453" s="25" t="s">
        <v>28</v>
      </c>
      <c r="D2453" s="37">
        <f t="shared" si="203"/>
        <v>2179.1799999999998</v>
      </c>
      <c r="E2453" s="38">
        <f t="shared" si="204"/>
        <v>2684.61</v>
      </c>
      <c r="F2453" s="38">
        <f t="shared" si="205"/>
        <v>2963.27</v>
      </c>
      <c r="G2453" s="39">
        <f t="shared" si="206"/>
        <v>3376.58</v>
      </c>
      <c r="H2453" s="81">
        <f t="shared" si="207"/>
        <v>709.14</v>
      </c>
      <c r="I2453" s="60" t="s">
        <v>840</v>
      </c>
      <c r="J2453" s="19">
        <v>31.82</v>
      </c>
      <c r="K2453" s="19">
        <v>3.41</v>
      </c>
      <c r="L2453" s="53">
        <v>1470.04</v>
      </c>
      <c r="M2453" s="20">
        <v>1975.47</v>
      </c>
      <c r="N2453" s="20">
        <v>2254.13</v>
      </c>
      <c r="O2453" s="48">
        <v>2667.44</v>
      </c>
    </row>
    <row r="2454" spans="1:15" x14ac:dyDescent="0.25">
      <c r="A2454" s="25" t="s">
        <v>782</v>
      </c>
      <c r="B2454" s="28">
        <v>21</v>
      </c>
      <c r="C2454" s="25" t="s">
        <v>28</v>
      </c>
      <c r="D2454" s="37">
        <f t="shared" si="203"/>
        <v>2124.75</v>
      </c>
      <c r="E2454" s="38">
        <f t="shared" si="204"/>
        <v>2630.18</v>
      </c>
      <c r="F2454" s="38">
        <f t="shared" si="205"/>
        <v>2908.84</v>
      </c>
      <c r="G2454" s="39">
        <f t="shared" si="206"/>
        <v>3322.15</v>
      </c>
      <c r="H2454" s="81">
        <f t="shared" si="207"/>
        <v>654.70999999999992</v>
      </c>
      <c r="I2454" s="60" t="s">
        <v>843</v>
      </c>
      <c r="J2454" s="19">
        <v>29.37</v>
      </c>
      <c r="K2454" s="19">
        <v>3.41</v>
      </c>
      <c r="L2454" s="53">
        <v>1470.04</v>
      </c>
      <c r="M2454" s="20">
        <v>1975.47</v>
      </c>
      <c r="N2454" s="20">
        <v>2254.13</v>
      </c>
      <c r="O2454" s="48">
        <v>2667.44</v>
      </c>
    </row>
    <row r="2455" spans="1:15" x14ac:dyDescent="0.25">
      <c r="A2455" s="25" t="s">
        <v>782</v>
      </c>
      <c r="B2455" s="28">
        <v>22</v>
      </c>
      <c r="C2455" s="25" t="s">
        <v>28</v>
      </c>
      <c r="D2455" s="37">
        <f t="shared" si="203"/>
        <v>2073.29</v>
      </c>
      <c r="E2455" s="38">
        <f t="shared" si="204"/>
        <v>2578.7200000000003</v>
      </c>
      <c r="F2455" s="38">
        <f t="shared" si="205"/>
        <v>2857.38</v>
      </c>
      <c r="G2455" s="39">
        <f t="shared" si="206"/>
        <v>3270.69</v>
      </c>
      <c r="H2455" s="81">
        <f t="shared" si="207"/>
        <v>603.24999999999989</v>
      </c>
      <c r="I2455" s="60" t="s">
        <v>201</v>
      </c>
      <c r="J2455" s="19">
        <v>27.05</v>
      </c>
      <c r="K2455" s="19">
        <v>3.41</v>
      </c>
      <c r="L2455" s="53">
        <v>1470.04</v>
      </c>
      <c r="M2455" s="20">
        <v>1975.47</v>
      </c>
      <c r="N2455" s="20">
        <v>2254.13</v>
      </c>
      <c r="O2455" s="48">
        <v>2667.44</v>
      </c>
    </row>
    <row r="2456" spans="1:15" x14ac:dyDescent="0.25">
      <c r="A2456" s="25" t="s">
        <v>782</v>
      </c>
      <c r="B2456" s="28">
        <v>23</v>
      </c>
      <c r="C2456" s="25" t="s">
        <v>28</v>
      </c>
      <c r="D2456" s="37">
        <f t="shared" si="203"/>
        <v>2283.36</v>
      </c>
      <c r="E2456" s="38">
        <f t="shared" si="204"/>
        <v>2788.79</v>
      </c>
      <c r="F2456" s="38">
        <f t="shared" si="205"/>
        <v>3067.45</v>
      </c>
      <c r="G2456" s="39">
        <f t="shared" si="206"/>
        <v>3480.7599999999998</v>
      </c>
      <c r="H2456" s="81">
        <f t="shared" si="207"/>
        <v>813.31999999999994</v>
      </c>
      <c r="I2456" s="60" t="s">
        <v>848</v>
      </c>
      <c r="J2456" s="19">
        <v>36.520000000000003</v>
      </c>
      <c r="K2456" s="19">
        <v>3.41</v>
      </c>
      <c r="L2456" s="53">
        <v>1470.04</v>
      </c>
      <c r="M2456" s="20">
        <v>1975.47</v>
      </c>
      <c r="N2456" s="20">
        <v>2254.13</v>
      </c>
      <c r="O2456" s="48">
        <v>2667.44</v>
      </c>
    </row>
    <row r="2457" spans="1:15" x14ac:dyDescent="0.25">
      <c r="A2457" s="25" t="s">
        <v>849</v>
      </c>
      <c r="B2457" s="28">
        <v>0</v>
      </c>
      <c r="C2457" s="25" t="s">
        <v>28</v>
      </c>
      <c r="D2457" s="37">
        <f t="shared" si="203"/>
        <v>2150.5100000000002</v>
      </c>
      <c r="E2457" s="38">
        <f t="shared" si="204"/>
        <v>2655.94</v>
      </c>
      <c r="F2457" s="38">
        <f t="shared" si="205"/>
        <v>2934.6000000000004</v>
      </c>
      <c r="G2457" s="39">
        <f t="shared" si="206"/>
        <v>3347.91</v>
      </c>
      <c r="H2457" s="81">
        <f t="shared" si="207"/>
        <v>680.46999999999991</v>
      </c>
      <c r="I2457" s="60" t="s">
        <v>852</v>
      </c>
      <c r="J2457" s="19">
        <v>30.53</v>
      </c>
      <c r="K2457" s="19">
        <v>3.41</v>
      </c>
      <c r="L2457" s="53">
        <v>1470.04</v>
      </c>
      <c r="M2457" s="20">
        <v>1975.47</v>
      </c>
      <c r="N2457" s="20">
        <v>2254.13</v>
      </c>
      <c r="O2457" s="48">
        <v>2667.44</v>
      </c>
    </row>
    <row r="2458" spans="1:15" x14ac:dyDescent="0.25">
      <c r="A2458" s="25" t="s">
        <v>849</v>
      </c>
      <c r="B2458" s="28">
        <v>1</v>
      </c>
      <c r="C2458" s="25" t="s">
        <v>28</v>
      </c>
      <c r="D2458" s="37">
        <f t="shared" si="203"/>
        <v>2098.1000000000004</v>
      </c>
      <c r="E2458" s="38">
        <f t="shared" si="204"/>
        <v>2603.5299999999997</v>
      </c>
      <c r="F2458" s="38">
        <f t="shared" si="205"/>
        <v>2882.19</v>
      </c>
      <c r="G2458" s="39">
        <f t="shared" si="206"/>
        <v>3295.5</v>
      </c>
      <c r="H2458" s="81">
        <f t="shared" si="207"/>
        <v>628.05999999999995</v>
      </c>
      <c r="I2458" s="60" t="s">
        <v>853</v>
      </c>
      <c r="J2458" s="19">
        <v>28.17</v>
      </c>
      <c r="K2458" s="19">
        <v>3.41</v>
      </c>
      <c r="L2458" s="53">
        <v>1470.04</v>
      </c>
      <c r="M2458" s="20">
        <v>1975.47</v>
      </c>
      <c r="N2458" s="20">
        <v>2254.13</v>
      </c>
      <c r="O2458" s="48">
        <v>2667.44</v>
      </c>
    </row>
    <row r="2459" spans="1:15" x14ac:dyDescent="0.25">
      <c r="A2459" s="25" t="s">
        <v>849</v>
      </c>
      <c r="B2459" s="28">
        <v>2</v>
      </c>
      <c r="C2459" s="25" t="s">
        <v>28</v>
      </c>
      <c r="D2459" s="37">
        <f t="shared" si="203"/>
        <v>2090.6799999999998</v>
      </c>
      <c r="E2459" s="38">
        <f t="shared" si="204"/>
        <v>2596.11</v>
      </c>
      <c r="F2459" s="38">
        <f t="shared" si="205"/>
        <v>2874.77</v>
      </c>
      <c r="G2459" s="39">
        <f t="shared" si="206"/>
        <v>3288.08</v>
      </c>
      <c r="H2459" s="81">
        <f t="shared" si="207"/>
        <v>620.64</v>
      </c>
      <c r="I2459" s="60" t="s">
        <v>856</v>
      </c>
      <c r="J2459" s="19">
        <v>27.83</v>
      </c>
      <c r="K2459" s="19">
        <v>3.41</v>
      </c>
      <c r="L2459" s="53">
        <v>1470.04</v>
      </c>
      <c r="M2459" s="20">
        <v>1975.47</v>
      </c>
      <c r="N2459" s="20">
        <v>2254.13</v>
      </c>
      <c r="O2459" s="48">
        <v>2667.44</v>
      </c>
    </row>
    <row r="2460" spans="1:15" x14ac:dyDescent="0.25">
      <c r="A2460" s="25" t="s">
        <v>849</v>
      </c>
      <c r="B2460" s="28">
        <v>3</v>
      </c>
      <c r="C2460" s="25" t="s">
        <v>28</v>
      </c>
      <c r="D2460" s="37">
        <f t="shared" si="203"/>
        <v>2079.77</v>
      </c>
      <c r="E2460" s="38">
        <f t="shared" si="204"/>
        <v>2585.1999999999998</v>
      </c>
      <c r="F2460" s="38">
        <f t="shared" si="205"/>
        <v>2863.86</v>
      </c>
      <c r="G2460" s="39">
        <f t="shared" si="206"/>
        <v>3277.17</v>
      </c>
      <c r="H2460" s="81">
        <f t="shared" si="207"/>
        <v>609.73</v>
      </c>
      <c r="I2460" s="60" t="s">
        <v>859</v>
      </c>
      <c r="J2460" s="19">
        <v>27.34</v>
      </c>
      <c r="K2460" s="19">
        <v>3.41</v>
      </c>
      <c r="L2460" s="53">
        <v>1470.04</v>
      </c>
      <c r="M2460" s="20">
        <v>1975.47</v>
      </c>
      <c r="N2460" s="20">
        <v>2254.13</v>
      </c>
      <c r="O2460" s="48">
        <v>2667.44</v>
      </c>
    </row>
    <row r="2461" spans="1:15" x14ac:dyDescent="0.25">
      <c r="A2461" s="25" t="s">
        <v>849</v>
      </c>
      <c r="B2461" s="28">
        <v>4</v>
      </c>
      <c r="C2461" s="25" t="s">
        <v>28</v>
      </c>
      <c r="D2461" s="37">
        <f t="shared" si="203"/>
        <v>2074.6799999999998</v>
      </c>
      <c r="E2461" s="38">
        <f t="shared" si="204"/>
        <v>2580.11</v>
      </c>
      <c r="F2461" s="38">
        <f t="shared" si="205"/>
        <v>2858.77</v>
      </c>
      <c r="G2461" s="39">
        <f t="shared" si="206"/>
        <v>3272.08</v>
      </c>
      <c r="H2461" s="81">
        <f t="shared" si="207"/>
        <v>604.64</v>
      </c>
      <c r="I2461" s="60" t="s">
        <v>474</v>
      </c>
      <c r="J2461" s="19">
        <v>27.11</v>
      </c>
      <c r="K2461" s="19">
        <v>3.41</v>
      </c>
      <c r="L2461" s="53">
        <v>1470.04</v>
      </c>
      <c r="M2461" s="20">
        <v>1975.47</v>
      </c>
      <c r="N2461" s="20">
        <v>2254.13</v>
      </c>
      <c r="O2461" s="48">
        <v>2667.44</v>
      </c>
    </row>
    <row r="2462" spans="1:15" x14ac:dyDescent="0.25">
      <c r="A2462" s="25" t="s">
        <v>849</v>
      </c>
      <c r="B2462" s="28">
        <v>5</v>
      </c>
      <c r="C2462" s="25" t="s">
        <v>28</v>
      </c>
      <c r="D2462" s="37">
        <f t="shared" si="203"/>
        <v>2075.9700000000003</v>
      </c>
      <c r="E2462" s="38">
        <f t="shared" si="204"/>
        <v>2581.4</v>
      </c>
      <c r="F2462" s="38">
        <f t="shared" si="205"/>
        <v>2860.06</v>
      </c>
      <c r="G2462" s="39">
        <f t="shared" si="206"/>
        <v>3273.37</v>
      </c>
      <c r="H2462" s="81">
        <f t="shared" si="207"/>
        <v>605.92999999999995</v>
      </c>
      <c r="I2462" s="60" t="s">
        <v>863</v>
      </c>
      <c r="J2462" s="19">
        <v>27.17</v>
      </c>
      <c r="K2462" s="19">
        <v>3.41</v>
      </c>
      <c r="L2462" s="53">
        <v>1470.04</v>
      </c>
      <c r="M2462" s="20">
        <v>1975.47</v>
      </c>
      <c r="N2462" s="20">
        <v>2254.13</v>
      </c>
      <c r="O2462" s="48">
        <v>2667.44</v>
      </c>
    </row>
    <row r="2463" spans="1:15" x14ac:dyDescent="0.25">
      <c r="A2463" s="25" t="s">
        <v>849</v>
      </c>
      <c r="B2463" s="28">
        <v>6</v>
      </c>
      <c r="C2463" s="25" t="s">
        <v>28</v>
      </c>
      <c r="D2463" s="37">
        <f t="shared" si="203"/>
        <v>2084.14</v>
      </c>
      <c r="E2463" s="38">
        <f t="shared" si="204"/>
        <v>2589.5700000000002</v>
      </c>
      <c r="F2463" s="38">
        <f t="shared" si="205"/>
        <v>2868.23</v>
      </c>
      <c r="G2463" s="39">
        <f t="shared" si="206"/>
        <v>3281.54</v>
      </c>
      <c r="H2463" s="81">
        <f t="shared" si="207"/>
        <v>614.09999999999991</v>
      </c>
      <c r="I2463" s="60" t="s">
        <v>866</v>
      </c>
      <c r="J2463" s="19">
        <v>27.54</v>
      </c>
      <c r="K2463" s="19">
        <v>3.41</v>
      </c>
      <c r="L2463" s="53">
        <v>1470.04</v>
      </c>
      <c r="M2463" s="20">
        <v>1975.47</v>
      </c>
      <c r="N2463" s="20">
        <v>2254.13</v>
      </c>
      <c r="O2463" s="48">
        <v>2667.44</v>
      </c>
    </row>
    <row r="2464" spans="1:15" x14ac:dyDescent="0.25">
      <c r="A2464" s="25" t="s">
        <v>849</v>
      </c>
      <c r="B2464" s="28">
        <v>7</v>
      </c>
      <c r="C2464" s="25" t="s">
        <v>28</v>
      </c>
      <c r="D2464" s="37">
        <f t="shared" si="203"/>
        <v>2134.75</v>
      </c>
      <c r="E2464" s="38">
        <f t="shared" si="204"/>
        <v>2640.1800000000003</v>
      </c>
      <c r="F2464" s="38">
        <f t="shared" si="205"/>
        <v>2918.84</v>
      </c>
      <c r="G2464" s="39">
        <f t="shared" si="206"/>
        <v>3332.15</v>
      </c>
      <c r="H2464" s="81">
        <f t="shared" si="207"/>
        <v>664.71</v>
      </c>
      <c r="I2464" s="60" t="s">
        <v>869</v>
      </c>
      <c r="J2464" s="19">
        <v>29.82</v>
      </c>
      <c r="K2464" s="19">
        <v>3.41</v>
      </c>
      <c r="L2464" s="53">
        <v>1470.04</v>
      </c>
      <c r="M2464" s="20">
        <v>1975.47</v>
      </c>
      <c r="N2464" s="20">
        <v>2254.13</v>
      </c>
      <c r="O2464" s="48">
        <v>2667.44</v>
      </c>
    </row>
    <row r="2465" spans="1:15" x14ac:dyDescent="0.25">
      <c r="A2465" s="25" t="s">
        <v>849</v>
      </c>
      <c r="B2465" s="28">
        <v>8</v>
      </c>
      <c r="C2465" s="25" t="s">
        <v>28</v>
      </c>
      <c r="D2465" s="37">
        <f t="shared" si="203"/>
        <v>2224.13</v>
      </c>
      <c r="E2465" s="38">
        <f t="shared" si="204"/>
        <v>2729.56</v>
      </c>
      <c r="F2465" s="38">
        <f t="shared" si="205"/>
        <v>3008.2200000000003</v>
      </c>
      <c r="G2465" s="39">
        <f t="shared" si="206"/>
        <v>3421.53</v>
      </c>
      <c r="H2465" s="81">
        <f t="shared" si="207"/>
        <v>754.09</v>
      </c>
      <c r="I2465" s="60" t="s">
        <v>872</v>
      </c>
      <c r="J2465" s="19">
        <v>33.85</v>
      </c>
      <c r="K2465" s="19">
        <v>3.41</v>
      </c>
      <c r="L2465" s="53">
        <v>1470.04</v>
      </c>
      <c r="M2465" s="20">
        <v>1975.47</v>
      </c>
      <c r="N2465" s="20">
        <v>2254.13</v>
      </c>
      <c r="O2465" s="48">
        <v>2667.44</v>
      </c>
    </row>
    <row r="2466" spans="1:15" x14ac:dyDescent="0.25">
      <c r="A2466" s="25" t="s">
        <v>849</v>
      </c>
      <c r="B2466" s="28">
        <v>9</v>
      </c>
      <c r="C2466" s="25" t="s">
        <v>28</v>
      </c>
      <c r="D2466" s="37">
        <f t="shared" si="203"/>
        <v>2316.35</v>
      </c>
      <c r="E2466" s="38">
        <f t="shared" si="204"/>
        <v>2821.78</v>
      </c>
      <c r="F2466" s="38">
        <f t="shared" si="205"/>
        <v>3100.44</v>
      </c>
      <c r="G2466" s="39">
        <f t="shared" si="206"/>
        <v>3513.75</v>
      </c>
      <c r="H2466" s="81">
        <f t="shared" si="207"/>
        <v>846.31</v>
      </c>
      <c r="I2466" s="60" t="s">
        <v>875</v>
      </c>
      <c r="J2466" s="19">
        <v>38.01</v>
      </c>
      <c r="K2466" s="19">
        <v>3.41</v>
      </c>
      <c r="L2466" s="53">
        <v>1470.04</v>
      </c>
      <c r="M2466" s="20">
        <v>1975.47</v>
      </c>
      <c r="N2466" s="20">
        <v>2254.13</v>
      </c>
      <c r="O2466" s="48">
        <v>2667.44</v>
      </c>
    </row>
    <row r="2467" spans="1:15" x14ac:dyDescent="0.25">
      <c r="A2467" s="25" t="s">
        <v>849</v>
      </c>
      <c r="B2467" s="28">
        <v>10</v>
      </c>
      <c r="C2467" s="25" t="s">
        <v>28</v>
      </c>
      <c r="D2467" s="37">
        <f t="shared" si="203"/>
        <v>2352.6600000000003</v>
      </c>
      <c r="E2467" s="38">
        <f t="shared" si="204"/>
        <v>2858.09</v>
      </c>
      <c r="F2467" s="38">
        <f t="shared" si="205"/>
        <v>3136.7500000000005</v>
      </c>
      <c r="G2467" s="39">
        <f t="shared" si="206"/>
        <v>3550.0600000000004</v>
      </c>
      <c r="H2467" s="81">
        <f t="shared" si="207"/>
        <v>882.62</v>
      </c>
      <c r="I2467" s="60" t="s">
        <v>878</v>
      </c>
      <c r="J2467" s="19">
        <v>39.64</v>
      </c>
      <c r="K2467" s="19">
        <v>3.41</v>
      </c>
      <c r="L2467" s="53">
        <v>1470.04</v>
      </c>
      <c r="M2467" s="20">
        <v>1975.47</v>
      </c>
      <c r="N2467" s="20">
        <v>2254.13</v>
      </c>
      <c r="O2467" s="48">
        <v>2667.44</v>
      </c>
    </row>
    <row r="2468" spans="1:15" x14ac:dyDescent="0.25">
      <c r="A2468" s="25" t="s">
        <v>849</v>
      </c>
      <c r="B2468" s="28">
        <v>11</v>
      </c>
      <c r="C2468" s="25" t="s">
        <v>28</v>
      </c>
      <c r="D2468" s="37">
        <f t="shared" si="203"/>
        <v>2127.66</v>
      </c>
      <c r="E2468" s="38">
        <f t="shared" si="204"/>
        <v>2633.09</v>
      </c>
      <c r="F2468" s="38">
        <f t="shared" si="205"/>
        <v>2911.75</v>
      </c>
      <c r="G2468" s="39">
        <f t="shared" si="206"/>
        <v>3325.06</v>
      </c>
      <c r="H2468" s="81">
        <f t="shared" si="207"/>
        <v>657.62</v>
      </c>
      <c r="I2468" s="60" t="s">
        <v>881</v>
      </c>
      <c r="J2468" s="19">
        <v>29.5</v>
      </c>
      <c r="K2468" s="19">
        <v>3.41</v>
      </c>
      <c r="L2468" s="53">
        <v>1470.04</v>
      </c>
      <c r="M2468" s="20">
        <v>1975.47</v>
      </c>
      <c r="N2468" s="20">
        <v>2254.13</v>
      </c>
      <c r="O2468" s="48">
        <v>2667.44</v>
      </c>
    </row>
    <row r="2469" spans="1:15" x14ac:dyDescent="0.25">
      <c r="A2469" s="25" t="s">
        <v>849</v>
      </c>
      <c r="B2469" s="28">
        <v>12</v>
      </c>
      <c r="C2469" s="25" t="s">
        <v>28</v>
      </c>
      <c r="D2469" s="37">
        <f t="shared" si="203"/>
        <v>2151.0500000000002</v>
      </c>
      <c r="E2469" s="38">
        <f t="shared" si="204"/>
        <v>2656.48</v>
      </c>
      <c r="F2469" s="38">
        <f t="shared" si="205"/>
        <v>2935.1400000000003</v>
      </c>
      <c r="G2469" s="39">
        <f t="shared" si="206"/>
        <v>3348.45</v>
      </c>
      <c r="H2469" s="81">
        <f t="shared" si="207"/>
        <v>681.00999999999988</v>
      </c>
      <c r="I2469" s="60" t="s">
        <v>883</v>
      </c>
      <c r="J2469" s="19">
        <v>30.55</v>
      </c>
      <c r="K2469" s="19">
        <v>3.41</v>
      </c>
      <c r="L2469" s="53">
        <v>1470.04</v>
      </c>
      <c r="M2469" s="20">
        <v>1975.47</v>
      </c>
      <c r="N2469" s="20">
        <v>2254.13</v>
      </c>
      <c r="O2469" s="48">
        <v>2667.44</v>
      </c>
    </row>
    <row r="2470" spans="1:15" x14ac:dyDescent="0.25">
      <c r="A2470" s="25" t="s">
        <v>849</v>
      </c>
      <c r="B2470" s="28">
        <v>13</v>
      </c>
      <c r="C2470" s="25" t="s">
        <v>28</v>
      </c>
      <c r="D2470" s="37">
        <f t="shared" si="203"/>
        <v>2171.19</v>
      </c>
      <c r="E2470" s="38">
        <f t="shared" si="204"/>
        <v>2676.62</v>
      </c>
      <c r="F2470" s="38">
        <f t="shared" si="205"/>
        <v>2955.2799999999997</v>
      </c>
      <c r="G2470" s="39">
        <f t="shared" si="206"/>
        <v>3368.59</v>
      </c>
      <c r="H2470" s="81">
        <f t="shared" si="207"/>
        <v>701.15</v>
      </c>
      <c r="I2470" s="60" t="s">
        <v>886</v>
      </c>
      <c r="J2470" s="19">
        <v>31.46</v>
      </c>
      <c r="K2470" s="19">
        <v>3.41</v>
      </c>
      <c r="L2470" s="53">
        <v>1470.04</v>
      </c>
      <c r="M2470" s="20">
        <v>1975.47</v>
      </c>
      <c r="N2470" s="20">
        <v>2254.13</v>
      </c>
      <c r="O2470" s="48">
        <v>2667.44</v>
      </c>
    </row>
    <row r="2471" spans="1:15" x14ac:dyDescent="0.25">
      <c r="A2471" s="25" t="s">
        <v>849</v>
      </c>
      <c r="B2471" s="28">
        <v>14</v>
      </c>
      <c r="C2471" s="25" t="s">
        <v>28</v>
      </c>
      <c r="D2471" s="37">
        <f t="shared" si="203"/>
        <v>2171.29</v>
      </c>
      <c r="E2471" s="38">
        <f t="shared" si="204"/>
        <v>2676.72</v>
      </c>
      <c r="F2471" s="38">
        <f t="shared" si="205"/>
        <v>2955.38</v>
      </c>
      <c r="G2471" s="39">
        <f t="shared" si="206"/>
        <v>3368.69</v>
      </c>
      <c r="H2471" s="81">
        <f t="shared" si="207"/>
        <v>701.25</v>
      </c>
      <c r="I2471" s="60" t="s">
        <v>889</v>
      </c>
      <c r="J2471" s="19">
        <v>31.47</v>
      </c>
      <c r="K2471" s="19">
        <v>3.41</v>
      </c>
      <c r="L2471" s="53">
        <v>1470.04</v>
      </c>
      <c r="M2471" s="20">
        <v>1975.47</v>
      </c>
      <c r="N2471" s="20">
        <v>2254.13</v>
      </c>
      <c r="O2471" s="48">
        <v>2667.44</v>
      </c>
    </row>
    <row r="2472" spans="1:15" x14ac:dyDescent="0.25">
      <c r="A2472" s="25" t="s">
        <v>849</v>
      </c>
      <c r="B2472" s="28">
        <v>15</v>
      </c>
      <c r="C2472" s="25" t="s">
        <v>28</v>
      </c>
      <c r="D2472" s="37">
        <f t="shared" si="203"/>
        <v>2182.02</v>
      </c>
      <c r="E2472" s="38">
        <f t="shared" si="204"/>
        <v>2687.45</v>
      </c>
      <c r="F2472" s="38">
        <f t="shared" si="205"/>
        <v>2966.11</v>
      </c>
      <c r="G2472" s="39">
        <f t="shared" si="206"/>
        <v>3379.42</v>
      </c>
      <c r="H2472" s="81">
        <f t="shared" si="207"/>
        <v>711.98</v>
      </c>
      <c r="I2472" s="60" t="s">
        <v>892</v>
      </c>
      <c r="J2472" s="19">
        <v>31.95</v>
      </c>
      <c r="K2472" s="19">
        <v>3.41</v>
      </c>
      <c r="L2472" s="53">
        <v>1470.04</v>
      </c>
      <c r="M2472" s="20">
        <v>1975.47</v>
      </c>
      <c r="N2472" s="20">
        <v>2254.13</v>
      </c>
      <c r="O2472" s="48">
        <v>2667.44</v>
      </c>
    </row>
    <row r="2473" spans="1:15" x14ac:dyDescent="0.25">
      <c r="A2473" s="25" t="s">
        <v>849</v>
      </c>
      <c r="B2473" s="28">
        <v>16</v>
      </c>
      <c r="C2473" s="25" t="s">
        <v>28</v>
      </c>
      <c r="D2473" s="37">
        <f t="shared" si="203"/>
        <v>2086.7000000000003</v>
      </c>
      <c r="E2473" s="38">
        <f t="shared" si="204"/>
        <v>2592.13</v>
      </c>
      <c r="F2473" s="38">
        <f t="shared" si="205"/>
        <v>2870.79</v>
      </c>
      <c r="G2473" s="39">
        <f t="shared" si="206"/>
        <v>3284.1</v>
      </c>
      <c r="H2473" s="81">
        <f t="shared" si="207"/>
        <v>616.66</v>
      </c>
      <c r="I2473" s="60" t="s">
        <v>895</v>
      </c>
      <c r="J2473" s="19">
        <v>27.65</v>
      </c>
      <c r="K2473" s="19">
        <v>3.41</v>
      </c>
      <c r="L2473" s="53">
        <v>1470.04</v>
      </c>
      <c r="M2473" s="20">
        <v>1975.47</v>
      </c>
      <c r="N2473" s="20">
        <v>2254.13</v>
      </c>
      <c r="O2473" s="48">
        <v>2667.44</v>
      </c>
    </row>
    <row r="2474" spans="1:15" x14ac:dyDescent="0.25">
      <c r="A2474" s="25" t="s">
        <v>849</v>
      </c>
      <c r="B2474" s="28">
        <v>17</v>
      </c>
      <c r="C2474" s="25" t="s">
        <v>28</v>
      </c>
      <c r="D2474" s="37">
        <f t="shared" si="203"/>
        <v>2214</v>
      </c>
      <c r="E2474" s="38">
        <f t="shared" si="204"/>
        <v>2719.43</v>
      </c>
      <c r="F2474" s="38">
        <f t="shared" si="205"/>
        <v>2998.09</v>
      </c>
      <c r="G2474" s="39">
        <f t="shared" si="206"/>
        <v>3411.4</v>
      </c>
      <c r="H2474" s="81">
        <f t="shared" si="207"/>
        <v>743.95999999999992</v>
      </c>
      <c r="I2474" s="60" t="s">
        <v>898</v>
      </c>
      <c r="J2474" s="19">
        <v>33.39</v>
      </c>
      <c r="K2474" s="19">
        <v>3.41</v>
      </c>
      <c r="L2474" s="53">
        <v>1470.04</v>
      </c>
      <c r="M2474" s="20">
        <v>1975.47</v>
      </c>
      <c r="N2474" s="20">
        <v>2254.13</v>
      </c>
      <c r="O2474" s="48">
        <v>2667.44</v>
      </c>
    </row>
    <row r="2475" spans="1:15" x14ac:dyDescent="0.25">
      <c r="A2475" s="25" t="s">
        <v>849</v>
      </c>
      <c r="B2475" s="28">
        <v>18</v>
      </c>
      <c r="C2475" s="25" t="s">
        <v>28</v>
      </c>
      <c r="D2475" s="37">
        <f t="shared" si="203"/>
        <v>2233.1800000000003</v>
      </c>
      <c r="E2475" s="38">
        <f t="shared" si="204"/>
        <v>2738.61</v>
      </c>
      <c r="F2475" s="38">
        <f t="shared" si="205"/>
        <v>3017.2700000000004</v>
      </c>
      <c r="G2475" s="39">
        <f t="shared" si="206"/>
        <v>3430.58</v>
      </c>
      <c r="H2475" s="81">
        <f t="shared" si="207"/>
        <v>763.14</v>
      </c>
      <c r="I2475" s="60" t="s">
        <v>901</v>
      </c>
      <c r="J2475" s="19">
        <v>34.26</v>
      </c>
      <c r="K2475" s="19">
        <v>3.41</v>
      </c>
      <c r="L2475" s="53">
        <v>1470.04</v>
      </c>
      <c r="M2475" s="20">
        <v>1975.47</v>
      </c>
      <c r="N2475" s="20">
        <v>2254.13</v>
      </c>
      <c r="O2475" s="48">
        <v>2667.44</v>
      </c>
    </row>
    <row r="2476" spans="1:15" x14ac:dyDescent="0.25">
      <c r="A2476" s="25" t="s">
        <v>849</v>
      </c>
      <c r="B2476" s="28">
        <v>19</v>
      </c>
      <c r="C2476" s="25" t="s">
        <v>28</v>
      </c>
      <c r="D2476" s="37">
        <f t="shared" si="203"/>
        <v>2228.86</v>
      </c>
      <c r="E2476" s="38">
        <f t="shared" si="204"/>
        <v>2734.29</v>
      </c>
      <c r="F2476" s="38">
        <f t="shared" si="205"/>
        <v>3012.95</v>
      </c>
      <c r="G2476" s="39">
        <f t="shared" si="206"/>
        <v>3426.2599999999998</v>
      </c>
      <c r="H2476" s="81">
        <f t="shared" si="207"/>
        <v>758.82</v>
      </c>
      <c r="I2476" s="60" t="s">
        <v>904</v>
      </c>
      <c r="J2476" s="19">
        <v>34.06</v>
      </c>
      <c r="K2476" s="19">
        <v>3.41</v>
      </c>
      <c r="L2476" s="53">
        <v>1470.04</v>
      </c>
      <c r="M2476" s="20">
        <v>1975.47</v>
      </c>
      <c r="N2476" s="20">
        <v>2254.13</v>
      </c>
      <c r="O2476" s="48">
        <v>2667.44</v>
      </c>
    </row>
    <row r="2477" spans="1:15" x14ac:dyDescent="0.25">
      <c r="A2477" s="25" t="s">
        <v>849</v>
      </c>
      <c r="B2477" s="28">
        <v>20</v>
      </c>
      <c r="C2477" s="25" t="s">
        <v>28</v>
      </c>
      <c r="D2477" s="37">
        <f t="shared" si="203"/>
        <v>2174.46</v>
      </c>
      <c r="E2477" s="38">
        <f t="shared" si="204"/>
        <v>2679.89</v>
      </c>
      <c r="F2477" s="38">
        <f t="shared" si="205"/>
        <v>2958.55</v>
      </c>
      <c r="G2477" s="39">
        <f t="shared" si="206"/>
        <v>3371.86</v>
      </c>
      <c r="H2477" s="81">
        <f t="shared" si="207"/>
        <v>704.42</v>
      </c>
      <c r="I2477" s="60" t="s">
        <v>907</v>
      </c>
      <c r="J2477" s="19">
        <v>31.61</v>
      </c>
      <c r="K2477" s="19">
        <v>3.41</v>
      </c>
      <c r="L2477" s="53">
        <v>1470.04</v>
      </c>
      <c r="M2477" s="20">
        <v>1975.47</v>
      </c>
      <c r="N2477" s="20">
        <v>2254.13</v>
      </c>
      <c r="O2477" s="48">
        <v>2667.44</v>
      </c>
    </row>
    <row r="2478" spans="1:15" x14ac:dyDescent="0.25">
      <c r="A2478" s="25" t="s">
        <v>849</v>
      </c>
      <c r="B2478" s="28">
        <v>21</v>
      </c>
      <c r="C2478" s="25" t="s">
        <v>28</v>
      </c>
      <c r="D2478" s="37">
        <f t="shared" si="203"/>
        <v>2125.6400000000003</v>
      </c>
      <c r="E2478" s="38">
        <f t="shared" si="204"/>
        <v>2631.0699999999997</v>
      </c>
      <c r="F2478" s="38">
        <f t="shared" si="205"/>
        <v>2909.7300000000005</v>
      </c>
      <c r="G2478" s="39">
        <f t="shared" si="206"/>
        <v>3323.04</v>
      </c>
      <c r="H2478" s="81">
        <f t="shared" si="207"/>
        <v>655.59999999999991</v>
      </c>
      <c r="I2478" s="60" t="s">
        <v>910</v>
      </c>
      <c r="J2478" s="19">
        <v>29.41</v>
      </c>
      <c r="K2478" s="19">
        <v>3.41</v>
      </c>
      <c r="L2478" s="53">
        <v>1470.04</v>
      </c>
      <c r="M2478" s="20">
        <v>1975.47</v>
      </c>
      <c r="N2478" s="20">
        <v>2254.13</v>
      </c>
      <c r="O2478" s="48">
        <v>2667.44</v>
      </c>
    </row>
    <row r="2479" spans="1:15" x14ac:dyDescent="0.25">
      <c r="A2479" s="25" t="s">
        <v>849</v>
      </c>
      <c r="B2479" s="28">
        <v>22</v>
      </c>
      <c r="C2479" s="25" t="s">
        <v>28</v>
      </c>
      <c r="D2479" s="37">
        <f t="shared" si="203"/>
        <v>2074.25</v>
      </c>
      <c r="E2479" s="38">
        <f t="shared" si="204"/>
        <v>2579.6800000000003</v>
      </c>
      <c r="F2479" s="38">
        <f t="shared" si="205"/>
        <v>2858.34</v>
      </c>
      <c r="G2479" s="39">
        <f t="shared" si="206"/>
        <v>3271.65</v>
      </c>
      <c r="H2479" s="81">
        <f t="shared" si="207"/>
        <v>604.21</v>
      </c>
      <c r="I2479" s="60" t="s">
        <v>913</v>
      </c>
      <c r="J2479" s="19">
        <v>27.09</v>
      </c>
      <c r="K2479" s="19">
        <v>3.41</v>
      </c>
      <c r="L2479" s="53">
        <v>1470.04</v>
      </c>
      <c r="M2479" s="20">
        <v>1975.47</v>
      </c>
      <c r="N2479" s="20">
        <v>2254.13</v>
      </c>
      <c r="O2479" s="48">
        <v>2667.44</v>
      </c>
    </row>
    <row r="2480" spans="1:15" x14ac:dyDescent="0.25">
      <c r="A2480" s="25" t="s">
        <v>849</v>
      </c>
      <c r="B2480" s="28">
        <v>23</v>
      </c>
      <c r="C2480" s="25" t="s">
        <v>28</v>
      </c>
      <c r="D2480" s="37">
        <f t="shared" si="203"/>
        <v>2282.87</v>
      </c>
      <c r="E2480" s="38">
        <f t="shared" si="204"/>
        <v>2788.3</v>
      </c>
      <c r="F2480" s="38">
        <f t="shared" si="205"/>
        <v>3066.96</v>
      </c>
      <c r="G2480" s="39">
        <f t="shared" si="206"/>
        <v>3480.27</v>
      </c>
      <c r="H2480" s="81">
        <f t="shared" si="207"/>
        <v>812.82999999999993</v>
      </c>
      <c r="I2480" s="60" t="s">
        <v>916</v>
      </c>
      <c r="J2480" s="19">
        <v>36.5</v>
      </c>
      <c r="K2480" s="19">
        <v>3.41</v>
      </c>
      <c r="L2480" s="53">
        <v>1470.04</v>
      </c>
      <c r="M2480" s="20">
        <v>1975.47</v>
      </c>
      <c r="N2480" s="20">
        <v>2254.13</v>
      </c>
      <c r="O2480" s="48">
        <v>2667.44</v>
      </c>
    </row>
    <row r="2481" spans="1:15" x14ac:dyDescent="0.25">
      <c r="A2481" s="25" t="s">
        <v>917</v>
      </c>
      <c r="B2481" s="28">
        <v>0</v>
      </c>
      <c r="C2481" s="25" t="s">
        <v>28</v>
      </c>
      <c r="D2481" s="37">
        <f t="shared" si="203"/>
        <v>2201.06</v>
      </c>
      <c r="E2481" s="38">
        <f t="shared" si="204"/>
        <v>2706.49</v>
      </c>
      <c r="F2481" s="38">
        <f t="shared" si="205"/>
        <v>2985.1499999999996</v>
      </c>
      <c r="G2481" s="39">
        <f t="shared" si="206"/>
        <v>3398.46</v>
      </c>
      <c r="H2481" s="81">
        <f t="shared" si="207"/>
        <v>731.01999999999987</v>
      </c>
      <c r="I2481" s="60" t="s">
        <v>919</v>
      </c>
      <c r="J2481" s="19">
        <v>32.81</v>
      </c>
      <c r="K2481" s="19">
        <v>3.41</v>
      </c>
      <c r="L2481" s="53">
        <v>1470.04</v>
      </c>
      <c r="M2481" s="20">
        <v>1975.47</v>
      </c>
      <c r="N2481" s="20">
        <v>2254.13</v>
      </c>
      <c r="O2481" s="48">
        <v>2667.44</v>
      </c>
    </row>
    <row r="2482" spans="1:15" x14ac:dyDescent="0.25">
      <c r="A2482" s="25" t="s">
        <v>917</v>
      </c>
      <c r="B2482" s="28">
        <v>1</v>
      </c>
      <c r="C2482" s="25" t="s">
        <v>28</v>
      </c>
      <c r="D2482" s="37">
        <f t="shared" si="203"/>
        <v>2097.2200000000003</v>
      </c>
      <c r="E2482" s="38">
        <f t="shared" si="204"/>
        <v>2602.65</v>
      </c>
      <c r="F2482" s="38">
        <f t="shared" si="205"/>
        <v>2881.31</v>
      </c>
      <c r="G2482" s="39">
        <f t="shared" si="206"/>
        <v>3294.62</v>
      </c>
      <c r="H2482" s="81">
        <f t="shared" si="207"/>
        <v>627.17999999999995</v>
      </c>
      <c r="I2482" s="60" t="s">
        <v>921</v>
      </c>
      <c r="J2482" s="19">
        <v>28.13</v>
      </c>
      <c r="K2482" s="19">
        <v>3.41</v>
      </c>
      <c r="L2482" s="53">
        <v>1470.04</v>
      </c>
      <c r="M2482" s="20">
        <v>1975.47</v>
      </c>
      <c r="N2482" s="20">
        <v>2254.13</v>
      </c>
      <c r="O2482" s="48">
        <v>2667.44</v>
      </c>
    </row>
    <row r="2483" spans="1:15" x14ac:dyDescent="0.25">
      <c r="A2483" s="25" t="s">
        <v>917</v>
      </c>
      <c r="B2483" s="28">
        <v>2</v>
      </c>
      <c r="C2483" s="25" t="s">
        <v>28</v>
      </c>
      <c r="D2483" s="37">
        <f t="shared" si="203"/>
        <v>2105.3900000000003</v>
      </c>
      <c r="E2483" s="38">
        <f t="shared" si="204"/>
        <v>2610.8200000000002</v>
      </c>
      <c r="F2483" s="38">
        <f t="shared" si="205"/>
        <v>2889.4800000000005</v>
      </c>
      <c r="G2483" s="39">
        <f t="shared" si="206"/>
        <v>3302.79</v>
      </c>
      <c r="H2483" s="81">
        <f t="shared" si="207"/>
        <v>635.35</v>
      </c>
      <c r="I2483" s="60" t="s">
        <v>924</v>
      </c>
      <c r="J2483" s="19">
        <v>28.49</v>
      </c>
      <c r="K2483" s="19">
        <v>3.41</v>
      </c>
      <c r="L2483" s="53">
        <v>1470.04</v>
      </c>
      <c r="M2483" s="20">
        <v>1975.47</v>
      </c>
      <c r="N2483" s="20">
        <v>2254.13</v>
      </c>
      <c r="O2483" s="48">
        <v>2667.44</v>
      </c>
    </row>
    <row r="2484" spans="1:15" x14ac:dyDescent="0.25">
      <c r="A2484" s="25" t="s">
        <v>917</v>
      </c>
      <c r="B2484" s="28">
        <v>3</v>
      </c>
      <c r="C2484" s="25" t="s">
        <v>28</v>
      </c>
      <c r="D2484" s="37">
        <f t="shared" si="203"/>
        <v>2105.06</v>
      </c>
      <c r="E2484" s="38">
        <f t="shared" si="204"/>
        <v>2610.4900000000002</v>
      </c>
      <c r="F2484" s="38">
        <f t="shared" si="205"/>
        <v>2889.15</v>
      </c>
      <c r="G2484" s="39">
        <f t="shared" si="206"/>
        <v>3302.46</v>
      </c>
      <c r="H2484" s="81">
        <f t="shared" si="207"/>
        <v>635.02</v>
      </c>
      <c r="I2484" s="60" t="s">
        <v>926</v>
      </c>
      <c r="J2484" s="19">
        <v>28.48</v>
      </c>
      <c r="K2484" s="19">
        <v>3.41</v>
      </c>
      <c r="L2484" s="53">
        <v>1470.04</v>
      </c>
      <c r="M2484" s="20">
        <v>1975.47</v>
      </c>
      <c r="N2484" s="20">
        <v>2254.13</v>
      </c>
      <c r="O2484" s="48">
        <v>2667.44</v>
      </c>
    </row>
    <row r="2485" spans="1:15" x14ac:dyDescent="0.25">
      <c r="A2485" s="25" t="s">
        <v>917</v>
      </c>
      <c r="B2485" s="28">
        <v>4</v>
      </c>
      <c r="C2485" s="25" t="s">
        <v>28</v>
      </c>
      <c r="D2485" s="37">
        <f t="shared" si="203"/>
        <v>2082.98</v>
      </c>
      <c r="E2485" s="38">
        <f t="shared" si="204"/>
        <v>2588.41</v>
      </c>
      <c r="F2485" s="38">
        <f t="shared" si="205"/>
        <v>2867.0699999999997</v>
      </c>
      <c r="G2485" s="39">
        <f t="shared" si="206"/>
        <v>3280.38</v>
      </c>
      <c r="H2485" s="81">
        <f t="shared" si="207"/>
        <v>612.93999999999994</v>
      </c>
      <c r="I2485" s="60" t="s">
        <v>929</v>
      </c>
      <c r="J2485" s="19">
        <v>27.48</v>
      </c>
      <c r="K2485" s="19">
        <v>3.41</v>
      </c>
      <c r="L2485" s="53">
        <v>1470.04</v>
      </c>
      <c r="M2485" s="20">
        <v>1975.47</v>
      </c>
      <c r="N2485" s="20">
        <v>2254.13</v>
      </c>
      <c r="O2485" s="48">
        <v>2667.44</v>
      </c>
    </row>
    <row r="2486" spans="1:15" x14ac:dyDescent="0.25">
      <c r="A2486" s="25" t="s">
        <v>917</v>
      </c>
      <c r="B2486" s="28">
        <v>5</v>
      </c>
      <c r="C2486" s="25" t="s">
        <v>28</v>
      </c>
      <c r="D2486" s="37">
        <f t="shared" si="203"/>
        <v>2084.14</v>
      </c>
      <c r="E2486" s="38">
        <f t="shared" si="204"/>
        <v>2589.5700000000002</v>
      </c>
      <c r="F2486" s="38">
        <f t="shared" si="205"/>
        <v>2868.23</v>
      </c>
      <c r="G2486" s="39">
        <f t="shared" si="206"/>
        <v>3281.54</v>
      </c>
      <c r="H2486" s="81">
        <f t="shared" si="207"/>
        <v>614.09999999999991</v>
      </c>
      <c r="I2486" s="60" t="s">
        <v>866</v>
      </c>
      <c r="J2486" s="19">
        <v>27.54</v>
      </c>
      <c r="K2486" s="19">
        <v>3.41</v>
      </c>
      <c r="L2486" s="53">
        <v>1470.04</v>
      </c>
      <c r="M2486" s="20">
        <v>1975.47</v>
      </c>
      <c r="N2486" s="20">
        <v>2254.13</v>
      </c>
      <c r="O2486" s="48">
        <v>2667.44</v>
      </c>
    </row>
    <row r="2487" spans="1:15" x14ac:dyDescent="0.25">
      <c r="A2487" s="25" t="s">
        <v>917</v>
      </c>
      <c r="B2487" s="28">
        <v>6</v>
      </c>
      <c r="C2487" s="25" t="s">
        <v>28</v>
      </c>
      <c r="D2487" s="37">
        <f t="shared" si="203"/>
        <v>2149.4499999999998</v>
      </c>
      <c r="E2487" s="38">
        <f t="shared" si="204"/>
        <v>2654.88</v>
      </c>
      <c r="F2487" s="38">
        <f t="shared" si="205"/>
        <v>2933.54</v>
      </c>
      <c r="G2487" s="39">
        <f t="shared" si="206"/>
        <v>3346.85</v>
      </c>
      <c r="H2487" s="81">
        <f t="shared" si="207"/>
        <v>679.41</v>
      </c>
      <c r="I2487" s="60" t="s">
        <v>933</v>
      </c>
      <c r="J2487" s="19">
        <v>30.48</v>
      </c>
      <c r="K2487" s="19">
        <v>3.41</v>
      </c>
      <c r="L2487" s="53">
        <v>1470.04</v>
      </c>
      <c r="M2487" s="20">
        <v>1975.47</v>
      </c>
      <c r="N2487" s="20">
        <v>2254.13</v>
      </c>
      <c r="O2487" s="48">
        <v>2667.44</v>
      </c>
    </row>
    <row r="2488" spans="1:15" x14ac:dyDescent="0.25">
      <c r="A2488" s="25" t="s">
        <v>917</v>
      </c>
      <c r="B2488" s="28">
        <v>7</v>
      </c>
      <c r="C2488" s="25" t="s">
        <v>28</v>
      </c>
      <c r="D2488" s="37">
        <f t="shared" si="203"/>
        <v>2194.4</v>
      </c>
      <c r="E2488" s="38">
        <f t="shared" si="204"/>
        <v>2699.83</v>
      </c>
      <c r="F2488" s="38">
        <f t="shared" si="205"/>
        <v>2978.4900000000002</v>
      </c>
      <c r="G2488" s="39">
        <f t="shared" si="206"/>
        <v>3391.8</v>
      </c>
      <c r="H2488" s="81">
        <f t="shared" si="207"/>
        <v>724.36</v>
      </c>
      <c r="I2488" s="60" t="s">
        <v>936</v>
      </c>
      <c r="J2488" s="19">
        <v>32.51</v>
      </c>
      <c r="K2488" s="19">
        <v>3.41</v>
      </c>
      <c r="L2488" s="53">
        <v>1470.04</v>
      </c>
      <c r="M2488" s="20">
        <v>1975.47</v>
      </c>
      <c r="N2488" s="20">
        <v>2254.13</v>
      </c>
      <c r="O2488" s="48">
        <v>2667.44</v>
      </c>
    </row>
    <row r="2489" spans="1:15" x14ac:dyDescent="0.25">
      <c r="A2489" s="25" t="s">
        <v>917</v>
      </c>
      <c r="B2489" s="28">
        <v>8</v>
      </c>
      <c r="C2489" s="25" t="s">
        <v>28</v>
      </c>
      <c r="D2489" s="37">
        <f t="shared" si="203"/>
        <v>2118.2399999999998</v>
      </c>
      <c r="E2489" s="38">
        <f t="shared" si="204"/>
        <v>2623.67</v>
      </c>
      <c r="F2489" s="38">
        <f t="shared" si="205"/>
        <v>2902.33</v>
      </c>
      <c r="G2489" s="39">
        <f t="shared" si="206"/>
        <v>3315.6400000000003</v>
      </c>
      <c r="H2489" s="81">
        <f t="shared" si="207"/>
        <v>648.20000000000005</v>
      </c>
      <c r="I2489" s="60" t="s">
        <v>939</v>
      </c>
      <c r="J2489" s="19">
        <v>29.07</v>
      </c>
      <c r="K2489" s="19">
        <v>3.41</v>
      </c>
      <c r="L2489" s="53">
        <v>1470.04</v>
      </c>
      <c r="M2489" s="20">
        <v>1975.47</v>
      </c>
      <c r="N2489" s="20">
        <v>2254.13</v>
      </c>
      <c r="O2489" s="48">
        <v>2667.44</v>
      </c>
    </row>
    <row r="2490" spans="1:15" x14ac:dyDescent="0.25">
      <c r="A2490" s="25" t="s">
        <v>917</v>
      </c>
      <c r="B2490" s="28">
        <v>9</v>
      </c>
      <c r="C2490" s="25" t="s">
        <v>28</v>
      </c>
      <c r="D2490" s="37">
        <f t="shared" si="203"/>
        <v>2121.3000000000002</v>
      </c>
      <c r="E2490" s="38">
        <f t="shared" si="204"/>
        <v>2626.73</v>
      </c>
      <c r="F2490" s="38">
        <f t="shared" si="205"/>
        <v>2905.39</v>
      </c>
      <c r="G2490" s="39">
        <f t="shared" si="206"/>
        <v>3318.7</v>
      </c>
      <c r="H2490" s="81">
        <f t="shared" si="207"/>
        <v>651.26</v>
      </c>
      <c r="I2490" s="60" t="s">
        <v>942</v>
      </c>
      <c r="J2490" s="19">
        <v>29.21</v>
      </c>
      <c r="K2490" s="19">
        <v>3.41</v>
      </c>
      <c r="L2490" s="53">
        <v>1470.04</v>
      </c>
      <c r="M2490" s="20">
        <v>1975.47</v>
      </c>
      <c r="N2490" s="20">
        <v>2254.13</v>
      </c>
      <c r="O2490" s="48">
        <v>2667.44</v>
      </c>
    </row>
    <row r="2491" spans="1:15" x14ac:dyDescent="0.25">
      <c r="A2491" s="25" t="s">
        <v>917</v>
      </c>
      <c r="B2491" s="28">
        <v>10</v>
      </c>
      <c r="C2491" s="25" t="s">
        <v>28</v>
      </c>
      <c r="D2491" s="37">
        <f t="shared" si="203"/>
        <v>2133.0100000000002</v>
      </c>
      <c r="E2491" s="38">
        <f t="shared" si="204"/>
        <v>2638.44</v>
      </c>
      <c r="F2491" s="38">
        <f t="shared" si="205"/>
        <v>2917.1000000000004</v>
      </c>
      <c r="G2491" s="39">
        <f t="shared" si="206"/>
        <v>3330.4100000000003</v>
      </c>
      <c r="H2491" s="81">
        <f t="shared" si="207"/>
        <v>662.97</v>
      </c>
      <c r="I2491" s="60" t="s">
        <v>945</v>
      </c>
      <c r="J2491" s="19">
        <v>29.74</v>
      </c>
      <c r="K2491" s="19">
        <v>3.41</v>
      </c>
      <c r="L2491" s="53">
        <v>1470.04</v>
      </c>
      <c r="M2491" s="20">
        <v>1975.47</v>
      </c>
      <c r="N2491" s="20">
        <v>2254.13</v>
      </c>
      <c r="O2491" s="48">
        <v>2667.44</v>
      </c>
    </row>
    <row r="2492" spans="1:15" x14ac:dyDescent="0.25">
      <c r="A2492" s="25" t="s">
        <v>917</v>
      </c>
      <c r="B2492" s="28">
        <v>11</v>
      </c>
      <c r="C2492" s="25" t="s">
        <v>28</v>
      </c>
      <c r="D2492" s="37">
        <f t="shared" si="203"/>
        <v>2140.92</v>
      </c>
      <c r="E2492" s="38">
        <f t="shared" si="204"/>
        <v>2646.35</v>
      </c>
      <c r="F2492" s="38">
        <f t="shared" si="205"/>
        <v>2925.01</v>
      </c>
      <c r="G2492" s="39">
        <f t="shared" si="206"/>
        <v>3338.32</v>
      </c>
      <c r="H2492" s="81">
        <f t="shared" si="207"/>
        <v>670.88</v>
      </c>
      <c r="I2492" s="60" t="s">
        <v>948</v>
      </c>
      <c r="J2492" s="19">
        <v>30.1</v>
      </c>
      <c r="K2492" s="19">
        <v>3.41</v>
      </c>
      <c r="L2492" s="53">
        <v>1470.04</v>
      </c>
      <c r="M2492" s="20">
        <v>1975.47</v>
      </c>
      <c r="N2492" s="20">
        <v>2254.13</v>
      </c>
      <c r="O2492" s="48">
        <v>2667.44</v>
      </c>
    </row>
    <row r="2493" spans="1:15" x14ac:dyDescent="0.25">
      <c r="A2493" s="25" t="s">
        <v>917</v>
      </c>
      <c r="B2493" s="28">
        <v>12</v>
      </c>
      <c r="C2493" s="25" t="s">
        <v>28</v>
      </c>
      <c r="D2493" s="37">
        <f t="shared" si="203"/>
        <v>2133.23</v>
      </c>
      <c r="E2493" s="38">
        <f t="shared" si="204"/>
        <v>2638.66</v>
      </c>
      <c r="F2493" s="38">
        <f t="shared" si="205"/>
        <v>2917.3199999999997</v>
      </c>
      <c r="G2493" s="39">
        <f t="shared" si="206"/>
        <v>3330.63</v>
      </c>
      <c r="H2493" s="81">
        <f t="shared" si="207"/>
        <v>663.18999999999994</v>
      </c>
      <c r="I2493" s="60" t="s">
        <v>951</v>
      </c>
      <c r="J2493" s="19">
        <v>29.75</v>
      </c>
      <c r="K2493" s="19">
        <v>3.41</v>
      </c>
      <c r="L2493" s="53">
        <v>1470.04</v>
      </c>
      <c r="M2493" s="20">
        <v>1975.47</v>
      </c>
      <c r="N2493" s="20">
        <v>2254.13</v>
      </c>
      <c r="O2493" s="48">
        <v>2667.44</v>
      </c>
    </row>
    <row r="2494" spans="1:15" x14ac:dyDescent="0.25">
      <c r="A2494" s="25" t="s">
        <v>917</v>
      </c>
      <c r="B2494" s="28">
        <v>13</v>
      </c>
      <c r="C2494" s="25" t="s">
        <v>28</v>
      </c>
      <c r="D2494" s="37">
        <f t="shared" si="203"/>
        <v>2133.4300000000003</v>
      </c>
      <c r="E2494" s="38">
        <f t="shared" si="204"/>
        <v>2638.86</v>
      </c>
      <c r="F2494" s="38">
        <f t="shared" si="205"/>
        <v>2917.5200000000004</v>
      </c>
      <c r="G2494" s="39">
        <f t="shared" si="206"/>
        <v>3330.83</v>
      </c>
      <c r="H2494" s="81">
        <f t="shared" si="207"/>
        <v>663.39</v>
      </c>
      <c r="I2494" s="60" t="s">
        <v>954</v>
      </c>
      <c r="J2494" s="19">
        <v>29.76</v>
      </c>
      <c r="K2494" s="19">
        <v>3.41</v>
      </c>
      <c r="L2494" s="53">
        <v>1470.04</v>
      </c>
      <c r="M2494" s="20">
        <v>1975.47</v>
      </c>
      <c r="N2494" s="20">
        <v>2254.13</v>
      </c>
      <c r="O2494" s="48">
        <v>2667.44</v>
      </c>
    </row>
    <row r="2495" spans="1:15" x14ac:dyDescent="0.25">
      <c r="A2495" s="25" t="s">
        <v>917</v>
      </c>
      <c r="B2495" s="28">
        <v>14</v>
      </c>
      <c r="C2495" s="25" t="s">
        <v>28</v>
      </c>
      <c r="D2495" s="37">
        <f t="shared" si="203"/>
        <v>2133.4899999999998</v>
      </c>
      <c r="E2495" s="38">
        <f t="shared" si="204"/>
        <v>2638.92</v>
      </c>
      <c r="F2495" s="38">
        <f t="shared" si="205"/>
        <v>2917.58</v>
      </c>
      <c r="G2495" s="39">
        <f t="shared" si="206"/>
        <v>3330.8900000000003</v>
      </c>
      <c r="H2495" s="81">
        <f t="shared" si="207"/>
        <v>663.44999999999993</v>
      </c>
      <c r="I2495" s="60" t="s">
        <v>957</v>
      </c>
      <c r="J2495" s="19">
        <v>29.76</v>
      </c>
      <c r="K2495" s="19">
        <v>3.41</v>
      </c>
      <c r="L2495" s="53">
        <v>1470.04</v>
      </c>
      <c r="M2495" s="20">
        <v>1975.47</v>
      </c>
      <c r="N2495" s="20">
        <v>2254.13</v>
      </c>
      <c r="O2495" s="48">
        <v>2667.44</v>
      </c>
    </row>
    <row r="2496" spans="1:15" x14ac:dyDescent="0.25">
      <c r="A2496" s="25" t="s">
        <v>917</v>
      </c>
      <c r="B2496" s="28">
        <v>15</v>
      </c>
      <c r="C2496" s="25" t="s">
        <v>28</v>
      </c>
      <c r="D2496" s="37">
        <f t="shared" si="203"/>
        <v>2075.83</v>
      </c>
      <c r="E2496" s="38">
        <f t="shared" si="204"/>
        <v>2581.2600000000002</v>
      </c>
      <c r="F2496" s="38">
        <f t="shared" si="205"/>
        <v>2859.92</v>
      </c>
      <c r="G2496" s="39">
        <f t="shared" si="206"/>
        <v>3273.2300000000005</v>
      </c>
      <c r="H2496" s="81">
        <f t="shared" si="207"/>
        <v>605.79</v>
      </c>
      <c r="I2496" s="60" t="s">
        <v>960</v>
      </c>
      <c r="J2496" s="19">
        <v>27.16</v>
      </c>
      <c r="K2496" s="19">
        <v>3.41</v>
      </c>
      <c r="L2496" s="53">
        <v>1470.04</v>
      </c>
      <c r="M2496" s="20">
        <v>1975.47</v>
      </c>
      <c r="N2496" s="20">
        <v>2254.13</v>
      </c>
      <c r="O2496" s="48">
        <v>2667.44</v>
      </c>
    </row>
    <row r="2497" spans="1:15" x14ac:dyDescent="0.25">
      <c r="A2497" s="25" t="s">
        <v>917</v>
      </c>
      <c r="B2497" s="28">
        <v>16</v>
      </c>
      <c r="C2497" s="25" t="s">
        <v>28</v>
      </c>
      <c r="D2497" s="37">
        <f t="shared" si="203"/>
        <v>2144.9300000000003</v>
      </c>
      <c r="E2497" s="38">
        <f t="shared" si="204"/>
        <v>2650.36</v>
      </c>
      <c r="F2497" s="38">
        <f t="shared" si="205"/>
        <v>2929.0200000000004</v>
      </c>
      <c r="G2497" s="39">
        <f t="shared" si="206"/>
        <v>3342.33</v>
      </c>
      <c r="H2497" s="81">
        <f t="shared" si="207"/>
        <v>674.89</v>
      </c>
      <c r="I2497" s="60" t="s">
        <v>962</v>
      </c>
      <c r="J2497" s="19">
        <v>30.28</v>
      </c>
      <c r="K2497" s="19">
        <v>3.41</v>
      </c>
      <c r="L2497" s="53">
        <v>1470.04</v>
      </c>
      <c r="M2497" s="20">
        <v>1975.47</v>
      </c>
      <c r="N2497" s="20">
        <v>2254.13</v>
      </c>
      <c r="O2497" s="48">
        <v>2667.44</v>
      </c>
    </row>
    <row r="2498" spans="1:15" x14ac:dyDescent="0.25">
      <c r="A2498" s="25" t="s">
        <v>917</v>
      </c>
      <c r="B2498" s="28">
        <v>17</v>
      </c>
      <c r="C2498" s="25" t="s">
        <v>28</v>
      </c>
      <c r="D2498" s="37">
        <f t="shared" si="203"/>
        <v>2288</v>
      </c>
      <c r="E2498" s="38">
        <f t="shared" si="204"/>
        <v>2793.4300000000003</v>
      </c>
      <c r="F2498" s="38">
        <f t="shared" si="205"/>
        <v>3072.09</v>
      </c>
      <c r="G2498" s="39">
        <f t="shared" si="206"/>
        <v>3485.4</v>
      </c>
      <c r="H2498" s="81">
        <f t="shared" si="207"/>
        <v>817.96</v>
      </c>
      <c r="I2498" s="60" t="s">
        <v>965</v>
      </c>
      <c r="J2498" s="19">
        <v>36.729999999999997</v>
      </c>
      <c r="K2498" s="19">
        <v>3.41</v>
      </c>
      <c r="L2498" s="53">
        <v>1470.04</v>
      </c>
      <c r="M2498" s="20">
        <v>1975.47</v>
      </c>
      <c r="N2498" s="20">
        <v>2254.13</v>
      </c>
      <c r="O2498" s="48">
        <v>2667.44</v>
      </c>
    </row>
    <row r="2499" spans="1:15" x14ac:dyDescent="0.25">
      <c r="A2499" s="25" t="s">
        <v>917</v>
      </c>
      <c r="B2499" s="28">
        <v>18</v>
      </c>
      <c r="C2499" s="25" t="s">
        <v>28</v>
      </c>
      <c r="D2499" s="37">
        <f t="shared" si="203"/>
        <v>2303</v>
      </c>
      <c r="E2499" s="38">
        <f t="shared" si="204"/>
        <v>2808.43</v>
      </c>
      <c r="F2499" s="38">
        <f t="shared" si="205"/>
        <v>3087.09</v>
      </c>
      <c r="G2499" s="39">
        <f t="shared" si="206"/>
        <v>3500.4</v>
      </c>
      <c r="H2499" s="81">
        <f t="shared" si="207"/>
        <v>832.95999999999992</v>
      </c>
      <c r="I2499" s="60" t="s">
        <v>968</v>
      </c>
      <c r="J2499" s="19">
        <v>37.4</v>
      </c>
      <c r="K2499" s="19">
        <v>3.41</v>
      </c>
      <c r="L2499" s="53">
        <v>1470.04</v>
      </c>
      <c r="M2499" s="20">
        <v>1975.47</v>
      </c>
      <c r="N2499" s="20">
        <v>2254.13</v>
      </c>
      <c r="O2499" s="48">
        <v>2667.44</v>
      </c>
    </row>
    <row r="2500" spans="1:15" x14ac:dyDescent="0.25">
      <c r="A2500" s="25" t="s">
        <v>917</v>
      </c>
      <c r="B2500" s="28">
        <v>19</v>
      </c>
      <c r="C2500" s="25" t="s">
        <v>28</v>
      </c>
      <c r="D2500" s="37">
        <f t="shared" si="203"/>
        <v>2281.0100000000002</v>
      </c>
      <c r="E2500" s="38">
        <f t="shared" si="204"/>
        <v>2786.44</v>
      </c>
      <c r="F2500" s="38">
        <f t="shared" si="205"/>
        <v>3065.1000000000004</v>
      </c>
      <c r="G2500" s="39">
        <f t="shared" si="206"/>
        <v>3478.4100000000003</v>
      </c>
      <c r="H2500" s="81">
        <f t="shared" si="207"/>
        <v>810.96999999999991</v>
      </c>
      <c r="I2500" s="60" t="s">
        <v>971</v>
      </c>
      <c r="J2500" s="19">
        <v>36.409999999999997</v>
      </c>
      <c r="K2500" s="19">
        <v>3.41</v>
      </c>
      <c r="L2500" s="53">
        <v>1470.04</v>
      </c>
      <c r="M2500" s="20">
        <v>1975.47</v>
      </c>
      <c r="N2500" s="20">
        <v>2254.13</v>
      </c>
      <c r="O2500" s="48">
        <v>2667.44</v>
      </c>
    </row>
    <row r="2501" spans="1:15" x14ac:dyDescent="0.25">
      <c r="A2501" s="25" t="s">
        <v>917</v>
      </c>
      <c r="B2501" s="28">
        <v>20</v>
      </c>
      <c r="C2501" s="25" t="s">
        <v>28</v>
      </c>
      <c r="D2501" s="37">
        <f t="shared" si="203"/>
        <v>2205.0300000000002</v>
      </c>
      <c r="E2501" s="38">
        <f t="shared" si="204"/>
        <v>2710.46</v>
      </c>
      <c r="F2501" s="38">
        <f t="shared" si="205"/>
        <v>2989.1200000000003</v>
      </c>
      <c r="G2501" s="39">
        <f t="shared" si="206"/>
        <v>3402.4300000000003</v>
      </c>
      <c r="H2501" s="81">
        <f t="shared" si="207"/>
        <v>734.99</v>
      </c>
      <c r="I2501" s="60" t="s">
        <v>973</v>
      </c>
      <c r="J2501" s="19">
        <v>32.99</v>
      </c>
      <c r="K2501" s="19">
        <v>3.41</v>
      </c>
      <c r="L2501" s="53">
        <v>1470.04</v>
      </c>
      <c r="M2501" s="20">
        <v>1975.47</v>
      </c>
      <c r="N2501" s="20">
        <v>2254.13</v>
      </c>
      <c r="O2501" s="48">
        <v>2667.44</v>
      </c>
    </row>
    <row r="2502" spans="1:15" x14ac:dyDescent="0.25">
      <c r="A2502" s="25" t="s">
        <v>917</v>
      </c>
      <c r="B2502" s="28">
        <v>21</v>
      </c>
      <c r="C2502" s="25" t="s">
        <v>28</v>
      </c>
      <c r="D2502" s="37">
        <f t="shared" si="203"/>
        <v>2200.02</v>
      </c>
      <c r="E2502" s="38">
        <f t="shared" si="204"/>
        <v>2705.45</v>
      </c>
      <c r="F2502" s="38">
        <f t="shared" si="205"/>
        <v>2984.11</v>
      </c>
      <c r="G2502" s="39">
        <f t="shared" si="206"/>
        <v>3397.42</v>
      </c>
      <c r="H2502" s="81">
        <f t="shared" si="207"/>
        <v>729.9799999999999</v>
      </c>
      <c r="I2502" s="60" t="s">
        <v>701</v>
      </c>
      <c r="J2502" s="19">
        <v>32.76</v>
      </c>
      <c r="K2502" s="19">
        <v>3.41</v>
      </c>
      <c r="L2502" s="53">
        <v>1470.04</v>
      </c>
      <c r="M2502" s="20">
        <v>1975.47</v>
      </c>
      <c r="N2502" s="20">
        <v>2254.13</v>
      </c>
      <c r="O2502" s="48">
        <v>2667.44</v>
      </c>
    </row>
    <row r="2503" spans="1:15" x14ac:dyDescent="0.25">
      <c r="A2503" s="25" t="s">
        <v>917</v>
      </c>
      <c r="B2503" s="28">
        <v>22</v>
      </c>
      <c r="C2503" s="25" t="s">
        <v>28</v>
      </c>
      <c r="D2503" s="37">
        <f t="shared" si="203"/>
        <v>2418.0299999999997</v>
      </c>
      <c r="E2503" s="38">
        <f t="shared" si="204"/>
        <v>2923.46</v>
      </c>
      <c r="F2503" s="38">
        <f t="shared" si="205"/>
        <v>3202.12</v>
      </c>
      <c r="G2503" s="39">
        <f t="shared" si="206"/>
        <v>3615.4300000000003</v>
      </c>
      <c r="H2503" s="81">
        <f t="shared" si="207"/>
        <v>947.99</v>
      </c>
      <c r="I2503" s="60" t="s">
        <v>978</v>
      </c>
      <c r="J2503" s="19">
        <v>42.59</v>
      </c>
      <c r="K2503" s="19">
        <v>3.41</v>
      </c>
      <c r="L2503" s="53">
        <v>1470.04</v>
      </c>
      <c r="M2503" s="20">
        <v>1975.47</v>
      </c>
      <c r="N2503" s="20">
        <v>2254.13</v>
      </c>
      <c r="O2503" s="48">
        <v>2667.44</v>
      </c>
    </row>
    <row r="2504" spans="1:15" x14ac:dyDescent="0.25">
      <c r="A2504" s="25" t="s">
        <v>917</v>
      </c>
      <c r="B2504" s="28">
        <v>23</v>
      </c>
      <c r="C2504" s="25" t="s">
        <v>28</v>
      </c>
      <c r="D2504" s="37">
        <f t="shared" si="203"/>
        <v>2290.66</v>
      </c>
      <c r="E2504" s="38">
        <f t="shared" si="204"/>
        <v>2796.09</v>
      </c>
      <c r="F2504" s="38">
        <f t="shared" si="205"/>
        <v>3074.7500000000005</v>
      </c>
      <c r="G2504" s="39">
        <f t="shared" si="206"/>
        <v>3488.0600000000004</v>
      </c>
      <c r="H2504" s="81">
        <f t="shared" si="207"/>
        <v>820.62</v>
      </c>
      <c r="I2504" s="60" t="s">
        <v>981</v>
      </c>
      <c r="J2504" s="19">
        <v>36.85</v>
      </c>
      <c r="K2504" s="19">
        <v>3.41</v>
      </c>
      <c r="L2504" s="53">
        <v>1470.04</v>
      </c>
      <c r="M2504" s="20">
        <v>1975.47</v>
      </c>
      <c r="N2504" s="20">
        <v>2254.13</v>
      </c>
      <c r="O2504" s="48">
        <v>2667.44</v>
      </c>
    </row>
    <row r="2505" spans="1:15" x14ac:dyDescent="0.25">
      <c r="A2505" s="25" t="s">
        <v>982</v>
      </c>
      <c r="B2505" s="28">
        <v>0</v>
      </c>
      <c r="C2505" s="25" t="s">
        <v>28</v>
      </c>
      <c r="D2505" s="37">
        <f t="shared" si="203"/>
        <v>2273.62</v>
      </c>
      <c r="E2505" s="38">
        <f t="shared" si="204"/>
        <v>2779.05</v>
      </c>
      <c r="F2505" s="38">
        <f t="shared" si="205"/>
        <v>3057.71</v>
      </c>
      <c r="G2505" s="39">
        <f t="shared" si="206"/>
        <v>3471.02</v>
      </c>
      <c r="H2505" s="81">
        <f t="shared" si="207"/>
        <v>803.58</v>
      </c>
      <c r="I2505" s="60" t="s">
        <v>985</v>
      </c>
      <c r="J2505" s="19">
        <v>36.08</v>
      </c>
      <c r="K2505" s="19">
        <v>3.41</v>
      </c>
      <c r="L2505" s="53">
        <v>1470.04</v>
      </c>
      <c r="M2505" s="20">
        <v>1975.47</v>
      </c>
      <c r="N2505" s="20">
        <v>2254.13</v>
      </c>
      <c r="O2505" s="48">
        <v>2667.44</v>
      </c>
    </row>
    <row r="2506" spans="1:15" x14ac:dyDescent="0.25">
      <c r="A2506" s="25" t="s">
        <v>982</v>
      </c>
      <c r="B2506" s="28">
        <v>1</v>
      </c>
      <c r="C2506" s="25" t="s">
        <v>28</v>
      </c>
      <c r="D2506" s="37">
        <f t="shared" ref="D2506:D2569" si="208">J2506+L2506+K2506+I2506</f>
        <v>2213.6</v>
      </c>
      <c r="E2506" s="38">
        <f t="shared" ref="E2506:E2569" si="209">J2506+K2506+M2506+I2506</f>
        <v>2719.0299999999997</v>
      </c>
      <c r="F2506" s="38">
        <f t="shared" ref="F2506:F2569" si="210">J2506+K2506+N2506+I2506</f>
        <v>2997.6900000000005</v>
      </c>
      <c r="G2506" s="39">
        <f t="shared" ref="G2506:G2569" si="211">J2506+K2506+O2506+I2506</f>
        <v>3411</v>
      </c>
      <c r="H2506" s="81">
        <f t="shared" si="207"/>
        <v>743.56</v>
      </c>
      <c r="I2506" s="60" t="s">
        <v>988</v>
      </c>
      <c r="J2506" s="19">
        <v>33.369999999999997</v>
      </c>
      <c r="K2506" s="19">
        <v>3.41</v>
      </c>
      <c r="L2506" s="53">
        <v>1470.04</v>
      </c>
      <c r="M2506" s="20">
        <v>1975.47</v>
      </c>
      <c r="N2506" s="20">
        <v>2254.13</v>
      </c>
      <c r="O2506" s="48">
        <v>2667.44</v>
      </c>
    </row>
    <row r="2507" spans="1:15" x14ac:dyDescent="0.25">
      <c r="A2507" s="25" t="s">
        <v>982</v>
      </c>
      <c r="B2507" s="28">
        <v>2</v>
      </c>
      <c r="C2507" s="25" t="s">
        <v>28</v>
      </c>
      <c r="D2507" s="37">
        <f t="shared" si="208"/>
        <v>2127.04</v>
      </c>
      <c r="E2507" s="38">
        <f t="shared" si="209"/>
        <v>2632.47</v>
      </c>
      <c r="F2507" s="38">
        <f t="shared" si="210"/>
        <v>2911.13</v>
      </c>
      <c r="G2507" s="39">
        <f t="shared" si="211"/>
        <v>3324.44</v>
      </c>
      <c r="H2507" s="81">
        <f t="shared" si="207"/>
        <v>657</v>
      </c>
      <c r="I2507" s="60" t="s">
        <v>159</v>
      </c>
      <c r="J2507" s="19">
        <v>29.47</v>
      </c>
      <c r="K2507" s="19">
        <v>3.41</v>
      </c>
      <c r="L2507" s="53">
        <v>1470.04</v>
      </c>
      <c r="M2507" s="20">
        <v>1975.47</v>
      </c>
      <c r="N2507" s="20">
        <v>2254.13</v>
      </c>
      <c r="O2507" s="48">
        <v>2667.44</v>
      </c>
    </row>
    <row r="2508" spans="1:15" x14ac:dyDescent="0.25">
      <c r="A2508" s="25" t="s">
        <v>982</v>
      </c>
      <c r="B2508" s="28">
        <v>3</v>
      </c>
      <c r="C2508" s="25" t="s">
        <v>28</v>
      </c>
      <c r="D2508" s="37">
        <f t="shared" si="208"/>
        <v>2094.52</v>
      </c>
      <c r="E2508" s="38">
        <f t="shared" si="209"/>
        <v>2599.9500000000003</v>
      </c>
      <c r="F2508" s="38">
        <f t="shared" si="210"/>
        <v>2878.61</v>
      </c>
      <c r="G2508" s="39">
        <f t="shared" si="211"/>
        <v>3291.92</v>
      </c>
      <c r="H2508" s="81">
        <f t="shared" si="207"/>
        <v>624.48</v>
      </c>
      <c r="I2508" s="60" t="s">
        <v>993</v>
      </c>
      <c r="J2508" s="19">
        <v>28</v>
      </c>
      <c r="K2508" s="19">
        <v>3.41</v>
      </c>
      <c r="L2508" s="53">
        <v>1470.04</v>
      </c>
      <c r="M2508" s="20">
        <v>1975.47</v>
      </c>
      <c r="N2508" s="20">
        <v>2254.13</v>
      </c>
      <c r="O2508" s="48">
        <v>2667.44</v>
      </c>
    </row>
    <row r="2509" spans="1:15" x14ac:dyDescent="0.25">
      <c r="A2509" s="25" t="s">
        <v>982</v>
      </c>
      <c r="B2509" s="28">
        <v>4</v>
      </c>
      <c r="C2509" s="25" t="s">
        <v>28</v>
      </c>
      <c r="D2509" s="37">
        <f t="shared" si="208"/>
        <v>2105.73</v>
      </c>
      <c r="E2509" s="38">
        <f t="shared" si="209"/>
        <v>2611.16</v>
      </c>
      <c r="F2509" s="38">
        <f t="shared" si="210"/>
        <v>2889.82</v>
      </c>
      <c r="G2509" s="39">
        <f t="shared" si="211"/>
        <v>3303.13</v>
      </c>
      <c r="H2509" s="81">
        <f t="shared" si="207"/>
        <v>635.68999999999994</v>
      </c>
      <c r="I2509" s="60" t="s">
        <v>996</v>
      </c>
      <c r="J2509" s="19">
        <v>28.51</v>
      </c>
      <c r="K2509" s="19">
        <v>3.41</v>
      </c>
      <c r="L2509" s="53">
        <v>1470.04</v>
      </c>
      <c r="M2509" s="20">
        <v>1975.47</v>
      </c>
      <c r="N2509" s="20">
        <v>2254.13</v>
      </c>
      <c r="O2509" s="48">
        <v>2667.44</v>
      </c>
    </row>
    <row r="2510" spans="1:15" x14ac:dyDescent="0.25">
      <c r="A2510" s="25" t="s">
        <v>982</v>
      </c>
      <c r="B2510" s="28">
        <v>5</v>
      </c>
      <c r="C2510" s="25" t="s">
        <v>28</v>
      </c>
      <c r="D2510" s="37">
        <f t="shared" si="208"/>
        <v>2085.3000000000002</v>
      </c>
      <c r="E2510" s="38">
        <f t="shared" si="209"/>
        <v>2590.73</v>
      </c>
      <c r="F2510" s="38">
        <f t="shared" si="210"/>
        <v>2869.3900000000003</v>
      </c>
      <c r="G2510" s="39">
        <f t="shared" si="211"/>
        <v>3282.7</v>
      </c>
      <c r="H2510" s="81">
        <f t="shared" si="207"/>
        <v>615.26</v>
      </c>
      <c r="I2510" s="60" t="s">
        <v>998</v>
      </c>
      <c r="J2510" s="19">
        <v>27.59</v>
      </c>
      <c r="K2510" s="19">
        <v>3.41</v>
      </c>
      <c r="L2510" s="53">
        <v>1470.04</v>
      </c>
      <c r="M2510" s="20">
        <v>1975.47</v>
      </c>
      <c r="N2510" s="20">
        <v>2254.13</v>
      </c>
      <c r="O2510" s="48">
        <v>2667.44</v>
      </c>
    </row>
    <row r="2511" spans="1:15" x14ac:dyDescent="0.25">
      <c r="A2511" s="25" t="s">
        <v>982</v>
      </c>
      <c r="B2511" s="28">
        <v>6</v>
      </c>
      <c r="C2511" s="25" t="s">
        <v>28</v>
      </c>
      <c r="D2511" s="37">
        <f t="shared" si="208"/>
        <v>2127.09</v>
      </c>
      <c r="E2511" s="38">
        <f t="shared" si="209"/>
        <v>2632.52</v>
      </c>
      <c r="F2511" s="38">
        <f t="shared" si="210"/>
        <v>2911.1800000000003</v>
      </c>
      <c r="G2511" s="39">
        <f t="shared" si="211"/>
        <v>3324.4900000000002</v>
      </c>
      <c r="H2511" s="81">
        <f t="shared" si="207"/>
        <v>657.05</v>
      </c>
      <c r="I2511" s="60" t="s">
        <v>1001</v>
      </c>
      <c r="J2511" s="19">
        <v>29.47</v>
      </c>
      <c r="K2511" s="19">
        <v>3.41</v>
      </c>
      <c r="L2511" s="53">
        <v>1470.04</v>
      </c>
      <c r="M2511" s="20">
        <v>1975.47</v>
      </c>
      <c r="N2511" s="20">
        <v>2254.13</v>
      </c>
      <c r="O2511" s="48">
        <v>2667.44</v>
      </c>
    </row>
    <row r="2512" spans="1:15" x14ac:dyDescent="0.25">
      <c r="A2512" s="25" t="s">
        <v>982</v>
      </c>
      <c r="B2512" s="28">
        <v>7</v>
      </c>
      <c r="C2512" s="25" t="s">
        <v>28</v>
      </c>
      <c r="D2512" s="37">
        <f t="shared" si="208"/>
        <v>2193.8900000000003</v>
      </c>
      <c r="E2512" s="38">
        <f t="shared" si="209"/>
        <v>2699.32</v>
      </c>
      <c r="F2512" s="38">
        <f t="shared" si="210"/>
        <v>2977.98</v>
      </c>
      <c r="G2512" s="39">
        <f t="shared" si="211"/>
        <v>3391.29</v>
      </c>
      <c r="H2512" s="81">
        <f t="shared" si="207"/>
        <v>723.85</v>
      </c>
      <c r="I2512" s="60" t="s">
        <v>1004</v>
      </c>
      <c r="J2512" s="19">
        <v>32.479999999999997</v>
      </c>
      <c r="K2512" s="19">
        <v>3.41</v>
      </c>
      <c r="L2512" s="53">
        <v>1470.04</v>
      </c>
      <c r="M2512" s="20">
        <v>1975.47</v>
      </c>
      <c r="N2512" s="20">
        <v>2254.13</v>
      </c>
      <c r="O2512" s="48">
        <v>2667.44</v>
      </c>
    </row>
    <row r="2513" spans="1:15" x14ac:dyDescent="0.25">
      <c r="A2513" s="25" t="s">
        <v>982</v>
      </c>
      <c r="B2513" s="28">
        <v>8</v>
      </c>
      <c r="C2513" s="25" t="s">
        <v>28</v>
      </c>
      <c r="D2513" s="37">
        <f t="shared" si="208"/>
        <v>2117.94</v>
      </c>
      <c r="E2513" s="38">
        <f t="shared" si="209"/>
        <v>2623.37</v>
      </c>
      <c r="F2513" s="38">
        <f t="shared" si="210"/>
        <v>2902.0299999999997</v>
      </c>
      <c r="G2513" s="39">
        <f t="shared" si="211"/>
        <v>3315.3399999999997</v>
      </c>
      <c r="H2513" s="81">
        <f t="shared" ref="H2513:H2576" si="212">I2513+J2513+K2513</f>
        <v>647.89999999999986</v>
      </c>
      <c r="I2513" s="60" t="s">
        <v>1007</v>
      </c>
      <c r="J2513" s="19">
        <v>29.06</v>
      </c>
      <c r="K2513" s="19">
        <v>3.41</v>
      </c>
      <c r="L2513" s="53">
        <v>1470.04</v>
      </c>
      <c r="M2513" s="20">
        <v>1975.47</v>
      </c>
      <c r="N2513" s="20">
        <v>2254.13</v>
      </c>
      <c r="O2513" s="48">
        <v>2667.44</v>
      </c>
    </row>
    <row r="2514" spans="1:15" x14ac:dyDescent="0.25">
      <c r="A2514" s="25" t="s">
        <v>982</v>
      </c>
      <c r="B2514" s="28">
        <v>9</v>
      </c>
      <c r="C2514" s="25" t="s">
        <v>28</v>
      </c>
      <c r="D2514" s="37">
        <f t="shared" si="208"/>
        <v>2121.0100000000002</v>
      </c>
      <c r="E2514" s="38">
        <f t="shared" si="209"/>
        <v>2626.44</v>
      </c>
      <c r="F2514" s="38">
        <f t="shared" si="210"/>
        <v>2905.1000000000004</v>
      </c>
      <c r="G2514" s="39">
        <f t="shared" si="211"/>
        <v>3318.4100000000003</v>
      </c>
      <c r="H2514" s="81">
        <f t="shared" si="212"/>
        <v>650.97</v>
      </c>
      <c r="I2514" s="60" t="s">
        <v>1010</v>
      </c>
      <c r="J2514" s="19">
        <v>29.2</v>
      </c>
      <c r="K2514" s="19">
        <v>3.41</v>
      </c>
      <c r="L2514" s="53">
        <v>1470.04</v>
      </c>
      <c r="M2514" s="20">
        <v>1975.47</v>
      </c>
      <c r="N2514" s="20">
        <v>2254.13</v>
      </c>
      <c r="O2514" s="48">
        <v>2667.44</v>
      </c>
    </row>
    <row r="2515" spans="1:15" x14ac:dyDescent="0.25">
      <c r="A2515" s="25" t="s">
        <v>982</v>
      </c>
      <c r="B2515" s="28">
        <v>10</v>
      </c>
      <c r="C2515" s="25" t="s">
        <v>28</v>
      </c>
      <c r="D2515" s="37">
        <f t="shared" si="208"/>
        <v>2151</v>
      </c>
      <c r="E2515" s="38">
        <f t="shared" si="209"/>
        <v>2656.4300000000003</v>
      </c>
      <c r="F2515" s="38">
        <f t="shared" si="210"/>
        <v>2935.09</v>
      </c>
      <c r="G2515" s="39">
        <f t="shared" si="211"/>
        <v>3348.4</v>
      </c>
      <c r="H2515" s="81">
        <f t="shared" si="212"/>
        <v>680.95999999999992</v>
      </c>
      <c r="I2515" s="60" t="s">
        <v>1013</v>
      </c>
      <c r="J2515" s="19">
        <v>30.55</v>
      </c>
      <c r="K2515" s="19">
        <v>3.41</v>
      </c>
      <c r="L2515" s="53">
        <v>1470.04</v>
      </c>
      <c r="M2515" s="20">
        <v>1975.47</v>
      </c>
      <c r="N2515" s="20">
        <v>2254.13</v>
      </c>
      <c r="O2515" s="48">
        <v>2667.44</v>
      </c>
    </row>
    <row r="2516" spans="1:15" x14ac:dyDescent="0.25">
      <c r="A2516" s="25" t="s">
        <v>982</v>
      </c>
      <c r="B2516" s="28">
        <v>11</v>
      </c>
      <c r="C2516" s="25" t="s">
        <v>28</v>
      </c>
      <c r="D2516" s="37">
        <f t="shared" si="208"/>
        <v>2145.87</v>
      </c>
      <c r="E2516" s="38">
        <f t="shared" si="209"/>
        <v>2651.3</v>
      </c>
      <c r="F2516" s="38">
        <f t="shared" si="210"/>
        <v>2929.96</v>
      </c>
      <c r="G2516" s="39">
        <f t="shared" si="211"/>
        <v>3343.27</v>
      </c>
      <c r="H2516" s="81">
        <f t="shared" si="212"/>
        <v>675.83</v>
      </c>
      <c r="I2516" s="60" t="s">
        <v>175</v>
      </c>
      <c r="J2516" s="19">
        <v>30.32</v>
      </c>
      <c r="K2516" s="19">
        <v>3.41</v>
      </c>
      <c r="L2516" s="53">
        <v>1470.04</v>
      </c>
      <c r="M2516" s="20">
        <v>1975.47</v>
      </c>
      <c r="N2516" s="20">
        <v>2254.13</v>
      </c>
      <c r="O2516" s="48">
        <v>2667.44</v>
      </c>
    </row>
    <row r="2517" spans="1:15" x14ac:dyDescent="0.25">
      <c r="A2517" s="25" t="s">
        <v>982</v>
      </c>
      <c r="B2517" s="28">
        <v>12</v>
      </c>
      <c r="C2517" s="25" t="s">
        <v>28</v>
      </c>
      <c r="D2517" s="37">
        <f t="shared" si="208"/>
        <v>2138.02</v>
      </c>
      <c r="E2517" s="38">
        <f t="shared" si="209"/>
        <v>2643.45</v>
      </c>
      <c r="F2517" s="38">
        <f t="shared" si="210"/>
        <v>2922.11</v>
      </c>
      <c r="G2517" s="39">
        <f t="shared" si="211"/>
        <v>3335.42</v>
      </c>
      <c r="H2517" s="81">
        <f t="shared" si="212"/>
        <v>667.98</v>
      </c>
      <c r="I2517" s="60" t="s">
        <v>1017</v>
      </c>
      <c r="J2517" s="19">
        <v>29.97</v>
      </c>
      <c r="K2517" s="19">
        <v>3.41</v>
      </c>
      <c r="L2517" s="53">
        <v>1470.04</v>
      </c>
      <c r="M2517" s="20">
        <v>1975.47</v>
      </c>
      <c r="N2517" s="20">
        <v>2254.13</v>
      </c>
      <c r="O2517" s="48">
        <v>2667.44</v>
      </c>
    </row>
    <row r="2518" spans="1:15" x14ac:dyDescent="0.25">
      <c r="A2518" s="25" t="s">
        <v>982</v>
      </c>
      <c r="B2518" s="28">
        <v>13</v>
      </c>
      <c r="C2518" s="25" t="s">
        <v>28</v>
      </c>
      <c r="D2518" s="37">
        <f t="shared" si="208"/>
        <v>2136.98</v>
      </c>
      <c r="E2518" s="38">
        <f t="shared" si="209"/>
        <v>2642.41</v>
      </c>
      <c r="F2518" s="38">
        <f t="shared" si="210"/>
        <v>2921.07</v>
      </c>
      <c r="G2518" s="39">
        <f t="shared" si="211"/>
        <v>3334.38</v>
      </c>
      <c r="H2518" s="81">
        <f t="shared" si="212"/>
        <v>666.93999999999994</v>
      </c>
      <c r="I2518" s="60" t="s">
        <v>1019</v>
      </c>
      <c r="J2518" s="19">
        <v>29.92</v>
      </c>
      <c r="K2518" s="19">
        <v>3.41</v>
      </c>
      <c r="L2518" s="53">
        <v>1470.04</v>
      </c>
      <c r="M2518" s="20">
        <v>1975.47</v>
      </c>
      <c r="N2518" s="20">
        <v>2254.13</v>
      </c>
      <c r="O2518" s="48">
        <v>2667.44</v>
      </c>
    </row>
    <row r="2519" spans="1:15" x14ac:dyDescent="0.25">
      <c r="A2519" s="25" t="s">
        <v>982</v>
      </c>
      <c r="B2519" s="28">
        <v>14</v>
      </c>
      <c r="C2519" s="25" t="s">
        <v>28</v>
      </c>
      <c r="D2519" s="37">
        <f t="shared" si="208"/>
        <v>2136.75</v>
      </c>
      <c r="E2519" s="38">
        <f t="shared" si="209"/>
        <v>2642.18</v>
      </c>
      <c r="F2519" s="38">
        <f t="shared" si="210"/>
        <v>2920.84</v>
      </c>
      <c r="G2519" s="39">
        <f t="shared" si="211"/>
        <v>3334.15</v>
      </c>
      <c r="H2519" s="81">
        <f t="shared" si="212"/>
        <v>666.70999999999992</v>
      </c>
      <c r="I2519" s="60" t="s">
        <v>1022</v>
      </c>
      <c r="J2519" s="19">
        <v>29.91</v>
      </c>
      <c r="K2519" s="19">
        <v>3.41</v>
      </c>
      <c r="L2519" s="53">
        <v>1470.04</v>
      </c>
      <c r="M2519" s="20">
        <v>1975.47</v>
      </c>
      <c r="N2519" s="20">
        <v>2254.13</v>
      </c>
      <c r="O2519" s="48">
        <v>2667.44</v>
      </c>
    </row>
    <row r="2520" spans="1:15" x14ac:dyDescent="0.25">
      <c r="A2520" s="25" t="s">
        <v>982</v>
      </c>
      <c r="B2520" s="28">
        <v>15</v>
      </c>
      <c r="C2520" s="25" t="s">
        <v>28</v>
      </c>
      <c r="D2520" s="37">
        <f t="shared" si="208"/>
        <v>2075.77</v>
      </c>
      <c r="E2520" s="38">
        <f t="shared" si="209"/>
        <v>2581.1999999999998</v>
      </c>
      <c r="F2520" s="38">
        <f t="shared" si="210"/>
        <v>2859.86</v>
      </c>
      <c r="G2520" s="39">
        <f t="shared" si="211"/>
        <v>3273.17</v>
      </c>
      <c r="H2520" s="81">
        <f t="shared" si="212"/>
        <v>605.7299999999999</v>
      </c>
      <c r="I2520" s="60" t="s">
        <v>1025</v>
      </c>
      <c r="J2520" s="19">
        <v>27.16</v>
      </c>
      <c r="K2520" s="19">
        <v>3.41</v>
      </c>
      <c r="L2520" s="53">
        <v>1470.04</v>
      </c>
      <c r="M2520" s="20">
        <v>1975.47</v>
      </c>
      <c r="N2520" s="20">
        <v>2254.13</v>
      </c>
      <c r="O2520" s="48">
        <v>2667.44</v>
      </c>
    </row>
    <row r="2521" spans="1:15" x14ac:dyDescent="0.25">
      <c r="A2521" s="25" t="s">
        <v>982</v>
      </c>
      <c r="B2521" s="28">
        <v>16</v>
      </c>
      <c r="C2521" s="25" t="s">
        <v>28</v>
      </c>
      <c r="D2521" s="37">
        <f t="shared" si="208"/>
        <v>2178.92</v>
      </c>
      <c r="E2521" s="38">
        <f t="shared" si="209"/>
        <v>2684.35</v>
      </c>
      <c r="F2521" s="38">
        <f t="shared" si="210"/>
        <v>2963.0099999999998</v>
      </c>
      <c r="G2521" s="39">
        <f t="shared" si="211"/>
        <v>3376.3199999999997</v>
      </c>
      <c r="H2521" s="81">
        <f t="shared" si="212"/>
        <v>708.87999999999988</v>
      </c>
      <c r="I2521" s="60" t="s">
        <v>1027</v>
      </c>
      <c r="J2521" s="19">
        <v>31.81</v>
      </c>
      <c r="K2521" s="19">
        <v>3.41</v>
      </c>
      <c r="L2521" s="53">
        <v>1470.04</v>
      </c>
      <c r="M2521" s="20">
        <v>1975.47</v>
      </c>
      <c r="N2521" s="20">
        <v>2254.13</v>
      </c>
      <c r="O2521" s="48">
        <v>2667.44</v>
      </c>
    </row>
    <row r="2522" spans="1:15" x14ac:dyDescent="0.25">
      <c r="A2522" s="25" t="s">
        <v>982</v>
      </c>
      <c r="B2522" s="28">
        <v>17</v>
      </c>
      <c r="C2522" s="25" t="s">
        <v>28</v>
      </c>
      <c r="D2522" s="37">
        <f t="shared" si="208"/>
        <v>2285.65</v>
      </c>
      <c r="E2522" s="38">
        <f t="shared" si="209"/>
        <v>2791.08</v>
      </c>
      <c r="F2522" s="38">
        <f t="shared" si="210"/>
        <v>3069.7400000000002</v>
      </c>
      <c r="G2522" s="39">
        <f t="shared" si="211"/>
        <v>3483.05</v>
      </c>
      <c r="H2522" s="81">
        <f t="shared" si="212"/>
        <v>815.61</v>
      </c>
      <c r="I2522" s="60" t="s">
        <v>1030</v>
      </c>
      <c r="J2522" s="19">
        <v>36.619999999999997</v>
      </c>
      <c r="K2522" s="19">
        <v>3.41</v>
      </c>
      <c r="L2522" s="53">
        <v>1470.04</v>
      </c>
      <c r="M2522" s="20">
        <v>1975.47</v>
      </c>
      <c r="N2522" s="20">
        <v>2254.13</v>
      </c>
      <c r="O2522" s="48">
        <v>2667.44</v>
      </c>
    </row>
    <row r="2523" spans="1:15" x14ac:dyDescent="0.25">
      <c r="A2523" s="25" t="s">
        <v>982</v>
      </c>
      <c r="B2523" s="28">
        <v>18</v>
      </c>
      <c r="C2523" s="25" t="s">
        <v>28</v>
      </c>
      <c r="D2523" s="37">
        <f t="shared" si="208"/>
        <v>2318.4499999999998</v>
      </c>
      <c r="E2523" s="38">
        <f t="shared" si="209"/>
        <v>2823.88</v>
      </c>
      <c r="F2523" s="38">
        <f t="shared" si="210"/>
        <v>3102.5400000000004</v>
      </c>
      <c r="G2523" s="39">
        <f t="shared" si="211"/>
        <v>3515.8500000000004</v>
      </c>
      <c r="H2523" s="81">
        <f t="shared" si="212"/>
        <v>848.41</v>
      </c>
      <c r="I2523" s="60" t="s">
        <v>1033</v>
      </c>
      <c r="J2523" s="19">
        <v>38.1</v>
      </c>
      <c r="K2523" s="19">
        <v>3.41</v>
      </c>
      <c r="L2523" s="53">
        <v>1470.04</v>
      </c>
      <c r="M2523" s="20">
        <v>1975.47</v>
      </c>
      <c r="N2523" s="20">
        <v>2254.13</v>
      </c>
      <c r="O2523" s="48">
        <v>2667.44</v>
      </c>
    </row>
    <row r="2524" spans="1:15" x14ac:dyDescent="0.25">
      <c r="A2524" s="25" t="s">
        <v>982</v>
      </c>
      <c r="B2524" s="28">
        <v>19</v>
      </c>
      <c r="C2524" s="25" t="s">
        <v>28</v>
      </c>
      <c r="D2524" s="37">
        <f t="shared" si="208"/>
        <v>2292.3500000000004</v>
      </c>
      <c r="E2524" s="38">
        <f t="shared" si="209"/>
        <v>2797.7799999999997</v>
      </c>
      <c r="F2524" s="38">
        <f t="shared" si="210"/>
        <v>3076.44</v>
      </c>
      <c r="G2524" s="39">
        <f t="shared" si="211"/>
        <v>3489.75</v>
      </c>
      <c r="H2524" s="81">
        <f t="shared" si="212"/>
        <v>822.31</v>
      </c>
      <c r="I2524" s="60" t="s">
        <v>1036</v>
      </c>
      <c r="J2524" s="19">
        <v>36.92</v>
      </c>
      <c r="K2524" s="19">
        <v>3.41</v>
      </c>
      <c r="L2524" s="53">
        <v>1470.04</v>
      </c>
      <c r="M2524" s="20">
        <v>1975.47</v>
      </c>
      <c r="N2524" s="20">
        <v>2254.13</v>
      </c>
      <c r="O2524" s="48">
        <v>2667.44</v>
      </c>
    </row>
    <row r="2525" spans="1:15" x14ac:dyDescent="0.25">
      <c r="A2525" s="25" t="s">
        <v>982</v>
      </c>
      <c r="B2525" s="28">
        <v>20</v>
      </c>
      <c r="C2525" s="25" t="s">
        <v>28</v>
      </c>
      <c r="D2525" s="37">
        <f t="shared" si="208"/>
        <v>2260.4499999999998</v>
      </c>
      <c r="E2525" s="38">
        <f t="shared" si="209"/>
        <v>2765.88</v>
      </c>
      <c r="F2525" s="38">
        <f t="shared" si="210"/>
        <v>3044.54</v>
      </c>
      <c r="G2525" s="39">
        <f t="shared" si="211"/>
        <v>3457.8500000000004</v>
      </c>
      <c r="H2525" s="81">
        <f t="shared" si="212"/>
        <v>790.41</v>
      </c>
      <c r="I2525" s="60" t="s">
        <v>1039</v>
      </c>
      <c r="J2525" s="19">
        <v>35.49</v>
      </c>
      <c r="K2525" s="19">
        <v>3.41</v>
      </c>
      <c r="L2525" s="53">
        <v>1470.04</v>
      </c>
      <c r="M2525" s="20">
        <v>1975.47</v>
      </c>
      <c r="N2525" s="20">
        <v>2254.13</v>
      </c>
      <c r="O2525" s="48">
        <v>2667.44</v>
      </c>
    </row>
    <row r="2526" spans="1:15" x14ac:dyDescent="0.25">
      <c r="A2526" s="25" t="s">
        <v>982</v>
      </c>
      <c r="B2526" s="28">
        <v>21</v>
      </c>
      <c r="C2526" s="25" t="s">
        <v>28</v>
      </c>
      <c r="D2526" s="37">
        <f t="shared" si="208"/>
        <v>2237.66</v>
      </c>
      <c r="E2526" s="38">
        <f t="shared" si="209"/>
        <v>2743.09</v>
      </c>
      <c r="F2526" s="38">
        <f t="shared" si="210"/>
        <v>3021.75</v>
      </c>
      <c r="G2526" s="39">
        <f t="shared" si="211"/>
        <v>3435.06</v>
      </c>
      <c r="H2526" s="81">
        <f t="shared" si="212"/>
        <v>767.62</v>
      </c>
      <c r="I2526" s="60" t="s">
        <v>1042</v>
      </c>
      <c r="J2526" s="19">
        <v>34.46</v>
      </c>
      <c r="K2526" s="19">
        <v>3.41</v>
      </c>
      <c r="L2526" s="53">
        <v>1470.04</v>
      </c>
      <c r="M2526" s="20">
        <v>1975.47</v>
      </c>
      <c r="N2526" s="20">
        <v>2254.13</v>
      </c>
      <c r="O2526" s="48">
        <v>2667.44</v>
      </c>
    </row>
    <row r="2527" spans="1:15" x14ac:dyDescent="0.25">
      <c r="A2527" s="25" t="s">
        <v>982</v>
      </c>
      <c r="B2527" s="28">
        <v>22</v>
      </c>
      <c r="C2527" s="25" t="s">
        <v>28</v>
      </c>
      <c r="D2527" s="37">
        <f t="shared" si="208"/>
        <v>2468.17</v>
      </c>
      <c r="E2527" s="38">
        <f t="shared" si="209"/>
        <v>2973.6</v>
      </c>
      <c r="F2527" s="38">
        <f t="shared" si="210"/>
        <v>3252.26</v>
      </c>
      <c r="G2527" s="39">
        <f t="shared" si="211"/>
        <v>3665.57</v>
      </c>
      <c r="H2527" s="81">
        <f t="shared" si="212"/>
        <v>998.13</v>
      </c>
      <c r="I2527" s="60" t="s">
        <v>1045</v>
      </c>
      <c r="J2527" s="19">
        <v>44.85</v>
      </c>
      <c r="K2527" s="19">
        <v>3.41</v>
      </c>
      <c r="L2527" s="53">
        <v>1470.04</v>
      </c>
      <c r="M2527" s="20">
        <v>1975.47</v>
      </c>
      <c r="N2527" s="20">
        <v>2254.13</v>
      </c>
      <c r="O2527" s="48">
        <v>2667.44</v>
      </c>
    </row>
    <row r="2528" spans="1:15" x14ac:dyDescent="0.25">
      <c r="A2528" s="25" t="s">
        <v>982</v>
      </c>
      <c r="B2528" s="28">
        <v>23</v>
      </c>
      <c r="C2528" s="25" t="s">
        <v>28</v>
      </c>
      <c r="D2528" s="37">
        <f t="shared" si="208"/>
        <v>2346.09</v>
      </c>
      <c r="E2528" s="38">
        <f t="shared" si="209"/>
        <v>2851.52</v>
      </c>
      <c r="F2528" s="38">
        <f t="shared" si="210"/>
        <v>3130.1800000000003</v>
      </c>
      <c r="G2528" s="39">
        <f t="shared" si="211"/>
        <v>3543.4900000000002</v>
      </c>
      <c r="H2528" s="81">
        <f t="shared" si="212"/>
        <v>876.05</v>
      </c>
      <c r="I2528" s="60" t="s">
        <v>1048</v>
      </c>
      <c r="J2528" s="19">
        <v>39.35</v>
      </c>
      <c r="K2528" s="19">
        <v>3.41</v>
      </c>
      <c r="L2528" s="53">
        <v>1470.04</v>
      </c>
      <c r="M2528" s="20">
        <v>1975.47</v>
      </c>
      <c r="N2528" s="20">
        <v>2254.13</v>
      </c>
      <c r="O2528" s="48">
        <v>2667.44</v>
      </c>
    </row>
    <row r="2529" spans="1:15" x14ac:dyDescent="0.25">
      <c r="A2529" s="25" t="s">
        <v>1049</v>
      </c>
      <c r="B2529" s="28">
        <v>0</v>
      </c>
      <c r="C2529" s="25" t="s">
        <v>28</v>
      </c>
      <c r="D2529" s="37">
        <f t="shared" si="208"/>
        <v>2150.6999999999998</v>
      </c>
      <c r="E2529" s="38">
        <f t="shared" si="209"/>
        <v>2656.13</v>
      </c>
      <c r="F2529" s="38">
        <f t="shared" si="210"/>
        <v>2934.79</v>
      </c>
      <c r="G2529" s="39">
        <f t="shared" si="211"/>
        <v>3348.1</v>
      </c>
      <c r="H2529" s="81">
        <f t="shared" si="212"/>
        <v>680.66</v>
      </c>
      <c r="I2529" s="60" t="s">
        <v>1052</v>
      </c>
      <c r="J2529" s="19">
        <v>30.54</v>
      </c>
      <c r="K2529" s="19">
        <v>3.41</v>
      </c>
      <c r="L2529" s="53">
        <v>1470.04</v>
      </c>
      <c r="M2529" s="20">
        <v>1975.47</v>
      </c>
      <c r="N2529" s="20">
        <v>2254.13</v>
      </c>
      <c r="O2529" s="48">
        <v>2667.44</v>
      </c>
    </row>
    <row r="2530" spans="1:15" x14ac:dyDescent="0.25">
      <c r="A2530" s="25" t="s">
        <v>1049</v>
      </c>
      <c r="B2530" s="28">
        <v>1</v>
      </c>
      <c r="C2530" s="25" t="s">
        <v>28</v>
      </c>
      <c r="D2530" s="37">
        <f t="shared" si="208"/>
        <v>2075.52</v>
      </c>
      <c r="E2530" s="38">
        <f t="shared" si="209"/>
        <v>2580.9499999999998</v>
      </c>
      <c r="F2530" s="38">
        <f t="shared" si="210"/>
        <v>2859.61</v>
      </c>
      <c r="G2530" s="39">
        <f t="shared" si="211"/>
        <v>3272.92</v>
      </c>
      <c r="H2530" s="81">
        <f t="shared" si="212"/>
        <v>605.4799999999999</v>
      </c>
      <c r="I2530" s="60" t="s">
        <v>1055</v>
      </c>
      <c r="J2530" s="19">
        <v>27.15</v>
      </c>
      <c r="K2530" s="19">
        <v>3.41</v>
      </c>
      <c r="L2530" s="53">
        <v>1470.04</v>
      </c>
      <c r="M2530" s="20">
        <v>1975.47</v>
      </c>
      <c r="N2530" s="20">
        <v>2254.13</v>
      </c>
      <c r="O2530" s="48">
        <v>2667.44</v>
      </c>
    </row>
    <row r="2531" spans="1:15" x14ac:dyDescent="0.25">
      <c r="A2531" s="25" t="s">
        <v>1049</v>
      </c>
      <c r="B2531" s="28">
        <v>2</v>
      </c>
      <c r="C2531" s="25" t="s">
        <v>28</v>
      </c>
      <c r="D2531" s="37">
        <f t="shared" si="208"/>
        <v>2096.3199999999997</v>
      </c>
      <c r="E2531" s="38">
        <f t="shared" si="209"/>
        <v>2601.75</v>
      </c>
      <c r="F2531" s="38">
        <f t="shared" si="210"/>
        <v>2880.41</v>
      </c>
      <c r="G2531" s="39">
        <f t="shared" si="211"/>
        <v>3293.7200000000003</v>
      </c>
      <c r="H2531" s="81">
        <f t="shared" si="212"/>
        <v>626.28</v>
      </c>
      <c r="I2531" s="60" t="s">
        <v>1058</v>
      </c>
      <c r="J2531" s="19">
        <v>28.09</v>
      </c>
      <c r="K2531" s="19">
        <v>3.41</v>
      </c>
      <c r="L2531" s="53">
        <v>1470.04</v>
      </c>
      <c r="M2531" s="20">
        <v>1975.47</v>
      </c>
      <c r="N2531" s="20">
        <v>2254.13</v>
      </c>
      <c r="O2531" s="48">
        <v>2667.44</v>
      </c>
    </row>
    <row r="2532" spans="1:15" x14ac:dyDescent="0.25">
      <c r="A2532" s="25" t="s">
        <v>1049</v>
      </c>
      <c r="B2532" s="28">
        <v>3</v>
      </c>
      <c r="C2532" s="25" t="s">
        <v>28</v>
      </c>
      <c r="D2532" s="37">
        <f t="shared" si="208"/>
        <v>2096.27</v>
      </c>
      <c r="E2532" s="38">
        <f t="shared" si="209"/>
        <v>2601.6999999999998</v>
      </c>
      <c r="F2532" s="38">
        <f t="shared" si="210"/>
        <v>2880.3599999999997</v>
      </c>
      <c r="G2532" s="39">
        <f t="shared" si="211"/>
        <v>3293.67</v>
      </c>
      <c r="H2532" s="81">
        <f t="shared" si="212"/>
        <v>626.23</v>
      </c>
      <c r="I2532" s="60" t="s">
        <v>767</v>
      </c>
      <c r="J2532" s="19">
        <v>28.08</v>
      </c>
      <c r="K2532" s="19">
        <v>3.41</v>
      </c>
      <c r="L2532" s="53">
        <v>1470.04</v>
      </c>
      <c r="M2532" s="20">
        <v>1975.47</v>
      </c>
      <c r="N2532" s="20">
        <v>2254.13</v>
      </c>
      <c r="O2532" s="48">
        <v>2667.44</v>
      </c>
    </row>
    <row r="2533" spans="1:15" x14ac:dyDescent="0.25">
      <c r="A2533" s="25" t="s">
        <v>1049</v>
      </c>
      <c r="B2533" s="28">
        <v>4</v>
      </c>
      <c r="C2533" s="25" t="s">
        <v>28</v>
      </c>
      <c r="D2533" s="37">
        <f t="shared" si="208"/>
        <v>2096.2600000000002</v>
      </c>
      <c r="E2533" s="38">
        <f t="shared" si="209"/>
        <v>2601.69</v>
      </c>
      <c r="F2533" s="38">
        <f t="shared" si="210"/>
        <v>2880.35</v>
      </c>
      <c r="G2533" s="39">
        <f t="shared" si="211"/>
        <v>3293.66</v>
      </c>
      <c r="H2533" s="81">
        <f t="shared" si="212"/>
        <v>626.22</v>
      </c>
      <c r="I2533" s="60" t="s">
        <v>1063</v>
      </c>
      <c r="J2533" s="19">
        <v>28.08</v>
      </c>
      <c r="K2533" s="19">
        <v>3.41</v>
      </c>
      <c r="L2533" s="53">
        <v>1470.04</v>
      </c>
      <c r="M2533" s="20">
        <v>1975.47</v>
      </c>
      <c r="N2533" s="20">
        <v>2254.13</v>
      </c>
      <c r="O2533" s="48">
        <v>2667.44</v>
      </c>
    </row>
    <row r="2534" spans="1:15" x14ac:dyDescent="0.25">
      <c r="A2534" s="25" t="s">
        <v>1049</v>
      </c>
      <c r="B2534" s="28">
        <v>5</v>
      </c>
      <c r="C2534" s="25" t="s">
        <v>28</v>
      </c>
      <c r="D2534" s="37">
        <f t="shared" si="208"/>
        <v>2096.44</v>
      </c>
      <c r="E2534" s="38">
        <f t="shared" si="209"/>
        <v>2601.87</v>
      </c>
      <c r="F2534" s="38">
        <f t="shared" si="210"/>
        <v>2880.53</v>
      </c>
      <c r="G2534" s="39">
        <f t="shared" si="211"/>
        <v>3293.84</v>
      </c>
      <c r="H2534" s="81">
        <f t="shared" si="212"/>
        <v>626.4</v>
      </c>
      <c r="I2534" s="60" t="s">
        <v>1066</v>
      </c>
      <c r="J2534" s="19">
        <v>28.09</v>
      </c>
      <c r="K2534" s="19">
        <v>3.41</v>
      </c>
      <c r="L2534" s="53">
        <v>1470.04</v>
      </c>
      <c r="M2534" s="20">
        <v>1975.47</v>
      </c>
      <c r="N2534" s="20">
        <v>2254.13</v>
      </c>
      <c r="O2534" s="48">
        <v>2667.44</v>
      </c>
    </row>
    <row r="2535" spans="1:15" x14ac:dyDescent="0.25">
      <c r="A2535" s="25" t="s">
        <v>1049</v>
      </c>
      <c r="B2535" s="28">
        <v>6</v>
      </c>
      <c r="C2535" s="25" t="s">
        <v>28</v>
      </c>
      <c r="D2535" s="37">
        <f t="shared" si="208"/>
        <v>2090.0100000000002</v>
      </c>
      <c r="E2535" s="38">
        <f t="shared" si="209"/>
        <v>2595.44</v>
      </c>
      <c r="F2535" s="38">
        <f t="shared" si="210"/>
        <v>2874.1000000000004</v>
      </c>
      <c r="G2535" s="39">
        <f t="shared" si="211"/>
        <v>3287.41</v>
      </c>
      <c r="H2535" s="81">
        <f t="shared" si="212"/>
        <v>619.96999999999991</v>
      </c>
      <c r="I2535" s="60" t="s">
        <v>1069</v>
      </c>
      <c r="J2535" s="19">
        <v>27.8</v>
      </c>
      <c r="K2535" s="19">
        <v>3.41</v>
      </c>
      <c r="L2535" s="53">
        <v>1470.04</v>
      </c>
      <c r="M2535" s="20">
        <v>1975.47</v>
      </c>
      <c r="N2535" s="20">
        <v>2254.13</v>
      </c>
      <c r="O2535" s="48">
        <v>2667.44</v>
      </c>
    </row>
    <row r="2536" spans="1:15" x14ac:dyDescent="0.25">
      <c r="A2536" s="25" t="s">
        <v>1049</v>
      </c>
      <c r="B2536" s="28">
        <v>7</v>
      </c>
      <c r="C2536" s="25" t="s">
        <v>28</v>
      </c>
      <c r="D2536" s="37">
        <f t="shared" si="208"/>
        <v>2215.4900000000002</v>
      </c>
      <c r="E2536" s="38">
        <f t="shared" si="209"/>
        <v>2720.92</v>
      </c>
      <c r="F2536" s="38">
        <f t="shared" si="210"/>
        <v>2999.58</v>
      </c>
      <c r="G2536" s="39">
        <f t="shared" si="211"/>
        <v>3412.89</v>
      </c>
      <c r="H2536" s="81">
        <f t="shared" si="212"/>
        <v>745.45</v>
      </c>
      <c r="I2536" s="60" t="s">
        <v>128</v>
      </c>
      <c r="J2536" s="19">
        <v>33.46</v>
      </c>
      <c r="K2536" s="19">
        <v>3.41</v>
      </c>
      <c r="L2536" s="53">
        <v>1470.04</v>
      </c>
      <c r="M2536" s="20">
        <v>1975.47</v>
      </c>
      <c r="N2536" s="20">
        <v>2254.13</v>
      </c>
      <c r="O2536" s="48">
        <v>2667.44</v>
      </c>
    </row>
    <row r="2537" spans="1:15" x14ac:dyDescent="0.25">
      <c r="A2537" s="25" t="s">
        <v>1049</v>
      </c>
      <c r="B2537" s="28">
        <v>8</v>
      </c>
      <c r="C2537" s="25" t="s">
        <v>28</v>
      </c>
      <c r="D2537" s="37">
        <f t="shared" si="208"/>
        <v>2158.4700000000003</v>
      </c>
      <c r="E2537" s="38">
        <f t="shared" si="209"/>
        <v>2663.9</v>
      </c>
      <c r="F2537" s="38">
        <f t="shared" si="210"/>
        <v>2942.5600000000004</v>
      </c>
      <c r="G2537" s="39">
        <f t="shared" si="211"/>
        <v>3355.8700000000003</v>
      </c>
      <c r="H2537" s="81">
        <f t="shared" si="212"/>
        <v>688.43</v>
      </c>
      <c r="I2537" s="60" t="s">
        <v>1074</v>
      </c>
      <c r="J2537" s="19">
        <v>30.89</v>
      </c>
      <c r="K2537" s="19">
        <v>3.41</v>
      </c>
      <c r="L2537" s="53">
        <v>1470.04</v>
      </c>
      <c r="M2537" s="20">
        <v>1975.47</v>
      </c>
      <c r="N2537" s="20">
        <v>2254.13</v>
      </c>
      <c r="O2537" s="48">
        <v>2667.44</v>
      </c>
    </row>
    <row r="2538" spans="1:15" x14ac:dyDescent="0.25">
      <c r="A2538" s="25" t="s">
        <v>1049</v>
      </c>
      <c r="B2538" s="28">
        <v>9</v>
      </c>
      <c r="C2538" s="25" t="s">
        <v>28</v>
      </c>
      <c r="D2538" s="37">
        <f t="shared" si="208"/>
        <v>2162.0100000000002</v>
      </c>
      <c r="E2538" s="38">
        <f t="shared" si="209"/>
        <v>2667.44</v>
      </c>
      <c r="F2538" s="38">
        <f t="shared" si="210"/>
        <v>2946.1000000000004</v>
      </c>
      <c r="G2538" s="39">
        <f t="shared" si="211"/>
        <v>3359.41</v>
      </c>
      <c r="H2538" s="81">
        <f t="shared" si="212"/>
        <v>691.96999999999991</v>
      </c>
      <c r="I2538" s="60" t="s">
        <v>1077</v>
      </c>
      <c r="J2538" s="19">
        <v>31.05</v>
      </c>
      <c r="K2538" s="19">
        <v>3.41</v>
      </c>
      <c r="L2538" s="53">
        <v>1470.04</v>
      </c>
      <c r="M2538" s="20">
        <v>1975.47</v>
      </c>
      <c r="N2538" s="20">
        <v>2254.13</v>
      </c>
      <c r="O2538" s="48">
        <v>2667.44</v>
      </c>
    </row>
    <row r="2539" spans="1:15" x14ac:dyDescent="0.25">
      <c r="A2539" s="25" t="s">
        <v>1049</v>
      </c>
      <c r="B2539" s="28">
        <v>10</v>
      </c>
      <c r="C2539" s="25" t="s">
        <v>28</v>
      </c>
      <c r="D2539" s="37">
        <f t="shared" si="208"/>
        <v>2112.7799999999997</v>
      </c>
      <c r="E2539" s="38">
        <f t="shared" si="209"/>
        <v>2618.21</v>
      </c>
      <c r="F2539" s="38">
        <f t="shared" si="210"/>
        <v>2896.87</v>
      </c>
      <c r="G2539" s="39">
        <f t="shared" si="211"/>
        <v>3310.18</v>
      </c>
      <c r="H2539" s="81">
        <f t="shared" si="212"/>
        <v>642.74</v>
      </c>
      <c r="I2539" s="60" t="s">
        <v>1080</v>
      </c>
      <c r="J2539" s="19">
        <v>28.83</v>
      </c>
      <c r="K2539" s="19">
        <v>3.41</v>
      </c>
      <c r="L2539" s="53">
        <v>1470.04</v>
      </c>
      <c r="M2539" s="20">
        <v>1975.47</v>
      </c>
      <c r="N2539" s="20">
        <v>2254.13</v>
      </c>
      <c r="O2539" s="48">
        <v>2667.44</v>
      </c>
    </row>
    <row r="2540" spans="1:15" x14ac:dyDescent="0.25">
      <c r="A2540" s="25" t="s">
        <v>1049</v>
      </c>
      <c r="B2540" s="28">
        <v>11</v>
      </c>
      <c r="C2540" s="25" t="s">
        <v>28</v>
      </c>
      <c r="D2540" s="37">
        <f t="shared" si="208"/>
        <v>2149.17</v>
      </c>
      <c r="E2540" s="38">
        <f t="shared" si="209"/>
        <v>2654.6</v>
      </c>
      <c r="F2540" s="38">
        <f t="shared" si="210"/>
        <v>2933.26</v>
      </c>
      <c r="G2540" s="39">
        <f t="shared" si="211"/>
        <v>3346.57</v>
      </c>
      <c r="H2540" s="81">
        <f t="shared" si="212"/>
        <v>679.13</v>
      </c>
      <c r="I2540" s="60" t="s">
        <v>1083</v>
      </c>
      <c r="J2540" s="19">
        <v>30.47</v>
      </c>
      <c r="K2540" s="19">
        <v>3.41</v>
      </c>
      <c r="L2540" s="53">
        <v>1470.04</v>
      </c>
      <c r="M2540" s="20">
        <v>1975.47</v>
      </c>
      <c r="N2540" s="20">
        <v>2254.13</v>
      </c>
      <c r="O2540" s="48">
        <v>2667.44</v>
      </c>
    </row>
    <row r="2541" spans="1:15" x14ac:dyDescent="0.25">
      <c r="A2541" s="25" t="s">
        <v>1049</v>
      </c>
      <c r="B2541" s="28">
        <v>12</v>
      </c>
      <c r="C2541" s="25" t="s">
        <v>28</v>
      </c>
      <c r="D2541" s="37">
        <f t="shared" si="208"/>
        <v>2140.73</v>
      </c>
      <c r="E2541" s="38">
        <f t="shared" si="209"/>
        <v>2646.16</v>
      </c>
      <c r="F2541" s="38">
        <f t="shared" si="210"/>
        <v>2924.82</v>
      </c>
      <c r="G2541" s="39">
        <f t="shared" si="211"/>
        <v>3338.13</v>
      </c>
      <c r="H2541" s="81">
        <f t="shared" si="212"/>
        <v>670.69</v>
      </c>
      <c r="I2541" s="60" t="s">
        <v>1086</v>
      </c>
      <c r="J2541" s="19">
        <v>30.09</v>
      </c>
      <c r="K2541" s="19">
        <v>3.41</v>
      </c>
      <c r="L2541" s="53">
        <v>1470.04</v>
      </c>
      <c r="M2541" s="20">
        <v>1975.47</v>
      </c>
      <c r="N2541" s="20">
        <v>2254.13</v>
      </c>
      <c r="O2541" s="48">
        <v>2667.44</v>
      </c>
    </row>
    <row r="2542" spans="1:15" x14ac:dyDescent="0.25">
      <c r="A2542" s="25" t="s">
        <v>1049</v>
      </c>
      <c r="B2542" s="28">
        <v>13</v>
      </c>
      <c r="C2542" s="25" t="s">
        <v>28</v>
      </c>
      <c r="D2542" s="37">
        <f t="shared" si="208"/>
        <v>2113.19</v>
      </c>
      <c r="E2542" s="38">
        <f t="shared" si="209"/>
        <v>2618.62</v>
      </c>
      <c r="F2542" s="38">
        <f t="shared" si="210"/>
        <v>2897.28</v>
      </c>
      <c r="G2542" s="39">
        <f t="shared" si="211"/>
        <v>3310.59</v>
      </c>
      <c r="H2542" s="81">
        <f t="shared" si="212"/>
        <v>643.15</v>
      </c>
      <c r="I2542" s="60" t="s">
        <v>1088</v>
      </c>
      <c r="J2542" s="19">
        <v>28.85</v>
      </c>
      <c r="K2542" s="19">
        <v>3.41</v>
      </c>
      <c r="L2542" s="53">
        <v>1470.04</v>
      </c>
      <c r="M2542" s="20">
        <v>1975.47</v>
      </c>
      <c r="N2542" s="20">
        <v>2254.13</v>
      </c>
      <c r="O2542" s="48">
        <v>2667.44</v>
      </c>
    </row>
    <row r="2543" spans="1:15" x14ac:dyDescent="0.25">
      <c r="A2543" s="25" t="s">
        <v>1049</v>
      </c>
      <c r="B2543" s="28">
        <v>14</v>
      </c>
      <c r="C2543" s="25" t="s">
        <v>28</v>
      </c>
      <c r="D2543" s="37">
        <f t="shared" si="208"/>
        <v>2093.83</v>
      </c>
      <c r="E2543" s="38">
        <f t="shared" si="209"/>
        <v>2599.2600000000002</v>
      </c>
      <c r="F2543" s="38">
        <f t="shared" si="210"/>
        <v>2877.92</v>
      </c>
      <c r="G2543" s="39">
        <f t="shared" si="211"/>
        <v>3291.23</v>
      </c>
      <c r="H2543" s="81">
        <f t="shared" si="212"/>
        <v>623.79</v>
      </c>
      <c r="I2543" s="60" t="s">
        <v>1091</v>
      </c>
      <c r="J2543" s="19">
        <v>27.97</v>
      </c>
      <c r="K2543" s="19">
        <v>3.41</v>
      </c>
      <c r="L2543" s="53">
        <v>1470.04</v>
      </c>
      <c r="M2543" s="20">
        <v>1975.47</v>
      </c>
      <c r="N2543" s="20">
        <v>2254.13</v>
      </c>
      <c r="O2543" s="48">
        <v>2667.44</v>
      </c>
    </row>
    <row r="2544" spans="1:15" x14ac:dyDescent="0.25">
      <c r="A2544" s="25" t="s">
        <v>1049</v>
      </c>
      <c r="B2544" s="28">
        <v>15</v>
      </c>
      <c r="C2544" s="25" t="s">
        <v>28</v>
      </c>
      <c r="D2544" s="37">
        <f t="shared" si="208"/>
        <v>2135.7799999999997</v>
      </c>
      <c r="E2544" s="38">
        <f t="shared" si="209"/>
        <v>2641.21</v>
      </c>
      <c r="F2544" s="38">
        <f t="shared" si="210"/>
        <v>2919.87</v>
      </c>
      <c r="G2544" s="39">
        <f t="shared" si="211"/>
        <v>3333.1800000000003</v>
      </c>
      <c r="H2544" s="81">
        <f t="shared" si="212"/>
        <v>665.74</v>
      </c>
      <c r="I2544" s="60" t="s">
        <v>1094</v>
      </c>
      <c r="J2544" s="19">
        <v>29.86</v>
      </c>
      <c r="K2544" s="19">
        <v>3.41</v>
      </c>
      <c r="L2544" s="53">
        <v>1470.04</v>
      </c>
      <c r="M2544" s="20">
        <v>1975.47</v>
      </c>
      <c r="N2544" s="20">
        <v>2254.13</v>
      </c>
      <c r="O2544" s="48">
        <v>2667.44</v>
      </c>
    </row>
    <row r="2545" spans="1:15" x14ac:dyDescent="0.25">
      <c r="A2545" s="25" t="s">
        <v>1049</v>
      </c>
      <c r="B2545" s="28">
        <v>16</v>
      </c>
      <c r="C2545" s="25" t="s">
        <v>28</v>
      </c>
      <c r="D2545" s="37">
        <f t="shared" si="208"/>
        <v>2103.8000000000002</v>
      </c>
      <c r="E2545" s="38">
        <f t="shared" si="209"/>
        <v>2609.23</v>
      </c>
      <c r="F2545" s="38">
        <f t="shared" si="210"/>
        <v>2887.89</v>
      </c>
      <c r="G2545" s="39">
        <f t="shared" si="211"/>
        <v>3301.2</v>
      </c>
      <c r="H2545" s="81">
        <f t="shared" si="212"/>
        <v>633.75999999999988</v>
      </c>
      <c r="I2545" s="60" t="s">
        <v>481</v>
      </c>
      <c r="J2545" s="19">
        <v>28.42</v>
      </c>
      <c r="K2545" s="19">
        <v>3.41</v>
      </c>
      <c r="L2545" s="53">
        <v>1470.04</v>
      </c>
      <c r="M2545" s="20">
        <v>1975.47</v>
      </c>
      <c r="N2545" s="20">
        <v>2254.13</v>
      </c>
      <c r="O2545" s="48">
        <v>2667.44</v>
      </c>
    </row>
    <row r="2546" spans="1:15" x14ac:dyDescent="0.25">
      <c r="A2546" s="25" t="s">
        <v>1049</v>
      </c>
      <c r="B2546" s="28">
        <v>17</v>
      </c>
      <c r="C2546" s="25" t="s">
        <v>28</v>
      </c>
      <c r="D2546" s="37">
        <f t="shared" si="208"/>
        <v>2183.46</v>
      </c>
      <c r="E2546" s="38">
        <f t="shared" si="209"/>
        <v>2688.8900000000003</v>
      </c>
      <c r="F2546" s="38">
        <f t="shared" si="210"/>
        <v>2967.55</v>
      </c>
      <c r="G2546" s="39">
        <f t="shared" si="211"/>
        <v>3380.86</v>
      </c>
      <c r="H2546" s="81">
        <f t="shared" si="212"/>
        <v>713.42</v>
      </c>
      <c r="I2546" s="60" t="s">
        <v>1098</v>
      </c>
      <c r="J2546" s="19">
        <v>32.01</v>
      </c>
      <c r="K2546" s="19">
        <v>3.41</v>
      </c>
      <c r="L2546" s="53">
        <v>1470.04</v>
      </c>
      <c r="M2546" s="20">
        <v>1975.47</v>
      </c>
      <c r="N2546" s="20">
        <v>2254.13</v>
      </c>
      <c r="O2546" s="48">
        <v>2667.44</v>
      </c>
    </row>
    <row r="2547" spans="1:15" x14ac:dyDescent="0.25">
      <c r="A2547" s="25" t="s">
        <v>1049</v>
      </c>
      <c r="B2547" s="28">
        <v>18</v>
      </c>
      <c r="C2547" s="25" t="s">
        <v>28</v>
      </c>
      <c r="D2547" s="37">
        <f t="shared" si="208"/>
        <v>2221.42</v>
      </c>
      <c r="E2547" s="38">
        <f t="shared" si="209"/>
        <v>2726.8500000000004</v>
      </c>
      <c r="F2547" s="38">
        <f t="shared" si="210"/>
        <v>3005.51</v>
      </c>
      <c r="G2547" s="39">
        <f t="shared" si="211"/>
        <v>3418.8199999999997</v>
      </c>
      <c r="H2547" s="81">
        <f t="shared" si="212"/>
        <v>751.38</v>
      </c>
      <c r="I2547" s="60" t="s">
        <v>1101</v>
      </c>
      <c r="J2547" s="19">
        <v>33.729999999999997</v>
      </c>
      <c r="K2547" s="19">
        <v>3.41</v>
      </c>
      <c r="L2547" s="53">
        <v>1470.04</v>
      </c>
      <c r="M2547" s="20">
        <v>1975.47</v>
      </c>
      <c r="N2547" s="20">
        <v>2254.13</v>
      </c>
      <c r="O2547" s="48">
        <v>2667.44</v>
      </c>
    </row>
    <row r="2548" spans="1:15" x14ac:dyDescent="0.25">
      <c r="A2548" s="25" t="s">
        <v>1049</v>
      </c>
      <c r="B2548" s="28">
        <v>19</v>
      </c>
      <c r="C2548" s="25" t="s">
        <v>28</v>
      </c>
      <c r="D2548" s="37">
        <f t="shared" si="208"/>
        <v>2222.3000000000002</v>
      </c>
      <c r="E2548" s="38">
        <f t="shared" si="209"/>
        <v>2727.73</v>
      </c>
      <c r="F2548" s="38">
        <f t="shared" si="210"/>
        <v>3006.39</v>
      </c>
      <c r="G2548" s="39">
        <f t="shared" si="211"/>
        <v>3419.7</v>
      </c>
      <c r="H2548" s="81">
        <f t="shared" si="212"/>
        <v>752.26</v>
      </c>
      <c r="I2548" s="60" t="s">
        <v>498</v>
      </c>
      <c r="J2548" s="19">
        <v>33.770000000000003</v>
      </c>
      <c r="K2548" s="19">
        <v>3.41</v>
      </c>
      <c r="L2548" s="53">
        <v>1470.04</v>
      </c>
      <c r="M2548" s="20">
        <v>1975.47</v>
      </c>
      <c r="N2548" s="20">
        <v>2254.13</v>
      </c>
      <c r="O2548" s="48">
        <v>2667.44</v>
      </c>
    </row>
    <row r="2549" spans="1:15" x14ac:dyDescent="0.25">
      <c r="A2549" s="25" t="s">
        <v>1049</v>
      </c>
      <c r="B2549" s="28">
        <v>20</v>
      </c>
      <c r="C2549" s="25" t="s">
        <v>28</v>
      </c>
      <c r="D2549" s="37">
        <f t="shared" si="208"/>
        <v>2139.13</v>
      </c>
      <c r="E2549" s="38">
        <f t="shared" si="209"/>
        <v>2644.56</v>
      </c>
      <c r="F2549" s="38">
        <f t="shared" si="210"/>
        <v>2923.22</v>
      </c>
      <c r="G2549" s="39">
        <f t="shared" si="211"/>
        <v>3336.5299999999997</v>
      </c>
      <c r="H2549" s="81">
        <f t="shared" si="212"/>
        <v>669.08999999999992</v>
      </c>
      <c r="I2549" s="60" t="s">
        <v>214</v>
      </c>
      <c r="J2549" s="19">
        <v>30.02</v>
      </c>
      <c r="K2549" s="19">
        <v>3.41</v>
      </c>
      <c r="L2549" s="53">
        <v>1470.04</v>
      </c>
      <c r="M2549" s="20">
        <v>1975.47</v>
      </c>
      <c r="N2549" s="20">
        <v>2254.13</v>
      </c>
      <c r="O2549" s="48">
        <v>2667.44</v>
      </c>
    </row>
    <row r="2550" spans="1:15" x14ac:dyDescent="0.25">
      <c r="A2550" s="25" t="s">
        <v>1049</v>
      </c>
      <c r="B2550" s="28">
        <v>21</v>
      </c>
      <c r="C2550" s="25" t="s">
        <v>28</v>
      </c>
      <c r="D2550" s="37">
        <f t="shared" si="208"/>
        <v>2147.9500000000003</v>
      </c>
      <c r="E2550" s="38">
        <f t="shared" si="209"/>
        <v>2653.38</v>
      </c>
      <c r="F2550" s="38">
        <f t="shared" si="210"/>
        <v>2932.0400000000004</v>
      </c>
      <c r="G2550" s="39">
        <f t="shared" si="211"/>
        <v>3345.3500000000004</v>
      </c>
      <c r="H2550" s="81">
        <f t="shared" si="212"/>
        <v>677.91</v>
      </c>
      <c r="I2550" s="60" t="s">
        <v>1106</v>
      </c>
      <c r="J2550" s="19">
        <v>30.41</v>
      </c>
      <c r="K2550" s="19">
        <v>3.41</v>
      </c>
      <c r="L2550" s="53">
        <v>1470.04</v>
      </c>
      <c r="M2550" s="20">
        <v>1975.47</v>
      </c>
      <c r="N2550" s="20">
        <v>2254.13</v>
      </c>
      <c r="O2550" s="48">
        <v>2667.44</v>
      </c>
    </row>
    <row r="2551" spans="1:15" x14ac:dyDescent="0.25">
      <c r="A2551" s="25" t="s">
        <v>1049</v>
      </c>
      <c r="B2551" s="28">
        <v>22</v>
      </c>
      <c r="C2551" s="25" t="s">
        <v>28</v>
      </c>
      <c r="D2551" s="37">
        <f t="shared" si="208"/>
        <v>2419.08</v>
      </c>
      <c r="E2551" s="38">
        <f t="shared" si="209"/>
        <v>2924.51</v>
      </c>
      <c r="F2551" s="38">
        <f t="shared" si="210"/>
        <v>3203.17</v>
      </c>
      <c r="G2551" s="39">
        <f t="shared" si="211"/>
        <v>3616.4800000000005</v>
      </c>
      <c r="H2551" s="81">
        <f t="shared" si="212"/>
        <v>949.04</v>
      </c>
      <c r="I2551" s="60" t="s">
        <v>1109</v>
      </c>
      <c r="J2551" s="19">
        <v>42.64</v>
      </c>
      <c r="K2551" s="19">
        <v>3.41</v>
      </c>
      <c r="L2551" s="53">
        <v>1470.04</v>
      </c>
      <c r="M2551" s="20">
        <v>1975.47</v>
      </c>
      <c r="N2551" s="20">
        <v>2254.13</v>
      </c>
      <c r="O2551" s="48">
        <v>2667.44</v>
      </c>
    </row>
    <row r="2552" spans="1:15" x14ac:dyDescent="0.25">
      <c r="A2552" s="25" t="s">
        <v>1049</v>
      </c>
      <c r="B2552" s="28">
        <v>23</v>
      </c>
      <c r="C2552" s="25" t="s">
        <v>28</v>
      </c>
      <c r="D2552" s="37">
        <f t="shared" si="208"/>
        <v>2294.69</v>
      </c>
      <c r="E2552" s="38">
        <f t="shared" si="209"/>
        <v>2800.12</v>
      </c>
      <c r="F2552" s="38">
        <f t="shared" si="210"/>
        <v>3078.78</v>
      </c>
      <c r="G2552" s="39">
        <f t="shared" si="211"/>
        <v>3492.09</v>
      </c>
      <c r="H2552" s="81">
        <f t="shared" si="212"/>
        <v>824.65</v>
      </c>
      <c r="I2552" s="60" t="s">
        <v>1112</v>
      </c>
      <c r="J2552" s="19">
        <v>37.03</v>
      </c>
      <c r="K2552" s="19">
        <v>3.41</v>
      </c>
      <c r="L2552" s="53">
        <v>1470.04</v>
      </c>
      <c r="M2552" s="20">
        <v>1975.47</v>
      </c>
      <c r="N2552" s="20">
        <v>2254.13</v>
      </c>
      <c r="O2552" s="48">
        <v>2667.44</v>
      </c>
    </row>
    <row r="2553" spans="1:15" x14ac:dyDescent="0.25">
      <c r="A2553" s="25" t="s">
        <v>1113</v>
      </c>
      <c r="B2553" s="28">
        <v>0</v>
      </c>
      <c r="C2553" s="25" t="s">
        <v>28</v>
      </c>
      <c r="D2553" s="37">
        <f t="shared" si="208"/>
        <v>2150.4700000000003</v>
      </c>
      <c r="E2553" s="38">
        <f t="shared" si="209"/>
        <v>2655.9</v>
      </c>
      <c r="F2553" s="38">
        <f t="shared" si="210"/>
        <v>2934.5600000000004</v>
      </c>
      <c r="G2553" s="39">
        <f t="shared" si="211"/>
        <v>3347.87</v>
      </c>
      <c r="H2553" s="81">
        <f t="shared" si="212"/>
        <v>680.43</v>
      </c>
      <c r="I2553" s="60" t="s">
        <v>1115</v>
      </c>
      <c r="J2553" s="19">
        <v>30.53</v>
      </c>
      <c r="K2553" s="19">
        <v>3.41</v>
      </c>
      <c r="L2553" s="53">
        <v>1470.04</v>
      </c>
      <c r="M2553" s="20">
        <v>1975.47</v>
      </c>
      <c r="N2553" s="20">
        <v>2254.13</v>
      </c>
      <c r="O2553" s="48">
        <v>2667.44</v>
      </c>
    </row>
    <row r="2554" spans="1:15" x14ac:dyDescent="0.25">
      <c r="A2554" s="25" t="s">
        <v>1113</v>
      </c>
      <c r="B2554" s="28">
        <v>1</v>
      </c>
      <c r="C2554" s="25" t="s">
        <v>28</v>
      </c>
      <c r="D2554" s="37">
        <f t="shared" si="208"/>
        <v>2087.48</v>
      </c>
      <c r="E2554" s="38">
        <f t="shared" si="209"/>
        <v>2592.91</v>
      </c>
      <c r="F2554" s="38">
        <f t="shared" si="210"/>
        <v>2871.57</v>
      </c>
      <c r="G2554" s="39">
        <f t="shared" si="211"/>
        <v>3284.88</v>
      </c>
      <c r="H2554" s="81">
        <f t="shared" si="212"/>
        <v>617.44000000000005</v>
      </c>
      <c r="I2554" s="60" t="s">
        <v>1117</v>
      </c>
      <c r="J2554" s="19">
        <v>27.69</v>
      </c>
      <c r="K2554" s="19">
        <v>3.41</v>
      </c>
      <c r="L2554" s="53">
        <v>1470.04</v>
      </c>
      <c r="M2554" s="20">
        <v>1975.47</v>
      </c>
      <c r="N2554" s="20">
        <v>2254.13</v>
      </c>
      <c r="O2554" s="48">
        <v>2667.44</v>
      </c>
    </row>
    <row r="2555" spans="1:15" x14ac:dyDescent="0.25">
      <c r="A2555" s="25" t="s">
        <v>1113</v>
      </c>
      <c r="B2555" s="28">
        <v>2</v>
      </c>
      <c r="C2555" s="25" t="s">
        <v>28</v>
      </c>
      <c r="D2555" s="37">
        <f t="shared" si="208"/>
        <v>2105.92</v>
      </c>
      <c r="E2555" s="38">
        <f t="shared" si="209"/>
        <v>2611.3500000000004</v>
      </c>
      <c r="F2555" s="38">
        <f t="shared" si="210"/>
        <v>2890.01</v>
      </c>
      <c r="G2555" s="39">
        <f t="shared" si="211"/>
        <v>3303.3199999999997</v>
      </c>
      <c r="H2555" s="81">
        <f t="shared" si="212"/>
        <v>635.88</v>
      </c>
      <c r="I2555" s="60" t="s">
        <v>1120</v>
      </c>
      <c r="J2555" s="19">
        <v>28.52</v>
      </c>
      <c r="K2555" s="19">
        <v>3.41</v>
      </c>
      <c r="L2555" s="53">
        <v>1470.04</v>
      </c>
      <c r="M2555" s="20">
        <v>1975.47</v>
      </c>
      <c r="N2555" s="20">
        <v>2254.13</v>
      </c>
      <c r="O2555" s="48">
        <v>2667.44</v>
      </c>
    </row>
    <row r="2556" spans="1:15" x14ac:dyDescent="0.25">
      <c r="A2556" s="25" t="s">
        <v>1113</v>
      </c>
      <c r="B2556" s="28">
        <v>3</v>
      </c>
      <c r="C2556" s="25" t="s">
        <v>28</v>
      </c>
      <c r="D2556" s="37">
        <f t="shared" si="208"/>
        <v>2120.8200000000002</v>
      </c>
      <c r="E2556" s="38">
        <f t="shared" si="209"/>
        <v>2626.25</v>
      </c>
      <c r="F2556" s="38">
        <f t="shared" si="210"/>
        <v>2904.91</v>
      </c>
      <c r="G2556" s="39">
        <f t="shared" si="211"/>
        <v>3318.22</v>
      </c>
      <c r="H2556" s="81">
        <f t="shared" si="212"/>
        <v>650.78</v>
      </c>
      <c r="I2556" s="60" t="s">
        <v>139</v>
      </c>
      <c r="J2556" s="19">
        <v>29.19</v>
      </c>
      <c r="K2556" s="19">
        <v>3.41</v>
      </c>
      <c r="L2556" s="53">
        <v>1470.04</v>
      </c>
      <c r="M2556" s="20">
        <v>1975.47</v>
      </c>
      <c r="N2556" s="20">
        <v>2254.13</v>
      </c>
      <c r="O2556" s="48">
        <v>2667.44</v>
      </c>
    </row>
    <row r="2557" spans="1:15" x14ac:dyDescent="0.25">
      <c r="A2557" s="25" t="s">
        <v>1113</v>
      </c>
      <c r="B2557" s="28">
        <v>4</v>
      </c>
      <c r="C2557" s="25" t="s">
        <v>28</v>
      </c>
      <c r="D2557" s="37">
        <f t="shared" si="208"/>
        <v>2105.81</v>
      </c>
      <c r="E2557" s="38">
        <f t="shared" si="209"/>
        <v>2611.2400000000002</v>
      </c>
      <c r="F2557" s="38">
        <f t="shared" si="210"/>
        <v>2889.9</v>
      </c>
      <c r="G2557" s="39">
        <f t="shared" si="211"/>
        <v>3303.21</v>
      </c>
      <c r="H2557" s="81">
        <f t="shared" si="212"/>
        <v>635.77</v>
      </c>
      <c r="I2557" s="60" t="s">
        <v>1125</v>
      </c>
      <c r="J2557" s="19">
        <v>28.51</v>
      </c>
      <c r="K2557" s="19">
        <v>3.41</v>
      </c>
      <c r="L2557" s="53">
        <v>1470.04</v>
      </c>
      <c r="M2557" s="20">
        <v>1975.47</v>
      </c>
      <c r="N2557" s="20">
        <v>2254.13</v>
      </c>
      <c r="O2557" s="48">
        <v>2667.44</v>
      </c>
    </row>
    <row r="2558" spans="1:15" x14ac:dyDescent="0.25">
      <c r="A2558" s="25" t="s">
        <v>1113</v>
      </c>
      <c r="B2558" s="28">
        <v>5</v>
      </c>
      <c r="C2558" s="25" t="s">
        <v>28</v>
      </c>
      <c r="D2558" s="37">
        <f t="shared" si="208"/>
        <v>2106.15</v>
      </c>
      <c r="E2558" s="38">
        <f t="shared" si="209"/>
        <v>2611.58</v>
      </c>
      <c r="F2558" s="38">
        <f t="shared" si="210"/>
        <v>2890.2400000000002</v>
      </c>
      <c r="G2558" s="39">
        <f t="shared" si="211"/>
        <v>3303.55</v>
      </c>
      <c r="H2558" s="81">
        <f t="shared" si="212"/>
        <v>636.1099999999999</v>
      </c>
      <c r="I2558" s="60" t="s">
        <v>1128</v>
      </c>
      <c r="J2558" s="19">
        <v>28.53</v>
      </c>
      <c r="K2558" s="19">
        <v>3.41</v>
      </c>
      <c r="L2558" s="53">
        <v>1470.04</v>
      </c>
      <c r="M2558" s="20">
        <v>1975.47</v>
      </c>
      <c r="N2558" s="20">
        <v>2254.13</v>
      </c>
      <c r="O2558" s="48">
        <v>2667.44</v>
      </c>
    </row>
    <row r="2559" spans="1:15" x14ac:dyDescent="0.25">
      <c r="A2559" s="25" t="s">
        <v>1113</v>
      </c>
      <c r="B2559" s="28">
        <v>6</v>
      </c>
      <c r="C2559" s="25" t="s">
        <v>28</v>
      </c>
      <c r="D2559" s="37">
        <f t="shared" si="208"/>
        <v>2089.92</v>
      </c>
      <c r="E2559" s="38">
        <f t="shared" si="209"/>
        <v>2595.35</v>
      </c>
      <c r="F2559" s="38">
        <f t="shared" si="210"/>
        <v>2874.01</v>
      </c>
      <c r="G2559" s="39">
        <f t="shared" si="211"/>
        <v>3287.32</v>
      </c>
      <c r="H2559" s="81">
        <f t="shared" si="212"/>
        <v>619.87999999999988</v>
      </c>
      <c r="I2559" s="60" t="s">
        <v>1131</v>
      </c>
      <c r="J2559" s="19">
        <v>27.8</v>
      </c>
      <c r="K2559" s="19">
        <v>3.41</v>
      </c>
      <c r="L2559" s="53">
        <v>1470.04</v>
      </c>
      <c r="M2559" s="20">
        <v>1975.47</v>
      </c>
      <c r="N2559" s="20">
        <v>2254.13</v>
      </c>
      <c r="O2559" s="48">
        <v>2667.44</v>
      </c>
    </row>
    <row r="2560" spans="1:15" x14ac:dyDescent="0.25">
      <c r="A2560" s="25" t="s">
        <v>1113</v>
      </c>
      <c r="B2560" s="28">
        <v>7</v>
      </c>
      <c r="C2560" s="25" t="s">
        <v>28</v>
      </c>
      <c r="D2560" s="37">
        <f t="shared" si="208"/>
        <v>2215.94</v>
      </c>
      <c r="E2560" s="38">
        <f t="shared" si="209"/>
        <v>2721.37</v>
      </c>
      <c r="F2560" s="38">
        <f t="shared" si="210"/>
        <v>3000.0299999999997</v>
      </c>
      <c r="G2560" s="39">
        <f t="shared" si="211"/>
        <v>3413.34</v>
      </c>
      <c r="H2560" s="81">
        <f t="shared" si="212"/>
        <v>745.9</v>
      </c>
      <c r="I2560" s="60" t="s">
        <v>1134</v>
      </c>
      <c r="J2560" s="19">
        <v>33.479999999999997</v>
      </c>
      <c r="K2560" s="19">
        <v>3.41</v>
      </c>
      <c r="L2560" s="53">
        <v>1470.04</v>
      </c>
      <c r="M2560" s="20">
        <v>1975.47</v>
      </c>
      <c r="N2560" s="20">
        <v>2254.13</v>
      </c>
      <c r="O2560" s="48">
        <v>2667.44</v>
      </c>
    </row>
    <row r="2561" spans="1:15" x14ac:dyDescent="0.25">
      <c r="A2561" s="25" t="s">
        <v>1113</v>
      </c>
      <c r="B2561" s="28">
        <v>8</v>
      </c>
      <c r="C2561" s="25" t="s">
        <v>28</v>
      </c>
      <c r="D2561" s="37">
        <f t="shared" si="208"/>
        <v>2159.11</v>
      </c>
      <c r="E2561" s="38">
        <f t="shared" si="209"/>
        <v>2664.54</v>
      </c>
      <c r="F2561" s="38">
        <f t="shared" si="210"/>
        <v>2943.2</v>
      </c>
      <c r="G2561" s="39">
        <f t="shared" si="211"/>
        <v>3356.51</v>
      </c>
      <c r="H2561" s="81">
        <f t="shared" si="212"/>
        <v>689.06999999999994</v>
      </c>
      <c r="I2561" s="60" t="s">
        <v>1137</v>
      </c>
      <c r="J2561" s="19">
        <v>30.92</v>
      </c>
      <c r="K2561" s="19">
        <v>3.41</v>
      </c>
      <c r="L2561" s="53">
        <v>1470.04</v>
      </c>
      <c r="M2561" s="20">
        <v>1975.47</v>
      </c>
      <c r="N2561" s="20">
        <v>2254.13</v>
      </c>
      <c r="O2561" s="48">
        <v>2667.44</v>
      </c>
    </row>
    <row r="2562" spans="1:15" x14ac:dyDescent="0.25">
      <c r="A2562" s="25" t="s">
        <v>1113</v>
      </c>
      <c r="B2562" s="28">
        <v>9</v>
      </c>
      <c r="C2562" s="25" t="s">
        <v>28</v>
      </c>
      <c r="D2562" s="37">
        <f t="shared" si="208"/>
        <v>2136.2600000000002</v>
      </c>
      <c r="E2562" s="38">
        <f t="shared" si="209"/>
        <v>2641.69</v>
      </c>
      <c r="F2562" s="38">
        <f t="shared" si="210"/>
        <v>2920.3500000000004</v>
      </c>
      <c r="G2562" s="39">
        <f t="shared" si="211"/>
        <v>3333.6600000000003</v>
      </c>
      <c r="H2562" s="81">
        <f t="shared" si="212"/>
        <v>666.21999999999991</v>
      </c>
      <c r="I2562" s="60" t="s">
        <v>1140</v>
      </c>
      <c r="J2562" s="19">
        <v>29.89</v>
      </c>
      <c r="K2562" s="19">
        <v>3.41</v>
      </c>
      <c r="L2562" s="53">
        <v>1470.04</v>
      </c>
      <c r="M2562" s="20">
        <v>1975.47</v>
      </c>
      <c r="N2562" s="20">
        <v>2254.13</v>
      </c>
      <c r="O2562" s="48">
        <v>2667.44</v>
      </c>
    </row>
    <row r="2563" spans="1:15" x14ac:dyDescent="0.25">
      <c r="A2563" s="25" t="s">
        <v>1113</v>
      </c>
      <c r="B2563" s="28">
        <v>10</v>
      </c>
      <c r="C2563" s="25" t="s">
        <v>28</v>
      </c>
      <c r="D2563" s="37">
        <f t="shared" si="208"/>
        <v>2074.73</v>
      </c>
      <c r="E2563" s="38">
        <f t="shared" si="209"/>
        <v>2580.16</v>
      </c>
      <c r="F2563" s="38">
        <f t="shared" si="210"/>
        <v>2858.82</v>
      </c>
      <c r="G2563" s="39">
        <f t="shared" si="211"/>
        <v>3272.13</v>
      </c>
      <c r="H2563" s="81">
        <f t="shared" si="212"/>
        <v>604.68999999999994</v>
      </c>
      <c r="I2563" s="60" t="s">
        <v>1142</v>
      </c>
      <c r="J2563" s="19">
        <v>27.11</v>
      </c>
      <c r="K2563" s="19">
        <v>3.41</v>
      </c>
      <c r="L2563" s="53">
        <v>1470.04</v>
      </c>
      <c r="M2563" s="20">
        <v>1975.47</v>
      </c>
      <c r="N2563" s="20">
        <v>2254.13</v>
      </c>
      <c r="O2563" s="48">
        <v>2667.44</v>
      </c>
    </row>
    <row r="2564" spans="1:15" x14ac:dyDescent="0.25">
      <c r="A2564" s="25" t="s">
        <v>1113</v>
      </c>
      <c r="B2564" s="28">
        <v>11</v>
      </c>
      <c r="C2564" s="25" t="s">
        <v>28</v>
      </c>
      <c r="D2564" s="37">
        <f t="shared" si="208"/>
        <v>2071.2200000000003</v>
      </c>
      <c r="E2564" s="38">
        <f t="shared" si="209"/>
        <v>2576.65</v>
      </c>
      <c r="F2564" s="38">
        <f t="shared" si="210"/>
        <v>2855.3100000000004</v>
      </c>
      <c r="G2564" s="39">
        <f t="shared" si="211"/>
        <v>3268.6200000000003</v>
      </c>
      <c r="H2564" s="81">
        <f t="shared" si="212"/>
        <v>601.18000000000006</v>
      </c>
      <c r="I2564" s="60" t="s">
        <v>1145</v>
      </c>
      <c r="J2564" s="19">
        <v>26.95</v>
      </c>
      <c r="K2564" s="19">
        <v>3.41</v>
      </c>
      <c r="L2564" s="53">
        <v>1470.04</v>
      </c>
      <c r="M2564" s="20">
        <v>1975.47</v>
      </c>
      <c r="N2564" s="20">
        <v>2254.13</v>
      </c>
      <c r="O2564" s="48">
        <v>2667.44</v>
      </c>
    </row>
    <row r="2565" spans="1:15" x14ac:dyDescent="0.25">
      <c r="A2565" s="25" t="s">
        <v>1113</v>
      </c>
      <c r="B2565" s="28">
        <v>12</v>
      </c>
      <c r="C2565" s="25" t="s">
        <v>28</v>
      </c>
      <c r="D2565" s="37">
        <f t="shared" si="208"/>
        <v>2073.08</v>
      </c>
      <c r="E2565" s="38">
        <f t="shared" si="209"/>
        <v>2578.5100000000002</v>
      </c>
      <c r="F2565" s="38">
        <f t="shared" si="210"/>
        <v>2857.17</v>
      </c>
      <c r="G2565" s="39">
        <f t="shared" si="211"/>
        <v>3270.48</v>
      </c>
      <c r="H2565" s="81">
        <f t="shared" si="212"/>
        <v>603.04</v>
      </c>
      <c r="I2565" s="60" t="s">
        <v>1148</v>
      </c>
      <c r="J2565" s="19">
        <v>27.04</v>
      </c>
      <c r="K2565" s="19">
        <v>3.41</v>
      </c>
      <c r="L2565" s="53">
        <v>1470.04</v>
      </c>
      <c r="M2565" s="20">
        <v>1975.47</v>
      </c>
      <c r="N2565" s="20">
        <v>2254.13</v>
      </c>
      <c r="O2565" s="48">
        <v>2667.44</v>
      </c>
    </row>
    <row r="2566" spans="1:15" x14ac:dyDescent="0.25">
      <c r="A2566" s="25" t="s">
        <v>1113</v>
      </c>
      <c r="B2566" s="28">
        <v>13</v>
      </c>
      <c r="C2566" s="25" t="s">
        <v>28</v>
      </c>
      <c r="D2566" s="37">
        <f t="shared" si="208"/>
        <v>2070.8900000000003</v>
      </c>
      <c r="E2566" s="38">
        <f t="shared" si="209"/>
        <v>2576.3199999999997</v>
      </c>
      <c r="F2566" s="38">
        <f t="shared" si="210"/>
        <v>2854.98</v>
      </c>
      <c r="G2566" s="39">
        <f t="shared" si="211"/>
        <v>3268.29</v>
      </c>
      <c r="H2566" s="81">
        <f t="shared" si="212"/>
        <v>600.85</v>
      </c>
      <c r="I2566" s="60" t="s">
        <v>1151</v>
      </c>
      <c r="J2566" s="19">
        <v>26.94</v>
      </c>
      <c r="K2566" s="19">
        <v>3.41</v>
      </c>
      <c r="L2566" s="53">
        <v>1470.04</v>
      </c>
      <c r="M2566" s="20">
        <v>1975.47</v>
      </c>
      <c r="N2566" s="20">
        <v>2254.13</v>
      </c>
      <c r="O2566" s="48">
        <v>2667.44</v>
      </c>
    </row>
    <row r="2567" spans="1:15" x14ac:dyDescent="0.25">
      <c r="A2567" s="25" t="s">
        <v>1113</v>
      </c>
      <c r="B2567" s="28">
        <v>14</v>
      </c>
      <c r="C2567" s="25" t="s">
        <v>28</v>
      </c>
      <c r="D2567" s="37">
        <f t="shared" si="208"/>
        <v>2085.96</v>
      </c>
      <c r="E2567" s="38">
        <f t="shared" si="209"/>
        <v>2591.39</v>
      </c>
      <c r="F2567" s="38">
        <f t="shared" si="210"/>
        <v>2870.05</v>
      </c>
      <c r="G2567" s="39">
        <f t="shared" si="211"/>
        <v>3283.36</v>
      </c>
      <c r="H2567" s="81">
        <f t="shared" si="212"/>
        <v>615.91999999999996</v>
      </c>
      <c r="I2567" s="60" t="s">
        <v>1154</v>
      </c>
      <c r="J2567" s="19">
        <v>27.62</v>
      </c>
      <c r="K2567" s="19">
        <v>3.41</v>
      </c>
      <c r="L2567" s="53">
        <v>1470.04</v>
      </c>
      <c r="M2567" s="20">
        <v>1975.47</v>
      </c>
      <c r="N2567" s="20">
        <v>2254.13</v>
      </c>
      <c r="O2567" s="48">
        <v>2667.44</v>
      </c>
    </row>
    <row r="2568" spans="1:15" x14ac:dyDescent="0.25">
      <c r="A2568" s="25" t="s">
        <v>1113</v>
      </c>
      <c r="B2568" s="28">
        <v>15</v>
      </c>
      <c r="C2568" s="25" t="s">
        <v>28</v>
      </c>
      <c r="D2568" s="37">
        <f t="shared" si="208"/>
        <v>2163.09</v>
      </c>
      <c r="E2568" s="38">
        <f t="shared" si="209"/>
        <v>2668.52</v>
      </c>
      <c r="F2568" s="38">
        <f t="shared" si="210"/>
        <v>2947.1800000000003</v>
      </c>
      <c r="G2568" s="39">
        <f t="shared" si="211"/>
        <v>3360.4900000000002</v>
      </c>
      <c r="H2568" s="81">
        <f t="shared" si="212"/>
        <v>693.05</v>
      </c>
      <c r="I2568" s="60" t="s">
        <v>823</v>
      </c>
      <c r="J2568" s="19">
        <v>31.1</v>
      </c>
      <c r="K2568" s="19">
        <v>3.41</v>
      </c>
      <c r="L2568" s="53">
        <v>1470.04</v>
      </c>
      <c r="M2568" s="20">
        <v>1975.47</v>
      </c>
      <c r="N2568" s="20">
        <v>2254.13</v>
      </c>
      <c r="O2568" s="48">
        <v>2667.44</v>
      </c>
    </row>
    <row r="2569" spans="1:15" x14ac:dyDescent="0.25">
      <c r="A2569" s="25" t="s">
        <v>1113</v>
      </c>
      <c r="B2569" s="28">
        <v>16</v>
      </c>
      <c r="C2569" s="25" t="s">
        <v>28</v>
      </c>
      <c r="D2569" s="37">
        <f t="shared" si="208"/>
        <v>2113.7799999999997</v>
      </c>
      <c r="E2569" s="38">
        <f t="shared" si="209"/>
        <v>2619.21</v>
      </c>
      <c r="F2569" s="38">
        <f t="shared" si="210"/>
        <v>2897.8700000000003</v>
      </c>
      <c r="G2569" s="39">
        <f t="shared" si="211"/>
        <v>3311.1800000000003</v>
      </c>
      <c r="H2569" s="81">
        <f t="shared" si="212"/>
        <v>643.74</v>
      </c>
      <c r="I2569" s="60" t="s">
        <v>1159</v>
      </c>
      <c r="J2569" s="19">
        <v>28.87</v>
      </c>
      <c r="K2569" s="19">
        <v>3.41</v>
      </c>
      <c r="L2569" s="53">
        <v>1470.04</v>
      </c>
      <c r="M2569" s="20">
        <v>1975.47</v>
      </c>
      <c r="N2569" s="20">
        <v>2254.13</v>
      </c>
      <c r="O2569" s="48">
        <v>2667.44</v>
      </c>
    </row>
    <row r="2570" spans="1:15" x14ac:dyDescent="0.25">
      <c r="A2570" s="25" t="s">
        <v>1113</v>
      </c>
      <c r="B2570" s="28">
        <v>17</v>
      </c>
      <c r="C2570" s="25" t="s">
        <v>28</v>
      </c>
      <c r="D2570" s="37">
        <f t="shared" ref="D2570:D2633" si="213">J2570+L2570+K2570+I2570</f>
        <v>2182.54</v>
      </c>
      <c r="E2570" s="38">
        <f t="shared" ref="E2570:E2633" si="214">J2570+K2570+M2570+I2570</f>
        <v>2687.97</v>
      </c>
      <c r="F2570" s="38">
        <f t="shared" ref="F2570:F2633" si="215">J2570+K2570+N2570+I2570</f>
        <v>2966.63</v>
      </c>
      <c r="G2570" s="39">
        <f t="shared" ref="G2570:G2633" si="216">J2570+K2570+O2570+I2570</f>
        <v>3379.94</v>
      </c>
      <c r="H2570" s="81">
        <f t="shared" si="212"/>
        <v>712.5</v>
      </c>
      <c r="I2570" s="60" t="s">
        <v>1162</v>
      </c>
      <c r="J2570" s="19">
        <v>31.97</v>
      </c>
      <c r="K2570" s="19">
        <v>3.41</v>
      </c>
      <c r="L2570" s="53">
        <v>1470.04</v>
      </c>
      <c r="M2570" s="20">
        <v>1975.47</v>
      </c>
      <c r="N2570" s="20">
        <v>2254.13</v>
      </c>
      <c r="O2570" s="48">
        <v>2667.44</v>
      </c>
    </row>
    <row r="2571" spans="1:15" x14ac:dyDescent="0.25">
      <c r="A2571" s="25" t="s">
        <v>1113</v>
      </c>
      <c r="B2571" s="28">
        <v>18</v>
      </c>
      <c r="C2571" s="25" t="s">
        <v>28</v>
      </c>
      <c r="D2571" s="37">
        <f t="shared" si="213"/>
        <v>2222.44</v>
      </c>
      <c r="E2571" s="38">
        <f t="shared" si="214"/>
        <v>2727.87</v>
      </c>
      <c r="F2571" s="38">
        <f t="shared" si="215"/>
        <v>3006.5299999999997</v>
      </c>
      <c r="G2571" s="39">
        <f t="shared" si="216"/>
        <v>3419.84</v>
      </c>
      <c r="H2571" s="81">
        <f t="shared" si="212"/>
        <v>752.4</v>
      </c>
      <c r="I2571" s="60" t="s">
        <v>1165</v>
      </c>
      <c r="J2571" s="19">
        <v>33.770000000000003</v>
      </c>
      <c r="K2571" s="19">
        <v>3.41</v>
      </c>
      <c r="L2571" s="53">
        <v>1470.04</v>
      </c>
      <c r="M2571" s="20">
        <v>1975.47</v>
      </c>
      <c r="N2571" s="20">
        <v>2254.13</v>
      </c>
      <c r="O2571" s="48">
        <v>2667.44</v>
      </c>
    </row>
    <row r="2572" spans="1:15" x14ac:dyDescent="0.25">
      <c r="A2572" s="25" t="s">
        <v>1113</v>
      </c>
      <c r="B2572" s="28">
        <v>19</v>
      </c>
      <c r="C2572" s="25" t="s">
        <v>28</v>
      </c>
      <c r="D2572" s="37">
        <f t="shared" si="213"/>
        <v>2185.02</v>
      </c>
      <c r="E2572" s="38">
        <f t="shared" si="214"/>
        <v>2690.45</v>
      </c>
      <c r="F2572" s="38">
        <f t="shared" si="215"/>
        <v>2969.1099999999997</v>
      </c>
      <c r="G2572" s="39">
        <f t="shared" si="216"/>
        <v>3382.42</v>
      </c>
      <c r="H2572" s="81">
        <f t="shared" si="212"/>
        <v>714.98</v>
      </c>
      <c r="I2572" s="60" t="s">
        <v>1168</v>
      </c>
      <c r="J2572" s="19">
        <v>32.08</v>
      </c>
      <c r="K2572" s="19">
        <v>3.41</v>
      </c>
      <c r="L2572" s="53">
        <v>1470.04</v>
      </c>
      <c r="M2572" s="20">
        <v>1975.47</v>
      </c>
      <c r="N2572" s="20">
        <v>2254.13</v>
      </c>
      <c r="O2572" s="48">
        <v>2667.44</v>
      </c>
    </row>
    <row r="2573" spans="1:15" x14ac:dyDescent="0.25">
      <c r="A2573" s="25" t="s">
        <v>1113</v>
      </c>
      <c r="B2573" s="28">
        <v>20</v>
      </c>
      <c r="C2573" s="25" t="s">
        <v>28</v>
      </c>
      <c r="D2573" s="37">
        <f t="shared" si="213"/>
        <v>2138.27</v>
      </c>
      <c r="E2573" s="38">
        <f t="shared" si="214"/>
        <v>2643.7000000000003</v>
      </c>
      <c r="F2573" s="38">
        <f t="shared" si="215"/>
        <v>2922.36</v>
      </c>
      <c r="G2573" s="39">
        <f t="shared" si="216"/>
        <v>3335.67</v>
      </c>
      <c r="H2573" s="81">
        <f t="shared" si="212"/>
        <v>668.23</v>
      </c>
      <c r="I2573" s="60" t="s">
        <v>1170</v>
      </c>
      <c r="J2573" s="19">
        <v>29.98</v>
      </c>
      <c r="K2573" s="19">
        <v>3.41</v>
      </c>
      <c r="L2573" s="53">
        <v>1470.04</v>
      </c>
      <c r="M2573" s="20">
        <v>1975.47</v>
      </c>
      <c r="N2573" s="20">
        <v>2254.13</v>
      </c>
      <c r="O2573" s="48">
        <v>2667.44</v>
      </c>
    </row>
    <row r="2574" spans="1:15" x14ac:dyDescent="0.25">
      <c r="A2574" s="25" t="s">
        <v>1113</v>
      </c>
      <c r="B2574" s="28">
        <v>21</v>
      </c>
      <c r="C2574" s="25" t="s">
        <v>28</v>
      </c>
      <c r="D2574" s="37">
        <f t="shared" si="213"/>
        <v>2147.8100000000004</v>
      </c>
      <c r="E2574" s="38">
        <f t="shared" si="214"/>
        <v>2653.24</v>
      </c>
      <c r="F2574" s="38">
        <f t="shared" si="215"/>
        <v>2931.9000000000005</v>
      </c>
      <c r="G2574" s="39">
        <f t="shared" si="216"/>
        <v>3345.21</v>
      </c>
      <c r="H2574" s="81">
        <f t="shared" si="212"/>
        <v>677.77</v>
      </c>
      <c r="I2574" s="60" t="s">
        <v>1173</v>
      </c>
      <c r="J2574" s="19">
        <v>30.41</v>
      </c>
      <c r="K2574" s="19">
        <v>3.41</v>
      </c>
      <c r="L2574" s="53">
        <v>1470.04</v>
      </c>
      <c r="M2574" s="20">
        <v>1975.47</v>
      </c>
      <c r="N2574" s="20">
        <v>2254.13</v>
      </c>
      <c r="O2574" s="48">
        <v>2667.44</v>
      </c>
    </row>
    <row r="2575" spans="1:15" x14ac:dyDescent="0.25">
      <c r="A2575" s="25" t="s">
        <v>1113</v>
      </c>
      <c r="B2575" s="28">
        <v>22</v>
      </c>
      <c r="C2575" s="25" t="s">
        <v>28</v>
      </c>
      <c r="D2575" s="37">
        <f t="shared" si="213"/>
        <v>2394.0500000000002</v>
      </c>
      <c r="E2575" s="38">
        <f t="shared" si="214"/>
        <v>2899.48</v>
      </c>
      <c r="F2575" s="38">
        <f t="shared" si="215"/>
        <v>3178.1400000000003</v>
      </c>
      <c r="G2575" s="39">
        <f t="shared" si="216"/>
        <v>3591.4500000000003</v>
      </c>
      <c r="H2575" s="81">
        <f t="shared" si="212"/>
        <v>924.01</v>
      </c>
      <c r="I2575" s="60" t="s">
        <v>1176</v>
      </c>
      <c r="J2575" s="19">
        <v>41.51</v>
      </c>
      <c r="K2575" s="19">
        <v>3.41</v>
      </c>
      <c r="L2575" s="53">
        <v>1470.04</v>
      </c>
      <c r="M2575" s="20">
        <v>1975.47</v>
      </c>
      <c r="N2575" s="20">
        <v>2254.13</v>
      </c>
      <c r="O2575" s="48">
        <v>2667.44</v>
      </c>
    </row>
    <row r="2576" spans="1:15" x14ac:dyDescent="0.25">
      <c r="A2576" s="25" t="s">
        <v>1113</v>
      </c>
      <c r="B2576" s="28">
        <v>23</v>
      </c>
      <c r="C2576" s="25" t="s">
        <v>28</v>
      </c>
      <c r="D2576" s="37">
        <f t="shared" si="213"/>
        <v>2255.4700000000003</v>
      </c>
      <c r="E2576" s="38">
        <f t="shared" si="214"/>
        <v>2760.9</v>
      </c>
      <c r="F2576" s="38">
        <f t="shared" si="215"/>
        <v>3039.5600000000004</v>
      </c>
      <c r="G2576" s="39">
        <f t="shared" si="216"/>
        <v>3452.87</v>
      </c>
      <c r="H2576" s="81">
        <f t="shared" si="212"/>
        <v>785.43</v>
      </c>
      <c r="I2576" s="60" t="s">
        <v>1179</v>
      </c>
      <c r="J2576" s="19">
        <v>35.26</v>
      </c>
      <c r="K2576" s="19">
        <v>3.41</v>
      </c>
      <c r="L2576" s="53">
        <v>1470.04</v>
      </c>
      <c r="M2576" s="20">
        <v>1975.47</v>
      </c>
      <c r="N2576" s="20">
        <v>2254.13</v>
      </c>
      <c r="O2576" s="48">
        <v>2667.44</v>
      </c>
    </row>
    <row r="2577" spans="1:15" x14ac:dyDescent="0.25">
      <c r="A2577" s="25" t="s">
        <v>1180</v>
      </c>
      <c r="B2577" s="28">
        <v>0</v>
      </c>
      <c r="C2577" s="25" t="s">
        <v>28</v>
      </c>
      <c r="D2577" s="37">
        <f t="shared" si="213"/>
        <v>2121.9899999999998</v>
      </c>
      <c r="E2577" s="38">
        <f t="shared" si="214"/>
        <v>2627.42</v>
      </c>
      <c r="F2577" s="38">
        <f t="shared" si="215"/>
        <v>2906.08</v>
      </c>
      <c r="G2577" s="39">
        <f t="shared" si="216"/>
        <v>3319.3900000000003</v>
      </c>
      <c r="H2577" s="81">
        <f t="shared" ref="H2577:H2640" si="217">I2577+J2577+K2577</f>
        <v>651.94999999999993</v>
      </c>
      <c r="I2577" s="60" t="s">
        <v>1183</v>
      </c>
      <c r="J2577" s="19">
        <v>29.24</v>
      </c>
      <c r="K2577" s="19">
        <v>3.41</v>
      </c>
      <c r="L2577" s="53">
        <v>1470.04</v>
      </c>
      <c r="M2577" s="20">
        <v>1975.47</v>
      </c>
      <c r="N2577" s="20">
        <v>2254.13</v>
      </c>
      <c r="O2577" s="48">
        <v>2667.44</v>
      </c>
    </row>
    <row r="2578" spans="1:15" x14ac:dyDescent="0.25">
      <c r="A2578" s="25" t="s">
        <v>1180</v>
      </c>
      <c r="B2578" s="28">
        <v>1</v>
      </c>
      <c r="C2578" s="25" t="s">
        <v>28</v>
      </c>
      <c r="D2578" s="37">
        <f t="shared" si="213"/>
        <v>2096.63</v>
      </c>
      <c r="E2578" s="38">
        <f t="shared" si="214"/>
        <v>2602.06</v>
      </c>
      <c r="F2578" s="38">
        <f t="shared" si="215"/>
        <v>2880.7200000000003</v>
      </c>
      <c r="G2578" s="39">
        <f t="shared" si="216"/>
        <v>3294.03</v>
      </c>
      <c r="H2578" s="81">
        <f t="shared" si="217"/>
        <v>626.59</v>
      </c>
      <c r="I2578" s="60" t="s">
        <v>1186</v>
      </c>
      <c r="J2578" s="19">
        <v>28.1</v>
      </c>
      <c r="K2578" s="19">
        <v>3.41</v>
      </c>
      <c r="L2578" s="53">
        <v>1470.04</v>
      </c>
      <c r="M2578" s="20">
        <v>1975.47</v>
      </c>
      <c r="N2578" s="20">
        <v>2254.13</v>
      </c>
      <c r="O2578" s="48">
        <v>2667.44</v>
      </c>
    </row>
    <row r="2579" spans="1:15" x14ac:dyDescent="0.25">
      <c r="A2579" s="25" t="s">
        <v>1180</v>
      </c>
      <c r="B2579" s="28">
        <v>2</v>
      </c>
      <c r="C2579" s="25" t="s">
        <v>28</v>
      </c>
      <c r="D2579" s="37">
        <f t="shared" si="213"/>
        <v>2136.5</v>
      </c>
      <c r="E2579" s="38">
        <f t="shared" si="214"/>
        <v>2641.93</v>
      </c>
      <c r="F2579" s="38">
        <f t="shared" si="215"/>
        <v>2920.59</v>
      </c>
      <c r="G2579" s="39">
        <f t="shared" si="216"/>
        <v>3333.9</v>
      </c>
      <c r="H2579" s="81">
        <f t="shared" si="217"/>
        <v>666.45999999999992</v>
      </c>
      <c r="I2579" s="60" t="s">
        <v>1189</v>
      </c>
      <c r="J2579" s="19">
        <v>29.9</v>
      </c>
      <c r="K2579" s="19">
        <v>3.41</v>
      </c>
      <c r="L2579" s="53">
        <v>1470.04</v>
      </c>
      <c r="M2579" s="20">
        <v>1975.47</v>
      </c>
      <c r="N2579" s="20">
        <v>2254.13</v>
      </c>
      <c r="O2579" s="48">
        <v>2667.44</v>
      </c>
    </row>
    <row r="2580" spans="1:15" x14ac:dyDescent="0.25">
      <c r="A2580" s="25" t="s">
        <v>1180</v>
      </c>
      <c r="B2580" s="28">
        <v>3</v>
      </c>
      <c r="C2580" s="25" t="s">
        <v>28</v>
      </c>
      <c r="D2580" s="37">
        <f t="shared" si="213"/>
        <v>2136.3900000000003</v>
      </c>
      <c r="E2580" s="38">
        <f t="shared" si="214"/>
        <v>2641.8199999999997</v>
      </c>
      <c r="F2580" s="38">
        <f t="shared" si="215"/>
        <v>2920.4800000000005</v>
      </c>
      <c r="G2580" s="39">
        <f t="shared" si="216"/>
        <v>3333.79</v>
      </c>
      <c r="H2580" s="81">
        <f t="shared" si="217"/>
        <v>666.34999999999991</v>
      </c>
      <c r="I2580" s="60" t="s">
        <v>1192</v>
      </c>
      <c r="J2580" s="19">
        <v>29.89</v>
      </c>
      <c r="K2580" s="19">
        <v>3.41</v>
      </c>
      <c r="L2580" s="53">
        <v>1470.04</v>
      </c>
      <c r="M2580" s="20">
        <v>1975.47</v>
      </c>
      <c r="N2580" s="20">
        <v>2254.13</v>
      </c>
      <c r="O2580" s="48">
        <v>2667.44</v>
      </c>
    </row>
    <row r="2581" spans="1:15" x14ac:dyDescent="0.25">
      <c r="A2581" s="25" t="s">
        <v>1180</v>
      </c>
      <c r="B2581" s="28">
        <v>4</v>
      </c>
      <c r="C2581" s="25" t="s">
        <v>28</v>
      </c>
      <c r="D2581" s="37">
        <f t="shared" si="213"/>
        <v>2136.3900000000003</v>
      </c>
      <c r="E2581" s="38">
        <f t="shared" si="214"/>
        <v>2641.8199999999997</v>
      </c>
      <c r="F2581" s="38">
        <f t="shared" si="215"/>
        <v>2920.4800000000005</v>
      </c>
      <c r="G2581" s="39">
        <f t="shared" si="216"/>
        <v>3333.79</v>
      </c>
      <c r="H2581" s="81">
        <f t="shared" si="217"/>
        <v>666.34999999999991</v>
      </c>
      <c r="I2581" s="60" t="s">
        <v>1192</v>
      </c>
      <c r="J2581" s="19">
        <v>29.89</v>
      </c>
      <c r="K2581" s="19">
        <v>3.41</v>
      </c>
      <c r="L2581" s="53">
        <v>1470.04</v>
      </c>
      <c r="M2581" s="20">
        <v>1975.47</v>
      </c>
      <c r="N2581" s="20">
        <v>2254.13</v>
      </c>
      <c r="O2581" s="48">
        <v>2667.44</v>
      </c>
    </row>
    <row r="2582" spans="1:15" x14ac:dyDescent="0.25">
      <c r="A2582" s="25" t="s">
        <v>1180</v>
      </c>
      <c r="B2582" s="28">
        <v>5</v>
      </c>
      <c r="C2582" s="25" t="s">
        <v>28</v>
      </c>
      <c r="D2582" s="37">
        <f t="shared" si="213"/>
        <v>2126.3500000000004</v>
      </c>
      <c r="E2582" s="38">
        <f t="shared" si="214"/>
        <v>2631.7799999999997</v>
      </c>
      <c r="F2582" s="38">
        <f t="shared" si="215"/>
        <v>2910.44</v>
      </c>
      <c r="G2582" s="39">
        <f t="shared" si="216"/>
        <v>3323.75</v>
      </c>
      <c r="H2582" s="81">
        <f t="shared" si="217"/>
        <v>656.31000000000006</v>
      </c>
      <c r="I2582" s="60" t="s">
        <v>1196</v>
      </c>
      <c r="J2582" s="19">
        <v>29.44</v>
      </c>
      <c r="K2582" s="19">
        <v>3.41</v>
      </c>
      <c r="L2582" s="53">
        <v>1470.04</v>
      </c>
      <c r="M2582" s="20">
        <v>1975.47</v>
      </c>
      <c r="N2582" s="20">
        <v>2254.13</v>
      </c>
      <c r="O2582" s="48">
        <v>2667.44</v>
      </c>
    </row>
    <row r="2583" spans="1:15" x14ac:dyDescent="0.25">
      <c r="A2583" s="25" t="s">
        <v>1180</v>
      </c>
      <c r="B2583" s="28">
        <v>6</v>
      </c>
      <c r="C2583" s="25" t="s">
        <v>28</v>
      </c>
      <c r="D2583" s="37">
        <f t="shared" si="213"/>
        <v>2075.33</v>
      </c>
      <c r="E2583" s="38">
        <f t="shared" si="214"/>
        <v>2580.7600000000002</v>
      </c>
      <c r="F2583" s="38">
        <f t="shared" si="215"/>
        <v>2859.42</v>
      </c>
      <c r="G2583" s="39">
        <f t="shared" si="216"/>
        <v>3272.7300000000005</v>
      </c>
      <c r="H2583" s="81">
        <f t="shared" si="217"/>
        <v>605.29</v>
      </c>
      <c r="I2583" s="60" t="s">
        <v>1199</v>
      </c>
      <c r="J2583" s="19">
        <v>27.14</v>
      </c>
      <c r="K2583" s="19">
        <v>3.41</v>
      </c>
      <c r="L2583" s="53">
        <v>1470.04</v>
      </c>
      <c r="M2583" s="20">
        <v>1975.47</v>
      </c>
      <c r="N2583" s="20">
        <v>2254.13</v>
      </c>
      <c r="O2583" s="48">
        <v>2667.44</v>
      </c>
    </row>
    <row r="2584" spans="1:15" x14ac:dyDescent="0.25">
      <c r="A2584" s="25" t="s">
        <v>1180</v>
      </c>
      <c r="B2584" s="28">
        <v>7</v>
      </c>
      <c r="C2584" s="25" t="s">
        <v>28</v>
      </c>
      <c r="D2584" s="37">
        <f t="shared" si="213"/>
        <v>2216.56</v>
      </c>
      <c r="E2584" s="38">
        <f t="shared" si="214"/>
        <v>2721.9900000000002</v>
      </c>
      <c r="F2584" s="38">
        <f t="shared" si="215"/>
        <v>3000.65</v>
      </c>
      <c r="G2584" s="39">
        <f t="shared" si="216"/>
        <v>3413.96</v>
      </c>
      <c r="H2584" s="81">
        <f t="shared" si="217"/>
        <v>746.52</v>
      </c>
      <c r="I2584" s="60" t="s">
        <v>1202</v>
      </c>
      <c r="J2584" s="19">
        <v>33.51</v>
      </c>
      <c r="K2584" s="19">
        <v>3.41</v>
      </c>
      <c r="L2584" s="53">
        <v>1470.04</v>
      </c>
      <c r="M2584" s="20">
        <v>1975.47</v>
      </c>
      <c r="N2584" s="20">
        <v>2254.13</v>
      </c>
      <c r="O2584" s="48">
        <v>2667.44</v>
      </c>
    </row>
    <row r="2585" spans="1:15" x14ac:dyDescent="0.25">
      <c r="A2585" s="25" t="s">
        <v>1180</v>
      </c>
      <c r="B2585" s="28">
        <v>8</v>
      </c>
      <c r="C2585" s="25" t="s">
        <v>28</v>
      </c>
      <c r="D2585" s="37">
        <f t="shared" si="213"/>
        <v>2159.6000000000004</v>
      </c>
      <c r="E2585" s="38">
        <f t="shared" si="214"/>
        <v>2665.0299999999997</v>
      </c>
      <c r="F2585" s="38">
        <f t="shared" si="215"/>
        <v>2943.69</v>
      </c>
      <c r="G2585" s="39">
        <f t="shared" si="216"/>
        <v>3357</v>
      </c>
      <c r="H2585" s="81">
        <f t="shared" si="217"/>
        <v>689.56000000000006</v>
      </c>
      <c r="I2585" s="60" t="s">
        <v>1205</v>
      </c>
      <c r="J2585" s="19">
        <v>30.94</v>
      </c>
      <c r="K2585" s="19">
        <v>3.41</v>
      </c>
      <c r="L2585" s="53">
        <v>1470.04</v>
      </c>
      <c r="M2585" s="20">
        <v>1975.47</v>
      </c>
      <c r="N2585" s="20">
        <v>2254.13</v>
      </c>
      <c r="O2585" s="48">
        <v>2667.44</v>
      </c>
    </row>
    <row r="2586" spans="1:15" x14ac:dyDescent="0.25">
      <c r="A2586" s="25" t="s">
        <v>1180</v>
      </c>
      <c r="B2586" s="28">
        <v>9</v>
      </c>
      <c r="C2586" s="25" t="s">
        <v>28</v>
      </c>
      <c r="D2586" s="37">
        <f t="shared" si="213"/>
        <v>2163.92</v>
      </c>
      <c r="E2586" s="38">
        <f t="shared" si="214"/>
        <v>2669.35</v>
      </c>
      <c r="F2586" s="38">
        <f t="shared" si="215"/>
        <v>2948.01</v>
      </c>
      <c r="G2586" s="39">
        <f t="shared" si="216"/>
        <v>3361.32</v>
      </c>
      <c r="H2586" s="81">
        <f t="shared" si="217"/>
        <v>693.88</v>
      </c>
      <c r="I2586" s="60" t="s">
        <v>1207</v>
      </c>
      <c r="J2586" s="19">
        <v>31.13</v>
      </c>
      <c r="K2586" s="19">
        <v>3.41</v>
      </c>
      <c r="L2586" s="53">
        <v>1470.04</v>
      </c>
      <c r="M2586" s="20">
        <v>1975.47</v>
      </c>
      <c r="N2586" s="20">
        <v>2254.13</v>
      </c>
      <c r="O2586" s="48">
        <v>2667.44</v>
      </c>
    </row>
    <row r="2587" spans="1:15" x14ac:dyDescent="0.25">
      <c r="A2587" s="25" t="s">
        <v>1180</v>
      </c>
      <c r="B2587" s="28">
        <v>10</v>
      </c>
      <c r="C2587" s="25" t="s">
        <v>28</v>
      </c>
      <c r="D2587" s="37">
        <f t="shared" si="213"/>
        <v>2075.54</v>
      </c>
      <c r="E2587" s="38">
        <f t="shared" si="214"/>
        <v>2580.9700000000003</v>
      </c>
      <c r="F2587" s="38">
        <f t="shared" si="215"/>
        <v>2859.63</v>
      </c>
      <c r="G2587" s="39">
        <f t="shared" si="216"/>
        <v>3272.94</v>
      </c>
      <c r="H2587" s="81">
        <f t="shared" si="217"/>
        <v>605.5</v>
      </c>
      <c r="I2587" s="60" t="s">
        <v>1210</v>
      </c>
      <c r="J2587" s="19">
        <v>27.15</v>
      </c>
      <c r="K2587" s="19">
        <v>3.41</v>
      </c>
      <c r="L2587" s="53">
        <v>1470.04</v>
      </c>
      <c r="M2587" s="20">
        <v>1975.47</v>
      </c>
      <c r="N2587" s="20">
        <v>2254.13</v>
      </c>
      <c r="O2587" s="48">
        <v>2667.44</v>
      </c>
    </row>
    <row r="2588" spans="1:15" x14ac:dyDescent="0.25">
      <c r="A2588" s="25" t="s">
        <v>1180</v>
      </c>
      <c r="B2588" s="28">
        <v>11</v>
      </c>
      <c r="C2588" s="25" t="s">
        <v>28</v>
      </c>
      <c r="D2588" s="37">
        <f t="shared" si="213"/>
        <v>2075.5100000000002</v>
      </c>
      <c r="E2588" s="38">
        <f t="shared" si="214"/>
        <v>2580.94</v>
      </c>
      <c r="F2588" s="38">
        <f t="shared" si="215"/>
        <v>2859.6</v>
      </c>
      <c r="G2588" s="39">
        <f t="shared" si="216"/>
        <v>3272.91</v>
      </c>
      <c r="H2588" s="81">
        <f t="shared" si="217"/>
        <v>605.46999999999991</v>
      </c>
      <c r="I2588" s="60" t="s">
        <v>1056</v>
      </c>
      <c r="J2588" s="19">
        <v>27.15</v>
      </c>
      <c r="K2588" s="19">
        <v>3.41</v>
      </c>
      <c r="L2588" s="53">
        <v>1470.04</v>
      </c>
      <c r="M2588" s="20">
        <v>1975.47</v>
      </c>
      <c r="N2588" s="20">
        <v>2254.13</v>
      </c>
      <c r="O2588" s="48">
        <v>2667.44</v>
      </c>
    </row>
    <row r="2589" spans="1:15" x14ac:dyDescent="0.25">
      <c r="A2589" s="25" t="s">
        <v>1180</v>
      </c>
      <c r="B2589" s="28">
        <v>12</v>
      </c>
      <c r="C2589" s="25" t="s">
        <v>28</v>
      </c>
      <c r="D2589" s="37">
        <f t="shared" si="213"/>
        <v>2094.46</v>
      </c>
      <c r="E2589" s="38">
        <f t="shared" si="214"/>
        <v>2599.8900000000003</v>
      </c>
      <c r="F2589" s="38">
        <f t="shared" si="215"/>
        <v>2878.55</v>
      </c>
      <c r="G2589" s="39">
        <f t="shared" si="216"/>
        <v>3291.8599999999997</v>
      </c>
      <c r="H2589" s="81">
        <f t="shared" si="217"/>
        <v>624.41999999999996</v>
      </c>
      <c r="I2589" s="60" t="s">
        <v>1213</v>
      </c>
      <c r="J2589" s="19">
        <v>28</v>
      </c>
      <c r="K2589" s="19">
        <v>3.41</v>
      </c>
      <c r="L2589" s="53">
        <v>1470.04</v>
      </c>
      <c r="M2589" s="20">
        <v>1975.47</v>
      </c>
      <c r="N2589" s="20">
        <v>2254.13</v>
      </c>
      <c r="O2589" s="48">
        <v>2667.44</v>
      </c>
    </row>
    <row r="2590" spans="1:15" x14ac:dyDescent="0.25">
      <c r="A2590" s="25" t="s">
        <v>1180</v>
      </c>
      <c r="B2590" s="28">
        <v>13</v>
      </c>
      <c r="C2590" s="25" t="s">
        <v>28</v>
      </c>
      <c r="D2590" s="37">
        <f t="shared" si="213"/>
        <v>2114.8500000000004</v>
      </c>
      <c r="E2590" s="38">
        <f t="shared" si="214"/>
        <v>2620.2799999999997</v>
      </c>
      <c r="F2590" s="38">
        <f t="shared" si="215"/>
        <v>2898.94</v>
      </c>
      <c r="G2590" s="39">
        <f t="shared" si="216"/>
        <v>3312.25</v>
      </c>
      <c r="H2590" s="81">
        <f t="shared" si="217"/>
        <v>644.80999999999995</v>
      </c>
      <c r="I2590" s="60" t="s">
        <v>1216</v>
      </c>
      <c r="J2590" s="19">
        <v>28.92</v>
      </c>
      <c r="K2590" s="19">
        <v>3.41</v>
      </c>
      <c r="L2590" s="53">
        <v>1470.04</v>
      </c>
      <c r="M2590" s="20">
        <v>1975.47</v>
      </c>
      <c r="N2590" s="20">
        <v>2254.13</v>
      </c>
      <c r="O2590" s="48">
        <v>2667.44</v>
      </c>
    </row>
    <row r="2591" spans="1:15" x14ac:dyDescent="0.25">
      <c r="A2591" s="25" t="s">
        <v>1180</v>
      </c>
      <c r="B2591" s="28">
        <v>14</v>
      </c>
      <c r="C2591" s="25" t="s">
        <v>28</v>
      </c>
      <c r="D2591" s="37">
        <f t="shared" si="213"/>
        <v>2094.3000000000002</v>
      </c>
      <c r="E2591" s="38">
        <f t="shared" si="214"/>
        <v>2599.73</v>
      </c>
      <c r="F2591" s="38">
        <f t="shared" si="215"/>
        <v>2878.3900000000003</v>
      </c>
      <c r="G2591" s="39">
        <f t="shared" si="216"/>
        <v>3291.7000000000003</v>
      </c>
      <c r="H2591" s="81">
        <f t="shared" si="217"/>
        <v>624.26</v>
      </c>
      <c r="I2591" s="60" t="s">
        <v>165</v>
      </c>
      <c r="J2591" s="19">
        <v>27.99</v>
      </c>
      <c r="K2591" s="19">
        <v>3.41</v>
      </c>
      <c r="L2591" s="53">
        <v>1470.04</v>
      </c>
      <c r="M2591" s="20">
        <v>1975.47</v>
      </c>
      <c r="N2591" s="20">
        <v>2254.13</v>
      </c>
      <c r="O2591" s="48">
        <v>2667.44</v>
      </c>
    </row>
    <row r="2592" spans="1:15" x14ac:dyDescent="0.25">
      <c r="A2592" s="25" t="s">
        <v>1180</v>
      </c>
      <c r="B2592" s="28">
        <v>15</v>
      </c>
      <c r="C2592" s="25" t="s">
        <v>28</v>
      </c>
      <c r="D2592" s="37">
        <f t="shared" si="213"/>
        <v>2103.48</v>
      </c>
      <c r="E2592" s="38">
        <f t="shared" si="214"/>
        <v>2608.91</v>
      </c>
      <c r="F2592" s="38">
        <f t="shared" si="215"/>
        <v>2887.57</v>
      </c>
      <c r="G2592" s="39">
        <f t="shared" si="216"/>
        <v>3300.88</v>
      </c>
      <c r="H2592" s="81">
        <f t="shared" si="217"/>
        <v>633.43999999999994</v>
      </c>
      <c r="I2592" s="60" t="s">
        <v>1221</v>
      </c>
      <c r="J2592" s="19">
        <v>28.41</v>
      </c>
      <c r="K2592" s="19">
        <v>3.41</v>
      </c>
      <c r="L2592" s="53">
        <v>1470.04</v>
      </c>
      <c r="M2592" s="20">
        <v>1975.47</v>
      </c>
      <c r="N2592" s="20">
        <v>2254.13</v>
      </c>
      <c r="O2592" s="48">
        <v>2667.44</v>
      </c>
    </row>
    <row r="2593" spans="1:15" x14ac:dyDescent="0.25">
      <c r="A2593" s="25" t="s">
        <v>1180</v>
      </c>
      <c r="B2593" s="28">
        <v>16</v>
      </c>
      <c r="C2593" s="25" t="s">
        <v>28</v>
      </c>
      <c r="D2593" s="37">
        <f t="shared" si="213"/>
        <v>2070.86</v>
      </c>
      <c r="E2593" s="38">
        <f t="shared" si="214"/>
        <v>2576.29</v>
      </c>
      <c r="F2593" s="38">
        <f t="shared" si="215"/>
        <v>2854.95</v>
      </c>
      <c r="G2593" s="39">
        <f t="shared" si="216"/>
        <v>3268.26</v>
      </c>
      <c r="H2593" s="81">
        <f t="shared" si="217"/>
        <v>600.82000000000005</v>
      </c>
      <c r="I2593" s="60" t="s">
        <v>1224</v>
      </c>
      <c r="J2593" s="19">
        <v>26.94</v>
      </c>
      <c r="K2593" s="19">
        <v>3.41</v>
      </c>
      <c r="L2593" s="53">
        <v>1470.04</v>
      </c>
      <c r="M2593" s="20">
        <v>1975.47</v>
      </c>
      <c r="N2593" s="20">
        <v>2254.13</v>
      </c>
      <c r="O2593" s="48">
        <v>2667.44</v>
      </c>
    </row>
    <row r="2594" spans="1:15" x14ac:dyDescent="0.25">
      <c r="A2594" s="25" t="s">
        <v>1180</v>
      </c>
      <c r="B2594" s="28">
        <v>17</v>
      </c>
      <c r="C2594" s="25" t="s">
        <v>28</v>
      </c>
      <c r="D2594" s="37">
        <f t="shared" si="213"/>
        <v>2204.04</v>
      </c>
      <c r="E2594" s="38">
        <f t="shared" si="214"/>
        <v>2709.47</v>
      </c>
      <c r="F2594" s="38">
        <f t="shared" si="215"/>
        <v>2988.13</v>
      </c>
      <c r="G2594" s="39">
        <f t="shared" si="216"/>
        <v>3401.44</v>
      </c>
      <c r="H2594" s="81">
        <f t="shared" si="217"/>
        <v>733.99999999999989</v>
      </c>
      <c r="I2594" s="60" t="s">
        <v>1227</v>
      </c>
      <c r="J2594" s="19">
        <v>32.94</v>
      </c>
      <c r="K2594" s="19">
        <v>3.41</v>
      </c>
      <c r="L2594" s="53">
        <v>1470.04</v>
      </c>
      <c r="M2594" s="20">
        <v>1975.47</v>
      </c>
      <c r="N2594" s="20">
        <v>2254.13</v>
      </c>
      <c r="O2594" s="48">
        <v>2667.44</v>
      </c>
    </row>
    <row r="2595" spans="1:15" x14ac:dyDescent="0.25">
      <c r="A2595" s="25" t="s">
        <v>1180</v>
      </c>
      <c r="B2595" s="28">
        <v>18</v>
      </c>
      <c r="C2595" s="25" t="s">
        <v>28</v>
      </c>
      <c r="D2595" s="37">
        <f t="shared" si="213"/>
        <v>2235.0699999999997</v>
      </c>
      <c r="E2595" s="38">
        <f t="shared" si="214"/>
        <v>2740.5</v>
      </c>
      <c r="F2595" s="38">
        <f t="shared" si="215"/>
        <v>3019.16</v>
      </c>
      <c r="G2595" s="39">
        <f t="shared" si="216"/>
        <v>3432.4700000000003</v>
      </c>
      <c r="H2595" s="81">
        <f t="shared" si="217"/>
        <v>765.03</v>
      </c>
      <c r="I2595" s="60" t="s">
        <v>1230</v>
      </c>
      <c r="J2595" s="19">
        <v>34.340000000000003</v>
      </c>
      <c r="K2595" s="19">
        <v>3.41</v>
      </c>
      <c r="L2595" s="53">
        <v>1470.04</v>
      </c>
      <c r="M2595" s="20">
        <v>1975.47</v>
      </c>
      <c r="N2595" s="20">
        <v>2254.13</v>
      </c>
      <c r="O2595" s="48">
        <v>2667.44</v>
      </c>
    </row>
    <row r="2596" spans="1:15" x14ac:dyDescent="0.25">
      <c r="A2596" s="25" t="s">
        <v>1180</v>
      </c>
      <c r="B2596" s="28">
        <v>19</v>
      </c>
      <c r="C2596" s="25" t="s">
        <v>28</v>
      </c>
      <c r="D2596" s="37">
        <f t="shared" si="213"/>
        <v>2242.44</v>
      </c>
      <c r="E2596" s="38">
        <f t="shared" si="214"/>
        <v>2747.87</v>
      </c>
      <c r="F2596" s="38">
        <f t="shared" si="215"/>
        <v>3026.53</v>
      </c>
      <c r="G2596" s="39">
        <f t="shared" si="216"/>
        <v>3439.84</v>
      </c>
      <c r="H2596" s="81">
        <f t="shared" si="217"/>
        <v>772.4</v>
      </c>
      <c r="I2596" s="60" t="s">
        <v>1233</v>
      </c>
      <c r="J2596" s="19">
        <v>34.67</v>
      </c>
      <c r="K2596" s="19">
        <v>3.41</v>
      </c>
      <c r="L2596" s="53">
        <v>1470.04</v>
      </c>
      <c r="M2596" s="20">
        <v>1975.47</v>
      </c>
      <c r="N2596" s="20">
        <v>2254.13</v>
      </c>
      <c r="O2596" s="48">
        <v>2667.44</v>
      </c>
    </row>
    <row r="2597" spans="1:15" x14ac:dyDescent="0.25">
      <c r="A2597" s="25" t="s">
        <v>1180</v>
      </c>
      <c r="B2597" s="28">
        <v>20</v>
      </c>
      <c r="C2597" s="25" t="s">
        <v>28</v>
      </c>
      <c r="D2597" s="37">
        <f t="shared" si="213"/>
        <v>2146.52</v>
      </c>
      <c r="E2597" s="38">
        <f t="shared" si="214"/>
        <v>2651.95</v>
      </c>
      <c r="F2597" s="38">
        <f t="shared" si="215"/>
        <v>2930.6100000000006</v>
      </c>
      <c r="G2597" s="39">
        <f t="shared" si="216"/>
        <v>3343.92</v>
      </c>
      <c r="H2597" s="81">
        <f t="shared" si="217"/>
        <v>676.48</v>
      </c>
      <c r="I2597" s="60" t="s">
        <v>1236</v>
      </c>
      <c r="J2597" s="19">
        <v>30.35</v>
      </c>
      <c r="K2597" s="19">
        <v>3.41</v>
      </c>
      <c r="L2597" s="53">
        <v>1470.04</v>
      </c>
      <c r="M2597" s="20">
        <v>1975.47</v>
      </c>
      <c r="N2597" s="20">
        <v>2254.13</v>
      </c>
      <c r="O2597" s="48">
        <v>2667.44</v>
      </c>
    </row>
    <row r="2598" spans="1:15" x14ac:dyDescent="0.25">
      <c r="A2598" s="25" t="s">
        <v>1180</v>
      </c>
      <c r="B2598" s="28">
        <v>21</v>
      </c>
      <c r="C2598" s="25" t="s">
        <v>28</v>
      </c>
      <c r="D2598" s="37">
        <f t="shared" si="213"/>
        <v>2132.0100000000002</v>
      </c>
      <c r="E2598" s="38">
        <f t="shared" si="214"/>
        <v>2637.44</v>
      </c>
      <c r="F2598" s="38">
        <f t="shared" si="215"/>
        <v>2916.1</v>
      </c>
      <c r="G2598" s="39">
        <f t="shared" si="216"/>
        <v>3329.41</v>
      </c>
      <c r="H2598" s="81">
        <f t="shared" si="217"/>
        <v>661.97</v>
      </c>
      <c r="I2598" s="60" t="s">
        <v>1239</v>
      </c>
      <c r="J2598" s="19">
        <v>29.69</v>
      </c>
      <c r="K2598" s="19">
        <v>3.41</v>
      </c>
      <c r="L2598" s="53">
        <v>1470.04</v>
      </c>
      <c r="M2598" s="20">
        <v>1975.47</v>
      </c>
      <c r="N2598" s="20">
        <v>2254.13</v>
      </c>
      <c r="O2598" s="48">
        <v>2667.44</v>
      </c>
    </row>
    <row r="2599" spans="1:15" x14ac:dyDescent="0.25">
      <c r="A2599" s="25" t="s">
        <v>1180</v>
      </c>
      <c r="B2599" s="28">
        <v>22</v>
      </c>
      <c r="C2599" s="25" t="s">
        <v>28</v>
      </c>
      <c r="D2599" s="37">
        <f t="shared" si="213"/>
        <v>2381.3900000000003</v>
      </c>
      <c r="E2599" s="38">
        <f t="shared" si="214"/>
        <v>2886.8199999999997</v>
      </c>
      <c r="F2599" s="38">
        <f t="shared" si="215"/>
        <v>3165.48</v>
      </c>
      <c r="G2599" s="39">
        <f t="shared" si="216"/>
        <v>3578.79</v>
      </c>
      <c r="H2599" s="81">
        <f t="shared" si="217"/>
        <v>911.35</v>
      </c>
      <c r="I2599" s="60" t="s">
        <v>1242</v>
      </c>
      <c r="J2599" s="19">
        <v>40.94</v>
      </c>
      <c r="K2599" s="19">
        <v>3.41</v>
      </c>
      <c r="L2599" s="53">
        <v>1470.04</v>
      </c>
      <c r="M2599" s="20">
        <v>1975.47</v>
      </c>
      <c r="N2599" s="20">
        <v>2254.13</v>
      </c>
      <c r="O2599" s="48">
        <v>2667.44</v>
      </c>
    </row>
    <row r="2600" spans="1:15" x14ac:dyDescent="0.25">
      <c r="A2600" s="25" t="s">
        <v>1180</v>
      </c>
      <c r="B2600" s="28">
        <v>23</v>
      </c>
      <c r="C2600" s="25" t="s">
        <v>28</v>
      </c>
      <c r="D2600" s="37">
        <f t="shared" si="213"/>
        <v>2256.86</v>
      </c>
      <c r="E2600" s="38">
        <f t="shared" si="214"/>
        <v>2762.29</v>
      </c>
      <c r="F2600" s="38">
        <f t="shared" si="215"/>
        <v>3040.9500000000003</v>
      </c>
      <c r="G2600" s="39">
        <f t="shared" si="216"/>
        <v>3454.26</v>
      </c>
      <c r="H2600" s="81">
        <f t="shared" si="217"/>
        <v>786.82</v>
      </c>
      <c r="I2600" s="60" t="s">
        <v>1245</v>
      </c>
      <c r="J2600" s="19">
        <v>35.32</v>
      </c>
      <c r="K2600" s="19">
        <v>3.41</v>
      </c>
      <c r="L2600" s="53">
        <v>1470.04</v>
      </c>
      <c r="M2600" s="20">
        <v>1975.47</v>
      </c>
      <c r="N2600" s="20">
        <v>2254.13</v>
      </c>
      <c r="O2600" s="48">
        <v>2667.44</v>
      </c>
    </row>
    <row r="2601" spans="1:15" x14ac:dyDescent="0.25">
      <c r="A2601" s="25" t="s">
        <v>1246</v>
      </c>
      <c r="B2601" s="28">
        <v>0</v>
      </c>
      <c r="C2601" s="25" t="s">
        <v>28</v>
      </c>
      <c r="D2601" s="37">
        <f t="shared" si="213"/>
        <v>2112.4499999999998</v>
      </c>
      <c r="E2601" s="38">
        <f t="shared" si="214"/>
        <v>2617.88</v>
      </c>
      <c r="F2601" s="38">
        <f t="shared" si="215"/>
        <v>2896.54</v>
      </c>
      <c r="G2601" s="39">
        <f t="shared" si="216"/>
        <v>3309.85</v>
      </c>
      <c r="H2601" s="81">
        <f t="shared" si="217"/>
        <v>642.41</v>
      </c>
      <c r="I2601" s="60" t="s">
        <v>1249</v>
      </c>
      <c r="J2601" s="19">
        <v>28.81</v>
      </c>
      <c r="K2601" s="19">
        <v>3.41</v>
      </c>
      <c r="L2601" s="53">
        <v>1470.04</v>
      </c>
      <c r="M2601" s="20">
        <v>1975.47</v>
      </c>
      <c r="N2601" s="20">
        <v>2254.13</v>
      </c>
      <c r="O2601" s="48">
        <v>2667.44</v>
      </c>
    </row>
    <row r="2602" spans="1:15" x14ac:dyDescent="0.25">
      <c r="A2602" s="25" t="s">
        <v>1246</v>
      </c>
      <c r="B2602" s="28">
        <v>1</v>
      </c>
      <c r="C2602" s="25" t="s">
        <v>28</v>
      </c>
      <c r="D2602" s="37">
        <f t="shared" si="213"/>
        <v>2098.66</v>
      </c>
      <c r="E2602" s="38">
        <f t="shared" si="214"/>
        <v>2604.09</v>
      </c>
      <c r="F2602" s="38">
        <f t="shared" si="215"/>
        <v>2882.75</v>
      </c>
      <c r="G2602" s="39">
        <f t="shared" si="216"/>
        <v>3296.06</v>
      </c>
      <c r="H2602" s="81">
        <f t="shared" si="217"/>
        <v>628.62</v>
      </c>
      <c r="I2602" s="60" t="s">
        <v>317</v>
      </c>
      <c r="J2602" s="19">
        <v>28.19</v>
      </c>
      <c r="K2602" s="19">
        <v>3.41</v>
      </c>
      <c r="L2602" s="53">
        <v>1470.04</v>
      </c>
      <c r="M2602" s="20">
        <v>1975.47</v>
      </c>
      <c r="N2602" s="20">
        <v>2254.13</v>
      </c>
      <c r="O2602" s="48">
        <v>2667.44</v>
      </c>
    </row>
    <row r="2603" spans="1:15" x14ac:dyDescent="0.25">
      <c r="A2603" s="25" t="s">
        <v>1246</v>
      </c>
      <c r="B2603" s="28">
        <v>2</v>
      </c>
      <c r="C2603" s="25" t="s">
        <v>28</v>
      </c>
      <c r="D2603" s="37">
        <f t="shared" si="213"/>
        <v>2140.2799999999997</v>
      </c>
      <c r="E2603" s="38">
        <f t="shared" si="214"/>
        <v>2645.71</v>
      </c>
      <c r="F2603" s="38">
        <f t="shared" si="215"/>
        <v>2924.37</v>
      </c>
      <c r="G2603" s="39">
        <f t="shared" si="216"/>
        <v>3337.6800000000003</v>
      </c>
      <c r="H2603" s="81">
        <f t="shared" si="217"/>
        <v>670.24</v>
      </c>
      <c r="I2603" s="60" t="s">
        <v>1253</v>
      </c>
      <c r="J2603" s="19">
        <v>30.07</v>
      </c>
      <c r="K2603" s="19">
        <v>3.41</v>
      </c>
      <c r="L2603" s="53">
        <v>1470.04</v>
      </c>
      <c r="M2603" s="20">
        <v>1975.47</v>
      </c>
      <c r="N2603" s="20">
        <v>2254.13</v>
      </c>
      <c r="O2603" s="48">
        <v>2667.44</v>
      </c>
    </row>
    <row r="2604" spans="1:15" x14ac:dyDescent="0.25">
      <c r="A2604" s="25" t="s">
        <v>1246</v>
      </c>
      <c r="B2604" s="28">
        <v>3</v>
      </c>
      <c r="C2604" s="25" t="s">
        <v>28</v>
      </c>
      <c r="D2604" s="37">
        <f t="shared" si="213"/>
        <v>2151.39</v>
      </c>
      <c r="E2604" s="38">
        <f t="shared" si="214"/>
        <v>2656.82</v>
      </c>
      <c r="F2604" s="38">
        <f t="shared" si="215"/>
        <v>2935.48</v>
      </c>
      <c r="G2604" s="39">
        <f t="shared" si="216"/>
        <v>3348.79</v>
      </c>
      <c r="H2604" s="81">
        <f t="shared" si="217"/>
        <v>681.35</v>
      </c>
      <c r="I2604" s="60" t="s">
        <v>1256</v>
      </c>
      <c r="J2604" s="19">
        <v>30.57</v>
      </c>
      <c r="K2604" s="19">
        <v>3.41</v>
      </c>
      <c r="L2604" s="53">
        <v>1470.04</v>
      </c>
      <c r="M2604" s="20">
        <v>1975.47</v>
      </c>
      <c r="N2604" s="20">
        <v>2254.13</v>
      </c>
      <c r="O2604" s="48">
        <v>2667.44</v>
      </c>
    </row>
    <row r="2605" spans="1:15" x14ac:dyDescent="0.25">
      <c r="A2605" s="25" t="s">
        <v>1246</v>
      </c>
      <c r="B2605" s="28">
        <v>4</v>
      </c>
      <c r="C2605" s="25" t="s">
        <v>28</v>
      </c>
      <c r="D2605" s="37">
        <f t="shared" si="213"/>
        <v>2151.34</v>
      </c>
      <c r="E2605" s="38">
        <f t="shared" si="214"/>
        <v>2656.77</v>
      </c>
      <c r="F2605" s="38">
        <f t="shared" si="215"/>
        <v>2935.4300000000003</v>
      </c>
      <c r="G2605" s="39">
        <f t="shared" si="216"/>
        <v>3348.7400000000002</v>
      </c>
      <c r="H2605" s="81">
        <f t="shared" si="217"/>
        <v>681.30000000000007</v>
      </c>
      <c r="I2605" s="60" t="s">
        <v>1259</v>
      </c>
      <c r="J2605" s="19">
        <v>30.57</v>
      </c>
      <c r="K2605" s="19">
        <v>3.41</v>
      </c>
      <c r="L2605" s="53">
        <v>1470.04</v>
      </c>
      <c r="M2605" s="20">
        <v>1975.47</v>
      </c>
      <c r="N2605" s="20">
        <v>2254.13</v>
      </c>
      <c r="O2605" s="48">
        <v>2667.44</v>
      </c>
    </row>
    <row r="2606" spans="1:15" x14ac:dyDescent="0.25">
      <c r="A2606" s="25" t="s">
        <v>1246</v>
      </c>
      <c r="B2606" s="28">
        <v>5</v>
      </c>
      <c r="C2606" s="25" t="s">
        <v>28</v>
      </c>
      <c r="D2606" s="37">
        <f t="shared" si="213"/>
        <v>2140.39</v>
      </c>
      <c r="E2606" s="38">
        <f t="shared" si="214"/>
        <v>2645.82</v>
      </c>
      <c r="F2606" s="38">
        <f t="shared" si="215"/>
        <v>2924.48</v>
      </c>
      <c r="G2606" s="39">
        <f t="shared" si="216"/>
        <v>3337.79</v>
      </c>
      <c r="H2606" s="81">
        <f t="shared" si="217"/>
        <v>670.35</v>
      </c>
      <c r="I2606" s="60" t="s">
        <v>1262</v>
      </c>
      <c r="J2606" s="19">
        <v>30.07</v>
      </c>
      <c r="K2606" s="19">
        <v>3.41</v>
      </c>
      <c r="L2606" s="53">
        <v>1470.04</v>
      </c>
      <c r="M2606" s="20">
        <v>1975.47</v>
      </c>
      <c r="N2606" s="20">
        <v>2254.13</v>
      </c>
      <c r="O2606" s="48">
        <v>2667.44</v>
      </c>
    </row>
    <row r="2607" spans="1:15" x14ac:dyDescent="0.25">
      <c r="A2607" s="25" t="s">
        <v>1246</v>
      </c>
      <c r="B2607" s="28">
        <v>6</v>
      </c>
      <c r="C2607" s="25" t="s">
        <v>28</v>
      </c>
      <c r="D2607" s="37">
        <f t="shared" si="213"/>
        <v>2089.4899999999998</v>
      </c>
      <c r="E2607" s="38">
        <f t="shared" si="214"/>
        <v>2594.92</v>
      </c>
      <c r="F2607" s="38">
        <f t="shared" si="215"/>
        <v>2873.58</v>
      </c>
      <c r="G2607" s="39">
        <f t="shared" si="216"/>
        <v>3286.8900000000003</v>
      </c>
      <c r="H2607" s="81">
        <f t="shared" si="217"/>
        <v>619.44999999999993</v>
      </c>
      <c r="I2607" s="60" t="s">
        <v>1265</v>
      </c>
      <c r="J2607" s="19">
        <v>27.78</v>
      </c>
      <c r="K2607" s="19">
        <v>3.41</v>
      </c>
      <c r="L2607" s="53">
        <v>1470.04</v>
      </c>
      <c r="M2607" s="20">
        <v>1975.47</v>
      </c>
      <c r="N2607" s="20">
        <v>2254.13</v>
      </c>
      <c r="O2607" s="48">
        <v>2667.44</v>
      </c>
    </row>
    <row r="2608" spans="1:15" x14ac:dyDescent="0.25">
      <c r="A2608" s="25" t="s">
        <v>1246</v>
      </c>
      <c r="B2608" s="28">
        <v>7</v>
      </c>
      <c r="C2608" s="25" t="s">
        <v>28</v>
      </c>
      <c r="D2608" s="37">
        <f t="shared" si="213"/>
        <v>2084.89</v>
      </c>
      <c r="E2608" s="38">
        <f t="shared" si="214"/>
        <v>2590.3200000000002</v>
      </c>
      <c r="F2608" s="38">
        <f t="shared" si="215"/>
        <v>2868.98</v>
      </c>
      <c r="G2608" s="39">
        <f t="shared" si="216"/>
        <v>3282.29</v>
      </c>
      <c r="H2608" s="81">
        <f t="shared" si="217"/>
        <v>614.85</v>
      </c>
      <c r="I2608" s="60" t="s">
        <v>1268</v>
      </c>
      <c r="J2608" s="19">
        <v>27.57</v>
      </c>
      <c r="K2608" s="19">
        <v>3.41</v>
      </c>
      <c r="L2608" s="53">
        <v>1470.04</v>
      </c>
      <c r="M2608" s="20">
        <v>1975.47</v>
      </c>
      <c r="N2608" s="20">
        <v>2254.13</v>
      </c>
      <c r="O2608" s="48">
        <v>2667.44</v>
      </c>
    </row>
    <row r="2609" spans="1:15" x14ac:dyDescent="0.25">
      <c r="A2609" s="25" t="s">
        <v>1246</v>
      </c>
      <c r="B2609" s="28">
        <v>8</v>
      </c>
      <c r="C2609" s="25" t="s">
        <v>28</v>
      </c>
      <c r="D2609" s="37">
        <f t="shared" si="213"/>
        <v>2136.15</v>
      </c>
      <c r="E2609" s="38">
        <f t="shared" si="214"/>
        <v>2641.58</v>
      </c>
      <c r="F2609" s="38">
        <f t="shared" si="215"/>
        <v>2920.2400000000002</v>
      </c>
      <c r="G2609" s="39">
        <f t="shared" si="216"/>
        <v>3333.55</v>
      </c>
      <c r="H2609" s="81">
        <f t="shared" si="217"/>
        <v>666.11</v>
      </c>
      <c r="I2609" s="60" t="s">
        <v>1270</v>
      </c>
      <c r="J2609" s="19">
        <v>29.88</v>
      </c>
      <c r="K2609" s="19">
        <v>3.41</v>
      </c>
      <c r="L2609" s="53">
        <v>1470.04</v>
      </c>
      <c r="M2609" s="20">
        <v>1975.47</v>
      </c>
      <c r="N2609" s="20">
        <v>2254.13</v>
      </c>
      <c r="O2609" s="48">
        <v>2667.44</v>
      </c>
    </row>
    <row r="2610" spans="1:15" x14ac:dyDescent="0.25">
      <c r="A2610" s="25" t="s">
        <v>1246</v>
      </c>
      <c r="B2610" s="28">
        <v>9</v>
      </c>
      <c r="C2610" s="25" t="s">
        <v>28</v>
      </c>
      <c r="D2610" s="37">
        <f t="shared" si="213"/>
        <v>2242.0300000000002</v>
      </c>
      <c r="E2610" s="38">
        <f t="shared" si="214"/>
        <v>2747.46</v>
      </c>
      <c r="F2610" s="38">
        <f t="shared" si="215"/>
        <v>3026.1200000000003</v>
      </c>
      <c r="G2610" s="39">
        <f t="shared" si="216"/>
        <v>3439.4300000000003</v>
      </c>
      <c r="H2610" s="81">
        <f t="shared" si="217"/>
        <v>771.9899999999999</v>
      </c>
      <c r="I2610" s="60" t="s">
        <v>1273</v>
      </c>
      <c r="J2610" s="19">
        <v>34.659999999999997</v>
      </c>
      <c r="K2610" s="19">
        <v>3.41</v>
      </c>
      <c r="L2610" s="53">
        <v>1470.04</v>
      </c>
      <c r="M2610" s="20">
        <v>1975.47</v>
      </c>
      <c r="N2610" s="20">
        <v>2254.13</v>
      </c>
      <c r="O2610" s="48">
        <v>2667.44</v>
      </c>
    </row>
    <row r="2611" spans="1:15" x14ac:dyDescent="0.25">
      <c r="A2611" s="25" t="s">
        <v>1246</v>
      </c>
      <c r="B2611" s="28">
        <v>10</v>
      </c>
      <c r="C2611" s="25" t="s">
        <v>28</v>
      </c>
      <c r="D2611" s="37">
        <f t="shared" si="213"/>
        <v>2304.4900000000002</v>
      </c>
      <c r="E2611" s="38">
        <f t="shared" si="214"/>
        <v>2809.92</v>
      </c>
      <c r="F2611" s="38">
        <f t="shared" si="215"/>
        <v>3088.5800000000004</v>
      </c>
      <c r="G2611" s="39">
        <f t="shared" si="216"/>
        <v>3501.8900000000003</v>
      </c>
      <c r="H2611" s="81">
        <f t="shared" si="217"/>
        <v>834.45</v>
      </c>
      <c r="I2611" s="60" t="s">
        <v>1276</v>
      </c>
      <c r="J2611" s="19">
        <v>37.47</v>
      </c>
      <c r="K2611" s="19">
        <v>3.41</v>
      </c>
      <c r="L2611" s="53">
        <v>1470.04</v>
      </c>
      <c r="M2611" s="20">
        <v>1975.47</v>
      </c>
      <c r="N2611" s="20">
        <v>2254.13</v>
      </c>
      <c r="O2611" s="48">
        <v>2667.44</v>
      </c>
    </row>
    <row r="2612" spans="1:15" x14ac:dyDescent="0.25">
      <c r="A2612" s="25" t="s">
        <v>1246</v>
      </c>
      <c r="B2612" s="28">
        <v>11</v>
      </c>
      <c r="C2612" s="25" t="s">
        <v>28</v>
      </c>
      <c r="D2612" s="37">
        <f t="shared" si="213"/>
        <v>2166.61</v>
      </c>
      <c r="E2612" s="38">
        <f t="shared" si="214"/>
        <v>2672.04</v>
      </c>
      <c r="F2612" s="38">
        <f t="shared" si="215"/>
        <v>2950.7</v>
      </c>
      <c r="G2612" s="39">
        <f t="shared" si="216"/>
        <v>3364.0099999999998</v>
      </c>
      <c r="H2612" s="81">
        <f t="shared" si="217"/>
        <v>696.56999999999994</v>
      </c>
      <c r="I2612" s="60" t="s">
        <v>1278</v>
      </c>
      <c r="J2612" s="19">
        <v>31.25</v>
      </c>
      <c r="K2612" s="19">
        <v>3.41</v>
      </c>
      <c r="L2612" s="53">
        <v>1470.04</v>
      </c>
      <c r="M2612" s="20">
        <v>1975.47</v>
      </c>
      <c r="N2612" s="20">
        <v>2254.13</v>
      </c>
      <c r="O2612" s="48">
        <v>2667.44</v>
      </c>
    </row>
    <row r="2613" spans="1:15" x14ac:dyDescent="0.25">
      <c r="A2613" s="25" t="s">
        <v>1246</v>
      </c>
      <c r="B2613" s="28">
        <v>12</v>
      </c>
      <c r="C2613" s="25" t="s">
        <v>28</v>
      </c>
      <c r="D2613" s="37">
        <f t="shared" si="213"/>
        <v>2166.4300000000003</v>
      </c>
      <c r="E2613" s="38">
        <f t="shared" si="214"/>
        <v>2671.86</v>
      </c>
      <c r="F2613" s="38">
        <f t="shared" si="215"/>
        <v>2950.52</v>
      </c>
      <c r="G2613" s="39">
        <f t="shared" si="216"/>
        <v>3363.83</v>
      </c>
      <c r="H2613" s="81">
        <f t="shared" si="217"/>
        <v>696.39</v>
      </c>
      <c r="I2613" s="60" t="s">
        <v>1281</v>
      </c>
      <c r="J2613" s="19">
        <v>31.25</v>
      </c>
      <c r="K2613" s="19">
        <v>3.41</v>
      </c>
      <c r="L2613" s="53">
        <v>1470.04</v>
      </c>
      <c r="M2613" s="20">
        <v>1975.47</v>
      </c>
      <c r="N2613" s="20">
        <v>2254.13</v>
      </c>
      <c r="O2613" s="48">
        <v>2667.44</v>
      </c>
    </row>
    <row r="2614" spans="1:15" x14ac:dyDescent="0.25">
      <c r="A2614" s="25" t="s">
        <v>1246</v>
      </c>
      <c r="B2614" s="28">
        <v>13</v>
      </c>
      <c r="C2614" s="25" t="s">
        <v>28</v>
      </c>
      <c r="D2614" s="37">
        <f t="shared" si="213"/>
        <v>2171.65</v>
      </c>
      <c r="E2614" s="38">
        <f t="shared" si="214"/>
        <v>2677.08</v>
      </c>
      <c r="F2614" s="38">
        <f t="shared" si="215"/>
        <v>2955.74</v>
      </c>
      <c r="G2614" s="39">
        <f t="shared" si="216"/>
        <v>3369.05</v>
      </c>
      <c r="H2614" s="81">
        <f t="shared" si="217"/>
        <v>701.61</v>
      </c>
      <c r="I2614" s="60" t="s">
        <v>1284</v>
      </c>
      <c r="J2614" s="19">
        <v>31.48</v>
      </c>
      <c r="K2614" s="19">
        <v>3.41</v>
      </c>
      <c r="L2614" s="53">
        <v>1470.04</v>
      </c>
      <c r="M2614" s="20">
        <v>1975.47</v>
      </c>
      <c r="N2614" s="20">
        <v>2254.13</v>
      </c>
      <c r="O2614" s="48">
        <v>2667.44</v>
      </c>
    </row>
    <row r="2615" spans="1:15" x14ac:dyDescent="0.25">
      <c r="A2615" s="25" t="s">
        <v>1246</v>
      </c>
      <c r="B2615" s="28">
        <v>14</v>
      </c>
      <c r="C2615" s="25" t="s">
        <v>28</v>
      </c>
      <c r="D2615" s="37">
        <f t="shared" si="213"/>
        <v>2171.91</v>
      </c>
      <c r="E2615" s="38">
        <f t="shared" si="214"/>
        <v>2677.34</v>
      </c>
      <c r="F2615" s="38">
        <f t="shared" si="215"/>
        <v>2956</v>
      </c>
      <c r="G2615" s="39">
        <f t="shared" si="216"/>
        <v>3369.3100000000004</v>
      </c>
      <c r="H2615" s="81">
        <f t="shared" si="217"/>
        <v>701.87</v>
      </c>
      <c r="I2615" s="60" t="s">
        <v>1287</v>
      </c>
      <c r="J2615" s="19">
        <v>31.49</v>
      </c>
      <c r="K2615" s="19">
        <v>3.41</v>
      </c>
      <c r="L2615" s="53">
        <v>1470.04</v>
      </c>
      <c r="M2615" s="20">
        <v>1975.47</v>
      </c>
      <c r="N2615" s="20">
        <v>2254.13</v>
      </c>
      <c r="O2615" s="48">
        <v>2667.44</v>
      </c>
    </row>
    <row r="2616" spans="1:15" x14ac:dyDescent="0.25">
      <c r="A2616" s="25" t="s">
        <v>1246</v>
      </c>
      <c r="B2616" s="28">
        <v>15</v>
      </c>
      <c r="C2616" s="25" t="s">
        <v>28</v>
      </c>
      <c r="D2616" s="37">
        <f t="shared" si="213"/>
        <v>2161.89</v>
      </c>
      <c r="E2616" s="38">
        <f t="shared" si="214"/>
        <v>2667.32</v>
      </c>
      <c r="F2616" s="38">
        <f t="shared" si="215"/>
        <v>2945.98</v>
      </c>
      <c r="G2616" s="39">
        <f t="shared" si="216"/>
        <v>3359.29</v>
      </c>
      <c r="H2616" s="81">
        <f t="shared" si="217"/>
        <v>691.84999999999991</v>
      </c>
      <c r="I2616" s="60" t="s">
        <v>1290</v>
      </c>
      <c r="J2616" s="19">
        <v>31.04</v>
      </c>
      <c r="K2616" s="19">
        <v>3.41</v>
      </c>
      <c r="L2616" s="53">
        <v>1470.04</v>
      </c>
      <c r="M2616" s="20">
        <v>1975.47</v>
      </c>
      <c r="N2616" s="20">
        <v>2254.13</v>
      </c>
      <c r="O2616" s="48">
        <v>2667.44</v>
      </c>
    </row>
    <row r="2617" spans="1:15" x14ac:dyDescent="0.25">
      <c r="A2617" s="25" t="s">
        <v>1246</v>
      </c>
      <c r="B2617" s="28">
        <v>16</v>
      </c>
      <c r="C2617" s="25" t="s">
        <v>28</v>
      </c>
      <c r="D2617" s="37">
        <f t="shared" si="213"/>
        <v>2098.6800000000003</v>
      </c>
      <c r="E2617" s="38">
        <f t="shared" si="214"/>
        <v>2604.1099999999997</v>
      </c>
      <c r="F2617" s="38">
        <f t="shared" si="215"/>
        <v>2882.77</v>
      </c>
      <c r="G2617" s="39">
        <f t="shared" si="216"/>
        <v>3296.08</v>
      </c>
      <c r="H2617" s="81">
        <f t="shared" si="217"/>
        <v>628.64</v>
      </c>
      <c r="I2617" s="60" t="s">
        <v>1293</v>
      </c>
      <c r="J2617" s="19">
        <v>28.19</v>
      </c>
      <c r="K2617" s="19">
        <v>3.41</v>
      </c>
      <c r="L2617" s="53">
        <v>1470.04</v>
      </c>
      <c r="M2617" s="20">
        <v>1975.47</v>
      </c>
      <c r="N2617" s="20">
        <v>2254.13</v>
      </c>
      <c r="O2617" s="48">
        <v>2667.44</v>
      </c>
    </row>
    <row r="2618" spans="1:15" x14ac:dyDescent="0.25">
      <c r="A2618" s="25" t="s">
        <v>1246</v>
      </c>
      <c r="B2618" s="28">
        <v>17</v>
      </c>
      <c r="C2618" s="25" t="s">
        <v>28</v>
      </c>
      <c r="D2618" s="37">
        <f t="shared" si="213"/>
        <v>2196.81</v>
      </c>
      <c r="E2618" s="38">
        <f t="shared" si="214"/>
        <v>2702.24</v>
      </c>
      <c r="F2618" s="38">
        <f t="shared" si="215"/>
        <v>2980.9000000000005</v>
      </c>
      <c r="G2618" s="39">
        <f t="shared" si="216"/>
        <v>3394.21</v>
      </c>
      <c r="H2618" s="81">
        <f t="shared" si="217"/>
        <v>726.77</v>
      </c>
      <c r="I2618" s="60" t="s">
        <v>1296</v>
      </c>
      <c r="J2618" s="19">
        <v>32.619999999999997</v>
      </c>
      <c r="K2618" s="19">
        <v>3.41</v>
      </c>
      <c r="L2618" s="53">
        <v>1470.04</v>
      </c>
      <c r="M2618" s="20">
        <v>1975.47</v>
      </c>
      <c r="N2618" s="20">
        <v>2254.13</v>
      </c>
      <c r="O2618" s="48">
        <v>2667.44</v>
      </c>
    </row>
    <row r="2619" spans="1:15" x14ac:dyDescent="0.25">
      <c r="A2619" s="25" t="s">
        <v>1246</v>
      </c>
      <c r="B2619" s="28">
        <v>18</v>
      </c>
      <c r="C2619" s="25" t="s">
        <v>28</v>
      </c>
      <c r="D2619" s="37">
        <f t="shared" si="213"/>
        <v>2214.4300000000003</v>
      </c>
      <c r="E2619" s="38">
        <f t="shared" si="214"/>
        <v>2719.86</v>
      </c>
      <c r="F2619" s="38">
        <f t="shared" si="215"/>
        <v>2998.5200000000004</v>
      </c>
      <c r="G2619" s="39">
        <f t="shared" si="216"/>
        <v>3411.8300000000004</v>
      </c>
      <c r="H2619" s="81">
        <f t="shared" si="217"/>
        <v>744.39</v>
      </c>
      <c r="I2619" s="60" t="s">
        <v>265</v>
      </c>
      <c r="J2619" s="19">
        <v>33.409999999999997</v>
      </c>
      <c r="K2619" s="19">
        <v>3.41</v>
      </c>
      <c r="L2619" s="53">
        <v>1470.04</v>
      </c>
      <c r="M2619" s="20">
        <v>1975.47</v>
      </c>
      <c r="N2619" s="20">
        <v>2254.13</v>
      </c>
      <c r="O2619" s="48">
        <v>2667.44</v>
      </c>
    </row>
    <row r="2620" spans="1:15" x14ac:dyDescent="0.25">
      <c r="A2620" s="25" t="s">
        <v>1246</v>
      </c>
      <c r="B2620" s="28">
        <v>19</v>
      </c>
      <c r="C2620" s="25" t="s">
        <v>28</v>
      </c>
      <c r="D2620" s="37">
        <f t="shared" si="213"/>
        <v>2173.6</v>
      </c>
      <c r="E2620" s="38">
        <f t="shared" si="214"/>
        <v>2679.03</v>
      </c>
      <c r="F2620" s="38">
        <f t="shared" si="215"/>
        <v>2957.69</v>
      </c>
      <c r="G2620" s="39">
        <f t="shared" si="216"/>
        <v>3371</v>
      </c>
      <c r="H2620" s="81">
        <f t="shared" si="217"/>
        <v>703.56000000000006</v>
      </c>
      <c r="I2620" s="60" t="s">
        <v>1300</v>
      </c>
      <c r="J2620" s="19">
        <v>31.57</v>
      </c>
      <c r="K2620" s="19">
        <v>3.41</v>
      </c>
      <c r="L2620" s="53">
        <v>1470.04</v>
      </c>
      <c r="M2620" s="20">
        <v>1975.47</v>
      </c>
      <c r="N2620" s="20">
        <v>2254.13</v>
      </c>
      <c r="O2620" s="48">
        <v>2667.44</v>
      </c>
    </row>
    <row r="2621" spans="1:15" x14ac:dyDescent="0.25">
      <c r="A2621" s="25" t="s">
        <v>1246</v>
      </c>
      <c r="B2621" s="28">
        <v>20</v>
      </c>
      <c r="C2621" s="25" t="s">
        <v>28</v>
      </c>
      <c r="D2621" s="37">
        <f t="shared" si="213"/>
        <v>2135.2399999999998</v>
      </c>
      <c r="E2621" s="38">
        <f t="shared" si="214"/>
        <v>2640.67</v>
      </c>
      <c r="F2621" s="38">
        <f t="shared" si="215"/>
        <v>2919.33</v>
      </c>
      <c r="G2621" s="39">
        <f t="shared" si="216"/>
        <v>3332.6400000000003</v>
      </c>
      <c r="H2621" s="81">
        <f t="shared" si="217"/>
        <v>665.2</v>
      </c>
      <c r="I2621" s="60" t="s">
        <v>1303</v>
      </c>
      <c r="J2621" s="19">
        <v>29.84</v>
      </c>
      <c r="K2621" s="19">
        <v>3.41</v>
      </c>
      <c r="L2621" s="53">
        <v>1470.04</v>
      </c>
      <c r="M2621" s="20">
        <v>1975.47</v>
      </c>
      <c r="N2621" s="20">
        <v>2254.13</v>
      </c>
      <c r="O2621" s="48">
        <v>2667.44</v>
      </c>
    </row>
    <row r="2622" spans="1:15" x14ac:dyDescent="0.25">
      <c r="A2622" s="25" t="s">
        <v>1246</v>
      </c>
      <c r="B2622" s="28">
        <v>21</v>
      </c>
      <c r="C2622" s="25" t="s">
        <v>28</v>
      </c>
      <c r="D2622" s="37">
        <f t="shared" si="213"/>
        <v>2081.6000000000004</v>
      </c>
      <c r="E2622" s="38">
        <f t="shared" si="214"/>
        <v>2587.0299999999997</v>
      </c>
      <c r="F2622" s="38">
        <f t="shared" si="215"/>
        <v>2865.69</v>
      </c>
      <c r="G2622" s="39">
        <f t="shared" si="216"/>
        <v>3279</v>
      </c>
      <c r="H2622" s="81">
        <f t="shared" si="217"/>
        <v>611.55999999999995</v>
      </c>
      <c r="I2622" s="60" t="s">
        <v>1306</v>
      </c>
      <c r="J2622" s="19">
        <v>27.42</v>
      </c>
      <c r="K2622" s="19">
        <v>3.41</v>
      </c>
      <c r="L2622" s="53">
        <v>1470.04</v>
      </c>
      <c r="M2622" s="20">
        <v>1975.47</v>
      </c>
      <c r="N2622" s="20">
        <v>2254.13</v>
      </c>
      <c r="O2622" s="48">
        <v>2667.44</v>
      </c>
    </row>
    <row r="2623" spans="1:15" x14ac:dyDescent="0.25">
      <c r="A2623" s="25" t="s">
        <v>1246</v>
      </c>
      <c r="B2623" s="28">
        <v>22</v>
      </c>
      <c r="C2623" s="25" t="s">
        <v>28</v>
      </c>
      <c r="D2623" s="37">
        <f t="shared" si="213"/>
        <v>2141.83</v>
      </c>
      <c r="E2623" s="38">
        <f t="shared" si="214"/>
        <v>2647.26</v>
      </c>
      <c r="F2623" s="38">
        <f t="shared" si="215"/>
        <v>2925.92</v>
      </c>
      <c r="G2623" s="39">
        <f t="shared" si="216"/>
        <v>3339.2300000000005</v>
      </c>
      <c r="H2623" s="81">
        <f t="shared" si="217"/>
        <v>671.79</v>
      </c>
      <c r="I2623" s="60" t="s">
        <v>1309</v>
      </c>
      <c r="J2623" s="19">
        <v>30.14</v>
      </c>
      <c r="K2623" s="19">
        <v>3.41</v>
      </c>
      <c r="L2623" s="53">
        <v>1470.04</v>
      </c>
      <c r="M2623" s="20">
        <v>1975.47</v>
      </c>
      <c r="N2623" s="20">
        <v>2254.13</v>
      </c>
      <c r="O2623" s="48">
        <v>2667.44</v>
      </c>
    </row>
    <row r="2624" spans="1:15" x14ac:dyDescent="0.25">
      <c r="A2624" s="25" t="s">
        <v>1246</v>
      </c>
      <c r="B2624" s="28">
        <v>23</v>
      </c>
      <c r="C2624" s="25" t="s">
        <v>28</v>
      </c>
      <c r="D2624" s="37">
        <f t="shared" si="213"/>
        <v>2213.7400000000002</v>
      </c>
      <c r="E2624" s="38">
        <f t="shared" si="214"/>
        <v>2719.17</v>
      </c>
      <c r="F2624" s="38">
        <f t="shared" si="215"/>
        <v>2997.83</v>
      </c>
      <c r="G2624" s="39">
        <f t="shared" si="216"/>
        <v>3411.14</v>
      </c>
      <c r="H2624" s="81">
        <f t="shared" si="217"/>
        <v>743.69999999999993</v>
      </c>
      <c r="I2624" s="60" t="s">
        <v>1312</v>
      </c>
      <c r="J2624" s="19">
        <v>33.380000000000003</v>
      </c>
      <c r="K2624" s="19">
        <v>3.41</v>
      </c>
      <c r="L2624" s="53">
        <v>1470.04</v>
      </c>
      <c r="M2624" s="20">
        <v>1975.47</v>
      </c>
      <c r="N2624" s="20">
        <v>2254.13</v>
      </c>
      <c r="O2624" s="48">
        <v>2667.44</v>
      </c>
    </row>
    <row r="2625" spans="1:15" x14ac:dyDescent="0.25">
      <c r="A2625" s="25" t="s">
        <v>1313</v>
      </c>
      <c r="B2625" s="28">
        <v>0</v>
      </c>
      <c r="C2625" s="25" t="s">
        <v>28</v>
      </c>
      <c r="D2625" s="37">
        <f t="shared" si="213"/>
        <v>2079.67</v>
      </c>
      <c r="E2625" s="38">
        <f t="shared" si="214"/>
        <v>2585.1</v>
      </c>
      <c r="F2625" s="38">
        <f t="shared" si="215"/>
        <v>2863.7599999999998</v>
      </c>
      <c r="G2625" s="39">
        <f t="shared" si="216"/>
        <v>3277.0699999999997</v>
      </c>
      <c r="H2625" s="81">
        <f t="shared" si="217"/>
        <v>609.63</v>
      </c>
      <c r="I2625" s="60" t="s">
        <v>1316</v>
      </c>
      <c r="J2625" s="19">
        <v>27.33</v>
      </c>
      <c r="K2625" s="19">
        <v>3.41</v>
      </c>
      <c r="L2625" s="53">
        <v>1470.04</v>
      </c>
      <c r="M2625" s="20">
        <v>1975.47</v>
      </c>
      <c r="N2625" s="20">
        <v>2254.13</v>
      </c>
      <c r="O2625" s="48">
        <v>2667.44</v>
      </c>
    </row>
    <row r="2626" spans="1:15" x14ac:dyDescent="0.25">
      <c r="A2626" s="25" t="s">
        <v>1313</v>
      </c>
      <c r="B2626" s="28">
        <v>1</v>
      </c>
      <c r="C2626" s="25" t="s">
        <v>28</v>
      </c>
      <c r="D2626" s="37">
        <f t="shared" si="213"/>
        <v>2108.8200000000002</v>
      </c>
      <c r="E2626" s="38">
        <f t="shared" si="214"/>
        <v>2614.25</v>
      </c>
      <c r="F2626" s="38">
        <f t="shared" si="215"/>
        <v>2892.91</v>
      </c>
      <c r="G2626" s="39">
        <f t="shared" si="216"/>
        <v>3306.2200000000003</v>
      </c>
      <c r="H2626" s="81">
        <f t="shared" si="217"/>
        <v>638.78</v>
      </c>
      <c r="I2626" s="60" t="s">
        <v>1319</v>
      </c>
      <c r="J2626" s="19">
        <v>28.65</v>
      </c>
      <c r="K2626" s="19">
        <v>3.41</v>
      </c>
      <c r="L2626" s="53">
        <v>1470.04</v>
      </c>
      <c r="M2626" s="20">
        <v>1975.47</v>
      </c>
      <c r="N2626" s="20">
        <v>2254.13</v>
      </c>
      <c r="O2626" s="48">
        <v>2667.44</v>
      </c>
    </row>
    <row r="2627" spans="1:15" x14ac:dyDescent="0.25">
      <c r="A2627" s="25" t="s">
        <v>1313</v>
      </c>
      <c r="B2627" s="28">
        <v>2</v>
      </c>
      <c r="C2627" s="25" t="s">
        <v>28</v>
      </c>
      <c r="D2627" s="37">
        <f t="shared" si="213"/>
        <v>2175.4300000000003</v>
      </c>
      <c r="E2627" s="38">
        <f t="shared" si="214"/>
        <v>2680.86</v>
      </c>
      <c r="F2627" s="38">
        <f t="shared" si="215"/>
        <v>2959.52</v>
      </c>
      <c r="G2627" s="39">
        <f t="shared" si="216"/>
        <v>3372.83</v>
      </c>
      <c r="H2627" s="81">
        <f t="shared" si="217"/>
        <v>705.39</v>
      </c>
      <c r="I2627" s="60" t="s">
        <v>1322</v>
      </c>
      <c r="J2627" s="19">
        <v>31.65</v>
      </c>
      <c r="K2627" s="19">
        <v>3.41</v>
      </c>
      <c r="L2627" s="53">
        <v>1470.04</v>
      </c>
      <c r="M2627" s="20">
        <v>1975.47</v>
      </c>
      <c r="N2627" s="20">
        <v>2254.13</v>
      </c>
      <c r="O2627" s="48">
        <v>2667.44</v>
      </c>
    </row>
    <row r="2628" spans="1:15" x14ac:dyDescent="0.25">
      <c r="A2628" s="25" t="s">
        <v>1313</v>
      </c>
      <c r="B2628" s="28">
        <v>3</v>
      </c>
      <c r="C2628" s="25" t="s">
        <v>28</v>
      </c>
      <c r="D2628" s="37">
        <f t="shared" si="213"/>
        <v>2194.41</v>
      </c>
      <c r="E2628" s="38">
        <f t="shared" si="214"/>
        <v>2699.84</v>
      </c>
      <c r="F2628" s="38">
        <f t="shared" si="215"/>
        <v>2978.5</v>
      </c>
      <c r="G2628" s="39">
        <f t="shared" si="216"/>
        <v>3391.8100000000004</v>
      </c>
      <c r="H2628" s="81">
        <f t="shared" si="217"/>
        <v>724.37</v>
      </c>
      <c r="I2628" s="60" t="s">
        <v>1324</v>
      </c>
      <c r="J2628" s="19">
        <v>32.51</v>
      </c>
      <c r="K2628" s="19">
        <v>3.41</v>
      </c>
      <c r="L2628" s="53">
        <v>1470.04</v>
      </c>
      <c r="M2628" s="20">
        <v>1975.47</v>
      </c>
      <c r="N2628" s="20">
        <v>2254.13</v>
      </c>
      <c r="O2628" s="48">
        <v>2667.44</v>
      </c>
    </row>
    <row r="2629" spans="1:15" x14ac:dyDescent="0.25">
      <c r="A2629" s="25" t="s">
        <v>1313</v>
      </c>
      <c r="B2629" s="28">
        <v>4</v>
      </c>
      <c r="C2629" s="25" t="s">
        <v>28</v>
      </c>
      <c r="D2629" s="37">
        <f t="shared" si="213"/>
        <v>2175.1400000000003</v>
      </c>
      <c r="E2629" s="38">
        <f t="shared" si="214"/>
        <v>2680.5699999999997</v>
      </c>
      <c r="F2629" s="38">
        <f t="shared" si="215"/>
        <v>2959.2300000000005</v>
      </c>
      <c r="G2629" s="39">
        <f t="shared" si="216"/>
        <v>3372.54</v>
      </c>
      <c r="H2629" s="81">
        <f t="shared" si="217"/>
        <v>705.09999999999991</v>
      </c>
      <c r="I2629" s="60" t="s">
        <v>1326</v>
      </c>
      <c r="J2629" s="19">
        <v>31.64</v>
      </c>
      <c r="K2629" s="19">
        <v>3.41</v>
      </c>
      <c r="L2629" s="53">
        <v>1470.04</v>
      </c>
      <c r="M2629" s="20">
        <v>1975.47</v>
      </c>
      <c r="N2629" s="20">
        <v>2254.13</v>
      </c>
      <c r="O2629" s="48">
        <v>2667.44</v>
      </c>
    </row>
    <row r="2630" spans="1:15" x14ac:dyDescent="0.25">
      <c r="A2630" s="25" t="s">
        <v>1313</v>
      </c>
      <c r="B2630" s="28">
        <v>5</v>
      </c>
      <c r="C2630" s="25" t="s">
        <v>28</v>
      </c>
      <c r="D2630" s="37">
        <f t="shared" si="213"/>
        <v>2175.59</v>
      </c>
      <c r="E2630" s="38">
        <f t="shared" si="214"/>
        <v>2681.02</v>
      </c>
      <c r="F2630" s="38">
        <f t="shared" si="215"/>
        <v>2959.6800000000003</v>
      </c>
      <c r="G2630" s="39">
        <f t="shared" si="216"/>
        <v>3372.9900000000002</v>
      </c>
      <c r="H2630" s="81">
        <f t="shared" si="217"/>
        <v>705.55</v>
      </c>
      <c r="I2630" s="60" t="s">
        <v>1328</v>
      </c>
      <c r="J2630" s="19">
        <v>31.66</v>
      </c>
      <c r="K2630" s="19">
        <v>3.41</v>
      </c>
      <c r="L2630" s="53">
        <v>1470.04</v>
      </c>
      <c r="M2630" s="20">
        <v>1975.47</v>
      </c>
      <c r="N2630" s="20">
        <v>2254.13</v>
      </c>
      <c r="O2630" s="48">
        <v>2667.44</v>
      </c>
    </row>
    <row r="2631" spans="1:15" x14ac:dyDescent="0.25">
      <c r="A2631" s="25" t="s">
        <v>1313</v>
      </c>
      <c r="B2631" s="28">
        <v>6</v>
      </c>
      <c r="C2631" s="25" t="s">
        <v>28</v>
      </c>
      <c r="D2631" s="37">
        <f t="shared" si="213"/>
        <v>2129.77</v>
      </c>
      <c r="E2631" s="38">
        <f t="shared" si="214"/>
        <v>2635.2</v>
      </c>
      <c r="F2631" s="38">
        <f t="shared" si="215"/>
        <v>2913.86</v>
      </c>
      <c r="G2631" s="39">
        <f t="shared" si="216"/>
        <v>3327.17</v>
      </c>
      <c r="H2631" s="81">
        <f t="shared" si="217"/>
        <v>659.73</v>
      </c>
      <c r="I2631" s="60" t="s">
        <v>1331</v>
      </c>
      <c r="J2631" s="19">
        <v>29.59</v>
      </c>
      <c r="K2631" s="19">
        <v>3.41</v>
      </c>
      <c r="L2631" s="53">
        <v>1470.04</v>
      </c>
      <c r="M2631" s="20">
        <v>1975.47</v>
      </c>
      <c r="N2631" s="20">
        <v>2254.13</v>
      </c>
      <c r="O2631" s="48">
        <v>2667.44</v>
      </c>
    </row>
    <row r="2632" spans="1:15" x14ac:dyDescent="0.25">
      <c r="A2632" s="25" t="s">
        <v>1313</v>
      </c>
      <c r="B2632" s="28">
        <v>7</v>
      </c>
      <c r="C2632" s="25" t="s">
        <v>28</v>
      </c>
      <c r="D2632" s="37">
        <f t="shared" si="213"/>
        <v>2099.23</v>
      </c>
      <c r="E2632" s="38">
        <f t="shared" si="214"/>
        <v>2604.66</v>
      </c>
      <c r="F2632" s="38">
        <f t="shared" si="215"/>
        <v>2883.32</v>
      </c>
      <c r="G2632" s="39">
        <f t="shared" si="216"/>
        <v>3296.63</v>
      </c>
      <c r="H2632" s="81">
        <f t="shared" si="217"/>
        <v>629.18999999999994</v>
      </c>
      <c r="I2632" s="60" t="s">
        <v>1332</v>
      </c>
      <c r="J2632" s="19">
        <v>28.22</v>
      </c>
      <c r="K2632" s="19">
        <v>3.41</v>
      </c>
      <c r="L2632" s="53">
        <v>1470.04</v>
      </c>
      <c r="M2632" s="20">
        <v>1975.47</v>
      </c>
      <c r="N2632" s="20">
        <v>2254.13</v>
      </c>
      <c r="O2632" s="48">
        <v>2667.44</v>
      </c>
    </row>
    <row r="2633" spans="1:15" x14ac:dyDescent="0.25">
      <c r="A2633" s="25" t="s">
        <v>1313</v>
      </c>
      <c r="B2633" s="28">
        <v>8</v>
      </c>
      <c r="C2633" s="25" t="s">
        <v>28</v>
      </c>
      <c r="D2633" s="37">
        <f t="shared" si="213"/>
        <v>2096.5100000000002</v>
      </c>
      <c r="E2633" s="38">
        <f t="shared" si="214"/>
        <v>2601.94</v>
      </c>
      <c r="F2633" s="38">
        <f t="shared" si="215"/>
        <v>2880.6000000000004</v>
      </c>
      <c r="G2633" s="39">
        <f t="shared" si="216"/>
        <v>3293.91</v>
      </c>
      <c r="H2633" s="81">
        <f t="shared" si="217"/>
        <v>626.47</v>
      </c>
      <c r="I2633" s="60" t="s">
        <v>1335</v>
      </c>
      <c r="J2633" s="19">
        <v>28.09</v>
      </c>
      <c r="K2633" s="19">
        <v>3.41</v>
      </c>
      <c r="L2633" s="53">
        <v>1470.04</v>
      </c>
      <c r="M2633" s="20">
        <v>1975.47</v>
      </c>
      <c r="N2633" s="20">
        <v>2254.13</v>
      </c>
      <c r="O2633" s="48">
        <v>2667.44</v>
      </c>
    </row>
    <row r="2634" spans="1:15" x14ac:dyDescent="0.25">
      <c r="A2634" s="25" t="s">
        <v>1313</v>
      </c>
      <c r="B2634" s="28">
        <v>9</v>
      </c>
      <c r="C2634" s="25" t="s">
        <v>28</v>
      </c>
      <c r="D2634" s="37">
        <f t="shared" ref="D2634:D2697" si="218">J2634+L2634+K2634+I2634</f>
        <v>2221.34</v>
      </c>
      <c r="E2634" s="38">
        <f t="shared" ref="E2634:E2697" si="219">J2634+K2634+M2634+I2634</f>
        <v>2726.77</v>
      </c>
      <c r="F2634" s="38">
        <f t="shared" ref="F2634:F2697" si="220">J2634+K2634+N2634+I2634</f>
        <v>3005.4300000000003</v>
      </c>
      <c r="G2634" s="39">
        <f t="shared" ref="G2634:G2697" si="221">J2634+K2634+O2634+I2634</f>
        <v>3418.7400000000002</v>
      </c>
      <c r="H2634" s="81">
        <f t="shared" si="217"/>
        <v>751.3</v>
      </c>
      <c r="I2634" s="60" t="s">
        <v>1338</v>
      </c>
      <c r="J2634" s="19">
        <v>33.72</v>
      </c>
      <c r="K2634" s="19">
        <v>3.41</v>
      </c>
      <c r="L2634" s="53">
        <v>1470.04</v>
      </c>
      <c r="M2634" s="20">
        <v>1975.47</v>
      </c>
      <c r="N2634" s="20">
        <v>2254.13</v>
      </c>
      <c r="O2634" s="48">
        <v>2667.44</v>
      </c>
    </row>
    <row r="2635" spans="1:15" x14ac:dyDescent="0.25">
      <c r="A2635" s="25" t="s">
        <v>1313</v>
      </c>
      <c r="B2635" s="28">
        <v>10</v>
      </c>
      <c r="C2635" s="25" t="s">
        <v>28</v>
      </c>
      <c r="D2635" s="37">
        <f t="shared" si="218"/>
        <v>2251.3199999999997</v>
      </c>
      <c r="E2635" s="38">
        <f t="shared" si="219"/>
        <v>2756.75</v>
      </c>
      <c r="F2635" s="38">
        <f t="shared" si="220"/>
        <v>3035.41</v>
      </c>
      <c r="G2635" s="39">
        <f t="shared" si="221"/>
        <v>3448.7200000000003</v>
      </c>
      <c r="H2635" s="81">
        <f t="shared" si="217"/>
        <v>781.28</v>
      </c>
      <c r="I2635" s="60" t="s">
        <v>1341</v>
      </c>
      <c r="J2635" s="19">
        <v>35.07</v>
      </c>
      <c r="K2635" s="19">
        <v>3.41</v>
      </c>
      <c r="L2635" s="53">
        <v>1470.04</v>
      </c>
      <c r="M2635" s="20">
        <v>1975.47</v>
      </c>
      <c r="N2635" s="20">
        <v>2254.13</v>
      </c>
      <c r="O2635" s="48">
        <v>2667.44</v>
      </c>
    </row>
    <row r="2636" spans="1:15" x14ac:dyDescent="0.25">
      <c r="A2636" s="25" t="s">
        <v>1313</v>
      </c>
      <c r="B2636" s="28">
        <v>11</v>
      </c>
      <c r="C2636" s="25" t="s">
        <v>28</v>
      </c>
      <c r="D2636" s="37">
        <f t="shared" si="218"/>
        <v>2165.61</v>
      </c>
      <c r="E2636" s="38">
        <f t="shared" si="219"/>
        <v>2671.04</v>
      </c>
      <c r="F2636" s="38">
        <f t="shared" si="220"/>
        <v>2949.7</v>
      </c>
      <c r="G2636" s="39">
        <f t="shared" si="221"/>
        <v>3363.01</v>
      </c>
      <c r="H2636" s="81">
        <f t="shared" si="217"/>
        <v>695.57</v>
      </c>
      <c r="I2636" s="60" t="s">
        <v>1344</v>
      </c>
      <c r="J2636" s="19">
        <v>31.21</v>
      </c>
      <c r="K2636" s="19">
        <v>3.41</v>
      </c>
      <c r="L2636" s="53">
        <v>1470.04</v>
      </c>
      <c r="M2636" s="20">
        <v>1975.47</v>
      </c>
      <c r="N2636" s="20">
        <v>2254.13</v>
      </c>
      <c r="O2636" s="48">
        <v>2667.44</v>
      </c>
    </row>
    <row r="2637" spans="1:15" x14ac:dyDescent="0.25">
      <c r="A2637" s="25" t="s">
        <v>1313</v>
      </c>
      <c r="B2637" s="28">
        <v>12</v>
      </c>
      <c r="C2637" s="25" t="s">
        <v>28</v>
      </c>
      <c r="D2637" s="37">
        <f t="shared" si="218"/>
        <v>2165.52</v>
      </c>
      <c r="E2637" s="38">
        <f t="shared" si="219"/>
        <v>2670.9500000000003</v>
      </c>
      <c r="F2637" s="38">
        <f t="shared" si="220"/>
        <v>2949.61</v>
      </c>
      <c r="G2637" s="39">
        <f t="shared" si="221"/>
        <v>3362.92</v>
      </c>
      <c r="H2637" s="81">
        <f t="shared" si="217"/>
        <v>695.48</v>
      </c>
      <c r="I2637" s="60" t="s">
        <v>1347</v>
      </c>
      <c r="J2637" s="19">
        <v>31.21</v>
      </c>
      <c r="K2637" s="19">
        <v>3.41</v>
      </c>
      <c r="L2637" s="53">
        <v>1470.04</v>
      </c>
      <c r="M2637" s="20">
        <v>1975.47</v>
      </c>
      <c r="N2637" s="20">
        <v>2254.13</v>
      </c>
      <c r="O2637" s="48">
        <v>2667.44</v>
      </c>
    </row>
    <row r="2638" spans="1:15" x14ac:dyDescent="0.25">
      <c r="A2638" s="25" t="s">
        <v>1313</v>
      </c>
      <c r="B2638" s="28">
        <v>13</v>
      </c>
      <c r="C2638" s="25" t="s">
        <v>28</v>
      </c>
      <c r="D2638" s="37">
        <f t="shared" si="218"/>
        <v>2191.8500000000004</v>
      </c>
      <c r="E2638" s="38">
        <f t="shared" si="219"/>
        <v>2697.2799999999997</v>
      </c>
      <c r="F2638" s="38">
        <f t="shared" si="220"/>
        <v>2975.9400000000005</v>
      </c>
      <c r="G2638" s="39">
        <f t="shared" si="221"/>
        <v>3389.25</v>
      </c>
      <c r="H2638" s="81">
        <f t="shared" si="217"/>
        <v>721.81</v>
      </c>
      <c r="I2638" s="60" t="s">
        <v>1350</v>
      </c>
      <c r="J2638" s="19">
        <v>32.39</v>
      </c>
      <c r="K2638" s="19">
        <v>3.41</v>
      </c>
      <c r="L2638" s="53">
        <v>1470.04</v>
      </c>
      <c r="M2638" s="20">
        <v>1975.47</v>
      </c>
      <c r="N2638" s="20">
        <v>2254.13</v>
      </c>
      <c r="O2638" s="48">
        <v>2667.44</v>
      </c>
    </row>
    <row r="2639" spans="1:15" x14ac:dyDescent="0.25">
      <c r="A2639" s="25" t="s">
        <v>1313</v>
      </c>
      <c r="B2639" s="28">
        <v>14</v>
      </c>
      <c r="C2639" s="25" t="s">
        <v>28</v>
      </c>
      <c r="D2639" s="37">
        <f t="shared" si="218"/>
        <v>2191.7800000000002</v>
      </c>
      <c r="E2639" s="38">
        <f t="shared" si="219"/>
        <v>2697.21</v>
      </c>
      <c r="F2639" s="38">
        <f t="shared" si="220"/>
        <v>2975.8700000000003</v>
      </c>
      <c r="G2639" s="39">
        <f t="shared" si="221"/>
        <v>3389.1800000000003</v>
      </c>
      <c r="H2639" s="81">
        <f t="shared" si="217"/>
        <v>721.74</v>
      </c>
      <c r="I2639" s="60" t="s">
        <v>1353</v>
      </c>
      <c r="J2639" s="19">
        <v>32.39</v>
      </c>
      <c r="K2639" s="19">
        <v>3.41</v>
      </c>
      <c r="L2639" s="53">
        <v>1470.04</v>
      </c>
      <c r="M2639" s="20">
        <v>1975.47</v>
      </c>
      <c r="N2639" s="20">
        <v>2254.13</v>
      </c>
      <c r="O2639" s="48">
        <v>2667.44</v>
      </c>
    </row>
    <row r="2640" spans="1:15" x14ac:dyDescent="0.25">
      <c r="A2640" s="25" t="s">
        <v>1313</v>
      </c>
      <c r="B2640" s="28">
        <v>15</v>
      </c>
      <c r="C2640" s="25" t="s">
        <v>28</v>
      </c>
      <c r="D2640" s="37">
        <f t="shared" si="218"/>
        <v>2165.3900000000003</v>
      </c>
      <c r="E2640" s="38">
        <f t="shared" si="219"/>
        <v>2670.8199999999997</v>
      </c>
      <c r="F2640" s="38">
        <f t="shared" si="220"/>
        <v>2949.4800000000005</v>
      </c>
      <c r="G2640" s="39">
        <f t="shared" si="221"/>
        <v>3362.79</v>
      </c>
      <c r="H2640" s="81">
        <f t="shared" si="217"/>
        <v>695.35</v>
      </c>
      <c r="I2640" s="60" t="s">
        <v>106</v>
      </c>
      <c r="J2640" s="19">
        <v>31.2</v>
      </c>
      <c r="K2640" s="19">
        <v>3.41</v>
      </c>
      <c r="L2640" s="53">
        <v>1470.04</v>
      </c>
      <c r="M2640" s="20">
        <v>1975.47</v>
      </c>
      <c r="N2640" s="20">
        <v>2254.13</v>
      </c>
      <c r="O2640" s="48">
        <v>2667.44</v>
      </c>
    </row>
    <row r="2641" spans="1:15" x14ac:dyDescent="0.25">
      <c r="A2641" s="25" t="s">
        <v>1313</v>
      </c>
      <c r="B2641" s="28">
        <v>16</v>
      </c>
      <c r="C2641" s="25" t="s">
        <v>28</v>
      </c>
      <c r="D2641" s="37">
        <f t="shared" si="218"/>
        <v>2114.3500000000004</v>
      </c>
      <c r="E2641" s="38">
        <f t="shared" si="219"/>
        <v>2619.7799999999997</v>
      </c>
      <c r="F2641" s="38">
        <f t="shared" si="220"/>
        <v>2898.44</v>
      </c>
      <c r="G2641" s="39">
        <f t="shared" si="221"/>
        <v>3311.75</v>
      </c>
      <c r="H2641" s="81">
        <f t="shared" ref="H2641:H2704" si="222">I2641+J2641+K2641</f>
        <v>644.30999999999995</v>
      </c>
      <c r="I2641" s="60" t="s">
        <v>1357</v>
      </c>
      <c r="J2641" s="19">
        <v>28.9</v>
      </c>
      <c r="K2641" s="19">
        <v>3.41</v>
      </c>
      <c r="L2641" s="53">
        <v>1470.04</v>
      </c>
      <c r="M2641" s="20">
        <v>1975.47</v>
      </c>
      <c r="N2641" s="20">
        <v>2254.13</v>
      </c>
      <c r="O2641" s="48">
        <v>2667.44</v>
      </c>
    </row>
    <row r="2642" spans="1:15" x14ac:dyDescent="0.25">
      <c r="A2642" s="25" t="s">
        <v>1313</v>
      </c>
      <c r="B2642" s="28">
        <v>17</v>
      </c>
      <c r="C2642" s="25" t="s">
        <v>28</v>
      </c>
      <c r="D2642" s="37">
        <f t="shared" si="218"/>
        <v>2146.73</v>
      </c>
      <c r="E2642" s="38">
        <f t="shared" si="219"/>
        <v>2652.16</v>
      </c>
      <c r="F2642" s="38">
        <f t="shared" si="220"/>
        <v>2930.82</v>
      </c>
      <c r="G2642" s="39">
        <f t="shared" si="221"/>
        <v>3344.13</v>
      </c>
      <c r="H2642" s="81">
        <f t="shared" si="222"/>
        <v>676.68999999999994</v>
      </c>
      <c r="I2642" s="60" t="s">
        <v>1360</v>
      </c>
      <c r="J2642" s="19">
        <v>30.36</v>
      </c>
      <c r="K2642" s="19">
        <v>3.41</v>
      </c>
      <c r="L2642" s="53">
        <v>1470.04</v>
      </c>
      <c r="M2642" s="20">
        <v>1975.47</v>
      </c>
      <c r="N2642" s="20">
        <v>2254.13</v>
      </c>
      <c r="O2642" s="48">
        <v>2667.44</v>
      </c>
    </row>
    <row r="2643" spans="1:15" x14ac:dyDescent="0.25">
      <c r="A2643" s="25" t="s">
        <v>1313</v>
      </c>
      <c r="B2643" s="28">
        <v>18</v>
      </c>
      <c r="C2643" s="25" t="s">
        <v>28</v>
      </c>
      <c r="D2643" s="37">
        <f t="shared" si="218"/>
        <v>2124.3199999999997</v>
      </c>
      <c r="E2643" s="38">
        <f t="shared" si="219"/>
        <v>2629.75</v>
      </c>
      <c r="F2643" s="38">
        <f t="shared" si="220"/>
        <v>2908.4100000000003</v>
      </c>
      <c r="G2643" s="39">
        <f t="shared" si="221"/>
        <v>3321.7200000000003</v>
      </c>
      <c r="H2643" s="81">
        <f t="shared" si="222"/>
        <v>654.28</v>
      </c>
      <c r="I2643" s="60" t="s">
        <v>1363</v>
      </c>
      <c r="J2643" s="19">
        <v>29.35</v>
      </c>
      <c r="K2643" s="19">
        <v>3.41</v>
      </c>
      <c r="L2643" s="53">
        <v>1470.04</v>
      </c>
      <c r="M2643" s="20">
        <v>1975.47</v>
      </c>
      <c r="N2643" s="20">
        <v>2254.13</v>
      </c>
      <c r="O2643" s="48">
        <v>2667.44</v>
      </c>
    </row>
    <row r="2644" spans="1:15" x14ac:dyDescent="0.25">
      <c r="A2644" s="25" t="s">
        <v>1313</v>
      </c>
      <c r="B2644" s="28">
        <v>19</v>
      </c>
      <c r="C2644" s="25" t="s">
        <v>28</v>
      </c>
      <c r="D2644" s="37">
        <f t="shared" si="218"/>
        <v>2126.44</v>
      </c>
      <c r="E2644" s="38">
        <f t="shared" si="219"/>
        <v>2631.87</v>
      </c>
      <c r="F2644" s="38">
        <f t="shared" si="220"/>
        <v>2910.5299999999997</v>
      </c>
      <c r="G2644" s="39">
        <f t="shared" si="221"/>
        <v>3323.84</v>
      </c>
      <c r="H2644" s="81">
        <f t="shared" si="222"/>
        <v>656.4</v>
      </c>
      <c r="I2644" s="60" t="s">
        <v>1366</v>
      </c>
      <c r="J2644" s="19">
        <v>29.44</v>
      </c>
      <c r="K2644" s="19">
        <v>3.41</v>
      </c>
      <c r="L2644" s="53">
        <v>1470.04</v>
      </c>
      <c r="M2644" s="20">
        <v>1975.47</v>
      </c>
      <c r="N2644" s="20">
        <v>2254.13</v>
      </c>
      <c r="O2644" s="48">
        <v>2667.44</v>
      </c>
    </row>
    <row r="2645" spans="1:15" x14ac:dyDescent="0.25">
      <c r="A2645" s="25" t="s">
        <v>1313</v>
      </c>
      <c r="B2645" s="28">
        <v>20</v>
      </c>
      <c r="C2645" s="25" t="s">
        <v>28</v>
      </c>
      <c r="D2645" s="37">
        <f t="shared" si="218"/>
        <v>2096.2200000000003</v>
      </c>
      <c r="E2645" s="38">
        <f t="shared" si="219"/>
        <v>2601.65</v>
      </c>
      <c r="F2645" s="38">
        <f t="shared" si="220"/>
        <v>2880.31</v>
      </c>
      <c r="G2645" s="39">
        <f t="shared" si="221"/>
        <v>3293.62</v>
      </c>
      <c r="H2645" s="81">
        <f t="shared" si="222"/>
        <v>626.18000000000006</v>
      </c>
      <c r="I2645" s="60" t="s">
        <v>1369</v>
      </c>
      <c r="J2645" s="19">
        <v>28.08</v>
      </c>
      <c r="K2645" s="19">
        <v>3.41</v>
      </c>
      <c r="L2645" s="53">
        <v>1470.04</v>
      </c>
      <c r="M2645" s="20">
        <v>1975.47</v>
      </c>
      <c r="N2645" s="20">
        <v>2254.13</v>
      </c>
      <c r="O2645" s="48">
        <v>2667.44</v>
      </c>
    </row>
    <row r="2646" spans="1:15" x14ac:dyDescent="0.25">
      <c r="A2646" s="25" t="s">
        <v>1313</v>
      </c>
      <c r="B2646" s="28">
        <v>21</v>
      </c>
      <c r="C2646" s="25" t="s">
        <v>28</v>
      </c>
      <c r="D2646" s="37">
        <f t="shared" si="218"/>
        <v>2067.02</v>
      </c>
      <c r="E2646" s="38">
        <f t="shared" si="219"/>
        <v>2572.4499999999998</v>
      </c>
      <c r="F2646" s="38">
        <f t="shared" si="220"/>
        <v>2851.11</v>
      </c>
      <c r="G2646" s="39">
        <f t="shared" si="221"/>
        <v>3264.42</v>
      </c>
      <c r="H2646" s="81">
        <f t="shared" si="222"/>
        <v>596.9799999999999</v>
      </c>
      <c r="I2646" s="60" t="s">
        <v>1372</v>
      </c>
      <c r="J2646" s="19">
        <v>26.76</v>
      </c>
      <c r="K2646" s="19">
        <v>3.41</v>
      </c>
      <c r="L2646" s="53">
        <v>1470.04</v>
      </c>
      <c r="M2646" s="20">
        <v>1975.47</v>
      </c>
      <c r="N2646" s="20">
        <v>2254.13</v>
      </c>
      <c r="O2646" s="48">
        <v>2667.44</v>
      </c>
    </row>
    <row r="2647" spans="1:15" x14ac:dyDescent="0.25">
      <c r="A2647" s="25" t="s">
        <v>1313</v>
      </c>
      <c r="B2647" s="28">
        <v>22</v>
      </c>
      <c r="C2647" s="25" t="s">
        <v>28</v>
      </c>
      <c r="D2647" s="37">
        <f t="shared" si="218"/>
        <v>2150.71</v>
      </c>
      <c r="E2647" s="38">
        <f t="shared" si="219"/>
        <v>2656.1400000000003</v>
      </c>
      <c r="F2647" s="38">
        <f t="shared" si="220"/>
        <v>2934.8</v>
      </c>
      <c r="G2647" s="39">
        <f t="shared" si="221"/>
        <v>3348.1099999999997</v>
      </c>
      <c r="H2647" s="81">
        <f t="shared" si="222"/>
        <v>680.67</v>
      </c>
      <c r="I2647" s="60" t="s">
        <v>1375</v>
      </c>
      <c r="J2647" s="19">
        <v>30.54</v>
      </c>
      <c r="K2647" s="19">
        <v>3.41</v>
      </c>
      <c r="L2647" s="53">
        <v>1470.04</v>
      </c>
      <c r="M2647" s="20">
        <v>1975.47</v>
      </c>
      <c r="N2647" s="20">
        <v>2254.13</v>
      </c>
      <c r="O2647" s="48">
        <v>2667.44</v>
      </c>
    </row>
    <row r="2648" spans="1:15" x14ac:dyDescent="0.25">
      <c r="A2648" s="25" t="s">
        <v>1313</v>
      </c>
      <c r="B2648" s="28">
        <v>23</v>
      </c>
      <c r="C2648" s="25" t="s">
        <v>28</v>
      </c>
      <c r="D2648" s="37">
        <f t="shared" si="218"/>
        <v>2149.75</v>
      </c>
      <c r="E2648" s="38">
        <f t="shared" si="219"/>
        <v>2655.1800000000003</v>
      </c>
      <c r="F2648" s="38">
        <f t="shared" si="220"/>
        <v>2933.84</v>
      </c>
      <c r="G2648" s="39">
        <f t="shared" si="221"/>
        <v>3347.15</v>
      </c>
      <c r="H2648" s="81">
        <f t="shared" si="222"/>
        <v>679.70999999999992</v>
      </c>
      <c r="I2648" s="60" t="s">
        <v>1378</v>
      </c>
      <c r="J2648" s="19">
        <v>30.49</v>
      </c>
      <c r="K2648" s="19">
        <v>3.41</v>
      </c>
      <c r="L2648" s="53">
        <v>1470.04</v>
      </c>
      <c r="M2648" s="20">
        <v>1975.47</v>
      </c>
      <c r="N2648" s="20">
        <v>2254.13</v>
      </c>
      <c r="O2648" s="48">
        <v>2667.44</v>
      </c>
    </row>
    <row r="2649" spans="1:15" x14ac:dyDescent="0.25">
      <c r="A2649" s="25" t="s">
        <v>1379</v>
      </c>
      <c r="B2649" s="28">
        <v>0</v>
      </c>
      <c r="C2649" s="25" t="s">
        <v>28</v>
      </c>
      <c r="D2649" s="37">
        <f t="shared" si="218"/>
        <v>2098.6400000000003</v>
      </c>
      <c r="E2649" s="38">
        <f t="shared" si="219"/>
        <v>2604.0699999999997</v>
      </c>
      <c r="F2649" s="38">
        <f t="shared" si="220"/>
        <v>2882.73</v>
      </c>
      <c r="G2649" s="39">
        <f t="shared" si="221"/>
        <v>3296.04</v>
      </c>
      <c r="H2649" s="81">
        <f t="shared" si="222"/>
        <v>628.6</v>
      </c>
      <c r="I2649" s="60" t="s">
        <v>331</v>
      </c>
      <c r="J2649" s="19">
        <v>28.19</v>
      </c>
      <c r="K2649" s="19">
        <v>3.41</v>
      </c>
      <c r="L2649" s="53">
        <v>1470.04</v>
      </c>
      <c r="M2649" s="20">
        <v>1975.47</v>
      </c>
      <c r="N2649" s="20">
        <v>2254.13</v>
      </c>
      <c r="O2649" s="48">
        <v>2667.44</v>
      </c>
    </row>
    <row r="2650" spans="1:15" x14ac:dyDescent="0.25">
      <c r="A2650" s="25" t="s">
        <v>1379</v>
      </c>
      <c r="B2650" s="28">
        <v>1</v>
      </c>
      <c r="C2650" s="25" t="s">
        <v>28</v>
      </c>
      <c r="D2650" s="37">
        <f t="shared" si="218"/>
        <v>2105.98</v>
      </c>
      <c r="E2650" s="38">
        <f t="shared" si="219"/>
        <v>2611.41</v>
      </c>
      <c r="F2650" s="38">
        <f t="shared" si="220"/>
        <v>2890.0699999999997</v>
      </c>
      <c r="G2650" s="39">
        <f t="shared" si="221"/>
        <v>3303.38</v>
      </c>
      <c r="H2650" s="81">
        <f t="shared" si="222"/>
        <v>635.93999999999994</v>
      </c>
      <c r="I2650" s="60" t="s">
        <v>1384</v>
      </c>
      <c r="J2650" s="19">
        <v>28.52</v>
      </c>
      <c r="K2650" s="19">
        <v>3.41</v>
      </c>
      <c r="L2650" s="53">
        <v>1470.04</v>
      </c>
      <c r="M2650" s="20">
        <v>1975.47</v>
      </c>
      <c r="N2650" s="20">
        <v>2254.13</v>
      </c>
      <c r="O2650" s="48">
        <v>2667.44</v>
      </c>
    </row>
    <row r="2651" spans="1:15" x14ac:dyDescent="0.25">
      <c r="A2651" s="25" t="s">
        <v>1379</v>
      </c>
      <c r="B2651" s="28">
        <v>2</v>
      </c>
      <c r="C2651" s="25" t="s">
        <v>28</v>
      </c>
      <c r="D2651" s="37">
        <f t="shared" si="218"/>
        <v>2136.0700000000002</v>
      </c>
      <c r="E2651" s="38">
        <f t="shared" si="219"/>
        <v>2641.5</v>
      </c>
      <c r="F2651" s="38">
        <f t="shared" si="220"/>
        <v>2920.16</v>
      </c>
      <c r="G2651" s="39">
        <f t="shared" si="221"/>
        <v>3333.4700000000003</v>
      </c>
      <c r="H2651" s="81">
        <f t="shared" si="222"/>
        <v>666.03</v>
      </c>
      <c r="I2651" s="60" t="s">
        <v>1387</v>
      </c>
      <c r="J2651" s="19">
        <v>29.88</v>
      </c>
      <c r="K2651" s="19">
        <v>3.41</v>
      </c>
      <c r="L2651" s="53">
        <v>1470.04</v>
      </c>
      <c r="M2651" s="20">
        <v>1975.47</v>
      </c>
      <c r="N2651" s="20">
        <v>2254.13</v>
      </c>
      <c r="O2651" s="48">
        <v>2667.44</v>
      </c>
    </row>
    <row r="2652" spans="1:15" x14ac:dyDescent="0.25">
      <c r="A2652" s="25" t="s">
        <v>1379</v>
      </c>
      <c r="B2652" s="28">
        <v>3</v>
      </c>
      <c r="C2652" s="25" t="s">
        <v>28</v>
      </c>
      <c r="D2652" s="37">
        <f t="shared" si="218"/>
        <v>2157.94</v>
      </c>
      <c r="E2652" s="38">
        <f t="shared" si="219"/>
        <v>2663.37</v>
      </c>
      <c r="F2652" s="38">
        <f t="shared" si="220"/>
        <v>2942.03</v>
      </c>
      <c r="G2652" s="39">
        <f t="shared" si="221"/>
        <v>3355.34</v>
      </c>
      <c r="H2652" s="81">
        <f t="shared" si="222"/>
        <v>687.9</v>
      </c>
      <c r="I2652" s="60" t="s">
        <v>173</v>
      </c>
      <c r="J2652" s="19">
        <v>30.86</v>
      </c>
      <c r="K2652" s="19">
        <v>3.41</v>
      </c>
      <c r="L2652" s="53">
        <v>1470.04</v>
      </c>
      <c r="M2652" s="20">
        <v>1975.47</v>
      </c>
      <c r="N2652" s="20">
        <v>2254.13</v>
      </c>
      <c r="O2652" s="48">
        <v>2667.44</v>
      </c>
    </row>
    <row r="2653" spans="1:15" x14ac:dyDescent="0.25">
      <c r="A2653" s="25" t="s">
        <v>1379</v>
      </c>
      <c r="B2653" s="28">
        <v>4</v>
      </c>
      <c r="C2653" s="25" t="s">
        <v>28</v>
      </c>
      <c r="D2653" s="37">
        <f t="shared" si="218"/>
        <v>2158.13</v>
      </c>
      <c r="E2653" s="38">
        <f t="shared" si="219"/>
        <v>2663.56</v>
      </c>
      <c r="F2653" s="38">
        <f t="shared" si="220"/>
        <v>2942.2200000000003</v>
      </c>
      <c r="G2653" s="39">
        <f t="shared" si="221"/>
        <v>3355.53</v>
      </c>
      <c r="H2653" s="81">
        <f t="shared" si="222"/>
        <v>688.08999999999992</v>
      </c>
      <c r="I2653" s="60" t="s">
        <v>1392</v>
      </c>
      <c r="J2653" s="19">
        <v>30.87</v>
      </c>
      <c r="K2653" s="19">
        <v>3.41</v>
      </c>
      <c r="L2653" s="53">
        <v>1470.04</v>
      </c>
      <c r="M2653" s="20">
        <v>1975.47</v>
      </c>
      <c r="N2653" s="20">
        <v>2254.13</v>
      </c>
      <c r="O2653" s="48">
        <v>2667.44</v>
      </c>
    </row>
    <row r="2654" spans="1:15" x14ac:dyDescent="0.25">
      <c r="A2654" s="25" t="s">
        <v>1379</v>
      </c>
      <c r="B2654" s="28">
        <v>5</v>
      </c>
      <c r="C2654" s="25" t="s">
        <v>28</v>
      </c>
      <c r="D2654" s="37">
        <f t="shared" si="218"/>
        <v>2131.23</v>
      </c>
      <c r="E2654" s="38">
        <f t="shared" si="219"/>
        <v>2636.66</v>
      </c>
      <c r="F2654" s="38">
        <f t="shared" si="220"/>
        <v>2915.32</v>
      </c>
      <c r="G2654" s="39">
        <f t="shared" si="221"/>
        <v>3328.63</v>
      </c>
      <c r="H2654" s="81">
        <f t="shared" si="222"/>
        <v>661.18999999999994</v>
      </c>
      <c r="I2654" s="60" t="s">
        <v>174</v>
      </c>
      <c r="J2654" s="19">
        <v>29.66</v>
      </c>
      <c r="K2654" s="19">
        <v>3.41</v>
      </c>
      <c r="L2654" s="53">
        <v>1470.04</v>
      </c>
      <c r="M2654" s="20">
        <v>1975.47</v>
      </c>
      <c r="N2654" s="20">
        <v>2254.13</v>
      </c>
      <c r="O2654" s="48">
        <v>2667.44</v>
      </c>
    </row>
    <row r="2655" spans="1:15" x14ac:dyDescent="0.25">
      <c r="A2655" s="25" t="s">
        <v>1379</v>
      </c>
      <c r="B2655" s="28">
        <v>6</v>
      </c>
      <c r="C2655" s="25" t="s">
        <v>28</v>
      </c>
      <c r="D2655" s="37">
        <f t="shared" si="218"/>
        <v>2079.0299999999997</v>
      </c>
      <c r="E2655" s="38">
        <f t="shared" si="219"/>
        <v>2584.46</v>
      </c>
      <c r="F2655" s="38">
        <f t="shared" si="220"/>
        <v>2863.12</v>
      </c>
      <c r="G2655" s="39">
        <f t="shared" si="221"/>
        <v>3276.43</v>
      </c>
      <c r="H2655" s="81">
        <f t="shared" si="222"/>
        <v>608.9899999999999</v>
      </c>
      <c r="I2655" s="60" t="s">
        <v>1397</v>
      </c>
      <c r="J2655" s="19">
        <v>27.31</v>
      </c>
      <c r="K2655" s="19">
        <v>3.41</v>
      </c>
      <c r="L2655" s="53">
        <v>1470.04</v>
      </c>
      <c r="M2655" s="20">
        <v>1975.47</v>
      </c>
      <c r="N2655" s="20">
        <v>2254.13</v>
      </c>
      <c r="O2655" s="48">
        <v>2667.44</v>
      </c>
    </row>
    <row r="2656" spans="1:15" x14ac:dyDescent="0.25">
      <c r="A2656" s="25" t="s">
        <v>1379</v>
      </c>
      <c r="B2656" s="28">
        <v>7</v>
      </c>
      <c r="C2656" s="25" t="s">
        <v>28</v>
      </c>
      <c r="D2656" s="37">
        <f t="shared" si="218"/>
        <v>2239.0299999999997</v>
      </c>
      <c r="E2656" s="38">
        <f t="shared" si="219"/>
        <v>2744.46</v>
      </c>
      <c r="F2656" s="38">
        <f t="shared" si="220"/>
        <v>3023.12</v>
      </c>
      <c r="G2656" s="39">
        <f t="shared" si="221"/>
        <v>3436.43</v>
      </c>
      <c r="H2656" s="81">
        <f t="shared" si="222"/>
        <v>768.9899999999999</v>
      </c>
      <c r="I2656" s="60" t="s">
        <v>1400</v>
      </c>
      <c r="J2656" s="19">
        <v>34.520000000000003</v>
      </c>
      <c r="K2656" s="19">
        <v>3.41</v>
      </c>
      <c r="L2656" s="53">
        <v>1470.04</v>
      </c>
      <c r="M2656" s="20">
        <v>1975.47</v>
      </c>
      <c r="N2656" s="20">
        <v>2254.13</v>
      </c>
      <c r="O2656" s="48">
        <v>2667.44</v>
      </c>
    </row>
    <row r="2657" spans="1:15" x14ac:dyDescent="0.25">
      <c r="A2657" s="25" t="s">
        <v>1379</v>
      </c>
      <c r="B2657" s="28">
        <v>8</v>
      </c>
      <c r="C2657" s="25" t="s">
        <v>28</v>
      </c>
      <c r="D2657" s="37">
        <f t="shared" si="218"/>
        <v>2159.3200000000002</v>
      </c>
      <c r="E2657" s="38">
        <f t="shared" si="219"/>
        <v>2664.75</v>
      </c>
      <c r="F2657" s="38">
        <f t="shared" si="220"/>
        <v>2943.4100000000003</v>
      </c>
      <c r="G2657" s="39">
        <f t="shared" si="221"/>
        <v>3356.7200000000003</v>
      </c>
      <c r="H2657" s="81">
        <f t="shared" si="222"/>
        <v>689.28</v>
      </c>
      <c r="I2657" s="60" t="s">
        <v>1402</v>
      </c>
      <c r="J2657" s="19">
        <v>30.93</v>
      </c>
      <c r="K2657" s="19">
        <v>3.41</v>
      </c>
      <c r="L2657" s="53">
        <v>1470.04</v>
      </c>
      <c r="M2657" s="20">
        <v>1975.47</v>
      </c>
      <c r="N2657" s="20">
        <v>2254.13</v>
      </c>
      <c r="O2657" s="48">
        <v>2667.44</v>
      </c>
    </row>
    <row r="2658" spans="1:15" x14ac:dyDescent="0.25">
      <c r="A2658" s="25" t="s">
        <v>1379</v>
      </c>
      <c r="B2658" s="28">
        <v>9</v>
      </c>
      <c r="C2658" s="25" t="s">
        <v>28</v>
      </c>
      <c r="D2658" s="37">
        <f t="shared" si="218"/>
        <v>2163.13</v>
      </c>
      <c r="E2658" s="38">
        <f t="shared" si="219"/>
        <v>2668.56</v>
      </c>
      <c r="F2658" s="38">
        <f t="shared" si="220"/>
        <v>2947.2200000000003</v>
      </c>
      <c r="G2658" s="39">
        <f t="shared" si="221"/>
        <v>3360.53</v>
      </c>
      <c r="H2658" s="81">
        <f t="shared" si="222"/>
        <v>693.09</v>
      </c>
      <c r="I2658" s="60" t="s">
        <v>1405</v>
      </c>
      <c r="J2658" s="19">
        <v>31.1</v>
      </c>
      <c r="K2658" s="19">
        <v>3.41</v>
      </c>
      <c r="L2658" s="53">
        <v>1470.04</v>
      </c>
      <c r="M2658" s="20">
        <v>1975.47</v>
      </c>
      <c r="N2658" s="20">
        <v>2254.13</v>
      </c>
      <c r="O2658" s="48">
        <v>2667.44</v>
      </c>
    </row>
    <row r="2659" spans="1:15" x14ac:dyDescent="0.25">
      <c r="A2659" s="25" t="s">
        <v>1379</v>
      </c>
      <c r="B2659" s="28">
        <v>10</v>
      </c>
      <c r="C2659" s="25" t="s">
        <v>28</v>
      </c>
      <c r="D2659" s="37">
        <f t="shared" si="218"/>
        <v>2070.5</v>
      </c>
      <c r="E2659" s="38">
        <f t="shared" si="219"/>
        <v>2575.9299999999998</v>
      </c>
      <c r="F2659" s="38">
        <f t="shared" si="220"/>
        <v>2854.59</v>
      </c>
      <c r="G2659" s="39">
        <f t="shared" si="221"/>
        <v>3267.9</v>
      </c>
      <c r="H2659" s="81">
        <f t="shared" si="222"/>
        <v>600.45999999999992</v>
      </c>
      <c r="I2659" s="60" t="s">
        <v>1408</v>
      </c>
      <c r="J2659" s="19">
        <v>26.92</v>
      </c>
      <c r="K2659" s="19">
        <v>3.41</v>
      </c>
      <c r="L2659" s="53">
        <v>1470.04</v>
      </c>
      <c r="M2659" s="20">
        <v>1975.47</v>
      </c>
      <c r="N2659" s="20">
        <v>2254.13</v>
      </c>
      <c r="O2659" s="48">
        <v>2667.44</v>
      </c>
    </row>
    <row r="2660" spans="1:15" x14ac:dyDescent="0.25">
      <c r="A2660" s="25" t="s">
        <v>1379</v>
      </c>
      <c r="B2660" s="28">
        <v>11</v>
      </c>
      <c r="C2660" s="25" t="s">
        <v>28</v>
      </c>
      <c r="D2660" s="37">
        <f t="shared" si="218"/>
        <v>2089.61</v>
      </c>
      <c r="E2660" s="38">
        <f t="shared" si="219"/>
        <v>2595.04</v>
      </c>
      <c r="F2660" s="38">
        <f t="shared" si="220"/>
        <v>2873.7000000000003</v>
      </c>
      <c r="G2660" s="39">
        <f t="shared" si="221"/>
        <v>3287.01</v>
      </c>
      <c r="H2660" s="81">
        <f t="shared" si="222"/>
        <v>619.56999999999994</v>
      </c>
      <c r="I2660" s="60" t="s">
        <v>1411</v>
      </c>
      <c r="J2660" s="19">
        <v>27.78</v>
      </c>
      <c r="K2660" s="19">
        <v>3.41</v>
      </c>
      <c r="L2660" s="53">
        <v>1470.04</v>
      </c>
      <c r="M2660" s="20">
        <v>1975.47</v>
      </c>
      <c r="N2660" s="20">
        <v>2254.13</v>
      </c>
      <c r="O2660" s="48">
        <v>2667.44</v>
      </c>
    </row>
    <row r="2661" spans="1:15" x14ac:dyDescent="0.25">
      <c r="A2661" s="25" t="s">
        <v>1379</v>
      </c>
      <c r="B2661" s="28">
        <v>12</v>
      </c>
      <c r="C2661" s="25" t="s">
        <v>28</v>
      </c>
      <c r="D2661" s="37">
        <f t="shared" si="218"/>
        <v>2087.21</v>
      </c>
      <c r="E2661" s="38">
        <f t="shared" si="219"/>
        <v>2592.64</v>
      </c>
      <c r="F2661" s="38">
        <f t="shared" si="220"/>
        <v>2871.3</v>
      </c>
      <c r="G2661" s="39">
        <f t="shared" si="221"/>
        <v>3284.61</v>
      </c>
      <c r="H2661" s="81">
        <f t="shared" si="222"/>
        <v>617.16999999999996</v>
      </c>
      <c r="I2661" s="60" t="s">
        <v>1414</v>
      </c>
      <c r="J2661" s="19">
        <v>27.67</v>
      </c>
      <c r="K2661" s="19">
        <v>3.41</v>
      </c>
      <c r="L2661" s="53">
        <v>1470.04</v>
      </c>
      <c r="M2661" s="20">
        <v>1975.47</v>
      </c>
      <c r="N2661" s="20">
        <v>2254.13</v>
      </c>
      <c r="O2661" s="48">
        <v>2667.44</v>
      </c>
    </row>
    <row r="2662" spans="1:15" x14ac:dyDescent="0.25">
      <c r="A2662" s="25" t="s">
        <v>1379</v>
      </c>
      <c r="B2662" s="28">
        <v>13</v>
      </c>
      <c r="C2662" s="25" t="s">
        <v>28</v>
      </c>
      <c r="D2662" s="37">
        <f t="shared" si="218"/>
        <v>2091.4499999999998</v>
      </c>
      <c r="E2662" s="38">
        <f t="shared" si="219"/>
        <v>2596.88</v>
      </c>
      <c r="F2662" s="38">
        <f t="shared" si="220"/>
        <v>2875.5400000000004</v>
      </c>
      <c r="G2662" s="39">
        <f t="shared" si="221"/>
        <v>3288.8500000000004</v>
      </c>
      <c r="H2662" s="81">
        <f t="shared" si="222"/>
        <v>621.41</v>
      </c>
      <c r="I2662" s="60" t="s">
        <v>1416</v>
      </c>
      <c r="J2662" s="19">
        <v>27.87</v>
      </c>
      <c r="K2662" s="19">
        <v>3.41</v>
      </c>
      <c r="L2662" s="53">
        <v>1470.04</v>
      </c>
      <c r="M2662" s="20">
        <v>1975.47</v>
      </c>
      <c r="N2662" s="20">
        <v>2254.13</v>
      </c>
      <c r="O2662" s="48">
        <v>2667.44</v>
      </c>
    </row>
    <row r="2663" spans="1:15" x14ac:dyDescent="0.25">
      <c r="A2663" s="25" t="s">
        <v>1379</v>
      </c>
      <c r="B2663" s="28">
        <v>14</v>
      </c>
      <c r="C2663" s="25" t="s">
        <v>28</v>
      </c>
      <c r="D2663" s="37">
        <f t="shared" si="218"/>
        <v>2073.1999999999998</v>
      </c>
      <c r="E2663" s="38">
        <f t="shared" si="219"/>
        <v>2578.63</v>
      </c>
      <c r="F2663" s="38">
        <f t="shared" si="220"/>
        <v>2857.29</v>
      </c>
      <c r="G2663" s="39">
        <f t="shared" si="221"/>
        <v>3270.6</v>
      </c>
      <c r="H2663" s="81">
        <f t="shared" si="222"/>
        <v>603.16</v>
      </c>
      <c r="I2663" s="60" t="s">
        <v>1418</v>
      </c>
      <c r="J2663" s="19">
        <v>27.04</v>
      </c>
      <c r="K2663" s="19">
        <v>3.41</v>
      </c>
      <c r="L2663" s="53">
        <v>1470.04</v>
      </c>
      <c r="M2663" s="20">
        <v>1975.47</v>
      </c>
      <c r="N2663" s="20">
        <v>2254.13</v>
      </c>
      <c r="O2663" s="48">
        <v>2667.44</v>
      </c>
    </row>
    <row r="2664" spans="1:15" x14ac:dyDescent="0.25">
      <c r="A2664" s="25" t="s">
        <v>1379</v>
      </c>
      <c r="B2664" s="28">
        <v>15</v>
      </c>
      <c r="C2664" s="25" t="s">
        <v>28</v>
      </c>
      <c r="D2664" s="37">
        <f t="shared" si="218"/>
        <v>2121.5</v>
      </c>
      <c r="E2664" s="38">
        <f t="shared" si="219"/>
        <v>2626.93</v>
      </c>
      <c r="F2664" s="38">
        <f t="shared" si="220"/>
        <v>2905.59</v>
      </c>
      <c r="G2664" s="39">
        <f t="shared" si="221"/>
        <v>3318.9</v>
      </c>
      <c r="H2664" s="81">
        <f t="shared" si="222"/>
        <v>651.46</v>
      </c>
      <c r="I2664" s="60" t="s">
        <v>1421</v>
      </c>
      <c r="J2664" s="19">
        <v>29.22</v>
      </c>
      <c r="K2664" s="19">
        <v>3.41</v>
      </c>
      <c r="L2664" s="53">
        <v>1470.04</v>
      </c>
      <c r="M2664" s="20">
        <v>1975.47</v>
      </c>
      <c r="N2664" s="20">
        <v>2254.13</v>
      </c>
      <c r="O2664" s="48">
        <v>2667.44</v>
      </c>
    </row>
    <row r="2665" spans="1:15" x14ac:dyDescent="0.25">
      <c r="A2665" s="25" t="s">
        <v>1379</v>
      </c>
      <c r="B2665" s="28">
        <v>16</v>
      </c>
      <c r="C2665" s="25" t="s">
        <v>28</v>
      </c>
      <c r="D2665" s="37">
        <f t="shared" si="218"/>
        <v>2077.4</v>
      </c>
      <c r="E2665" s="38">
        <f t="shared" si="219"/>
        <v>2582.83</v>
      </c>
      <c r="F2665" s="38">
        <f t="shared" si="220"/>
        <v>2861.49</v>
      </c>
      <c r="G2665" s="39">
        <f t="shared" si="221"/>
        <v>3274.8</v>
      </c>
      <c r="H2665" s="81">
        <f t="shared" si="222"/>
        <v>607.36</v>
      </c>
      <c r="I2665" s="60" t="s">
        <v>1424</v>
      </c>
      <c r="J2665" s="19">
        <v>27.23</v>
      </c>
      <c r="K2665" s="19">
        <v>3.41</v>
      </c>
      <c r="L2665" s="53">
        <v>1470.04</v>
      </c>
      <c r="M2665" s="20">
        <v>1975.47</v>
      </c>
      <c r="N2665" s="20">
        <v>2254.13</v>
      </c>
      <c r="O2665" s="48">
        <v>2667.44</v>
      </c>
    </row>
    <row r="2666" spans="1:15" x14ac:dyDescent="0.25">
      <c r="A2666" s="25" t="s">
        <v>1379</v>
      </c>
      <c r="B2666" s="28">
        <v>17</v>
      </c>
      <c r="C2666" s="25" t="s">
        <v>28</v>
      </c>
      <c r="D2666" s="37">
        <f t="shared" si="218"/>
        <v>2160.44</v>
      </c>
      <c r="E2666" s="38">
        <f t="shared" si="219"/>
        <v>2665.87</v>
      </c>
      <c r="F2666" s="38">
        <f t="shared" si="220"/>
        <v>2944.5299999999997</v>
      </c>
      <c r="G2666" s="39">
        <f t="shared" si="221"/>
        <v>3357.84</v>
      </c>
      <c r="H2666" s="81">
        <f t="shared" si="222"/>
        <v>690.4</v>
      </c>
      <c r="I2666" s="60" t="s">
        <v>1427</v>
      </c>
      <c r="J2666" s="19">
        <v>30.98</v>
      </c>
      <c r="K2666" s="19">
        <v>3.41</v>
      </c>
      <c r="L2666" s="53">
        <v>1470.04</v>
      </c>
      <c r="M2666" s="20">
        <v>1975.47</v>
      </c>
      <c r="N2666" s="20">
        <v>2254.13</v>
      </c>
      <c r="O2666" s="48">
        <v>2667.44</v>
      </c>
    </row>
    <row r="2667" spans="1:15" x14ac:dyDescent="0.25">
      <c r="A2667" s="25" t="s">
        <v>1379</v>
      </c>
      <c r="B2667" s="28">
        <v>18</v>
      </c>
      <c r="C2667" s="25" t="s">
        <v>28</v>
      </c>
      <c r="D2667" s="37">
        <f t="shared" si="218"/>
        <v>2177.46</v>
      </c>
      <c r="E2667" s="38">
        <f t="shared" si="219"/>
        <v>2682.8900000000003</v>
      </c>
      <c r="F2667" s="38">
        <f t="shared" si="220"/>
        <v>2961.55</v>
      </c>
      <c r="G2667" s="39">
        <f t="shared" si="221"/>
        <v>3374.86</v>
      </c>
      <c r="H2667" s="81">
        <f t="shared" si="222"/>
        <v>707.42</v>
      </c>
      <c r="I2667" s="60" t="s">
        <v>1430</v>
      </c>
      <c r="J2667" s="19">
        <v>31.74</v>
      </c>
      <c r="K2667" s="19">
        <v>3.41</v>
      </c>
      <c r="L2667" s="53">
        <v>1470.04</v>
      </c>
      <c r="M2667" s="20">
        <v>1975.47</v>
      </c>
      <c r="N2667" s="20">
        <v>2254.13</v>
      </c>
      <c r="O2667" s="48">
        <v>2667.44</v>
      </c>
    </row>
    <row r="2668" spans="1:15" x14ac:dyDescent="0.25">
      <c r="A2668" s="25" t="s">
        <v>1379</v>
      </c>
      <c r="B2668" s="28">
        <v>19</v>
      </c>
      <c r="C2668" s="25" t="s">
        <v>28</v>
      </c>
      <c r="D2668" s="37">
        <f t="shared" si="218"/>
        <v>2162.13</v>
      </c>
      <c r="E2668" s="38">
        <f t="shared" si="219"/>
        <v>2667.56</v>
      </c>
      <c r="F2668" s="38">
        <f t="shared" si="220"/>
        <v>2946.2200000000003</v>
      </c>
      <c r="G2668" s="39">
        <f t="shared" si="221"/>
        <v>3359.53</v>
      </c>
      <c r="H2668" s="81">
        <f t="shared" si="222"/>
        <v>692.08999999999992</v>
      </c>
      <c r="I2668" s="60" t="s">
        <v>1433</v>
      </c>
      <c r="J2668" s="19">
        <v>31.05</v>
      </c>
      <c r="K2668" s="19">
        <v>3.41</v>
      </c>
      <c r="L2668" s="53">
        <v>1470.04</v>
      </c>
      <c r="M2668" s="20">
        <v>1975.47</v>
      </c>
      <c r="N2668" s="20">
        <v>2254.13</v>
      </c>
      <c r="O2668" s="48">
        <v>2667.44</v>
      </c>
    </row>
    <row r="2669" spans="1:15" x14ac:dyDescent="0.25">
      <c r="A2669" s="25" t="s">
        <v>1379</v>
      </c>
      <c r="B2669" s="28">
        <v>20</v>
      </c>
      <c r="C2669" s="25" t="s">
        <v>28</v>
      </c>
      <c r="D2669" s="37">
        <f t="shared" si="218"/>
        <v>2139.5700000000002</v>
      </c>
      <c r="E2669" s="38">
        <f t="shared" si="219"/>
        <v>2645</v>
      </c>
      <c r="F2669" s="38">
        <f t="shared" si="220"/>
        <v>2923.66</v>
      </c>
      <c r="G2669" s="39">
        <f t="shared" si="221"/>
        <v>3336.97</v>
      </c>
      <c r="H2669" s="81">
        <f t="shared" si="222"/>
        <v>669.53</v>
      </c>
      <c r="I2669" s="60" t="s">
        <v>1436</v>
      </c>
      <c r="J2669" s="19">
        <v>30.04</v>
      </c>
      <c r="K2669" s="19">
        <v>3.41</v>
      </c>
      <c r="L2669" s="53">
        <v>1470.04</v>
      </c>
      <c r="M2669" s="20">
        <v>1975.47</v>
      </c>
      <c r="N2669" s="20">
        <v>2254.13</v>
      </c>
      <c r="O2669" s="48">
        <v>2667.44</v>
      </c>
    </row>
    <row r="2670" spans="1:15" x14ac:dyDescent="0.25">
      <c r="A2670" s="25" t="s">
        <v>1379</v>
      </c>
      <c r="B2670" s="28">
        <v>21</v>
      </c>
      <c r="C2670" s="25" t="s">
        <v>28</v>
      </c>
      <c r="D2670" s="37">
        <f t="shared" si="218"/>
        <v>2133.2399999999998</v>
      </c>
      <c r="E2670" s="38">
        <f t="shared" si="219"/>
        <v>2638.67</v>
      </c>
      <c r="F2670" s="38">
        <f t="shared" si="220"/>
        <v>2917.33</v>
      </c>
      <c r="G2670" s="39">
        <f t="shared" si="221"/>
        <v>3330.64</v>
      </c>
      <c r="H2670" s="81">
        <f t="shared" si="222"/>
        <v>663.19999999999993</v>
      </c>
      <c r="I2670" s="60" t="s">
        <v>1439</v>
      </c>
      <c r="J2670" s="19">
        <v>29.75</v>
      </c>
      <c r="K2670" s="19">
        <v>3.41</v>
      </c>
      <c r="L2670" s="53">
        <v>1470.04</v>
      </c>
      <c r="M2670" s="20">
        <v>1975.47</v>
      </c>
      <c r="N2670" s="20">
        <v>2254.13</v>
      </c>
      <c r="O2670" s="48">
        <v>2667.44</v>
      </c>
    </row>
    <row r="2671" spans="1:15" x14ac:dyDescent="0.25">
      <c r="A2671" s="25" t="s">
        <v>1379</v>
      </c>
      <c r="B2671" s="28">
        <v>22</v>
      </c>
      <c r="C2671" s="25" t="s">
        <v>28</v>
      </c>
      <c r="D2671" s="37">
        <f t="shared" si="218"/>
        <v>2340.6</v>
      </c>
      <c r="E2671" s="38">
        <f t="shared" si="219"/>
        <v>2846.0299999999997</v>
      </c>
      <c r="F2671" s="38">
        <f t="shared" si="220"/>
        <v>3124.6900000000005</v>
      </c>
      <c r="G2671" s="39">
        <f t="shared" si="221"/>
        <v>3538</v>
      </c>
      <c r="H2671" s="81">
        <f t="shared" si="222"/>
        <v>870.56</v>
      </c>
      <c r="I2671" s="60" t="s">
        <v>1442</v>
      </c>
      <c r="J2671" s="19">
        <v>39.1</v>
      </c>
      <c r="K2671" s="19">
        <v>3.41</v>
      </c>
      <c r="L2671" s="53">
        <v>1470.04</v>
      </c>
      <c r="M2671" s="20">
        <v>1975.47</v>
      </c>
      <c r="N2671" s="20">
        <v>2254.13</v>
      </c>
      <c r="O2671" s="48">
        <v>2667.44</v>
      </c>
    </row>
    <row r="2672" spans="1:15" x14ac:dyDescent="0.25">
      <c r="A2672" s="25" t="s">
        <v>1379</v>
      </c>
      <c r="B2672" s="28">
        <v>23</v>
      </c>
      <c r="C2672" s="25" t="s">
        <v>28</v>
      </c>
      <c r="D2672" s="37">
        <f t="shared" si="218"/>
        <v>2204.6800000000003</v>
      </c>
      <c r="E2672" s="38">
        <f t="shared" si="219"/>
        <v>2710.1099999999997</v>
      </c>
      <c r="F2672" s="38">
        <f t="shared" si="220"/>
        <v>2988.7700000000004</v>
      </c>
      <c r="G2672" s="39">
        <f t="shared" si="221"/>
        <v>3402.08</v>
      </c>
      <c r="H2672" s="81">
        <f t="shared" si="222"/>
        <v>734.64</v>
      </c>
      <c r="I2672" s="60" t="s">
        <v>1445</v>
      </c>
      <c r="J2672" s="19">
        <v>32.97</v>
      </c>
      <c r="K2672" s="19">
        <v>3.41</v>
      </c>
      <c r="L2672" s="53">
        <v>1470.04</v>
      </c>
      <c r="M2672" s="20">
        <v>1975.47</v>
      </c>
      <c r="N2672" s="20">
        <v>2254.13</v>
      </c>
      <c r="O2672" s="48">
        <v>2667.44</v>
      </c>
    </row>
    <row r="2673" spans="1:15" x14ac:dyDescent="0.25">
      <c r="A2673" s="25" t="s">
        <v>1446</v>
      </c>
      <c r="B2673" s="28">
        <v>0</v>
      </c>
      <c r="C2673" s="25" t="s">
        <v>28</v>
      </c>
      <c r="D2673" s="37">
        <f t="shared" si="218"/>
        <v>2106.85</v>
      </c>
      <c r="E2673" s="38">
        <f t="shared" si="219"/>
        <v>2612.2800000000002</v>
      </c>
      <c r="F2673" s="38">
        <f t="shared" si="220"/>
        <v>2890.94</v>
      </c>
      <c r="G2673" s="39">
        <f t="shared" si="221"/>
        <v>3304.25</v>
      </c>
      <c r="H2673" s="81">
        <f t="shared" si="222"/>
        <v>636.80999999999995</v>
      </c>
      <c r="I2673" s="60" t="s">
        <v>879</v>
      </c>
      <c r="J2673" s="19">
        <v>28.56</v>
      </c>
      <c r="K2673" s="19">
        <v>3.41</v>
      </c>
      <c r="L2673" s="53">
        <v>1470.04</v>
      </c>
      <c r="M2673" s="20">
        <v>1975.47</v>
      </c>
      <c r="N2673" s="20">
        <v>2254.13</v>
      </c>
      <c r="O2673" s="48">
        <v>2667.44</v>
      </c>
    </row>
    <row r="2674" spans="1:15" x14ac:dyDescent="0.25">
      <c r="A2674" s="25" t="s">
        <v>1446</v>
      </c>
      <c r="B2674" s="28">
        <v>1</v>
      </c>
      <c r="C2674" s="25" t="s">
        <v>28</v>
      </c>
      <c r="D2674" s="37">
        <f t="shared" si="218"/>
        <v>2105.87</v>
      </c>
      <c r="E2674" s="38">
        <f t="shared" si="219"/>
        <v>2611.3000000000002</v>
      </c>
      <c r="F2674" s="38">
        <f t="shared" si="220"/>
        <v>2889.96</v>
      </c>
      <c r="G2674" s="39">
        <f t="shared" si="221"/>
        <v>3303.27</v>
      </c>
      <c r="H2674" s="81">
        <f t="shared" si="222"/>
        <v>635.82999999999993</v>
      </c>
      <c r="I2674" s="60" t="s">
        <v>1450</v>
      </c>
      <c r="J2674" s="19">
        <v>28.52</v>
      </c>
      <c r="K2674" s="19">
        <v>3.41</v>
      </c>
      <c r="L2674" s="53">
        <v>1470.04</v>
      </c>
      <c r="M2674" s="20">
        <v>1975.47</v>
      </c>
      <c r="N2674" s="20">
        <v>2254.13</v>
      </c>
      <c r="O2674" s="48">
        <v>2667.44</v>
      </c>
    </row>
    <row r="2675" spans="1:15" x14ac:dyDescent="0.25">
      <c r="A2675" s="25" t="s">
        <v>1446</v>
      </c>
      <c r="B2675" s="28">
        <v>2</v>
      </c>
      <c r="C2675" s="25" t="s">
        <v>28</v>
      </c>
      <c r="D2675" s="37">
        <f t="shared" si="218"/>
        <v>2136.08</v>
      </c>
      <c r="E2675" s="38">
        <f t="shared" si="219"/>
        <v>2641.51</v>
      </c>
      <c r="F2675" s="38">
        <f t="shared" si="220"/>
        <v>2920.17</v>
      </c>
      <c r="G2675" s="39">
        <f t="shared" si="221"/>
        <v>3333.48</v>
      </c>
      <c r="H2675" s="81">
        <f t="shared" si="222"/>
        <v>666.04</v>
      </c>
      <c r="I2675" s="60" t="s">
        <v>1453</v>
      </c>
      <c r="J2675" s="19">
        <v>29.88</v>
      </c>
      <c r="K2675" s="19">
        <v>3.41</v>
      </c>
      <c r="L2675" s="53">
        <v>1470.04</v>
      </c>
      <c r="M2675" s="20">
        <v>1975.47</v>
      </c>
      <c r="N2675" s="20">
        <v>2254.13</v>
      </c>
      <c r="O2675" s="48">
        <v>2667.44</v>
      </c>
    </row>
    <row r="2676" spans="1:15" x14ac:dyDescent="0.25">
      <c r="A2676" s="25" t="s">
        <v>1446</v>
      </c>
      <c r="B2676" s="28">
        <v>3</v>
      </c>
      <c r="C2676" s="25" t="s">
        <v>28</v>
      </c>
      <c r="D2676" s="37">
        <f t="shared" si="218"/>
        <v>2158.1099999999997</v>
      </c>
      <c r="E2676" s="38">
        <f t="shared" si="219"/>
        <v>2663.54</v>
      </c>
      <c r="F2676" s="38">
        <f t="shared" si="220"/>
        <v>2942.2000000000003</v>
      </c>
      <c r="G2676" s="39">
        <f t="shared" si="221"/>
        <v>3355.51</v>
      </c>
      <c r="H2676" s="81">
        <f t="shared" si="222"/>
        <v>688.06999999999994</v>
      </c>
      <c r="I2676" s="60" t="s">
        <v>204</v>
      </c>
      <c r="J2676" s="19">
        <v>30.87</v>
      </c>
      <c r="K2676" s="19">
        <v>3.41</v>
      </c>
      <c r="L2676" s="53">
        <v>1470.04</v>
      </c>
      <c r="M2676" s="20">
        <v>1975.47</v>
      </c>
      <c r="N2676" s="20">
        <v>2254.13</v>
      </c>
      <c r="O2676" s="48">
        <v>2667.44</v>
      </c>
    </row>
    <row r="2677" spans="1:15" x14ac:dyDescent="0.25">
      <c r="A2677" s="25" t="s">
        <v>1446</v>
      </c>
      <c r="B2677" s="28">
        <v>4</v>
      </c>
      <c r="C2677" s="25" t="s">
        <v>28</v>
      </c>
      <c r="D2677" s="37">
        <f t="shared" si="218"/>
        <v>2158.16</v>
      </c>
      <c r="E2677" s="38">
        <f t="shared" si="219"/>
        <v>2663.59</v>
      </c>
      <c r="F2677" s="38">
        <f t="shared" si="220"/>
        <v>2942.2500000000005</v>
      </c>
      <c r="G2677" s="39">
        <f t="shared" si="221"/>
        <v>3355.5600000000004</v>
      </c>
      <c r="H2677" s="81">
        <f t="shared" si="222"/>
        <v>688.12</v>
      </c>
      <c r="I2677" s="60" t="s">
        <v>1457</v>
      </c>
      <c r="J2677" s="19">
        <v>30.87</v>
      </c>
      <c r="K2677" s="19">
        <v>3.41</v>
      </c>
      <c r="L2677" s="53">
        <v>1470.04</v>
      </c>
      <c r="M2677" s="20">
        <v>1975.47</v>
      </c>
      <c r="N2677" s="20">
        <v>2254.13</v>
      </c>
      <c r="O2677" s="48">
        <v>2667.44</v>
      </c>
    </row>
    <row r="2678" spans="1:15" x14ac:dyDescent="0.25">
      <c r="A2678" s="25" t="s">
        <v>1446</v>
      </c>
      <c r="B2678" s="28">
        <v>5</v>
      </c>
      <c r="C2678" s="25" t="s">
        <v>28</v>
      </c>
      <c r="D2678" s="37">
        <f t="shared" si="218"/>
        <v>2131.3100000000004</v>
      </c>
      <c r="E2678" s="38">
        <f t="shared" si="219"/>
        <v>2636.74</v>
      </c>
      <c r="F2678" s="38">
        <f t="shared" si="220"/>
        <v>2915.4000000000005</v>
      </c>
      <c r="G2678" s="39">
        <f t="shared" si="221"/>
        <v>3328.71</v>
      </c>
      <c r="H2678" s="81">
        <f t="shared" si="222"/>
        <v>661.27</v>
      </c>
      <c r="I2678" s="60" t="s">
        <v>1459</v>
      </c>
      <c r="J2678" s="19">
        <v>29.66</v>
      </c>
      <c r="K2678" s="19">
        <v>3.41</v>
      </c>
      <c r="L2678" s="53">
        <v>1470.04</v>
      </c>
      <c r="M2678" s="20">
        <v>1975.47</v>
      </c>
      <c r="N2678" s="20">
        <v>2254.13</v>
      </c>
      <c r="O2678" s="48">
        <v>2667.44</v>
      </c>
    </row>
    <row r="2679" spans="1:15" x14ac:dyDescent="0.25">
      <c r="A2679" s="25" t="s">
        <v>1446</v>
      </c>
      <c r="B2679" s="28">
        <v>6</v>
      </c>
      <c r="C2679" s="25" t="s">
        <v>28</v>
      </c>
      <c r="D2679" s="37">
        <f t="shared" si="218"/>
        <v>2079.6</v>
      </c>
      <c r="E2679" s="38">
        <f t="shared" si="219"/>
        <v>2585.0300000000002</v>
      </c>
      <c r="F2679" s="38">
        <f t="shared" si="220"/>
        <v>2863.69</v>
      </c>
      <c r="G2679" s="39">
        <f t="shared" si="221"/>
        <v>3277</v>
      </c>
      <c r="H2679" s="81">
        <f t="shared" si="222"/>
        <v>609.56000000000006</v>
      </c>
      <c r="I2679" s="60" t="s">
        <v>1462</v>
      </c>
      <c r="J2679" s="19">
        <v>27.33</v>
      </c>
      <c r="K2679" s="19">
        <v>3.41</v>
      </c>
      <c r="L2679" s="53">
        <v>1470.04</v>
      </c>
      <c r="M2679" s="20">
        <v>1975.47</v>
      </c>
      <c r="N2679" s="20">
        <v>2254.13</v>
      </c>
      <c r="O2679" s="48">
        <v>2667.44</v>
      </c>
    </row>
    <row r="2680" spans="1:15" x14ac:dyDescent="0.25">
      <c r="A2680" s="25" t="s">
        <v>1446</v>
      </c>
      <c r="B2680" s="28">
        <v>7</v>
      </c>
      <c r="C2680" s="25" t="s">
        <v>28</v>
      </c>
      <c r="D2680" s="37">
        <f t="shared" si="218"/>
        <v>2239.21</v>
      </c>
      <c r="E2680" s="38">
        <f t="shared" si="219"/>
        <v>2744.6400000000003</v>
      </c>
      <c r="F2680" s="38">
        <f t="shared" si="220"/>
        <v>3023.3</v>
      </c>
      <c r="G2680" s="39">
        <f t="shared" si="221"/>
        <v>3436.61</v>
      </c>
      <c r="H2680" s="81">
        <f t="shared" si="222"/>
        <v>769.17</v>
      </c>
      <c r="I2680" s="60" t="s">
        <v>1465</v>
      </c>
      <c r="J2680" s="19">
        <v>34.53</v>
      </c>
      <c r="K2680" s="19">
        <v>3.41</v>
      </c>
      <c r="L2680" s="53">
        <v>1470.04</v>
      </c>
      <c r="M2680" s="20">
        <v>1975.47</v>
      </c>
      <c r="N2680" s="20">
        <v>2254.13</v>
      </c>
      <c r="O2680" s="48">
        <v>2667.44</v>
      </c>
    </row>
    <row r="2681" spans="1:15" x14ac:dyDescent="0.25">
      <c r="A2681" s="25" t="s">
        <v>1446</v>
      </c>
      <c r="B2681" s="28">
        <v>8</v>
      </c>
      <c r="C2681" s="25" t="s">
        <v>28</v>
      </c>
      <c r="D2681" s="37">
        <f t="shared" si="218"/>
        <v>2135.56</v>
      </c>
      <c r="E2681" s="38">
        <f t="shared" si="219"/>
        <v>2640.99</v>
      </c>
      <c r="F2681" s="38">
        <f t="shared" si="220"/>
        <v>2919.6500000000005</v>
      </c>
      <c r="G2681" s="39">
        <f t="shared" si="221"/>
        <v>3332.96</v>
      </c>
      <c r="H2681" s="81">
        <f t="shared" si="222"/>
        <v>665.52</v>
      </c>
      <c r="I2681" s="60" t="s">
        <v>1468</v>
      </c>
      <c r="J2681" s="19">
        <v>29.85</v>
      </c>
      <c r="K2681" s="19">
        <v>3.41</v>
      </c>
      <c r="L2681" s="53">
        <v>1470.04</v>
      </c>
      <c r="M2681" s="20">
        <v>1975.47</v>
      </c>
      <c r="N2681" s="20">
        <v>2254.13</v>
      </c>
      <c r="O2681" s="48">
        <v>2667.44</v>
      </c>
    </row>
    <row r="2682" spans="1:15" x14ac:dyDescent="0.25">
      <c r="A2682" s="25" t="s">
        <v>1446</v>
      </c>
      <c r="B2682" s="28">
        <v>9</v>
      </c>
      <c r="C2682" s="25" t="s">
        <v>28</v>
      </c>
      <c r="D2682" s="37">
        <f t="shared" si="218"/>
        <v>2136.4300000000003</v>
      </c>
      <c r="E2682" s="38">
        <f t="shared" si="219"/>
        <v>2641.86</v>
      </c>
      <c r="F2682" s="38">
        <f t="shared" si="220"/>
        <v>2920.5200000000004</v>
      </c>
      <c r="G2682" s="39">
        <f t="shared" si="221"/>
        <v>3333.8300000000004</v>
      </c>
      <c r="H2682" s="81">
        <f t="shared" si="222"/>
        <v>666.39</v>
      </c>
      <c r="I2682" s="60" t="s">
        <v>1471</v>
      </c>
      <c r="J2682" s="19">
        <v>29.89</v>
      </c>
      <c r="K2682" s="19">
        <v>3.41</v>
      </c>
      <c r="L2682" s="53">
        <v>1470.04</v>
      </c>
      <c r="M2682" s="20">
        <v>1975.47</v>
      </c>
      <c r="N2682" s="20">
        <v>2254.13</v>
      </c>
      <c r="O2682" s="48">
        <v>2667.44</v>
      </c>
    </row>
    <row r="2683" spans="1:15" x14ac:dyDescent="0.25">
      <c r="A2683" s="25" t="s">
        <v>1446</v>
      </c>
      <c r="B2683" s="28">
        <v>10</v>
      </c>
      <c r="C2683" s="25" t="s">
        <v>28</v>
      </c>
      <c r="D2683" s="37">
        <f t="shared" si="218"/>
        <v>2116.1</v>
      </c>
      <c r="E2683" s="38">
        <f t="shared" si="219"/>
        <v>2621.53</v>
      </c>
      <c r="F2683" s="38">
        <f t="shared" si="220"/>
        <v>2900.19</v>
      </c>
      <c r="G2683" s="39">
        <f t="shared" si="221"/>
        <v>3313.5</v>
      </c>
      <c r="H2683" s="81">
        <f t="shared" si="222"/>
        <v>646.05999999999995</v>
      </c>
      <c r="I2683" s="60" t="s">
        <v>1474</v>
      </c>
      <c r="J2683" s="19">
        <v>28.98</v>
      </c>
      <c r="K2683" s="19">
        <v>3.41</v>
      </c>
      <c r="L2683" s="53">
        <v>1470.04</v>
      </c>
      <c r="M2683" s="20">
        <v>1975.47</v>
      </c>
      <c r="N2683" s="20">
        <v>2254.13</v>
      </c>
      <c r="O2683" s="48">
        <v>2667.44</v>
      </c>
    </row>
    <row r="2684" spans="1:15" x14ac:dyDescent="0.25">
      <c r="A2684" s="25" t="s">
        <v>1446</v>
      </c>
      <c r="B2684" s="28">
        <v>11</v>
      </c>
      <c r="C2684" s="25" t="s">
        <v>28</v>
      </c>
      <c r="D2684" s="37">
        <f t="shared" si="218"/>
        <v>2121.69</v>
      </c>
      <c r="E2684" s="38">
        <f t="shared" si="219"/>
        <v>2627.12</v>
      </c>
      <c r="F2684" s="38">
        <f t="shared" si="220"/>
        <v>2905.7799999999997</v>
      </c>
      <c r="G2684" s="39">
        <f t="shared" si="221"/>
        <v>3319.09</v>
      </c>
      <c r="H2684" s="81">
        <f t="shared" si="222"/>
        <v>651.65</v>
      </c>
      <c r="I2684" s="60" t="s">
        <v>411</v>
      </c>
      <c r="J2684" s="19">
        <v>29.23</v>
      </c>
      <c r="K2684" s="19">
        <v>3.41</v>
      </c>
      <c r="L2684" s="53">
        <v>1470.04</v>
      </c>
      <c r="M2684" s="20">
        <v>1975.47</v>
      </c>
      <c r="N2684" s="20">
        <v>2254.13</v>
      </c>
      <c r="O2684" s="48">
        <v>2667.44</v>
      </c>
    </row>
    <row r="2685" spans="1:15" x14ac:dyDescent="0.25">
      <c r="A2685" s="25" t="s">
        <v>1446</v>
      </c>
      <c r="B2685" s="28">
        <v>12</v>
      </c>
      <c r="C2685" s="25" t="s">
        <v>28</v>
      </c>
      <c r="D2685" s="37">
        <f t="shared" si="218"/>
        <v>2113.3000000000002</v>
      </c>
      <c r="E2685" s="38">
        <f t="shared" si="219"/>
        <v>2618.73</v>
      </c>
      <c r="F2685" s="38">
        <f t="shared" si="220"/>
        <v>2897.3900000000003</v>
      </c>
      <c r="G2685" s="39">
        <f t="shared" si="221"/>
        <v>3310.7000000000003</v>
      </c>
      <c r="H2685" s="81">
        <f t="shared" si="222"/>
        <v>643.26</v>
      </c>
      <c r="I2685" s="60" t="s">
        <v>1479</v>
      </c>
      <c r="J2685" s="19">
        <v>28.85</v>
      </c>
      <c r="K2685" s="19">
        <v>3.41</v>
      </c>
      <c r="L2685" s="53">
        <v>1470.04</v>
      </c>
      <c r="M2685" s="20">
        <v>1975.47</v>
      </c>
      <c r="N2685" s="20">
        <v>2254.13</v>
      </c>
      <c r="O2685" s="48">
        <v>2667.44</v>
      </c>
    </row>
    <row r="2686" spans="1:15" x14ac:dyDescent="0.25">
      <c r="A2686" s="25" t="s">
        <v>1446</v>
      </c>
      <c r="B2686" s="28">
        <v>13</v>
      </c>
      <c r="C2686" s="25" t="s">
        <v>28</v>
      </c>
      <c r="D2686" s="37">
        <f t="shared" si="218"/>
        <v>2074.2199999999998</v>
      </c>
      <c r="E2686" s="38">
        <f t="shared" si="219"/>
        <v>2579.65</v>
      </c>
      <c r="F2686" s="38">
        <f t="shared" si="220"/>
        <v>2858.31</v>
      </c>
      <c r="G2686" s="39">
        <f t="shared" si="221"/>
        <v>3271.62</v>
      </c>
      <c r="H2686" s="81">
        <f t="shared" si="222"/>
        <v>604.17999999999995</v>
      </c>
      <c r="I2686" s="60" t="s">
        <v>1482</v>
      </c>
      <c r="J2686" s="19">
        <v>27.09</v>
      </c>
      <c r="K2686" s="19">
        <v>3.41</v>
      </c>
      <c r="L2686" s="53">
        <v>1470.04</v>
      </c>
      <c r="M2686" s="20">
        <v>1975.47</v>
      </c>
      <c r="N2686" s="20">
        <v>2254.13</v>
      </c>
      <c r="O2686" s="48">
        <v>2667.44</v>
      </c>
    </row>
    <row r="2687" spans="1:15" x14ac:dyDescent="0.25">
      <c r="A2687" s="25" t="s">
        <v>1446</v>
      </c>
      <c r="B2687" s="28">
        <v>14</v>
      </c>
      <c r="C2687" s="25" t="s">
        <v>28</v>
      </c>
      <c r="D2687" s="37">
        <f t="shared" si="218"/>
        <v>2085.6</v>
      </c>
      <c r="E2687" s="38">
        <f t="shared" si="219"/>
        <v>2591.0299999999997</v>
      </c>
      <c r="F2687" s="38">
        <f t="shared" si="220"/>
        <v>2869.6900000000005</v>
      </c>
      <c r="G2687" s="39">
        <f t="shared" si="221"/>
        <v>3283</v>
      </c>
      <c r="H2687" s="81">
        <f t="shared" si="222"/>
        <v>615.55999999999995</v>
      </c>
      <c r="I2687" s="60" t="s">
        <v>1485</v>
      </c>
      <c r="J2687" s="19">
        <v>27.6</v>
      </c>
      <c r="K2687" s="19">
        <v>3.41</v>
      </c>
      <c r="L2687" s="53">
        <v>1470.04</v>
      </c>
      <c r="M2687" s="20">
        <v>1975.47</v>
      </c>
      <c r="N2687" s="20">
        <v>2254.13</v>
      </c>
      <c r="O2687" s="48">
        <v>2667.44</v>
      </c>
    </row>
    <row r="2688" spans="1:15" x14ac:dyDescent="0.25">
      <c r="A2688" s="25" t="s">
        <v>1446</v>
      </c>
      <c r="B2688" s="28">
        <v>15</v>
      </c>
      <c r="C2688" s="25" t="s">
        <v>28</v>
      </c>
      <c r="D2688" s="37">
        <f t="shared" si="218"/>
        <v>2152.12</v>
      </c>
      <c r="E2688" s="38">
        <f t="shared" si="219"/>
        <v>2657.55</v>
      </c>
      <c r="F2688" s="38">
        <f t="shared" si="220"/>
        <v>2936.2100000000005</v>
      </c>
      <c r="G2688" s="39">
        <f t="shared" si="221"/>
        <v>3349.5200000000004</v>
      </c>
      <c r="H2688" s="81">
        <f t="shared" si="222"/>
        <v>682.08</v>
      </c>
      <c r="I2688" s="60" t="s">
        <v>1487</v>
      </c>
      <c r="J2688" s="19">
        <v>30.6</v>
      </c>
      <c r="K2688" s="19">
        <v>3.41</v>
      </c>
      <c r="L2688" s="53">
        <v>1470.04</v>
      </c>
      <c r="M2688" s="20">
        <v>1975.47</v>
      </c>
      <c r="N2688" s="20">
        <v>2254.13</v>
      </c>
      <c r="O2688" s="48">
        <v>2667.44</v>
      </c>
    </row>
    <row r="2689" spans="1:15" x14ac:dyDescent="0.25">
      <c r="A2689" s="25" t="s">
        <v>1446</v>
      </c>
      <c r="B2689" s="28">
        <v>16</v>
      </c>
      <c r="C2689" s="25" t="s">
        <v>28</v>
      </c>
      <c r="D2689" s="37">
        <f t="shared" si="218"/>
        <v>2113.5100000000002</v>
      </c>
      <c r="E2689" s="38">
        <f t="shared" si="219"/>
        <v>2618.94</v>
      </c>
      <c r="F2689" s="38">
        <f t="shared" si="220"/>
        <v>2897.6000000000004</v>
      </c>
      <c r="G2689" s="39">
        <f t="shared" si="221"/>
        <v>3310.91</v>
      </c>
      <c r="H2689" s="81">
        <f t="shared" si="222"/>
        <v>643.47</v>
      </c>
      <c r="I2689" s="60" t="s">
        <v>1490</v>
      </c>
      <c r="J2689" s="19">
        <v>28.86</v>
      </c>
      <c r="K2689" s="19">
        <v>3.41</v>
      </c>
      <c r="L2689" s="53">
        <v>1470.04</v>
      </c>
      <c r="M2689" s="20">
        <v>1975.47</v>
      </c>
      <c r="N2689" s="20">
        <v>2254.13</v>
      </c>
      <c r="O2689" s="48">
        <v>2667.44</v>
      </c>
    </row>
    <row r="2690" spans="1:15" x14ac:dyDescent="0.25">
      <c r="A2690" s="25" t="s">
        <v>1446</v>
      </c>
      <c r="B2690" s="28">
        <v>17</v>
      </c>
      <c r="C2690" s="25" t="s">
        <v>28</v>
      </c>
      <c r="D2690" s="37">
        <f t="shared" si="218"/>
        <v>2159.69</v>
      </c>
      <c r="E2690" s="38">
        <f t="shared" si="219"/>
        <v>2665.12</v>
      </c>
      <c r="F2690" s="38">
        <f t="shared" si="220"/>
        <v>2943.7799999999997</v>
      </c>
      <c r="G2690" s="39">
        <f t="shared" si="221"/>
        <v>3357.09</v>
      </c>
      <c r="H2690" s="81">
        <f t="shared" si="222"/>
        <v>689.65</v>
      </c>
      <c r="I2690" s="60" t="s">
        <v>1493</v>
      </c>
      <c r="J2690" s="19">
        <v>30.94</v>
      </c>
      <c r="K2690" s="19">
        <v>3.41</v>
      </c>
      <c r="L2690" s="53">
        <v>1470.04</v>
      </c>
      <c r="M2690" s="20">
        <v>1975.47</v>
      </c>
      <c r="N2690" s="20">
        <v>2254.13</v>
      </c>
      <c r="O2690" s="48">
        <v>2667.44</v>
      </c>
    </row>
    <row r="2691" spans="1:15" x14ac:dyDescent="0.25">
      <c r="A2691" s="25" t="s">
        <v>1446</v>
      </c>
      <c r="B2691" s="28">
        <v>18</v>
      </c>
      <c r="C2691" s="25" t="s">
        <v>28</v>
      </c>
      <c r="D2691" s="37">
        <f t="shared" si="218"/>
        <v>2177.52</v>
      </c>
      <c r="E2691" s="38">
        <f t="shared" si="219"/>
        <v>2682.9500000000003</v>
      </c>
      <c r="F2691" s="38">
        <f t="shared" si="220"/>
        <v>2961.61</v>
      </c>
      <c r="G2691" s="39">
        <f t="shared" si="221"/>
        <v>3374.92</v>
      </c>
      <c r="H2691" s="81">
        <f t="shared" si="222"/>
        <v>707.48</v>
      </c>
      <c r="I2691" s="60" t="s">
        <v>1496</v>
      </c>
      <c r="J2691" s="19">
        <v>31.75</v>
      </c>
      <c r="K2691" s="19">
        <v>3.41</v>
      </c>
      <c r="L2691" s="53">
        <v>1470.04</v>
      </c>
      <c r="M2691" s="20">
        <v>1975.47</v>
      </c>
      <c r="N2691" s="20">
        <v>2254.13</v>
      </c>
      <c r="O2691" s="48">
        <v>2667.44</v>
      </c>
    </row>
    <row r="2692" spans="1:15" x14ac:dyDescent="0.25">
      <c r="A2692" s="25" t="s">
        <v>1446</v>
      </c>
      <c r="B2692" s="28">
        <v>19</v>
      </c>
      <c r="C2692" s="25" t="s">
        <v>28</v>
      </c>
      <c r="D2692" s="37">
        <f t="shared" si="218"/>
        <v>2166.27</v>
      </c>
      <c r="E2692" s="38">
        <f t="shared" si="219"/>
        <v>2671.7000000000003</v>
      </c>
      <c r="F2692" s="38">
        <f t="shared" si="220"/>
        <v>2950.36</v>
      </c>
      <c r="G2692" s="39">
        <f t="shared" si="221"/>
        <v>3363.67</v>
      </c>
      <c r="H2692" s="81">
        <f t="shared" si="222"/>
        <v>696.23</v>
      </c>
      <c r="I2692" s="60" t="s">
        <v>1499</v>
      </c>
      <c r="J2692" s="19">
        <v>31.24</v>
      </c>
      <c r="K2692" s="19">
        <v>3.41</v>
      </c>
      <c r="L2692" s="53">
        <v>1470.04</v>
      </c>
      <c r="M2692" s="20">
        <v>1975.47</v>
      </c>
      <c r="N2692" s="20">
        <v>2254.13</v>
      </c>
      <c r="O2692" s="48">
        <v>2667.44</v>
      </c>
    </row>
    <row r="2693" spans="1:15" x14ac:dyDescent="0.25">
      <c r="A2693" s="25" t="s">
        <v>1446</v>
      </c>
      <c r="B2693" s="28">
        <v>20</v>
      </c>
      <c r="C2693" s="25" t="s">
        <v>28</v>
      </c>
      <c r="D2693" s="37">
        <f t="shared" si="218"/>
        <v>2134.1</v>
      </c>
      <c r="E2693" s="38">
        <f t="shared" si="219"/>
        <v>2639.53</v>
      </c>
      <c r="F2693" s="38">
        <f t="shared" si="220"/>
        <v>2918.19</v>
      </c>
      <c r="G2693" s="39">
        <f t="shared" si="221"/>
        <v>3331.5</v>
      </c>
      <c r="H2693" s="81">
        <f t="shared" si="222"/>
        <v>664.06</v>
      </c>
      <c r="I2693" s="60" t="s">
        <v>1502</v>
      </c>
      <c r="J2693" s="19">
        <v>29.79</v>
      </c>
      <c r="K2693" s="19">
        <v>3.41</v>
      </c>
      <c r="L2693" s="53">
        <v>1470.04</v>
      </c>
      <c r="M2693" s="20">
        <v>1975.47</v>
      </c>
      <c r="N2693" s="20">
        <v>2254.13</v>
      </c>
      <c r="O2693" s="48">
        <v>2667.44</v>
      </c>
    </row>
    <row r="2694" spans="1:15" x14ac:dyDescent="0.25">
      <c r="A2694" s="25" t="s">
        <v>1446</v>
      </c>
      <c r="B2694" s="28">
        <v>21</v>
      </c>
      <c r="C2694" s="25" t="s">
        <v>28</v>
      </c>
      <c r="D2694" s="37">
        <f t="shared" si="218"/>
        <v>2148.59</v>
      </c>
      <c r="E2694" s="38">
        <f t="shared" si="219"/>
        <v>2654.02</v>
      </c>
      <c r="F2694" s="38">
        <f t="shared" si="220"/>
        <v>2932.6800000000003</v>
      </c>
      <c r="G2694" s="39">
        <f t="shared" si="221"/>
        <v>3345.99</v>
      </c>
      <c r="H2694" s="81">
        <f t="shared" si="222"/>
        <v>678.55000000000007</v>
      </c>
      <c r="I2694" s="60" t="s">
        <v>1505</v>
      </c>
      <c r="J2694" s="19">
        <v>30.44</v>
      </c>
      <c r="K2694" s="19">
        <v>3.41</v>
      </c>
      <c r="L2694" s="53">
        <v>1470.04</v>
      </c>
      <c r="M2694" s="20">
        <v>1975.47</v>
      </c>
      <c r="N2694" s="20">
        <v>2254.13</v>
      </c>
      <c r="O2694" s="48">
        <v>2667.44</v>
      </c>
    </row>
    <row r="2695" spans="1:15" x14ac:dyDescent="0.25">
      <c r="A2695" s="25" t="s">
        <v>1446</v>
      </c>
      <c r="B2695" s="28">
        <v>22</v>
      </c>
      <c r="C2695" s="25" t="s">
        <v>28</v>
      </c>
      <c r="D2695" s="37">
        <f t="shared" si="218"/>
        <v>2362.85</v>
      </c>
      <c r="E2695" s="38">
        <f t="shared" si="219"/>
        <v>2868.2799999999997</v>
      </c>
      <c r="F2695" s="38">
        <f t="shared" si="220"/>
        <v>3146.9400000000005</v>
      </c>
      <c r="G2695" s="39">
        <f t="shared" si="221"/>
        <v>3560.25</v>
      </c>
      <c r="H2695" s="81">
        <f t="shared" si="222"/>
        <v>892.81</v>
      </c>
      <c r="I2695" s="60" t="s">
        <v>1508</v>
      </c>
      <c r="J2695" s="19">
        <v>40.1</v>
      </c>
      <c r="K2695" s="19">
        <v>3.41</v>
      </c>
      <c r="L2695" s="53">
        <v>1470.04</v>
      </c>
      <c r="M2695" s="20">
        <v>1975.47</v>
      </c>
      <c r="N2695" s="20">
        <v>2254.13</v>
      </c>
      <c r="O2695" s="48">
        <v>2667.44</v>
      </c>
    </row>
    <row r="2696" spans="1:15" x14ac:dyDescent="0.25">
      <c r="A2696" s="25" t="s">
        <v>1446</v>
      </c>
      <c r="B2696" s="28">
        <v>23</v>
      </c>
      <c r="C2696" s="25" t="s">
        <v>28</v>
      </c>
      <c r="D2696" s="37">
        <f t="shared" si="218"/>
        <v>2243.0700000000002</v>
      </c>
      <c r="E2696" s="38">
        <f t="shared" si="219"/>
        <v>2748.5</v>
      </c>
      <c r="F2696" s="38">
        <f t="shared" si="220"/>
        <v>3027.1600000000003</v>
      </c>
      <c r="G2696" s="39">
        <f t="shared" si="221"/>
        <v>3440.4700000000003</v>
      </c>
      <c r="H2696" s="81">
        <f t="shared" si="222"/>
        <v>773.03</v>
      </c>
      <c r="I2696" s="60" t="s">
        <v>1511</v>
      </c>
      <c r="J2696" s="19">
        <v>34.700000000000003</v>
      </c>
      <c r="K2696" s="19">
        <v>3.41</v>
      </c>
      <c r="L2696" s="53">
        <v>1470.04</v>
      </c>
      <c r="M2696" s="20">
        <v>1975.47</v>
      </c>
      <c r="N2696" s="20">
        <v>2254.13</v>
      </c>
      <c r="O2696" s="48">
        <v>2667.44</v>
      </c>
    </row>
    <row r="2697" spans="1:15" x14ac:dyDescent="0.25">
      <c r="A2697" s="25" t="s">
        <v>1512</v>
      </c>
      <c r="B2697" s="28">
        <v>0</v>
      </c>
      <c r="C2697" s="25" t="s">
        <v>28</v>
      </c>
      <c r="D2697" s="37">
        <f t="shared" si="218"/>
        <v>2117.04</v>
      </c>
      <c r="E2697" s="38">
        <f t="shared" si="219"/>
        <v>2622.4700000000003</v>
      </c>
      <c r="F2697" s="38">
        <f t="shared" si="220"/>
        <v>2901.13</v>
      </c>
      <c r="G2697" s="39">
        <f t="shared" si="221"/>
        <v>3314.44</v>
      </c>
      <c r="H2697" s="81">
        <f t="shared" si="222"/>
        <v>647</v>
      </c>
      <c r="I2697" s="60" t="s">
        <v>1515</v>
      </c>
      <c r="J2697" s="19">
        <v>29.02</v>
      </c>
      <c r="K2697" s="19">
        <v>3.41</v>
      </c>
      <c r="L2697" s="53">
        <v>1470.04</v>
      </c>
      <c r="M2697" s="20">
        <v>1975.47</v>
      </c>
      <c r="N2697" s="20">
        <v>2254.13</v>
      </c>
      <c r="O2697" s="48">
        <v>2667.44</v>
      </c>
    </row>
    <row r="2698" spans="1:15" x14ac:dyDescent="0.25">
      <c r="A2698" s="25" t="s">
        <v>1512</v>
      </c>
      <c r="B2698" s="28">
        <v>1</v>
      </c>
      <c r="C2698" s="25" t="s">
        <v>28</v>
      </c>
      <c r="D2698" s="37">
        <f t="shared" ref="D2698:D2761" si="223">J2698+L2698+K2698+I2698</f>
        <v>2074.04</v>
      </c>
      <c r="E2698" s="38">
        <f t="shared" ref="E2698:E2761" si="224">J2698+K2698+M2698+I2698</f>
        <v>2579.4700000000003</v>
      </c>
      <c r="F2698" s="38">
        <f t="shared" ref="F2698:F2761" si="225">J2698+K2698+N2698+I2698</f>
        <v>2858.13</v>
      </c>
      <c r="G2698" s="39">
        <f t="shared" ref="G2698:G2761" si="226">J2698+K2698+O2698+I2698</f>
        <v>3271.4399999999996</v>
      </c>
      <c r="H2698" s="81">
        <f t="shared" si="222"/>
        <v>604</v>
      </c>
      <c r="I2698" s="60" t="s">
        <v>132</v>
      </c>
      <c r="J2698" s="19">
        <v>27.08</v>
      </c>
      <c r="K2698" s="19">
        <v>3.41</v>
      </c>
      <c r="L2698" s="53">
        <v>1470.04</v>
      </c>
      <c r="M2698" s="20">
        <v>1975.47</v>
      </c>
      <c r="N2698" s="20">
        <v>2254.13</v>
      </c>
      <c r="O2698" s="48">
        <v>2667.44</v>
      </c>
    </row>
    <row r="2699" spans="1:15" x14ac:dyDescent="0.25">
      <c r="A2699" s="25" t="s">
        <v>1512</v>
      </c>
      <c r="B2699" s="28">
        <v>2</v>
      </c>
      <c r="C2699" s="25" t="s">
        <v>28</v>
      </c>
      <c r="D2699" s="37">
        <f t="shared" si="223"/>
        <v>2106.3000000000002</v>
      </c>
      <c r="E2699" s="38">
        <f t="shared" si="224"/>
        <v>2611.73</v>
      </c>
      <c r="F2699" s="38">
        <f t="shared" si="225"/>
        <v>2890.39</v>
      </c>
      <c r="G2699" s="39">
        <f t="shared" si="226"/>
        <v>3303.7</v>
      </c>
      <c r="H2699" s="81">
        <f t="shared" si="222"/>
        <v>636.25999999999988</v>
      </c>
      <c r="I2699" s="60" t="s">
        <v>1518</v>
      </c>
      <c r="J2699" s="19">
        <v>28.54</v>
      </c>
      <c r="K2699" s="19">
        <v>3.41</v>
      </c>
      <c r="L2699" s="53">
        <v>1470.04</v>
      </c>
      <c r="M2699" s="20">
        <v>1975.47</v>
      </c>
      <c r="N2699" s="20">
        <v>2254.13</v>
      </c>
      <c r="O2699" s="48">
        <v>2667.44</v>
      </c>
    </row>
    <row r="2700" spans="1:15" x14ac:dyDescent="0.25">
      <c r="A2700" s="25" t="s">
        <v>1512</v>
      </c>
      <c r="B2700" s="28">
        <v>3</v>
      </c>
      <c r="C2700" s="25" t="s">
        <v>28</v>
      </c>
      <c r="D2700" s="37">
        <f t="shared" si="223"/>
        <v>2121</v>
      </c>
      <c r="E2700" s="38">
        <f t="shared" si="224"/>
        <v>2626.43</v>
      </c>
      <c r="F2700" s="38">
        <f t="shared" si="225"/>
        <v>2905.09</v>
      </c>
      <c r="G2700" s="39">
        <f t="shared" si="226"/>
        <v>3318.4</v>
      </c>
      <c r="H2700" s="81">
        <f t="shared" si="222"/>
        <v>650.96</v>
      </c>
      <c r="I2700" s="60" t="s">
        <v>1521</v>
      </c>
      <c r="J2700" s="19">
        <v>29.2</v>
      </c>
      <c r="K2700" s="19">
        <v>3.41</v>
      </c>
      <c r="L2700" s="53">
        <v>1470.04</v>
      </c>
      <c r="M2700" s="20">
        <v>1975.47</v>
      </c>
      <c r="N2700" s="20">
        <v>2254.13</v>
      </c>
      <c r="O2700" s="48">
        <v>2667.44</v>
      </c>
    </row>
    <row r="2701" spans="1:15" x14ac:dyDescent="0.25">
      <c r="A2701" s="25" t="s">
        <v>1512</v>
      </c>
      <c r="B2701" s="28">
        <v>4</v>
      </c>
      <c r="C2701" s="25" t="s">
        <v>28</v>
      </c>
      <c r="D2701" s="37">
        <f t="shared" si="223"/>
        <v>2121.04</v>
      </c>
      <c r="E2701" s="38">
        <f t="shared" si="224"/>
        <v>2626.47</v>
      </c>
      <c r="F2701" s="38">
        <f t="shared" si="225"/>
        <v>2905.13</v>
      </c>
      <c r="G2701" s="39">
        <f t="shared" si="226"/>
        <v>3318.44</v>
      </c>
      <c r="H2701" s="81">
        <f t="shared" si="222"/>
        <v>651</v>
      </c>
      <c r="I2701" s="60" t="s">
        <v>1523</v>
      </c>
      <c r="J2701" s="19">
        <v>29.2</v>
      </c>
      <c r="K2701" s="19">
        <v>3.41</v>
      </c>
      <c r="L2701" s="53">
        <v>1470.04</v>
      </c>
      <c r="M2701" s="20">
        <v>1975.47</v>
      </c>
      <c r="N2701" s="20">
        <v>2254.13</v>
      </c>
      <c r="O2701" s="48">
        <v>2667.44</v>
      </c>
    </row>
    <row r="2702" spans="1:15" x14ac:dyDescent="0.25">
      <c r="A2702" s="25" t="s">
        <v>1512</v>
      </c>
      <c r="B2702" s="28">
        <v>5</v>
      </c>
      <c r="C2702" s="25" t="s">
        <v>28</v>
      </c>
      <c r="D2702" s="37">
        <f t="shared" si="223"/>
        <v>2106.6</v>
      </c>
      <c r="E2702" s="38">
        <f t="shared" si="224"/>
        <v>2612.0300000000002</v>
      </c>
      <c r="F2702" s="38">
        <f t="shared" si="225"/>
        <v>2890.69</v>
      </c>
      <c r="G2702" s="39">
        <f t="shared" si="226"/>
        <v>3304</v>
      </c>
      <c r="H2702" s="81">
        <f t="shared" si="222"/>
        <v>636.55999999999995</v>
      </c>
      <c r="I2702" s="60" t="s">
        <v>1526</v>
      </c>
      <c r="J2702" s="19">
        <v>28.55</v>
      </c>
      <c r="K2702" s="19">
        <v>3.41</v>
      </c>
      <c r="L2702" s="53">
        <v>1470.04</v>
      </c>
      <c r="M2702" s="20">
        <v>1975.47</v>
      </c>
      <c r="N2702" s="20">
        <v>2254.13</v>
      </c>
      <c r="O2702" s="48">
        <v>2667.44</v>
      </c>
    </row>
    <row r="2703" spans="1:15" x14ac:dyDescent="0.25">
      <c r="A2703" s="25" t="s">
        <v>1512</v>
      </c>
      <c r="B2703" s="28">
        <v>6</v>
      </c>
      <c r="C2703" s="25" t="s">
        <v>28</v>
      </c>
      <c r="D2703" s="37">
        <f t="shared" si="223"/>
        <v>2078.9299999999998</v>
      </c>
      <c r="E2703" s="38">
        <f t="shared" si="224"/>
        <v>2584.36</v>
      </c>
      <c r="F2703" s="38">
        <f t="shared" si="225"/>
        <v>2863.02</v>
      </c>
      <c r="G2703" s="39">
        <f t="shared" si="226"/>
        <v>3276.33</v>
      </c>
      <c r="H2703" s="81">
        <f t="shared" si="222"/>
        <v>608.88999999999987</v>
      </c>
      <c r="I2703" s="60" t="s">
        <v>178</v>
      </c>
      <c r="J2703" s="19">
        <v>27.3</v>
      </c>
      <c r="K2703" s="19">
        <v>3.41</v>
      </c>
      <c r="L2703" s="53">
        <v>1470.04</v>
      </c>
      <c r="M2703" s="20">
        <v>1975.47</v>
      </c>
      <c r="N2703" s="20">
        <v>2254.13</v>
      </c>
      <c r="O2703" s="48">
        <v>2667.44</v>
      </c>
    </row>
    <row r="2704" spans="1:15" x14ac:dyDescent="0.25">
      <c r="A2704" s="25" t="s">
        <v>1512</v>
      </c>
      <c r="B2704" s="28">
        <v>7</v>
      </c>
      <c r="C2704" s="25" t="s">
        <v>28</v>
      </c>
      <c r="D2704" s="37">
        <f t="shared" si="223"/>
        <v>2205.81</v>
      </c>
      <c r="E2704" s="38">
        <f t="shared" si="224"/>
        <v>2711.2400000000002</v>
      </c>
      <c r="F2704" s="38">
        <f t="shared" si="225"/>
        <v>2989.9</v>
      </c>
      <c r="G2704" s="39">
        <f t="shared" si="226"/>
        <v>3403.21</v>
      </c>
      <c r="H2704" s="81">
        <f t="shared" si="222"/>
        <v>735.77</v>
      </c>
      <c r="I2704" s="60" t="s">
        <v>1531</v>
      </c>
      <c r="J2704" s="19">
        <v>33.020000000000003</v>
      </c>
      <c r="K2704" s="19">
        <v>3.41</v>
      </c>
      <c r="L2704" s="53">
        <v>1470.04</v>
      </c>
      <c r="M2704" s="20">
        <v>1975.47</v>
      </c>
      <c r="N2704" s="20">
        <v>2254.13</v>
      </c>
      <c r="O2704" s="48">
        <v>2667.44</v>
      </c>
    </row>
    <row r="2705" spans="1:15" x14ac:dyDescent="0.25">
      <c r="A2705" s="25" t="s">
        <v>1512</v>
      </c>
      <c r="B2705" s="28">
        <v>8</v>
      </c>
      <c r="C2705" s="25" t="s">
        <v>28</v>
      </c>
      <c r="D2705" s="37">
        <f t="shared" si="223"/>
        <v>2119.34</v>
      </c>
      <c r="E2705" s="38">
        <f t="shared" si="224"/>
        <v>2624.77</v>
      </c>
      <c r="F2705" s="38">
        <f t="shared" si="225"/>
        <v>2903.4300000000003</v>
      </c>
      <c r="G2705" s="39">
        <f t="shared" si="226"/>
        <v>3316.7400000000002</v>
      </c>
      <c r="H2705" s="81">
        <f t="shared" ref="H2705:H2768" si="227">I2705+J2705+K2705</f>
        <v>649.29999999999995</v>
      </c>
      <c r="I2705" s="60" t="s">
        <v>402</v>
      </c>
      <c r="J2705" s="19">
        <v>29.12</v>
      </c>
      <c r="K2705" s="19">
        <v>3.41</v>
      </c>
      <c r="L2705" s="53">
        <v>1470.04</v>
      </c>
      <c r="M2705" s="20">
        <v>1975.47</v>
      </c>
      <c r="N2705" s="20">
        <v>2254.13</v>
      </c>
      <c r="O2705" s="48">
        <v>2667.44</v>
      </c>
    </row>
    <row r="2706" spans="1:15" x14ac:dyDescent="0.25">
      <c r="A2706" s="25" t="s">
        <v>1512</v>
      </c>
      <c r="B2706" s="28">
        <v>9</v>
      </c>
      <c r="C2706" s="25" t="s">
        <v>28</v>
      </c>
      <c r="D2706" s="37">
        <f t="shared" si="223"/>
        <v>2104.19</v>
      </c>
      <c r="E2706" s="38">
        <f t="shared" si="224"/>
        <v>2609.62</v>
      </c>
      <c r="F2706" s="38">
        <f t="shared" si="225"/>
        <v>2888.2799999999997</v>
      </c>
      <c r="G2706" s="39">
        <f t="shared" si="226"/>
        <v>3301.59</v>
      </c>
      <c r="H2706" s="81">
        <f t="shared" si="227"/>
        <v>634.15</v>
      </c>
      <c r="I2706" s="60" t="s">
        <v>1534</v>
      </c>
      <c r="J2706" s="19">
        <v>28.44</v>
      </c>
      <c r="K2706" s="19">
        <v>3.41</v>
      </c>
      <c r="L2706" s="53">
        <v>1470.04</v>
      </c>
      <c r="M2706" s="20">
        <v>1975.47</v>
      </c>
      <c r="N2706" s="20">
        <v>2254.13</v>
      </c>
      <c r="O2706" s="48">
        <v>2667.44</v>
      </c>
    </row>
    <row r="2707" spans="1:15" x14ac:dyDescent="0.25">
      <c r="A2707" s="25" t="s">
        <v>1512</v>
      </c>
      <c r="B2707" s="28">
        <v>10</v>
      </c>
      <c r="C2707" s="25" t="s">
        <v>28</v>
      </c>
      <c r="D2707" s="37">
        <f t="shared" si="223"/>
        <v>2115.3000000000002</v>
      </c>
      <c r="E2707" s="38">
        <f t="shared" si="224"/>
        <v>2620.73</v>
      </c>
      <c r="F2707" s="38">
        <f t="shared" si="225"/>
        <v>2899.39</v>
      </c>
      <c r="G2707" s="39">
        <f t="shared" si="226"/>
        <v>3312.7</v>
      </c>
      <c r="H2707" s="81">
        <f t="shared" si="227"/>
        <v>645.26</v>
      </c>
      <c r="I2707" s="60" t="s">
        <v>1536</v>
      </c>
      <c r="J2707" s="19">
        <v>28.94</v>
      </c>
      <c r="K2707" s="19">
        <v>3.41</v>
      </c>
      <c r="L2707" s="53">
        <v>1470.04</v>
      </c>
      <c r="M2707" s="20">
        <v>1975.47</v>
      </c>
      <c r="N2707" s="20">
        <v>2254.13</v>
      </c>
      <c r="O2707" s="48">
        <v>2667.44</v>
      </c>
    </row>
    <row r="2708" spans="1:15" x14ac:dyDescent="0.25">
      <c r="A2708" s="25" t="s">
        <v>1512</v>
      </c>
      <c r="B2708" s="28">
        <v>11</v>
      </c>
      <c r="C2708" s="25" t="s">
        <v>28</v>
      </c>
      <c r="D2708" s="37">
        <f t="shared" si="223"/>
        <v>2114.1000000000004</v>
      </c>
      <c r="E2708" s="38">
        <f t="shared" si="224"/>
        <v>2619.5299999999997</v>
      </c>
      <c r="F2708" s="38">
        <f t="shared" si="225"/>
        <v>2898.1900000000005</v>
      </c>
      <c r="G2708" s="39">
        <f t="shared" si="226"/>
        <v>3311.5</v>
      </c>
      <c r="H2708" s="81">
        <f t="shared" si="227"/>
        <v>644.05999999999995</v>
      </c>
      <c r="I2708" s="60" t="s">
        <v>1537</v>
      </c>
      <c r="J2708" s="19">
        <v>28.89</v>
      </c>
      <c r="K2708" s="19">
        <v>3.41</v>
      </c>
      <c r="L2708" s="53">
        <v>1470.04</v>
      </c>
      <c r="M2708" s="20">
        <v>1975.47</v>
      </c>
      <c r="N2708" s="20">
        <v>2254.13</v>
      </c>
      <c r="O2708" s="48">
        <v>2667.44</v>
      </c>
    </row>
    <row r="2709" spans="1:15" x14ac:dyDescent="0.25">
      <c r="A2709" s="25" t="s">
        <v>1512</v>
      </c>
      <c r="B2709" s="28">
        <v>12</v>
      </c>
      <c r="C2709" s="25" t="s">
        <v>28</v>
      </c>
      <c r="D2709" s="37">
        <f t="shared" si="223"/>
        <v>2115.84</v>
      </c>
      <c r="E2709" s="38">
        <f t="shared" si="224"/>
        <v>2621.27</v>
      </c>
      <c r="F2709" s="38">
        <f t="shared" si="225"/>
        <v>2899.9300000000003</v>
      </c>
      <c r="G2709" s="39">
        <f t="shared" si="226"/>
        <v>3313.2400000000002</v>
      </c>
      <c r="H2709" s="81">
        <f t="shared" si="227"/>
        <v>645.79999999999995</v>
      </c>
      <c r="I2709" s="60" t="s">
        <v>1539</v>
      </c>
      <c r="J2709" s="19">
        <v>28.97</v>
      </c>
      <c r="K2709" s="19">
        <v>3.41</v>
      </c>
      <c r="L2709" s="53">
        <v>1470.04</v>
      </c>
      <c r="M2709" s="20">
        <v>1975.47</v>
      </c>
      <c r="N2709" s="20">
        <v>2254.13</v>
      </c>
      <c r="O2709" s="48">
        <v>2667.44</v>
      </c>
    </row>
    <row r="2710" spans="1:15" x14ac:dyDescent="0.25">
      <c r="A2710" s="25" t="s">
        <v>1512</v>
      </c>
      <c r="B2710" s="28">
        <v>13</v>
      </c>
      <c r="C2710" s="25" t="s">
        <v>28</v>
      </c>
      <c r="D2710" s="37">
        <f t="shared" si="223"/>
        <v>2084.9899999999998</v>
      </c>
      <c r="E2710" s="38">
        <f t="shared" si="224"/>
        <v>2590.42</v>
      </c>
      <c r="F2710" s="38">
        <f t="shared" si="225"/>
        <v>2869.08</v>
      </c>
      <c r="G2710" s="39">
        <f t="shared" si="226"/>
        <v>3282.3900000000003</v>
      </c>
      <c r="H2710" s="81">
        <f t="shared" si="227"/>
        <v>614.95000000000005</v>
      </c>
      <c r="I2710" s="60" t="s">
        <v>1542</v>
      </c>
      <c r="J2710" s="19">
        <v>27.57</v>
      </c>
      <c r="K2710" s="19">
        <v>3.41</v>
      </c>
      <c r="L2710" s="53">
        <v>1470.04</v>
      </c>
      <c r="M2710" s="20">
        <v>1975.47</v>
      </c>
      <c r="N2710" s="20">
        <v>2254.13</v>
      </c>
      <c r="O2710" s="48">
        <v>2667.44</v>
      </c>
    </row>
    <row r="2711" spans="1:15" x14ac:dyDescent="0.25">
      <c r="A2711" s="25" t="s">
        <v>1512</v>
      </c>
      <c r="B2711" s="28">
        <v>14</v>
      </c>
      <c r="C2711" s="25" t="s">
        <v>28</v>
      </c>
      <c r="D2711" s="37">
        <f t="shared" si="223"/>
        <v>2085.42</v>
      </c>
      <c r="E2711" s="38">
        <f t="shared" si="224"/>
        <v>2590.85</v>
      </c>
      <c r="F2711" s="38">
        <f t="shared" si="225"/>
        <v>2869.51</v>
      </c>
      <c r="G2711" s="39">
        <f t="shared" si="226"/>
        <v>3282.82</v>
      </c>
      <c r="H2711" s="81">
        <f t="shared" si="227"/>
        <v>615.38</v>
      </c>
      <c r="I2711" s="60" t="s">
        <v>1545</v>
      </c>
      <c r="J2711" s="19">
        <v>27.59</v>
      </c>
      <c r="K2711" s="19">
        <v>3.41</v>
      </c>
      <c r="L2711" s="53">
        <v>1470.04</v>
      </c>
      <c r="M2711" s="20">
        <v>1975.47</v>
      </c>
      <c r="N2711" s="20">
        <v>2254.13</v>
      </c>
      <c r="O2711" s="48">
        <v>2667.44</v>
      </c>
    </row>
    <row r="2712" spans="1:15" x14ac:dyDescent="0.25">
      <c r="A2712" s="25" t="s">
        <v>1512</v>
      </c>
      <c r="B2712" s="28">
        <v>15</v>
      </c>
      <c r="C2712" s="25" t="s">
        <v>28</v>
      </c>
      <c r="D2712" s="37">
        <f t="shared" si="223"/>
        <v>2113.19</v>
      </c>
      <c r="E2712" s="38">
        <f t="shared" si="224"/>
        <v>2618.62</v>
      </c>
      <c r="F2712" s="38">
        <f t="shared" si="225"/>
        <v>2897.28</v>
      </c>
      <c r="G2712" s="39">
        <f t="shared" si="226"/>
        <v>3310.59</v>
      </c>
      <c r="H2712" s="81">
        <f t="shared" si="227"/>
        <v>643.15</v>
      </c>
      <c r="I2712" s="60" t="s">
        <v>1088</v>
      </c>
      <c r="J2712" s="19">
        <v>28.85</v>
      </c>
      <c r="K2712" s="19">
        <v>3.41</v>
      </c>
      <c r="L2712" s="53">
        <v>1470.04</v>
      </c>
      <c r="M2712" s="20">
        <v>1975.47</v>
      </c>
      <c r="N2712" s="20">
        <v>2254.13</v>
      </c>
      <c r="O2712" s="48">
        <v>2667.44</v>
      </c>
    </row>
    <row r="2713" spans="1:15" x14ac:dyDescent="0.25">
      <c r="A2713" s="25" t="s">
        <v>1512</v>
      </c>
      <c r="B2713" s="28">
        <v>16</v>
      </c>
      <c r="C2713" s="25" t="s">
        <v>28</v>
      </c>
      <c r="D2713" s="37">
        <f t="shared" si="223"/>
        <v>2091.42</v>
      </c>
      <c r="E2713" s="38">
        <f t="shared" si="224"/>
        <v>2596.85</v>
      </c>
      <c r="F2713" s="38">
        <f t="shared" si="225"/>
        <v>2875.51</v>
      </c>
      <c r="G2713" s="39">
        <f t="shared" si="226"/>
        <v>3288.82</v>
      </c>
      <c r="H2713" s="81">
        <f t="shared" si="227"/>
        <v>621.38</v>
      </c>
      <c r="I2713" s="60" t="s">
        <v>1549</v>
      </c>
      <c r="J2713" s="19">
        <v>27.86</v>
      </c>
      <c r="K2713" s="19">
        <v>3.41</v>
      </c>
      <c r="L2713" s="53">
        <v>1470.04</v>
      </c>
      <c r="M2713" s="20">
        <v>1975.47</v>
      </c>
      <c r="N2713" s="20">
        <v>2254.13</v>
      </c>
      <c r="O2713" s="48">
        <v>2667.44</v>
      </c>
    </row>
    <row r="2714" spans="1:15" x14ac:dyDescent="0.25">
      <c r="A2714" s="25" t="s">
        <v>1512</v>
      </c>
      <c r="B2714" s="28">
        <v>17</v>
      </c>
      <c r="C2714" s="25" t="s">
        <v>28</v>
      </c>
      <c r="D2714" s="37">
        <f t="shared" si="223"/>
        <v>2157.0299999999997</v>
      </c>
      <c r="E2714" s="38">
        <f t="shared" si="224"/>
        <v>2662.46</v>
      </c>
      <c r="F2714" s="38">
        <f t="shared" si="225"/>
        <v>2941.12</v>
      </c>
      <c r="G2714" s="39">
        <f t="shared" si="226"/>
        <v>3354.4300000000003</v>
      </c>
      <c r="H2714" s="81">
        <f t="shared" si="227"/>
        <v>686.99</v>
      </c>
      <c r="I2714" s="60" t="s">
        <v>1552</v>
      </c>
      <c r="J2714" s="19">
        <v>30.82</v>
      </c>
      <c r="K2714" s="19">
        <v>3.41</v>
      </c>
      <c r="L2714" s="53">
        <v>1470.04</v>
      </c>
      <c r="M2714" s="20">
        <v>1975.47</v>
      </c>
      <c r="N2714" s="20">
        <v>2254.13</v>
      </c>
      <c r="O2714" s="48">
        <v>2667.44</v>
      </c>
    </row>
    <row r="2715" spans="1:15" x14ac:dyDescent="0.25">
      <c r="A2715" s="25" t="s">
        <v>1512</v>
      </c>
      <c r="B2715" s="28">
        <v>18</v>
      </c>
      <c r="C2715" s="25" t="s">
        <v>28</v>
      </c>
      <c r="D2715" s="37">
        <f t="shared" si="223"/>
        <v>2181.44</v>
      </c>
      <c r="E2715" s="38">
        <f t="shared" si="224"/>
        <v>2686.87</v>
      </c>
      <c r="F2715" s="38">
        <f t="shared" si="225"/>
        <v>2965.53</v>
      </c>
      <c r="G2715" s="39">
        <f t="shared" si="226"/>
        <v>3378.84</v>
      </c>
      <c r="H2715" s="81">
        <f t="shared" si="227"/>
        <v>711.4</v>
      </c>
      <c r="I2715" s="60" t="s">
        <v>1554</v>
      </c>
      <c r="J2715" s="19">
        <v>31.92</v>
      </c>
      <c r="K2715" s="19">
        <v>3.41</v>
      </c>
      <c r="L2715" s="53">
        <v>1470.04</v>
      </c>
      <c r="M2715" s="20">
        <v>1975.47</v>
      </c>
      <c r="N2715" s="20">
        <v>2254.13</v>
      </c>
      <c r="O2715" s="48">
        <v>2667.44</v>
      </c>
    </row>
    <row r="2716" spans="1:15" x14ac:dyDescent="0.25">
      <c r="A2716" s="25" t="s">
        <v>1512</v>
      </c>
      <c r="B2716" s="28">
        <v>19</v>
      </c>
      <c r="C2716" s="25" t="s">
        <v>28</v>
      </c>
      <c r="D2716" s="37">
        <f t="shared" si="223"/>
        <v>2134.5</v>
      </c>
      <c r="E2716" s="38">
        <f t="shared" si="224"/>
        <v>2639.9300000000003</v>
      </c>
      <c r="F2716" s="38">
        <f t="shared" si="225"/>
        <v>2918.59</v>
      </c>
      <c r="G2716" s="39">
        <f t="shared" si="226"/>
        <v>3331.8999999999996</v>
      </c>
      <c r="H2716" s="81">
        <f t="shared" si="227"/>
        <v>664.45999999999992</v>
      </c>
      <c r="I2716" s="60" t="s">
        <v>1557</v>
      </c>
      <c r="J2716" s="19">
        <v>29.81</v>
      </c>
      <c r="K2716" s="19">
        <v>3.41</v>
      </c>
      <c r="L2716" s="53">
        <v>1470.04</v>
      </c>
      <c r="M2716" s="20">
        <v>1975.47</v>
      </c>
      <c r="N2716" s="20">
        <v>2254.13</v>
      </c>
      <c r="O2716" s="48">
        <v>2667.44</v>
      </c>
    </row>
    <row r="2717" spans="1:15" x14ac:dyDescent="0.25">
      <c r="A2717" s="25" t="s">
        <v>1512</v>
      </c>
      <c r="B2717" s="28">
        <v>20</v>
      </c>
      <c r="C2717" s="25" t="s">
        <v>28</v>
      </c>
      <c r="D2717" s="37">
        <f t="shared" si="223"/>
        <v>2127.8000000000002</v>
      </c>
      <c r="E2717" s="38">
        <f t="shared" si="224"/>
        <v>2633.23</v>
      </c>
      <c r="F2717" s="38">
        <f t="shared" si="225"/>
        <v>2911.89</v>
      </c>
      <c r="G2717" s="39">
        <f t="shared" si="226"/>
        <v>3325.2</v>
      </c>
      <c r="H2717" s="81">
        <f t="shared" si="227"/>
        <v>657.76</v>
      </c>
      <c r="I2717" s="60" t="s">
        <v>1560</v>
      </c>
      <c r="J2717" s="19">
        <v>29.5</v>
      </c>
      <c r="K2717" s="19">
        <v>3.41</v>
      </c>
      <c r="L2717" s="53">
        <v>1470.04</v>
      </c>
      <c r="M2717" s="20">
        <v>1975.47</v>
      </c>
      <c r="N2717" s="20">
        <v>2254.13</v>
      </c>
      <c r="O2717" s="48">
        <v>2667.44</v>
      </c>
    </row>
    <row r="2718" spans="1:15" x14ac:dyDescent="0.25">
      <c r="A2718" s="25" t="s">
        <v>1512</v>
      </c>
      <c r="B2718" s="28">
        <v>21</v>
      </c>
      <c r="C2718" s="25" t="s">
        <v>28</v>
      </c>
      <c r="D2718" s="37">
        <f t="shared" si="223"/>
        <v>2161.44</v>
      </c>
      <c r="E2718" s="38">
        <f t="shared" si="224"/>
        <v>2666.87</v>
      </c>
      <c r="F2718" s="38">
        <f t="shared" si="225"/>
        <v>2945.5299999999997</v>
      </c>
      <c r="G2718" s="39">
        <f t="shared" si="226"/>
        <v>3358.84</v>
      </c>
      <c r="H2718" s="81">
        <f t="shared" si="227"/>
        <v>691.4</v>
      </c>
      <c r="I2718" s="60" t="s">
        <v>1563</v>
      </c>
      <c r="J2718" s="19">
        <v>31.02</v>
      </c>
      <c r="K2718" s="19">
        <v>3.41</v>
      </c>
      <c r="L2718" s="53">
        <v>1470.04</v>
      </c>
      <c r="M2718" s="20">
        <v>1975.47</v>
      </c>
      <c r="N2718" s="20">
        <v>2254.13</v>
      </c>
      <c r="O2718" s="48">
        <v>2667.44</v>
      </c>
    </row>
    <row r="2719" spans="1:15" x14ac:dyDescent="0.25">
      <c r="A2719" s="25" t="s">
        <v>1512</v>
      </c>
      <c r="B2719" s="28">
        <v>22</v>
      </c>
      <c r="C2719" s="25" t="s">
        <v>28</v>
      </c>
      <c r="D2719" s="37">
        <f t="shared" si="223"/>
        <v>2393.59</v>
      </c>
      <c r="E2719" s="38">
        <f t="shared" si="224"/>
        <v>2899.02</v>
      </c>
      <c r="F2719" s="38">
        <f t="shared" si="225"/>
        <v>3177.6800000000003</v>
      </c>
      <c r="G2719" s="39">
        <f t="shared" si="226"/>
        <v>3590.9900000000002</v>
      </c>
      <c r="H2719" s="81">
        <f t="shared" si="227"/>
        <v>923.55</v>
      </c>
      <c r="I2719" s="60" t="s">
        <v>1566</v>
      </c>
      <c r="J2719" s="19">
        <v>41.49</v>
      </c>
      <c r="K2719" s="19">
        <v>3.41</v>
      </c>
      <c r="L2719" s="53">
        <v>1470.04</v>
      </c>
      <c r="M2719" s="20">
        <v>1975.47</v>
      </c>
      <c r="N2719" s="20">
        <v>2254.13</v>
      </c>
      <c r="O2719" s="48">
        <v>2667.44</v>
      </c>
    </row>
    <row r="2720" spans="1:15" x14ac:dyDescent="0.25">
      <c r="A2720" s="25" t="s">
        <v>1512</v>
      </c>
      <c r="B2720" s="28">
        <v>23</v>
      </c>
      <c r="C2720" s="25" t="s">
        <v>28</v>
      </c>
      <c r="D2720" s="37">
        <f t="shared" si="223"/>
        <v>2257.35</v>
      </c>
      <c r="E2720" s="38">
        <f t="shared" si="224"/>
        <v>2762.7799999999997</v>
      </c>
      <c r="F2720" s="38">
        <f t="shared" si="225"/>
        <v>3041.4400000000005</v>
      </c>
      <c r="G2720" s="39">
        <f t="shared" si="226"/>
        <v>3454.75</v>
      </c>
      <c r="H2720" s="81">
        <f t="shared" si="227"/>
        <v>787.31</v>
      </c>
      <c r="I2720" s="60" t="s">
        <v>1569</v>
      </c>
      <c r="J2720" s="19">
        <v>35.35</v>
      </c>
      <c r="K2720" s="19">
        <v>3.41</v>
      </c>
      <c r="L2720" s="53">
        <v>1470.04</v>
      </c>
      <c r="M2720" s="20">
        <v>1975.47</v>
      </c>
      <c r="N2720" s="20">
        <v>2254.13</v>
      </c>
      <c r="O2720" s="48">
        <v>2667.44</v>
      </c>
    </row>
    <row r="2721" spans="1:15" x14ac:dyDescent="0.25">
      <c r="A2721" s="25" t="s">
        <v>1570</v>
      </c>
      <c r="B2721" s="28">
        <v>0</v>
      </c>
      <c r="C2721" s="25" t="s">
        <v>28</v>
      </c>
      <c r="D2721" s="37">
        <f t="shared" si="223"/>
        <v>2134</v>
      </c>
      <c r="E2721" s="38">
        <f t="shared" si="224"/>
        <v>2639.4300000000003</v>
      </c>
      <c r="F2721" s="38">
        <f t="shared" si="225"/>
        <v>2918.09</v>
      </c>
      <c r="G2721" s="39">
        <f t="shared" si="226"/>
        <v>3331.4</v>
      </c>
      <c r="H2721" s="81">
        <f t="shared" si="227"/>
        <v>663.95999999999992</v>
      </c>
      <c r="I2721" s="60" t="s">
        <v>1573</v>
      </c>
      <c r="J2721" s="19">
        <v>29.78</v>
      </c>
      <c r="K2721" s="19">
        <v>3.41</v>
      </c>
      <c r="L2721" s="53">
        <v>1470.04</v>
      </c>
      <c r="M2721" s="20">
        <v>1975.47</v>
      </c>
      <c r="N2721" s="20">
        <v>2254.13</v>
      </c>
      <c r="O2721" s="48">
        <v>2667.44</v>
      </c>
    </row>
    <row r="2722" spans="1:15" x14ac:dyDescent="0.25">
      <c r="A2722" s="25" t="s">
        <v>1570</v>
      </c>
      <c r="B2722" s="28">
        <v>1</v>
      </c>
      <c r="C2722" s="25" t="s">
        <v>28</v>
      </c>
      <c r="D2722" s="37">
        <f t="shared" si="223"/>
        <v>2074.21</v>
      </c>
      <c r="E2722" s="38">
        <f t="shared" si="224"/>
        <v>2579.64</v>
      </c>
      <c r="F2722" s="38">
        <f t="shared" si="225"/>
        <v>2858.3</v>
      </c>
      <c r="G2722" s="39">
        <f t="shared" si="226"/>
        <v>3271.61</v>
      </c>
      <c r="H2722" s="81">
        <f t="shared" si="227"/>
        <v>604.16999999999996</v>
      </c>
      <c r="I2722" s="60" t="s">
        <v>1576</v>
      </c>
      <c r="J2722" s="19">
        <v>27.09</v>
      </c>
      <c r="K2722" s="19">
        <v>3.41</v>
      </c>
      <c r="L2722" s="53">
        <v>1470.04</v>
      </c>
      <c r="M2722" s="20">
        <v>1975.47</v>
      </c>
      <c r="N2722" s="20">
        <v>2254.13</v>
      </c>
      <c r="O2722" s="48">
        <v>2667.44</v>
      </c>
    </row>
    <row r="2723" spans="1:15" x14ac:dyDescent="0.25">
      <c r="A2723" s="25" t="s">
        <v>1570</v>
      </c>
      <c r="B2723" s="28">
        <v>2</v>
      </c>
      <c r="C2723" s="25" t="s">
        <v>28</v>
      </c>
      <c r="D2723" s="37">
        <f t="shared" si="223"/>
        <v>2106.42</v>
      </c>
      <c r="E2723" s="38">
        <f t="shared" si="224"/>
        <v>2611.85</v>
      </c>
      <c r="F2723" s="38">
        <f t="shared" si="225"/>
        <v>2890.5099999999998</v>
      </c>
      <c r="G2723" s="39">
        <f t="shared" si="226"/>
        <v>3303.8199999999997</v>
      </c>
      <c r="H2723" s="81">
        <f t="shared" si="227"/>
        <v>636.37999999999988</v>
      </c>
      <c r="I2723" s="60" t="s">
        <v>1578</v>
      </c>
      <c r="J2723" s="19">
        <v>28.54</v>
      </c>
      <c r="K2723" s="19">
        <v>3.41</v>
      </c>
      <c r="L2723" s="53">
        <v>1470.04</v>
      </c>
      <c r="M2723" s="20">
        <v>1975.47</v>
      </c>
      <c r="N2723" s="20">
        <v>2254.13</v>
      </c>
      <c r="O2723" s="48">
        <v>2667.44</v>
      </c>
    </row>
    <row r="2724" spans="1:15" x14ac:dyDescent="0.25">
      <c r="A2724" s="25" t="s">
        <v>1570</v>
      </c>
      <c r="B2724" s="28">
        <v>3</v>
      </c>
      <c r="C2724" s="25" t="s">
        <v>28</v>
      </c>
      <c r="D2724" s="37">
        <f t="shared" si="223"/>
        <v>2121.25</v>
      </c>
      <c r="E2724" s="38">
        <f t="shared" si="224"/>
        <v>2626.6800000000003</v>
      </c>
      <c r="F2724" s="38">
        <f t="shared" si="225"/>
        <v>2905.34</v>
      </c>
      <c r="G2724" s="39">
        <f t="shared" si="226"/>
        <v>3318.65</v>
      </c>
      <c r="H2724" s="81">
        <f t="shared" si="227"/>
        <v>651.21</v>
      </c>
      <c r="I2724" s="60" t="s">
        <v>1581</v>
      </c>
      <c r="J2724" s="19">
        <v>29.21</v>
      </c>
      <c r="K2724" s="19">
        <v>3.41</v>
      </c>
      <c r="L2724" s="53">
        <v>1470.04</v>
      </c>
      <c r="M2724" s="20">
        <v>1975.47</v>
      </c>
      <c r="N2724" s="20">
        <v>2254.13</v>
      </c>
      <c r="O2724" s="48">
        <v>2667.44</v>
      </c>
    </row>
    <row r="2725" spans="1:15" x14ac:dyDescent="0.25">
      <c r="A2725" s="25" t="s">
        <v>1570</v>
      </c>
      <c r="B2725" s="28">
        <v>4</v>
      </c>
      <c r="C2725" s="25" t="s">
        <v>28</v>
      </c>
      <c r="D2725" s="37">
        <f t="shared" si="223"/>
        <v>2121.2200000000003</v>
      </c>
      <c r="E2725" s="38">
        <f t="shared" si="224"/>
        <v>2626.65</v>
      </c>
      <c r="F2725" s="38">
        <f t="shared" si="225"/>
        <v>2905.31</v>
      </c>
      <c r="G2725" s="39">
        <f t="shared" si="226"/>
        <v>3318.62</v>
      </c>
      <c r="H2725" s="81">
        <f t="shared" si="227"/>
        <v>651.17999999999995</v>
      </c>
      <c r="I2725" s="60" t="s">
        <v>1584</v>
      </c>
      <c r="J2725" s="19">
        <v>29.21</v>
      </c>
      <c r="K2725" s="19">
        <v>3.41</v>
      </c>
      <c r="L2725" s="53">
        <v>1470.04</v>
      </c>
      <c r="M2725" s="20">
        <v>1975.47</v>
      </c>
      <c r="N2725" s="20">
        <v>2254.13</v>
      </c>
      <c r="O2725" s="48">
        <v>2667.44</v>
      </c>
    </row>
    <row r="2726" spans="1:15" x14ac:dyDescent="0.25">
      <c r="A2726" s="25" t="s">
        <v>1570</v>
      </c>
      <c r="B2726" s="28">
        <v>5</v>
      </c>
      <c r="C2726" s="25" t="s">
        <v>28</v>
      </c>
      <c r="D2726" s="37">
        <f t="shared" si="223"/>
        <v>2106.71</v>
      </c>
      <c r="E2726" s="38">
        <f t="shared" si="224"/>
        <v>2612.1400000000003</v>
      </c>
      <c r="F2726" s="38">
        <f t="shared" si="225"/>
        <v>2890.8</v>
      </c>
      <c r="G2726" s="39">
        <f t="shared" si="226"/>
        <v>3304.11</v>
      </c>
      <c r="H2726" s="81">
        <f t="shared" si="227"/>
        <v>636.66999999999996</v>
      </c>
      <c r="I2726" s="60" t="s">
        <v>1587</v>
      </c>
      <c r="J2726" s="19">
        <v>28.55</v>
      </c>
      <c r="K2726" s="19">
        <v>3.41</v>
      </c>
      <c r="L2726" s="53">
        <v>1470.04</v>
      </c>
      <c r="M2726" s="20">
        <v>1975.47</v>
      </c>
      <c r="N2726" s="20">
        <v>2254.13</v>
      </c>
      <c r="O2726" s="48">
        <v>2667.44</v>
      </c>
    </row>
    <row r="2727" spans="1:15" x14ac:dyDescent="0.25">
      <c r="A2727" s="25" t="s">
        <v>1570</v>
      </c>
      <c r="B2727" s="28">
        <v>6</v>
      </c>
      <c r="C2727" s="25" t="s">
        <v>28</v>
      </c>
      <c r="D2727" s="37">
        <f t="shared" si="223"/>
        <v>2079.88</v>
      </c>
      <c r="E2727" s="38">
        <f t="shared" si="224"/>
        <v>2585.31</v>
      </c>
      <c r="F2727" s="38">
        <f t="shared" si="225"/>
        <v>2863.9700000000003</v>
      </c>
      <c r="G2727" s="39">
        <f t="shared" si="226"/>
        <v>3277.28</v>
      </c>
      <c r="H2727" s="81">
        <f t="shared" si="227"/>
        <v>609.84</v>
      </c>
      <c r="I2727" s="60" t="s">
        <v>1590</v>
      </c>
      <c r="J2727" s="19">
        <v>27.34</v>
      </c>
      <c r="K2727" s="19">
        <v>3.41</v>
      </c>
      <c r="L2727" s="53">
        <v>1470.04</v>
      </c>
      <c r="M2727" s="20">
        <v>1975.47</v>
      </c>
      <c r="N2727" s="20">
        <v>2254.13</v>
      </c>
      <c r="O2727" s="48">
        <v>2667.44</v>
      </c>
    </row>
    <row r="2728" spans="1:15" x14ac:dyDescent="0.25">
      <c r="A2728" s="25" t="s">
        <v>1570</v>
      </c>
      <c r="B2728" s="28">
        <v>7</v>
      </c>
      <c r="C2728" s="25" t="s">
        <v>28</v>
      </c>
      <c r="D2728" s="37">
        <f t="shared" si="223"/>
        <v>2194.0500000000002</v>
      </c>
      <c r="E2728" s="38">
        <f t="shared" si="224"/>
        <v>2699.48</v>
      </c>
      <c r="F2728" s="38">
        <f t="shared" si="225"/>
        <v>2978.1400000000003</v>
      </c>
      <c r="G2728" s="39">
        <f t="shared" si="226"/>
        <v>3391.4500000000003</v>
      </c>
      <c r="H2728" s="81">
        <f t="shared" si="227"/>
        <v>724.01</v>
      </c>
      <c r="I2728" s="60" t="s">
        <v>1593</v>
      </c>
      <c r="J2728" s="19">
        <v>32.49</v>
      </c>
      <c r="K2728" s="19">
        <v>3.41</v>
      </c>
      <c r="L2728" s="53">
        <v>1470.04</v>
      </c>
      <c r="M2728" s="20">
        <v>1975.47</v>
      </c>
      <c r="N2728" s="20">
        <v>2254.13</v>
      </c>
      <c r="O2728" s="48">
        <v>2667.44</v>
      </c>
    </row>
    <row r="2729" spans="1:15" x14ac:dyDescent="0.25">
      <c r="A2729" s="25" t="s">
        <v>1570</v>
      </c>
      <c r="B2729" s="28">
        <v>8</v>
      </c>
      <c r="C2729" s="25" t="s">
        <v>28</v>
      </c>
      <c r="D2729" s="37">
        <f t="shared" si="223"/>
        <v>2109.87</v>
      </c>
      <c r="E2729" s="38">
        <f t="shared" si="224"/>
        <v>2615.3000000000002</v>
      </c>
      <c r="F2729" s="38">
        <f t="shared" si="225"/>
        <v>2893.96</v>
      </c>
      <c r="G2729" s="39">
        <f t="shared" si="226"/>
        <v>3307.2700000000004</v>
      </c>
      <c r="H2729" s="81">
        <f t="shared" si="227"/>
        <v>639.83000000000004</v>
      </c>
      <c r="I2729" s="60" t="s">
        <v>1596</v>
      </c>
      <c r="J2729" s="19">
        <v>28.7</v>
      </c>
      <c r="K2729" s="19">
        <v>3.41</v>
      </c>
      <c r="L2729" s="53">
        <v>1470.04</v>
      </c>
      <c r="M2729" s="20">
        <v>1975.47</v>
      </c>
      <c r="N2729" s="20">
        <v>2254.13</v>
      </c>
      <c r="O2729" s="48">
        <v>2667.44</v>
      </c>
    </row>
    <row r="2730" spans="1:15" x14ac:dyDescent="0.25">
      <c r="A2730" s="25" t="s">
        <v>1570</v>
      </c>
      <c r="B2730" s="28">
        <v>9</v>
      </c>
      <c r="C2730" s="25" t="s">
        <v>28</v>
      </c>
      <c r="D2730" s="37">
        <f t="shared" si="223"/>
        <v>2102.9</v>
      </c>
      <c r="E2730" s="38">
        <f t="shared" si="224"/>
        <v>2608.33</v>
      </c>
      <c r="F2730" s="38">
        <f t="shared" si="225"/>
        <v>2886.9900000000002</v>
      </c>
      <c r="G2730" s="39">
        <f t="shared" si="226"/>
        <v>3300.3</v>
      </c>
      <c r="H2730" s="81">
        <f t="shared" si="227"/>
        <v>632.86</v>
      </c>
      <c r="I2730" s="60" t="s">
        <v>1599</v>
      </c>
      <c r="J2730" s="19">
        <v>28.38</v>
      </c>
      <c r="K2730" s="19">
        <v>3.41</v>
      </c>
      <c r="L2730" s="53">
        <v>1470.04</v>
      </c>
      <c r="M2730" s="20">
        <v>1975.47</v>
      </c>
      <c r="N2730" s="20">
        <v>2254.13</v>
      </c>
      <c r="O2730" s="48">
        <v>2667.44</v>
      </c>
    </row>
    <row r="2731" spans="1:15" x14ac:dyDescent="0.25">
      <c r="A2731" s="25" t="s">
        <v>1570</v>
      </c>
      <c r="B2731" s="28">
        <v>10</v>
      </c>
      <c r="C2731" s="25" t="s">
        <v>28</v>
      </c>
      <c r="D2731" s="37">
        <f t="shared" si="223"/>
        <v>2117.5500000000002</v>
      </c>
      <c r="E2731" s="38">
        <f t="shared" si="224"/>
        <v>2622.98</v>
      </c>
      <c r="F2731" s="38">
        <f t="shared" si="225"/>
        <v>2901.64</v>
      </c>
      <c r="G2731" s="39">
        <f t="shared" si="226"/>
        <v>3314.95</v>
      </c>
      <c r="H2731" s="81">
        <f t="shared" si="227"/>
        <v>647.50999999999988</v>
      </c>
      <c r="I2731" s="60" t="s">
        <v>1602</v>
      </c>
      <c r="J2731" s="19">
        <v>29.04</v>
      </c>
      <c r="K2731" s="19">
        <v>3.41</v>
      </c>
      <c r="L2731" s="53">
        <v>1470.04</v>
      </c>
      <c r="M2731" s="20">
        <v>1975.47</v>
      </c>
      <c r="N2731" s="20">
        <v>2254.13</v>
      </c>
      <c r="O2731" s="48">
        <v>2667.44</v>
      </c>
    </row>
    <row r="2732" spans="1:15" x14ac:dyDescent="0.25">
      <c r="A2732" s="25" t="s">
        <v>1570</v>
      </c>
      <c r="B2732" s="28">
        <v>11</v>
      </c>
      <c r="C2732" s="25" t="s">
        <v>28</v>
      </c>
      <c r="D2732" s="37">
        <f t="shared" si="223"/>
        <v>2117.29</v>
      </c>
      <c r="E2732" s="38">
        <f t="shared" si="224"/>
        <v>2622.7200000000003</v>
      </c>
      <c r="F2732" s="38">
        <f t="shared" si="225"/>
        <v>2901.38</v>
      </c>
      <c r="G2732" s="39">
        <f t="shared" si="226"/>
        <v>3314.69</v>
      </c>
      <c r="H2732" s="81">
        <f t="shared" si="227"/>
        <v>647.24999999999989</v>
      </c>
      <c r="I2732" s="60" t="s">
        <v>1605</v>
      </c>
      <c r="J2732" s="19">
        <v>29.03</v>
      </c>
      <c r="K2732" s="19">
        <v>3.41</v>
      </c>
      <c r="L2732" s="53">
        <v>1470.04</v>
      </c>
      <c r="M2732" s="20">
        <v>1975.47</v>
      </c>
      <c r="N2732" s="20">
        <v>2254.13</v>
      </c>
      <c r="O2732" s="48">
        <v>2667.44</v>
      </c>
    </row>
    <row r="2733" spans="1:15" x14ac:dyDescent="0.25">
      <c r="A2733" s="25" t="s">
        <v>1570</v>
      </c>
      <c r="B2733" s="28">
        <v>12</v>
      </c>
      <c r="C2733" s="25" t="s">
        <v>28</v>
      </c>
      <c r="D2733" s="37">
        <f t="shared" si="223"/>
        <v>2117.42</v>
      </c>
      <c r="E2733" s="38">
        <f t="shared" si="224"/>
        <v>2622.85</v>
      </c>
      <c r="F2733" s="38">
        <f t="shared" si="225"/>
        <v>2901.5099999999998</v>
      </c>
      <c r="G2733" s="39">
        <f t="shared" si="226"/>
        <v>3314.8199999999997</v>
      </c>
      <c r="H2733" s="81">
        <f t="shared" si="227"/>
        <v>647.37999999999988</v>
      </c>
      <c r="I2733" s="60" t="s">
        <v>1608</v>
      </c>
      <c r="J2733" s="19">
        <v>29.04</v>
      </c>
      <c r="K2733" s="19">
        <v>3.41</v>
      </c>
      <c r="L2733" s="53">
        <v>1470.04</v>
      </c>
      <c r="M2733" s="20">
        <v>1975.47</v>
      </c>
      <c r="N2733" s="20">
        <v>2254.13</v>
      </c>
      <c r="O2733" s="48">
        <v>2667.44</v>
      </c>
    </row>
    <row r="2734" spans="1:15" x14ac:dyDescent="0.25">
      <c r="A2734" s="25" t="s">
        <v>1570</v>
      </c>
      <c r="B2734" s="28">
        <v>13</v>
      </c>
      <c r="C2734" s="25" t="s">
        <v>28</v>
      </c>
      <c r="D2734" s="37">
        <f t="shared" si="223"/>
        <v>2126.5500000000002</v>
      </c>
      <c r="E2734" s="38">
        <f t="shared" si="224"/>
        <v>2631.98</v>
      </c>
      <c r="F2734" s="38">
        <f t="shared" si="225"/>
        <v>2910.6400000000003</v>
      </c>
      <c r="G2734" s="39">
        <f t="shared" si="226"/>
        <v>3323.9500000000003</v>
      </c>
      <c r="H2734" s="81">
        <f t="shared" si="227"/>
        <v>656.51</v>
      </c>
      <c r="I2734" s="60" t="s">
        <v>1611</v>
      </c>
      <c r="J2734" s="19">
        <v>29.45</v>
      </c>
      <c r="K2734" s="19">
        <v>3.41</v>
      </c>
      <c r="L2734" s="53">
        <v>1470.04</v>
      </c>
      <c r="M2734" s="20">
        <v>1975.47</v>
      </c>
      <c r="N2734" s="20">
        <v>2254.13</v>
      </c>
      <c r="O2734" s="48">
        <v>2667.44</v>
      </c>
    </row>
    <row r="2735" spans="1:15" x14ac:dyDescent="0.25">
      <c r="A2735" s="25" t="s">
        <v>1570</v>
      </c>
      <c r="B2735" s="28">
        <v>14</v>
      </c>
      <c r="C2735" s="25" t="s">
        <v>28</v>
      </c>
      <c r="D2735" s="37">
        <f t="shared" si="223"/>
        <v>2087.41</v>
      </c>
      <c r="E2735" s="38">
        <f t="shared" si="224"/>
        <v>2592.84</v>
      </c>
      <c r="F2735" s="38">
        <f t="shared" si="225"/>
        <v>2871.5</v>
      </c>
      <c r="G2735" s="39">
        <f t="shared" si="226"/>
        <v>3284.8100000000004</v>
      </c>
      <c r="H2735" s="81">
        <f t="shared" si="227"/>
        <v>617.36999999999989</v>
      </c>
      <c r="I2735" s="60" t="s">
        <v>205</v>
      </c>
      <c r="J2735" s="19">
        <v>27.68</v>
      </c>
      <c r="K2735" s="19">
        <v>3.41</v>
      </c>
      <c r="L2735" s="53">
        <v>1470.04</v>
      </c>
      <c r="M2735" s="20">
        <v>1975.47</v>
      </c>
      <c r="N2735" s="20">
        <v>2254.13</v>
      </c>
      <c r="O2735" s="48">
        <v>2667.44</v>
      </c>
    </row>
    <row r="2736" spans="1:15" x14ac:dyDescent="0.25">
      <c r="A2736" s="25" t="s">
        <v>1570</v>
      </c>
      <c r="B2736" s="28">
        <v>15</v>
      </c>
      <c r="C2736" s="25" t="s">
        <v>28</v>
      </c>
      <c r="D2736" s="37">
        <f t="shared" si="223"/>
        <v>2112.36</v>
      </c>
      <c r="E2736" s="38">
        <f t="shared" si="224"/>
        <v>2617.79</v>
      </c>
      <c r="F2736" s="38">
        <f t="shared" si="225"/>
        <v>2896.45</v>
      </c>
      <c r="G2736" s="39">
        <f t="shared" si="226"/>
        <v>3309.7599999999998</v>
      </c>
      <c r="H2736" s="81">
        <f t="shared" si="227"/>
        <v>642.31999999999994</v>
      </c>
      <c r="I2736" s="60" t="s">
        <v>1616</v>
      </c>
      <c r="J2736" s="19">
        <v>28.81</v>
      </c>
      <c r="K2736" s="19">
        <v>3.41</v>
      </c>
      <c r="L2736" s="53">
        <v>1470.04</v>
      </c>
      <c r="M2736" s="20">
        <v>1975.47</v>
      </c>
      <c r="N2736" s="20">
        <v>2254.13</v>
      </c>
      <c r="O2736" s="48">
        <v>2667.44</v>
      </c>
    </row>
    <row r="2737" spans="1:15" x14ac:dyDescent="0.25">
      <c r="A2737" s="25" t="s">
        <v>1570</v>
      </c>
      <c r="B2737" s="28">
        <v>16</v>
      </c>
      <c r="C2737" s="25" t="s">
        <v>28</v>
      </c>
      <c r="D2737" s="37">
        <f t="shared" si="223"/>
        <v>2090.92</v>
      </c>
      <c r="E2737" s="38">
        <f t="shared" si="224"/>
        <v>2596.35</v>
      </c>
      <c r="F2737" s="38">
        <f t="shared" si="225"/>
        <v>2875.01</v>
      </c>
      <c r="G2737" s="39">
        <f t="shared" si="226"/>
        <v>3288.32</v>
      </c>
      <c r="H2737" s="81">
        <f t="shared" si="227"/>
        <v>620.88</v>
      </c>
      <c r="I2737" s="60" t="s">
        <v>1619</v>
      </c>
      <c r="J2737" s="19">
        <v>27.84</v>
      </c>
      <c r="K2737" s="19">
        <v>3.41</v>
      </c>
      <c r="L2737" s="53">
        <v>1470.04</v>
      </c>
      <c r="M2737" s="20">
        <v>1975.47</v>
      </c>
      <c r="N2737" s="20">
        <v>2254.13</v>
      </c>
      <c r="O2737" s="48">
        <v>2667.44</v>
      </c>
    </row>
    <row r="2738" spans="1:15" x14ac:dyDescent="0.25">
      <c r="A2738" s="25" t="s">
        <v>1570</v>
      </c>
      <c r="B2738" s="28">
        <v>17</v>
      </c>
      <c r="C2738" s="25" t="s">
        <v>28</v>
      </c>
      <c r="D2738" s="37">
        <f t="shared" si="223"/>
        <v>2157.9899999999998</v>
      </c>
      <c r="E2738" s="38">
        <f t="shared" si="224"/>
        <v>2663.42</v>
      </c>
      <c r="F2738" s="38">
        <f t="shared" si="225"/>
        <v>2942.0800000000004</v>
      </c>
      <c r="G2738" s="39">
        <f t="shared" si="226"/>
        <v>3355.3900000000003</v>
      </c>
      <c r="H2738" s="81">
        <f t="shared" si="227"/>
        <v>687.94999999999993</v>
      </c>
      <c r="I2738" s="60" t="s">
        <v>1622</v>
      </c>
      <c r="J2738" s="19">
        <v>30.87</v>
      </c>
      <c r="K2738" s="19">
        <v>3.41</v>
      </c>
      <c r="L2738" s="53">
        <v>1470.04</v>
      </c>
      <c r="M2738" s="20">
        <v>1975.47</v>
      </c>
      <c r="N2738" s="20">
        <v>2254.13</v>
      </c>
      <c r="O2738" s="48">
        <v>2667.44</v>
      </c>
    </row>
    <row r="2739" spans="1:15" x14ac:dyDescent="0.25">
      <c r="A2739" s="25" t="s">
        <v>1570</v>
      </c>
      <c r="B2739" s="28">
        <v>18</v>
      </c>
      <c r="C2739" s="25" t="s">
        <v>28</v>
      </c>
      <c r="D2739" s="37">
        <f t="shared" si="223"/>
        <v>2182.6</v>
      </c>
      <c r="E2739" s="38">
        <f t="shared" si="224"/>
        <v>2688.03</v>
      </c>
      <c r="F2739" s="38">
        <f t="shared" si="225"/>
        <v>2966.69</v>
      </c>
      <c r="G2739" s="39">
        <f t="shared" si="226"/>
        <v>3380</v>
      </c>
      <c r="H2739" s="81">
        <f t="shared" si="227"/>
        <v>712.56</v>
      </c>
      <c r="I2739" s="60" t="s">
        <v>1625</v>
      </c>
      <c r="J2739" s="19">
        <v>31.98</v>
      </c>
      <c r="K2739" s="19">
        <v>3.41</v>
      </c>
      <c r="L2739" s="53">
        <v>1470.04</v>
      </c>
      <c r="M2739" s="20">
        <v>1975.47</v>
      </c>
      <c r="N2739" s="20">
        <v>2254.13</v>
      </c>
      <c r="O2739" s="48">
        <v>2667.44</v>
      </c>
    </row>
    <row r="2740" spans="1:15" x14ac:dyDescent="0.25">
      <c r="A2740" s="25" t="s">
        <v>1570</v>
      </c>
      <c r="B2740" s="28">
        <v>19</v>
      </c>
      <c r="C2740" s="25" t="s">
        <v>28</v>
      </c>
      <c r="D2740" s="37">
        <f t="shared" si="223"/>
        <v>2135.37</v>
      </c>
      <c r="E2740" s="38">
        <f t="shared" si="224"/>
        <v>2640.8</v>
      </c>
      <c r="F2740" s="38">
        <f t="shared" si="225"/>
        <v>2919.4600000000005</v>
      </c>
      <c r="G2740" s="39">
        <f t="shared" si="226"/>
        <v>3332.7700000000004</v>
      </c>
      <c r="H2740" s="81">
        <f t="shared" si="227"/>
        <v>665.33</v>
      </c>
      <c r="I2740" s="60" t="s">
        <v>1628</v>
      </c>
      <c r="J2740" s="19">
        <v>29.85</v>
      </c>
      <c r="K2740" s="19">
        <v>3.41</v>
      </c>
      <c r="L2740" s="53">
        <v>1470.04</v>
      </c>
      <c r="M2740" s="20">
        <v>1975.47</v>
      </c>
      <c r="N2740" s="20">
        <v>2254.13</v>
      </c>
      <c r="O2740" s="48">
        <v>2667.44</v>
      </c>
    </row>
    <row r="2741" spans="1:15" x14ac:dyDescent="0.25">
      <c r="A2741" s="25" t="s">
        <v>1570</v>
      </c>
      <c r="B2741" s="28">
        <v>20</v>
      </c>
      <c r="C2741" s="25" t="s">
        <v>28</v>
      </c>
      <c r="D2741" s="37">
        <f t="shared" si="223"/>
        <v>2128.04</v>
      </c>
      <c r="E2741" s="38">
        <f t="shared" si="224"/>
        <v>2633.4700000000003</v>
      </c>
      <c r="F2741" s="38">
        <f t="shared" si="225"/>
        <v>2912.13</v>
      </c>
      <c r="G2741" s="39">
        <f t="shared" si="226"/>
        <v>3325.44</v>
      </c>
      <c r="H2741" s="81">
        <f t="shared" si="227"/>
        <v>658</v>
      </c>
      <c r="I2741" s="60" t="s">
        <v>1631</v>
      </c>
      <c r="J2741" s="19">
        <v>29.52</v>
      </c>
      <c r="K2741" s="19">
        <v>3.41</v>
      </c>
      <c r="L2741" s="53">
        <v>1470.04</v>
      </c>
      <c r="M2741" s="20">
        <v>1975.47</v>
      </c>
      <c r="N2741" s="20">
        <v>2254.13</v>
      </c>
      <c r="O2741" s="48">
        <v>2667.44</v>
      </c>
    </row>
    <row r="2742" spans="1:15" x14ac:dyDescent="0.25">
      <c r="A2742" s="25" t="s">
        <v>1570</v>
      </c>
      <c r="B2742" s="28">
        <v>21</v>
      </c>
      <c r="C2742" s="25" t="s">
        <v>28</v>
      </c>
      <c r="D2742" s="37">
        <f t="shared" si="223"/>
        <v>2161.04</v>
      </c>
      <c r="E2742" s="38">
        <f t="shared" si="224"/>
        <v>2666.4700000000003</v>
      </c>
      <c r="F2742" s="38">
        <f t="shared" si="225"/>
        <v>2945.13</v>
      </c>
      <c r="G2742" s="39">
        <f t="shared" si="226"/>
        <v>3358.44</v>
      </c>
      <c r="H2742" s="81">
        <f t="shared" si="227"/>
        <v>691</v>
      </c>
      <c r="I2742" s="60" t="s">
        <v>1633</v>
      </c>
      <c r="J2742" s="19">
        <v>31</v>
      </c>
      <c r="K2742" s="19">
        <v>3.41</v>
      </c>
      <c r="L2742" s="53">
        <v>1470.04</v>
      </c>
      <c r="M2742" s="20">
        <v>1975.47</v>
      </c>
      <c r="N2742" s="20">
        <v>2254.13</v>
      </c>
      <c r="O2742" s="48">
        <v>2667.44</v>
      </c>
    </row>
    <row r="2743" spans="1:15" x14ac:dyDescent="0.25">
      <c r="A2743" s="25" t="s">
        <v>1570</v>
      </c>
      <c r="B2743" s="28">
        <v>22</v>
      </c>
      <c r="C2743" s="25" t="s">
        <v>28</v>
      </c>
      <c r="D2743" s="37">
        <f t="shared" si="223"/>
        <v>2392.94</v>
      </c>
      <c r="E2743" s="38">
        <f t="shared" si="224"/>
        <v>2898.37</v>
      </c>
      <c r="F2743" s="38">
        <f t="shared" si="225"/>
        <v>3177.0299999999997</v>
      </c>
      <c r="G2743" s="39">
        <f t="shared" si="226"/>
        <v>3590.34</v>
      </c>
      <c r="H2743" s="81">
        <f t="shared" si="227"/>
        <v>922.9</v>
      </c>
      <c r="I2743" s="60" t="s">
        <v>1636</v>
      </c>
      <c r="J2743" s="19">
        <v>41.46</v>
      </c>
      <c r="K2743" s="19">
        <v>3.41</v>
      </c>
      <c r="L2743" s="53">
        <v>1470.04</v>
      </c>
      <c r="M2743" s="20">
        <v>1975.47</v>
      </c>
      <c r="N2743" s="20">
        <v>2254.13</v>
      </c>
      <c r="O2743" s="48">
        <v>2667.44</v>
      </c>
    </row>
    <row r="2744" spans="1:15" x14ac:dyDescent="0.25">
      <c r="A2744" s="25" t="s">
        <v>1570</v>
      </c>
      <c r="B2744" s="28">
        <v>23</v>
      </c>
      <c r="C2744" s="25" t="s">
        <v>28</v>
      </c>
      <c r="D2744" s="37">
        <f t="shared" si="223"/>
        <v>2256.2399999999998</v>
      </c>
      <c r="E2744" s="38">
        <f t="shared" si="224"/>
        <v>2761.67</v>
      </c>
      <c r="F2744" s="38">
        <f t="shared" si="225"/>
        <v>3040.33</v>
      </c>
      <c r="G2744" s="39">
        <f t="shared" si="226"/>
        <v>3453.6400000000003</v>
      </c>
      <c r="H2744" s="81">
        <f t="shared" si="227"/>
        <v>786.19999999999993</v>
      </c>
      <c r="I2744" s="60" t="s">
        <v>1639</v>
      </c>
      <c r="J2744" s="19">
        <v>35.299999999999997</v>
      </c>
      <c r="K2744" s="19">
        <v>3.41</v>
      </c>
      <c r="L2744" s="53">
        <v>1470.04</v>
      </c>
      <c r="M2744" s="20">
        <v>1975.47</v>
      </c>
      <c r="N2744" s="20">
        <v>2254.13</v>
      </c>
      <c r="O2744" s="48">
        <v>2667.44</v>
      </c>
    </row>
    <row r="2745" spans="1:15" x14ac:dyDescent="0.25">
      <c r="A2745" s="25" t="s">
        <v>1640</v>
      </c>
      <c r="B2745" s="28">
        <v>0</v>
      </c>
      <c r="C2745" s="25" t="s">
        <v>28</v>
      </c>
      <c r="D2745" s="37">
        <f t="shared" si="223"/>
        <v>2133.21</v>
      </c>
      <c r="E2745" s="38">
        <f t="shared" si="224"/>
        <v>2638.6400000000003</v>
      </c>
      <c r="F2745" s="38">
        <f t="shared" si="225"/>
        <v>2917.3</v>
      </c>
      <c r="G2745" s="39">
        <f t="shared" si="226"/>
        <v>3330.6099999999997</v>
      </c>
      <c r="H2745" s="81">
        <f t="shared" si="227"/>
        <v>663.17</v>
      </c>
      <c r="I2745" s="60" t="s">
        <v>1642</v>
      </c>
      <c r="J2745" s="19">
        <v>29.75</v>
      </c>
      <c r="K2745" s="19">
        <v>3.41</v>
      </c>
      <c r="L2745" s="53">
        <v>1470.04</v>
      </c>
      <c r="M2745" s="20">
        <v>1975.47</v>
      </c>
      <c r="N2745" s="20">
        <v>2254.13</v>
      </c>
      <c r="O2745" s="48">
        <v>2667.44</v>
      </c>
    </row>
    <row r="2746" spans="1:15" x14ac:dyDescent="0.25">
      <c r="A2746" s="25" t="s">
        <v>1640</v>
      </c>
      <c r="B2746" s="28">
        <v>1</v>
      </c>
      <c r="C2746" s="25" t="s">
        <v>28</v>
      </c>
      <c r="D2746" s="37">
        <f t="shared" si="223"/>
        <v>2080.37</v>
      </c>
      <c r="E2746" s="38">
        <f t="shared" si="224"/>
        <v>2585.8000000000002</v>
      </c>
      <c r="F2746" s="38">
        <f t="shared" si="225"/>
        <v>2864.46</v>
      </c>
      <c r="G2746" s="39">
        <f t="shared" si="226"/>
        <v>3277.7700000000004</v>
      </c>
      <c r="H2746" s="81">
        <f t="shared" si="227"/>
        <v>610.32999999999993</v>
      </c>
      <c r="I2746" s="60" t="s">
        <v>1644</v>
      </c>
      <c r="J2746" s="19">
        <v>27.37</v>
      </c>
      <c r="K2746" s="19">
        <v>3.41</v>
      </c>
      <c r="L2746" s="53">
        <v>1470.04</v>
      </c>
      <c r="M2746" s="20">
        <v>1975.47</v>
      </c>
      <c r="N2746" s="20">
        <v>2254.13</v>
      </c>
      <c r="O2746" s="48">
        <v>2667.44</v>
      </c>
    </row>
    <row r="2747" spans="1:15" x14ac:dyDescent="0.25">
      <c r="A2747" s="25" t="s">
        <v>1640</v>
      </c>
      <c r="B2747" s="28">
        <v>2</v>
      </c>
      <c r="C2747" s="25" t="s">
        <v>28</v>
      </c>
      <c r="D2747" s="37">
        <f t="shared" si="223"/>
        <v>2087.38</v>
      </c>
      <c r="E2747" s="38">
        <f t="shared" si="224"/>
        <v>2592.81</v>
      </c>
      <c r="F2747" s="38">
        <f t="shared" si="225"/>
        <v>2871.4700000000003</v>
      </c>
      <c r="G2747" s="39">
        <f t="shared" si="226"/>
        <v>3284.78</v>
      </c>
      <c r="H2747" s="81">
        <f t="shared" si="227"/>
        <v>617.33999999999992</v>
      </c>
      <c r="I2747" s="60" t="s">
        <v>1646</v>
      </c>
      <c r="J2747" s="19">
        <v>27.68</v>
      </c>
      <c r="K2747" s="19">
        <v>3.41</v>
      </c>
      <c r="L2747" s="53">
        <v>1470.04</v>
      </c>
      <c r="M2747" s="20">
        <v>1975.47</v>
      </c>
      <c r="N2747" s="20">
        <v>2254.13</v>
      </c>
      <c r="O2747" s="48">
        <v>2667.44</v>
      </c>
    </row>
    <row r="2748" spans="1:15" x14ac:dyDescent="0.25">
      <c r="A2748" s="25" t="s">
        <v>1640</v>
      </c>
      <c r="B2748" s="28">
        <v>3</v>
      </c>
      <c r="C2748" s="25" t="s">
        <v>28</v>
      </c>
      <c r="D2748" s="37">
        <f t="shared" si="223"/>
        <v>2101.29</v>
      </c>
      <c r="E2748" s="38">
        <f t="shared" si="224"/>
        <v>2606.7200000000003</v>
      </c>
      <c r="F2748" s="38">
        <f t="shared" si="225"/>
        <v>2885.38</v>
      </c>
      <c r="G2748" s="39">
        <f t="shared" si="226"/>
        <v>3298.6899999999996</v>
      </c>
      <c r="H2748" s="81">
        <f t="shared" si="227"/>
        <v>631.24999999999989</v>
      </c>
      <c r="I2748" s="60" t="s">
        <v>1649</v>
      </c>
      <c r="J2748" s="19">
        <v>28.31</v>
      </c>
      <c r="K2748" s="19">
        <v>3.41</v>
      </c>
      <c r="L2748" s="53">
        <v>1470.04</v>
      </c>
      <c r="M2748" s="20">
        <v>1975.47</v>
      </c>
      <c r="N2748" s="20">
        <v>2254.13</v>
      </c>
      <c r="O2748" s="48">
        <v>2667.44</v>
      </c>
    </row>
    <row r="2749" spans="1:15" x14ac:dyDescent="0.25">
      <c r="A2749" s="25" t="s">
        <v>1640</v>
      </c>
      <c r="B2749" s="28">
        <v>4</v>
      </c>
      <c r="C2749" s="25" t="s">
        <v>28</v>
      </c>
      <c r="D2749" s="37">
        <f t="shared" si="223"/>
        <v>2096.6</v>
      </c>
      <c r="E2749" s="38">
        <f t="shared" si="224"/>
        <v>2602.0299999999997</v>
      </c>
      <c r="F2749" s="38">
        <f t="shared" si="225"/>
        <v>2880.6900000000005</v>
      </c>
      <c r="G2749" s="39">
        <f t="shared" si="226"/>
        <v>3294</v>
      </c>
      <c r="H2749" s="81">
        <f t="shared" si="227"/>
        <v>626.55999999999995</v>
      </c>
      <c r="I2749" s="60" t="s">
        <v>1652</v>
      </c>
      <c r="J2749" s="19">
        <v>28.1</v>
      </c>
      <c r="K2749" s="19">
        <v>3.41</v>
      </c>
      <c r="L2749" s="53">
        <v>1470.04</v>
      </c>
      <c r="M2749" s="20">
        <v>1975.47</v>
      </c>
      <c r="N2749" s="20">
        <v>2254.13</v>
      </c>
      <c r="O2749" s="48">
        <v>2667.44</v>
      </c>
    </row>
    <row r="2750" spans="1:15" x14ac:dyDescent="0.25">
      <c r="A2750" s="25" t="s">
        <v>1640</v>
      </c>
      <c r="B2750" s="28">
        <v>5</v>
      </c>
      <c r="C2750" s="25" t="s">
        <v>28</v>
      </c>
      <c r="D2750" s="37">
        <f t="shared" si="223"/>
        <v>2074.13</v>
      </c>
      <c r="E2750" s="38">
        <f t="shared" si="224"/>
        <v>2579.56</v>
      </c>
      <c r="F2750" s="38">
        <f t="shared" si="225"/>
        <v>2858.22</v>
      </c>
      <c r="G2750" s="39">
        <f t="shared" si="226"/>
        <v>3271.5299999999997</v>
      </c>
      <c r="H2750" s="81">
        <f t="shared" si="227"/>
        <v>604.09</v>
      </c>
      <c r="I2750" s="60" t="s">
        <v>118</v>
      </c>
      <c r="J2750" s="19">
        <v>27.08</v>
      </c>
      <c r="K2750" s="19">
        <v>3.41</v>
      </c>
      <c r="L2750" s="53">
        <v>1470.04</v>
      </c>
      <c r="M2750" s="20">
        <v>1975.47</v>
      </c>
      <c r="N2750" s="20">
        <v>2254.13</v>
      </c>
      <c r="O2750" s="48">
        <v>2667.44</v>
      </c>
    </row>
    <row r="2751" spans="1:15" x14ac:dyDescent="0.25">
      <c r="A2751" s="25" t="s">
        <v>1640</v>
      </c>
      <c r="B2751" s="28">
        <v>6</v>
      </c>
      <c r="C2751" s="25" t="s">
        <v>28</v>
      </c>
      <c r="D2751" s="37">
        <f t="shared" si="223"/>
        <v>2097.7000000000003</v>
      </c>
      <c r="E2751" s="38">
        <f t="shared" si="224"/>
        <v>2603.13</v>
      </c>
      <c r="F2751" s="38">
        <f t="shared" si="225"/>
        <v>2881.79</v>
      </c>
      <c r="G2751" s="39">
        <f t="shared" si="226"/>
        <v>3295.1</v>
      </c>
      <c r="H2751" s="81">
        <f t="shared" si="227"/>
        <v>627.66</v>
      </c>
      <c r="I2751" s="60" t="s">
        <v>1656</v>
      </c>
      <c r="J2751" s="19">
        <v>28.15</v>
      </c>
      <c r="K2751" s="19">
        <v>3.41</v>
      </c>
      <c r="L2751" s="53">
        <v>1470.04</v>
      </c>
      <c r="M2751" s="20">
        <v>1975.47</v>
      </c>
      <c r="N2751" s="20">
        <v>2254.13</v>
      </c>
      <c r="O2751" s="48">
        <v>2667.44</v>
      </c>
    </row>
    <row r="2752" spans="1:15" x14ac:dyDescent="0.25">
      <c r="A2752" s="25" t="s">
        <v>1640</v>
      </c>
      <c r="B2752" s="28">
        <v>7</v>
      </c>
      <c r="C2752" s="25" t="s">
        <v>28</v>
      </c>
      <c r="D2752" s="37">
        <f t="shared" si="223"/>
        <v>2157.8000000000002</v>
      </c>
      <c r="E2752" s="38">
        <f t="shared" si="224"/>
        <v>2663.23</v>
      </c>
      <c r="F2752" s="38">
        <f t="shared" si="225"/>
        <v>2941.8900000000003</v>
      </c>
      <c r="G2752" s="39">
        <f t="shared" si="226"/>
        <v>3355.2</v>
      </c>
      <c r="H2752" s="81">
        <f t="shared" si="227"/>
        <v>687.76</v>
      </c>
      <c r="I2752" s="60" t="s">
        <v>1659</v>
      </c>
      <c r="J2752" s="19">
        <v>30.86</v>
      </c>
      <c r="K2752" s="19">
        <v>3.41</v>
      </c>
      <c r="L2752" s="53">
        <v>1470.04</v>
      </c>
      <c r="M2752" s="20">
        <v>1975.47</v>
      </c>
      <c r="N2752" s="20">
        <v>2254.13</v>
      </c>
      <c r="O2752" s="48">
        <v>2667.44</v>
      </c>
    </row>
    <row r="2753" spans="1:15" x14ac:dyDescent="0.25">
      <c r="A2753" s="25" t="s">
        <v>1640</v>
      </c>
      <c r="B2753" s="28">
        <v>8</v>
      </c>
      <c r="C2753" s="25" t="s">
        <v>28</v>
      </c>
      <c r="D2753" s="37">
        <f t="shared" si="223"/>
        <v>2092.9500000000003</v>
      </c>
      <c r="E2753" s="38">
        <f t="shared" si="224"/>
        <v>2598.38</v>
      </c>
      <c r="F2753" s="38">
        <f t="shared" si="225"/>
        <v>2877.0400000000004</v>
      </c>
      <c r="G2753" s="39">
        <f t="shared" si="226"/>
        <v>3290.3500000000004</v>
      </c>
      <c r="H2753" s="81">
        <f t="shared" si="227"/>
        <v>622.91</v>
      </c>
      <c r="I2753" s="60" t="s">
        <v>1661</v>
      </c>
      <c r="J2753" s="19">
        <v>27.93</v>
      </c>
      <c r="K2753" s="19">
        <v>3.41</v>
      </c>
      <c r="L2753" s="53">
        <v>1470.04</v>
      </c>
      <c r="M2753" s="20">
        <v>1975.47</v>
      </c>
      <c r="N2753" s="20">
        <v>2254.13</v>
      </c>
      <c r="O2753" s="48">
        <v>2667.44</v>
      </c>
    </row>
    <row r="2754" spans="1:15" x14ac:dyDescent="0.25">
      <c r="A2754" s="25" t="s">
        <v>1640</v>
      </c>
      <c r="B2754" s="28">
        <v>9</v>
      </c>
      <c r="C2754" s="25" t="s">
        <v>28</v>
      </c>
      <c r="D2754" s="37">
        <f t="shared" si="223"/>
        <v>2067.66</v>
      </c>
      <c r="E2754" s="38">
        <f t="shared" si="224"/>
        <v>2573.09</v>
      </c>
      <c r="F2754" s="38">
        <f t="shared" si="225"/>
        <v>2851.75</v>
      </c>
      <c r="G2754" s="39">
        <f t="shared" si="226"/>
        <v>3265.06</v>
      </c>
      <c r="H2754" s="81">
        <f t="shared" si="227"/>
        <v>597.61999999999989</v>
      </c>
      <c r="I2754" s="60" t="s">
        <v>1663</v>
      </c>
      <c r="J2754" s="19">
        <v>26.79</v>
      </c>
      <c r="K2754" s="19">
        <v>3.41</v>
      </c>
      <c r="L2754" s="53">
        <v>1470.04</v>
      </c>
      <c r="M2754" s="20">
        <v>1975.47</v>
      </c>
      <c r="N2754" s="20">
        <v>2254.13</v>
      </c>
      <c r="O2754" s="48">
        <v>2667.44</v>
      </c>
    </row>
    <row r="2755" spans="1:15" x14ac:dyDescent="0.25">
      <c r="A2755" s="25" t="s">
        <v>1640</v>
      </c>
      <c r="B2755" s="28">
        <v>10</v>
      </c>
      <c r="C2755" s="25" t="s">
        <v>28</v>
      </c>
      <c r="D2755" s="37">
        <f t="shared" si="223"/>
        <v>2147.0500000000002</v>
      </c>
      <c r="E2755" s="38">
        <f t="shared" si="224"/>
        <v>2652.48</v>
      </c>
      <c r="F2755" s="38">
        <f t="shared" si="225"/>
        <v>2931.1400000000003</v>
      </c>
      <c r="G2755" s="39">
        <f t="shared" si="226"/>
        <v>3344.4500000000003</v>
      </c>
      <c r="H2755" s="81">
        <f t="shared" si="227"/>
        <v>677.01</v>
      </c>
      <c r="I2755" s="60" t="s">
        <v>1666</v>
      </c>
      <c r="J2755" s="19">
        <v>30.37</v>
      </c>
      <c r="K2755" s="19">
        <v>3.41</v>
      </c>
      <c r="L2755" s="53">
        <v>1470.04</v>
      </c>
      <c r="M2755" s="20">
        <v>1975.47</v>
      </c>
      <c r="N2755" s="20">
        <v>2254.13</v>
      </c>
      <c r="O2755" s="48">
        <v>2667.44</v>
      </c>
    </row>
    <row r="2756" spans="1:15" x14ac:dyDescent="0.25">
      <c r="A2756" s="25" t="s">
        <v>1640</v>
      </c>
      <c r="B2756" s="28">
        <v>11</v>
      </c>
      <c r="C2756" s="25" t="s">
        <v>28</v>
      </c>
      <c r="D2756" s="37">
        <f t="shared" si="223"/>
        <v>2174.75</v>
      </c>
      <c r="E2756" s="38">
        <f t="shared" si="224"/>
        <v>2680.18</v>
      </c>
      <c r="F2756" s="38">
        <f t="shared" si="225"/>
        <v>2958.84</v>
      </c>
      <c r="G2756" s="39">
        <f t="shared" si="226"/>
        <v>3372.15</v>
      </c>
      <c r="H2756" s="81">
        <f t="shared" si="227"/>
        <v>704.70999999999992</v>
      </c>
      <c r="I2756" s="60" t="s">
        <v>1669</v>
      </c>
      <c r="J2756" s="19">
        <v>31.62</v>
      </c>
      <c r="K2756" s="19">
        <v>3.41</v>
      </c>
      <c r="L2756" s="53">
        <v>1470.04</v>
      </c>
      <c r="M2756" s="20">
        <v>1975.47</v>
      </c>
      <c r="N2756" s="20">
        <v>2254.13</v>
      </c>
      <c r="O2756" s="48">
        <v>2667.44</v>
      </c>
    </row>
    <row r="2757" spans="1:15" x14ac:dyDescent="0.25">
      <c r="A2757" s="25" t="s">
        <v>1640</v>
      </c>
      <c r="B2757" s="28">
        <v>12</v>
      </c>
      <c r="C2757" s="25" t="s">
        <v>28</v>
      </c>
      <c r="D2757" s="37">
        <f t="shared" si="223"/>
        <v>2168.41</v>
      </c>
      <c r="E2757" s="38">
        <f t="shared" si="224"/>
        <v>2673.84</v>
      </c>
      <c r="F2757" s="38">
        <f t="shared" si="225"/>
        <v>2952.5</v>
      </c>
      <c r="G2757" s="39">
        <f t="shared" si="226"/>
        <v>3365.81</v>
      </c>
      <c r="H2757" s="81">
        <f t="shared" si="227"/>
        <v>698.37</v>
      </c>
      <c r="I2757" s="60" t="s">
        <v>1672</v>
      </c>
      <c r="J2757" s="19">
        <v>31.34</v>
      </c>
      <c r="K2757" s="19">
        <v>3.41</v>
      </c>
      <c r="L2757" s="53">
        <v>1470.04</v>
      </c>
      <c r="M2757" s="20">
        <v>1975.47</v>
      </c>
      <c r="N2757" s="20">
        <v>2254.13</v>
      </c>
      <c r="O2757" s="48">
        <v>2667.44</v>
      </c>
    </row>
    <row r="2758" spans="1:15" x14ac:dyDescent="0.25">
      <c r="A2758" s="25" t="s">
        <v>1640</v>
      </c>
      <c r="B2758" s="28">
        <v>13</v>
      </c>
      <c r="C2758" s="25" t="s">
        <v>28</v>
      </c>
      <c r="D2758" s="37">
        <f t="shared" si="223"/>
        <v>2154.29</v>
      </c>
      <c r="E2758" s="38">
        <f t="shared" si="224"/>
        <v>2659.72</v>
      </c>
      <c r="F2758" s="38">
        <f t="shared" si="225"/>
        <v>2938.38</v>
      </c>
      <c r="G2758" s="39">
        <f t="shared" si="226"/>
        <v>3351.69</v>
      </c>
      <c r="H2758" s="81">
        <f t="shared" si="227"/>
        <v>684.25</v>
      </c>
      <c r="I2758" s="60" t="s">
        <v>1675</v>
      </c>
      <c r="J2758" s="19">
        <v>30.7</v>
      </c>
      <c r="K2758" s="19">
        <v>3.41</v>
      </c>
      <c r="L2758" s="53">
        <v>1470.04</v>
      </c>
      <c r="M2758" s="20">
        <v>1975.47</v>
      </c>
      <c r="N2758" s="20">
        <v>2254.13</v>
      </c>
      <c r="O2758" s="48">
        <v>2667.44</v>
      </c>
    </row>
    <row r="2759" spans="1:15" x14ac:dyDescent="0.25">
      <c r="A2759" s="25" t="s">
        <v>1640</v>
      </c>
      <c r="B2759" s="28">
        <v>14</v>
      </c>
      <c r="C2759" s="25" t="s">
        <v>28</v>
      </c>
      <c r="D2759" s="37">
        <f t="shared" si="223"/>
        <v>2133.19</v>
      </c>
      <c r="E2759" s="38">
        <f t="shared" si="224"/>
        <v>2638.62</v>
      </c>
      <c r="F2759" s="38">
        <f t="shared" si="225"/>
        <v>2917.2799999999997</v>
      </c>
      <c r="G2759" s="39">
        <f t="shared" si="226"/>
        <v>3330.59</v>
      </c>
      <c r="H2759" s="81">
        <f t="shared" si="227"/>
        <v>663.15</v>
      </c>
      <c r="I2759" s="60" t="s">
        <v>1678</v>
      </c>
      <c r="J2759" s="19">
        <v>29.75</v>
      </c>
      <c r="K2759" s="19">
        <v>3.41</v>
      </c>
      <c r="L2759" s="53">
        <v>1470.04</v>
      </c>
      <c r="M2759" s="20">
        <v>1975.47</v>
      </c>
      <c r="N2759" s="20">
        <v>2254.13</v>
      </c>
      <c r="O2759" s="48">
        <v>2667.44</v>
      </c>
    </row>
    <row r="2760" spans="1:15" x14ac:dyDescent="0.25">
      <c r="A2760" s="25" t="s">
        <v>1640</v>
      </c>
      <c r="B2760" s="28">
        <v>15</v>
      </c>
      <c r="C2760" s="25" t="s">
        <v>28</v>
      </c>
      <c r="D2760" s="37">
        <f t="shared" si="223"/>
        <v>2079.85</v>
      </c>
      <c r="E2760" s="38">
        <f t="shared" si="224"/>
        <v>2585.2799999999997</v>
      </c>
      <c r="F2760" s="38">
        <f t="shared" si="225"/>
        <v>2863.94</v>
      </c>
      <c r="G2760" s="39">
        <f t="shared" si="226"/>
        <v>3277.25</v>
      </c>
      <c r="H2760" s="81">
        <f t="shared" si="227"/>
        <v>609.80999999999995</v>
      </c>
      <c r="I2760" s="60" t="s">
        <v>1680</v>
      </c>
      <c r="J2760" s="19">
        <v>27.34</v>
      </c>
      <c r="K2760" s="19">
        <v>3.41</v>
      </c>
      <c r="L2760" s="53">
        <v>1470.04</v>
      </c>
      <c r="M2760" s="20">
        <v>1975.47</v>
      </c>
      <c r="N2760" s="20">
        <v>2254.13</v>
      </c>
      <c r="O2760" s="48">
        <v>2667.44</v>
      </c>
    </row>
    <row r="2761" spans="1:15" x14ac:dyDescent="0.25">
      <c r="A2761" s="25" t="s">
        <v>1640</v>
      </c>
      <c r="B2761" s="28">
        <v>16</v>
      </c>
      <c r="C2761" s="25" t="s">
        <v>28</v>
      </c>
      <c r="D2761" s="37">
        <f t="shared" si="223"/>
        <v>2070.94</v>
      </c>
      <c r="E2761" s="38">
        <f t="shared" si="224"/>
        <v>2576.37</v>
      </c>
      <c r="F2761" s="38">
        <f t="shared" si="225"/>
        <v>2855.0299999999997</v>
      </c>
      <c r="G2761" s="39">
        <f t="shared" si="226"/>
        <v>3268.34</v>
      </c>
      <c r="H2761" s="81">
        <f t="shared" si="227"/>
        <v>600.9</v>
      </c>
      <c r="I2761" s="60" t="s">
        <v>1683</v>
      </c>
      <c r="J2761" s="19">
        <v>26.94</v>
      </c>
      <c r="K2761" s="19">
        <v>3.41</v>
      </c>
      <c r="L2761" s="53">
        <v>1470.04</v>
      </c>
      <c r="M2761" s="20">
        <v>1975.47</v>
      </c>
      <c r="N2761" s="20">
        <v>2254.13</v>
      </c>
      <c r="O2761" s="48">
        <v>2667.44</v>
      </c>
    </row>
    <row r="2762" spans="1:15" x14ac:dyDescent="0.25">
      <c r="A2762" s="25" t="s">
        <v>1640</v>
      </c>
      <c r="B2762" s="28">
        <v>17</v>
      </c>
      <c r="C2762" s="25" t="s">
        <v>28</v>
      </c>
      <c r="D2762" s="37">
        <f t="shared" ref="D2762:D2825" si="228">J2762+L2762+K2762+I2762</f>
        <v>2200.98</v>
      </c>
      <c r="E2762" s="38">
        <f t="shared" ref="E2762:E2825" si="229">J2762+K2762+M2762+I2762</f>
        <v>2706.41</v>
      </c>
      <c r="F2762" s="38">
        <f t="shared" ref="F2762:F2825" si="230">J2762+K2762+N2762+I2762</f>
        <v>2985.07</v>
      </c>
      <c r="G2762" s="39">
        <f t="shared" ref="G2762:G2825" si="231">J2762+K2762+O2762+I2762</f>
        <v>3398.38</v>
      </c>
      <c r="H2762" s="81">
        <f t="shared" si="227"/>
        <v>730.93999999999994</v>
      </c>
      <c r="I2762" s="60" t="s">
        <v>1686</v>
      </c>
      <c r="J2762" s="19">
        <v>32.799999999999997</v>
      </c>
      <c r="K2762" s="19">
        <v>3.41</v>
      </c>
      <c r="L2762" s="53">
        <v>1470.04</v>
      </c>
      <c r="M2762" s="20">
        <v>1975.47</v>
      </c>
      <c r="N2762" s="20">
        <v>2254.13</v>
      </c>
      <c r="O2762" s="48">
        <v>2667.44</v>
      </c>
    </row>
    <row r="2763" spans="1:15" x14ac:dyDescent="0.25">
      <c r="A2763" s="25" t="s">
        <v>1640</v>
      </c>
      <c r="B2763" s="28">
        <v>18</v>
      </c>
      <c r="C2763" s="25" t="s">
        <v>28</v>
      </c>
      <c r="D2763" s="37">
        <f t="shared" si="228"/>
        <v>2253.58</v>
      </c>
      <c r="E2763" s="38">
        <f t="shared" si="229"/>
        <v>2759.01</v>
      </c>
      <c r="F2763" s="38">
        <f t="shared" si="230"/>
        <v>3037.67</v>
      </c>
      <c r="G2763" s="39">
        <f t="shared" si="231"/>
        <v>3450.9800000000005</v>
      </c>
      <c r="H2763" s="81">
        <f t="shared" si="227"/>
        <v>783.54</v>
      </c>
      <c r="I2763" s="60" t="s">
        <v>1689</v>
      </c>
      <c r="J2763" s="19">
        <v>35.18</v>
      </c>
      <c r="K2763" s="19">
        <v>3.41</v>
      </c>
      <c r="L2763" s="53">
        <v>1470.04</v>
      </c>
      <c r="M2763" s="20">
        <v>1975.47</v>
      </c>
      <c r="N2763" s="20">
        <v>2254.13</v>
      </c>
      <c r="O2763" s="48">
        <v>2667.44</v>
      </c>
    </row>
    <row r="2764" spans="1:15" x14ac:dyDescent="0.25">
      <c r="A2764" s="25" t="s">
        <v>1640</v>
      </c>
      <c r="B2764" s="28">
        <v>19</v>
      </c>
      <c r="C2764" s="25" t="s">
        <v>28</v>
      </c>
      <c r="D2764" s="37">
        <f t="shared" si="228"/>
        <v>2191.65</v>
      </c>
      <c r="E2764" s="38">
        <f t="shared" si="229"/>
        <v>2697.08</v>
      </c>
      <c r="F2764" s="38">
        <f t="shared" si="230"/>
        <v>2975.7400000000002</v>
      </c>
      <c r="G2764" s="39">
        <f t="shared" si="231"/>
        <v>3389.05</v>
      </c>
      <c r="H2764" s="81">
        <f t="shared" si="227"/>
        <v>721.61</v>
      </c>
      <c r="I2764" s="60" t="s">
        <v>1692</v>
      </c>
      <c r="J2764" s="19">
        <v>32.380000000000003</v>
      </c>
      <c r="K2764" s="19">
        <v>3.41</v>
      </c>
      <c r="L2764" s="53">
        <v>1470.04</v>
      </c>
      <c r="M2764" s="20">
        <v>1975.47</v>
      </c>
      <c r="N2764" s="20">
        <v>2254.13</v>
      </c>
      <c r="O2764" s="48">
        <v>2667.44</v>
      </c>
    </row>
    <row r="2765" spans="1:15" x14ac:dyDescent="0.25">
      <c r="A2765" s="25" t="s">
        <v>1640</v>
      </c>
      <c r="B2765" s="28">
        <v>20</v>
      </c>
      <c r="C2765" s="25" t="s">
        <v>28</v>
      </c>
      <c r="D2765" s="37">
        <f t="shared" si="228"/>
        <v>2221.1999999999998</v>
      </c>
      <c r="E2765" s="38">
        <f t="shared" si="229"/>
        <v>2726.63</v>
      </c>
      <c r="F2765" s="38">
        <f t="shared" si="230"/>
        <v>3005.29</v>
      </c>
      <c r="G2765" s="39">
        <f t="shared" si="231"/>
        <v>3418.6000000000004</v>
      </c>
      <c r="H2765" s="81">
        <f t="shared" si="227"/>
        <v>751.16</v>
      </c>
      <c r="I2765" s="60" t="s">
        <v>1695</v>
      </c>
      <c r="J2765" s="19">
        <v>33.72</v>
      </c>
      <c r="K2765" s="19">
        <v>3.41</v>
      </c>
      <c r="L2765" s="53">
        <v>1470.04</v>
      </c>
      <c r="M2765" s="20">
        <v>1975.47</v>
      </c>
      <c r="N2765" s="20">
        <v>2254.13</v>
      </c>
      <c r="O2765" s="48">
        <v>2667.44</v>
      </c>
    </row>
    <row r="2766" spans="1:15" x14ac:dyDescent="0.25">
      <c r="A2766" s="25" t="s">
        <v>1640</v>
      </c>
      <c r="B2766" s="28">
        <v>21</v>
      </c>
      <c r="C2766" s="25" t="s">
        <v>28</v>
      </c>
      <c r="D2766" s="37">
        <f t="shared" si="228"/>
        <v>2239.84</v>
      </c>
      <c r="E2766" s="38">
        <f t="shared" si="229"/>
        <v>2745.27</v>
      </c>
      <c r="F2766" s="38">
        <f t="shared" si="230"/>
        <v>3023.93</v>
      </c>
      <c r="G2766" s="39">
        <f t="shared" si="231"/>
        <v>3437.24</v>
      </c>
      <c r="H2766" s="81">
        <f t="shared" si="227"/>
        <v>769.80000000000007</v>
      </c>
      <c r="I2766" s="60" t="s">
        <v>1698</v>
      </c>
      <c r="J2766" s="19">
        <v>34.56</v>
      </c>
      <c r="K2766" s="19">
        <v>3.41</v>
      </c>
      <c r="L2766" s="53">
        <v>1470.04</v>
      </c>
      <c r="M2766" s="20">
        <v>1975.47</v>
      </c>
      <c r="N2766" s="20">
        <v>2254.13</v>
      </c>
      <c r="O2766" s="48">
        <v>2667.44</v>
      </c>
    </row>
    <row r="2767" spans="1:15" x14ac:dyDescent="0.25">
      <c r="A2767" s="25" t="s">
        <v>1640</v>
      </c>
      <c r="B2767" s="28">
        <v>22</v>
      </c>
      <c r="C2767" s="25" t="s">
        <v>28</v>
      </c>
      <c r="D2767" s="37">
        <f t="shared" si="228"/>
        <v>2433.35</v>
      </c>
      <c r="E2767" s="38">
        <f t="shared" si="229"/>
        <v>2938.78</v>
      </c>
      <c r="F2767" s="38">
        <f t="shared" si="230"/>
        <v>3217.44</v>
      </c>
      <c r="G2767" s="39">
        <f t="shared" si="231"/>
        <v>3630.75</v>
      </c>
      <c r="H2767" s="81">
        <f t="shared" si="227"/>
        <v>963.31</v>
      </c>
      <c r="I2767" s="60" t="s">
        <v>1701</v>
      </c>
      <c r="J2767" s="19">
        <v>43.28</v>
      </c>
      <c r="K2767" s="19">
        <v>3.41</v>
      </c>
      <c r="L2767" s="53">
        <v>1470.04</v>
      </c>
      <c r="M2767" s="20">
        <v>1975.47</v>
      </c>
      <c r="N2767" s="20">
        <v>2254.13</v>
      </c>
      <c r="O2767" s="48">
        <v>2667.44</v>
      </c>
    </row>
    <row r="2768" spans="1:15" x14ac:dyDescent="0.25">
      <c r="A2768" s="25" t="s">
        <v>1640</v>
      </c>
      <c r="B2768" s="28">
        <v>23</v>
      </c>
      <c r="C2768" s="25" t="s">
        <v>28</v>
      </c>
      <c r="D2768" s="37">
        <f t="shared" si="228"/>
        <v>2326.11</v>
      </c>
      <c r="E2768" s="38">
        <f t="shared" si="229"/>
        <v>2831.54</v>
      </c>
      <c r="F2768" s="38">
        <f t="shared" si="230"/>
        <v>3110.2000000000003</v>
      </c>
      <c r="G2768" s="39">
        <f t="shared" si="231"/>
        <v>3523.51</v>
      </c>
      <c r="H2768" s="81">
        <f t="shared" si="227"/>
        <v>856.07</v>
      </c>
      <c r="I2768" s="60" t="s">
        <v>1704</v>
      </c>
      <c r="J2768" s="19">
        <v>38.450000000000003</v>
      </c>
      <c r="K2768" s="19">
        <v>3.41</v>
      </c>
      <c r="L2768" s="53">
        <v>1470.04</v>
      </c>
      <c r="M2768" s="20">
        <v>1975.47</v>
      </c>
      <c r="N2768" s="20">
        <v>2254.13</v>
      </c>
      <c r="O2768" s="48">
        <v>2667.44</v>
      </c>
    </row>
    <row r="2769" spans="1:15" x14ac:dyDescent="0.25">
      <c r="A2769" s="25" t="s">
        <v>1705</v>
      </c>
      <c r="B2769" s="28">
        <v>0</v>
      </c>
      <c r="C2769" s="25" t="s">
        <v>28</v>
      </c>
      <c r="D2769" s="37">
        <f t="shared" si="228"/>
        <v>2084.62</v>
      </c>
      <c r="E2769" s="38">
        <f t="shared" si="229"/>
        <v>2590.0500000000002</v>
      </c>
      <c r="F2769" s="38">
        <f t="shared" si="230"/>
        <v>2868.71</v>
      </c>
      <c r="G2769" s="39">
        <f t="shared" si="231"/>
        <v>3282.02</v>
      </c>
      <c r="H2769" s="81">
        <f t="shared" ref="H2769:H2832" si="232">I2769+J2769+K2769</f>
        <v>614.57999999999993</v>
      </c>
      <c r="I2769" s="60" t="s">
        <v>1708</v>
      </c>
      <c r="J2769" s="19">
        <v>27.56</v>
      </c>
      <c r="K2769" s="19">
        <v>3.41</v>
      </c>
      <c r="L2769" s="53">
        <v>1470.04</v>
      </c>
      <c r="M2769" s="20">
        <v>1975.47</v>
      </c>
      <c r="N2769" s="20">
        <v>2254.13</v>
      </c>
      <c r="O2769" s="48">
        <v>2667.44</v>
      </c>
    </row>
    <row r="2770" spans="1:15" x14ac:dyDescent="0.25">
      <c r="A2770" s="25" t="s">
        <v>1705</v>
      </c>
      <c r="B2770" s="28">
        <v>1</v>
      </c>
      <c r="C2770" s="25" t="s">
        <v>28</v>
      </c>
      <c r="D2770" s="37">
        <f t="shared" si="228"/>
        <v>2134.59</v>
      </c>
      <c r="E2770" s="38">
        <f t="shared" si="229"/>
        <v>2640.02</v>
      </c>
      <c r="F2770" s="38">
        <f t="shared" si="230"/>
        <v>2918.68</v>
      </c>
      <c r="G2770" s="39">
        <f t="shared" si="231"/>
        <v>3331.99</v>
      </c>
      <c r="H2770" s="81">
        <f t="shared" si="232"/>
        <v>664.55</v>
      </c>
      <c r="I2770" s="60" t="s">
        <v>1710</v>
      </c>
      <c r="J2770" s="19">
        <v>29.81</v>
      </c>
      <c r="K2770" s="19">
        <v>3.41</v>
      </c>
      <c r="L2770" s="53">
        <v>1470.04</v>
      </c>
      <c r="M2770" s="20">
        <v>1975.47</v>
      </c>
      <c r="N2770" s="20">
        <v>2254.13</v>
      </c>
      <c r="O2770" s="48">
        <v>2667.44</v>
      </c>
    </row>
    <row r="2771" spans="1:15" x14ac:dyDescent="0.25">
      <c r="A2771" s="25" t="s">
        <v>1705</v>
      </c>
      <c r="B2771" s="28">
        <v>2</v>
      </c>
      <c r="C2771" s="25" t="s">
        <v>28</v>
      </c>
      <c r="D2771" s="37">
        <f t="shared" si="228"/>
        <v>2162.86</v>
      </c>
      <c r="E2771" s="38">
        <f t="shared" si="229"/>
        <v>2668.29</v>
      </c>
      <c r="F2771" s="38">
        <f t="shared" si="230"/>
        <v>2946.9500000000003</v>
      </c>
      <c r="G2771" s="39">
        <f t="shared" si="231"/>
        <v>3360.26</v>
      </c>
      <c r="H2771" s="81">
        <f t="shared" si="232"/>
        <v>692.82</v>
      </c>
      <c r="I2771" s="60" t="s">
        <v>1713</v>
      </c>
      <c r="J2771" s="19">
        <v>31.09</v>
      </c>
      <c r="K2771" s="19">
        <v>3.41</v>
      </c>
      <c r="L2771" s="53">
        <v>1470.04</v>
      </c>
      <c r="M2771" s="20">
        <v>1975.47</v>
      </c>
      <c r="N2771" s="20">
        <v>2254.13</v>
      </c>
      <c r="O2771" s="48">
        <v>2667.44</v>
      </c>
    </row>
    <row r="2772" spans="1:15" x14ac:dyDescent="0.25">
      <c r="A2772" s="25" t="s">
        <v>1705</v>
      </c>
      <c r="B2772" s="28">
        <v>3</v>
      </c>
      <c r="C2772" s="25" t="s">
        <v>28</v>
      </c>
      <c r="D2772" s="37">
        <f t="shared" si="228"/>
        <v>2156.89</v>
      </c>
      <c r="E2772" s="38">
        <f t="shared" si="229"/>
        <v>2662.32</v>
      </c>
      <c r="F2772" s="38">
        <f t="shared" si="230"/>
        <v>2940.98</v>
      </c>
      <c r="G2772" s="39">
        <f t="shared" si="231"/>
        <v>3354.29</v>
      </c>
      <c r="H2772" s="81">
        <f t="shared" si="232"/>
        <v>686.85</v>
      </c>
      <c r="I2772" s="60" t="s">
        <v>1715</v>
      </c>
      <c r="J2772" s="19">
        <v>30.82</v>
      </c>
      <c r="K2772" s="19">
        <v>3.41</v>
      </c>
      <c r="L2772" s="53">
        <v>1470.04</v>
      </c>
      <c r="M2772" s="20">
        <v>1975.47</v>
      </c>
      <c r="N2772" s="20">
        <v>2254.13</v>
      </c>
      <c r="O2772" s="48">
        <v>2667.44</v>
      </c>
    </row>
    <row r="2773" spans="1:15" x14ac:dyDescent="0.25">
      <c r="A2773" s="25" t="s">
        <v>1705</v>
      </c>
      <c r="B2773" s="28">
        <v>4</v>
      </c>
      <c r="C2773" s="25" t="s">
        <v>28</v>
      </c>
      <c r="D2773" s="37">
        <f t="shared" si="228"/>
        <v>2134.1</v>
      </c>
      <c r="E2773" s="38">
        <f t="shared" si="229"/>
        <v>2639.53</v>
      </c>
      <c r="F2773" s="38">
        <f t="shared" si="230"/>
        <v>2918.19</v>
      </c>
      <c r="G2773" s="39">
        <f t="shared" si="231"/>
        <v>3331.5</v>
      </c>
      <c r="H2773" s="81">
        <f t="shared" si="232"/>
        <v>664.06</v>
      </c>
      <c r="I2773" s="60" t="s">
        <v>1502</v>
      </c>
      <c r="J2773" s="19">
        <v>29.79</v>
      </c>
      <c r="K2773" s="19">
        <v>3.41</v>
      </c>
      <c r="L2773" s="53">
        <v>1470.04</v>
      </c>
      <c r="M2773" s="20">
        <v>1975.47</v>
      </c>
      <c r="N2773" s="20">
        <v>2254.13</v>
      </c>
      <c r="O2773" s="48">
        <v>2667.44</v>
      </c>
    </row>
    <row r="2774" spans="1:15" x14ac:dyDescent="0.25">
      <c r="A2774" s="25" t="s">
        <v>1705</v>
      </c>
      <c r="B2774" s="28">
        <v>5</v>
      </c>
      <c r="C2774" s="25" t="s">
        <v>28</v>
      </c>
      <c r="D2774" s="37">
        <f t="shared" si="228"/>
        <v>2129.23</v>
      </c>
      <c r="E2774" s="38">
        <f t="shared" si="229"/>
        <v>2634.66</v>
      </c>
      <c r="F2774" s="38">
        <f t="shared" si="230"/>
        <v>2913.32</v>
      </c>
      <c r="G2774" s="39">
        <f t="shared" si="231"/>
        <v>3326.63</v>
      </c>
      <c r="H2774" s="81">
        <f t="shared" si="232"/>
        <v>659.19</v>
      </c>
      <c r="I2774" s="60" t="s">
        <v>1719</v>
      </c>
      <c r="J2774" s="19">
        <v>29.57</v>
      </c>
      <c r="K2774" s="19">
        <v>3.41</v>
      </c>
      <c r="L2774" s="53">
        <v>1470.04</v>
      </c>
      <c r="M2774" s="20">
        <v>1975.47</v>
      </c>
      <c r="N2774" s="20">
        <v>2254.13</v>
      </c>
      <c r="O2774" s="48">
        <v>2667.44</v>
      </c>
    </row>
    <row r="2775" spans="1:15" x14ac:dyDescent="0.25">
      <c r="A2775" s="25" t="s">
        <v>1705</v>
      </c>
      <c r="B2775" s="28">
        <v>6</v>
      </c>
      <c r="C2775" s="25" t="s">
        <v>28</v>
      </c>
      <c r="D2775" s="37">
        <f t="shared" si="228"/>
        <v>2076.15</v>
      </c>
      <c r="E2775" s="38">
        <f t="shared" si="229"/>
        <v>2581.58</v>
      </c>
      <c r="F2775" s="38">
        <f t="shared" si="230"/>
        <v>2860.2400000000002</v>
      </c>
      <c r="G2775" s="39">
        <f t="shared" si="231"/>
        <v>3273.55</v>
      </c>
      <c r="H2775" s="81">
        <f t="shared" si="232"/>
        <v>606.1099999999999</v>
      </c>
      <c r="I2775" s="60" t="s">
        <v>1722</v>
      </c>
      <c r="J2775" s="19">
        <v>27.18</v>
      </c>
      <c r="K2775" s="19">
        <v>3.41</v>
      </c>
      <c r="L2775" s="53">
        <v>1470.04</v>
      </c>
      <c r="M2775" s="20">
        <v>1975.47</v>
      </c>
      <c r="N2775" s="20">
        <v>2254.13</v>
      </c>
      <c r="O2775" s="48">
        <v>2667.44</v>
      </c>
    </row>
    <row r="2776" spans="1:15" x14ac:dyDescent="0.25">
      <c r="A2776" s="25" t="s">
        <v>1705</v>
      </c>
      <c r="B2776" s="28">
        <v>7</v>
      </c>
      <c r="C2776" s="25" t="s">
        <v>28</v>
      </c>
      <c r="D2776" s="37">
        <f t="shared" si="228"/>
        <v>2168.14</v>
      </c>
      <c r="E2776" s="38">
        <f t="shared" si="229"/>
        <v>2673.57</v>
      </c>
      <c r="F2776" s="38">
        <f t="shared" si="230"/>
        <v>2952.23</v>
      </c>
      <c r="G2776" s="39">
        <f t="shared" si="231"/>
        <v>3365.54</v>
      </c>
      <c r="H2776" s="81">
        <f t="shared" si="232"/>
        <v>698.1</v>
      </c>
      <c r="I2776" s="60" t="s">
        <v>1725</v>
      </c>
      <c r="J2776" s="19">
        <v>31.32</v>
      </c>
      <c r="K2776" s="19">
        <v>3.41</v>
      </c>
      <c r="L2776" s="53">
        <v>1470.04</v>
      </c>
      <c r="M2776" s="20">
        <v>1975.47</v>
      </c>
      <c r="N2776" s="20">
        <v>2254.13</v>
      </c>
      <c r="O2776" s="48">
        <v>2667.44</v>
      </c>
    </row>
    <row r="2777" spans="1:15" x14ac:dyDescent="0.25">
      <c r="A2777" s="25" t="s">
        <v>1705</v>
      </c>
      <c r="B2777" s="28">
        <v>8</v>
      </c>
      <c r="C2777" s="25" t="s">
        <v>28</v>
      </c>
      <c r="D2777" s="37">
        <f t="shared" si="228"/>
        <v>2286.25</v>
      </c>
      <c r="E2777" s="38">
        <f t="shared" si="229"/>
        <v>2791.68</v>
      </c>
      <c r="F2777" s="38">
        <f t="shared" si="230"/>
        <v>3070.34</v>
      </c>
      <c r="G2777" s="39">
        <f t="shared" si="231"/>
        <v>3483.65</v>
      </c>
      <c r="H2777" s="81">
        <f t="shared" si="232"/>
        <v>816.20999999999992</v>
      </c>
      <c r="I2777" s="60" t="s">
        <v>1728</v>
      </c>
      <c r="J2777" s="19">
        <v>36.65</v>
      </c>
      <c r="K2777" s="19">
        <v>3.41</v>
      </c>
      <c r="L2777" s="53">
        <v>1470.04</v>
      </c>
      <c r="M2777" s="20">
        <v>1975.47</v>
      </c>
      <c r="N2777" s="20">
        <v>2254.13</v>
      </c>
      <c r="O2777" s="48">
        <v>2667.44</v>
      </c>
    </row>
    <row r="2778" spans="1:15" x14ac:dyDescent="0.25">
      <c r="A2778" s="25" t="s">
        <v>1705</v>
      </c>
      <c r="B2778" s="28">
        <v>9</v>
      </c>
      <c r="C2778" s="25" t="s">
        <v>28</v>
      </c>
      <c r="D2778" s="37">
        <f t="shared" si="228"/>
        <v>2406.88</v>
      </c>
      <c r="E2778" s="38">
        <f t="shared" si="229"/>
        <v>2912.31</v>
      </c>
      <c r="F2778" s="38">
        <f t="shared" si="230"/>
        <v>3190.9700000000003</v>
      </c>
      <c r="G2778" s="39">
        <f t="shared" si="231"/>
        <v>3604.28</v>
      </c>
      <c r="H2778" s="81">
        <f t="shared" si="232"/>
        <v>936.84</v>
      </c>
      <c r="I2778" s="60" t="s">
        <v>1731</v>
      </c>
      <c r="J2778" s="19">
        <v>42.09</v>
      </c>
      <c r="K2778" s="19">
        <v>3.41</v>
      </c>
      <c r="L2778" s="53">
        <v>1470.04</v>
      </c>
      <c r="M2778" s="20">
        <v>1975.47</v>
      </c>
      <c r="N2778" s="20">
        <v>2254.13</v>
      </c>
      <c r="O2778" s="48">
        <v>2667.44</v>
      </c>
    </row>
    <row r="2779" spans="1:15" x14ac:dyDescent="0.25">
      <c r="A2779" s="25" t="s">
        <v>1705</v>
      </c>
      <c r="B2779" s="28">
        <v>10</v>
      </c>
      <c r="C2779" s="25" t="s">
        <v>28</v>
      </c>
      <c r="D2779" s="37">
        <f t="shared" si="228"/>
        <v>2456.17</v>
      </c>
      <c r="E2779" s="38">
        <f t="shared" si="229"/>
        <v>2961.6</v>
      </c>
      <c r="F2779" s="38">
        <f t="shared" si="230"/>
        <v>3240.2599999999998</v>
      </c>
      <c r="G2779" s="39">
        <f t="shared" si="231"/>
        <v>3653.5699999999997</v>
      </c>
      <c r="H2779" s="81">
        <f t="shared" si="232"/>
        <v>986.13</v>
      </c>
      <c r="I2779" s="60" t="s">
        <v>1734</v>
      </c>
      <c r="J2779" s="19">
        <v>44.31</v>
      </c>
      <c r="K2779" s="19">
        <v>3.41</v>
      </c>
      <c r="L2779" s="53">
        <v>1470.04</v>
      </c>
      <c r="M2779" s="20">
        <v>1975.47</v>
      </c>
      <c r="N2779" s="20">
        <v>2254.13</v>
      </c>
      <c r="O2779" s="48">
        <v>2667.44</v>
      </c>
    </row>
    <row r="2780" spans="1:15" x14ac:dyDescent="0.25">
      <c r="A2780" s="25" t="s">
        <v>1705</v>
      </c>
      <c r="B2780" s="28">
        <v>11</v>
      </c>
      <c r="C2780" s="25" t="s">
        <v>28</v>
      </c>
      <c r="D2780" s="37">
        <f t="shared" si="228"/>
        <v>2099.09</v>
      </c>
      <c r="E2780" s="38">
        <f t="shared" si="229"/>
        <v>2604.52</v>
      </c>
      <c r="F2780" s="38">
        <f t="shared" si="230"/>
        <v>2883.18</v>
      </c>
      <c r="G2780" s="39">
        <f t="shared" si="231"/>
        <v>3296.49</v>
      </c>
      <c r="H2780" s="81">
        <f t="shared" si="232"/>
        <v>629.04999999999995</v>
      </c>
      <c r="I2780" s="60" t="s">
        <v>340</v>
      </c>
      <c r="J2780" s="19">
        <v>28.21</v>
      </c>
      <c r="K2780" s="19">
        <v>3.41</v>
      </c>
      <c r="L2780" s="53">
        <v>1470.04</v>
      </c>
      <c r="M2780" s="20">
        <v>1975.47</v>
      </c>
      <c r="N2780" s="20">
        <v>2254.13</v>
      </c>
      <c r="O2780" s="48">
        <v>2667.44</v>
      </c>
    </row>
    <row r="2781" spans="1:15" x14ac:dyDescent="0.25">
      <c r="A2781" s="25" t="s">
        <v>1705</v>
      </c>
      <c r="B2781" s="28">
        <v>12</v>
      </c>
      <c r="C2781" s="25" t="s">
        <v>28</v>
      </c>
      <c r="D2781" s="37">
        <f t="shared" si="228"/>
        <v>2089.11</v>
      </c>
      <c r="E2781" s="38">
        <f t="shared" si="229"/>
        <v>2594.54</v>
      </c>
      <c r="F2781" s="38">
        <f t="shared" si="230"/>
        <v>2873.2000000000003</v>
      </c>
      <c r="G2781" s="39">
        <f t="shared" si="231"/>
        <v>3286.51</v>
      </c>
      <c r="H2781" s="81">
        <f t="shared" si="232"/>
        <v>619.06999999999994</v>
      </c>
      <c r="I2781" s="60" t="s">
        <v>1740</v>
      </c>
      <c r="J2781" s="19">
        <v>27.76</v>
      </c>
      <c r="K2781" s="19">
        <v>3.41</v>
      </c>
      <c r="L2781" s="53">
        <v>1470.04</v>
      </c>
      <c r="M2781" s="20">
        <v>1975.47</v>
      </c>
      <c r="N2781" s="20">
        <v>2254.13</v>
      </c>
      <c r="O2781" s="48">
        <v>2667.44</v>
      </c>
    </row>
    <row r="2782" spans="1:15" x14ac:dyDescent="0.25">
      <c r="A2782" s="25" t="s">
        <v>1705</v>
      </c>
      <c r="B2782" s="28">
        <v>13</v>
      </c>
      <c r="C2782" s="25" t="s">
        <v>28</v>
      </c>
      <c r="D2782" s="37">
        <f t="shared" si="228"/>
        <v>2076.69</v>
      </c>
      <c r="E2782" s="38">
        <f t="shared" si="229"/>
        <v>2582.12</v>
      </c>
      <c r="F2782" s="38">
        <f t="shared" si="230"/>
        <v>2860.78</v>
      </c>
      <c r="G2782" s="39">
        <f t="shared" si="231"/>
        <v>3274.09</v>
      </c>
      <c r="H2782" s="81">
        <f t="shared" si="232"/>
        <v>606.65</v>
      </c>
      <c r="I2782" s="60" t="s">
        <v>1742</v>
      </c>
      <c r="J2782" s="19">
        <v>27.2</v>
      </c>
      <c r="K2782" s="19">
        <v>3.41</v>
      </c>
      <c r="L2782" s="53">
        <v>1470.04</v>
      </c>
      <c r="M2782" s="20">
        <v>1975.47</v>
      </c>
      <c r="N2782" s="20">
        <v>2254.13</v>
      </c>
      <c r="O2782" s="48">
        <v>2667.44</v>
      </c>
    </row>
    <row r="2783" spans="1:15" x14ac:dyDescent="0.25">
      <c r="A2783" s="25" t="s">
        <v>1705</v>
      </c>
      <c r="B2783" s="28">
        <v>14</v>
      </c>
      <c r="C2783" s="25" t="s">
        <v>28</v>
      </c>
      <c r="D2783" s="37">
        <f t="shared" si="228"/>
        <v>2072.66</v>
      </c>
      <c r="E2783" s="38">
        <f t="shared" si="229"/>
        <v>2578.09</v>
      </c>
      <c r="F2783" s="38">
        <f t="shared" si="230"/>
        <v>2856.75</v>
      </c>
      <c r="G2783" s="39">
        <f t="shared" si="231"/>
        <v>3270.06</v>
      </c>
      <c r="H2783" s="81">
        <f t="shared" si="232"/>
        <v>602.62</v>
      </c>
      <c r="I2783" s="60" t="s">
        <v>1745</v>
      </c>
      <c r="J2783" s="19">
        <v>27.02</v>
      </c>
      <c r="K2783" s="19">
        <v>3.41</v>
      </c>
      <c r="L2783" s="53">
        <v>1470.04</v>
      </c>
      <c r="M2783" s="20">
        <v>1975.47</v>
      </c>
      <c r="N2783" s="20">
        <v>2254.13</v>
      </c>
      <c r="O2783" s="48">
        <v>2667.44</v>
      </c>
    </row>
    <row r="2784" spans="1:15" x14ac:dyDescent="0.25">
      <c r="A2784" s="25" t="s">
        <v>1705</v>
      </c>
      <c r="B2784" s="28">
        <v>15</v>
      </c>
      <c r="C2784" s="25" t="s">
        <v>28</v>
      </c>
      <c r="D2784" s="37">
        <f t="shared" si="228"/>
        <v>2068.9899999999998</v>
      </c>
      <c r="E2784" s="38">
        <f t="shared" si="229"/>
        <v>2574.42</v>
      </c>
      <c r="F2784" s="38">
        <f t="shared" si="230"/>
        <v>2853.0800000000004</v>
      </c>
      <c r="G2784" s="39">
        <f t="shared" si="231"/>
        <v>3266.3900000000003</v>
      </c>
      <c r="H2784" s="81">
        <f t="shared" si="232"/>
        <v>598.95000000000005</v>
      </c>
      <c r="I2784" s="60" t="s">
        <v>1747</v>
      </c>
      <c r="J2784" s="19">
        <v>26.85</v>
      </c>
      <c r="K2784" s="19">
        <v>3.41</v>
      </c>
      <c r="L2784" s="53">
        <v>1470.04</v>
      </c>
      <c r="M2784" s="20">
        <v>1975.47</v>
      </c>
      <c r="N2784" s="20">
        <v>2254.13</v>
      </c>
      <c r="O2784" s="48">
        <v>2667.44</v>
      </c>
    </row>
    <row r="2785" spans="1:15" x14ac:dyDescent="0.25">
      <c r="A2785" s="25" t="s">
        <v>1705</v>
      </c>
      <c r="B2785" s="28">
        <v>16</v>
      </c>
      <c r="C2785" s="25" t="s">
        <v>28</v>
      </c>
      <c r="D2785" s="37">
        <f t="shared" si="228"/>
        <v>2089.41</v>
      </c>
      <c r="E2785" s="38">
        <f t="shared" si="229"/>
        <v>2594.84</v>
      </c>
      <c r="F2785" s="38">
        <f t="shared" si="230"/>
        <v>2873.5</v>
      </c>
      <c r="G2785" s="39">
        <f t="shared" si="231"/>
        <v>3286.81</v>
      </c>
      <c r="H2785" s="81">
        <f t="shared" si="232"/>
        <v>619.37</v>
      </c>
      <c r="I2785" s="60" t="s">
        <v>1750</v>
      </c>
      <c r="J2785" s="19">
        <v>27.77</v>
      </c>
      <c r="K2785" s="19">
        <v>3.41</v>
      </c>
      <c r="L2785" s="53">
        <v>1470.04</v>
      </c>
      <c r="M2785" s="20">
        <v>1975.47</v>
      </c>
      <c r="N2785" s="20">
        <v>2254.13</v>
      </c>
      <c r="O2785" s="48">
        <v>2667.44</v>
      </c>
    </row>
    <row r="2786" spans="1:15" x14ac:dyDescent="0.25">
      <c r="A2786" s="25" t="s">
        <v>1705</v>
      </c>
      <c r="B2786" s="28">
        <v>17</v>
      </c>
      <c r="C2786" s="25" t="s">
        <v>28</v>
      </c>
      <c r="D2786" s="37">
        <f t="shared" si="228"/>
        <v>2210.61</v>
      </c>
      <c r="E2786" s="38">
        <f t="shared" si="229"/>
        <v>2716.04</v>
      </c>
      <c r="F2786" s="38">
        <f t="shared" si="230"/>
        <v>2994.7000000000003</v>
      </c>
      <c r="G2786" s="39">
        <f t="shared" si="231"/>
        <v>3408.01</v>
      </c>
      <c r="H2786" s="81">
        <f t="shared" si="232"/>
        <v>740.56999999999994</v>
      </c>
      <c r="I2786" s="60" t="s">
        <v>1753</v>
      </c>
      <c r="J2786" s="19">
        <v>33.24</v>
      </c>
      <c r="K2786" s="19">
        <v>3.41</v>
      </c>
      <c r="L2786" s="53">
        <v>1470.04</v>
      </c>
      <c r="M2786" s="20">
        <v>1975.47</v>
      </c>
      <c r="N2786" s="20">
        <v>2254.13</v>
      </c>
      <c r="O2786" s="48">
        <v>2667.44</v>
      </c>
    </row>
    <row r="2787" spans="1:15" x14ac:dyDescent="0.25">
      <c r="A2787" s="25" t="s">
        <v>1705</v>
      </c>
      <c r="B2787" s="28">
        <v>18</v>
      </c>
      <c r="C2787" s="25" t="s">
        <v>28</v>
      </c>
      <c r="D2787" s="37">
        <f t="shared" si="228"/>
        <v>2258.0100000000002</v>
      </c>
      <c r="E2787" s="38">
        <f t="shared" si="229"/>
        <v>2763.44</v>
      </c>
      <c r="F2787" s="38">
        <f t="shared" si="230"/>
        <v>3042.1</v>
      </c>
      <c r="G2787" s="39">
        <f t="shared" si="231"/>
        <v>3455.41</v>
      </c>
      <c r="H2787" s="81">
        <f t="shared" si="232"/>
        <v>787.96999999999991</v>
      </c>
      <c r="I2787" s="60" t="s">
        <v>1756</v>
      </c>
      <c r="J2787" s="19">
        <v>35.380000000000003</v>
      </c>
      <c r="K2787" s="19">
        <v>3.41</v>
      </c>
      <c r="L2787" s="53">
        <v>1470.04</v>
      </c>
      <c r="M2787" s="20">
        <v>1975.47</v>
      </c>
      <c r="N2787" s="20">
        <v>2254.13</v>
      </c>
      <c r="O2787" s="48">
        <v>2667.44</v>
      </c>
    </row>
    <row r="2788" spans="1:15" x14ac:dyDescent="0.25">
      <c r="A2788" s="25" t="s">
        <v>1705</v>
      </c>
      <c r="B2788" s="28">
        <v>19</v>
      </c>
      <c r="C2788" s="25" t="s">
        <v>28</v>
      </c>
      <c r="D2788" s="37">
        <f t="shared" si="228"/>
        <v>2199.34</v>
      </c>
      <c r="E2788" s="38">
        <f t="shared" si="229"/>
        <v>2704.77</v>
      </c>
      <c r="F2788" s="38">
        <f t="shared" si="230"/>
        <v>2983.43</v>
      </c>
      <c r="G2788" s="39">
        <f t="shared" si="231"/>
        <v>3396.74</v>
      </c>
      <c r="H2788" s="81">
        <f t="shared" si="232"/>
        <v>729.3</v>
      </c>
      <c r="I2788" s="60" t="s">
        <v>1759</v>
      </c>
      <c r="J2788" s="19">
        <v>32.729999999999997</v>
      </c>
      <c r="K2788" s="19">
        <v>3.41</v>
      </c>
      <c r="L2788" s="53">
        <v>1470.04</v>
      </c>
      <c r="M2788" s="20">
        <v>1975.47</v>
      </c>
      <c r="N2788" s="20">
        <v>2254.13</v>
      </c>
      <c r="O2788" s="48">
        <v>2667.44</v>
      </c>
    </row>
    <row r="2789" spans="1:15" x14ac:dyDescent="0.25">
      <c r="A2789" s="25" t="s">
        <v>1705</v>
      </c>
      <c r="B2789" s="28">
        <v>20</v>
      </c>
      <c r="C2789" s="25" t="s">
        <v>28</v>
      </c>
      <c r="D2789" s="37">
        <f t="shared" si="228"/>
        <v>2228.63</v>
      </c>
      <c r="E2789" s="38">
        <f t="shared" si="229"/>
        <v>2734.06</v>
      </c>
      <c r="F2789" s="38">
        <f t="shared" si="230"/>
        <v>3012.7200000000003</v>
      </c>
      <c r="G2789" s="39">
        <f t="shared" si="231"/>
        <v>3426.03</v>
      </c>
      <c r="H2789" s="81">
        <f t="shared" si="232"/>
        <v>758.58999999999992</v>
      </c>
      <c r="I2789" s="60" t="s">
        <v>1762</v>
      </c>
      <c r="J2789" s="19">
        <v>34.049999999999997</v>
      </c>
      <c r="K2789" s="19">
        <v>3.41</v>
      </c>
      <c r="L2789" s="53">
        <v>1470.04</v>
      </c>
      <c r="M2789" s="20">
        <v>1975.47</v>
      </c>
      <c r="N2789" s="20">
        <v>2254.13</v>
      </c>
      <c r="O2789" s="48">
        <v>2667.44</v>
      </c>
    </row>
    <row r="2790" spans="1:15" x14ac:dyDescent="0.25">
      <c r="A2790" s="25" t="s">
        <v>1705</v>
      </c>
      <c r="B2790" s="28">
        <v>21</v>
      </c>
      <c r="C2790" s="25" t="s">
        <v>28</v>
      </c>
      <c r="D2790" s="37">
        <f t="shared" si="228"/>
        <v>2175.23</v>
      </c>
      <c r="E2790" s="38">
        <f t="shared" si="229"/>
        <v>2680.66</v>
      </c>
      <c r="F2790" s="38">
        <f t="shared" si="230"/>
        <v>2959.32</v>
      </c>
      <c r="G2790" s="39">
        <f t="shared" si="231"/>
        <v>3372.63</v>
      </c>
      <c r="H2790" s="81">
        <f t="shared" si="232"/>
        <v>705.18999999999994</v>
      </c>
      <c r="I2790" s="60" t="s">
        <v>1765</v>
      </c>
      <c r="J2790" s="19">
        <v>31.64</v>
      </c>
      <c r="K2790" s="19">
        <v>3.41</v>
      </c>
      <c r="L2790" s="53">
        <v>1470.04</v>
      </c>
      <c r="M2790" s="20">
        <v>1975.47</v>
      </c>
      <c r="N2790" s="20">
        <v>2254.13</v>
      </c>
      <c r="O2790" s="48">
        <v>2667.44</v>
      </c>
    </row>
    <row r="2791" spans="1:15" x14ac:dyDescent="0.25">
      <c r="A2791" s="25" t="s">
        <v>1705</v>
      </c>
      <c r="B2791" s="28">
        <v>22</v>
      </c>
      <c r="C2791" s="25" t="s">
        <v>28</v>
      </c>
      <c r="D2791" s="37">
        <f t="shared" si="228"/>
        <v>2076.81</v>
      </c>
      <c r="E2791" s="38">
        <f t="shared" si="229"/>
        <v>2582.2399999999998</v>
      </c>
      <c r="F2791" s="38">
        <f t="shared" si="230"/>
        <v>2860.9</v>
      </c>
      <c r="G2791" s="39">
        <f t="shared" si="231"/>
        <v>3274.21</v>
      </c>
      <c r="H2791" s="81">
        <f t="shared" si="232"/>
        <v>606.77</v>
      </c>
      <c r="I2791" s="60" t="s">
        <v>1768</v>
      </c>
      <c r="J2791" s="19">
        <v>27.21</v>
      </c>
      <c r="K2791" s="19">
        <v>3.41</v>
      </c>
      <c r="L2791" s="53">
        <v>1470.04</v>
      </c>
      <c r="M2791" s="20">
        <v>1975.47</v>
      </c>
      <c r="N2791" s="20">
        <v>2254.13</v>
      </c>
      <c r="O2791" s="48">
        <v>2667.44</v>
      </c>
    </row>
    <row r="2792" spans="1:15" x14ac:dyDescent="0.25">
      <c r="A2792" s="25" t="s">
        <v>1705</v>
      </c>
      <c r="B2792" s="28">
        <v>23</v>
      </c>
      <c r="C2792" s="25" t="s">
        <v>28</v>
      </c>
      <c r="D2792" s="37">
        <f t="shared" si="228"/>
        <v>2341.83</v>
      </c>
      <c r="E2792" s="38">
        <f t="shared" si="229"/>
        <v>2847.26</v>
      </c>
      <c r="F2792" s="38">
        <f t="shared" si="230"/>
        <v>3125.92</v>
      </c>
      <c r="G2792" s="39">
        <f t="shared" si="231"/>
        <v>3539.2300000000005</v>
      </c>
      <c r="H2792" s="81">
        <f t="shared" si="232"/>
        <v>871.79</v>
      </c>
      <c r="I2792" s="60" t="s">
        <v>1771</v>
      </c>
      <c r="J2792" s="19">
        <v>39.159999999999997</v>
      </c>
      <c r="K2792" s="19">
        <v>3.41</v>
      </c>
      <c r="L2792" s="53">
        <v>1470.04</v>
      </c>
      <c r="M2792" s="20">
        <v>1975.47</v>
      </c>
      <c r="N2792" s="20">
        <v>2254.13</v>
      </c>
      <c r="O2792" s="48">
        <v>2667.44</v>
      </c>
    </row>
    <row r="2793" spans="1:15" x14ac:dyDescent="0.25">
      <c r="A2793" s="25" t="s">
        <v>1772</v>
      </c>
      <c r="B2793" s="28">
        <v>0</v>
      </c>
      <c r="C2793" s="25" t="s">
        <v>28</v>
      </c>
      <c r="D2793" s="37">
        <f t="shared" si="228"/>
        <v>2112.52</v>
      </c>
      <c r="E2793" s="38">
        <f t="shared" si="229"/>
        <v>2617.9499999999998</v>
      </c>
      <c r="F2793" s="38">
        <f t="shared" si="230"/>
        <v>2896.61</v>
      </c>
      <c r="G2793" s="39">
        <f t="shared" si="231"/>
        <v>3309.92</v>
      </c>
      <c r="H2793" s="81">
        <f t="shared" si="232"/>
        <v>642.48</v>
      </c>
      <c r="I2793" s="60" t="s">
        <v>1776</v>
      </c>
      <c r="J2793" s="19">
        <v>28.82</v>
      </c>
      <c r="K2793" s="19">
        <v>3.41</v>
      </c>
      <c r="L2793" s="53">
        <v>1470.04</v>
      </c>
      <c r="M2793" s="20">
        <v>1975.47</v>
      </c>
      <c r="N2793" s="20">
        <v>2254.13</v>
      </c>
      <c r="O2793" s="48">
        <v>2667.44</v>
      </c>
    </row>
    <row r="2794" spans="1:15" x14ac:dyDescent="0.25">
      <c r="A2794" s="25" t="s">
        <v>1772</v>
      </c>
      <c r="B2794" s="28">
        <v>1</v>
      </c>
      <c r="C2794" s="25" t="s">
        <v>28</v>
      </c>
      <c r="D2794" s="37">
        <f t="shared" si="228"/>
        <v>2090.16</v>
      </c>
      <c r="E2794" s="38">
        <f t="shared" si="229"/>
        <v>2595.59</v>
      </c>
      <c r="F2794" s="38">
        <f t="shared" si="230"/>
        <v>2874.25</v>
      </c>
      <c r="G2794" s="39">
        <f t="shared" si="231"/>
        <v>3287.56</v>
      </c>
      <c r="H2794" s="81">
        <f t="shared" si="232"/>
        <v>620.11999999999989</v>
      </c>
      <c r="I2794" s="60" t="s">
        <v>1779</v>
      </c>
      <c r="J2794" s="19">
        <v>27.81</v>
      </c>
      <c r="K2794" s="19">
        <v>3.41</v>
      </c>
      <c r="L2794" s="53">
        <v>1470.04</v>
      </c>
      <c r="M2794" s="20">
        <v>1975.47</v>
      </c>
      <c r="N2794" s="20">
        <v>2254.13</v>
      </c>
      <c r="O2794" s="48">
        <v>2667.44</v>
      </c>
    </row>
    <row r="2795" spans="1:15" x14ac:dyDescent="0.25">
      <c r="A2795" s="25" t="s">
        <v>1772</v>
      </c>
      <c r="B2795" s="28">
        <v>2</v>
      </c>
      <c r="C2795" s="25" t="s">
        <v>28</v>
      </c>
      <c r="D2795" s="37">
        <f t="shared" si="228"/>
        <v>2082.87</v>
      </c>
      <c r="E2795" s="38">
        <f t="shared" si="229"/>
        <v>2588.3000000000002</v>
      </c>
      <c r="F2795" s="38">
        <f t="shared" si="230"/>
        <v>2866.96</v>
      </c>
      <c r="G2795" s="39">
        <f t="shared" si="231"/>
        <v>3280.27</v>
      </c>
      <c r="H2795" s="81">
        <f t="shared" si="232"/>
        <v>612.83000000000004</v>
      </c>
      <c r="I2795" s="60" t="s">
        <v>1781</v>
      </c>
      <c r="J2795" s="19">
        <v>27.48</v>
      </c>
      <c r="K2795" s="19">
        <v>3.41</v>
      </c>
      <c r="L2795" s="53">
        <v>1470.04</v>
      </c>
      <c r="M2795" s="20">
        <v>1975.47</v>
      </c>
      <c r="N2795" s="20">
        <v>2254.13</v>
      </c>
      <c r="O2795" s="48">
        <v>2667.44</v>
      </c>
    </row>
    <row r="2796" spans="1:15" x14ac:dyDescent="0.25">
      <c r="A2796" s="25" t="s">
        <v>1772</v>
      </c>
      <c r="B2796" s="28">
        <v>3</v>
      </c>
      <c r="C2796" s="25" t="s">
        <v>28</v>
      </c>
      <c r="D2796" s="37">
        <f t="shared" si="228"/>
        <v>2074.7399999999998</v>
      </c>
      <c r="E2796" s="38">
        <f t="shared" si="229"/>
        <v>2580.17</v>
      </c>
      <c r="F2796" s="38">
        <f t="shared" si="230"/>
        <v>2858.83</v>
      </c>
      <c r="G2796" s="39">
        <f t="shared" si="231"/>
        <v>3272.14</v>
      </c>
      <c r="H2796" s="81">
        <f t="shared" si="232"/>
        <v>604.69999999999993</v>
      </c>
      <c r="I2796" s="60" t="s">
        <v>184</v>
      </c>
      <c r="J2796" s="19">
        <v>27.11</v>
      </c>
      <c r="K2796" s="19">
        <v>3.41</v>
      </c>
      <c r="L2796" s="53">
        <v>1470.04</v>
      </c>
      <c r="M2796" s="20">
        <v>1975.47</v>
      </c>
      <c r="N2796" s="20">
        <v>2254.13</v>
      </c>
      <c r="O2796" s="48">
        <v>2667.44</v>
      </c>
    </row>
    <row r="2797" spans="1:15" x14ac:dyDescent="0.25">
      <c r="A2797" s="25" t="s">
        <v>1772</v>
      </c>
      <c r="B2797" s="28">
        <v>4</v>
      </c>
      <c r="C2797" s="25" t="s">
        <v>28</v>
      </c>
      <c r="D2797" s="37">
        <f t="shared" si="228"/>
        <v>2066.7600000000002</v>
      </c>
      <c r="E2797" s="38">
        <f t="shared" si="229"/>
        <v>2572.19</v>
      </c>
      <c r="F2797" s="38">
        <f t="shared" si="230"/>
        <v>2850.85</v>
      </c>
      <c r="G2797" s="39">
        <f t="shared" si="231"/>
        <v>3264.16</v>
      </c>
      <c r="H2797" s="81">
        <f t="shared" si="232"/>
        <v>596.71999999999991</v>
      </c>
      <c r="I2797" s="60" t="s">
        <v>1786</v>
      </c>
      <c r="J2797" s="19">
        <v>26.75</v>
      </c>
      <c r="K2797" s="19">
        <v>3.41</v>
      </c>
      <c r="L2797" s="53">
        <v>1470.04</v>
      </c>
      <c r="M2797" s="20">
        <v>1975.47</v>
      </c>
      <c r="N2797" s="20">
        <v>2254.13</v>
      </c>
      <c r="O2797" s="48">
        <v>2667.44</v>
      </c>
    </row>
    <row r="2798" spans="1:15" x14ac:dyDescent="0.25">
      <c r="A2798" s="25" t="s">
        <v>1772</v>
      </c>
      <c r="B2798" s="28">
        <v>5</v>
      </c>
      <c r="C2798" s="25" t="s">
        <v>28</v>
      </c>
      <c r="D2798" s="37">
        <f t="shared" si="228"/>
        <v>2070.4700000000003</v>
      </c>
      <c r="E2798" s="38">
        <f t="shared" si="229"/>
        <v>2575.9</v>
      </c>
      <c r="F2798" s="38">
        <f t="shared" si="230"/>
        <v>2854.56</v>
      </c>
      <c r="G2798" s="39">
        <f t="shared" si="231"/>
        <v>3267.87</v>
      </c>
      <c r="H2798" s="81">
        <f t="shared" si="232"/>
        <v>600.42999999999995</v>
      </c>
      <c r="I2798" s="60" t="s">
        <v>1789</v>
      </c>
      <c r="J2798" s="19">
        <v>26.92</v>
      </c>
      <c r="K2798" s="19">
        <v>3.41</v>
      </c>
      <c r="L2798" s="53">
        <v>1470.04</v>
      </c>
      <c r="M2798" s="20">
        <v>1975.47</v>
      </c>
      <c r="N2798" s="20">
        <v>2254.13</v>
      </c>
      <c r="O2798" s="48">
        <v>2667.44</v>
      </c>
    </row>
    <row r="2799" spans="1:15" x14ac:dyDescent="0.25">
      <c r="A2799" s="25" t="s">
        <v>1772</v>
      </c>
      <c r="B2799" s="28">
        <v>6</v>
      </c>
      <c r="C2799" s="25" t="s">
        <v>28</v>
      </c>
      <c r="D2799" s="37">
        <f t="shared" si="228"/>
        <v>2092.0600000000004</v>
      </c>
      <c r="E2799" s="38">
        <f t="shared" si="229"/>
        <v>2597.4899999999998</v>
      </c>
      <c r="F2799" s="38">
        <f t="shared" si="230"/>
        <v>2876.1500000000005</v>
      </c>
      <c r="G2799" s="39">
        <f t="shared" si="231"/>
        <v>3289.46</v>
      </c>
      <c r="H2799" s="81">
        <f t="shared" si="232"/>
        <v>622.02</v>
      </c>
      <c r="I2799" s="60" t="s">
        <v>1792</v>
      </c>
      <c r="J2799" s="19">
        <v>27.89</v>
      </c>
      <c r="K2799" s="19">
        <v>3.41</v>
      </c>
      <c r="L2799" s="53">
        <v>1470.04</v>
      </c>
      <c r="M2799" s="20">
        <v>1975.47</v>
      </c>
      <c r="N2799" s="20">
        <v>2254.13</v>
      </c>
      <c r="O2799" s="48">
        <v>2667.44</v>
      </c>
    </row>
    <row r="2800" spans="1:15" x14ac:dyDescent="0.25">
      <c r="A2800" s="25" t="s">
        <v>1772</v>
      </c>
      <c r="B2800" s="28">
        <v>7</v>
      </c>
      <c r="C2800" s="25" t="s">
        <v>28</v>
      </c>
      <c r="D2800" s="37">
        <f t="shared" si="228"/>
        <v>2090.0299999999997</v>
      </c>
      <c r="E2800" s="38">
        <f t="shared" si="229"/>
        <v>2595.46</v>
      </c>
      <c r="F2800" s="38">
        <f t="shared" si="230"/>
        <v>2874.12</v>
      </c>
      <c r="G2800" s="39">
        <f t="shared" si="231"/>
        <v>3287.4300000000003</v>
      </c>
      <c r="H2800" s="81">
        <f t="shared" si="232"/>
        <v>619.9899999999999</v>
      </c>
      <c r="I2800" s="60" t="s">
        <v>127</v>
      </c>
      <c r="J2800" s="19">
        <v>27.8</v>
      </c>
      <c r="K2800" s="19">
        <v>3.41</v>
      </c>
      <c r="L2800" s="53">
        <v>1470.04</v>
      </c>
      <c r="M2800" s="20">
        <v>1975.47</v>
      </c>
      <c r="N2800" s="20">
        <v>2254.13</v>
      </c>
      <c r="O2800" s="48">
        <v>2667.44</v>
      </c>
    </row>
    <row r="2801" spans="1:15" x14ac:dyDescent="0.25">
      <c r="A2801" s="25" t="s">
        <v>1772</v>
      </c>
      <c r="B2801" s="28">
        <v>8</v>
      </c>
      <c r="C2801" s="25" t="s">
        <v>28</v>
      </c>
      <c r="D2801" s="37">
        <f t="shared" si="228"/>
        <v>2112.7200000000003</v>
      </c>
      <c r="E2801" s="38">
        <f t="shared" si="229"/>
        <v>2618.15</v>
      </c>
      <c r="F2801" s="38">
        <f t="shared" si="230"/>
        <v>2896.8100000000004</v>
      </c>
      <c r="G2801" s="39">
        <f t="shared" si="231"/>
        <v>3310.12</v>
      </c>
      <c r="H2801" s="81">
        <f t="shared" si="232"/>
        <v>642.68000000000006</v>
      </c>
      <c r="I2801" s="60" t="s">
        <v>1796</v>
      </c>
      <c r="J2801" s="19">
        <v>28.82</v>
      </c>
      <c r="K2801" s="19">
        <v>3.41</v>
      </c>
      <c r="L2801" s="53">
        <v>1470.04</v>
      </c>
      <c r="M2801" s="20">
        <v>1975.47</v>
      </c>
      <c r="N2801" s="20">
        <v>2254.13</v>
      </c>
      <c r="O2801" s="48">
        <v>2667.44</v>
      </c>
    </row>
    <row r="2802" spans="1:15" x14ac:dyDescent="0.25">
      <c r="A2802" s="25" t="s">
        <v>1772</v>
      </c>
      <c r="B2802" s="28">
        <v>9</v>
      </c>
      <c r="C2802" s="25" t="s">
        <v>28</v>
      </c>
      <c r="D2802" s="37">
        <f t="shared" si="228"/>
        <v>2180.61</v>
      </c>
      <c r="E2802" s="38">
        <f t="shared" si="229"/>
        <v>2686.04</v>
      </c>
      <c r="F2802" s="38">
        <f t="shared" si="230"/>
        <v>2964.7000000000003</v>
      </c>
      <c r="G2802" s="39">
        <f t="shared" si="231"/>
        <v>3378.01</v>
      </c>
      <c r="H2802" s="81">
        <f t="shared" si="232"/>
        <v>710.56999999999994</v>
      </c>
      <c r="I2802" s="60" t="s">
        <v>1799</v>
      </c>
      <c r="J2802" s="19">
        <v>31.89</v>
      </c>
      <c r="K2802" s="19">
        <v>3.41</v>
      </c>
      <c r="L2802" s="53">
        <v>1470.04</v>
      </c>
      <c r="M2802" s="20">
        <v>1975.47</v>
      </c>
      <c r="N2802" s="20">
        <v>2254.13</v>
      </c>
      <c r="O2802" s="48">
        <v>2667.44</v>
      </c>
    </row>
    <row r="2803" spans="1:15" x14ac:dyDescent="0.25">
      <c r="A2803" s="25" t="s">
        <v>1772</v>
      </c>
      <c r="B2803" s="28">
        <v>10</v>
      </c>
      <c r="C2803" s="25" t="s">
        <v>28</v>
      </c>
      <c r="D2803" s="37">
        <f t="shared" si="228"/>
        <v>2279.59</v>
      </c>
      <c r="E2803" s="38">
        <f t="shared" si="229"/>
        <v>2785.02</v>
      </c>
      <c r="F2803" s="38">
        <f t="shared" si="230"/>
        <v>3063.6800000000003</v>
      </c>
      <c r="G2803" s="39">
        <f t="shared" si="231"/>
        <v>3476.9900000000002</v>
      </c>
      <c r="H2803" s="81">
        <f t="shared" si="232"/>
        <v>809.55</v>
      </c>
      <c r="I2803" s="60" t="s">
        <v>1802</v>
      </c>
      <c r="J2803" s="19">
        <v>36.35</v>
      </c>
      <c r="K2803" s="19">
        <v>3.41</v>
      </c>
      <c r="L2803" s="53">
        <v>1470.04</v>
      </c>
      <c r="M2803" s="20">
        <v>1975.47</v>
      </c>
      <c r="N2803" s="20">
        <v>2254.13</v>
      </c>
      <c r="O2803" s="48">
        <v>2667.44</v>
      </c>
    </row>
    <row r="2804" spans="1:15" x14ac:dyDescent="0.25">
      <c r="A2804" s="25" t="s">
        <v>1772</v>
      </c>
      <c r="B2804" s="28">
        <v>11</v>
      </c>
      <c r="C2804" s="25" t="s">
        <v>28</v>
      </c>
      <c r="D2804" s="37">
        <f t="shared" si="228"/>
        <v>2166.85</v>
      </c>
      <c r="E2804" s="38">
        <f t="shared" si="229"/>
        <v>2672.28</v>
      </c>
      <c r="F2804" s="38">
        <f t="shared" si="230"/>
        <v>2950.94</v>
      </c>
      <c r="G2804" s="39">
        <f t="shared" si="231"/>
        <v>3364.25</v>
      </c>
      <c r="H2804" s="81">
        <f t="shared" si="232"/>
        <v>696.81</v>
      </c>
      <c r="I2804" s="60" t="s">
        <v>1805</v>
      </c>
      <c r="J2804" s="19">
        <v>31.27</v>
      </c>
      <c r="K2804" s="19">
        <v>3.41</v>
      </c>
      <c r="L2804" s="53">
        <v>1470.04</v>
      </c>
      <c r="M2804" s="20">
        <v>1975.47</v>
      </c>
      <c r="N2804" s="20">
        <v>2254.13</v>
      </c>
      <c r="O2804" s="48">
        <v>2667.44</v>
      </c>
    </row>
    <row r="2805" spans="1:15" x14ac:dyDescent="0.25">
      <c r="A2805" s="25" t="s">
        <v>1772</v>
      </c>
      <c r="B2805" s="28">
        <v>12</v>
      </c>
      <c r="C2805" s="25" t="s">
        <v>28</v>
      </c>
      <c r="D2805" s="37">
        <f t="shared" si="228"/>
        <v>2161.33</v>
      </c>
      <c r="E2805" s="38">
        <f t="shared" si="229"/>
        <v>2666.76</v>
      </c>
      <c r="F2805" s="38">
        <f t="shared" si="230"/>
        <v>2945.42</v>
      </c>
      <c r="G2805" s="39">
        <f t="shared" si="231"/>
        <v>3358.73</v>
      </c>
      <c r="H2805" s="81">
        <f t="shared" si="232"/>
        <v>691.29</v>
      </c>
      <c r="I2805" s="60" t="s">
        <v>1808</v>
      </c>
      <c r="J2805" s="19">
        <v>31.02</v>
      </c>
      <c r="K2805" s="19">
        <v>3.41</v>
      </c>
      <c r="L2805" s="53">
        <v>1470.04</v>
      </c>
      <c r="M2805" s="20">
        <v>1975.47</v>
      </c>
      <c r="N2805" s="20">
        <v>2254.13</v>
      </c>
      <c r="O2805" s="48">
        <v>2667.44</v>
      </c>
    </row>
    <row r="2806" spans="1:15" x14ac:dyDescent="0.25">
      <c r="A2806" s="25" t="s">
        <v>1772</v>
      </c>
      <c r="B2806" s="28">
        <v>13</v>
      </c>
      <c r="C2806" s="25" t="s">
        <v>28</v>
      </c>
      <c r="D2806" s="37">
        <f t="shared" si="228"/>
        <v>2171.71</v>
      </c>
      <c r="E2806" s="38">
        <f t="shared" si="229"/>
        <v>2677.1400000000003</v>
      </c>
      <c r="F2806" s="38">
        <f t="shared" si="230"/>
        <v>2955.8</v>
      </c>
      <c r="G2806" s="39">
        <f t="shared" si="231"/>
        <v>3369.1099999999997</v>
      </c>
      <c r="H2806" s="81">
        <f t="shared" si="232"/>
        <v>701.67</v>
      </c>
      <c r="I2806" s="60" t="s">
        <v>1811</v>
      </c>
      <c r="J2806" s="19">
        <v>31.48</v>
      </c>
      <c r="K2806" s="19">
        <v>3.41</v>
      </c>
      <c r="L2806" s="53">
        <v>1470.04</v>
      </c>
      <c r="M2806" s="20">
        <v>1975.47</v>
      </c>
      <c r="N2806" s="20">
        <v>2254.13</v>
      </c>
      <c r="O2806" s="48">
        <v>2667.44</v>
      </c>
    </row>
    <row r="2807" spans="1:15" x14ac:dyDescent="0.25">
      <c r="A2807" s="25" t="s">
        <v>1772</v>
      </c>
      <c r="B2807" s="28">
        <v>14</v>
      </c>
      <c r="C2807" s="25" t="s">
        <v>28</v>
      </c>
      <c r="D2807" s="37">
        <f t="shared" si="228"/>
        <v>2187.5100000000002</v>
      </c>
      <c r="E2807" s="38">
        <f t="shared" si="229"/>
        <v>2692.94</v>
      </c>
      <c r="F2807" s="38">
        <f t="shared" si="230"/>
        <v>2971.6000000000004</v>
      </c>
      <c r="G2807" s="39">
        <f t="shared" si="231"/>
        <v>3384.9100000000003</v>
      </c>
      <c r="H2807" s="81">
        <f t="shared" si="232"/>
        <v>717.47</v>
      </c>
      <c r="I2807" s="60" t="s">
        <v>1814</v>
      </c>
      <c r="J2807" s="19">
        <v>32.200000000000003</v>
      </c>
      <c r="K2807" s="19">
        <v>3.41</v>
      </c>
      <c r="L2807" s="53">
        <v>1470.04</v>
      </c>
      <c r="M2807" s="20">
        <v>1975.47</v>
      </c>
      <c r="N2807" s="20">
        <v>2254.13</v>
      </c>
      <c r="O2807" s="48">
        <v>2667.44</v>
      </c>
    </row>
    <row r="2808" spans="1:15" x14ac:dyDescent="0.25">
      <c r="A2808" s="25" t="s">
        <v>1772</v>
      </c>
      <c r="B2808" s="28">
        <v>15</v>
      </c>
      <c r="C2808" s="25" t="s">
        <v>28</v>
      </c>
      <c r="D2808" s="37">
        <f t="shared" si="228"/>
        <v>2193.59</v>
      </c>
      <c r="E2808" s="38">
        <f t="shared" si="229"/>
        <v>2699.02</v>
      </c>
      <c r="F2808" s="38">
        <f t="shared" si="230"/>
        <v>2977.6800000000003</v>
      </c>
      <c r="G2808" s="39">
        <f t="shared" si="231"/>
        <v>3390.9900000000002</v>
      </c>
      <c r="H2808" s="81">
        <f t="shared" si="232"/>
        <v>723.55</v>
      </c>
      <c r="I2808" s="60" t="s">
        <v>1817</v>
      </c>
      <c r="J2808" s="19">
        <v>32.47</v>
      </c>
      <c r="K2808" s="19">
        <v>3.41</v>
      </c>
      <c r="L2808" s="53">
        <v>1470.04</v>
      </c>
      <c r="M2808" s="20">
        <v>1975.47</v>
      </c>
      <c r="N2808" s="20">
        <v>2254.13</v>
      </c>
      <c r="O2808" s="48">
        <v>2667.44</v>
      </c>
    </row>
    <row r="2809" spans="1:15" x14ac:dyDescent="0.25">
      <c r="A2809" s="25" t="s">
        <v>1772</v>
      </c>
      <c r="B2809" s="28">
        <v>16</v>
      </c>
      <c r="C2809" s="25" t="s">
        <v>28</v>
      </c>
      <c r="D2809" s="37">
        <f t="shared" si="228"/>
        <v>2125.77</v>
      </c>
      <c r="E2809" s="38">
        <f t="shared" si="229"/>
        <v>2631.2</v>
      </c>
      <c r="F2809" s="38">
        <f t="shared" si="230"/>
        <v>2909.86</v>
      </c>
      <c r="G2809" s="39">
        <f t="shared" si="231"/>
        <v>3323.17</v>
      </c>
      <c r="H2809" s="81">
        <f t="shared" si="232"/>
        <v>655.7299999999999</v>
      </c>
      <c r="I2809" s="60" t="s">
        <v>1820</v>
      </c>
      <c r="J2809" s="19">
        <v>29.41</v>
      </c>
      <c r="K2809" s="19">
        <v>3.41</v>
      </c>
      <c r="L2809" s="53">
        <v>1470.04</v>
      </c>
      <c r="M2809" s="20">
        <v>1975.47</v>
      </c>
      <c r="N2809" s="20">
        <v>2254.13</v>
      </c>
      <c r="O2809" s="48">
        <v>2667.44</v>
      </c>
    </row>
    <row r="2810" spans="1:15" x14ac:dyDescent="0.25">
      <c r="A2810" s="25" t="s">
        <v>1772</v>
      </c>
      <c r="B2810" s="28">
        <v>17</v>
      </c>
      <c r="C2810" s="25" t="s">
        <v>28</v>
      </c>
      <c r="D2810" s="37">
        <f t="shared" si="228"/>
        <v>2116.3000000000002</v>
      </c>
      <c r="E2810" s="38">
        <f t="shared" si="229"/>
        <v>2621.73</v>
      </c>
      <c r="F2810" s="38">
        <f t="shared" si="230"/>
        <v>2900.3900000000003</v>
      </c>
      <c r="G2810" s="39">
        <f t="shared" si="231"/>
        <v>3313.7000000000003</v>
      </c>
      <c r="H2810" s="81">
        <f t="shared" si="232"/>
        <v>646.26</v>
      </c>
      <c r="I2810" s="60" t="s">
        <v>1823</v>
      </c>
      <c r="J2810" s="19">
        <v>28.99</v>
      </c>
      <c r="K2810" s="19">
        <v>3.41</v>
      </c>
      <c r="L2810" s="53">
        <v>1470.04</v>
      </c>
      <c r="M2810" s="20">
        <v>1975.47</v>
      </c>
      <c r="N2810" s="20">
        <v>2254.13</v>
      </c>
      <c r="O2810" s="48">
        <v>2667.44</v>
      </c>
    </row>
    <row r="2811" spans="1:15" x14ac:dyDescent="0.25">
      <c r="A2811" s="25" t="s">
        <v>1772</v>
      </c>
      <c r="B2811" s="28">
        <v>18</v>
      </c>
      <c r="C2811" s="25" t="s">
        <v>28</v>
      </c>
      <c r="D2811" s="37">
        <f t="shared" si="228"/>
        <v>2190.39</v>
      </c>
      <c r="E2811" s="38">
        <f t="shared" si="229"/>
        <v>2695.82</v>
      </c>
      <c r="F2811" s="38">
        <f t="shared" si="230"/>
        <v>2974.48</v>
      </c>
      <c r="G2811" s="39">
        <f t="shared" si="231"/>
        <v>3387.79</v>
      </c>
      <c r="H2811" s="81">
        <f t="shared" si="232"/>
        <v>720.35</v>
      </c>
      <c r="I2811" s="60" t="s">
        <v>1826</v>
      </c>
      <c r="J2811" s="19">
        <v>32.33</v>
      </c>
      <c r="K2811" s="19">
        <v>3.41</v>
      </c>
      <c r="L2811" s="53">
        <v>1470.04</v>
      </c>
      <c r="M2811" s="20">
        <v>1975.47</v>
      </c>
      <c r="N2811" s="20">
        <v>2254.13</v>
      </c>
      <c r="O2811" s="48">
        <v>2667.44</v>
      </c>
    </row>
    <row r="2812" spans="1:15" x14ac:dyDescent="0.25">
      <c r="A2812" s="25" t="s">
        <v>1772</v>
      </c>
      <c r="B2812" s="28">
        <v>19</v>
      </c>
      <c r="C2812" s="25" t="s">
        <v>28</v>
      </c>
      <c r="D2812" s="37">
        <f t="shared" si="228"/>
        <v>2170.7200000000003</v>
      </c>
      <c r="E2812" s="38">
        <f t="shared" si="229"/>
        <v>2676.15</v>
      </c>
      <c r="F2812" s="38">
        <f t="shared" si="230"/>
        <v>2954.81</v>
      </c>
      <c r="G2812" s="39">
        <f t="shared" si="231"/>
        <v>3368.12</v>
      </c>
      <c r="H2812" s="81">
        <f t="shared" si="232"/>
        <v>700.68000000000006</v>
      </c>
      <c r="I2812" s="60" t="s">
        <v>1829</v>
      </c>
      <c r="J2812" s="19">
        <v>31.44</v>
      </c>
      <c r="K2812" s="19">
        <v>3.41</v>
      </c>
      <c r="L2812" s="53">
        <v>1470.04</v>
      </c>
      <c r="M2812" s="20">
        <v>1975.47</v>
      </c>
      <c r="N2812" s="20">
        <v>2254.13</v>
      </c>
      <c r="O2812" s="48">
        <v>2667.44</v>
      </c>
    </row>
    <row r="2813" spans="1:15" x14ac:dyDescent="0.25">
      <c r="A2813" s="25" t="s">
        <v>1772</v>
      </c>
      <c r="B2813" s="28">
        <v>20</v>
      </c>
      <c r="C2813" s="25" t="s">
        <v>28</v>
      </c>
      <c r="D2813" s="37">
        <f t="shared" si="228"/>
        <v>2110.4700000000003</v>
      </c>
      <c r="E2813" s="38">
        <f t="shared" si="229"/>
        <v>2615.8999999999996</v>
      </c>
      <c r="F2813" s="38">
        <f t="shared" si="230"/>
        <v>2894.5600000000004</v>
      </c>
      <c r="G2813" s="39">
        <f t="shared" si="231"/>
        <v>3307.87</v>
      </c>
      <c r="H2813" s="81">
        <f t="shared" si="232"/>
        <v>640.42999999999995</v>
      </c>
      <c r="I2813" s="60" t="s">
        <v>1832</v>
      </c>
      <c r="J2813" s="19">
        <v>28.72</v>
      </c>
      <c r="K2813" s="19">
        <v>3.41</v>
      </c>
      <c r="L2813" s="53">
        <v>1470.04</v>
      </c>
      <c r="M2813" s="20">
        <v>1975.47</v>
      </c>
      <c r="N2813" s="20">
        <v>2254.13</v>
      </c>
      <c r="O2813" s="48">
        <v>2667.44</v>
      </c>
    </row>
    <row r="2814" spans="1:15" x14ac:dyDescent="0.25">
      <c r="A2814" s="25" t="s">
        <v>1772</v>
      </c>
      <c r="B2814" s="28">
        <v>21</v>
      </c>
      <c r="C2814" s="25" t="s">
        <v>28</v>
      </c>
      <c r="D2814" s="37">
        <f t="shared" si="228"/>
        <v>2110.86</v>
      </c>
      <c r="E2814" s="38">
        <f t="shared" si="229"/>
        <v>2616.29</v>
      </c>
      <c r="F2814" s="38">
        <f t="shared" si="230"/>
        <v>2894.9500000000003</v>
      </c>
      <c r="G2814" s="39">
        <f t="shared" si="231"/>
        <v>3308.26</v>
      </c>
      <c r="H2814" s="81">
        <f t="shared" si="232"/>
        <v>640.81999999999994</v>
      </c>
      <c r="I2814" s="60" t="s">
        <v>1835</v>
      </c>
      <c r="J2814" s="19">
        <v>28.74</v>
      </c>
      <c r="K2814" s="19">
        <v>3.41</v>
      </c>
      <c r="L2814" s="53">
        <v>1470.04</v>
      </c>
      <c r="M2814" s="20">
        <v>1975.47</v>
      </c>
      <c r="N2814" s="20">
        <v>2254.13</v>
      </c>
      <c r="O2814" s="48">
        <v>2667.44</v>
      </c>
    </row>
    <row r="2815" spans="1:15" x14ac:dyDescent="0.25">
      <c r="A2815" s="25" t="s">
        <v>1772</v>
      </c>
      <c r="B2815" s="28">
        <v>22</v>
      </c>
      <c r="C2815" s="25" t="s">
        <v>28</v>
      </c>
      <c r="D2815" s="37">
        <f t="shared" si="228"/>
        <v>2077.48</v>
      </c>
      <c r="E2815" s="38">
        <f t="shared" si="229"/>
        <v>2582.91</v>
      </c>
      <c r="F2815" s="38">
        <f t="shared" si="230"/>
        <v>2861.57</v>
      </c>
      <c r="G2815" s="39">
        <f t="shared" si="231"/>
        <v>3274.88</v>
      </c>
      <c r="H2815" s="81">
        <f t="shared" si="232"/>
        <v>607.43999999999994</v>
      </c>
      <c r="I2815" s="60" t="s">
        <v>1837</v>
      </c>
      <c r="J2815" s="19">
        <v>27.24</v>
      </c>
      <c r="K2815" s="19">
        <v>3.41</v>
      </c>
      <c r="L2815" s="53">
        <v>1470.04</v>
      </c>
      <c r="M2815" s="20">
        <v>1975.47</v>
      </c>
      <c r="N2815" s="20">
        <v>2254.13</v>
      </c>
      <c r="O2815" s="48">
        <v>2667.44</v>
      </c>
    </row>
    <row r="2816" spans="1:15" x14ac:dyDescent="0.25">
      <c r="A2816" s="25" t="s">
        <v>1772</v>
      </c>
      <c r="B2816" s="28">
        <v>23</v>
      </c>
      <c r="C2816" s="25" t="s">
        <v>28</v>
      </c>
      <c r="D2816" s="37">
        <f t="shared" si="228"/>
        <v>2244.61</v>
      </c>
      <c r="E2816" s="38">
        <f t="shared" si="229"/>
        <v>2750.04</v>
      </c>
      <c r="F2816" s="38">
        <f t="shared" si="230"/>
        <v>3028.7</v>
      </c>
      <c r="G2816" s="39">
        <f t="shared" si="231"/>
        <v>3442.0099999999998</v>
      </c>
      <c r="H2816" s="81">
        <f t="shared" si="232"/>
        <v>774.56999999999994</v>
      </c>
      <c r="I2816" s="60" t="s">
        <v>1840</v>
      </c>
      <c r="J2816" s="19">
        <v>34.770000000000003</v>
      </c>
      <c r="K2816" s="19">
        <v>3.41</v>
      </c>
      <c r="L2816" s="53">
        <v>1470.04</v>
      </c>
      <c r="M2816" s="20">
        <v>1975.47</v>
      </c>
      <c r="N2816" s="20">
        <v>2254.13</v>
      </c>
      <c r="O2816" s="48">
        <v>2667.44</v>
      </c>
    </row>
    <row r="2817" spans="1:15" x14ac:dyDescent="0.25">
      <c r="A2817" s="25" t="s">
        <v>1841</v>
      </c>
      <c r="B2817" s="28">
        <v>0</v>
      </c>
      <c r="C2817" s="25" t="s">
        <v>28</v>
      </c>
      <c r="D2817" s="37">
        <f t="shared" si="228"/>
        <v>2096.7799999999997</v>
      </c>
      <c r="E2817" s="38">
        <f t="shared" si="229"/>
        <v>2602.21</v>
      </c>
      <c r="F2817" s="38">
        <f t="shared" si="230"/>
        <v>2880.87</v>
      </c>
      <c r="G2817" s="39">
        <f t="shared" si="231"/>
        <v>3294.1800000000003</v>
      </c>
      <c r="H2817" s="81">
        <f t="shared" si="232"/>
        <v>626.74</v>
      </c>
      <c r="I2817" s="60" t="s">
        <v>1843</v>
      </c>
      <c r="J2817" s="19">
        <v>28.11</v>
      </c>
      <c r="K2817" s="19">
        <v>3.41</v>
      </c>
      <c r="L2817" s="53">
        <v>1470.04</v>
      </c>
      <c r="M2817" s="20">
        <v>1975.47</v>
      </c>
      <c r="N2817" s="20">
        <v>2254.13</v>
      </c>
      <c r="O2817" s="48">
        <v>2667.44</v>
      </c>
    </row>
    <row r="2818" spans="1:15" x14ac:dyDescent="0.25">
      <c r="A2818" s="25" t="s">
        <v>1841</v>
      </c>
      <c r="B2818" s="28">
        <v>1</v>
      </c>
      <c r="C2818" s="25" t="s">
        <v>28</v>
      </c>
      <c r="D2818" s="37">
        <f t="shared" si="228"/>
        <v>2070.66</v>
      </c>
      <c r="E2818" s="38">
        <f t="shared" si="229"/>
        <v>2576.09</v>
      </c>
      <c r="F2818" s="38">
        <f t="shared" si="230"/>
        <v>2854.75</v>
      </c>
      <c r="G2818" s="39">
        <f t="shared" si="231"/>
        <v>3268.0600000000004</v>
      </c>
      <c r="H2818" s="81">
        <f t="shared" si="232"/>
        <v>600.61999999999989</v>
      </c>
      <c r="I2818" s="60" t="s">
        <v>1846</v>
      </c>
      <c r="J2818" s="19">
        <v>26.93</v>
      </c>
      <c r="K2818" s="19">
        <v>3.41</v>
      </c>
      <c r="L2818" s="53">
        <v>1470.04</v>
      </c>
      <c r="M2818" s="20">
        <v>1975.47</v>
      </c>
      <c r="N2818" s="20">
        <v>2254.13</v>
      </c>
      <c r="O2818" s="48">
        <v>2667.44</v>
      </c>
    </row>
    <row r="2819" spans="1:15" x14ac:dyDescent="0.25">
      <c r="A2819" s="25" t="s">
        <v>1841</v>
      </c>
      <c r="B2819" s="28">
        <v>2</v>
      </c>
      <c r="C2819" s="25" t="s">
        <v>28</v>
      </c>
      <c r="D2819" s="37">
        <f t="shared" si="228"/>
        <v>2097.4100000000003</v>
      </c>
      <c r="E2819" s="38">
        <f t="shared" si="229"/>
        <v>2602.84</v>
      </c>
      <c r="F2819" s="38">
        <f t="shared" si="230"/>
        <v>2881.5</v>
      </c>
      <c r="G2819" s="39">
        <f t="shared" si="231"/>
        <v>3294.81</v>
      </c>
      <c r="H2819" s="81">
        <f t="shared" si="232"/>
        <v>627.37</v>
      </c>
      <c r="I2819" s="60" t="s">
        <v>1849</v>
      </c>
      <c r="J2819" s="19">
        <v>28.13</v>
      </c>
      <c r="K2819" s="19">
        <v>3.41</v>
      </c>
      <c r="L2819" s="53">
        <v>1470.04</v>
      </c>
      <c r="M2819" s="20">
        <v>1975.47</v>
      </c>
      <c r="N2819" s="20">
        <v>2254.13</v>
      </c>
      <c r="O2819" s="48">
        <v>2667.44</v>
      </c>
    </row>
    <row r="2820" spans="1:15" x14ac:dyDescent="0.25">
      <c r="A2820" s="25" t="s">
        <v>1841</v>
      </c>
      <c r="B2820" s="28">
        <v>3</v>
      </c>
      <c r="C2820" s="25" t="s">
        <v>28</v>
      </c>
      <c r="D2820" s="37">
        <f t="shared" si="228"/>
        <v>2102.0500000000002</v>
      </c>
      <c r="E2820" s="38">
        <f t="shared" si="229"/>
        <v>2607.48</v>
      </c>
      <c r="F2820" s="38">
        <f t="shared" si="230"/>
        <v>2886.1400000000003</v>
      </c>
      <c r="G2820" s="39">
        <f t="shared" si="231"/>
        <v>3299.45</v>
      </c>
      <c r="H2820" s="81">
        <f t="shared" si="232"/>
        <v>632.01</v>
      </c>
      <c r="I2820" s="60" t="s">
        <v>206</v>
      </c>
      <c r="J2820" s="19">
        <v>28.34</v>
      </c>
      <c r="K2820" s="19">
        <v>3.41</v>
      </c>
      <c r="L2820" s="53">
        <v>1470.04</v>
      </c>
      <c r="M2820" s="20">
        <v>1975.47</v>
      </c>
      <c r="N2820" s="20">
        <v>2254.13</v>
      </c>
      <c r="O2820" s="48">
        <v>2667.44</v>
      </c>
    </row>
    <row r="2821" spans="1:15" x14ac:dyDescent="0.25">
      <c r="A2821" s="25" t="s">
        <v>1841</v>
      </c>
      <c r="B2821" s="28">
        <v>4</v>
      </c>
      <c r="C2821" s="25" t="s">
        <v>28</v>
      </c>
      <c r="D2821" s="37">
        <f t="shared" si="228"/>
        <v>2106.86</v>
      </c>
      <c r="E2821" s="38">
        <f t="shared" si="229"/>
        <v>2612.29</v>
      </c>
      <c r="F2821" s="38">
        <f t="shared" si="230"/>
        <v>2890.95</v>
      </c>
      <c r="G2821" s="39">
        <f t="shared" si="231"/>
        <v>3304.2599999999998</v>
      </c>
      <c r="H2821" s="81">
        <f t="shared" si="232"/>
        <v>636.81999999999994</v>
      </c>
      <c r="I2821" s="60" t="s">
        <v>1853</v>
      </c>
      <c r="J2821" s="19">
        <v>28.56</v>
      </c>
      <c r="K2821" s="19">
        <v>3.41</v>
      </c>
      <c r="L2821" s="53">
        <v>1470.04</v>
      </c>
      <c r="M2821" s="20">
        <v>1975.47</v>
      </c>
      <c r="N2821" s="20">
        <v>2254.13</v>
      </c>
      <c r="O2821" s="48">
        <v>2667.44</v>
      </c>
    </row>
    <row r="2822" spans="1:15" x14ac:dyDescent="0.25">
      <c r="A2822" s="25" t="s">
        <v>1841</v>
      </c>
      <c r="B2822" s="28">
        <v>5</v>
      </c>
      <c r="C2822" s="25" t="s">
        <v>28</v>
      </c>
      <c r="D2822" s="37">
        <f t="shared" si="228"/>
        <v>2097.86</v>
      </c>
      <c r="E2822" s="38">
        <f t="shared" si="229"/>
        <v>2603.29</v>
      </c>
      <c r="F2822" s="38">
        <f t="shared" si="230"/>
        <v>2881.95</v>
      </c>
      <c r="G2822" s="39">
        <f t="shared" si="231"/>
        <v>3295.26</v>
      </c>
      <c r="H2822" s="81">
        <f t="shared" si="232"/>
        <v>627.81999999999994</v>
      </c>
      <c r="I2822" s="60" t="s">
        <v>1856</v>
      </c>
      <c r="J2822" s="19">
        <v>28.15</v>
      </c>
      <c r="K2822" s="19">
        <v>3.41</v>
      </c>
      <c r="L2822" s="53">
        <v>1470.04</v>
      </c>
      <c r="M2822" s="20">
        <v>1975.47</v>
      </c>
      <c r="N2822" s="20">
        <v>2254.13</v>
      </c>
      <c r="O2822" s="48">
        <v>2667.44</v>
      </c>
    </row>
    <row r="2823" spans="1:15" x14ac:dyDescent="0.25">
      <c r="A2823" s="25" t="s">
        <v>1841</v>
      </c>
      <c r="B2823" s="28">
        <v>6</v>
      </c>
      <c r="C2823" s="25" t="s">
        <v>28</v>
      </c>
      <c r="D2823" s="37">
        <f t="shared" si="228"/>
        <v>2096.19</v>
      </c>
      <c r="E2823" s="38">
        <f t="shared" si="229"/>
        <v>2601.62</v>
      </c>
      <c r="F2823" s="38">
        <f t="shared" si="230"/>
        <v>2880.2799999999997</v>
      </c>
      <c r="G2823" s="39">
        <f t="shared" si="231"/>
        <v>3293.5899999999997</v>
      </c>
      <c r="H2823" s="81">
        <f t="shared" si="232"/>
        <v>626.15</v>
      </c>
      <c r="I2823" s="60" t="s">
        <v>1859</v>
      </c>
      <c r="J2823" s="19">
        <v>28.08</v>
      </c>
      <c r="K2823" s="19">
        <v>3.41</v>
      </c>
      <c r="L2823" s="53">
        <v>1470.04</v>
      </c>
      <c r="M2823" s="20">
        <v>1975.47</v>
      </c>
      <c r="N2823" s="20">
        <v>2254.13</v>
      </c>
      <c r="O2823" s="48">
        <v>2667.44</v>
      </c>
    </row>
    <row r="2824" spans="1:15" x14ac:dyDescent="0.25">
      <c r="A2824" s="25" t="s">
        <v>1841</v>
      </c>
      <c r="B2824" s="28">
        <v>7</v>
      </c>
      <c r="C2824" s="25" t="s">
        <v>28</v>
      </c>
      <c r="D2824" s="37">
        <f t="shared" si="228"/>
        <v>2195.5299999999997</v>
      </c>
      <c r="E2824" s="38">
        <f t="shared" si="229"/>
        <v>2700.96</v>
      </c>
      <c r="F2824" s="38">
        <f t="shared" si="230"/>
        <v>2979.62</v>
      </c>
      <c r="G2824" s="39">
        <f t="shared" si="231"/>
        <v>3392.93</v>
      </c>
      <c r="H2824" s="81">
        <f t="shared" si="232"/>
        <v>725.4899999999999</v>
      </c>
      <c r="I2824" s="60" t="s">
        <v>1862</v>
      </c>
      <c r="J2824" s="19">
        <v>32.56</v>
      </c>
      <c r="K2824" s="19">
        <v>3.41</v>
      </c>
      <c r="L2824" s="53">
        <v>1470.04</v>
      </c>
      <c r="M2824" s="20">
        <v>1975.47</v>
      </c>
      <c r="N2824" s="20">
        <v>2254.13</v>
      </c>
      <c r="O2824" s="48">
        <v>2667.44</v>
      </c>
    </row>
    <row r="2825" spans="1:15" x14ac:dyDescent="0.25">
      <c r="A2825" s="25" t="s">
        <v>1841</v>
      </c>
      <c r="B2825" s="28">
        <v>8</v>
      </c>
      <c r="C2825" s="25" t="s">
        <v>28</v>
      </c>
      <c r="D2825" s="37">
        <f t="shared" si="228"/>
        <v>2115.04</v>
      </c>
      <c r="E2825" s="38">
        <f t="shared" si="229"/>
        <v>2620.4699999999998</v>
      </c>
      <c r="F2825" s="38">
        <f t="shared" si="230"/>
        <v>2899.13</v>
      </c>
      <c r="G2825" s="39">
        <f t="shared" si="231"/>
        <v>3312.44</v>
      </c>
      <c r="H2825" s="81">
        <f t="shared" si="232"/>
        <v>644.99999999999989</v>
      </c>
      <c r="I2825" s="60" t="s">
        <v>1865</v>
      </c>
      <c r="J2825" s="19">
        <v>28.93</v>
      </c>
      <c r="K2825" s="19">
        <v>3.41</v>
      </c>
      <c r="L2825" s="53">
        <v>1470.04</v>
      </c>
      <c r="M2825" s="20">
        <v>1975.47</v>
      </c>
      <c r="N2825" s="20">
        <v>2254.13</v>
      </c>
      <c r="O2825" s="48">
        <v>2667.44</v>
      </c>
    </row>
    <row r="2826" spans="1:15" x14ac:dyDescent="0.25">
      <c r="A2826" s="25" t="s">
        <v>1841</v>
      </c>
      <c r="B2826" s="28">
        <v>9</v>
      </c>
      <c r="C2826" s="25" t="s">
        <v>28</v>
      </c>
      <c r="D2826" s="37">
        <f t="shared" ref="D2826:D2889" si="233">J2826+L2826+K2826+I2826</f>
        <v>2104.0700000000002</v>
      </c>
      <c r="E2826" s="38">
        <f t="shared" ref="E2826:E2889" si="234">J2826+K2826+M2826+I2826</f>
        <v>2609.5</v>
      </c>
      <c r="F2826" s="38">
        <f t="shared" ref="F2826:F2889" si="235">J2826+K2826+N2826+I2826</f>
        <v>2888.1600000000003</v>
      </c>
      <c r="G2826" s="39">
        <f t="shared" ref="G2826:G2889" si="236">J2826+K2826+O2826+I2826</f>
        <v>3301.4700000000003</v>
      </c>
      <c r="H2826" s="81">
        <f t="shared" si="232"/>
        <v>634.03</v>
      </c>
      <c r="I2826" s="60" t="s">
        <v>1868</v>
      </c>
      <c r="J2826" s="19">
        <v>28.43</v>
      </c>
      <c r="K2826" s="19">
        <v>3.41</v>
      </c>
      <c r="L2826" s="53">
        <v>1470.04</v>
      </c>
      <c r="M2826" s="20">
        <v>1975.47</v>
      </c>
      <c r="N2826" s="20">
        <v>2254.13</v>
      </c>
      <c r="O2826" s="48">
        <v>2667.44</v>
      </c>
    </row>
    <row r="2827" spans="1:15" x14ac:dyDescent="0.25">
      <c r="A2827" s="25" t="s">
        <v>1841</v>
      </c>
      <c r="B2827" s="28">
        <v>10</v>
      </c>
      <c r="C2827" s="25" t="s">
        <v>28</v>
      </c>
      <c r="D2827" s="37">
        <f t="shared" si="233"/>
        <v>2100.1999999999998</v>
      </c>
      <c r="E2827" s="38">
        <f t="shared" si="234"/>
        <v>2605.63</v>
      </c>
      <c r="F2827" s="38">
        <f t="shared" si="235"/>
        <v>2884.29</v>
      </c>
      <c r="G2827" s="39">
        <f t="shared" si="236"/>
        <v>3297.6000000000004</v>
      </c>
      <c r="H2827" s="81">
        <f t="shared" si="232"/>
        <v>630.16</v>
      </c>
      <c r="I2827" s="60" t="s">
        <v>1008</v>
      </c>
      <c r="J2827" s="19">
        <v>28.26</v>
      </c>
      <c r="K2827" s="19">
        <v>3.41</v>
      </c>
      <c r="L2827" s="53">
        <v>1470.04</v>
      </c>
      <c r="M2827" s="20">
        <v>1975.47</v>
      </c>
      <c r="N2827" s="20">
        <v>2254.13</v>
      </c>
      <c r="O2827" s="48">
        <v>2667.44</v>
      </c>
    </row>
    <row r="2828" spans="1:15" x14ac:dyDescent="0.25">
      <c r="A2828" s="25" t="s">
        <v>1841</v>
      </c>
      <c r="B2828" s="28">
        <v>11</v>
      </c>
      <c r="C2828" s="25" t="s">
        <v>28</v>
      </c>
      <c r="D2828" s="37">
        <f t="shared" si="233"/>
        <v>2107.9499999999998</v>
      </c>
      <c r="E2828" s="38">
        <f t="shared" si="234"/>
        <v>2613.38</v>
      </c>
      <c r="F2828" s="38">
        <f t="shared" si="235"/>
        <v>2892.04</v>
      </c>
      <c r="G2828" s="39">
        <f t="shared" si="236"/>
        <v>3305.35</v>
      </c>
      <c r="H2828" s="81">
        <f t="shared" si="232"/>
        <v>637.91</v>
      </c>
      <c r="I2828" s="60" t="s">
        <v>1872</v>
      </c>
      <c r="J2828" s="19">
        <v>28.61</v>
      </c>
      <c r="K2828" s="19">
        <v>3.41</v>
      </c>
      <c r="L2828" s="53">
        <v>1470.04</v>
      </c>
      <c r="M2828" s="20">
        <v>1975.47</v>
      </c>
      <c r="N2828" s="20">
        <v>2254.13</v>
      </c>
      <c r="O2828" s="48">
        <v>2667.44</v>
      </c>
    </row>
    <row r="2829" spans="1:15" x14ac:dyDescent="0.25">
      <c r="A2829" s="25" t="s">
        <v>1841</v>
      </c>
      <c r="B2829" s="28">
        <v>12</v>
      </c>
      <c r="C2829" s="25" t="s">
        <v>28</v>
      </c>
      <c r="D2829" s="37">
        <f t="shared" si="233"/>
        <v>2101.08</v>
      </c>
      <c r="E2829" s="38">
        <f t="shared" si="234"/>
        <v>2606.5100000000002</v>
      </c>
      <c r="F2829" s="38">
        <f t="shared" si="235"/>
        <v>2885.17</v>
      </c>
      <c r="G2829" s="39">
        <f t="shared" si="236"/>
        <v>3298.48</v>
      </c>
      <c r="H2829" s="81">
        <f t="shared" si="232"/>
        <v>631.04</v>
      </c>
      <c r="I2829" s="60" t="s">
        <v>1610</v>
      </c>
      <c r="J2829" s="19">
        <v>28.3</v>
      </c>
      <c r="K2829" s="19">
        <v>3.41</v>
      </c>
      <c r="L2829" s="53">
        <v>1470.04</v>
      </c>
      <c r="M2829" s="20">
        <v>1975.47</v>
      </c>
      <c r="N2829" s="20">
        <v>2254.13</v>
      </c>
      <c r="O2829" s="48">
        <v>2667.44</v>
      </c>
    </row>
    <row r="2830" spans="1:15" x14ac:dyDescent="0.25">
      <c r="A2830" s="25" t="s">
        <v>1841</v>
      </c>
      <c r="B2830" s="28">
        <v>13</v>
      </c>
      <c r="C2830" s="25" t="s">
        <v>28</v>
      </c>
      <c r="D2830" s="37">
        <f t="shared" si="233"/>
        <v>2101.09</v>
      </c>
      <c r="E2830" s="38">
        <f t="shared" si="234"/>
        <v>2606.52</v>
      </c>
      <c r="F2830" s="38">
        <f t="shared" si="235"/>
        <v>2885.1800000000003</v>
      </c>
      <c r="G2830" s="39">
        <f t="shared" si="236"/>
        <v>3298.4900000000002</v>
      </c>
      <c r="H2830" s="81">
        <f t="shared" si="232"/>
        <v>631.04999999999995</v>
      </c>
      <c r="I2830" s="60" t="s">
        <v>1877</v>
      </c>
      <c r="J2830" s="19">
        <v>28.3</v>
      </c>
      <c r="K2830" s="19">
        <v>3.41</v>
      </c>
      <c r="L2830" s="53">
        <v>1470.04</v>
      </c>
      <c r="M2830" s="20">
        <v>1975.47</v>
      </c>
      <c r="N2830" s="20">
        <v>2254.13</v>
      </c>
      <c r="O2830" s="48">
        <v>2667.44</v>
      </c>
    </row>
    <row r="2831" spans="1:15" x14ac:dyDescent="0.25">
      <c r="A2831" s="25" t="s">
        <v>1841</v>
      </c>
      <c r="B2831" s="28">
        <v>14</v>
      </c>
      <c r="C2831" s="25" t="s">
        <v>28</v>
      </c>
      <c r="D2831" s="37">
        <f t="shared" si="233"/>
        <v>2093.81</v>
      </c>
      <c r="E2831" s="38">
        <f t="shared" si="234"/>
        <v>2599.2400000000002</v>
      </c>
      <c r="F2831" s="38">
        <f t="shared" si="235"/>
        <v>2877.9</v>
      </c>
      <c r="G2831" s="39">
        <f t="shared" si="236"/>
        <v>3291.21</v>
      </c>
      <c r="H2831" s="81">
        <f t="shared" si="232"/>
        <v>623.77</v>
      </c>
      <c r="I2831" s="60" t="s">
        <v>1880</v>
      </c>
      <c r="J2831" s="19">
        <v>27.97</v>
      </c>
      <c r="K2831" s="19">
        <v>3.41</v>
      </c>
      <c r="L2831" s="53">
        <v>1470.04</v>
      </c>
      <c r="M2831" s="20">
        <v>1975.47</v>
      </c>
      <c r="N2831" s="20">
        <v>2254.13</v>
      </c>
      <c r="O2831" s="48">
        <v>2667.44</v>
      </c>
    </row>
    <row r="2832" spans="1:15" x14ac:dyDescent="0.25">
      <c r="A2832" s="25" t="s">
        <v>1841</v>
      </c>
      <c r="B2832" s="28">
        <v>15</v>
      </c>
      <c r="C2832" s="25" t="s">
        <v>28</v>
      </c>
      <c r="D2832" s="37">
        <f t="shared" si="233"/>
        <v>2113.63</v>
      </c>
      <c r="E2832" s="38">
        <f t="shared" si="234"/>
        <v>2619.06</v>
      </c>
      <c r="F2832" s="38">
        <f t="shared" si="235"/>
        <v>2897.7200000000003</v>
      </c>
      <c r="G2832" s="39">
        <f t="shared" si="236"/>
        <v>3311.03</v>
      </c>
      <c r="H2832" s="81">
        <f t="shared" si="232"/>
        <v>643.58999999999992</v>
      </c>
      <c r="I2832" s="60" t="s">
        <v>1883</v>
      </c>
      <c r="J2832" s="19">
        <v>28.87</v>
      </c>
      <c r="K2832" s="19">
        <v>3.41</v>
      </c>
      <c r="L2832" s="53">
        <v>1470.04</v>
      </c>
      <c r="M2832" s="20">
        <v>1975.47</v>
      </c>
      <c r="N2832" s="20">
        <v>2254.13</v>
      </c>
      <c r="O2832" s="48">
        <v>2667.44</v>
      </c>
    </row>
    <row r="2833" spans="1:15" x14ac:dyDescent="0.25">
      <c r="A2833" s="25" t="s">
        <v>1841</v>
      </c>
      <c r="B2833" s="28">
        <v>16</v>
      </c>
      <c r="C2833" s="25" t="s">
        <v>28</v>
      </c>
      <c r="D2833" s="37">
        <f t="shared" si="233"/>
        <v>2096.9299999999998</v>
      </c>
      <c r="E2833" s="38">
        <f t="shared" si="234"/>
        <v>2602.36</v>
      </c>
      <c r="F2833" s="38">
        <f t="shared" si="235"/>
        <v>2881.02</v>
      </c>
      <c r="G2833" s="39">
        <f t="shared" si="236"/>
        <v>3294.33</v>
      </c>
      <c r="H2833" s="81">
        <f t="shared" ref="H2833:H2896" si="237">I2833+J2833+K2833</f>
        <v>626.89</v>
      </c>
      <c r="I2833" s="60" t="s">
        <v>170</v>
      </c>
      <c r="J2833" s="19">
        <v>28.11</v>
      </c>
      <c r="K2833" s="19">
        <v>3.41</v>
      </c>
      <c r="L2833" s="53">
        <v>1470.04</v>
      </c>
      <c r="M2833" s="20">
        <v>1975.47</v>
      </c>
      <c r="N2833" s="20">
        <v>2254.13</v>
      </c>
      <c r="O2833" s="48">
        <v>2667.44</v>
      </c>
    </row>
    <row r="2834" spans="1:15" x14ac:dyDescent="0.25">
      <c r="A2834" s="25" t="s">
        <v>1841</v>
      </c>
      <c r="B2834" s="28">
        <v>17</v>
      </c>
      <c r="C2834" s="25" t="s">
        <v>28</v>
      </c>
      <c r="D2834" s="37">
        <f t="shared" si="233"/>
        <v>2106.83</v>
      </c>
      <c r="E2834" s="38">
        <f t="shared" si="234"/>
        <v>2612.2600000000002</v>
      </c>
      <c r="F2834" s="38">
        <f t="shared" si="235"/>
        <v>2890.92</v>
      </c>
      <c r="G2834" s="39">
        <f t="shared" si="236"/>
        <v>3304.23</v>
      </c>
      <c r="H2834" s="81">
        <f t="shared" si="237"/>
        <v>636.79</v>
      </c>
      <c r="I2834" s="60" t="s">
        <v>1887</v>
      </c>
      <c r="J2834" s="19">
        <v>28.56</v>
      </c>
      <c r="K2834" s="19">
        <v>3.41</v>
      </c>
      <c r="L2834" s="53">
        <v>1470.04</v>
      </c>
      <c r="M2834" s="20">
        <v>1975.47</v>
      </c>
      <c r="N2834" s="20">
        <v>2254.13</v>
      </c>
      <c r="O2834" s="48">
        <v>2667.44</v>
      </c>
    </row>
    <row r="2835" spans="1:15" x14ac:dyDescent="0.25">
      <c r="A2835" s="25" t="s">
        <v>1841</v>
      </c>
      <c r="B2835" s="28">
        <v>18</v>
      </c>
      <c r="C2835" s="25" t="s">
        <v>28</v>
      </c>
      <c r="D2835" s="37">
        <f t="shared" si="233"/>
        <v>2143.6999999999998</v>
      </c>
      <c r="E2835" s="38">
        <f t="shared" si="234"/>
        <v>2649.13</v>
      </c>
      <c r="F2835" s="38">
        <f t="shared" si="235"/>
        <v>2927.79</v>
      </c>
      <c r="G2835" s="39">
        <f t="shared" si="236"/>
        <v>3341.1000000000004</v>
      </c>
      <c r="H2835" s="81">
        <f t="shared" si="237"/>
        <v>673.66</v>
      </c>
      <c r="I2835" s="60" t="s">
        <v>1890</v>
      </c>
      <c r="J2835" s="19">
        <v>30.22</v>
      </c>
      <c r="K2835" s="19">
        <v>3.41</v>
      </c>
      <c r="L2835" s="53">
        <v>1470.04</v>
      </c>
      <c r="M2835" s="20">
        <v>1975.47</v>
      </c>
      <c r="N2835" s="20">
        <v>2254.13</v>
      </c>
      <c r="O2835" s="48">
        <v>2667.44</v>
      </c>
    </row>
    <row r="2836" spans="1:15" x14ac:dyDescent="0.25">
      <c r="A2836" s="25" t="s">
        <v>1841</v>
      </c>
      <c r="B2836" s="28">
        <v>19</v>
      </c>
      <c r="C2836" s="25" t="s">
        <v>28</v>
      </c>
      <c r="D2836" s="37">
        <f t="shared" si="233"/>
        <v>2191.3599999999997</v>
      </c>
      <c r="E2836" s="38">
        <f t="shared" si="234"/>
        <v>2696.79</v>
      </c>
      <c r="F2836" s="38">
        <f t="shared" si="235"/>
        <v>2975.4500000000003</v>
      </c>
      <c r="G2836" s="39">
        <f t="shared" si="236"/>
        <v>3388.76</v>
      </c>
      <c r="H2836" s="81">
        <f t="shared" si="237"/>
        <v>721.31999999999994</v>
      </c>
      <c r="I2836" s="60" t="s">
        <v>1893</v>
      </c>
      <c r="J2836" s="19">
        <v>32.369999999999997</v>
      </c>
      <c r="K2836" s="19">
        <v>3.41</v>
      </c>
      <c r="L2836" s="53">
        <v>1470.04</v>
      </c>
      <c r="M2836" s="20">
        <v>1975.47</v>
      </c>
      <c r="N2836" s="20">
        <v>2254.13</v>
      </c>
      <c r="O2836" s="48">
        <v>2667.44</v>
      </c>
    </row>
    <row r="2837" spans="1:15" x14ac:dyDescent="0.25">
      <c r="A2837" s="25" t="s">
        <v>1841</v>
      </c>
      <c r="B2837" s="28">
        <v>20</v>
      </c>
      <c r="C2837" s="25" t="s">
        <v>28</v>
      </c>
      <c r="D2837" s="37">
        <f t="shared" si="233"/>
        <v>2102.5299999999997</v>
      </c>
      <c r="E2837" s="38">
        <f t="shared" si="234"/>
        <v>2607.96</v>
      </c>
      <c r="F2837" s="38">
        <f t="shared" si="235"/>
        <v>2886.6200000000003</v>
      </c>
      <c r="G2837" s="39">
        <f t="shared" si="236"/>
        <v>3299.9300000000003</v>
      </c>
      <c r="H2837" s="81">
        <f t="shared" si="237"/>
        <v>632.49</v>
      </c>
      <c r="I2837" s="60" t="s">
        <v>1896</v>
      </c>
      <c r="J2837" s="19">
        <v>28.37</v>
      </c>
      <c r="K2837" s="19">
        <v>3.41</v>
      </c>
      <c r="L2837" s="53">
        <v>1470.04</v>
      </c>
      <c r="M2837" s="20">
        <v>1975.47</v>
      </c>
      <c r="N2837" s="20">
        <v>2254.13</v>
      </c>
      <c r="O2837" s="48">
        <v>2667.44</v>
      </c>
    </row>
    <row r="2838" spans="1:15" x14ac:dyDescent="0.25">
      <c r="A2838" s="25" t="s">
        <v>1841</v>
      </c>
      <c r="B2838" s="28">
        <v>21</v>
      </c>
      <c r="C2838" s="25" t="s">
        <v>28</v>
      </c>
      <c r="D2838" s="37">
        <f t="shared" si="233"/>
        <v>2108.3100000000004</v>
      </c>
      <c r="E2838" s="38">
        <f t="shared" si="234"/>
        <v>2613.7399999999998</v>
      </c>
      <c r="F2838" s="38">
        <f t="shared" si="235"/>
        <v>2892.4</v>
      </c>
      <c r="G2838" s="39">
        <f t="shared" si="236"/>
        <v>3305.71</v>
      </c>
      <c r="H2838" s="81">
        <f t="shared" si="237"/>
        <v>638.27</v>
      </c>
      <c r="I2838" s="60" t="s">
        <v>222</v>
      </c>
      <c r="J2838" s="19">
        <v>28.63</v>
      </c>
      <c r="K2838" s="19">
        <v>3.41</v>
      </c>
      <c r="L2838" s="53">
        <v>1470.04</v>
      </c>
      <c r="M2838" s="20">
        <v>1975.47</v>
      </c>
      <c r="N2838" s="20">
        <v>2254.13</v>
      </c>
      <c r="O2838" s="48">
        <v>2667.44</v>
      </c>
    </row>
    <row r="2839" spans="1:15" x14ac:dyDescent="0.25">
      <c r="A2839" s="25" t="s">
        <v>1841</v>
      </c>
      <c r="B2839" s="28">
        <v>22</v>
      </c>
      <c r="C2839" s="25" t="s">
        <v>28</v>
      </c>
      <c r="D2839" s="37">
        <f t="shared" si="233"/>
        <v>2441.41</v>
      </c>
      <c r="E2839" s="38">
        <f t="shared" si="234"/>
        <v>2946.84</v>
      </c>
      <c r="F2839" s="38">
        <f t="shared" si="235"/>
        <v>3225.5</v>
      </c>
      <c r="G2839" s="39">
        <f t="shared" si="236"/>
        <v>3638.81</v>
      </c>
      <c r="H2839" s="81">
        <f t="shared" si="237"/>
        <v>971.36999999999989</v>
      </c>
      <c r="I2839" s="60" t="s">
        <v>1901</v>
      </c>
      <c r="J2839" s="19">
        <v>43.65</v>
      </c>
      <c r="K2839" s="19">
        <v>3.41</v>
      </c>
      <c r="L2839" s="53">
        <v>1470.04</v>
      </c>
      <c r="M2839" s="20">
        <v>1975.47</v>
      </c>
      <c r="N2839" s="20">
        <v>2254.13</v>
      </c>
      <c r="O2839" s="48">
        <v>2667.44</v>
      </c>
    </row>
    <row r="2840" spans="1:15" x14ac:dyDescent="0.25">
      <c r="A2840" s="25" t="s">
        <v>1841</v>
      </c>
      <c r="B2840" s="28">
        <v>23</v>
      </c>
      <c r="C2840" s="25" t="s">
        <v>28</v>
      </c>
      <c r="D2840" s="37">
        <f t="shared" si="233"/>
        <v>2342.0700000000002</v>
      </c>
      <c r="E2840" s="38">
        <f t="shared" si="234"/>
        <v>2847.5</v>
      </c>
      <c r="F2840" s="38">
        <f t="shared" si="235"/>
        <v>3126.16</v>
      </c>
      <c r="G2840" s="39">
        <f t="shared" si="236"/>
        <v>3539.4700000000003</v>
      </c>
      <c r="H2840" s="81">
        <f t="shared" si="237"/>
        <v>872.03</v>
      </c>
      <c r="I2840" s="60" t="s">
        <v>1904</v>
      </c>
      <c r="J2840" s="19">
        <v>39.17</v>
      </c>
      <c r="K2840" s="19">
        <v>3.41</v>
      </c>
      <c r="L2840" s="53">
        <v>1470.04</v>
      </c>
      <c r="M2840" s="20">
        <v>1975.47</v>
      </c>
      <c r="N2840" s="20">
        <v>2254.13</v>
      </c>
      <c r="O2840" s="48">
        <v>2667.44</v>
      </c>
    </row>
    <row r="2841" spans="1:15" x14ac:dyDescent="0.25">
      <c r="A2841" s="25" t="s">
        <v>1905</v>
      </c>
      <c r="B2841" s="28">
        <v>0</v>
      </c>
      <c r="C2841" s="25" t="s">
        <v>28</v>
      </c>
      <c r="D2841" s="37">
        <f t="shared" si="233"/>
        <v>2094.11</v>
      </c>
      <c r="E2841" s="38">
        <f t="shared" si="234"/>
        <v>2599.54</v>
      </c>
      <c r="F2841" s="38">
        <f t="shared" si="235"/>
        <v>2878.2000000000003</v>
      </c>
      <c r="G2841" s="39">
        <f t="shared" si="236"/>
        <v>3291.51</v>
      </c>
      <c r="H2841" s="81">
        <f t="shared" si="237"/>
        <v>624.06999999999994</v>
      </c>
      <c r="I2841" s="60" t="s">
        <v>1908</v>
      </c>
      <c r="J2841" s="19">
        <v>27.99</v>
      </c>
      <c r="K2841" s="19">
        <v>3.41</v>
      </c>
      <c r="L2841" s="53">
        <v>1470.04</v>
      </c>
      <c r="M2841" s="20">
        <v>1975.47</v>
      </c>
      <c r="N2841" s="20">
        <v>2254.13</v>
      </c>
      <c r="O2841" s="48">
        <v>2667.44</v>
      </c>
    </row>
    <row r="2842" spans="1:15" x14ac:dyDescent="0.25">
      <c r="A2842" s="25" t="s">
        <v>1905</v>
      </c>
      <c r="B2842" s="28">
        <v>1</v>
      </c>
      <c r="C2842" s="25" t="s">
        <v>28</v>
      </c>
      <c r="D2842" s="37">
        <f t="shared" si="233"/>
        <v>2071.56</v>
      </c>
      <c r="E2842" s="38">
        <f t="shared" si="234"/>
        <v>2576.9900000000002</v>
      </c>
      <c r="F2842" s="38">
        <f t="shared" si="235"/>
        <v>2855.65</v>
      </c>
      <c r="G2842" s="39">
        <f t="shared" si="236"/>
        <v>3268.96</v>
      </c>
      <c r="H2842" s="81">
        <f t="shared" si="237"/>
        <v>601.52</v>
      </c>
      <c r="I2842" s="60" t="s">
        <v>1911</v>
      </c>
      <c r="J2842" s="19">
        <v>26.97</v>
      </c>
      <c r="K2842" s="19">
        <v>3.41</v>
      </c>
      <c r="L2842" s="53">
        <v>1470.04</v>
      </c>
      <c r="M2842" s="20">
        <v>1975.47</v>
      </c>
      <c r="N2842" s="20">
        <v>2254.13</v>
      </c>
      <c r="O2842" s="48">
        <v>2667.44</v>
      </c>
    </row>
    <row r="2843" spans="1:15" x14ac:dyDescent="0.25">
      <c r="A2843" s="25" t="s">
        <v>1905</v>
      </c>
      <c r="B2843" s="28">
        <v>2</v>
      </c>
      <c r="C2843" s="25" t="s">
        <v>28</v>
      </c>
      <c r="D2843" s="37">
        <f t="shared" si="233"/>
        <v>2098.34</v>
      </c>
      <c r="E2843" s="38">
        <f t="shared" si="234"/>
        <v>2603.77</v>
      </c>
      <c r="F2843" s="38">
        <f t="shared" si="235"/>
        <v>2882.4300000000003</v>
      </c>
      <c r="G2843" s="39">
        <f t="shared" si="236"/>
        <v>3295.7400000000002</v>
      </c>
      <c r="H2843" s="81">
        <f t="shared" si="237"/>
        <v>628.29999999999995</v>
      </c>
      <c r="I2843" s="60" t="s">
        <v>1914</v>
      </c>
      <c r="J2843" s="19">
        <v>28.18</v>
      </c>
      <c r="K2843" s="19">
        <v>3.41</v>
      </c>
      <c r="L2843" s="53">
        <v>1470.04</v>
      </c>
      <c r="M2843" s="20">
        <v>1975.47</v>
      </c>
      <c r="N2843" s="20">
        <v>2254.13</v>
      </c>
      <c r="O2843" s="48">
        <v>2667.44</v>
      </c>
    </row>
    <row r="2844" spans="1:15" x14ac:dyDescent="0.25">
      <c r="A2844" s="25" t="s">
        <v>1905</v>
      </c>
      <c r="B2844" s="28">
        <v>3</v>
      </c>
      <c r="C2844" s="25" t="s">
        <v>28</v>
      </c>
      <c r="D2844" s="37">
        <f t="shared" si="233"/>
        <v>2102.9900000000002</v>
      </c>
      <c r="E2844" s="38">
        <f t="shared" si="234"/>
        <v>2608.42</v>
      </c>
      <c r="F2844" s="38">
        <f t="shared" si="235"/>
        <v>2887.0800000000004</v>
      </c>
      <c r="G2844" s="39">
        <f t="shared" si="236"/>
        <v>3300.3900000000003</v>
      </c>
      <c r="H2844" s="81">
        <f t="shared" si="237"/>
        <v>632.94999999999993</v>
      </c>
      <c r="I2844" s="60" t="s">
        <v>1917</v>
      </c>
      <c r="J2844" s="19">
        <v>28.39</v>
      </c>
      <c r="K2844" s="19">
        <v>3.41</v>
      </c>
      <c r="L2844" s="53">
        <v>1470.04</v>
      </c>
      <c r="M2844" s="20">
        <v>1975.47</v>
      </c>
      <c r="N2844" s="20">
        <v>2254.13</v>
      </c>
      <c r="O2844" s="48">
        <v>2667.44</v>
      </c>
    </row>
    <row r="2845" spans="1:15" x14ac:dyDescent="0.25">
      <c r="A2845" s="25" t="s">
        <v>1905</v>
      </c>
      <c r="B2845" s="28">
        <v>4</v>
      </c>
      <c r="C2845" s="25" t="s">
        <v>28</v>
      </c>
      <c r="D2845" s="37">
        <f t="shared" si="233"/>
        <v>2107.8199999999997</v>
      </c>
      <c r="E2845" s="38">
        <f t="shared" si="234"/>
        <v>2613.25</v>
      </c>
      <c r="F2845" s="38">
        <f t="shared" si="235"/>
        <v>2891.9100000000003</v>
      </c>
      <c r="G2845" s="39">
        <f t="shared" si="236"/>
        <v>3305.2200000000003</v>
      </c>
      <c r="H2845" s="81">
        <f t="shared" si="237"/>
        <v>637.78</v>
      </c>
      <c r="I2845" s="60" t="s">
        <v>1920</v>
      </c>
      <c r="J2845" s="19">
        <v>28.6</v>
      </c>
      <c r="K2845" s="19">
        <v>3.41</v>
      </c>
      <c r="L2845" s="53">
        <v>1470.04</v>
      </c>
      <c r="M2845" s="20">
        <v>1975.47</v>
      </c>
      <c r="N2845" s="20">
        <v>2254.13</v>
      </c>
      <c r="O2845" s="48">
        <v>2667.44</v>
      </c>
    </row>
    <row r="2846" spans="1:15" x14ac:dyDescent="0.25">
      <c r="A2846" s="25" t="s">
        <v>1905</v>
      </c>
      <c r="B2846" s="28">
        <v>5</v>
      </c>
      <c r="C2846" s="25" t="s">
        <v>28</v>
      </c>
      <c r="D2846" s="37">
        <f t="shared" si="233"/>
        <v>2098.87</v>
      </c>
      <c r="E2846" s="38">
        <f t="shared" si="234"/>
        <v>2604.3000000000002</v>
      </c>
      <c r="F2846" s="38">
        <f t="shared" si="235"/>
        <v>2882.96</v>
      </c>
      <c r="G2846" s="39">
        <f t="shared" si="236"/>
        <v>3296.2700000000004</v>
      </c>
      <c r="H2846" s="81">
        <f t="shared" si="237"/>
        <v>628.83000000000004</v>
      </c>
      <c r="I2846" s="60" t="s">
        <v>1922</v>
      </c>
      <c r="J2846" s="19">
        <v>28.2</v>
      </c>
      <c r="K2846" s="19">
        <v>3.41</v>
      </c>
      <c r="L2846" s="53">
        <v>1470.04</v>
      </c>
      <c r="M2846" s="20">
        <v>1975.47</v>
      </c>
      <c r="N2846" s="20">
        <v>2254.13</v>
      </c>
      <c r="O2846" s="48">
        <v>2667.44</v>
      </c>
    </row>
    <row r="2847" spans="1:15" x14ac:dyDescent="0.25">
      <c r="A2847" s="25" t="s">
        <v>1905</v>
      </c>
      <c r="B2847" s="28">
        <v>6</v>
      </c>
      <c r="C2847" s="25" t="s">
        <v>28</v>
      </c>
      <c r="D2847" s="37">
        <f t="shared" si="233"/>
        <v>2093.2600000000002</v>
      </c>
      <c r="E2847" s="38">
        <f t="shared" si="234"/>
        <v>2598.69</v>
      </c>
      <c r="F2847" s="38">
        <f t="shared" si="235"/>
        <v>2877.3500000000004</v>
      </c>
      <c r="G2847" s="39">
        <f t="shared" si="236"/>
        <v>3290.6600000000003</v>
      </c>
      <c r="H2847" s="81">
        <f t="shared" si="237"/>
        <v>623.22</v>
      </c>
      <c r="I2847" s="60" t="s">
        <v>1925</v>
      </c>
      <c r="J2847" s="19">
        <v>27.95</v>
      </c>
      <c r="K2847" s="19">
        <v>3.41</v>
      </c>
      <c r="L2847" s="53">
        <v>1470.04</v>
      </c>
      <c r="M2847" s="20">
        <v>1975.47</v>
      </c>
      <c r="N2847" s="20">
        <v>2254.13</v>
      </c>
      <c r="O2847" s="48">
        <v>2667.44</v>
      </c>
    </row>
    <row r="2848" spans="1:15" x14ac:dyDescent="0.25">
      <c r="A2848" s="25" t="s">
        <v>1905</v>
      </c>
      <c r="B2848" s="28">
        <v>7</v>
      </c>
      <c r="C2848" s="25" t="s">
        <v>28</v>
      </c>
      <c r="D2848" s="37">
        <f t="shared" si="233"/>
        <v>2175.6400000000003</v>
      </c>
      <c r="E2848" s="38">
        <f t="shared" si="234"/>
        <v>2681.0699999999997</v>
      </c>
      <c r="F2848" s="38">
        <f t="shared" si="235"/>
        <v>2959.7300000000005</v>
      </c>
      <c r="G2848" s="39">
        <f t="shared" si="236"/>
        <v>3373.04</v>
      </c>
      <c r="H2848" s="81">
        <f t="shared" si="237"/>
        <v>705.59999999999991</v>
      </c>
      <c r="I2848" s="60" t="s">
        <v>1928</v>
      </c>
      <c r="J2848" s="19">
        <v>31.66</v>
      </c>
      <c r="K2848" s="19">
        <v>3.41</v>
      </c>
      <c r="L2848" s="53">
        <v>1470.04</v>
      </c>
      <c r="M2848" s="20">
        <v>1975.47</v>
      </c>
      <c r="N2848" s="20">
        <v>2254.13</v>
      </c>
      <c r="O2848" s="48">
        <v>2667.44</v>
      </c>
    </row>
    <row r="2849" spans="1:15" x14ac:dyDescent="0.25">
      <c r="A2849" s="25" t="s">
        <v>1905</v>
      </c>
      <c r="B2849" s="28">
        <v>8</v>
      </c>
      <c r="C2849" s="25" t="s">
        <v>28</v>
      </c>
      <c r="D2849" s="37">
        <f t="shared" si="233"/>
        <v>2120.59</v>
      </c>
      <c r="E2849" s="38">
        <f t="shared" si="234"/>
        <v>2626.02</v>
      </c>
      <c r="F2849" s="38">
        <f t="shared" si="235"/>
        <v>2904.6800000000003</v>
      </c>
      <c r="G2849" s="39">
        <f t="shared" si="236"/>
        <v>3317.9900000000002</v>
      </c>
      <c r="H2849" s="81">
        <f t="shared" si="237"/>
        <v>650.54999999999995</v>
      </c>
      <c r="I2849" s="60" t="s">
        <v>1931</v>
      </c>
      <c r="J2849" s="19">
        <v>29.18</v>
      </c>
      <c r="K2849" s="19">
        <v>3.41</v>
      </c>
      <c r="L2849" s="53">
        <v>1470.04</v>
      </c>
      <c r="M2849" s="20">
        <v>1975.47</v>
      </c>
      <c r="N2849" s="20">
        <v>2254.13</v>
      </c>
      <c r="O2849" s="48">
        <v>2667.44</v>
      </c>
    </row>
    <row r="2850" spans="1:15" x14ac:dyDescent="0.25">
      <c r="A2850" s="25" t="s">
        <v>1905</v>
      </c>
      <c r="B2850" s="28">
        <v>9</v>
      </c>
      <c r="C2850" s="25" t="s">
        <v>28</v>
      </c>
      <c r="D2850" s="37">
        <f t="shared" si="233"/>
        <v>2105.69</v>
      </c>
      <c r="E2850" s="38">
        <f t="shared" si="234"/>
        <v>2611.12</v>
      </c>
      <c r="F2850" s="38">
        <f t="shared" si="235"/>
        <v>2889.78</v>
      </c>
      <c r="G2850" s="39">
        <f t="shared" si="236"/>
        <v>3303.09</v>
      </c>
      <c r="H2850" s="81">
        <f t="shared" si="237"/>
        <v>635.65</v>
      </c>
      <c r="I2850" s="60" t="s">
        <v>1934</v>
      </c>
      <c r="J2850" s="19">
        <v>28.51</v>
      </c>
      <c r="K2850" s="19">
        <v>3.41</v>
      </c>
      <c r="L2850" s="53">
        <v>1470.04</v>
      </c>
      <c r="M2850" s="20">
        <v>1975.47</v>
      </c>
      <c r="N2850" s="20">
        <v>2254.13</v>
      </c>
      <c r="O2850" s="48">
        <v>2667.44</v>
      </c>
    </row>
    <row r="2851" spans="1:15" x14ac:dyDescent="0.25">
      <c r="A2851" s="25" t="s">
        <v>1905</v>
      </c>
      <c r="B2851" s="28">
        <v>10</v>
      </c>
      <c r="C2851" s="25" t="s">
        <v>28</v>
      </c>
      <c r="D2851" s="37">
        <f t="shared" si="233"/>
        <v>2096.69</v>
      </c>
      <c r="E2851" s="38">
        <f t="shared" si="234"/>
        <v>2602.12</v>
      </c>
      <c r="F2851" s="38">
        <f t="shared" si="235"/>
        <v>2880.78</v>
      </c>
      <c r="G2851" s="39">
        <f t="shared" si="236"/>
        <v>3294.09</v>
      </c>
      <c r="H2851" s="81">
        <f t="shared" si="237"/>
        <v>626.65</v>
      </c>
      <c r="I2851" s="60" t="s">
        <v>1937</v>
      </c>
      <c r="J2851" s="19">
        <v>28.1</v>
      </c>
      <c r="K2851" s="19">
        <v>3.41</v>
      </c>
      <c r="L2851" s="53">
        <v>1470.04</v>
      </c>
      <c r="M2851" s="20">
        <v>1975.47</v>
      </c>
      <c r="N2851" s="20">
        <v>2254.13</v>
      </c>
      <c r="O2851" s="48">
        <v>2667.44</v>
      </c>
    </row>
    <row r="2852" spans="1:15" x14ac:dyDescent="0.25">
      <c r="A2852" s="25" t="s">
        <v>1905</v>
      </c>
      <c r="B2852" s="28">
        <v>11</v>
      </c>
      <c r="C2852" s="25" t="s">
        <v>28</v>
      </c>
      <c r="D2852" s="37">
        <f t="shared" si="233"/>
        <v>2104.21</v>
      </c>
      <c r="E2852" s="38">
        <f t="shared" si="234"/>
        <v>2609.64</v>
      </c>
      <c r="F2852" s="38">
        <f t="shared" si="235"/>
        <v>2888.3</v>
      </c>
      <c r="G2852" s="39">
        <f t="shared" si="236"/>
        <v>3301.61</v>
      </c>
      <c r="H2852" s="81">
        <f t="shared" si="237"/>
        <v>634.17000000000007</v>
      </c>
      <c r="I2852" s="60" t="s">
        <v>1940</v>
      </c>
      <c r="J2852" s="19">
        <v>28.44</v>
      </c>
      <c r="K2852" s="19">
        <v>3.41</v>
      </c>
      <c r="L2852" s="53">
        <v>1470.04</v>
      </c>
      <c r="M2852" s="20">
        <v>1975.47</v>
      </c>
      <c r="N2852" s="20">
        <v>2254.13</v>
      </c>
      <c r="O2852" s="48">
        <v>2667.44</v>
      </c>
    </row>
    <row r="2853" spans="1:15" x14ac:dyDescent="0.25">
      <c r="A2853" s="25" t="s">
        <v>1905</v>
      </c>
      <c r="B2853" s="28">
        <v>12</v>
      </c>
      <c r="C2853" s="25" t="s">
        <v>28</v>
      </c>
      <c r="D2853" s="37">
        <f t="shared" si="233"/>
        <v>2096.6</v>
      </c>
      <c r="E2853" s="38">
        <f t="shared" si="234"/>
        <v>2602.0299999999997</v>
      </c>
      <c r="F2853" s="38">
        <f t="shared" si="235"/>
        <v>2880.6900000000005</v>
      </c>
      <c r="G2853" s="39">
        <f t="shared" si="236"/>
        <v>3294</v>
      </c>
      <c r="H2853" s="81">
        <f t="shared" si="237"/>
        <v>626.55999999999995</v>
      </c>
      <c r="I2853" s="60" t="s">
        <v>1652</v>
      </c>
      <c r="J2853" s="19">
        <v>28.1</v>
      </c>
      <c r="K2853" s="19">
        <v>3.41</v>
      </c>
      <c r="L2853" s="53">
        <v>1470.04</v>
      </c>
      <c r="M2853" s="20">
        <v>1975.47</v>
      </c>
      <c r="N2853" s="20">
        <v>2254.13</v>
      </c>
      <c r="O2853" s="48">
        <v>2667.44</v>
      </c>
    </row>
    <row r="2854" spans="1:15" x14ac:dyDescent="0.25">
      <c r="A2854" s="25" t="s">
        <v>1905</v>
      </c>
      <c r="B2854" s="28">
        <v>13</v>
      </c>
      <c r="C2854" s="25" t="s">
        <v>28</v>
      </c>
      <c r="D2854" s="37">
        <f t="shared" si="233"/>
        <v>2097</v>
      </c>
      <c r="E2854" s="38">
        <f t="shared" si="234"/>
        <v>2602.4299999999998</v>
      </c>
      <c r="F2854" s="38">
        <f t="shared" si="235"/>
        <v>2881.09</v>
      </c>
      <c r="G2854" s="39">
        <f t="shared" si="236"/>
        <v>3294.4</v>
      </c>
      <c r="H2854" s="81">
        <f t="shared" si="237"/>
        <v>626.95999999999992</v>
      </c>
      <c r="I2854" s="60" t="s">
        <v>1943</v>
      </c>
      <c r="J2854" s="19">
        <v>28.12</v>
      </c>
      <c r="K2854" s="19">
        <v>3.41</v>
      </c>
      <c r="L2854" s="53">
        <v>1470.04</v>
      </c>
      <c r="M2854" s="20">
        <v>1975.47</v>
      </c>
      <c r="N2854" s="20">
        <v>2254.13</v>
      </c>
      <c r="O2854" s="48">
        <v>2667.44</v>
      </c>
    </row>
    <row r="2855" spans="1:15" x14ac:dyDescent="0.25">
      <c r="A2855" s="25" t="s">
        <v>1905</v>
      </c>
      <c r="B2855" s="28">
        <v>14</v>
      </c>
      <c r="C2855" s="25" t="s">
        <v>28</v>
      </c>
      <c r="D2855" s="37">
        <f t="shared" si="233"/>
        <v>2097.1799999999998</v>
      </c>
      <c r="E2855" s="38">
        <f t="shared" si="234"/>
        <v>2602.61</v>
      </c>
      <c r="F2855" s="38">
        <f t="shared" si="235"/>
        <v>2881.2700000000004</v>
      </c>
      <c r="G2855" s="39">
        <f t="shared" si="236"/>
        <v>3294.5800000000004</v>
      </c>
      <c r="H2855" s="81">
        <f t="shared" si="237"/>
        <v>627.14</v>
      </c>
      <c r="I2855" s="60" t="s">
        <v>770</v>
      </c>
      <c r="J2855" s="19">
        <v>28.12</v>
      </c>
      <c r="K2855" s="19">
        <v>3.41</v>
      </c>
      <c r="L2855" s="53">
        <v>1470.04</v>
      </c>
      <c r="M2855" s="20">
        <v>1975.47</v>
      </c>
      <c r="N2855" s="20">
        <v>2254.13</v>
      </c>
      <c r="O2855" s="48">
        <v>2667.44</v>
      </c>
    </row>
    <row r="2856" spans="1:15" x14ac:dyDescent="0.25">
      <c r="A2856" s="25" t="s">
        <v>1905</v>
      </c>
      <c r="B2856" s="28">
        <v>15</v>
      </c>
      <c r="C2856" s="25" t="s">
        <v>28</v>
      </c>
      <c r="D2856" s="37">
        <f t="shared" si="233"/>
        <v>2082.17</v>
      </c>
      <c r="E2856" s="38">
        <f t="shared" si="234"/>
        <v>2587.6</v>
      </c>
      <c r="F2856" s="38">
        <f t="shared" si="235"/>
        <v>2866.26</v>
      </c>
      <c r="G2856" s="39">
        <f t="shared" si="236"/>
        <v>3279.57</v>
      </c>
      <c r="H2856" s="81">
        <f t="shared" si="237"/>
        <v>612.13</v>
      </c>
      <c r="I2856" s="60" t="s">
        <v>1948</v>
      </c>
      <c r="J2856" s="19">
        <v>27.45</v>
      </c>
      <c r="K2856" s="19">
        <v>3.41</v>
      </c>
      <c r="L2856" s="53">
        <v>1470.04</v>
      </c>
      <c r="M2856" s="20">
        <v>1975.47</v>
      </c>
      <c r="N2856" s="20">
        <v>2254.13</v>
      </c>
      <c r="O2856" s="48">
        <v>2667.44</v>
      </c>
    </row>
    <row r="2857" spans="1:15" x14ac:dyDescent="0.25">
      <c r="A2857" s="25" t="s">
        <v>1905</v>
      </c>
      <c r="B2857" s="28">
        <v>16</v>
      </c>
      <c r="C2857" s="25" t="s">
        <v>28</v>
      </c>
      <c r="D2857" s="37">
        <f t="shared" si="233"/>
        <v>2099.87</v>
      </c>
      <c r="E2857" s="38">
        <f t="shared" si="234"/>
        <v>2605.3000000000002</v>
      </c>
      <c r="F2857" s="38">
        <f t="shared" si="235"/>
        <v>2883.96</v>
      </c>
      <c r="G2857" s="39">
        <f t="shared" si="236"/>
        <v>3297.27</v>
      </c>
      <c r="H2857" s="81">
        <f t="shared" si="237"/>
        <v>629.82999999999993</v>
      </c>
      <c r="I2857" s="60" t="s">
        <v>1950</v>
      </c>
      <c r="J2857" s="19">
        <v>28.25</v>
      </c>
      <c r="K2857" s="19">
        <v>3.41</v>
      </c>
      <c r="L2857" s="53">
        <v>1470.04</v>
      </c>
      <c r="M2857" s="20">
        <v>1975.47</v>
      </c>
      <c r="N2857" s="20">
        <v>2254.13</v>
      </c>
      <c r="O2857" s="48">
        <v>2667.44</v>
      </c>
    </row>
    <row r="2858" spans="1:15" x14ac:dyDescent="0.25">
      <c r="A2858" s="25" t="s">
        <v>1905</v>
      </c>
      <c r="B2858" s="28">
        <v>17</v>
      </c>
      <c r="C2858" s="25" t="s">
        <v>28</v>
      </c>
      <c r="D2858" s="37">
        <f t="shared" si="233"/>
        <v>2173.4299999999998</v>
      </c>
      <c r="E2858" s="38">
        <f t="shared" si="234"/>
        <v>2678.86</v>
      </c>
      <c r="F2858" s="38">
        <f t="shared" si="235"/>
        <v>2957.52</v>
      </c>
      <c r="G2858" s="39">
        <f t="shared" si="236"/>
        <v>3370.83</v>
      </c>
      <c r="H2858" s="81">
        <f t="shared" si="237"/>
        <v>703.38999999999987</v>
      </c>
      <c r="I2858" s="60" t="s">
        <v>1953</v>
      </c>
      <c r="J2858" s="19">
        <v>31.56</v>
      </c>
      <c r="K2858" s="19">
        <v>3.41</v>
      </c>
      <c r="L2858" s="53">
        <v>1470.04</v>
      </c>
      <c r="M2858" s="20">
        <v>1975.47</v>
      </c>
      <c r="N2858" s="20">
        <v>2254.13</v>
      </c>
      <c r="O2858" s="48">
        <v>2667.44</v>
      </c>
    </row>
    <row r="2859" spans="1:15" x14ac:dyDescent="0.25">
      <c r="A2859" s="25" t="s">
        <v>1905</v>
      </c>
      <c r="B2859" s="28">
        <v>18</v>
      </c>
      <c r="C2859" s="25" t="s">
        <v>28</v>
      </c>
      <c r="D2859" s="37">
        <f t="shared" si="233"/>
        <v>2182.44</v>
      </c>
      <c r="E2859" s="38">
        <f t="shared" si="234"/>
        <v>2687.87</v>
      </c>
      <c r="F2859" s="38">
        <f t="shared" si="235"/>
        <v>2966.53</v>
      </c>
      <c r="G2859" s="39">
        <f t="shared" si="236"/>
        <v>3379.84</v>
      </c>
      <c r="H2859" s="81">
        <f t="shared" si="237"/>
        <v>712.4</v>
      </c>
      <c r="I2859" s="60" t="s">
        <v>1956</v>
      </c>
      <c r="J2859" s="19">
        <v>31.97</v>
      </c>
      <c r="K2859" s="19">
        <v>3.41</v>
      </c>
      <c r="L2859" s="53">
        <v>1470.04</v>
      </c>
      <c r="M2859" s="20">
        <v>1975.47</v>
      </c>
      <c r="N2859" s="20">
        <v>2254.13</v>
      </c>
      <c r="O2859" s="48">
        <v>2667.44</v>
      </c>
    </row>
    <row r="2860" spans="1:15" x14ac:dyDescent="0.25">
      <c r="A2860" s="25" t="s">
        <v>1905</v>
      </c>
      <c r="B2860" s="28">
        <v>19</v>
      </c>
      <c r="C2860" s="25" t="s">
        <v>28</v>
      </c>
      <c r="D2860" s="37">
        <f t="shared" si="233"/>
        <v>2183.71</v>
      </c>
      <c r="E2860" s="38">
        <f t="shared" si="234"/>
        <v>2689.1400000000003</v>
      </c>
      <c r="F2860" s="38">
        <f t="shared" si="235"/>
        <v>2967.8</v>
      </c>
      <c r="G2860" s="39">
        <f t="shared" si="236"/>
        <v>3381.11</v>
      </c>
      <c r="H2860" s="81">
        <f t="shared" si="237"/>
        <v>713.67</v>
      </c>
      <c r="I2860" s="60" t="s">
        <v>1959</v>
      </c>
      <c r="J2860" s="19">
        <v>32.03</v>
      </c>
      <c r="K2860" s="19">
        <v>3.41</v>
      </c>
      <c r="L2860" s="53">
        <v>1470.04</v>
      </c>
      <c r="M2860" s="20">
        <v>1975.47</v>
      </c>
      <c r="N2860" s="20">
        <v>2254.13</v>
      </c>
      <c r="O2860" s="48">
        <v>2667.44</v>
      </c>
    </row>
    <row r="2861" spans="1:15" x14ac:dyDescent="0.25">
      <c r="A2861" s="25" t="s">
        <v>1905</v>
      </c>
      <c r="B2861" s="28">
        <v>20</v>
      </c>
      <c r="C2861" s="25" t="s">
        <v>28</v>
      </c>
      <c r="D2861" s="37">
        <f t="shared" si="233"/>
        <v>2120.2200000000003</v>
      </c>
      <c r="E2861" s="38">
        <f t="shared" si="234"/>
        <v>2625.65</v>
      </c>
      <c r="F2861" s="38">
        <f t="shared" si="235"/>
        <v>2904.3100000000004</v>
      </c>
      <c r="G2861" s="39">
        <f t="shared" si="236"/>
        <v>3317.6200000000003</v>
      </c>
      <c r="H2861" s="81">
        <f t="shared" si="237"/>
        <v>650.17999999999995</v>
      </c>
      <c r="I2861" s="60" t="s">
        <v>1962</v>
      </c>
      <c r="J2861" s="19">
        <v>29.16</v>
      </c>
      <c r="K2861" s="19">
        <v>3.41</v>
      </c>
      <c r="L2861" s="53">
        <v>1470.04</v>
      </c>
      <c r="M2861" s="20">
        <v>1975.47</v>
      </c>
      <c r="N2861" s="20">
        <v>2254.13</v>
      </c>
      <c r="O2861" s="48">
        <v>2667.44</v>
      </c>
    </row>
    <row r="2862" spans="1:15" x14ac:dyDescent="0.25">
      <c r="A2862" s="25" t="s">
        <v>1905</v>
      </c>
      <c r="B2862" s="28">
        <v>21</v>
      </c>
      <c r="C2862" s="25" t="s">
        <v>28</v>
      </c>
      <c r="D2862" s="37">
        <f t="shared" si="233"/>
        <v>2147.52</v>
      </c>
      <c r="E2862" s="38">
        <f t="shared" si="234"/>
        <v>2652.95</v>
      </c>
      <c r="F2862" s="38">
        <f t="shared" si="235"/>
        <v>2931.61</v>
      </c>
      <c r="G2862" s="39">
        <f t="shared" si="236"/>
        <v>3344.92</v>
      </c>
      <c r="H2862" s="81">
        <f t="shared" si="237"/>
        <v>677.4799999999999</v>
      </c>
      <c r="I2862" s="60" t="s">
        <v>1964</v>
      </c>
      <c r="J2862" s="19">
        <v>30.39</v>
      </c>
      <c r="K2862" s="19">
        <v>3.41</v>
      </c>
      <c r="L2862" s="53">
        <v>1470.04</v>
      </c>
      <c r="M2862" s="20">
        <v>1975.47</v>
      </c>
      <c r="N2862" s="20">
        <v>2254.13</v>
      </c>
      <c r="O2862" s="48">
        <v>2667.44</v>
      </c>
    </row>
    <row r="2863" spans="1:15" x14ac:dyDescent="0.25">
      <c r="A2863" s="25" t="s">
        <v>1905</v>
      </c>
      <c r="B2863" s="28">
        <v>22</v>
      </c>
      <c r="C2863" s="25" t="s">
        <v>28</v>
      </c>
      <c r="D2863" s="37">
        <f t="shared" si="233"/>
        <v>2413.4500000000003</v>
      </c>
      <c r="E2863" s="38">
        <f t="shared" si="234"/>
        <v>2918.88</v>
      </c>
      <c r="F2863" s="38">
        <f t="shared" si="235"/>
        <v>3197.54</v>
      </c>
      <c r="G2863" s="39">
        <f t="shared" si="236"/>
        <v>3610.85</v>
      </c>
      <c r="H2863" s="81">
        <f t="shared" si="237"/>
        <v>943.41</v>
      </c>
      <c r="I2863" s="60" t="s">
        <v>1967</v>
      </c>
      <c r="J2863" s="19">
        <v>42.38</v>
      </c>
      <c r="K2863" s="19">
        <v>3.41</v>
      </c>
      <c r="L2863" s="53">
        <v>1470.04</v>
      </c>
      <c r="M2863" s="20">
        <v>1975.47</v>
      </c>
      <c r="N2863" s="20">
        <v>2254.13</v>
      </c>
      <c r="O2863" s="48">
        <v>2667.44</v>
      </c>
    </row>
    <row r="2864" spans="1:15" x14ac:dyDescent="0.25">
      <c r="A2864" s="25" t="s">
        <v>1905</v>
      </c>
      <c r="B2864" s="28">
        <v>23</v>
      </c>
      <c r="C2864" s="25" t="s">
        <v>28</v>
      </c>
      <c r="D2864" s="37">
        <f t="shared" si="233"/>
        <v>2309.25</v>
      </c>
      <c r="E2864" s="38">
        <f t="shared" si="234"/>
        <v>2814.68</v>
      </c>
      <c r="F2864" s="38">
        <f t="shared" si="235"/>
        <v>3093.34</v>
      </c>
      <c r="G2864" s="39">
        <f t="shared" si="236"/>
        <v>3506.65</v>
      </c>
      <c r="H2864" s="81">
        <f t="shared" si="237"/>
        <v>839.20999999999992</v>
      </c>
      <c r="I2864" s="60" t="s">
        <v>1970</v>
      </c>
      <c r="J2864" s="19">
        <v>37.69</v>
      </c>
      <c r="K2864" s="19">
        <v>3.41</v>
      </c>
      <c r="L2864" s="53">
        <v>1470.04</v>
      </c>
      <c r="M2864" s="20">
        <v>1975.47</v>
      </c>
      <c r="N2864" s="20">
        <v>2254.13</v>
      </c>
      <c r="O2864" s="48">
        <v>2667.44</v>
      </c>
    </row>
    <row r="2865" spans="1:15" x14ac:dyDescent="0.25">
      <c r="A2865" s="25" t="s">
        <v>1971</v>
      </c>
      <c r="B2865" s="28">
        <v>0</v>
      </c>
      <c r="C2865" s="25" t="s">
        <v>28</v>
      </c>
      <c r="D2865" s="37">
        <f t="shared" si="233"/>
        <v>2170.9700000000003</v>
      </c>
      <c r="E2865" s="38">
        <f t="shared" si="234"/>
        <v>2676.4</v>
      </c>
      <c r="F2865" s="38">
        <f t="shared" si="235"/>
        <v>2955.0600000000004</v>
      </c>
      <c r="G2865" s="39">
        <f t="shared" si="236"/>
        <v>3368.3700000000003</v>
      </c>
      <c r="H2865" s="81">
        <f t="shared" si="237"/>
        <v>700.93000000000006</v>
      </c>
      <c r="I2865" s="60" t="s">
        <v>1351</v>
      </c>
      <c r="J2865" s="19">
        <v>31.45</v>
      </c>
      <c r="K2865" s="19">
        <v>3.41</v>
      </c>
      <c r="L2865" s="53">
        <v>1470.04</v>
      </c>
      <c r="M2865" s="20">
        <v>1975.47</v>
      </c>
      <c r="N2865" s="20">
        <v>2254.13</v>
      </c>
      <c r="O2865" s="48">
        <v>2667.44</v>
      </c>
    </row>
    <row r="2866" spans="1:15" x14ac:dyDescent="0.25">
      <c r="A2866" s="25" t="s">
        <v>1971</v>
      </c>
      <c r="B2866" s="28">
        <v>1</v>
      </c>
      <c r="C2866" s="25" t="s">
        <v>28</v>
      </c>
      <c r="D2866" s="37">
        <f t="shared" si="233"/>
        <v>2093.63</v>
      </c>
      <c r="E2866" s="38">
        <f t="shared" si="234"/>
        <v>2599.06</v>
      </c>
      <c r="F2866" s="38">
        <f t="shared" si="235"/>
        <v>2877.7200000000003</v>
      </c>
      <c r="G2866" s="39">
        <f t="shared" si="236"/>
        <v>3291.0299999999997</v>
      </c>
      <c r="H2866" s="81">
        <f t="shared" si="237"/>
        <v>623.59</v>
      </c>
      <c r="I2866" s="60" t="s">
        <v>1976</v>
      </c>
      <c r="J2866" s="19">
        <v>27.96</v>
      </c>
      <c r="K2866" s="19">
        <v>3.41</v>
      </c>
      <c r="L2866" s="53">
        <v>1470.04</v>
      </c>
      <c r="M2866" s="20">
        <v>1975.47</v>
      </c>
      <c r="N2866" s="20">
        <v>2254.13</v>
      </c>
      <c r="O2866" s="48">
        <v>2667.44</v>
      </c>
    </row>
    <row r="2867" spans="1:15" x14ac:dyDescent="0.25">
      <c r="A2867" s="25" t="s">
        <v>1971</v>
      </c>
      <c r="B2867" s="28">
        <v>2</v>
      </c>
      <c r="C2867" s="25" t="s">
        <v>28</v>
      </c>
      <c r="D2867" s="37">
        <f t="shared" si="233"/>
        <v>2086.2000000000003</v>
      </c>
      <c r="E2867" s="38">
        <f t="shared" si="234"/>
        <v>2591.63</v>
      </c>
      <c r="F2867" s="38">
        <f t="shared" si="235"/>
        <v>2870.29</v>
      </c>
      <c r="G2867" s="39">
        <f t="shared" si="236"/>
        <v>3283.6</v>
      </c>
      <c r="H2867" s="81">
        <f t="shared" si="237"/>
        <v>616.16</v>
      </c>
      <c r="I2867" s="60" t="s">
        <v>1979</v>
      </c>
      <c r="J2867" s="19">
        <v>27.63</v>
      </c>
      <c r="K2867" s="19">
        <v>3.41</v>
      </c>
      <c r="L2867" s="53">
        <v>1470.04</v>
      </c>
      <c r="M2867" s="20">
        <v>1975.47</v>
      </c>
      <c r="N2867" s="20">
        <v>2254.13</v>
      </c>
      <c r="O2867" s="48">
        <v>2667.44</v>
      </c>
    </row>
    <row r="2868" spans="1:15" x14ac:dyDescent="0.25">
      <c r="A2868" s="25" t="s">
        <v>1971</v>
      </c>
      <c r="B2868" s="28">
        <v>3</v>
      </c>
      <c r="C2868" s="25" t="s">
        <v>28</v>
      </c>
      <c r="D2868" s="37">
        <f t="shared" si="233"/>
        <v>2093.9899999999998</v>
      </c>
      <c r="E2868" s="38">
        <f t="shared" si="234"/>
        <v>2599.42</v>
      </c>
      <c r="F2868" s="38">
        <f t="shared" si="235"/>
        <v>2878.08</v>
      </c>
      <c r="G2868" s="39">
        <f t="shared" si="236"/>
        <v>3291.39</v>
      </c>
      <c r="H2868" s="81">
        <f t="shared" si="237"/>
        <v>623.94999999999993</v>
      </c>
      <c r="I2868" s="60" t="s">
        <v>1981</v>
      </c>
      <c r="J2868" s="19">
        <v>27.98</v>
      </c>
      <c r="K2868" s="19">
        <v>3.41</v>
      </c>
      <c r="L2868" s="53">
        <v>1470.04</v>
      </c>
      <c r="M2868" s="20">
        <v>1975.47</v>
      </c>
      <c r="N2868" s="20">
        <v>2254.13</v>
      </c>
      <c r="O2868" s="48">
        <v>2667.44</v>
      </c>
    </row>
    <row r="2869" spans="1:15" x14ac:dyDescent="0.25">
      <c r="A2869" s="25" t="s">
        <v>1971</v>
      </c>
      <c r="B2869" s="28">
        <v>4</v>
      </c>
      <c r="C2869" s="25" t="s">
        <v>28</v>
      </c>
      <c r="D2869" s="37">
        <f t="shared" si="233"/>
        <v>2079.85</v>
      </c>
      <c r="E2869" s="38">
        <f t="shared" si="234"/>
        <v>2585.2799999999997</v>
      </c>
      <c r="F2869" s="38">
        <f t="shared" si="235"/>
        <v>2863.94</v>
      </c>
      <c r="G2869" s="39">
        <f t="shared" si="236"/>
        <v>3277.25</v>
      </c>
      <c r="H2869" s="81">
        <f t="shared" si="237"/>
        <v>609.80999999999995</v>
      </c>
      <c r="I2869" s="60" t="s">
        <v>1680</v>
      </c>
      <c r="J2869" s="19">
        <v>27.34</v>
      </c>
      <c r="K2869" s="19">
        <v>3.41</v>
      </c>
      <c r="L2869" s="53">
        <v>1470.04</v>
      </c>
      <c r="M2869" s="20">
        <v>1975.47</v>
      </c>
      <c r="N2869" s="20">
        <v>2254.13</v>
      </c>
      <c r="O2869" s="48">
        <v>2667.44</v>
      </c>
    </row>
    <row r="2870" spans="1:15" x14ac:dyDescent="0.25">
      <c r="A2870" s="25" t="s">
        <v>1971</v>
      </c>
      <c r="B2870" s="28">
        <v>5</v>
      </c>
      <c r="C2870" s="25" t="s">
        <v>28</v>
      </c>
      <c r="D2870" s="37">
        <f t="shared" si="233"/>
        <v>2087.2400000000002</v>
      </c>
      <c r="E2870" s="38">
        <f t="shared" si="234"/>
        <v>2592.67</v>
      </c>
      <c r="F2870" s="38">
        <f t="shared" si="235"/>
        <v>2871.3300000000004</v>
      </c>
      <c r="G2870" s="39">
        <f t="shared" si="236"/>
        <v>3284.6400000000003</v>
      </c>
      <c r="H2870" s="81">
        <f t="shared" si="237"/>
        <v>617.19999999999993</v>
      </c>
      <c r="I2870" s="60" t="s">
        <v>97</v>
      </c>
      <c r="J2870" s="19">
        <v>27.68</v>
      </c>
      <c r="K2870" s="19">
        <v>3.41</v>
      </c>
      <c r="L2870" s="53">
        <v>1470.04</v>
      </c>
      <c r="M2870" s="20">
        <v>1975.47</v>
      </c>
      <c r="N2870" s="20">
        <v>2254.13</v>
      </c>
      <c r="O2870" s="48">
        <v>2667.44</v>
      </c>
    </row>
    <row r="2871" spans="1:15" x14ac:dyDescent="0.25">
      <c r="A2871" s="25" t="s">
        <v>1971</v>
      </c>
      <c r="B2871" s="28">
        <v>6</v>
      </c>
      <c r="C2871" s="25" t="s">
        <v>28</v>
      </c>
      <c r="D2871" s="37">
        <f t="shared" si="233"/>
        <v>2115.6400000000003</v>
      </c>
      <c r="E2871" s="38">
        <f t="shared" si="234"/>
        <v>2621.0700000000002</v>
      </c>
      <c r="F2871" s="38">
        <f t="shared" si="235"/>
        <v>2899.73</v>
      </c>
      <c r="G2871" s="39">
        <f t="shared" si="236"/>
        <v>3313.04</v>
      </c>
      <c r="H2871" s="81">
        <f t="shared" si="237"/>
        <v>645.6</v>
      </c>
      <c r="I2871" s="60" t="s">
        <v>215</v>
      </c>
      <c r="J2871" s="19">
        <v>28.96</v>
      </c>
      <c r="K2871" s="19">
        <v>3.41</v>
      </c>
      <c r="L2871" s="53">
        <v>1470.04</v>
      </c>
      <c r="M2871" s="20">
        <v>1975.47</v>
      </c>
      <c r="N2871" s="20">
        <v>2254.13</v>
      </c>
      <c r="O2871" s="48">
        <v>2667.44</v>
      </c>
    </row>
    <row r="2872" spans="1:15" x14ac:dyDescent="0.25">
      <c r="A2872" s="25" t="s">
        <v>1971</v>
      </c>
      <c r="B2872" s="28">
        <v>7</v>
      </c>
      <c r="C2872" s="25" t="s">
        <v>28</v>
      </c>
      <c r="D2872" s="37">
        <f t="shared" si="233"/>
        <v>2156.21</v>
      </c>
      <c r="E2872" s="38">
        <f t="shared" si="234"/>
        <v>2661.6400000000003</v>
      </c>
      <c r="F2872" s="38">
        <f t="shared" si="235"/>
        <v>2940.3</v>
      </c>
      <c r="G2872" s="39">
        <f t="shared" si="236"/>
        <v>3353.6099999999997</v>
      </c>
      <c r="H2872" s="81">
        <f t="shared" si="237"/>
        <v>686.17</v>
      </c>
      <c r="I2872" s="60" t="s">
        <v>1987</v>
      </c>
      <c r="J2872" s="19">
        <v>30.79</v>
      </c>
      <c r="K2872" s="19">
        <v>3.41</v>
      </c>
      <c r="L2872" s="53">
        <v>1470.04</v>
      </c>
      <c r="M2872" s="20">
        <v>1975.47</v>
      </c>
      <c r="N2872" s="20">
        <v>2254.13</v>
      </c>
      <c r="O2872" s="48">
        <v>2667.44</v>
      </c>
    </row>
    <row r="2873" spans="1:15" x14ac:dyDescent="0.25">
      <c r="A2873" s="25" t="s">
        <v>1971</v>
      </c>
      <c r="B2873" s="28">
        <v>8</v>
      </c>
      <c r="C2873" s="25" t="s">
        <v>28</v>
      </c>
      <c r="D2873" s="37">
        <f t="shared" si="233"/>
        <v>2115.92</v>
      </c>
      <c r="E2873" s="38">
        <f t="shared" si="234"/>
        <v>2621.35</v>
      </c>
      <c r="F2873" s="38">
        <f t="shared" si="235"/>
        <v>2900.01</v>
      </c>
      <c r="G2873" s="39">
        <f t="shared" si="236"/>
        <v>3313.32</v>
      </c>
      <c r="H2873" s="81">
        <f t="shared" si="237"/>
        <v>645.88</v>
      </c>
      <c r="I2873" s="60" t="s">
        <v>1990</v>
      </c>
      <c r="J2873" s="19">
        <v>28.97</v>
      </c>
      <c r="K2873" s="19">
        <v>3.41</v>
      </c>
      <c r="L2873" s="53">
        <v>1470.04</v>
      </c>
      <c r="M2873" s="20">
        <v>1975.47</v>
      </c>
      <c r="N2873" s="20">
        <v>2254.13</v>
      </c>
      <c r="O2873" s="48">
        <v>2667.44</v>
      </c>
    </row>
    <row r="2874" spans="1:15" x14ac:dyDescent="0.25">
      <c r="A2874" s="25" t="s">
        <v>1971</v>
      </c>
      <c r="B2874" s="28">
        <v>9</v>
      </c>
      <c r="C2874" s="25" t="s">
        <v>28</v>
      </c>
      <c r="D2874" s="37">
        <f t="shared" si="233"/>
        <v>2109.79</v>
      </c>
      <c r="E2874" s="38">
        <f t="shared" si="234"/>
        <v>2615.2199999999998</v>
      </c>
      <c r="F2874" s="38">
        <f t="shared" si="235"/>
        <v>2893.88</v>
      </c>
      <c r="G2874" s="39">
        <f t="shared" si="236"/>
        <v>3307.19</v>
      </c>
      <c r="H2874" s="81">
        <f t="shared" si="237"/>
        <v>639.75</v>
      </c>
      <c r="I2874" s="60" t="s">
        <v>1993</v>
      </c>
      <c r="J2874" s="19">
        <v>28.69</v>
      </c>
      <c r="K2874" s="19">
        <v>3.41</v>
      </c>
      <c r="L2874" s="53">
        <v>1470.04</v>
      </c>
      <c r="M2874" s="20">
        <v>1975.47</v>
      </c>
      <c r="N2874" s="20">
        <v>2254.13</v>
      </c>
      <c r="O2874" s="48">
        <v>2667.44</v>
      </c>
    </row>
    <row r="2875" spans="1:15" x14ac:dyDescent="0.25">
      <c r="A2875" s="25" t="s">
        <v>1971</v>
      </c>
      <c r="B2875" s="28">
        <v>10</v>
      </c>
      <c r="C2875" s="25" t="s">
        <v>28</v>
      </c>
      <c r="D2875" s="37">
        <f t="shared" si="233"/>
        <v>2191.8900000000003</v>
      </c>
      <c r="E2875" s="38">
        <f t="shared" si="234"/>
        <v>2697.3199999999997</v>
      </c>
      <c r="F2875" s="38">
        <f t="shared" si="235"/>
        <v>2975.9800000000005</v>
      </c>
      <c r="G2875" s="39">
        <f t="shared" si="236"/>
        <v>3389.29</v>
      </c>
      <c r="H2875" s="81">
        <f t="shared" si="237"/>
        <v>721.84999999999991</v>
      </c>
      <c r="I2875" s="60" t="s">
        <v>1996</v>
      </c>
      <c r="J2875" s="19">
        <v>32.39</v>
      </c>
      <c r="K2875" s="19">
        <v>3.41</v>
      </c>
      <c r="L2875" s="53">
        <v>1470.04</v>
      </c>
      <c r="M2875" s="20">
        <v>1975.47</v>
      </c>
      <c r="N2875" s="20">
        <v>2254.13</v>
      </c>
      <c r="O2875" s="48">
        <v>2667.44</v>
      </c>
    </row>
    <row r="2876" spans="1:15" x14ac:dyDescent="0.25">
      <c r="A2876" s="25" t="s">
        <v>1971</v>
      </c>
      <c r="B2876" s="28">
        <v>11</v>
      </c>
      <c r="C2876" s="25" t="s">
        <v>28</v>
      </c>
      <c r="D2876" s="37">
        <f t="shared" si="233"/>
        <v>2197.91</v>
      </c>
      <c r="E2876" s="38">
        <f t="shared" si="234"/>
        <v>2703.34</v>
      </c>
      <c r="F2876" s="38">
        <f t="shared" si="235"/>
        <v>2982</v>
      </c>
      <c r="G2876" s="39">
        <f t="shared" si="236"/>
        <v>3395.31</v>
      </c>
      <c r="H2876" s="81">
        <f t="shared" si="237"/>
        <v>727.86999999999989</v>
      </c>
      <c r="I2876" s="60" t="s">
        <v>1999</v>
      </c>
      <c r="J2876" s="19">
        <v>32.67</v>
      </c>
      <c r="K2876" s="19">
        <v>3.41</v>
      </c>
      <c r="L2876" s="53">
        <v>1470.04</v>
      </c>
      <c r="M2876" s="20">
        <v>1975.47</v>
      </c>
      <c r="N2876" s="20">
        <v>2254.13</v>
      </c>
      <c r="O2876" s="48">
        <v>2667.44</v>
      </c>
    </row>
    <row r="2877" spans="1:15" x14ac:dyDescent="0.25">
      <c r="A2877" s="25" t="s">
        <v>1971</v>
      </c>
      <c r="B2877" s="28">
        <v>12</v>
      </c>
      <c r="C2877" s="25" t="s">
        <v>28</v>
      </c>
      <c r="D2877" s="37">
        <f t="shared" si="233"/>
        <v>2204.9300000000003</v>
      </c>
      <c r="E2877" s="38">
        <f t="shared" si="234"/>
        <v>2710.36</v>
      </c>
      <c r="F2877" s="38">
        <f t="shared" si="235"/>
        <v>2989.02</v>
      </c>
      <c r="G2877" s="39">
        <f t="shared" si="236"/>
        <v>3402.33</v>
      </c>
      <c r="H2877" s="81">
        <f t="shared" si="237"/>
        <v>734.89</v>
      </c>
      <c r="I2877" s="60" t="s">
        <v>2002</v>
      </c>
      <c r="J2877" s="19">
        <v>32.979999999999997</v>
      </c>
      <c r="K2877" s="19">
        <v>3.41</v>
      </c>
      <c r="L2877" s="53">
        <v>1470.04</v>
      </c>
      <c r="M2877" s="20">
        <v>1975.47</v>
      </c>
      <c r="N2877" s="20">
        <v>2254.13</v>
      </c>
      <c r="O2877" s="48">
        <v>2667.44</v>
      </c>
    </row>
    <row r="2878" spans="1:15" x14ac:dyDescent="0.25">
      <c r="A2878" s="25" t="s">
        <v>1971</v>
      </c>
      <c r="B2878" s="28">
        <v>13</v>
      </c>
      <c r="C2878" s="25" t="s">
        <v>28</v>
      </c>
      <c r="D2878" s="37">
        <f t="shared" si="233"/>
        <v>2173.1</v>
      </c>
      <c r="E2878" s="38">
        <f t="shared" si="234"/>
        <v>2678.53</v>
      </c>
      <c r="F2878" s="38">
        <f t="shared" si="235"/>
        <v>2957.19</v>
      </c>
      <c r="G2878" s="39">
        <f t="shared" si="236"/>
        <v>3370.5</v>
      </c>
      <c r="H2878" s="81">
        <f t="shared" si="237"/>
        <v>703.06</v>
      </c>
      <c r="I2878" s="60" t="s">
        <v>2004</v>
      </c>
      <c r="J2878" s="19">
        <v>31.55</v>
      </c>
      <c r="K2878" s="19">
        <v>3.41</v>
      </c>
      <c r="L2878" s="53">
        <v>1470.04</v>
      </c>
      <c r="M2878" s="20">
        <v>1975.47</v>
      </c>
      <c r="N2878" s="20">
        <v>2254.13</v>
      </c>
      <c r="O2878" s="48">
        <v>2667.44</v>
      </c>
    </row>
    <row r="2879" spans="1:15" x14ac:dyDescent="0.25">
      <c r="A2879" s="25" t="s">
        <v>1971</v>
      </c>
      <c r="B2879" s="28">
        <v>14</v>
      </c>
      <c r="C2879" s="25" t="s">
        <v>28</v>
      </c>
      <c r="D2879" s="37">
        <f t="shared" si="233"/>
        <v>2178.2799999999997</v>
      </c>
      <c r="E2879" s="38">
        <f t="shared" si="234"/>
        <v>2683.71</v>
      </c>
      <c r="F2879" s="38">
        <f t="shared" si="235"/>
        <v>2962.37</v>
      </c>
      <c r="G2879" s="39">
        <f t="shared" si="236"/>
        <v>3375.6800000000003</v>
      </c>
      <c r="H2879" s="81">
        <f t="shared" si="237"/>
        <v>708.2399999999999</v>
      </c>
      <c r="I2879" s="60" t="s">
        <v>2007</v>
      </c>
      <c r="J2879" s="19">
        <v>31.78</v>
      </c>
      <c r="K2879" s="19">
        <v>3.41</v>
      </c>
      <c r="L2879" s="53">
        <v>1470.04</v>
      </c>
      <c r="M2879" s="20">
        <v>1975.47</v>
      </c>
      <c r="N2879" s="20">
        <v>2254.13</v>
      </c>
      <c r="O2879" s="48">
        <v>2667.44</v>
      </c>
    </row>
    <row r="2880" spans="1:15" x14ac:dyDescent="0.25">
      <c r="A2880" s="25" t="s">
        <v>1971</v>
      </c>
      <c r="B2880" s="28">
        <v>15</v>
      </c>
      <c r="C2880" s="25" t="s">
        <v>28</v>
      </c>
      <c r="D2880" s="37">
        <f t="shared" si="233"/>
        <v>2083.46</v>
      </c>
      <c r="E2880" s="38">
        <f t="shared" si="234"/>
        <v>2588.8900000000003</v>
      </c>
      <c r="F2880" s="38">
        <f t="shared" si="235"/>
        <v>2867.55</v>
      </c>
      <c r="G2880" s="39">
        <f t="shared" si="236"/>
        <v>3280.86</v>
      </c>
      <c r="H2880" s="81">
        <f t="shared" si="237"/>
        <v>613.41999999999996</v>
      </c>
      <c r="I2880" s="60" t="s">
        <v>2009</v>
      </c>
      <c r="J2880" s="19">
        <v>27.51</v>
      </c>
      <c r="K2880" s="19">
        <v>3.41</v>
      </c>
      <c r="L2880" s="53">
        <v>1470.04</v>
      </c>
      <c r="M2880" s="20">
        <v>1975.47</v>
      </c>
      <c r="N2880" s="20">
        <v>2254.13</v>
      </c>
      <c r="O2880" s="48">
        <v>2667.44</v>
      </c>
    </row>
    <row r="2881" spans="1:15" x14ac:dyDescent="0.25">
      <c r="A2881" s="25" t="s">
        <v>1971</v>
      </c>
      <c r="B2881" s="28">
        <v>16</v>
      </c>
      <c r="C2881" s="25" t="s">
        <v>28</v>
      </c>
      <c r="D2881" s="37">
        <f t="shared" si="233"/>
        <v>2124.5</v>
      </c>
      <c r="E2881" s="38">
        <f t="shared" si="234"/>
        <v>2629.9300000000003</v>
      </c>
      <c r="F2881" s="38">
        <f t="shared" si="235"/>
        <v>2908.59</v>
      </c>
      <c r="G2881" s="39">
        <f t="shared" si="236"/>
        <v>3321.9</v>
      </c>
      <c r="H2881" s="81">
        <f t="shared" si="237"/>
        <v>654.46</v>
      </c>
      <c r="I2881" s="60" t="s">
        <v>2012</v>
      </c>
      <c r="J2881" s="19">
        <v>29.36</v>
      </c>
      <c r="K2881" s="19">
        <v>3.41</v>
      </c>
      <c r="L2881" s="53">
        <v>1470.04</v>
      </c>
      <c r="M2881" s="20">
        <v>1975.47</v>
      </c>
      <c r="N2881" s="20">
        <v>2254.13</v>
      </c>
      <c r="O2881" s="48">
        <v>2667.44</v>
      </c>
    </row>
    <row r="2882" spans="1:15" x14ac:dyDescent="0.25">
      <c r="A2882" s="25" t="s">
        <v>1971</v>
      </c>
      <c r="B2882" s="28">
        <v>17</v>
      </c>
      <c r="C2882" s="25" t="s">
        <v>28</v>
      </c>
      <c r="D2882" s="37">
        <f t="shared" si="233"/>
        <v>2266.9899999999998</v>
      </c>
      <c r="E2882" s="38">
        <f t="shared" si="234"/>
        <v>2772.42</v>
      </c>
      <c r="F2882" s="38">
        <f t="shared" si="235"/>
        <v>3051.08</v>
      </c>
      <c r="G2882" s="39">
        <f t="shared" si="236"/>
        <v>3464.3900000000003</v>
      </c>
      <c r="H2882" s="81">
        <f t="shared" si="237"/>
        <v>796.94999999999993</v>
      </c>
      <c r="I2882" s="60" t="s">
        <v>2015</v>
      </c>
      <c r="J2882" s="19">
        <v>35.78</v>
      </c>
      <c r="K2882" s="19">
        <v>3.41</v>
      </c>
      <c r="L2882" s="53">
        <v>1470.04</v>
      </c>
      <c r="M2882" s="20">
        <v>1975.47</v>
      </c>
      <c r="N2882" s="20">
        <v>2254.13</v>
      </c>
      <c r="O2882" s="48">
        <v>2667.44</v>
      </c>
    </row>
    <row r="2883" spans="1:15" x14ac:dyDescent="0.25">
      <c r="A2883" s="25" t="s">
        <v>1971</v>
      </c>
      <c r="B2883" s="28">
        <v>18</v>
      </c>
      <c r="C2883" s="25" t="s">
        <v>28</v>
      </c>
      <c r="D2883" s="37">
        <f t="shared" si="233"/>
        <v>2332.5700000000002</v>
      </c>
      <c r="E2883" s="38">
        <f t="shared" si="234"/>
        <v>2838</v>
      </c>
      <c r="F2883" s="38">
        <f t="shared" si="235"/>
        <v>3116.6600000000003</v>
      </c>
      <c r="G2883" s="39">
        <f t="shared" si="236"/>
        <v>3529.9700000000003</v>
      </c>
      <c r="H2883" s="81">
        <f t="shared" si="237"/>
        <v>862.53</v>
      </c>
      <c r="I2883" s="60" t="s">
        <v>2018</v>
      </c>
      <c r="J2883" s="19">
        <v>38.74</v>
      </c>
      <c r="K2883" s="19">
        <v>3.41</v>
      </c>
      <c r="L2883" s="53">
        <v>1470.04</v>
      </c>
      <c r="M2883" s="20">
        <v>1975.47</v>
      </c>
      <c r="N2883" s="20">
        <v>2254.13</v>
      </c>
      <c r="O2883" s="48">
        <v>2667.44</v>
      </c>
    </row>
    <row r="2884" spans="1:15" x14ac:dyDescent="0.25">
      <c r="A2884" s="25" t="s">
        <v>1971</v>
      </c>
      <c r="B2884" s="28">
        <v>19</v>
      </c>
      <c r="C2884" s="25" t="s">
        <v>28</v>
      </c>
      <c r="D2884" s="37">
        <f t="shared" si="233"/>
        <v>2306.7200000000003</v>
      </c>
      <c r="E2884" s="38">
        <f t="shared" si="234"/>
        <v>2812.15</v>
      </c>
      <c r="F2884" s="38">
        <f t="shared" si="235"/>
        <v>3090.8100000000004</v>
      </c>
      <c r="G2884" s="39">
        <f t="shared" si="236"/>
        <v>3504.12</v>
      </c>
      <c r="H2884" s="81">
        <f t="shared" si="237"/>
        <v>836.68000000000006</v>
      </c>
      <c r="I2884" s="60" t="s">
        <v>2021</v>
      </c>
      <c r="J2884" s="19">
        <v>37.57</v>
      </c>
      <c r="K2884" s="19">
        <v>3.41</v>
      </c>
      <c r="L2884" s="53">
        <v>1470.04</v>
      </c>
      <c r="M2884" s="20">
        <v>1975.47</v>
      </c>
      <c r="N2884" s="20">
        <v>2254.13</v>
      </c>
      <c r="O2884" s="48">
        <v>2667.44</v>
      </c>
    </row>
    <row r="2885" spans="1:15" x14ac:dyDescent="0.25">
      <c r="A2885" s="25" t="s">
        <v>1971</v>
      </c>
      <c r="B2885" s="28">
        <v>20</v>
      </c>
      <c r="C2885" s="25" t="s">
        <v>28</v>
      </c>
      <c r="D2885" s="37">
        <f t="shared" si="233"/>
        <v>2268.4499999999998</v>
      </c>
      <c r="E2885" s="38">
        <f t="shared" si="234"/>
        <v>2773.88</v>
      </c>
      <c r="F2885" s="38">
        <f t="shared" si="235"/>
        <v>3052.5400000000004</v>
      </c>
      <c r="G2885" s="39">
        <f t="shared" si="236"/>
        <v>3465.8500000000004</v>
      </c>
      <c r="H2885" s="81">
        <f t="shared" si="237"/>
        <v>798.41</v>
      </c>
      <c r="I2885" s="60" t="s">
        <v>2024</v>
      </c>
      <c r="J2885" s="19">
        <v>35.85</v>
      </c>
      <c r="K2885" s="19">
        <v>3.41</v>
      </c>
      <c r="L2885" s="53">
        <v>1470.04</v>
      </c>
      <c r="M2885" s="20">
        <v>1975.47</v>
      </c>
      <c r="N2885" s="20">
        <v>2254.13</v>
      </c>
      <c r="O2885" s="48">
        <v>2667.44</v>
      </c>
    </row>
    <row r="2886" spans="1:15" x14ac:dyDescent="0.25">
      <c r="A2886" s="25" t="s">
        <v>1971</v>
      </c>
      <c r="B2886" s="28">
        <v>21</v>
      </c>
      <c r="C2886" s="25" t="s">
        <v>28</v>
      </c>
      <c r="D2886" s="37">
        <f t="shared" si="233"/>
        <v>2269.66</v>
      </c>
      <c r="E2886" s="38">
        <f t="shared" si="234"/>
        <v>2775.09</v>
      </c>
      <c r="F2886" s="38">
        <f t="shared" si="235"/>
        <v>3053.75</v>
      </c>
      <c r="G2886" s="39">
        <f t="shared" si="236"/>
        <v>3467.06</v>
      </c>
      <c r="H2886" s="81">
        <f t="shared" si="237"/>
        <v>799.61999999999989</v>
      </c>
      <c r="I2886" s="60" t="s">
        <v>2027</v>
      </c>
      <c r="J2886" s="19">
        <v>35.9</v>
      </c>
      <c r="K2886" s="19">
        <v>3.41</v>
      </c>
      <c r="L2886" s="53">
        <v>1470.04</v>
      </c>
      <c r="M2886" s="20">
        <v>1975.47</v>
      </c>
      <c r="N2886" s="20">
        <v>2254.13</v>
      </c>
      <c r="O2886" s="48">
        <v>2667.44</v>
      </c>
    </row>
    <row r="2887" spans="1:15" x14ac:dyDescent="0.25">
      <c r="A2887" s="25" t="s">
        <v>1971</v>
      </c>
      <c r="B2887" s="28">
        <v>22</v>
      </c>
      <c r="C2887" s="25" t="s">
        <v>28</v>
      </c>
      <c r="D2887" s="37">
        <f t="shared" si="233"/>
        <v>2475.6800000000003</v>
      </c>
      <c r="E2887" s="38">
        <f t="shared" si="234"/>
        <v>2981.1099999999997</v>
      </c>
      <c r="F2887" s="38">
        <f t="shared" si="235"/>
        <v>3259.77</v>
      </c>
      <c r="G2887" s="39">
        <f t="shared" si="236"/>
        <v>3673.08</v>
      </c>
      <c r="H2887" s="81">
        <f t="shared" si="237"/>
        <v>1005.64</v>
      </c>
      <c r="I2887" s="60" t="s">
        <v>2030</v>
      </c>
      <c r="J2887" s="19">
        <v>45.19</v>
      </c>
      <c r="K2887" s="19">
        <v>3.41</v>
      </c>
      <c r="L2887" s="53">
        <v>1470.04</v>
      </c>
      <c r="M2887" s="20">
        <v>1975.47</v>
      </c>
      <c r="N2887" s="20">
        <v>2254.13</v>
      </c>
      <c r="O2887" s="48">
        <v>2667.44</v>
      </c>
    </row>
    <row r="2888" spans="1:15" x14ac:dyDescent="0.25">
      <c r="A2888" s="25" t="s">
        <v>1971</v>
      </c>
      <c r="B2888" s="28">
        <v>23</v>
      </c>
      <c r="C2888" s="25" t="s">
        <v>28</v>
      </c>
      <c r="D2888" s="37">
        <f t="shared" si="233"/>
        <v>2392.9700000000003</v>
      </c>
      <c r="E2888" s="38">
        <f t="shared" si="234"/>
        <v>2898.4</v>
      </c>
      <c r="F2888" s="38">
        <f t="shared" si="235"/>
        <v>3177.06</v>
      </c>
      <c r="G2888" s="39">
        <f t="shared" si="236"/>
        <v>3590.37</v>
      </c>
      <c r="H2888" s="81">
        <f t="shared" si="237"/>
        <v>922.93</v>
      </c>
      <c r="I2888" s="60" t="s">
        <v>2033</v>
      </c>
      <c r="J2888" s="19">
        <v>41.46</v>
      </c>
      <c r="K2888" s="19">
        <v>3.41</v>
      </c>
      <c r="L2888" s="53">
        <v>1470.04</v>
      </c>
      <c r="M2888" s="20">
        <v>1975.47</v>
      </c>
      <c r="N2888" s="20">
        <v>2254.13</v>
      </c>
      <c r="O2888" s="48">
        <v>2667.44</v>
      </c>
    </row>
    <row r="2889" spans="1:15" x14ac:dyDescent="0.25">
      <c r="A2889" s="25" t="s">
        <v>2034</v>
      </c>
      <c r="B2889" s="28">
        <v>0</v>
      </c>
      <c r="C2889" s="25" t="s">
        <v>28</v>
      </c>
      <c r="D2889" s="37">
        <f t="shared" si="233"/>
        <v>2173.11</v>
      </c>
      <c r="E2889" s="38">
        <f t="shared" si="234"/>
        <v>2678.54</v>
      </c>
      <c r="F2889" s="38">
        <f t="shared" si="235"/>
        <v>2957.2000000000003</v>
      </c>
      <c r="G2889" s="39">
        <f t="shared" si="236"/>
        <v>3370.51</v>
      </c>
      <c r="H2889" s="81">
        <f t="shared" si="237"/>
        <v>703.06999999999994</v>
      </c>
      <c r="I2889" s="60" t="s">
        <v>2037</v>
      </c>
      <c r="J2889" s="19">
        <v>31.55</v>
      </c>
      <c r="K2889" s="19">
        <v>3.41</v>
      </c>
      <c r="L2889" s="53">
        <v>1470.04</v>
      </c>
      <c r="M2889" s="20">
        <v>1975.47</v>
      </c>
      <c r="N2889" s="20">
        <v>2254.13</v>
      </c>
      <c r="O2889" s="48">
        <v>2667.44</v>
      </c>
    </row>
    <row r="2890" spans="1:15" x14ac:dyDescent="0.25">
      <c r="A2890" s="25" t="s">
        <v>2034</v>
      </c>
      <c r="B2890" s="28">
        <v>1</v>
      </c>
      <c r="C2890" s="25" t="s">
        <v>28</v>
      </c>
      <c r="D2890" s="37">
        <f t="shared" ref="D2890:D2953" si="238">J2890+L2890+K2890+I2890</f>
        <v>2094.9899999999998</v>
      </c>
      <c r="E2890" s="38">
        <f t="shared" ref="E2890:E2953" si="239">J2890+K2890+M2890+I2890</f>
        <v>2600.42</v>
      </c>
      <c r="F2890" s="38">
        <f t="shared" ref="F2890:F2953" si="240">J2890+K2890+N2890+I2890</f>
        <v>2879.08</v>
      </c>
      <c r="G2890" s="39">
        <f t="shared" ref="G2890:G2953" si="241">J2890+K2890+O2890+I2890</f>
        <v>3292.3900000000003</v>
      </c>
      <c r="H2890" s="81">
        <f t="shared" si="237"/>
        <v>624.94999999999993</v>
      </c>
      <c r="I2890" s="60" t="s">
        <v>115</v>
      </c>
      <c r="J2890" s="19">
        <v>28.03</v>
      </c>
      <c r="K2890" s="19">
        <v>3.41</v>
      </c>
      <c r="L2890" s="53">
        <v>1470.04</v>
      </c>
      <c r="M2890" s="20">
        <v>1975.47</v>
      </c>
      <c r="N2890" s="20">
        <v>2254.13</v>
      </c>
      <c r="O2890" s="48">
        <v>2667.44</v>
      </c>
    </row>
    <row r="2891" spans="1:15" x14ac:dyDescent="0.25">
      <c r="A2891" s="25" t="s">
        <v>2034</v>
      </c>
      <c r="B2891" s="28">
        <v>2</v>
      </c>
      <c r="C2891" s="25" t="s">
        <v>28</v>
      </c>
      <c r="D2891" s="37">
        <f t="shared" si="238"/>
        <v>2086.7600000000002</v>
      </c>
      <c r="E2891" s="38">
        <f t="shared" si="239"/>
        <v>2592.19</v>
      </c>
      <c r="F2891" s="38">
        <f t="shared" si="240"/>
        <v>2870.85</v>
      </c>
      <c r="G2891" s="39">
        <f t="shared" si="241"/>
        <v>3284.16</v>
      </c>
      <c r="H2891" s="81">
        <f t="shared" si="237"/>
        <v>616.71999999999991</v>
      </c>
      <c r="I2891" s="60" t="s">
        <v>2041</v>
      </c>
      <c r="J2891" s="19">
        <v>27.65</v>
      </c>
      <c r="K2891" s="19">
        <v>3.41</v>
      </c>
      <c r="L2891" s="53">
        <v>1470.04</v>
      </c>
      <c r="M2891" s="20">
        <v>1975.47</v>
      </c>
      <c r="N2891" s="20">
        <v>2254.13</v>
      </c>
      <c r="O2891" s="48">
        <v>2667.44</v>
      </c>
    </row>
    <row r="2892" spans="1:15" x14ac:dyDescent="0.25">
      <c r="A2892" s="25" t="s">
        <v>2034</v>
      </c>
      <c r="B2892" s="28">
        <v>3</v>
      </c>
      <c r="C2892" s="25" t="s">
        <v>28</v>
      </c>
      <c r="D2892" s="37">
        <f t="shared" si="238"/>
        <v>2081.17</v>
      </c>
      <c r="E2892" s="38">
        <f t="shared" si="239"/>
        <v>2586.6</v>
      </c>
      <c r="F2892" s="38">
        <f t="shared" si="240"/>
        <v>2865.26</v>
      </c>
      <c r="G2892" s="39">
        <f t="shared" si="241"/>
        <v>3278.57</v>
      </c>
      <c r="H2892" s="81">
        <f t="shared" si="237"/>
        <v>611.13</v>
      </c>
      <c r="I2892" s="60" t="s">
        <v>585</v>
      </c>
      <c r="J2892" s="19">
        <v>27.4</v>
      </c>
      <c r="K2892" s="19">
        <v>3.41</v>
      </c>
      <c r="L2892" s="53">
        <v>1470.04</v>
      </c>
      <c r="M2892" s="20">
        <v>1975.47</v>
      </c>
      <c r="N2892" s="20">
        <v>2254.13</v>
      </c>
      <c r="O2892" s="48">
        <v>2667.44</v>
      </c>
    </row>
    <row r="2893" spans="1:15" x14ac:dyDescent="0.25">
      <c r="A2893" s="25" t="s">
        <v>2034</v>
      </c>
      <c r="B2893" s="28">
        <v>4</v>
      </c>
      <c r="C2893" s="25" t="s">
        <v>28</v>
      </c>
      <c r="D2893" s="37">
        <f t="shared" si="238"/>
        <v>2073.38</v>
      </c>
      <c r="E2893" s="38">
        <f t="shared" si="239"/>
        <v>2578.81</v>
      </c>
      <c r="F2893" s="38">
        <f t="shared" si="240"/>
        <v>2857.4700000000003</v>
      </c>
      <c r="G2893" s="39">
        <f t="shared" si="241"/>
        <v>3270.78</v>
      </c>
      <c r="H2893" s="81">
        <f t="shared" si="237"/>
        <v>603.33999999999992</v>
      </c>
      <c r="I2893" s="60" t="s">
        <v>167</v>
      </c>
      <c r="J2893" s="19">
        <v>27.05</v>
      </c>
      <c r="K2893" s="19">
        <v>3.41</v>
      </c>
      <c r="L2893" s="53">
        <v>1470.04</v>
      </c>
      <c r="M2893" s="20">
        <v>1975.47</v>
      </c>
      <c r="N2893" s="20">
        <v>2254.13</v>
      </c>
      <c r="O2893" s="48">
        <v>2667.44</v>
      </c>
    </row>
    <row r="2894" spans="1:15" x14ac:dyDescent="0.25">
      <c r="A2894" s="25" t="s">
        <v>2034</v>
      </c>
      <c r="B2894" s="28">
        <v>5</v>
      </c>
      <c r="C2894" s="25" t="s">
        <v>28</v>
      </c>
      <c r="D2894" s="37">
        <f t="shared" si="238"/>
        <v>2077.35</v>
      </c>
      <c r="E2894" s="38">
        <f t="shared" si="239"/>
        <v>2582.7800000000002</v>
      </c>
      <c r="F2894" s="38">
        <f t="shared" si="240"/>
        <v>2861.44</v>
      </c>
      <c r="G2894" s="39">
        <f t="shared" si="241"/>
        <v>3274.75</v>
      </c>
      <c r="H2894" s="81">
        <f t="shared" si="237"/>
        <v>607.30999999999995</v>
      </c>
      <c r="I2894" s="60" t="s">
        <v>146</v>
      </c>
      <c r="J2894" s="19">
        <v>27.23</v>
      </c>
      <c r="K2894" s="19">
        <v>3.41</v>
      </c>
      <c r="L2894" s="53">
        <v>1470.04</v>
      </c>
      <c r="M2894" s="20">
        <v>1975.47</v>
      </c>
      <c r="N2894" s="20">
        <v>2254.13</v>
      </c>
      <c r="O2894" s="48">
        <v>2667.44</v>
      </c>
    </row>
    <row r="2895" spans="1:15" x14ac:dyDescent="0.25">
      <c r="A2895" s="25" t="s">
        <v>2034</v>
      </c>
      <c r="B2895" s="28">
        <v>6</v>
      </c>
      <c r="C2895" s="25" t="s">
        <v>28</v>
      </c>
      <c r="D2895" s="37">
        <f t="shared" si="238"/>
        <v>2117.09</v>
      </c>
      <c r="E2895" s="38">
        <f t="shared" si="239"/>
        <v>2622.52</v>
      </c>
      <c r="F2895" s="38">
        <f t="shared" si="240"/>
        <v>2901.18</v>
      </c>
      <c r="G2895" s="39">
        <f t="shared" si="241"/>
        <v>3314.49</v>
      </c>
      <c r="H2895" s="81">
        <f t="shared" si="237"/>
        <v>647.04999999999995</v>
      </c>
      <c r="I2895" s="60" t="s">
        <v>2049</v>
      </c>
      <c r="J2895" s="19">
        <v>29.02</v>
      </c>
      <c r="K2895" s="19">
        <v>3.41</v>
      </c>
      <c r="L2895" s="53">
        <v>1470.04</v>
      </c>
      <c r="M2895" s="20">
        <v>1975.47</v>
      </c>
      <c r="N2895" s="20">
        <v>2254.13</v>
      </c>
      <c r="O2895" s="48">
        <v>2667.44</v>
      </c>
    </row>
    <row r="2896" spans="1:15" x14ac:dyDescent="0.25">
      <c r="A2896" s="25" t="s">
        <v>2034</v>
      </c>
      <c r="B2896" s="28">
        <v>7</v>
      </c>
      <c r="C2896" s="25" t="s">
        <v>28</v>
      </c>
      <c r="D2896" s="37">
        <f t="shared" si="238"/>
        <v>2164.8100000000004</v>
      </c>
      <c r="E2896" s="38">
        <f t="shared" si="239"/>
        <v>2670.24</v>
      </c>
      <c r="F2896" s="38">
        <f t="shared" si="240"/>
        <v>2948.9</v>
      </c>
      <c r="G2896" s="39">
        <f t="shared" si="241"/>
        <v>3362.21</v>
      </c>
      <c r="H2896" s="81">
        <f t="shared" si="237"/>
        <v>694.77</v>
      </c>
      <c r="I2896" s="60" t="s">
        <v>2052</v>
      </c>
      <c r="J2896" s="19">
        <v>31.17</v>
      </c>
      <c r="K2896" s="19">
        <v>3.41</v>
      </c>
      <c r="L2896" s="53">
        <v>1470.04</v>
      </c>
      <c r="M2896" s="20">
        <v>1975.47</v>
      </c>
      <c r="N2896" s="20">
        <v>2254.13</v>
      </c>
      <c r="O2896" s="48">
        <v>2667.44</v>
      </c>
    </row>
    <row r="2897" spans="1:15" x14ac:dyDescent="0.25">
      <c r="A2897" s="25" t="s">
        <v>2034</v>
      </c>
      <c r="B2897" s="28">
        <v>8</v>
      </c>
      <c r="C2897" s="25" t="s">
        <v>28</v>
      </c>
      <c r="D2897" s="37">
        <f t="shared" si="238"/>
        <v>2102.8000000000002</v>
      </c>
      <c r="E2897" s="38">
        <f t="shared" si="239"/>
        <v>2608.23</v>
      </c>
      <c r="F2897" s="38">
        <f t="shared" si="240"/>
        <v>2886.8900000000003</v>
      </c>
      <c r="G2897" s="39">
        <f t="shared" si="241"/>
        <v>3300.2</v>
      </c>
      <c r="H2897" s="81">
        <f t="shared" ref="H2897:H2960" si="242">I2897+J2897+K2897</f>
        <v>632.76</v>
      </c>
      <c r="I2897" s="60" t="s">
        <v>2055</v>
      </c>
      <c r="J2897" s="19">
        <v>28.38</v>
      </c>
      <c r="K2897" s="19">
        <v>3.41</v>
      </c>
      <c r="L2897" s="53">
        <v>1470.04</v>
      </c>
      <c r="M2897" s="20">
        <v>1975.47</v>
      </c>
      <c r="N2897" s="20">
        <v>2254.13</v>
      </c>
      <c r="O2897" s="48">
        <v>2667.44</v>
      </c>
    </row>
    <row r="2898" spans="1:15" x14ac:dyDescent="0.25">
      <c r="A2898" s="25" t="s">
        <v>2034</v>
      </c>
      <c r="B2898" s="28">
        <v>9</v>
      </c>
      <c r="C2898" s="25" t="s">
        <v>28</v>
      </c>
      <c r="D2898" s="37">
        <f t="shared" si="238"/>
        <v>2094.64</v>
      </c>
      <c r="E2898" s="38">
        <f t="shared" si="239"/>
        <v>2600.0700000000002</v>
      </c>
      <c r="F2898" s="38">
        <f t="shared" si="240"/>
        <v>2878.73</v>
      </c>
      <c r="G2898" s="39">
        <f t="shared" si="241"/>
        <v>3292.04</v>
      </c>
      <c r="H2898" s="81">
        <f t="shared" si="242"/>
        <v>624.59999999999991</v>
      </c>
      <c r="I2898" s="60" t="s">
        <v>2058</v>
      </c>
      <c r="J2898" s="19">
        <v>28.01</v>
      </c>
      <c r="K2898" s="19">
        <v>3.41</v>
      </c>
      <c r="L2898" s="53">
        <v>1470.04</v>
      </c>
      <c r="M2898" s="20">
        <v>1975.47</v>
      </c>
      <c r="N2898" s="20">
        <v>2254.13</v>
      </c>
      <c r="O2898" s="48">
        <v>2667.44</v>
      </c>
    </row>
    <row r="2899" spans="1:15" x14ac:dyDescent="0.25">
      <c r="A2899" s="25" t="s">
        <v>2034</v>
      </c>
      <c r="B2899" s="28">
        <v>10</v>
      </c>
      <c r="C2899" s="25" t="s">
        <v>28</v>
      </c>
      <c r="D2899" s="37">
        <f t="shared" si="238"/>
        <v>2179.2399999999998</v>
      </c>
      <c r="E2899" s="38">
        <f t="shared" si="239"/>
        <v>2684.67</v>
      </c>
      <c r="F2899" s="38">
        <f t="shared" si="240"/>
        <v>2963.33</v>
      </c>
      <c r="G2899" s="39">
        <f t="shared" si="241"/>
        <v>3376.6400000000003</v>
      </c>
      <c r="H2899" s="81">
        <f t="shared" si="242"/>
        <v>709.2</v>
      </c>
      <c r="I2899" s="60" t="s">
        <v>2061</v>
      </c>
      <c r="J2899" s="19">
        <v>31.82</v>
      </c>
      <c r="K2899" s="19">
        <v>3.41</v>
      </c>
      <c r="L2899" s="53">
        <v>1470.04</v>
      </c>
      <c r="M2899" s="20">
        <v>1975.47</v>
      </c>
      <c r="N2899" s="20">
        <v>2254.13</v>
      </c>
      <c r="O2899" s="48">
        <v>2667.44</v>
      </c>
    </row>
    <row r="2900" spans="1:15" x14ac:dyDescent="0.25">
      <c r="A2900" s="25" t="s">
        <v>2034</v>
      </c>
      <c r="B2900" s="28">
        <v>11</v>
      </c>
      <c r="C2900" s="25" t="s">
        <v>28</v>
      </c>
      <c r="D2900" s="37">
        <f t="shared" si="238"/>
        <v>2186.2200000000003</v>
      </c>
      <c r="E2900" s="38">
        <f t="shared" si="239"/>
        <v>2691.65</v>
      </c>
      <c r="F2900" s="38">
        <f t="shared" si="240"/>
        <v>2970.3100000000004</v>
      </c>
      <c r="G2900" s="39">
        <f t="shared" si="241"/>
        <v>3383.6200000000003</v>
      </c>
      <c r="H2900" s="81">
        <f t="shared" si="242"/>
        <v>716.18</v>
      </c>
      <c r="I2900" s="60" t="s">
        <v>2063</v>
      </c>
      <c r="J2900" s="19">
        <v>32.14</v>
      </c>
      <c r="K2900" s="19">
        <v>3.41</v>
      </c>
      <c r="L2900" s="53">
        <v>1470.04</v>
      </c>
      <c r="M2900" s="20">
        <v>1975.47</v>
      </c>
      <c r="N2900" s="20">
        <v>2254.13</v>
      </c>
      <c r="O2900" s="48">
        <v>2667.44</v>
      </c>
    </row>
    <row r="2901" spans="1:15" x14ac:dyDescent="0.25">
      <c r="A2901" s="25" t="s">
        <v>2034</v>
      </c>
      <c r="B2901" s="28">
        <v>12</v>
      </c>
      <c r="C2901" s="25" t="s">
        <v>28</v>
      </c>
      <c r="D2901" s="37">
        <f t="shared" si="238"/>
        <v>2193.75</v>
      </c>
      <c r="E2901" s="38">
        <f t="shared" si="239"/>
        <v>2699.1800000000003</v>
      </c>
      <c r="F2901" s="38">
        <f t="shared" si="240"/>
        <v>2977.84</v>
      </c>
      <c r="G2901" s="39">
        <f t="shared" si="241"/>
        <v>3391.15</v>
      </c>
      <c r="H2901" s="81">
        <f t="shared" si="242"/>
        <v>723.71</v>
      </c>
      <c r="I2901" s="60" t="s">
        <v>2066</v>
      </c>
      <c r="J2901" s="19">
        <v>32.479999999999997</v>
      </c>
      <c r="K2901" s="19">
        <v>3.41</v>
      </c>
      <c r="L2901" s="53">
        <v>1470.04</v>
      </c>
      <c r="M2901" s="20">
        <v>1975.47</v>
      </c>
      <c r="N2901" s="20">
        <v>2254.13</v>
      </c>
      <c r="O2901" s="48">
        <v>2667.44</v>
      </c>
    </row>
    <row r="2902" spans="1:15" x14ac:dyDescent="0.25">
      <c r="A2902" s="25" t="s">
        <v>2034</v>
      </c>
      <c r="B2902" s="28">
        <v>13</v>
      </c>
      <c r="C2902" s="25" t="s">
        <v>28</v>
      </c>
      <c r="D2902" s="37">
        <f t="shared" si="238"/>
        <v>2174.0100000000002</v>
      </c>
      <c r="E2902" s="38">
        <f t="shared" si="239"/>
        <v>2679.44</v>
      </c>
      <c r="F2902" s="38">
        <f t="shared" si="240"/>
        <v>2958.1000000000004</v>
      </c>
      <c r="G2902" s="39">
        <f t="shared" si="241"/>
        <v>3371.41</v>
      </c>
      <c r="H2902" s="81">
        <f t="shared" si="242"/>
        <v>703.97</v>
      </c>
      <c r="I2902" s="60" t="s">
        <v>2068</v>
      </c>
      <c r="J2902" s="19">
        <v>31.59</v>
      </c>
      <c r="K2902" s="19">
        <v>3.41</v>
      </c>
      <c r="L2902" s="53">
        <v>1470.04</v>
      </c>
      <c r="M2902" s="20">
        <v>1975.47</v>
      </c>
      <c r="N2902" s="20">
        <v>2254.13</v>
      </c>
      <c r="O2902" s="48">
        <v>2667.44</v>
      </c>
    </row>
    <row r="2903" spans="1:15" x14ac:dyDescent="0.25">
      <c r="A2903" s="25" t="s">
        <v>2034</v>
      </c>
      <c r="B2903" s="28">
        <v>14</v>
      </c>
      <c r="C2903" s="25" t="s">
        <v>28</v>
      </c>
      <c r="D2903" s="37">
        <f t="shared" si="238"/>
        <v>2166.4300000000003</v>
      </c>
      <c r="E2903" s="38">
        <f t="shared" si="239"/>
        <v>2671.86</v>
      </c>
      <c r="F2903" s="38">
        <f t="shared" si="240"/>
        <v>2950.52</v>
      </c>
      <c r="G2903" s="39">
        <f t="shared" si="241"/>
        <v>3363.83</v>
      </c>
      <c r="H2903" s="81">
        <f t="shared" si="242"/>
        <v>696.39</v>
      </c>
      <c r="I2903" s="60" t="s">
        <v>1281</v>
      </c>
      <c r="J2903" s="19">
        <v>31.25</v>
      </c>
      <c r="K2903" s="19">
        <v>3.41</v>
      </c>
      <c r="L2903" s="53">
        <v>1470.04</v>
      </c>
      <c r="M2903" s="20">
        <v>1975.47</v>
      </c>
      <c r="N2903" s="20">
        <v>2254.13</v>
      </c>
      <c r="O2903" s="48">
        <v>2667.44</v>
      </c>
    </row>
    <row r="2904" spans="1:15" x14ac:dyDescent="0.25">
      <c r="A2904" s="25" t="s">
        <v>2034</v>
      </c>
      <c r="B2904" s="28">
        <v>15</v>
      </c>
      <c r="C2904" s="25" t="s">
        <v>28</v>
      </c>
      <c r="D2904" s="37">
        <f t="shared" si="238"/>
        <v>2069.23</v>
      </c>
      <c r="E2904" s="38">
        <f t="shared" si="239"/>
        <v>2574.66</v>
      </c>
      <c r="F2904" s="38">
        <f t="shared" si="240"/>
        <v>2853.32</v>
      </c>
      <c r="G2904" s="39">
        <f t="shared" si="241"/>
        <v>3266.63</v>
      </c>
      <c r="H2904" s="81">
        <f t="shared" si="242"/>
        <v>599.18999999999994</v>
      </c>
      <c r="I2904" s="60" t="s">
        <v>2072</v>
      </c>
      <c r="J2904" s="19">
        <v>26.86</v>
      </c>
      <c r="K2904" s="19">
        <v>3.41</v>
      </c>
      <c r="L2904" s="53">
        <v>1470.04</v>
      </c>
      <c r="M2904" s="20">
        <v>1975.47</v>
      </c>
      <c r="N2904" s="20">
        <v>2254.13</v>
      </c>
      <c r="O2904" s="48">
        <v>2667.44</v>
      </c>
    </row>
    <row r="2905" spans="1:15" x14ac:dyDescent="0.25">
      <c r="A2905" s="25" t="s">
        <v>2034</v>
      </c>
      <c r="B2905" s="28">
        <v>16</v>
      </c>
      <c r="C2905" s="25" t="s">
        <v>28</v>
      </c>
      <c r="D2905" s="37">
        <f t="shared" si="238"/>
        <v>2110.0700000000002</v>
      </c>
      <c r="E2905" s="38">
        <f t="shared" si="239"/>
        <v>2615.5</v>
      </c>
      <c r="F2905" s="38">
        <f t="shared" si="240"/>
        <v>2894.16</v>
      </c>
      <c r="G2905" s="39">
        <f t="shared" si="241"/>
        <v>3307.47</v>
      </c>
      <c r="H2905" s="81">
        <f t="shared" si="242"/>
        <v>640.03</v>
      </c>
      <c r="I2905" s="60" t="s">
        <v>2076</v>
      </c>
      <c r="J2905" s="19">
        <v>28.71</v>
      </c>
      <c r="K2905" s="19">
        <v>3.41</v>
      </c>
      <c r="L2905" s="53">
        <v>1470.04</v>
      </c>
      <c r="M2905" s="20">
        <v>1975.47</v>
      </c>
      <c r="N2905" s="20">
        <v>2254.13</v>
      </c>
      <c r="O2905" s="48">
        <v>2667.44</v>
      </c>
    </row>
    <row r="2906" spans="1:15" x14ac:dyDescent="0.25">
      <c r="A2906" s="25" t="s">
        <v>2034</v>
      </c>
      <c r="B2906" s="28">
        <v>17</v>
      </c>
      <c r="C2906" s="25" t="s">
        <v>28</v>
      </c>
      <c r="D2906" s="37">
        <f t="shared" si="238"/>
        <v>2257.04</v>
      </c>
      <c r="E2906" s="38">
        <f t="shared" si="239"/>
        <v>2762.4700000000003</v>
      </c>
      <c r="F2906" s="38">
        <f t="shared" si="240"/>
        <v>3041.13</v>
      </c>
      <c r="G2906" s="39">
        <f t="shared" si="241"/>
        <v>3454.4399999999996</v>
      </c>
      <c r="H2906" s="81">
        <f t="shared" si="242"/>
        <v>787</v>
      </c>
      <c r="I2906" s="60" t="s">
        <v>2079</v>
      </c>
      <c r="J2906" s="19">
        <v>35.33</v>
      </c>
      <c r="K2906" s="19">
        <v>3.41</v>
      </c>
      <c r="L2906" s="53">
        <v>1470.04</v>
      </c>
      <c r="M2906" s="20">
        <v>1975.47</v>
      </c>
      <c r="N2906" s="20">
        <v>2254.13</v>
      </c>
      <c r="O2906" s="48">
        <v>2667.44</v>
      </c>
    </row>
    <row r="2907" spans="1:15" x14ac:dyDescent="0.25">
      <c r="A2907" s="25" t="s">
        <v>2034</v>
      </c>
      <c r="B2907" s="28">
        <v>18</v>
      </c>
      <c r="C2907" s="25" t="s">
        <v>28</v>
      </c>
      <c r="D2907" s="37">
        <f t="shared" si="238"/>
        <v>2325.9300000000003</v>
      </c>
      <c r="E2907" s="38">
        <f t="shared" si="239"/>
        <v>2831.3599999999997</v>
      </c>
      <c r="F2907" s="38">
        <f t="shared" si="240"/>
        <v>3110.02</v>
      </c>
      <c r="G2907" s="39">
        <f t="shared" si="241"/>
        <v>3523.33</v>
      </c>
      <c r="H2907" s="81">
        <f t="shared" si="242"/>
        <v>855.89</v>
      </c>
      <c r="I2907" s="60" t="s">
        <v>2083</v>
      </c>
      <c r="J2907" s="19">
        <v>38.44</v>
      </c>
      <c r="K2907" s="19">
        <v>3.41</v>
      </c>
      <c r="L2907" s="53">
        <v>1470.04</v>
      </c>
      <c r="M2907" s="20">
        <v>1975.47</v>
      </c>
      <c r="N2907" s="20">
        <v>2254.13</v>
      </c>
      <c r="O2907" s="48">
        <v>2667.44</v>
      </c>
    </row>
    <row r="2908" spans="1:15" x14ac:dyDescent="0.25">
      <c r="A2908" s="25" t="s">
        <v>2034</v>
      </c>
      <c r="B2908" s="28">
        <v>19</v>
      </c>
      <c r="C2908" s="25" t="s">
        <v>28</v>
      </c>
      <c r="D2908" s="37">
        <f t="shared" si="238"/>
        <v>2299.1400000000003</v>
      </c>
      <c r="E2908" s="38">
        <f t="shared" si="239"/>
        <v>2804.57</v>
      </c>
      <c r="F2908" s="38">
        <f t="shared" si="240"/>
        <v>3083.23</v>
      </c>
      <c r="G2908" s="39">
        <f t="shared" si="241"/>
        <v>3496.54</v>
      </c>
      <c r="H2908" s="81">
        <f t="shared" si="242"/>
        <v>829.1</v>
      </c>
      <c r="I2908" s="60" t="s">
        <v>2086</v>
      </c>
      <c r="J2908" s="19">
        <v>37.229999999999997</v>
      </c>
      <c r="K2908" s="19">
        <v>3.41</v>
      </c>
      <c r="L2908" s="53">
        <v>1470.04</v>
      </c>
      <c r="M2908" s="20">
        <v>1975.47</v>
      </c>
      <c r="N2908" s="20">
        <v>2254.13</v>
      </c>
      <c r="O2908" s="48">
        <v>2667.44</v>
      </c>
    </row>
    <row r="2909" spans="1:15" x14ac:dyDescent="0.25">
      <c r="A2909" s="25" t="s">
        <v>2034</v>
      </c>
      <c r="B2909" s="28">
        <v>20</v>
      </c>
      <c r="C2909" s="25" t="s">
        <v>28</v>
      </c>
      <c r="D2909" s="37">
        <f t="shared" si="238"/>
        <v>2260.38</v>
      </c>
      <c r="E2909" s="38">
        <f t="shared" si="239"/>
        <v>2765.8100000000004</v>
      </c>
      <c r="F2909" s="38">
        <f t="shared" si="240"/>
        <v>3044.4700000000003</v>
      </c>
      <c r="G2909" s="39">
        <f t="shared" si="241"/>
        <v>3457.7799999999997</v>
      </c>
      <c r="H2909" s="81">
        <f t="shared" si="242"/>
        <v>790.34</v>
      </c>
      <c r="I2909" s="60" t="s">
        <v>2089</v>
      </c>
      <c r="J2909" s="19">
        <v>35.479999999999997</v>
      </c>
      <c r="K2909" s="19">
        <v>3.41</v>
      </c>
      <c r="L2909" s="53">
        <v>1470.04</v>
      </c>
      <c r="M2909" s="20">
        <v>1975.47</v>
      </c>
      <c r="N2909" s="20">
        <v>2254.13</v>
      </c>
      <c r="O2909" s="48">
        <v>2667.44</v>
      </c>
    </row>
    <row r="2910" spans="1:15" x14ac:dyDescent="0.25">
      <c r="A2910" s="25" t="s">
        <v>2034</v>
      </c>
      <c r="B2910" s="28">
        <v>21</v>
      </c>
      <c r="C2910" s="25" t="s">
        <v>28</v>
      </c>
      <c r="D2910" s="37">
        <f t="shared" si="238"/>
        <v>2263.4699999999998</v>
      </c>
      <c r="E2910" s="38">
        <f t="shared" si="239"/>
        <v>2768.9</v>
      </c>
      <c r="F2910" s="38">
        <f t="shared" si="240"/>
        <v>3047.5600000000004</v>
      </c>
      <c r="G2910" s="39">
        <f t="shared" si="241"/>
        <v>3460.8700000000003</v>
      </c>
      <c r="H2910" s="81">
        <f t="shared" si="242"/>
        <v>793.43</v>
      </c>
      <c r="I2910" s="60" t="s">
        <v>2092</v>
      </c>
      <c r="J2910" s="19">
        <v>35.619999999999997</v>
      </c>
      <c r="K2910" s="19">
        <v>3.41</v>
      </c>
      <c r="L2910" s="53">
        <v>1470.04</v>
      </c>
      <c r="M2910" s="20">
        <v>1975.47</v>
      </c>
      <c r="N2910" s="20">
        <v>2254.13</v>
      </c>
      <c r="O2910" s="48">
        <v>2667.44</v>
      </c>
    </row>
    <row r="2911" spans="1:15" x14ac:dyDescent="0.25">
      <c r="A2911" s="25" t="s">
        <v>2034</v>
      </c>
      <c r="B2911" s="28">
        <v>22</v>
      </c>
      <c r="C2911" s="25" t="s">
        <v>28</v>
      </c>
      <c r="D2911" s="37">
        <f t="shared" si="238"/>
        <v>2472.0700000000002</v>
      </c>
      <c r="E2911" s="38">
        <f t="shared" si="239"/>
        <v>2977.5</v>
      </c>
      <c r="F2911" s="38">
        <f t="shared" si="240"/>
        <v>3256.1600000000003</v>
      </c>
      <c r="G2911" s="39">
        <f t="shared" si="241"/>
        <v>3669.4700000000003</v>
      </c>
      <c r="H2911" s="81">
        <f t="shared" si="242"/>
        <v>1002.03</v>
      </c>
      <c r="I2911" s="60" t="s">
        <v>2095</v>
      </c>
      <c r="J2911" s="19">
        <v>45.03</v>
      </c>
      <c r="K2911" s="19">
        <v>3.41</v>
      </c>
      <c r="L2911" s="53">
        <v>1470.04</v>
      </c>
      <c r="M2911" s="20">
        <v>1975.47</v>
      </c>
      <c r="N2911" s="20">
        <v>2254.13</v>
      </c>
      <c r="O2911" s="48">
        <v>2667.44</v>
      </c>
    </row>
    <row r="2912" spans="1:15" x14ac:dyDescent="0.25">
      <c r="A2912" s="25" t="s">
        <v>2034</v>
      </c>
      <c r="B2912" s="28">
        <v>23</v>
      </c>
      <c r="C2912" s="25" t="s">
        <v>28</v>
      </c>
      <c r="D2912" s="37">
        <f t="shared" si="238"/>
        <v>2382.5300000000002</v>
      </c>
      <c r="E2912" s="38">
        <f t="shared" si="239"/>
        <v>2887.96</v>
      </c>
      <c r="F2912" s="38">
        <f t="shared" si="240"/>
        <v>3166.6200000000003</v>
      </c>
      <c r="G2912" s="39">
        <f t="shared" si="241"/>
        <v>3579.9300000000003</v>
      </c>
      <c r="H2912" s="81">
        <f t="shared" si="242"/>
        <v>912.49</v>
      </c>
      <c r="I2912" s="60" t="s">
        <v>2098</v>
      </c>
      <c r="J2912" s="19">
        <v>40.99</v>
      </c>
      <c r="K2912" s="19">
        <v>3.41</v>
      </c>
      <c r="L2912" s="53">
        <v>1470.04</v>
      </c>
      <c r="M2912" s="20">
        <v>1975.47</v>
      </c>
      <c r="N2912" s="20">
        <v>2254.13</v>
      </c>
      <c r="O2912" s="48">
        <v>2667.44</v>
      </c>
    </row>
    <row r="2913" spans="1:15" x14ac:dyDescent="0.25">
      <c r="A2913" s="25" t="s">
        <v>2099</v>
      </c>
      <c r="B2913" s="28">
        <v>0</v>
      </c>
      <c r="C2913" s="25" t="s">
        <v>28</v>
      </c>
      <c r="D2913" s="37">
        <f t="shared" si="238"/>
        <v>2263.8900000000003</v>
      </c>
      <c r="E2913" s="38">
        <f t="shared" si="239"/>
        <v>2769.3199999999997</v>
      </c>
      <c r="F2913" s="38">
        <f t="shared" si="240"/>
        <v>3047.9800000000005</v>
      </c>
      <c r="G2913" s="39">
        <f t="shared" si="241"/>
        <v>3461.29</v>
      </c>
      <c r="H2913" s="81">
        <f t="shared" si="242"/>
        <v>793.84999999999991</v>
      </c>
      <c r="I2913" s="60" t="s">
        <v>2102</v>
      </c>
      <c r="J2913" s="19">
        <v>35.64</v>
      </c>
      <c r="K2913" s="19">
        <v>3.41</v>
      </c>
      <c r="L2913" s="53">
        <v>1470.04</v>
      </c>
      <c r="M2913" s="20">
        <v>1975.47</v>
      </c>
      <c r="N2913" s="20">
        <v>2254.13</v>
      </c>
      <c r="O2913" s="48">
        <v>2667.44</v>
      </c>
    </row>
    <row r="2914" spans="1:15" x14ac:dyDescent="0.25">
      <c r="A2914" s="25" t="s">
        <v>2099</v>
      </c>
      <c r="B2914" s="28">
        <v>1</v>
      </c>
      <c r="C2914" s="25" t="s">
        <v>28</v>
      </c>
      <c r="D2914" s="37">
        <f t="shared" si="238"/>
        <v>2189.79</v>
      </c>
      <c r="E2914" s="38">
        <f t="shared" si="239"/>
        <v>2695.2200000000003</v>
      </c>
      <c r="F2914" s="38">
        <f t="shared" si="240"/>
        <v>2973.88</v>
      </c>
      <c r="G2914" s="39">
        <f t="shared" si="241"/>
        <v>3387.19</v>
      </c>
      <c r="H2914" s="81">
        <f t="shared" si="242"/>
        <v>719.74999999999989</v>
      </c>
      <c r="I2914" s="60" t="s">
        <v>2105</v>
      </c>
      <c r="J2914" s="19">
        <v>32.299999999999997</v>
      </c>
      <c r="K2914" s="19">
        <v>3.41</v>
      </c>
      <c r="L2914" s="53">
        <v>1470.04</v>
      </c>
      <c r="M2914" s="20">
        <v>1975.47</v>
      </c>
      <c r="N2914" s="20">
        <v>2254.13</v>
      </c>
      <c r="O2914" s="48">
        <v>2667.44</v>
      </c>
    </row>
    <row r="2915" spans="1:15" x14ac:dyDescent="0.25">
      <c r="A2915" s="25" t="s">
        <v>2099</v>
      </c>
      <c r="B2915" s="28">
        <v>2</v>
      </c>
      <c r="C2915" s="25" t="s">
        <v>28</v>
      </c>
      <c r="D2915" s="37">
        <f t="shared" si="238"/>
        <v>2130.79</v>
      </c>
      <c r="E2915" s="38">
        <f t="shared" si="239"/>
        <v>2636.2200000000003</v>
      </c>
      <c r="F2915" s="38">
        <f t="shared" si="240"/>
        <v>2914.88</v>
      </c>
      <c r="G2915" s="39">
        <f t="shared" si="241"/>
        <v>3328.1900000000005</v>
      </c>
      <c r="H2915" s="81">
        <f t="shared" si="242"/>
        <v>660.75</v>
      </c>
      <c r="I2915" s="60" t="s">
        <v>2108</v>
      </c>
      <c r="J2915" s="19">
        <v>29.64</v>
      </c>
      <c r="K2915" s="19">
        <v>3.41</v>
      </c>
      <c r="L2915" s="53">
        <v>1470.04</v>
      </c>
      <c r="M2915" s="20">
        <v>1975.47</v>
      </c>
      <c r="N2915" s="20">
        <v>2254.13</v>
      </c>
      <c r="O2915" s="48">
        <v>2667.44</v>
      </c>
    </row>
    <row r="2916" spans="1:15" x14ac:dyDescent="0.25">
      <c r="A2916" s="25" t="s">
        <v>2099</v>
      </c>
      <c r="B2916" s="28">
        <v>3</v>
      </c>
      <c r="C2916" s="25" t="s">
        <v>28</v>
      </c>
      <c r="D2916" s="37">
        <f t="shared" si="238"/>
        <v>2114.6800000000003</v>
      </c>
      <c r="E2916" s="38">
        <f t="shared" si="239"/>
        <v>2620.11</v>
      </c>
      <c r="F2916" s="38">
        <f t="shared" si="240"/>
        <v>2898.7700000000004</v>
      </c>
      <c r="G2916" s="39">
        <f t="shared" si="241"/>
        <v>3312.0800000000004</v>
      </c>
      <c r="H2916" s="81">
        <f t="shared" si="242"/>
        <v>644.64</v>
      </c>
      <c r="I2916" s="60" t="s">
        <v>2110</v>
      </c>
      <c r="J2916" s="19">
        <v>28.91</v>
      </c>
      <c r="K2916" s="19">
        <v>3.41</v>
      </c>
      <c r="L2916" s="53">
        <v>1470.04</v>
      </c>
      <c r="M2916" s="20">
        <v>1975.47</v>
      </c>
      <c r="N2916" s="20">
        <v>2254.13</v>
      </c>
      <c r="O2916" s="48">
        <v>2667.44</v>
      </c>
    </row>
    <row r="2917" spans="1:15" x14ac:dyDescent="0.25">
      <c r="A2917" s="25" t="s">
        <v>2099</v>
      </c>
      <c r="B2917" s="28">
        <v>4</v>
      </c>
      <c r="C2917" s="25" t="s">
        <v>28</v>
      </c>
      <c r="D2917" s="37">
        <f t="shared" si="238"/>
        <v>2131.02</v>
      </c>
      <c r="E2917" s="38">
        <f t="shared" si="239"/>
        <v>2636.45</v>
      </c>
      <c r="F2917" s="38">
        <f t="shared" si="240"/>
        <v>2915.11</v>
      </c>
      <c r="G2917" s="39">
        <f t="shared" si="241"/>
        <v>3328.42</v>
      </c>
      <c r="H2917" s="81">
        <f t="shared" si="242"/>
        <v>660.9799999999999</v>
      </c>
      <c r="I2917" s="60" t="s">
        <v>2113</v>
      </c>
      <c r="J2917" s="19">
        <v>29.65</v>
      </c>
      <c r="K2917" s="19">
        <v>3.41</v>
      </c>
      <c r="L2917" s="53">
        <v>1470.04</v>
      </c>
      <c r="M2917" s="20">
        <v>1975.47</v>
      </c>
      <c r="N2917" s="20">
        <v>2254.13</v>
      </c>
      <c r="O2917" s="48">
        <v>2667.44</v>
      </c>
    </row>
    <row r="2918" spans="1:15" x14ac:dyDescent="0.25">
      <c r="A2918" s="25" t="s">
        <v>2099</v>
      </c>
      <c r="B2918" s="28">
        <v>5</v>
      </c>
      <c r="C2918" s="25" t="s">
        <v>28</v>
      </c>
      <c r="D2918" s="37">
        <f t="shared" si="238"/>
        <v>2162.61</v>
      </c>
      <c r="E2918" s="38">
        <f t="shared" si="239"/>
        <v>2668.04</v>
      </c>
      <c r="F2918" s="38">
        <f t="shared" si="240"/>
        <v>2946.7000000000003</v>
      </c>
      <c r="G2918" s="39">
        <f t="shared" si="241"/>
        <v>3360.01</v>
      </c>
      <c r="H2918" s="81">
        <f t="shared" si="242"/>
        <v>692.57</v>
      </c>
      <c r="I2918" s="60" t="s">
        <v>2116</v>
      </c>
      <c r="J2918" s="19">
        <v>31.07</v>
      </c>
      <c r="K2918" s="19">
        <v>3.41</v>
      </c>
      <c r="L2918" s="53">
        <v>1470.04</v>
      </c>
      <c r="M2918" s="20">
        <v>1975.47</v>
      </c>
      <c r="N2918" s="20">
        <v>2254.13</v>
      </c>
      <c r="O2918" s="48">
        <v>2667.44</v>
      </c>
    </row>
    <row r="2919" spans="1:15" x14ac:dyDescent="0.25">
      <c r="A2919" s="25" t="s">
        <v>2099</v>
      </c>
      <c r="B2919" s="28">
        <v>6</v>
      </c>
      <c r="C2919" s="25" t="s">
        <v>28</v>
      </c>
      <c r="D2919" s="37">
        <f t="shared" si="238"/>
        <v>2207.85</v>
      </c>
      <c r="E2919" s="38">
        <f t="shared" si="239"/>
        <v>2713.2799999999997</v>
      </c>
      <c r="F2919" s="38">
        <f t="shared" si="240"/>
        <v>2991.94</v>
      </c>
      <c r="G2919" s="39">
        <f t="shared" si="241"/>
        <v>3405.25</v>
      </c>
      <c r="H2919" s="81">
        <f t="shared" si="242"/>
        <v>737.81</v>
      </c>
      <c r="I2919" s="60" t="s">
        <v>2119</v>
      </c>
      <c r="J2919" s="19">
        <v>33.11</v>
      </c>
      <c r="K2919" s="19">
        <v>3.41</v>
      </c>
      <c r="L2919" s="53">
        <v>1470.04</v>
      </c>
      <c r="M2919" s="20">
        <v>1975.47</v>
      </c>
      <c r="N2919" s="20">
        <v>2254.13</v>
      </c>
      <c r="O2919" s="48">
        <v>2667.44</v>
      </c>
    </row>
    <row r="2920" spans="1:15" x14ac:dyDescent="0.25">
      <c r="A2920" s="25" t="s">
        <v>2099</v>
      </c>
      <c r="B2920" s="28">
        <v>7</v>
      </c>
      <c r="C2920" s="25" t="s">
        <v>28</v>
      </c>
      <c r="D2920" s="37">
        <f t="shared" si="238"/>
        <v>2114.88</v>
      </c>
      <c r="E2920" s="38">
        <f t="shared" si="239"/>
        <v>2620.31</v>
      </c>
      <c r="F2920" s="38">
        <f t="shared" si="240"/>
        <v>2898.9700000000003</v>
      </c>
      <c r="G2920" s="39">
        <f t="shared" si="241"/>
        <v>3312.2799999999997</v>
      </c>
      <c r="H2920" s="81">
        <f t="shared" si="242"/>
        <v>644.83999999999992</v>
      </c>
      <c r="I2920" s="60" t="s">
        <v>2121</v>
      </c>
      <c r="J2920" s="19">
        <v>28.92</v>
      </c>
      <c r="K2920" s="19">
        <v>3.41</v>
      </c>
      <c r="L2920" s="53">
        <v>1470.04</v>
      </c>
      <c r="M2920" s="20">
        <v>1975.47</v>
      </c>
      <c r="N2920" s="20">
        <v>2254.13</v>
      </c>
      <c r="O2920" s="48">
        <v>2667.44</v>
      </c>
    </row>
    <row r="2921" spans="1:15" x14ac:dyDescent="0.25">
      <c r="A2921" s="25" t="s">
        <v>2099</v>
      </c>
      <c r="B2921" s="28">
        <v>8</v>
      </c>
      <c r="C2921" s="25" t="s">
        <v>28</v>
      </c>
      <c r="D2921" s="37">
        <f t="shared" si="238"/>
        <v>2075.8200000000002</v>
      </c>
      <c r="E2921" s="38">
        <f t="shared" si="239"/>
        <v>2581.25</v>
      </c>
      <c r="F2921" s="38">
        <f t="shared" si="240"/>
        <v>2859.9100000000003</v>
      </c>
      <c r="G2921" s="39">
        <f t="shared" si="241"/>
        <v>3273.2200000000003</v>
      </c>
      <c r="H2921" s="81">
        <f t="shared" si="242"/>
        <v>605.78</v>
      </c>
      <c r="I2921" s="60" t="s">
        <v>1184</v>
      </c>
      <c r="J2921" s="19">
        <v>27.16</v>
      </c>
      <c r="K2921" s="19">
        <v>3.41</v>
      </c>
      <c r="L2921" s="53">
        <v>1470.04</v>
      </c>
      <c r="M2921" s="20">
        <v>1975.47</v>
      </c>
      <c r="N2921" s="20">
        <v>2254.13</v>
      </c>
      <c r="O2921" s="48">
        <v>2667.44</v>
      </c>
    </row>
    <row r="2922" spans="1:15" x14ac:dyDescent="0.25">
      <c r="A2922" s="25" t="s">
        <v>2099</v>
      </c>
      <c r="B2922" s="28">
        <v>9</v>
      </c>
      <c r="C2922" s="25" t="s">
        <v>28</v>
      </c>
      <c r="D2922" s="37">
        <f t="shared" si="238"/>
        <v>2119.06</v>
      </c>
      <c r="E2922" s="38">
        <f t="shared" si="239"/>
        <v>2624.49</v>
      </c>
      <c r="F2922" s="38">
        <f t="shared" si="240"/>
        <v>2903.15</v>
      </c>
      <c r="G2922" s="39">
        <f t="shared" si="241"/>
        <v>3316.46</v>
      </c>
      <c r="H2922" s="81">
        <f t="shared" si="242"/>
        <v>649.02</v>
      </c>
      <c r="I2922" s="60" t="s">
        <v>384</v>
      </c>
      <c r="J2922" s="19">
        <v>29.11</v>
      </c>
      <c r="K2922" s="19">
        <v>3.41</v>
      </c>
      <c r="L2922" s="53">
        <v>1470.04</v>
      </c>
      <c r="M2922" s="20">
        <v>1975.47</v>
      </c>
      <c r="N2922" s="20">
        <v>2254.13</v>
      </c>
      <c r="O2922" s="48">
        <v>2667.44</v>
      </c>
    </row>
    <row r="2923" spans="1:15" x14ac:dyDescent="0.25">
      <c r="A2923" s="25" t="s">
        <v>2099</v>
      </c>
      <c r="B2923" s="28">
        <v>10</v>
      </c>
      <c r="C2923" s="25" t="s">
        <v>28</v>
      </c>
      <c r="D2923" s="37">
        <f t="shared" si="238"/>
        <v>2297.21</v>
      </c>
      <c r="E2923" s="38">
        <f t="shared" si="239"/>
        <v>2802.64</v>
      </c>
      <c r="F2923" s="38">
        <f t="shared" si="240"/>
        <v>3081.3</v>
      </c>
      <c r="G2923" s="39">
        <f t="shared" si="241"/>
        <v>3494.61</v>
      </c>
      <c r="H2923" s="81">
        <f t="shared" si="242"/>
        <v>827.17</v>
      </c>
      <c r="I2923" s="60" t="s">
        <v>2127</v>
      </c>
      <c r="J2923" s="19">
        <v>37.14</v>
      </c>
      <c r="K2923" s="19">
        <v>3.41</v>
      </c>
      <c r="L2923" s="53">
        <v>1470.04</v>
      </c>
      <c r="M2923" s="20">
        <v>1975.47</v>
      </c>
      <c r="N2923" s="20">
        <v>2254.13</v>
      </c>
      <c r="O2923" s="48">
        <v>2667.44</v>
      </c>
    </row>
    <row r="2924" spans="1:15" x14ac:dyDescent="0.25">
      <c r="A2924" s="25" t="s">
        <v>2099</v>
      </c>
      <c r="B2924" s="28">
        <v>11</v>
      </c>
      <c r="C2924" s="25" t="s">
        <v>28</v>
      </c>
      <c r="D2924" s="37">
        <f t="shared" si="238"/>
        <v>2312.84</v>
      </c>
      <c r="E2924" s="38">
        <f t="shared" si="239"/>
        <v>2818.27</v>
      </c>
      <c r="F2924" s="38">
        <f t="shared" si="240"/>
        <v>3096.9300000000003</v>
      </c>
      <c r="G2924" s="39">
        <f t="shared" si="241"/>
        <v>3510.2400000000002</v>
      </c>
      <c r="H2924" s="81">
        <f t="shared" si="242"/>
        <v>842.8</v>
      </c>
      <c r="I2924" s="60" t="s">
        <v>2130</v>
      </c>
      <c r="J2924" s="19">
        <v>37.85</v>
      </c>
      <c r="K2924" s="19">
        <v>3.41</v>
      </c>
      <c r="L2924" s="53">
        <v>1470.04</v>
      </c>
      <c r="M2924" s="20">
        <v>1975.47</v>
      </c>
      <c r="N2924" s="20">
        <v>2254.13</v>
      </c>
      <c r="O2924" s="48">
        <v>2667.44</v>
      </c>
    </row>
    <row r="2925" spans="1:15" x14ac:dyDescent="0.25">
      <c r="A2925" s="25" t="s">
        <v>2099</v>
      </c>
      <c r="B2925" s="28">
        <v>12</v>
      </c>
      <c r="C2925" s="25" t="s">
        <v>28</v>
      </c>
      <c r="D2925" s="37">
        <f t="shared" si="238"/>
        <v>2255.9700000000003</v>
      </c>
      <c r="E2925" s="38">
        <f t="shared" si="239"/>
        <v>2761.4</v>
      </c>
      <c r="F2925" s="38">
        <f t="shared" si="240"/>
        <v>3040.0600000000004</v>
      </c>
      <c r="G2925" s="39">
        <f t="shared" si="241"/>
        <v>3453.37</v>
      </c>
      <c r="H2925" s="81">
        <f t="shared" si="242"/>
        <v>785.93</v>
      </c>
      <c r="I2925" s="60" t="s">
        <v>2133</v>
      </c>
      <c r="J2925" s="19">
        <v>35.28</v>
      </c>
      <c r="K2925" s="19">
        <v>3.41</v>
      </c>
      <c r="L2925" s="53">
        <v>1470.04</v>
      </c>
      <c r="M2925" s="20">
        <v>1975.47</v>
      </c>
      <c r="N2925" s="20">
        <v>2254.13</v>
      </c>
      <c r="O2925" s="48">
        <v>2667.44</v>
      </c>
    </row>
    <row r="2926" spans="1:15" x14ac:dyDescent="0.25">
      <c r="A2926" s="25" t="s">
        <v>2099</v>
      </c>
      <c r="B2926" s="28">
        <v>13</v>
      </c>
      <c r="C2926" s="25" t="s">
        <v>28</v>
      </c>
      <c r="D2926" s="37">
        <f t="shared" si="238"/>
        <v>2255.13</v>
      </c>
      <c r="E2926" s="38">
        <f t="shared" si="239"/>
        <v>2760.56</v>
      </c>
      <c r="F2926" s="38">
        <f t="shared" si="240"/>
        <v>3039.22</v>
      </c>
      <c r="G2926" s="39">
        <f t="shared" si="241"/>
        <v>3452.5299999999997</v>
      </c>
      <c r="H2926" s="81">
        <f t="shared" si="242"/>
        <v>785.08999999999992</v>
      </c>
      <c r="I2926" s="60" t="s">
        <v>2137</v>
      </c>
      <c r="J2926" s="19">
        <v>35.25</v>
      </c>
      <c r="K2926" s="19">
        <v>3.41</v>
      </c>
      <c r="L2926" s="53">
        <v>1470.04</v>
      </c>
      <c r="M2926" s="20">
        <v>1975.47</v>
      </c>
      <c r="N2926" s="20">
        <v>2254.13</v>
      </c>
      <c r="O2926" s="48">
        <v>2667.44</v>
      </c>
    </row>
    <row r="2927" spans="1:15" x14ac:dyDescent="0.25">
      <c r="A2927" s="25" t="s">
        <v>2099</v>
      </c>
      <c r="B2927" s="28">
        <v>14</v>
      </c>
      <c r="C2927" s="25" t="s">
        <v>28</v>
      </c>
      <c r="D2927" s="37">
        <f t="shared" si="238"/>
        <v>2255.59</v>
      </c>
      <c r="E2927" s="38">
        <f t="shared" si="239"/>
        <v>2761.02</v>
      </c>
      <c r="F2927" s="38">
        <f t="shared" si="240"/>
        <v>3039.68</v>
      </c>
      <c r="G2927" s="39">
        <f t="shared" si="241"/>
        <v>3452.99</v>
      </c>
      <c r="H2927" s="81">
        <f t="shared" si="242"/>
        <v>785.55</v>
      </c>
      <c r="I2927" s="60" t="s">
        <v>2140</v>
      </c>
      <c r="J2927" s="19">
        <v>35.270000000000003</v>
      </c>
      <c r="K2927" s="19">
        <v>3.41</v>
      </c>
      <c r="L2927" s="53">
        <v>1470.04</v>
      </c>
      <c r="M2927" s="20">
        <v>1975.47</v>
      </c>
      <c r="N2927" s="20">
        <v>2254.13</v>
      </c>
      <c r="O2927" s="48">
        <v>2667.44</v>
      </c>
    </row>
    <row r="2928" spans="1:15" x14ac:dyDescent="0.25">
      <c r="A2928" s="25" t="s">
        <v>2099</v>
      </c>
      <c r="B2928" s="28">
        <v>15</v>
      </c>
      <c r="C2928" s="25" t="s">
        <v>28</v>
      </c>
      <c r="D2928" s="37">
        <f t="shared" si="238"/>
        <v>2183.3000000000002</v>
      </c>
      <c r="E2928" s="38">
        <f t="shared" si="239"/>
        <v>2688.73</v>
      </c>
      <c r="F2928" s="38">
        <f t="shared" si="240"/>
        <v>2967.3900000000003</v>
      </c>
      <c r="G2928" s="39">
        <f t="shared" si="241"/>
        <v>3380.7000000000003</v>
      </c>
      <c r="H2928" s="81">
        <f t="shared" si="242"/>
        <v>713.26</v>
      </c>
      <c r="I2928" s="60" t="s">
        <v>2143</v>
      </c>
      <c r="J2928" s="19">
        <v>32.01</v>
      </c>
      <c r="K2928" s="19">
        <v>3.41</v>
      </c>
      <c r="L2928" s="53">
        <v>1470.04</v>
      </c>
      <c r="M2928" s="20">
        <v>1975.47</v>
      </c>
      <c r="N2928" s="20">
        <v>2254.13</v>
      </c>
      <c r="O2928" s="48">
        <v>2667.44</v>
      </c>
    </row>
    <row r="2929" spans="1:15" x14ac:dyDescent="0.25">
      <c r="A2929" s="25" t="s">
        <v>2099</v>
      </c>
      <c r="B2929" s="28">
        <v>16</v>
      </c>
      <c r="C2929" s="25" t="s">
        <v>28</v>
      </c>
      <c r="D2929" s="37">
        <f t="shared" si="238"/>
        <v>2199.4</v>
      </c>
      <c r="E2929" s="38">
        <f t="shared" si="239"/>
        <v>2704.83</v>
      </c>
      <c r="F2929" s="38">
        <f t="shared" si="240"/>
        <v>2983.49</v>
      </c>
      <c r="G2929" s="39">
        <f t="shared" si="241"/>
        <v>3396.8</v>
      </c>
      <c r="H2929" s="81">
        <f t="shared" si="242"/>
        <v>729.36</v>
      </c>
      <c r="I2929" s="60" t="s">
        <v>2146</v>
      </c>
      <c r="J2929" s="19">
        <v>32.729999999999997</v>
      </c>
      <c r="K2929" s="19">
        <v>3.41</v>
      </c>
      <c r="L2929" s="53">
        <v>1470.04</v>
      </c>
      <c r="M2929" s="20">
        <v>1975.47</v>
      </c>
      <c r="N2929" s="20">
        <v>2254.13</v>
      </c>
      <c r="O2929" s="48">
        <v>2667.44</v>
      </c>
    </row>
    <row r="2930" spans="1:15" x14ac:dyDescent="0.25">
      <c r="A2930" s="25" t="s">
        <v>2099</v>
      </c>
      <c r="B2930" s="28">
        <v>17</v>
      </c>
      <c r="C2930" s="25" t="s">
        <v>28</v>
      </c>
      <c r="D2930" s="37">
        <f t="shared" si="238"/>
        <v>2312.4299999999998</v>
      </c>
      <c r="E2930" s="38">
        <f t="shared" si="239"/>
        <v>2817.86</v>
      </c>
      <c r="F2930" s="38">
        <f t="shared" si="240"/>
        <v>3096.52</v>
      </c>
      <c r="G2930" s="39">
        <f t="shared" si="241"/>
        <v>3509.83</v>
      </c>
      <c r="H2930" s="81">
        <f t="shared" si="242"/>
        <v>842.39</v>
      </c>
      <c r="I2930" s="60" t="s">
        <v>2149</v>
      </c>
      <c r="J2930" s="19">
        <v>37.83</v>
      </c>
      <c r="K2930" s="19">
        <v>3.41</v>
      </c>
      <c r="L2930" s="53">
        <v>1470.04</v>
      </c>
      <c r="M2930" s="20">
        <v>1975.47</v>
      </c>
      <c r="N2930" s="20">
        <v>2254.13</v>
      </c>
      <c r="O2930" s="48">
        <v>2667.44</v>
      </c>
    </row>
    <row r="2931" spans="1:15" x14ac:dyDescent="0.25">
      <c r="A2931" s="25" t="s">
        <v>2099</v>
      </c>
      <c r="B2931" s="28">
        <v>18</v>
      </c>
      <c r="C2931" s="25" t="s">
        <v>28</v>
      </c>
      <c r="D2931" s="37">
        <f t="shared" si="238"/>
        <v>2389.8000000000002</v>
      </c>
      <c r="E2931" s="38">
        <f t="shared" si="239"/>
        <v>2895.23</v>
      </c>
      <c r="F2931" s="38">
        <f t="shared" si="240"/>
        <v>3173.8900000000003</v>
      </c>
      <c r="G2931" s="39">
        <f t="shared" si="241"/>
        <v>3587.2</v>
      </c>
      <c r="H2931" s="81">
        <f t="shared" si="242"/>
        <v>919.76</v>
      </c>
      <c r="I2931" s="60" t="s">
        <v>2152</v>
      </c>
      <c r="J2931" s="19">
        <v>41.32</v>
      </c>
      <c r="K2931" s="19">
        <v>3.41</v>
      </c>
      <c r="L2931" s="53">
        <v>1470.04</v>
      </c>
      <c r="M2931" s="20">
        <v>1975.47</v>
      </c>
      <c r="N2931" s="20">
        <v>2254.13</v>
      </c>
      <c r="O2931" s="48">
        <v>2667.44</v>
      </c>
    </row>
    <row r="2932" spans="1:15" x14ac:dyDescent="0.25">
      <c r="A2932" s="25" t="s">
        <v>2099</v>
      </c>
      <c r="B2932" s="28">
        <v>19</v>
      </c>
      <c r="C2932" s="25" t="s">
        <v>28</v>
      </c>
      <c r="D2932" s="37">
        <f t="shared" si="238"/>
        <v>2373.79</v>
      </c>
      <c r="E2932" s="38">
        <f t="shared" si="239"/>
        <v>2879.2200000000003</v>
      </c>
      <c r="F2932" s="38">
        <f t="shared" si="240"/>
        <v>3157.88</v>
      </c>
      <c r="G2932" s="39">
        <f t="shared" si="241"/>
        <v>3571.1900000000005</v>
      </c>
      <c r="H2932" s="81">
        <f t="shared" si="242"/>
        <v>903.75</v>
      </c>
      <c r="I2932" s="60" t="s">
        <v>2155</v>
      </c>
      <c r="J2932" s="19">
        <v>40.6</v>
      </c>
      <c r="K2932" s="19">
        <v>3.41</v>
      </c>
      <c r="L2932" s="53">
        <v>1470.04</v>
      </c>
      <c r="M2932" s="20">
        <v>1975.47</v>
      </c>
      <c r="N2932" s="20">
        <v>2254.13</v>
      </c>
      <c r="O2932" s="48">
        <v>2667.44</v>
      </c>
    </row>
    <row r="2933" spans="1:15" x14ac:dyDescent="0.25">
      <c r="A2933" s="25" t="s">
        <v>2099</v>
      </c>
      <c r="B2933" s="28">
        <v>20</v>
      </c>
      <c r="C2933" s="25" t="s">
        <v>28</v>
      </c>
      <c r="D2933" s="37">
        <f t="shared" si="238"/>
        <v>2344.69</v>
      </c>
      <c r="E2933" s="38">
        <f t="shared" si="239"/>
        <v>2850.12</v>
      </c>
      <c r="F2933" s="38">
        <f t="shared" si="240"/>
        <v>3128.78</v>
      </c>
      <c r="G2933" s="39">
        <f t="shared" si="241"/>
        <v>3542.09</v>
      </c>
      <c r="H2933" s="81">
        <f t="shared" si="242"/>
        <v>874.65</v>
      </c>
      <c r="I2933" s="60" t="s">
        <v>2158</v>
      </c>
      <c r="J2933" s="19">
        <v>39.28</v>
      </c>
      <c r="K2933" s="19">
        <v>3.41</v>
      </c>
      <c r="L2933" s="53">
        <v>1470.04</v>
      </c>
      <c r="M2933" s="20">
        <v>1975.47</v>
      </c>
      <c r="N2933" s="20">
        <v>2254.13</v>
      </c>
      <c r="O2933" s="48">
        <v>2667.44</v>
      </c>
    </row>
    <row r="2934" spans="1:15" x14ac:dyDescent="0.25">
      <c r="A2934" s="25" t="s">
        <v>2099</v>
      </c>
      <c r="B2934" s="28">
        <v>21</v>
      </c>
      <c r="C2934" s="25" t="s">
        <v>28</v>
      </c>
      <c r="D2934" s="37">
        <f t="shared" si="238"/>
        <v>2338.19</v>
      </c>
      <c r="E2934" s="38">
        <f t="shared" si="239"/>
        <v>2843.62</v>
      </c>
      <c r="F2934" s="38">
        <f t="shared" si="240"/>
        <v>3122.28</v>
      </c>
      <c r="G2934" s="39">
        <f t="shared" si="241"/>
        <v>3535.59</v>
      </c>
      <c r="H2934" s="81">
        <f t="shared" si="242"/>
        <v>868.15</v>
      </c>
      <c r="I2934" s="60" t="s">
        <v>2161</v>
      </c>
      <c r="J2934" s="19">
        <v>38.99</v>
      </c>
      <c r="K2934" s="19">
        <v>3.41</v>
      </c>
      <c r="L2934" s="53">
        <v>1470.04</v>
      </c>
      <c r="M2934" s="20">
        <v>1975.47</v>
      </c>
      <c r="N2934" s="20">
        <v>2254.13</v>
      </c>
      <c r="O2934" s="48">
        <v>2667.44</v>
      </c>
    </row>
    <row r="2935" spans="1:15" x14ac:dyDescent="0.25">
      <c r="A2935" s="25" t="s">
        <v>2099</v>
      </c>
      <c r="B2935" s="28">
        <v>22</v>
      </c>
      <c r="C2935" s="25" t="s">
        <v>28</v>
      </c>
      <c r="D2935" s="37">
        <f t="shared" si="238"/>
        <v>2527.75</v>
      </c>
      <c r="E2935" s="38">
        <f t="shared" si="239"/>
        <v>3033.1800000000003</v>
      </c>
      <c r="F2935" s="38">
        <f t="shared" si="240"/>
        <v>3311.84</v>
      </c>
      <c r="G2935" s="39">
        <f t="shared" si="241"/>
        <v>3725.1499999999996</v>
      </c>
      <c r="H2935" s="81">
        <f t="shared" si="242"/>
        <v>1057.71</v>
      </c>
      <c r="I2935" s="60" t="s">
        <v>2164</v>
      </c>
      <c r="J2935" s="19">
        <v>47.54</v>
      </c>
      <c r="K2935" s="19">
        <v>3.41</v>
      </c>
      <c r="L2935" s="53">
        <v>1470.04</v>
      </c>
      <c r="M2935" s="20">
        <v>1975.47</v>
      </c>
      <c r="N2935" s="20">
        <v>2254.13</v>
      </c>
      <c r="O2935" s="48">
        <v>2667.44</v>
      </c>
    </row>
    <row r="2936" spans="1:15" x14ac:dyDescent="0.25">
      <c r="A2936" s="25" t="s">
        <v>2099</v>
      </c>
      <c r="B2936" s="28">
        <v>23</v>
      </c>
      <c r="C2936" s="25" t="s">
        <v>28</v>
      </c>
      <c r="D2936" s="37">
        <f t="shared" si="238"/>
        <v>2429.6999999999998</v>
      </c>
      <c r="E2936" s="38">
        <f t="shared" si="239"/>
        <v>2935.13</v>
      </c>
      <c r="F2936" s="38">
        <f t="shared" si="240"/>
        <v>3213.7900000000004</v>
      </c>
      <c r="G2936" s="39">
        <f t="shared" si="241"/>
        <v>3627.1000000000004</v>
      </c>
      <c r="H2936" s="81">
        <f t="shared" si="242"/>
        <v>959.66</v>
      </c>
      <c r="I2936" s="60" t="s">
        <v>2167</v>
      </c>
      <c r="J2936" s="19">
        <v>43.12</v>
      </c>
      <c r="K2936" s="19">
        <v>3.41</v>
      </c>
      <c r="L2936" s="53">
        <v>1470.04</v>
      </c>
      <c r="M2936" s="20">
        <v>1975.47</v>
      </c>
      <c r="N2936" s="20">
        <v>2254.13</v>
      </c>
      <c r="O2936" s="48">
        <v>2667.44</v>
      </c>
    </row>
    <row r="2937" spans="1:15" x14ac:dyDescent="0.25">
      <c r="A2937" s="25" t="s">
        <v>2168</v>
      </c>
      <c r="B2937" s="28">
        <v>0</v>
      </c>
      <c r="C2937" s="25" t="s">
        <v>28</v>
      </c>
      <c r="D2937" s="37">
        <f t="shared" si="238"/>
        <v>2217.33</v>
      </c>
      <c r="E2937" s="38">
        <f t="shared" si="239"/>
        <v>2722.76</v>
      </c>
      <c r="F2937" s="38">
        <f t="shared" si="240"/>
        <v>3001.42</v>
      </c>
      <c r="G2937" s="39">
        <f t="shared" si="241"/>
        <v>3414.73</v>
      </c>
      <c r="H2937" s="81">
        <f t="shared" si="242"/>
        <v>747.29</v>
      </c>
      <c r="I2937" s="60" t="s">
        <v>2171</v>
      </c>
      <c r="J2937" s="19">
        <v>33.54</v>
      </c>
      <c r="K2937" s="19">
        <v>3.41</v>
      </c>
      <c r="L2937" s="53">
        <v>1470.04</v>
      </c>
      <c r="M2937" s="20">
        <v>1975.47</v>
      </c>
      <c r="N2937" s="20">
        <v>2254.13</v>
      </c>
      <c r="O2937" s="48">
        <v>2667.44</v>
      </c>
    </row>
    <row r="2938" spans="1:15" x14ac:dyDescent="0.25">
      <c r="A2938" s="25" t="s">
        <v>2168</v>
      </c>
      <c r="B2938" s="28">
        <v>1</v>
      </c>
      <c r="C2938" s="25" t="s">
        <v>28</v>
      </c>
      <c r="D2938" s="37">
        <f t="shared" si="238"/>
        <v>2183.79</v>
      </c>
      <c r="E2938" s="38">
        <f t="shared" si="239"/>
        <v>2689.2200000000003</v>
      </c>
      <c r="F2938" s="38">
        <f t="shared" si="240"/>
        <v>2967.88</v>
      </c>
      <c r="G2938" s="39">
        <f t="shared" si="241"/>
        <v>3381.19</v>
      </c>
      <c r="H2938" s="81">
        <f t="shared" si="242"/>
        <v>713.74999999999989</v>
      </c>
      <c r="I2938" s="60" t="s">
        <v>2174</v>
      </c>
      <c r="J2938" s="19">
        <v>32.03</v>
      </c>
      <c r="K2938" s="19">
        <v>3.41</v>
      </c>
      <c r="L2938" s="53">
        <v>1470.04</v>
      </c>
      <c r="M2938" s="20">
        <v>1975.47</v>
      </c>
      <c r="N2938" s="20">
        <v>2254.13</v>
      </c>
      <c r="O2938" s="48">
        <v>2667.44</v>
      </c>
    </row>
    <row r="2939" spans="1:15" x14ac:dyDescent="0.25">
      <c r="A2939" s="25" t="s">
        <v>2168</v>
      </c>
      <c r="B2939" s="28">
        <v>2</v>
      </c>
      <c r="C2939" s="25" t="s">
        <v>28</v>
      </c>
      <c r="D2939" s="37">
        <f t="shared" si="238"/>
        <v>2091.9900000000002</v>
      </c>
      <c r="E2939" s="38">
        <f t="shared" si="239"/>
        <v>2597.42</v>
      </c>
      <c r="F2939" s="38">
        <f t="shared" si="240"/>
        <v>2876.0800000000004</v>
      </c>
      <c r="G2939" s="39">
        <f t="shared" si="241"/>
        <v>3289.3900000000003</v>
      </c>
      <c r="H2939" s="81">
        <f t="shared" si="242"/>
        <v>621.94999999999993</v>
      </c>
      <c r="I2939" s="60" t="s">
        <v>147</v>
      </c>
      <c r="J2939" s="19">
        <v>27.89</v>
      </c>
      <c r="K2939" s="19">
        <v>3.41</v>
      </c>
      <c r="L2939" s="53">
        <v>1470.04</v>
      </c>
      <c r="M2939" s="20">
        <v>1975.47</v>
      </c>
      <c r="N2939" s="20">
        <v>2254.13</v>
      </c>
      <c r="O2939" s="48">
        <v>2667.44</v>
      </c>
    </row>
    <row r="2940" spans="1:15" x14ac:dyDescent="0.25">
      <c r="A2940" s="25" t="s">
        <v>2168</v>
      </c>
      <c r="B2940" s="28">
        <v>3</v>
      </c>
      <c r="C2940" s="25" t="s">
        <v>28</v>
      </c>
      <c r="D2940" s="37">
        <f t="shared" si="238"/>
        <v>2090.5699999999997</v>
      </c>
      <c r="E2940" s="38">
        <f t="shared" si="239"/>
        <v>2596</v>
      </c>
      <c r="F2940" s="38">
        <f t="shared" si="240"/>
        <v>2874.66</v>
      </c>
      <c r="G2940" s="39">
        <f t="shared" si="241"/>
        <v>3287.97</v>
      </c>
      <c r="H2940" s="81">
        <f t="shared" si="242"/>
        <v>620.53</v>
      </c>
      <c r="I2940" s="60" t="s">
        <v>2179</v>
      </c>
      <c r="J2940" s="19">
        <v>27.83</v>
      </c>
      <c r="K2940" s="19">
        <v>3.41</v>
      </c>
      <c r="L2940" s="53">
        <v>1470.04</v>
      </c>
      <c r="M2940" s="20">
        <v>1975.47</v>
      </c>
      <c r="N2940" s="20">
        <v>2254.13</v>
      </c>
      <c r="O2940" s="48">
        <v>2667.44</v>
      </c>
    </row>
    <row r="2941" spans="1:15" x14ac:dyDescent="0.25">
      <c r="A2941" s="25" t="s">
        <v>2168</v>
      </c>
      <c r="B2941" s="28">
        <v>4</v>
      </c>
      <c r="C2941" s="25" t="s">
        <v>28</v>
      </c>
      <c r="D2941" s="37">
        <f t="shared" si="238"/>
        <v>2090.8199999999997</v>
      </c>
      <c r="E2941" s="38">
        <f t="shared" si="239"/>
        <v>2596.25</v>
      </c>
      <c r="F2941" s="38">
        <f t="shared" si="240"/>
        <v>2874.91</v>
      </c>
      <c r="G2941" s="39">
        <f t="shared" si="241"/>
        <v>3288.2200000000003</v>
      </c>
      <c r="H2941" s="81">
        <f t="shared" si="242"/>
        <v>620.78</v>
      </c>
      <c r="I2941" s="60" t="s">
        <v>2181</v>
      </c>
      <c r="J2941" s="19">
        <v>27.84</v>
      </c>
      <c r="K2941" s="19">
        <v>3.41</v>
      </c>
      <c r="L2941" s="53">
        <v>1470.04</v>
      </c>
      <c r="M2941" s="20">
        <v>1975.47</v>
      </c>
      <c r="N2941" s="20">
        <v>2254.13</v>
      </c>
      <c r="O2941" s="48">
        <v>2667.44</v>
      </c>
    </row>
    <row r="2942" spans="1:15" x14ac:dyDescent="0.25">
      <c r="A2942" s="25" t="s">
        <v>2168</v>
      </c>
      <c r="B2942" s="28">
        <v>5</v>
      </c>
      <c r="C2942" s="25" t="s">
        <v>28</v>
      </c>
      <c r="D2942" s="37">
        <f t="shared" si="238"/>
        <v>2092.9</v>
      </c>
      <c r="E2942" s="38">
        <f t="shared" si="239"/>
        <v>2598.33</v>
      </c>
      <c r="F2942" s="38">
        <f t="shared" si="240"/>
        <v>2876.9900000000002</v>
      </c>
      <c r="G2942" s="39">
        <f t="shared" si="241"/>
        <v>3290.3</v>
      </c>
      <c r="H2942" s="81">
        <f t="shared" si="242"/>
        <v>622.8599999999999</v>
      </c>
      <c r="I2942" s="60" t="s">
        <v>2184</v>
      </c>
      <c r="J2942" s="19">
        <v>27.93</v>
      </c>
      <c r="K2942" s="19">
        <v>3.41</v>
      </c>
      <c r="L2942" s="53">
        <v>1470.04</v>
      </c>
      <c r="M2942" s="20">
        <v>1975.47</v>
      </c>
      <c r="N2942" s="20">
        <v>2254.13</v>
      </c>
      <c r="O2942" s="48">
        <v>2667.44</v>
      </c>
    </row>
    <row r="2943" spans="1:15" x14ac:dyDescent="0.25">
      <c r="A2943" s="25" t="s">
        <v>2168</v>
      </c>
      <c r="B2943" s="28">
        <v>6</v>
      </c>
      <c r="C2943" s="25" t="s">
        <v>28</v>
      </c>
      <c r="D2943" s="37">
        <f t="shared" si="238"/>
        <v>2098.33</v>
      </c>
      <c r="E2943" s="38">
        <f t="shared" si="239"/>
        <v>2603.7600000000002</v>
      </c>
      <c r="F2943" s="38">
        <f t="shared" si="240"/>
        <v>2882.42</v>
      </c>
      <c r="G2943" s="39">
        <f t="shared" si="241"/>
        <v>3295.7300000000005</v>
      </c>
      <c r="H2943" s="81">
        <f t="shared" si="242"/>
        <v>628.29</v>
      </c>
      <c r="I2943" s="60" t="s">
        <v>2187</v>
      </c>
      <c r="J2943" s="19">
        <v>28.18</v>
      </c>
      <c r="K2943" s="19">
        <v>3.41</v>
      </c>
      <c r="L2943" s="53">
        <v>1470.04</v>
      </c>
      <c r="M2943" s="20">
        <v>1975.47</v>
      </c>
      <c r="N2943" s="20">
        <v>2254.13</v>
      </c>
      <c r="O2943" s="48">
        <v>2667.44</v>
      </c>
    </row>
    <row r="2944" spans="1:15" x14ac:dyDescent="0.25">
      <c r="A2944" s="25" t="s">
        <v>2168</v>
      </c>
      <c r="B2944" s="28">
        <v>7</v>
      </c>
      <c r="C2944" s="25" t="s">
        <v>28</v>
      </c>
      <c r="D2944" s="37">
        <f t="shared" si="238"/>
        <v>2119.1799999999998</v>
      </c>
      <c r="E2944" s="38">
        <f t="shared" si="239"/>
        <v>2624.61</v>
      </c>
      <c r="F2944" s="38">
        <f t="shared" si="240"/>
        <v>2903.2700000000004</v>
      </c>
      <c r="G2944" s="39">
        <f t="shared" si="241"/>
        <v>3316.5800000000004</v>
      </c>
      <c r="H2944" s="81">
        <f t="shared" si="242"/>
        <v>649.14</v>
      </c>
      <c r="I2944" s="60" t="s">
        <v>2189</v>
      </c>
      <c r="J2944" s="19">
        <v>29.12</v>
      </c>
      <c r="K2944" s="19">
        <v>3.41</v>
      </c>
      <c r="L2944" s="53">
        <v>1470.04</v>
      </c>
      <c r="M2944" s="20">
        <v>1975.47</v>
      </c>
      <c r="N2944" s="20">
        <v>2254.13</v>
      </c>
      <c r="O2944" s="48">
        <v>2667.44</v>
      </c>
    </row>
    <row r="2945" spans="1:15" x14ac:dyDescent="0.25">
      <c r="A2945" s="25" t="s">
        <v>2168</v>
      </c>
      <c r="B2945" s="28">
        <v>8</v>
      </c>
      <c r="C2945" s="25" t="s">
        <v>28</v>
      </c>
      <c r="D2945" s="37">
        <f t="shared" si="238"/>
        <v>2204.4900000000002</v>
      </c>
      <c r="E2945" s="38">
        <f t="shared" si="239"/>
        <v>2709.92</v>
      </c>
      <c r="F2945" s="38">
        <f t="shared" si="240"/>
        <v>2988.58</v>
      </c>
      <c r="G2945" s="39">
        <f t="shared" si="241"/>
        <v>3401.89</v>
      </c>
      <c r="H2945" s="81">
        <f t="shared" si="242"/>
        <v>734.45</v>
      </c>
      <c r="I2945" s="60" t="s">
        <v>2192</v>
      </c>
      <c r="J2945" s="19">
        <v>32.96</v>
      </c>
      <c r="K2945" s="19">
        <v>3.41</v>
      </c>
      <c r="L2945" s="53">
        <v>1470.04</v>
      </c>
      <c r="M2945" s="20">
        <v>1975.47</v>
      </c>
      <c r="N2945" s="20">
        <v>2254.13</v>
      </c>
      <c r="O2945" s="48">
        <v>2667.44</v>
      </c>
    </row>
    <row r="2946" spans="1:15" x14ac:dyDescent="0.25">
      <c r="A2946" s="25" t="s">
        <v>2168</v>
      </c>
      <c r="B2946" s="28">
        <v>9</v>
      </c>
      <c r="C2946" s="25" t="s">
        <v>28</v>
      </c>
      <c r="D2946" s="37">
        <f t="shared" si="238"/>
        <v>2322.29</v>
      </c>
      <c r="E2946" s="38">
        <f t="shared" si="239"/>
        <v>2827.7200000000003</v>
      </c>
      <c r="F2946" s="38">
        <f t="shared" si="240"/>
        <v>3106.38</v>
      </c>
      <c r="G2946" s="39">
        <f t="shared" si="241"/>
        <v>3519.69</v>
      </c>
      <c r="H2946" s="81">
        <f t="shared" si="242"/>
        <v>852.25</v>
      </c>
      <c r="I2946" s="60" t="s">
        <v>2195</v>
      </c>
      <c r="J2946" s="19">
        <v>38.270000000000003</v>
      </c>
      <c r="K2946" s="19">
        <v>3.41</v>
      </c>
      <c r="L2946" s="53">
        <v>1470.04</v>
      </c>
      <c r="M2946" s="20">
        <v>1975.47</v>
      </c>
      <c r="N2946" s="20">
        <v>2254.13</v>
      </c>
      <c r="O2946" s="48">
        <v>2667.44</v>
      </c>
    </row>
    <row r="2947" spans="1:15" x14ac:dyDescent="0.25">
      <c r="A2947" s="25" t="s">
        <v>2168</v>
      </c>
      <c r="B2947" s="28">
        <v>10</v>
      </c>
      <c r="C2947" s="25" t="s">
        <v>28</v>
      </c>
      <c r="D2947" s="37">
        <f t="shared" si="238"/>
        <v>2405.1800000000003</v>
      </c>
      <c r="E2947" s="38">
        <f t="shared" si="239"/>
        <v>2910.61</v>
      </c>
      <c r="F2947" s="38">
        <f t="shared" si="240"/>
        <v>3189.2700000000004</v>
      </c>
      <c r="G2947" s="39">
        <f t="shared" si="241"/>
        <v>3602.58</v>
      </c>
      <c r="H2947" s="81">
        <f t="shared" si="242"/>
        <v>935.14</v>
      </c>
      <c r="I2947" s="60" t="s">
        <v>2198</v>
      </c>
      <c r="J2947" s="19">
        <v>42.01</v>
      </c>
      <c r="K2947" s="19">
        <v>3.41</v>
      </c>
      <c r="L2947" s="53">
        <v>1470.04</v>
      </c>
      <c r="M2947" s="20">
        <v>1975.47</v>
      </c>
      <c r="N2947" s="20">
        <v>2254.13</v>
      </c>
      <c r="O2947" s="48">
        <v>2667.44</v>
      </c>
    </row>
    <row r="2948" spans="1:15" x14ac:dyDescent="0.25">
      <c r="A2948" s="25" t="s">
        <v>2168</v>
      </c>
      <c r="B2948" s="28">
        <v>11</v>
      </c>
      <c r="C2948" s="25" t="s">
        <v>28</v>
      </c>
      <c r="D2948" s="37">
        <f t="shared" si="238"/>
        <v>2082.1800000000003</v>
      </c>
      <c r="E2948" s="38">
        <f t="shared" si="239"/>
        <v>2587.6099999999997</v>
      </c>
      <c r="F2948" s="38">
        <f t="shared" si="240"/>
        <v>2866.2700000000004</v>
      </c>
      <c r="G2948" s="39">
        <f t="shared" si="241"/>
        <v>3279.58</v>
      </c>
      <c r="H2948" s="81">
        <f t="shared" si="242"/>
        <v>612.14</v>
      </c>
      <c r="I2948" s="60" t="s">
        <v>1915</v>
      </c>
      <c r="J2948" s="19">
        <v>27.45</v>
      </c>
      <c r="K2948" s="19">
        <v>3.41</v>
      </c>
      <c r="L2948" s="53">
        <v>1470.04</v>
      </c>
      <c r="M2948" s="20">
        <v>1975.47</v>
      </c>
      <c r="N2948" s="20">
        <v>2254.13</v>
      </c>
      <c r="O2948" s="48">
        <v>2667.44</v>
      </c>
    </row>
    <row r="2949" spans="1:15" x14ac:dyDescent="0.25">
      <c r="A2949" s="25" t="s">
        <v>2168</v>
      </c>
      <c r="B2949" s="28">
        <v>12</v>
      </c>
      <c r="C2949" s="25" t="s">
        <v>28</v>
      </c>
      <c r="D2949" s="37">
        <f t="shared" si="238"/>
        <v>2081.94</v>
      </c>
      <c r="E2949" s="38">
        <f t="shared" si="239"/>
        <v>2587.37</v>
      </c>
      <c r="F2949" s="38">
        <f t="shared" si="240"/>
        <v>2866.0299999999997</v>
      </c>
      <c r="G2949" s="39">
        <f t="shared" si="241"/>
        <v>3279.34</v>
      </c>
      <c r="H2949" s="81">
        <f t="shared" si="242"/>
        <v>611.9</v>
      </c>
      <c r="I2949" s="60" t="s">
        <v>2203</v>
      </c>
      <c r="J2949" s="19">
        <v>27.44</v>
      </c>
      <c r="K2949" s="19">
        <v>3.41</v>
      </c>
      <c r="L2949" s="53">
        <v>1470.04</v>
      </c>
      <c r="M2949" s="20">
        <v>1975.47</v>
      </c>
      <c r="N2949" s="20">
        <v>2254.13</v>
      </c>
      <c r="O2949" s="48">
        <v>2667.44</v>
      </c>
    </row>
    <row r="2950" spans="1:15" x14ac:dyDescent="0.25">
      <c r="A2950" s="25" t="s">
        <v>2168</v>
      </c>
      <c r="B2950" s="28">
        <v>13</v>
      </c>
      <c r="C2950" s="25" t="s">
        <v>28</v>
      </c>
      <c r="D2950" s="37">
        <f t="shared" si="238"/>
        <v>2081.8500000000004</v>
      </c>
      <c r="E2950" s="38">
        <f t="shared" si="239"/>
        <v>2587.2799999999997</v>
      </c>
      <c r="F2950" s="38">
        <f t="shared" si="240"/>
        <v>2865.9400000000005</v>
      </c>
      <c r="G2950" s="39">
        <f t="shared" si="241"/>
        <v>3279.25</v>
      </c>
      <c r="H2950" s="81">
        <f t="shared" si="242"/>
        <v>611.80999999999995</v>
      </c>
      <c r="I2950" s="60" t="s">
        <v>793</v>
      </c>
      <c r="J2950" s="19">
        <v>27.43</v>
      </c>
      <c r="K2950" s="19">
        <v>3.41</v>
      </c>
      <c r="L2950" s="53">
        <v>1470.04</v>
      </c>
      <c r="M2950" s="20">
        <v>1975.47</v>
      </c>
      <c r="N2950" s="20">
        <v>2254.13</v>
      </c>
      <c r="O2950" s="48">
        <v>2667.44</v>
      </c>
    </row>
    <row r="2951" spans="1:15" x14ac:dyDescent="0.25">
      <c r="A2951" s="25" t="s">
        <v>2168</v>
      </c>
      <c r="B2951" s="28">
        <v>14</v>
      </c>
      <c r="C2951" s="25" t="s">
        <v>28</v>
      </c>
      <c r="D2951" s="37">
        <f t="shared" si="238"/>
        <v>2081.94</v>
      </c>
      <c r="E2951" s="38">
        <f t="shared" si="239"/>
        <v>2587.37</v>
      </c>
      <c r="F2951" s="38">
        <f t="shared" si="240"/>
        <v>2866.0299999999997</v>
      </c>
      <c r="G2951" s="39">
        <f t="shared" si="241"/>
        <v>3279.34</v>
      </c>
      <c r="H2951" s="81">
        <f t="shared" si="242"/>
        <v>611.9</v>
      </c>
      <c r="I2951" s="60" t="s">
        <v>2203</v>
      </c>
      <c r="J2951" s="19">
        <v>27.44</v>
      </c>
      <c r="K2951" s="19">
        <v>3.41</v>
      </c>
      <c r="L2951" s="53">
        <v>1470.04</v>
      </c>
      <c r="M2951" s="20">
        <v>1975.47</v>
      </c>
      <c r="N2951" s="20">
        <v>2254.13</v>
      </c>
      <c r="O2951" s="48">
        <v>2667.44</v>
      </c>
    </row>
    <row r="2952" spans="1:15" x14ac:dyDescent="0.25">
      <c r="A2952" s="25" t="s">
        <v>2168</v>
      </c>
      <c r="B2952" s="28">
        <v>15</v>
      </c>
      <c r="C2952" s="25" t="s">
        <v>28</v>
      </c>
      <c r="D2952" s="37">
        <f t="shared" si="238"/>
        <v>2070.41</v>
      </c>
      <c r="E2952" s="38">
        <f t="shared" si="239"/>
        <v>2575.84</v>
      </c>
      <c r="F2952" s="38">
        <f t="shared" si="240"/>
        <v>2854.5</v>
      </c>
      <c r="G2952" s="39">
        <f t="shared" si="241"/>
        <v>3267.81</v>
      </c>
      <c r="H2952" s="81">
        <f t="shared" si="242"/>
        <v>600.36999999999989</v>
      </c>
      <c r="I2952" s="60" t="s">
        <v>2208</v>
      </c>
      <c r="J2952" s="19">
        <v>26.92</v>
      </c>
      <c r="K2952" s="19">
        <v>3.41</v>
      </c>
      <c r="L2952" s="53">
        <v>1470.04</v>
      </c>
      <c r="M2952" s="20">
        <v>1975.47</v>
      </c>
      <c r="N2952" s="20">
        <v>2254.13</v>
      </c>
      <c r="O2952" s="48">
        <v>2667.44</v>
      </c>
    </row>
    <row r="2953" spans="1:15" x14ac:dyDescent="0.25">
      <c r="A2953" s="25" t="s">
        <v>2168</v>
      </c>
      <c r="B2953" s="28">
        <v>16</v>
      </c>
      <c r="C2953" s="25" t="s">
        <v>28</v>
      </c>
      <c r="D2953" s="37">
        <f t="shared" si="238"/>
        <v>2088.08</v>
      </c>
      <c r="E2953" s="38">
        <f t="shared" si="239"/>
        <v>2593.5099999999998</v>
      </c>
      <c r="F2953" s="38">
        <f t="shared" si="240"/>
        <v>2872.17</v>
      </c>
      <c r="G2953" s="39">
        <f t="shared" si="241"/>
        <v>3285.48</v>
      </c>
      <c r="H2953" s="81">
        <f t="shared" si="242"/>
        <v>618.04</v>
      </c>
      <c r="I2953" s="60" t="s">
        <v>149</v>
      </c>
      <c r="J2953" s="19">
        <v>27.71</v>
      </c>
      <c r="K2953" s="19">
        <v>3.41</v>
      </c>
      <c r="L2953" s="53">
        <v>1470.04</v>
      </c>
      <c r="M2953" s="20">
        <v>1975.47</v>
      </c>
      <c r="N2953" s="20">
        <v>2254.13</v>
      </c>
      <c r="O2953" s="48">
        <v>2667.44</v>
      </c>
    </row>
    <row r="2954" spans="1:15" x14ac:dyDescent="0.25">
      <c r="A2954" s="25" t="s">
        <v>2168</v>
      </c>
      <c r="B2954" s="28">
        <v>17</v>
      </c>
      <c r="C2954" s="25" t="s">
        <v>28</v>
      </c>
      <c r="D2954" s="37">
        <f t="shared" ref="D2954:D2984" si="243">J2954+L2954+K2954+I2954</f>
        <v>2187.37</v>
      </c>
      <c r="E2954" s="38">
        <f t="shared" ref="E2954:E2984" si="244">J2954+K2954+M2954+I2954</f>
        <v>2692.8</v>
      </c>
      <c r="F2954" s="38">
        <f t="shared" ref="F2954:F2984" si="245">J2954+K2954+N2954+I2954</f>
        <v>2971.46</v>
      </c>
      <c r="G2954" s="39">
        <f t="shared" ref="G2954:G2984" si="246">J2954+K2954+O2954+I2954</f>
        <v>3384.77</v>
      </c>
      <c r="H2954" s="81">
        <f t="shared" si="242"/>
        <v>717.33</v>
      </c>
      <c r="I2954" s="60" t="s">
        <v>2213</v>
      </c>
      <c r="J2954" s="19">
        <v>32.19</v>
      </c>
      <c r="K2954" s="19">
        <v>3.41</v>
      </c>
      <c r="L2954" s="53">
        <v>1470.04</v>
      </c>
      <c r="M2954" s="20">
        <v>1975.47</v>
      </c>
      <c r="N2954" s="20">
        <v>2254.13</v>
      </c>
      <c r="O2954" s="48">
        <v>2667.44</v>
      </c>
    </row>
    <row r="2955" spans="1:15" x14ac:dyDescent="0.25">
      <c r="A2955" s="25" t="s">
        <v>2168</v>
      </c>
      <c r="B2955" s="28">
        <v>18</v>
      </c>
      <c r="C2955" s="25" t="s">
        <v>28</v>
      </c>
      <c r="D2955" s="37">
        <f t="shared" si="243"/>
        <v>2256.73</v>
      </c>
      <c r="E2955" s="38">
        <f t="shared" si="244"/>
        <v>2762.16</v>
      </c>
      <c r="F2955" s="38">
        <f t="shared" si="245"/>
        <v>3040.82</v>
      </c>
      <c r="G2955" s="39">
        <f t="shared" si="246"/>
        <v>3454.13</v>
      </c>
      <c r="H2955" s="81">
        <f t="shared" si="242"/>
        <v>786.69</v>
      </c>
      <c r="I2955" s="60" t="s">
        <v>2216</v>
      </c>
      <c r="J2955" s="19">
        <v>35.32</v>
      </c>
      <c r="K2955" s="19">
        <v>3.41</v>
      </c>
      <c r="L2955" s="53">
        <v>1470.04</v>
      </c>
      <c r="M2955" s="20">
        <v>1975.47</v>
      </c>
      <c r="N2955" s="20">
        <v>2254.13</v>
      </c>
      <c r="O2955" s="48">
        <v>2667.44</v>
      </c>
    </row>
    <row r="2956" spans="1:15" x14ac:dyDescent="0.25">
      <c r="A2956" s="25" t="s">
        <v>2168</v>
      </c>
      <c r="B2956" s="28">
        <v>19</v>
      </c>
      <c r="C2956" s="25" t="s">
        <v>28</v>
      </c>
      <c r="D2956" s="37">
        <f t="shared" si="243"/>
        <v>2255.38</v>
      </c>
      <c r="E2956" s="38">
        <f t="shared" si="244"/>
        <v>2760.81</v>
      </c>
      <c r="F2956" s="38">
        <f t="shared" si="245"/>
        <v>3039.4700000000003</v>
      </c>
      <c r="G2956" s="39">
        <f t="shared" si="246"/>
        <v>3452.78</v>
      </c>
      <c r="H2956" s="81">
        <f t="shared" si="242"/>
        <v>785.33999999999992</v>
      </c>
      <c r="I2956" s="60" t="s">
        <v>2219</v>
      </c>
      <c r="J2956" s="19">
        <v>35.26</v>
      </c>
      <c r="K2956" s="19">
        <v>3.41</v>
      </c>
      <c r="L2956" s="53">
        <v>1470.04</v>
      </c>
      <c r="M2956" s="20">
        <v>1975.47</v>
      </c>
      <c r="N2956" s="20">
        <v>2254.13</v>
      </c>
      <c r="O2956" s="48">
        <v>2667.44</v>
      </c>
    </row>
    <row r="2957" spans="1:15" x14ac:dyDescent="0.25">
      <c r="A2957" s="25" t="s">
        <v>2168</v>
      </c>
      <c r="B2957" s="28">
        <v>20</v>
      </c>
      <c r="C2957" s="25" t="s">
        <v>28</v>
      </c>
      <c r="D2957" s="37">
        <f t="shared" si="243"/>
        <v>2226.06</v>
      </c>
      <c r="E2957" s="38">
        <f t="shared" si="244"/>
        <v>2731.49</v>
      </c>
      <c r="F2957" s="38">
        <f t="shared" si="245"/>
        <v>3010.15</v>
      </c>
      <c r="G2957" s="39">
        <f t="shared" si="246"/>
        <v>3423.46</v>
      </c>
      <c r="H2957" s="81">
        <f t="shared" si="242"/>
        <v>756.01999999999987</v>
      </c>
      <c r="I2957" s="60" t="s">
        <v>2221</v>
      </c>
      <c r="J2957" s="19">
        <v>33.94</v>
      </c>
      <c r="K2957" s="19">
        <v>3.41</v>
      </c>
      <c r="L2957" s="53">
        <v>1470.04</v>
      </c>
      <c r="M2957" s="20">
        <v>1975.47</v>
      </c>
      <c r="N2957" s="20">
        <v>2254.13</v>
      </c>
      <c r="O2957" s="48">
        <v>2667.44</v>
      </c>
    </row>
    <row r="2958" spans="1:15" x14ac:dyDescent="0.25">
      <c r="A2958" s="25" t="s">
        <v>2168</v>
      </c>
      <c r="B2958" s="28">
        <v>21</v>
      </c>
      <c r="C2958" s="25" t="s">
        <v>28</v>
      </c>
      <c r="D2958" s="37">
        <f t="shared" si="243"/>
        <v>2175.8100000000004</v>
      </c>
      <c r="E2958" s="38">
        <f t="shared" si="244"/>
        <v>2681.24</v>
      </c>
      <c r="F2958" s="38">
        <f t="shared" si="245"/>
        <v>2959.9</v>
      </c>
      <c r="G2958" s="39">
        <f t="shared" si="246"/>
        <v>3373.21</v>
      </c>
      <c r="H2958" s="81">
        <f t="shared" si="242"/>
        <v>705.77</v>
      </c>
      <c r="I2958" s="60" t="s">
        <v>2224</v>
      </c>
      <c r="J2958" s="19">
        <v>31.67</v>
      </c>
      <c r="K2958" s="19">
        <v>3.41</v>
      </c>
      <c r="L2958" s="53">
        <v>1470.04</v>
      </c>
      <c r="M2958" s="20">
        <v>1975.47</v>
      </c>
      <c r="N2958" s="20">
        <v>2254.13</v>
      </c>
      <c r="O2958" s="48">
        <v>2667.44</v>
      </c>
    </row>
    <row r="2959" spans="1:15" x14ac:dyDescent="0.25">
      <c r="A2959" s="25" t="s">
        <v>2168</v>
      </c>
      <c r="B2959" s="28">
        <v>22</v>
      </c>
      <c r="C2959" s="25" t="s">
        <v>28</v>
      </c>
      <c r="D2959" s="37">
        <f t="shared" si="243"/>
        <v>2121.09</v>
      </c>
      <c r="E2959" s="38">
        <f t="shared" si="244"/>
        <v>2626.52</v>
      </c>
      <c r="F2959" s="38">
        <f t="shared" si="245"/>
        <v>2905.1800000000003</v>
      </c>
      <c r="G2959" s="39">
        <f t="shared" si="246"/>
        <v>3318.4900000000002</v>
      </c>
      <c r="H2959" s="81">
        <f t="shared" si="242"/>
        <v>651.05000000000007</v>
      </c>
      <c r="I2959" s="60" t="s">
        <v>2227</v>
      </c>
      <c r="J2959" s="19">
        <v>29.2</v>
      </c>
      <c r="K2959" s="19">
        <v>3.41</v>
      </c>
      <c r="L2959" s="53">
        <v>1470.04</v>
      </c>
      <c r="M2959" s="20">
        <v>1975.47</v>
      </c>
      <c r="N2959" s="20">
        <v>2254.13</v>
      </c>
      <c r="O2959" s="48">
        <v>2667.44</v>
      </c>
    </row>
    <row r="2960" spans="1:15" x14ac:dyDescent="0.25">
      <c r="A2960" s="25" t="s">
        <v>2168</v>
      </c>
      <c r="B2960" s="28">
        <v>23</v>
      </c>
      <c r="C2960" s="25" t="s">
        <v>28</v>
      </c>
      <c r="D2960" s="37">
        <f t="shared" si="243"/>
        <v>2312.11</v>
      </c>
      <c r="E2960" s="38">
        <f t="shared" si="244"/>
        <v>2817.54</v>
      </c>
      <c r="F2960" s="38">
        <f t="shared" si="245"/>
        <v>3096.2000000000003</v>
      </c>
      <c r="G2960" s="39">
        <f t="shared" si="246"/>
        <v>3509.51</v>
      </c>
      <c r="H2960" s="81">
        <f t="shared" si="242"/>
        <v>842.07</v>
      </c>
      <c r="I2960" s="60" t="s">
        <v>2230</v>
      </c>
      <c r="J2960" s="19">
        <v>37.82</v>
      </c>
      <c r="K2960" s="19">
        <v>3.41</v>
      </c>
      <c r="L2960" s="53">
        <v>1470.04</v>
      </c>
      <c r="M2960" s="20">
        <v>1975.47</v>
      </c>
      <c r="N2960" s="20">
        <v>2254.13</v>
      </c>
      <c r="O2960" s="48">
        <v>2667.44</v>
      </c>
    </row>
    <row r="2961" spans="1:15" x14ac:dyDescent="0.25">
      <c r="A2961" s="25" t="s">
        <v>2231</v>
      </c>
      <c r="B2961" s="28">
        <v>0</v>
      </c>
      <c r="C2961" s="25" t="s">
        <v>28</v>
      </c>
      <c r="D2961" s="37">
        <f t="shared" si="243"/>
        <v>2187.6800000000003</v>
      </c>
      <c r="E2961" s="38">
        <f t="shared" si="244"/>
        <v>2693.1099999999997</v>
      </c>
      <c r="F2961" s="38">
        <f t="shared" si="245"/>
        <v>2971.7700000000004</v>
      </c>
      <c r="G2961" s="39">
        <f t="shared" si="246"/>
        <v>3385.08</v>
      </c>
      <c r="H2961" s="81">
        <f t="shared" ref="H2961:H2984" si="247">I2961+J2961+K2961</f>
        <v>717.64</v>
      </c>
      <c r="I2961" s="60" t="s">
        <v>2234</v>
      </c>
      <c r="J2961" s="19">
        <v>32.200000000000003</v>
      </c>
      <c r="K2961" s="19">
        <v>3.41</v>
      </c>
      <c r="L2961" s="53">
        <v>1470.04</v>
      </c>
      <c r="M2961" s="20">
        <v>1975.47</v>
      </c>
      <c r="N2961" s="20">
        <v>2254.13</v>
      </c>
      <c r="O2961" s="48">
        <v>2667.44</v>
      </c>
    </row>
    <row r="2962" spans="1:15" x14ac:dyDescent="0.25">
      <c r="A2962" s="25" t="s">
        <v>2231</v>
      </c>
      <c r="B2962" s="28">
        <v>1</v>
      </c>
      <c r="C2962" s="25" t="s">
        <v>28</v>
      </c>
      <c r="D2962" s="37">
        <f t="shared" si="243"/>
        <v>2113.5699999999997</v>
      </c>
      <c r="E2962" s="38">
        <f t="shared" si="244"/>
        <v>2619</v>
      </c>
      <c r="F2962" s="38">
        <f t="shared" si="245"/>
        <v>2897.66</v>
      </c>
      <c r="G2962" s="39">
        <f t="shared" si="246"/>
        <v>3310.9700000000003</v>
      </c>
      <c r="H2962" s="81">
        <f t="shared" si="247"/>
        <v>643.53</v>
      </c>
      <c r="I2962" s="60" t="s">
        <v>2237</v>
      </c>
      <c r="J2962" s="19">
        <v>28.86</v>
      </c>
      <c r="K2962" s="19">
        <v>3.41</v>
      </c>
      <c r="L2962" s="53">
        <v>1470.04</v>
      </c>
      <c r="M2962" s="20">
        <v>1975.47</v>
      </c>
      <c r="N2962" s="20">
        <v>2254.13</v>
      </c>
      <c r="O2962" s="48">
        <v>2667.44</v>
      </c>
    </row>
    <row r="2963" spans="1:15" x14ac:dyDescent="0.25">
      <c r="A2963" s="25" t="s">
        <v>2231</v>
      </c>
      <c r="B2963" s="28">
        <v>2</v>
      </c>
      <c r="C2963" s="25" t="s">
        <v>28</v>
      </c>
      <c r="D2963" s="37">
        <f t="shared" si="243"/>
        <v>2073.6799999999998</v>
      </c>
      <c r="E2963" s="38">
        <f t="shared" si="244"/>
        <v>2579.11</v>
      </c>
      <c r="F2963" s="38">
        <f t="shared" si="245"/>
        <v>2857.77</v>
      </c>
      <c r="G2963" s="39">
        <f t="shared" si="246"/>
        <v>3271.08</v>
      </c>
      <c r="H2963" s="81">
        <f t="shared" si="247"/>
        <v>603.63999999999987</v>
      </c>
      <c r="I2963" s="60" t="s">
        <v>2240</v>
      </c>
      <c r="J2963" s="19">
        <v>27.06</v>
      </c>
      <c r="K2963" s="19">
        <v>3.41</v>
      </c>
      <c r="L2963" s="53">
        <v>1470.04</v>
      </c>
      <c r="M2963" s="20">
        <v>1975.47</v>
      </c>
      <c r="N2963" s="20">
        <v>2254.13</v>
      </c>
      <c r="O2963" s="48">
        <v>2667.44</v>
      </c>
    </row>
    <row r="2964" spans="1:15" x14ac:dyDescent="0.25">
      <c r="A2964" s="25" t="s">
        <v>2231</v>
      </c>
      <c r="B2964" s="28">
        <v>3</v>
      </c>
      <c r="C2964" s="25" t="s">
        <v>28</v>
      </c>
      <c r="D2964" s="37">
        <f t="shared" si="243"/>
        <v>2073.94</v>
      </c>
      <c r="E2964" s="38">
        <f t="shared" si="244"/>
        <v>2579.37</v>
      </c>
      <c r="F2964" s="38">
        <f t="shared" si="245"/>
        <v>2858.0299999999997</v>
      </c>
      <c r="G2964" s="39">
        <f t="shared" si="246"/>
        <v>3271.3399999999997</v>
      </c>
      <c r="H2964" s="81">
        <f t="shared" si="247"/>
        <v>603.9</v>
      </c>
      <c r="I2964" s="60" t="s">
        <v>624</v>
      </c>
      <c r="J2964" s="19">
        <v>27.08</v>
      </c>
      <c r="K2964" s="19">
        <v>3.41</v>
      </c>
      <c r="L2964" s="53">
        <v>1470.04</v>
      </c>
      <c r="M2964" s="20">
        <v>1975.47</v>
      </c>
      <c r="N2964" s="20">
        <v>2254.13</v>
      </c>
      <c r="O2964" s="48">
        <v>2667.44</v>
      </c>
    </row>
    <row r="2965" spans="1:15" x14ac:dyDescent="0.25">
      <c r="A2965" s="25" t="s">
        <v>2231</v>
      </c>
      <c r="B2965" s="28">
        <v>4</v>
      </c>
      <c r="C2965" s="25" t="s">
        <v>28</v>
      </c>
      <c r="D2965" s="37">
        <f t="shared" si="243"/>
        <v>2073.9299999999998</v>
      </c>
      <c r="E2965" s="38">
        <f t="shared" si="244"/>
        <v>2579.36</v>
      </c>
      <c r="F2965" s="38">
        <f t="shared" si="245"/>
        <v>2858.02</v>
      </c>
      <c r="G2965" s="39">
        <f t="shared" si="246"/>
        <v>3271.33</v>
      </c>
      <c r="H2965" s="81">
        <f t="shared" si="247"/>
        <v>603.89</v>
      </c>
      <c r="I2965" s="60" t="s">
        <v>2244</v>
      </c>
      <c r="J2965" s="19">
        <v>27.08</v>
      </c>
      <c r="K2965" s="19">
        <v>3.41</v>
      </c>
      <c r="L2965" s="53">
        <v>1470.04</v>
      </c>
      <c r="M2965" s="20">
        <v>1975.47</v>
      </c>
      <c r="N2965" s="20">
        <v>2254.13</v>
      </c>
      <c r="O2965" s="48">
        <v>2667.44</v>
      </c>
    </row>
    <row r="2966" spans="1:15" x14ac:dyDescent="0.25">
      <c r="A2966" s="25" t="s">
        <v>2231</v>
      </c>
      <c r="B2966" s="28">
        <v>5</v>
      </c>
      <c r="C2966" s="25" t="s">
        <v>28</v>
      </c>
      <c r="D2966" s="37">
        <f t="shared" si="243"/>
        <v>2070.11</v>
      </c>
      <c r="E2966" s="38">
        <f t="shared" si="244"/>
        <v>2575.54</v>
      </c>
      <c r="F2966" s="38">
        <f t="shared" si="245"/>
        <v>2854.2</v>
      </c>
      <c r="G2966" s="39">
        <f t="shared" si="246"/>
        <v>3267.51</v>
      </c>
      <c r="H2966" s="81">
        <f t="shared" si="247"/>
        <v>600.06999999999994</v>
      </c>
      <c r="I2966" s="60" t="s">
        <v>1617</v>
      </c>
      <c r="J2966" s="19">
        <v>26.9</v>
      </c>
      <c r="K2966" s="19">
        <v>3.41</v>
      </c>
      <c r="L2966" s="53">
        <v>1470.04</v>
      </c>
      <c r="M2966" s="20">
        <v>1975.47</v>
      </c>
      <c r="N2966" s="20">
        <v>2254.13</v>
      </c>
      <c r="O2966" s="48">
        <v>2667.44</v>
      </c>
    </row>
    <row r="2967" spans="1:15" x14ac:dyDescent="0.25">
      <c r="A2967" s="25" t="s">
        <v>2231</v>
      </c>
      <c r="B2967" s="28">
        <v>6</v>
      </c>
      <c r="C2967" s="25" t="s">
        <v>28</v>
      </c>
      <c r="D2967" s="37">
        <f t="shared" si="243"/>
        <v>2105.62</v>
      </c>
      <c r="E2967" s="38">
        <f t="shared" si="244"/>
        <v>2611.0500000000002</v>
      </c>
      <c r="F2967" s="38">
        <f t="shared" si="245"/>
        <v>2889.71</v>
      </c>
      <c r="G2967" s="39">
        <f t="shared" si="246"/>
        <v>3303.02</v>
      </c>
      <c r="H2967" s="81">
        <f t="shared" si="247"/>
        <v>635.57999999999993</v>
      </c>
      <c r="I2967" s="60" t="s">
        <v>2249</v>
      </c>
      <c r="J2967" s="19">
        <v>28.5</v>
      </c>
      <c r="K2967" s="19">
        <v>3.41</v>
      </c>
      <c r="L2967" s="53">
        <v>1470.04</v>
      </c>
      <c r="M2967" s="20">
        <v>1975.47</v>
      </c>
      <c r="N2967" s="20">
        <v>2254.13</v>
      </c>
      <c r="O2967" s="48">
        <v>2667.44</v>
      </c>
    </row>
    <row r="2968" spans="1:15" x14ac:dyDescent="0.25">
      <c r="A2968" s="25" t="s">
        <v>2231</v>
      </c>
      <c r="B2968" s="28">
        <v>7</v>
      </c>
      <c r="C2968" s="25" t="s">
        <v>28</v>
      </c>
      <c r="D2968" s="37">
        <f t="shared" si="243"/>
        <v>2123.29</v>
      </c>
      <c r="E2968" s="38">
        <f t="shared" si="244"/>
        <v>2628.7200000000003</v>
      </c>
      <c r="F2968" s="38">
        <f t="shared" si="245"/>
        <v>2907.38</v>
      </c>
      <c r="G2968" s="39">
        <f t="shared" si="246"/>
        <v>3320.69</v>
      </c>
      <c r="H2968" s="81">
        <f t="shared" si="247"/>
        <v>653.24999999999989</v>
      </c>
      <c r="I2968" s="60" t="s">
        <v>2252</v>
      </c>
      <c r="J2968" s="19">
        <v>29.3</v>
      </c>
      <c r="K2968" s="19">
        <v>3.41</v>
      </c>
      <c r="L2968" s="53">
        <v>1470.04</v>
      </c>
      <c r="M2968" s="20">
        <v>1975.47</v>
      </c>
      <c r="N2968" s="20">
        <v>2254.13</v>
      </c>
      <c r="O2968" s="48">
        <v>2667.44</v>
      </c>
    </row>
    <row r="2969" spans="1:15" x14ac:dyDescent="0.25">
      <c r="A2969" s="25" t="s">
        <v>2231</v>
      </c>
      <c r="B2969" s="28">
        <v>8</v>
      </c>
      <c r="C2969" s="25" t="s">
        <v>28</v>
      </c>
      <c r="D2969" s="37">
        <f t="shared" si="243"/>
        <v>2184.92</v>
      </c>
      <c r="E2969" s="38">
        <f t="shared" si="244"/>
        <v>2690.35</v>
      </c>
      <c r="F2969" s="38">
        <f t="shared" si="245"/>
        <v>2969.0099999999998</v>
      </c>
      <c r="G2969" s="39">
        <f t="shared" si="246"/>
        <v>3382.3199999999997</v>
      </c>
      <c r="H2969" s="81">
        <f t="shared" si="247"/>
        <v>714.88</v>
      </c>
      <c r="I2969" s="60" t="s">
        <v>2255</v>
      </c>
      <c r="J2969" s="19">
        <v>32.08</v>
      </c>
      <c r="K2969" s="19">
        <v>3.41</v>
      </c>
      <c r="L2969" s="53">
        <v>1470.04</v>
      </c>
      <c r="M2969" s="20">
        <v>1975.47</v>
      </c>
      <c r="N2969" s="20">
        <v>2254.13</v>
      </c>
      <c r="O2969" s="48">
        <v>2667.44</v>
      </c>
    </row>
    <row r="2970" spans="1:15" x14ac:dyDescent="0.25">
      <c r="A2970" s="25" t="s">
        <v>2231</v>
      </c>
      <c r="B2970" s="28">
        <v>9</v>
      </c>
      <c r="C2970" s="25" t="s">
        <v>28</v>
      </c>
      <c r="D2970" s="37">
        <f t="shared" si="243"/>
        <v>2306.2399999999998</v>
      </c>
      <c r="E2970" s="38">
        <f t="shared" si="244"/>
        <v>2811.67</v>
      </c>
      <c r="F2970" s="38">
        <f t="shared" si="245"/>
        <v>3090.33</v>
      </c>
      <c r="G2970" s="39">
        <f t="shared" si="246"/>
        <v>3503.6400000000003</v>
      </c>
      <c r="H2970" s="81">
        <f t="shared" si="247"/>
        <v>836.19999999999993</v>
      </c>
      <c r="I2970" s="60" t="s">
        <v>2258</v>
      </c>
      <c r="J2970" s="19">
        <v>37.549999999999997</v>
      </c>
      <c r="K2970" s="19">
        <v>3.41</v>
      </c>
      <c r="L2970" s="53">
        <v>1470.04</v>
      </c>
      <c r="M2970" s="20">
        <v>1975.47</v>
      </c>
      <c r="N2970" s="20">
        <v>2254.13</v>
      </c>
      <c r="O2970" s="48">
        <v>2667.44</v>
      </c>
    </row>
    <row r="2971" spans="1:15" x14ac:dyDescent="0.25">
      <c r="A2971" s="25" t="s">
        <v>2231</v>
      </c>
      <c r="B2971" s="28">
        <v>10</v>
      </c>
      <c r="C2971" s="25" t="s">
        <v>28</v>
      </c>
      <c r="D2971" s="37">
        <f t="shared" si="243"/>
        <v>2385.62</v>
      </c>
      <c r="E2971" s="38">
        <f t="shared" si="244"/>
        <v>2891.05</v>
      </c>
      <c r="F2971" s="38">
        <f t="shared" si="245"/>
        <v>3169.71</v>
      </c>
      <c r="G2971" s="39">
        <f t="shared" si="246"/>
        <v>3583.02</v>
      </c>
      <c r="H2971" s="81">
        <f t="shared" si="247"/>
        <v>915.57999999999993</v>
      </c>
      <c r="I2971" s="60" t="s">
        <v>2261</v>
      </c>
      <c r="J2971" s="19">
        <v>41.13</v>
      </c>
      <c r="K2971" s="19">
        <v>3.41</v>
      </c>
      <c r="L2971" s="53">
        <v>1470.04</v>
      </c>
      <c r="M2971" s="20">
        <v>1975.47</v>
      </c>
      <c r="N2971" s="20">
        <v>2254.13</v>
      </c>
      <c r="O2971" s="48">
        <v>2667.44</v>
      </c>
    </row>
    <row r="2972" spans="1:15" x14ac:dyDescent="0.25">
      <c r="A2972" s="25" t="s">
        <v>2231</v>
      </c>
      <c r="B2972" s="28">
        <v>11</v>
      </c>
      <c r="C2972" s="25" t="s">
        <v>28</v>
      </c>
      <c r="D2972" s="37">
        <f t="shared" si="243"/>
        <v>2096.59</v>
      </c>
      <c r="E2972" s="38">
        <f t="shared" si="244"/>
        <v>2602.02</v>
      </c>
      <c r="F2972" s="38">
        <f t="shared" si="245"/>
        <v>2880.6800000000003</v>
      </c>
      <c r="G2972" s="39">
        <f t="shared" si="246"/>
        <v>3293.9900000000002</v>
      </c>
      <c r="H2972" s="81">
        <f t="shared" si="247"/>
        <v>626.54999999999995</v>
      </c>
      <c r="I2972" s="60" t="s">
        <v>2264</v>
      </c>
      <c r="J2972" s="19">
        <v>28.1</v>
      </c>
      <c r="K2972" s="19">
        <v>3.41</v>
      </c>
      <c r="L2972" s="53">
        <v>1470.04</v>
      </c>
      <c r="M2972" s="20">
        <v>1975.47</v>
      </c>
      <c r="N2972" s="20">
        <v>2254.13</v>
      </c>
      <c r="O2972" s="48">
        <v>2667.44</v>
      </c>
    </row>
    <row r="2973" spans="1:15" x14ac:dyDescent="0.25">
      <c r="A2973" s="25" t="s">
        <v>2231</v>
      </c>
      <c r="B2973" s="28">
        <v>12</v>
      </c>
      <c r="C2973" s="25" t="s">
        <v>28</v>
      </c>
      <c r="D2973" s="37">
        <f t="shared" si="243"/>
        <v>2096.5699999999997</v>
      </c>
      <c r="E2973" s="38">
        <f t="shared" si="244"/>
        <v>2602</v>
      </c>
      <c r="F2973" s="38">
        <f t="shared" si="245"/>
        <v>2880.6600000000003</v>
      </c>
      <c r="G2973" s="39">
        <f t="shared" si="246"/>
        <v>3293.9700000000003</v>
      </c>
      <c r="H2973" s="81">
        <f t="shared" si="247"/>
        <v>626.53</v>
      </c>
      <c r="I2973" s="60" t="s">
        <v>2267</v>
      </c>
      <c r="J2973" s="19">
        <v>28.1</v>
      </c>
      <c r="K2973" s="19">
        <v>3.41</v>
      </c>
      <c r="L2973" s="53">
        <v>1470.04</v>
      </c>
      <c r="M2973" s="20">
        <v>1975.47</v>
      </c>
      <c r="N2973" s="20">
        <v>2254.13</v>
      </c>
      <c r="O2973" s="48">
        <v>2667.44</v>
      </c>
    </row>
    <row r="2974" spans="1:15" x14ac:dyDescent="0.25">
      <c r="A2974" s="25" t="s">
        <v>2231</v>
      </c>
      <c r="B2974" s="28">
        <v>13</v>
      </c>
      <c r="C2974" s="25" t="s">
        <v>28</v>
      </c>
      <c r="D2974" s="37">
        <f t="shared" si="243"/>
        <v>2096.56</v>
      </c>
      <c r="E2974" s="38">
        <f t="shared" si="244"/>
        <v>2601.9899999999998</v>
      </c>
      <c r="F2974" s="38">
        <f t="shared" si="245"/>
        <v>2880.6500000000005</v>
      </c>
      <c r="G2974" s="39">
        <f t="shared" si="246"/>
        <v>3293.96</v>
      </c>
      <c r="H2974" s="81">
        <f t="shared" si="247"/>
        <v>626.52</v>
      </c>
      <c r="I2974" s="60" t="s">
        <v>2270</v>
      </c>
      <c r="J2974" s="19">
        <v>28.1</v>
      </c>
      <c r="K2974" s="19">
        <v>3.41</v>
      </c>
      <c r="L2974" s="53">
        <v>1470.04</v>
      </c>
      <c r="M2974" s="20">
        <v>1975.47</v>
      </c>
      <c r="N2974" s="20">
        <v>2254.13</v>
      </c>
      <c r="O2974" s="48">
        <v>2667.44</v>
      </c>
    </row>
    <row r="2975" spans="1:15" x14ac:dyDescent="0.25">
      <c r="A2975" s="25" t="s">
        <v>2231</v>
      </c>
      <c r="B2975" s="28">
        <v>14</v>
      </c>
      <c r="C2975" s="25" t="s">
        <v>28</v>
      </c>
      <c r="D2975" s="37">
        <f t="shared" si="243"/>
        <v>2096.6</v>
      </c>
      <c r="E2975" s="38">
        <f t="shared" si="244"/>
        <v>2602.0299999999997</v>
      </c>
      <c r="F2975" s="38">
        <f t="shared" si="245"/>
        <v>2880.6900000000005</v>
      </c>
      <c r="G2975" s="39">
        <f t="shared" si="246"/>
        <v>3294</v>
      </c>
      <c r="H2975" s="81">
        <f t="shared" si="247"/>
        <v>626.55999999999995</v>
      </c>
      <c r="I2975" s="60" t="s">
        <v>1652</v>
      </c>
      <c r="J2975" s="19">
        <v>28.1</v>
      </c>
      <c r="K2975" s="19">
        <v>3.41</v>
      </c>
      <c r="L2975" s="53">
        <v>1470.04</v>
      </c>
      <c r="M2975" s="20">
        <v>1975.47</v>
      </c>
      <c r="N2975" s="20">
        <v>2254.13</v>
      </c>
      <c r="O2975" s="48">
        <v>2667.44</v>
      </c>
    </row>
    <row r="2976" spans="1:15" x14ac:dyDescent="0.25">
      <c r="A2976" s="25" t="s">
        <v>2231</v>
      </c>
      <c r="B2976" s="28">
        <v>15</v>
      </c>
      <c r="C2976" s="25" t="s">
        <v>28</v>
      </c>
      <c r="D2976" s="37">
        <f t="shared" si="243"/>
        <v>2096.89</v>
      </c>
      <c r="E2976" s="38">
        <f t="shared" si="244"/>
        <v>2602.3200000000002</v>
      </c>
      <c r="F2976" s="38">
        <f t="shared" si="245"/>
        <v>2880.98</v>
      </c>
      <c r="G2976" s="39">
        <f t="shared" si="246"/>
        <v>3294.29</v>
      </c>
      <c r="H2976" s="81">
        <f t="shared" si="247"/>
        <v>626.85</v>
      </c>
      <c r="I2976" s="60" t="s">
        <v>2274</v>
      </c>
      <c r="J2976" s="19">
        <v>28.11</v>
      </c>
      <c r="K2976" s="19">
        <v>3.41</v>
      </c>
      <c r="L2976" s="53">
        <v>1470.04</v>
      </c>
      <c r="M2976" s="20">
        <v>1975.47</v>
      </c>
      <c r="N2976" s="20">
        <v>2254.13</v>
      </c>
      <c r="O2976" s="48">
        <v>2667.44</v>
      </c>
    </row>
    <row r="2977" spans="1:15" x14ac:dyDescent="0.25">
      <c r="A2977" s="25" t="s">
        <v>2231</v>
      </c>
      <c r="B2977" s="28">
        <v>16</v>
      </c>
      <c r="C2977" s="25" t="s">
        <v>28</v>
      </c>
      <c r="D2977" s="37">
        <f t="shared" si="243"/>
        <v>2077.4</v>
      </c>
      <c r="E2977" s="38">
        <f t="shared" si="244"/>
        <v>2582.83</v>
      </c>
      <c r="F2977" s="38">
        <f t="shared" si="245"/>
        <v>2861.49</v>
      </c>
      <c r="G2977" s="39">
        <f t="shared" si="246"/>
        <v>3274.8</v>
      </c>
      <c r="H2977" s="81">
        <f t="shared" si="247"/>
        <v>607.36</v>
      </c>
      <c r="I2977" s="60" t="s">
        <v>1424</v>
      </c>
      <c r="J2977" s="19">
        <v>27.23</v>
      </c>
      <c r="K2977" s="19">
        <v>3.41</v>
      </c>
      <c r="L2977" s="53">
        <v>1470.04</v>
      </c>
      <c r="M2977" s="20">
        <v>1975.47</v>
      </c>
      <c r="N2977" s="20">
        <v>2254.13</v>
      </c>
      <c r="O2977" s="48">
        <v>2667.44</v>
      </c>
    </row>
    <row r="2978" spans="1:15" x14ac:dyDescent="0.25">
      <c r="A2978" s="25" t="s">
        <v>2231</v>
      </c>
      <c r="B2978" s="28">
        <v>17</v>
      </c>
      <c r="C2978" s="25" t="s">
        <v>28</v>
      </c>
      <c r="D2978" s="37">
        <f t="shared" si="243"/>
        <v>2180.9300000000003</v>
      </c>
      <c r="E2978" s="38">
        <f t="shared" si="244"/>
        <v>2686.36</v>
      </c>
      <c r="F2978" s="38">
        <f t="shared" si="245"/>
        <v>2965.02</v>
      </c>
      <c r="G2978" s="39">
        <f t="shared" si="246"/>
        <v>3378.33</v>
      </c>
      <c r="H2978" s="81">
        <f t="shared" si="247"/>
        <v>710.89</v>
      </c>
      <c r="I2978" s="60" t="s">
        <v>2277</v>
      </c>
      <c r="J2978" s="19">
        <v>31.9</v>
      </c>
      <c r="K2978" s="19">
        <v>3.41</v>
      </c>
      <c r="L2978" s="53">
        <v>1470.04</v>
      </c>
      <c r="M2978" s="20">
        <v>1975.47</v>
      </c>
      <c r="N2978" s="20">
        <v>2254.13</v>
      </c>
      <c r="O2978" s="48">
        <v>2667.44</v>
      </c>
    </row>
    <row r="2979" spans="1:15" x14ac:dyDescent="0.25">
      <c r="A2979" s="25" t="s">
        <v>2231</v>
      </c>
      <c r="B2979" s="28">
        <v>18</v>
      </c>
      <c r="C2979" s="25" t="s">
        <v>28</v>
      </c>
      <c r="D2979" s="37">
        <f t="shared" si="243"/>
        <v>2257.6999999999998</v>
      </c>
      <c r="E2979" s="38">
        <f t="shared" si="244"/>
        <v>2763.13</v>
      </c>
      <c r="F2979" s="38">
        <f t="shared" si="245"/>
        <v>3041.79</v>
      </c>
      <c r="G2979" s="39">
        <f t="shared" si="246"/>
        <v>3455.1</v>
      </c>
      <c r="H2979" s="81">
        <f t="shared" si="247"/>
        <v>787.66</v>
      </c>
      <c r="I2979" s="60" t="s">
        <v>2280</v>
      </c>
      <c r="J2979" s="19">
        <v>35.36</v>
      </c>
      <c r="K2979" s="19">
        <v>3.41</v>
      </c>
      <c r="L2979" s="53">
        <v>1470.04</v>
      </c>
      <c r="M2979" s="20">
        <v>1975.47</v>
      </c>
      <c r="N2979" s="20">
        <v>2254.13</v>
      </c>
      <c r="O2979" s="48">
        <v>2667.44</v>
      </c>
    </row>
    <row r="2980" spans="1:15" x14ac:dyDescent="0.25">
      <c r="A2980" s="25" t="s">
        <v>2231</v>
      </c>
      <c r="B2980" s="28">
        <v>19</v>
      </c>
      <c r="C2980" s="25" t="s">
        <v>28</v>
      </c>
      <c r="D2980" s="37">
        <f t="shared" si="243"/>
        <v>2261.8000000000002</v>
      </c>
      <c r="E2980" s="38">
        <f t="shared" si="244"/>
        <v>2767.23</v>
      </c>
      <c r="F2980" s="38">
        <f t="shared" si="245"/>
        <v>3045.8900000000003</v>
      </c>
      <c r="G2980" s="39">
        <f t="shared" si="246"/>
        <v>3459.2</v>
      </c>
      <c r="H2980" s="81">
        <f t="shared" si="247"/>
        <v>791.75999999999988</v>
      </c>
      <c r="I2980" s="60" t="s">
        <v>2283</v>
      </c>
      <c r="J2980" s="19">
        <v>35.549999999999997</v>
      </c>
      <c r="K2980" s="19">
        <v>3.41</v>
      </c>
      <c r="L2980" s="53">
        <v>1470.04</v>
      </c>
      <c r="M2980" s="20">
        <v>1975.47</v>
      </c>
      <c r="N2980" s="20">
        <v>2254.13</v>
      </c>
      <c r="O2980" s="48">
        <v>2667.44</v>
      </c>
    </row>
    <row r="2981" spans="1:15" x14ac:dyDescent="0.25">
      <c r="A2981" s="25" t="s">
        <v>2231</v>
      </c>
      <c r="B2981" s="28">
        <v>20</v>
      </c>
      <c r="C2981" s="25" t="s">
        <v>28</v>
      </c>
      <c r="D2981" s="37">
        <f t="shared" si="243"/>
        <v>2226.8200000000002</v>
      </c>
      <c r="E2981" s="38">
        <f t="shared" si="244"/>
        <v>2732.25</v>
      </c>
      <c r="F2981" s="38">
        <f t="shared" si="245"/>
        <v>3010.9100000000003</v>
      </c>
      <c r="G2981" s="39">
        <f t="shared" si="246"/>
        <v>3424.2200000000003</v>
      </c>
      <c r="H2981" s="81">
        <f t="shared" si="247"/>
        <v>756.78</v>
      </c>
      <c r="I2981" s="60" t="s">
        <v>2286</v>
      </c>
      <c r="J2981" s="19">
        <v>33.97</v>
      </c>
      <c r="K2981" s="19">
        <v>3.41</v>
      </c>
      <c r="L2981" s="53">
        <v>1470.04</v>
      </c>
      <c r="M2981" s="20">
        <v>1975.47</v>
      </c>
      <c r="N2981" s="20">
        <v>2254.13</v>
      </c>
      <c r="O2981" s="48">
        <v>2667.44</v>
      </c>
    </row>
    <row r="2982" spans="1:15" x14ac:dyDescent="0.25">
      <c r="A2982" s="25" t="s">
        <v>2231</v>
      </c>
      <c r="B2982" s="28">
        <v>21</v>
      </c>
      <c r="C2982" s="25" t="s">
        <v>28</v>
      </c>
      <c r="D2982" s="37">
        <f t="shared" si="243"/>
        <v>2159.2600000000002</v>
      </c>
      <c r="E2982" s="38">
        <f t="shared" si="244"/>
        <v>2664.69</v>
      </c>
      <c r="F2982" s="38">
        <f t="shared" si="245"/>
        <v>2943.35</v>
      </c>
      <c r="G2982" s="39">
        <f t="shared" si="246"/>
        <v>3356.66</v>
      </c>
      <c r="H2982" s="81">
        <f t="shared" si="247"/>
        <v>689.21999999999991</v>
      </c>
      <c r="I2982" s="60" t="s">
        <v>2288</v>
      </c>
      <c r="J2982" s="19">
        <v>30.92</v>
      </c>
      <c r="K2982" s="19">
        <v>3.41</v>
      </c>
      <c r="L2982" s="53">
        <v>1470.04</v>
      </c>
      <c r="M2982" s="20">
        <v>1975.47</v>
      </c>
      <c r="N2982" s="20">
        <v>2254.13</v>
      </c>
      <c r="O2982" s="48">
        <v>2667.44</v>
      </c>
    </row>
    <row r="2983" spans="1:15" x14ac:dyDescent="0.25">
      <c r="A2983" s="25" t="s">
        <v>2231</v>
      </c>
      <c r="B2983" s="28">
        <v>22</v>
      </c>
      <c r="C2983" s="25" t="s">
        <v>28</v>
      </c>
      <c r="D2983" s="37">
        <f t="shared" si="243"/>
        <v>2123.27</v>
      </c>
      <c r="E2983" s="38">
        <f t="shared" si="244"/>
        <v>2628.7</v>
      </c>
      <c r="F2983" s="38">
        <f t="shared" si="245"/>
        <v>2907.36</v>
      </c>
      <c r="G2983" s="39">
        <f t="shared" si="246"/>
        <v>3320.67</v>
      </c>
      <c r="H2983" s="81">
        <f t="shared" si="247"/>
        <v>653.2299999999999</v>
      </c>
      <c r="I2983" s="60" t="s">
        <v>2291</v>
      </c>
      <c r="J2983" s="19">
        <v>29.3</v>
      </c>
      <c r="K2983" s="19">
        <v>3.41</v>
      </c>
      <c r="L2983" s="53">
        <v>1470.04</v>
      </c>
      <c r="M2983" s="20">
        <v>1975.47</v>
      </c>
      <c r="N2983" s="20">
        <v>2254.13</v>
      </c>
      <c r="O2983" s="48">
        <v>2667.44</v>
      </c>
    </row>
    <row r="2984" spans="1:15" ht="16.5" thickBot="1" x14ac:dyDescent="0.3">
      <c r="A2984" s="26" t="s">
        <v>2231</v>
      </c>
      <c r="B2984" s="29">
        <v>23</v>
      </c>
      <c r="C2984" s="26" t="s">
        <v>28</v>
      </c>
      <c r="D2984" s="40">
        <f t="shared" si="243"/>
        <v>2314.5700000000002</v>
      </c>
      <c r="E2984" s="41">
        <f t="shared" si="244"/>
        <v>2820</v>
      </c>
      <c r="F2984" s="41">
        <f t="shared" si="245"/>
        <v>3098.6600000000003</v>
      </c>
      <c r="G2984" s="42">
        <f t="shared" si="246"/>
        <v>3511.9700000000003</v>
      </c>
      <c r="H2984" s="82">
        <f t="shared" si="247"/>
        <v>844.53</v>
      </c>
      <c r="I2984" s="61" t="s">
        <v>2294</v>
      </c>
      <c r="J2984" s="56">
        <v>37.93</v>
      </c>
      <c r="K2984" s="56">
        <v>3.41</v>
      </c>
      <c r="L2984" s="54">
        <v>1470.04</v>
      </c>
      <c r="M2984" s="49">
        <v>1975.47</v>
      </c>
      <c r="N2984" s="49">
        <v>2254.13</v>
      </c>
      <c r="O2984" s="50">
        <v>2667.44</v>
      </c>
    </row>
    <row r="2986" spans="1:15" x14ac:dyDescent="0.25">
      <c r="A2986" s="67" t="s">
        <v>37</v>
      </c>
      <c r="B2986" s="63" t="s">
        <v>45</v>
      </c>
    </row>
    <row r="2987" spans="1:15" ht="16.5" thickBot="1" x14ac:dyDescent="0.3"/>
    <row r="2988" spans="1:15" ht="31.5" x14ac:dyDescent="0.25">
      <c r="A2988" s="264" t="s">
        <v>38</v>
      </c>
      <c r="B2988" s="265"/>
      <c r="C2988" s="266"/>
      <c r="D2988" s="77" t="s">
        <v>13</v>
      </c>
      <c r="E2988" s="69" t="s">
        <v>14</v>
      </c>
      <c r="F2988" s="69" t="s">
        <v>15</v>
      </c>
      <c r="G2988" s="70" t="s">
        <v>16</v>
      </c>
    </row>
    <row r="2989" spans="1:15" ht="48.75" customHeight="1" x14ac:dyDescent="0.25">
      <c r="A2989" s="249" t="s">
        <v>43</v>
      </c>
      <c r="B2989" s="250"/>
      <c r="C2989" s="251"/>
      <c r="D2989" s="78">
        <v>319807.90999999997</v>
      </c>
      <c r="E2989" s="68">
        <v>319807.90999999997</v>
      </c>
      <c r="F2989" s="68">
        <v>319807.90999999997</v>
      </c>
      <c r="G2989" s="71">
        <v>319807.90999999997</v>
      </c>
    </row>
    <row r="2990" spans="1:15" ht="33.75" customHeight="1" thickBot="1" x14ac:dyDescent="0.3">
      <c r="A2990" s="252" t="s">
        <v>44</v>
      </c>
      <c r="B2990" s="253"/>
      <c r="C2990" s="254"/>
      <c r="D2990" s="92">
        <v>41253.94</v>
      </c>
      <c r="E2990" s="96">
        <v>37904.910000000003</v>
      </c>
      <c r="F2990" s="96">
        <v>25802.74</v>
      </c>
      <c r="G2990" s="91">
        <v>15101.07</v>
      </c>
    </row>
    <row r="2991" spans="1:15" ht="16.5" thickBot="1" x14ac:dyDescent="0.3">
      <c r="A2991" s="255" t="s">
        <v>39</v>
      </c>
      <c r="B2991" s="256"/>
      <c r="C2991" s="257"/>
      <c r="D2991" s="93">
        <f>SUM(D2989:D2990)</f>
        <v>361061.85</v>
      </c>
      <c r="E2991" s="94">
        <f>SUM(E2989:E2990)</f>
        <v>357712.81999999995</v>
      </c>
      <c r="F2991" s="94">
        <f>SUM(F2989:F2990)</f>
        <v>345610.64999999997</v>
      </c>
      <c r="G2991" s="95">
        <f>SUM(G2989:G2990)</f>
        <v>334908.98</v>
      </c>
    </row>
    <row r="2993" spans="6:6" x14ac:dyDescent="0.25">
      <c r="F2993" s="79"/>
    </row>
    <row r="2994" spans="6:6" x14ac:dyDescent="0.25">
      <c r="F2994" s="79"/>
    </row>
  </sheetData>
  <mergeCells count="16">
    <mergeCell ref="A2989:C2989"/>
    <mergeCell ref="A2990:C2990"/>
    <mergeCell ref="A2991:C2991"/>
    <mergeCell ref="K6:K8"/>
    <mergeCell ref="L6:O6"/>
    <mergeCell ref="L7:O7"/>
    <mergeCell ref="A2988:C2988"/>
    <mergeCell ref="A1:G1"/>
    <mergeCell ref="A2:O2"/>
    <mergeCell ref="A3:O3"/>
    <mergeCell ref="C6:C7"/>
    <mergeCell ref="D6:G7"/>
    <mergeCell ref="H6:H8"/>
    <mergeCell ref="I6:I8"/>
    <mergeCell ref="J6:J8"/>
    <mergeCell ref="H1:I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99"/>
  <sheetViews>
    <sheetView zoomScale="90" zoomScaleNormal="90" workbookViewId="0">
      <pane xSplit="3" ySplit="8" topLeftCell="D2963" activePane="bottomRight" state="frozen"/>
      <selection pane="topRight" activeCell="D1" sqref="D1"/>
      <selection pane="bottomLeft" activeCell="A6" sqref="A6"/>
      <selection pane="bottomRight" activeCell="B9" sqref="B9:B2984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55" customWidth="1"/>
    <col min="10" max="10" width="11.5" style="17" customWidth="1"/>
    <col min="11" max="11" width="9" style="17"/>
    <col min="12" max="14" width="10.625" style="17" bestFit="1" customWidth="1"/>
    <col min="15" max="15" width="9.125" style="17" bestFit="1" customWidth="1"/>
  </cols>
  <sheetData>
    <row r="1" spans="1:17" ht="30.75" customHeight="1" x14ac:dyDescent="0.25">
      <c r="A1" s="228" t="s">
        <v>229</v>
      </c>
      <c r="B1" s="228"/>
      <c r="C1" s="228"/>
      <c r="D1" s="228"/>
      <c r="E1" s="228"/>
      <c r="F1" s="228"/>
      <c r="G1" s="228"/>
      <c r="H1" s="248" t="s">
        <v>228</v>
      </c>
      <c r="I1" s="248"/>
    </row>
    <row r="2" spans="1:17" ht="29.25" customHeight="1" x14ac:dyDescent="0.25">
      <c r="A2" s="229" t="s">
        <v>49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73"/>
      <c r="Q2" s="73"/>
    </row>
    <row r="3" spans="1:17" ht="32.25" customHeight="1" x14ac:dyDescent="0.25">
      <c r="A3" s="230" t="s">
        <v>40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73"/>
      <c r="Q3" s="73"/>
    </row>
    <row r="4" spans="1:17" ht="16.5" customHeight="1" x14ac:dyDescent="0.25">
      <c r="A4" s="65" t="s">
        <v>35</v>
      </c>
      <c r="B4" s="66" t="s">
        <v>36</v>
      </c>
      <c r="C4" s="72"/>
      <c r="D4" s="72"/>
      <c r="E4" s="72"/>
      <c r="F4" s="72"/>
      <c r="G4" s="72"/>
      <c r="H4" s="88"/>
      <c r="I4" s="72"/>
      <c r="J4" s="72"/>
      <c r="K4" s="72"/>
      <c r="L4" s="72"/>
      <c r="M4" s="72"/>
      <c r="N4" s="72"/>
      <c r="O4" s="72"/>
      <c r="P4" s="73"/>
      <c r="Q4" s="73"/>
    </row>
    <row r="5" spans="1:17" ht="16.5" thickBot="1" x14ac:dyDescent="0.3"/>
    <row r="6" spans="1:17" s="12" customFormat="1" ht="66" customHeight="1" thickBot="1" x14ac:dyDescent="0.3">
      <c r="A6" s="64" t="s">
        <v>30</v>
      </c>
      <c r="B6" s="64" t="s">
        <v>31</v>
      </c>
      <c r="C6" s="231" t="s">
        <v>29</v>
      </c>
      <c r="D6" s="233" t="s">
        <v>6</v>
      </c>
      <c r="E6" s="234"/>
      <c r="F6" s="234"/>
      <c r="G6" s="235"/>
      <c r="H6" s="239" t="s">
        <v>11</v>
      </c>
      <c r="I6" s="242" t="s">
        <v>48</v>
      </c>
      <c r="J6" s="245" t="s">
        <v>24</v>
      </c>
      <c r="K6" s="245" t="s">
        <v>47</v>
      </c>
      <c r="L6" s="258" t="s">
        <v>41</v>
      </c>
      <c r="M6" s="259"/>
      <c r="N6" s="259"/>
      <c r="O6" s="260"/>
    </row>
    <row r="7" spans="1:17" s="21" customFormat="1" ht="18" customHeight="1" thickBot="1" x14ac:dyDescent="0.3">
      <c r="A7" s="22"/>
      <c r="B7" s="22"/>
      <c r="C7" s="232"/>
      <c r="D7" s="236"/>
      <c r="E7" s="237"/>
      <c r="F7" s="237"/>
      <c r="G7" s="238"/>
      <c r="H7" s="240"/>
      <c r="I7" s="243"/>
      <c r="J7" s="246"/>
      <c r="K7" s="246"/>
      <c r="L7" s="261" t="s">
        <v>6</v>
      </c>
      <c r="M7" s="262"/>
      <c r="N7" s="262"/>
      <c r="O7" s="263"/>
    </row>
    <row r="8" spans="1:17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241"/>
      <c r="I8" s="244"/>
      <c r="J8" s="247"/>
      <c r="K8" s="247"/>
      <c r="L8" s="51" t="s">
        <v>2</v>
      </c>
      <c r="M8" s="44" t="s">
        <v>3</v>
      </c>
      <c r="N8" s="44" t="s">
        <v>4</v>
      </c>
      <c r="O8" s="45" t="s">
        <v>5</v>
      </c>
    </row>
    <row r="9" spans="1:17" x14ac:dyDescent="0.25">
      <c r="A9" s="24" t="s">
        <v>230</v>
      </c>
      <c r="B9" s="27">
        <v>0</v>
      </c>
      <c r="C9" s="30" t="s">
        <v>25</v>
      </c>
      <c r="D9" s="34">
        <v>1116.66534</v>
      </c>
      <c r="E9" s="35">
        <v>1134.4937199999999</v>
      </c>
      <c r="F9" s="35">
        <v>1264.98668</v>
      </c>
      <c r="G9" s="36">
        <v>1559.4472700000001</v>
      </c>
      <c r="H9" s="80">
        <v>1080.47</v>
      </c>
      <c r="I9" s="59" t="s">
        <v>233</v>
      </c>
      <c r="J9" s="57">
        <v>123.06</v>
      </c>
      <c r="K9" s="18">
        <v>3.41</v>
      </c>
      <c r="L9" s="52">
        <v>36.195340000000002</v>
      </c>
      <c r="M9" s="46">
        <v>54.023719999999997</v>
      </c>
      <c r="N9" s="46">
        <v>184.51668000000001</v>
      </c>
      <c r="O9" s="47">
        <v>478.97726999999998</v>
      </c>
    </row>
    <row r="10" spans="1:17" x14ac:dyDescent="0.25">
      <c r="A10" s="25" t="s">
        <v>230</v>
      </c>
      <c r="B10" s="28">
        <v>1</v>
      </c>
      <c r="C10" s="25" t="s">
        <v>25</v>
      </c>
      <c r="D10" s="37">
        <v>1024.21534</v>
      </c>
      <c r="E10" s="38">
        <v>1042.0437200000001</v>
      </c>
      <c r="F10" s="38">
        <v>1172.5366800000002</v>
      </c>
      <c r="G10" s="39">
        <v>1466.9972699999998</v>
      </c>
      <c r="H10" s="81">
        <v>988.02</v>
      </c>
      <c r="I10" s="60" t="s">
        <v>236</v>
      </c>
      <c r="J10" s="58">
        <v>112.5</v>
      </c>
      <c r="K10" s="19">
        <v>3.41</v>
      </c>
      <c r="L10" s="53">
        <v>36.195340000000002</v>
      </c>
      <c r="M10" s="20">
        <v>54.023719999999997</v>
      </c>
      <c r="N10" s="20">
        <v>184.51668000000001</v>
      </c>
      <c r="O10" s="48">
        <v>478.97726999999998</v>
      </c>
    </row>
    <row r="11" spans="1:17" x14ac:dyDescent="0.25">
      <c r="A11" s="25" t="s">
        <v>230</v>
      </c>
      <c r="B11" s="28">
        <v>2</v>
      </c>
      <c r="C11" s="25" t="s">
        <v>25</v>
      </c>
      <c r="D11" s="37">
        <v>917.91534000000001</v>
      </c>
      <c r="E11" s="38">
        <v>935.74372000000005</v>
      </c>
      <c r="F11" s="38">
        <v>1066.23668</v>
      </c>
      <c r="G11" s="39">
        <v>1360.6972700000001</v>
      </c>
      <c r="H11" s="81">
        <v>881.72</v>
      </c>
      <c r="I11" s="60" t="s">
        <v>239</v>
      </c>
      <c r="J11" s="58">
        <v>100.35</v>
      </c>
      <c r="K11" s="19">
        <v>3.41</v>
      </c>
      <c r="L11" s="53">
        <v>36.195340000000002</v>
      </c>
      <c r="M11" s="20">
        <v>54.023719999999997</v>
      </c>
      <c r="N11" s="20">
        <v>184.51668000000001</v>
      </c>
      <c r="O11" s="48">
        <v>478.97726999999998</v>
      </c>
    </row>
    <row r="12" spans="1:17" x14ac:dyDescent="0.25">
      <c r="A12" s="25" t="s">
        <v>230</v>
      </c>
      <c r="B12" s="28">
        <v>3</v>
      </c>
      <c r="C12" s="25" t="s">
        <v>25</v>
      </c>
      <c r="D12" s="37">
        <v>833.14534000000003</v>
      </c>
      <c r="E12" s="38">
        <v>850.97371999999996</v>
      </c>
      <c r="F12" s="38">
        <v>981.46668</v>
      </c>
      <c r="G12" s="39">
        <v>1275.9272700000001</v>
      </c>
      <c r="H12" s="81">
        <v>796.94999999999993</v>
      </c>
      <c r="I12" s="60" t="s">
        <v>242</v>
      </c>
      <c r="J12" s="58">
        <v>90.67</v>
      </c>
      <c r="K12" s="19">
        <v>3.41</v>
      </c>
      <c r="L12" s="53">
        <v>36.195340000000002</v>
      </c>
      <c r="M12" s="20">
        <v>54.023719999999997</v>
      </c>
      <c r="N12" s="20">
        <v>184.51668000000001</v>
      </c>
      <c r="O12" s="48">
        <v>478.97726999999998</v>
      </c>
    </row>
    <row r="13" spans="1:17" x14ac:dyDescent="0.25">
      <c r="A13" s="25" t="s">
        <v>230</v>
      </c>
      <c r="B13" s="28">
        <v>4</v>
      </c>
      <c r="C13" s="25" t="s">
        <v>25</v>
      </c>
      <c r="D13" s="37">
        <v>768.49534000000006</v>
      </c>
      <c r="E13" s="38">
        <v>786.32371999999998</v>
      </c>
      <c r="F13" s="38">
        <v>916.81668000000002</v>
      </c>
      <c r="G13" s="39">
        <v>1211.27727</v>
      </c>
      <c r="H13" s="81">
        <v>732.3</v>
      </c>
      <c r="I13" s="60" t="s">
        <v>245</v>
      </c>
      <c r="J13" s="58">
        <v>83.28</v>
      </c>
      <c r="K13" s="19">
        <v>3.41</v>
      </c>
      <c r="L13" s="53">
        <v>36.195340000000002</v>
      </c>
      <c r="M13" s="20">
        <v>54.023719999999997</v>
      </c>
      <c r="N13" s="20">
        <v>184.51668000000001</v>
      </c>
      <c r="O13" s="48">
        <v>478.97726999999998</v>
      </c>
    </row>
    <row r="14" spans="1:17" x14ac:dyDescent="0.25">
      <c r="A14" s="25" t="s">
        <v>230</v>
      </c>
      <c r="B14" s="28">
        <v>5</v>
      </c>
      <c r="C14" s="25" t="s">
        <v>25</v>
      </c>
      <c r="D14" s="37">
        <v>720.98533999999995</v>
      </c>
      <c r="E14" s="38">
        <v>738.81371999999999</v>
      </c>
      <c r="F14" s="38">
        <v>869.30667999999991</v>
      </c>
      <c r="G14" s="39">
        <v>1163.7672699999998</v>
      </c>
      <c r="H14" s="81">
        <v>684.79</v>
      </c>
      <c r="I14" s="60" t="s">
        <v>248</v>
      </c>
      <c r="J14" s="58">
        <v>77.849999999999994</v>
      </c>
      <c r="K14" s="19">
        <v>3.41</v>
      </c>
      <c r="L14" s="53">
        <v>36.195340000000002</v>
      </c>
      <c r="M14" s="20">
        <v>54.023719999999997</v>
      </c>
      <c r="N14" s="20">
        <v>184.51668000000001</v>
      </c>
      <c r="O14" s="48">
        <v>478.97726999999998</v>
      </c>
    </row>
    <row r="15" spans="1:17" x14ac:dyDescent="0.25">
      <c r="A15" s="25" t="s">
        <v>230</v>
      </c>
      <c r="B15" s="28">
        <v>6</v>
      </c>
      <c r="C15" s="25" t="s">
        <v>25</v>
      </c>
      <c r="D15" s="37">
        <v>714.06533999999999</v>
      </c>
      <c r="E15" s="38">
        <v>731.89372000000003</v>
      </c>
      <c r="F15" s="38">
        <v>862.38667999999996</v>
      </c>
      <c r="G15" s="39">
        <v>1156.84727</v>
      </c>
      <c r="H15" s="81">
        <v>677.87</v>
      </c>
      <c r="I15" s="60" t="s">
        <v>225</v>
      </c>
      <c r="J15" s="58">
        <v>77.06</v>
      </c>
      <c r="K15" s="19">
        <v>3.41</v>
      </c>
      <c r="L15" s="53">
        <v>36.195340000000002</v>
      </c>
      <c r="M15" s="20">
        <v>54.023719999999997</v>
      </c>
      <c r="N15" s="20">
        <v>184.51668000000001</v>
      </c>
      <c r="O15" s="48">
        <v>478.97726999999998</v>
      </c>
    </row>
    <row r="16" spans="1:17" x14ac:dyDescent="0.25">
      <c r="A16" s="25" t="s">
        <v>230</v>
      </c>
      <c r="B16" s="28">
        <v>7</v>
      </c>
      <c r="C16" s="25" t="s">
        <v>25</v>
      </c>
      <c r="D16" s="37">
        <v>702.13534000000004</v>
      </c>
      <c r="E16" s="38">
        <v>719.96371999999997</v>
      </c>
      <c r="F16" s="38">
        <v>850.45668000000001</v>
      </c>
      <c r="G16" s="39">
        <v>1144.9172699999999</v>
      </c>
      <c r="H16" s="81">
        <v>665.94</v>
      </c>
      <c r="I16" s="60" t="s">
        <v>114</v>
      </c>
      <c r="J16" s="58">
        <v>75.7</v>
      </c>
      <c r="K16" s="19">
        <v>3.41</v>
      </c>
      <c r="L16" s="53">
        <v>36.195340000000002</v>
      </c>
      <c r="M16" s="20">
        <v>54.023719999999997</v>
      </c>
      <c r="N16" s="20">
        <v>184.51668000000001</v>
      </c>
      <c r="O16" s="48">
        <v>478.97726999999998</v>
      </c>
    </row>
    <row r="17" spans="1:15" x14ac:dyDescent="0.25">
      <c r="A17" s="25" t="s">
        <v>230</v>
      </c>
      <c r="B17" s="28">
        <v>8</v>
      </c>
      <c r="C17" s="25" t="s">
        <v>25</v>
      </c>
      <c r="D17" s="37">
        <v>697.49534000000006</v>
      </c>
      <c r="E17" s="38">
        <v>715.32372000000009</v>
      </c>
      <c r="F17" s="38">
        <v>845.81668000000002</v>
      </c>
      <c r="G17" s="39">
        <v>1140.27727</v>
      </c>
      <c r="H17" s="81">
        <v>661.3</v>
      </c>
      <c r="I17" s="60" t="s">
        <v>253</v>
      </c>
      <c r="J17" s="58">
        <v>75.17</v>
      </c>
      <c r="K17" s="19">
        <v>3.41</v>
      </c>
      <c r="L17" s="53">
        <v>36.195340000000002</v>
      </c>
      <c r="M17" s="20">
        <v>54.023719999999997</v>
      </c>
      <c r="N17" s="20">
        <v>184.51668000000001</v>
      </c>
      <c r="O17" s="48">
        <v>478.97726999999998</v>
      </c>
    </row>
    <row r="18" spans="1:15" x14ac:dyDescent="0.25">
      <c r="A18" s="25" t="s">
        <v>230</v>
      </c>
      <c r="B18" s="28">
        <v>9</v>
      </c>
      <c r="C18" s="25" t="s">
        <v>25</v>
      </c>
      <c r="D18" s="37">
        <v>735.65534000000002</v>
      </c>
      <c r="E18" s="38">
        <v>753.48371999999995</v>
      </c>
      <c r="F18" s="38">
        <v>883.97667999999999</v>
      </c>
      <c r="G18" s="39">
        <v>1178.4372699999999</v>
      </c>
      <c r="H18" s="81">
        <v>699.45999999999992</v>
      </c>
      <c r="I18" s="60" t="s">
        <v>256</v>
      </c>
      <c r="J18" s="58">
        <v>79.53</v>
      </c>
      <c r="K18" s="19">
        <v>3.41</v>
      </c>
      <c r="L18" s="53">
        <v>36.195340000000002</v>
      </c>
      <c r="M18" s="20">
        <v>54.023719999999997</v>
      </c>
      <c r="N18" s="20">
        <v>184.51668000000001</v>
      </c>
      <c r="O18" s="48">
        <v>478.97726999999998</v>
      </c>
    </row>
    <row r="19" spans="1:15" x14ac:dyDescent="0.25">
      <c r="A19" s="25" t="s">
        <v>230</v>
      </c>
      <c r="B19" s="28">
        <v>10</v>
      </c>
      <c r="C19" s="25" t="s">
        <v>25</v>
      </c>
      <c r="D19" s="37">
        <v>814.35534000000007</v>
      </c>
      <c r="E19" s="38">
        <v>832.18371999999999</v>
      </c>
      <c r="F19" s="38">
        <v>962.67668000000003</v>
      </c>
      <c r="G19" s="39">
        <v>1257.1372699999999</v>
      </c>
      <c r="H19" s="81">
        <v>778.16</v>
      </c>
      <c r="I19" s="60" t="s">
        <v>259</v>
      </c>
      <c r="J19" s="58">
        <v>88.52</v>
      </c>
      <c r="K19" s="19">
        <v>3.41</v>
      </c>
      <c r="L19" s="53">
        <v>36.195340000000002</v>
      </c>
      <c r="M19" s="20">
        <v>54.023719999999997</v>
      </c>
      <c r="N19" s="20">
        <v>184.51668000000001</v>
      </c>
      <c r="O19" s="48">
        <v>478.97726999999998</v>
      </c>
    </row>
    <row r="20" spans="1:15" x14ac:dyDescent="0.25">
      <c r="A20" s="25" t="s">
        <v>230</v>
      </c>
      <c r="B20" s="28">
        <v>11</v>
      </c>
      <c r="C20" s="25" t="s">
        <v>25</v>
      </c>
      <c r="D20" s="37">
        <v>864.83534000000009</v>
      </c>
      <c r="E20" s="38">
        <v>882.66372000000001</v>
      </c>
      <c r="F20" s="38">
        <v>1013.1566800000001</v>
      </c>
      <c r="G20" s="39">
        <v>1307.6172700000002</v>
      </c>
      <c r="H20" s="81">
        <v>828.64</v>
      </c>
      <c r="I20" s="60" t="s">
        <v>262</v>
      </c>
      <c r="J20" s="58">
        <v>94.29</v>
      </c>
      <c r="K20" s="19">
        <v>3.41</v>
      </c>
      <c r="L20" s="53">
        <v>36.195340000000002</v>
      </c>
      <c r="M20" s="20">
        <v>54.023719999999997</v>
      </c>
      <c r="N20" s="20">
        <v>184.51668000000001</v>
      </c>
      <c r="O20" s="48">
        <v>478.97726999999998</v>
      </c>
    </row>
    <row r="21" spans="1:15" x14ac:dyDescent="0.25">
      <c r="A21" s="25" t="s">
        <v>230</v>
      </c>
      <c r="B21" s="28">
        <v>12</v>
      </c>
      <c r="C21" s="25" t="s">
        <v>25</v>
      </c>
      <c r="D21" s="37">
        <v>838.44533999999999</v>
      </c>
      <c r="E21" s="38">
        <v>856.27372000000003</v>
      </c>
      <c r="F21" s="38">
        <v>986.76668000000006</v>
      </c>
      <c r="G21" s="39">
        <v>1281.2272699999999</v>
      </c>
      <c r="H21" s="81">
        <v>802.25</v>
      </c>
      <c r="I21" s="60" t="s">
        <v>265</v>
      </c>
      <c r="J21" s="58">
        <v>91.27</v>
      </c>
      <c r="K21" s="19">
        <v>3.41</v>
      </c>
      <c r="L21" s="53">
        <v>36.195340000000002</v>
      </c>
      <c r="M21" s="20">
        <v>54.023719999999997</v>
      </c>
      <c r="N21" s="20">
        <v>184.51668000000001</v>
      </c>
      <c r="O21" s="48">
        <v>478.97726999999998</v>
      </c>
    </row>
    <row r="22" spans="1:15" x14ac:dyDescent="0.25">
      <c r="A22" s="25" t="s">
        <v>230</v>
      </c>
      <c r="B22" s="28">
        <v>13</v>
      </c>
      <c r="C22" s="25" t="s">
        <v>25</v>
      </c>
      <c r="D22" s="37">
        <v>832.74533999999994</v>
      </c>
      <c r="E22" s="38">
        <v>850.57371999999998</v>
      </c>
      <c r="F22" s="38">
        <v>981.06668000000002</v>
      </c>
      <c r="G22" s="39">
        <v>1275.52727</v>
      </c>
      <c r="H22" s="81">
        <v>796.55</v>
      </c>
      <c r="I22" s="60" t="s">
        <v>268</v>
      </c>
      <c r="J22" s="58">
        <v>90.62</v>
      </c>
      <c r="K22" s="19">
        <v>3.41</v>
      </c>
      <c r="L22" s="53">
        <v>36.195340000000002</v>
      </c>
      <c r="M22" s="20">
        <v>54.023719999999997</v>
      </c>
      <c r="N22" s="20">
        <v>184.51668000000001</v>
      </c>
      <c r="O22" s="48">
        <v>478.97726999999998</v>
      </c>
    </row>
    <row r="23" spans="1:15" x14ac:dyDescent="0.25">
      <c r="A23" s="25" t="s">
        <v>230</v>
      </c>
      <c r="B23" s="28">
        <v>14</v>
      </c>
      <c r="C23" s="25" t="s">
        <v>25</v>
      </c>
      <c r="D23" s="37">
        <v>820.75533999999993</v>
      </c>
      <c r="E23" s="38">
        <v>838.58371999999997</v>
      </c>
      <c r="F23" s="38">
        <v>969.07668000000001</v>
      </c>
      <c r="G23" s="39">
        <v>1263.5372699999998</v>
      </c>
      <c r="H23" s="81">
        <v>784.56</v>
      </c>
      <c r="I23" s="60" t="s">
        <v>271</v>
      </c>
      <c r="J23" s="58">
        <v>89.25</v>
      </c>
      <c r="K23" s="19">
        <v>3.41</v>
      </c>
      <c r="L23" s="53">
        <v>36.195340000000002</v>
      </c>
      <c r="M23" s="20">
        <v>54.023719999999997</v>
      </c>
      <c r="N23" s="20">
        <v>184.51668000000001</v>
      </c>
      <c r="O23" s="48">
        <v>478.97726999999998</v>
      </c>
    </row>
    <row r="24" spans="1:15" x14ac:dyDescent="0.25">
      <c r="A24" s="25" t="s">
        <v>230</v>
      </c>
      <c r="B24" s="28">
        <v>15</v>
      </c>
      <c r="C24" s="25" t="s">
        <v>25</v>
      </c>
      <c r="D24" s="37">
        <v>792.84533999999996</v>
      </c>
      <c r="E24" s="38">
        <v>810.67372</v>
      </c>
      <c r="F24" s="38">
        <v>941.16667999999993</v>
      </c>
      <c r="G24" s="39">
        <v>1235.62727</v>
      </c>
      <c r="H24" s="81">
        <v>756.65</v>
      </c>
      <c r="I24" s="60" t="s">
        <v>274</v>
      </c>
      <c r="J24" s="58">
        <v>86.06</v>
      </c>
      <c r="K24" s="19">
        <v>3.41</v>
      </c>
      <c r="L24" s="53">
        <v>36.195340000000002</v>
      </c>
      <c r="M24" s="20">
        <v>54.023719999999997</v>
      </c>
      <c r="N24" s="20">
        <v>184.51668000000001</v>
      </c>
      <c r="O24" s="48">
        <v>478.97726999999998</v>
      </c>
    </row>
    <row r="25" spans="1:15" x14ac:dyDescent="0.25">
      <c r="A25" s="25" t="s">
        <v>230</v>
      </c>
      <c r="B25" s="28">
        <v>16</v>
      </c>
      <c r="C25" s="25" t="s">
        <v>25</v>
      </c>
      <c r="D25" s="37">
        <v>764.48533999999995</v>
      </c>
      <c r="E25" s="38">
        <v>782.31371999999988</v>
      </c>
      <c r="F25" s="38">
        <v>912.80667999999991</v>
      </c>
      <c r="G25" s="39">
        <v>1207.2672699999998</v>
      </c>
      <c r="H25" s="81">
        <v>728.28999999999985</v>
      </c>
      <c r="I25" s="60" t="s">
        <v>277</v>
      </c>
      <c r="J25" s="58">
        <v>82.82</v>
      </c>
      <c r="K25" s="19">
        <v>3.41</v>
      </c>
      <c r="L25" s="53">
        <v>36.195340000000002</v>
      </c>
      <c r="M25" s="20">
        <v>54.023719999999997</v>
      </c>
      <c r="N25" s="20">
        <v>184.51668000000001</v>
      </c>
      <c r="O25" s="48">
        <v>478.97726999999998</v>
      </c>
    </row>
    <row r="26" spans="1:15" x14ac:dyDescent="0.25">
      <c r="A26" s="25" t="s">
        <v>230</v>
      </c>
      <c r="B26" s="28">
        <v>17</v>
      </c>
      <c r="C26" s="25" t="s">
        <v>25</v>
      </c>
      <c r="D26" s="37">
        <v>771.45533999999998</v>
      </c>
      <c r="E26" s="38">
        <v>789.28372000000002</v>
      </c>
      <c r="F26" s="38">
        <v>919.77668000000006</v>
      </c>
      <c r="G26" s="39">
        <v>1214.2372700000001</v>
      </c>
      <c r="H26" s="81">
        <v>735.26</v>
      </c>
      <c r="I26" s="60" t="s">
        <v>280</v>
      </c>
      <c r="J26" s="58">
        <v>83.62</v>
      </c>
      <c r="K26" s="19">
        <v>3.41</v>
      </c>
      <c r="L26" s="53">
        <v>36.195340000000002</v>
      </c>
      <c r="M26" s="20">
        <v>54.023719999999997</v>
      </c>
      <c r="N26" s="20">
        <v>184.51668000000001</v>
      </c>
      <c r="O26" s="48">
        <v>478.97726999999998</v>
      </c>
    </row>
    <row r="27" spans="1:15" x14ac:dyDescent="0.25">
      <c r="A27" s="25" t="s">
        <v>230</v>
      </c>
      <c r="B27" s="28">
        <v>18</v>
      </c>
      <c r="C27" s="25" t="s">
        <v>25</v>
      </c>
      <c r="D27" s="37">
        <v>802.41534000000001</v>
      </c>
      <c r="E27" s="38">
        <v>820.24371999999994</v>
      </c>
      <c r="F27" s="38">
        <v>950.73667999999998</v>
      </c>
      <c r="G27" s="39">
        <v>1245.1972700000001</v>
      </c>
      <c r="H27" s="81">
        <v>766.21999999999991</v>
      </c>
      <c r="I27" s="60" t="s">
        <v>283</v>
      </c>
      <c r="J27" s="58">
        <v>87.16</v>
      </c>
      <c r="K27" s="19">
        <v>3.41</v>
      </c>
      <c r="L27" s="53">
        <v>36.195340000000002</v>
      </c>
      <c r="M27" s="20">
        <v>54.023719999999997</v>
      </c>
      <c r="N27" s="20">
        <v>184.51668000000001</v>
      </c>
      <c r="O27" s="48">
        <v>478.97726999999998</v>
      </c>
    </row>
    <row r="28" spans="1:15" x14ac:dyDescent="0.25">
      <c r="A28" s="25" t="s">
        <v>230</v>
      </c>
      <c r="B28" s="28">
        <v>19</v>
      </c>
      <c r="C28" s="25" t="s">
        <v>25</v>
      </c>
      <c r="D28" s="37">
        <v>845.59533999999996</v>
      </c>
      <c r="E28" s="38">
        <v>863.42372</v>
      </c>
      <c r="F28" s="38">
        <v>993.91668000000004</v>
      </c>
      <c r="G28" s="39">
        <v>1288.37727</v>
      </c>
      <c r="H28" s="81">
        <v>809.4</v>
      </c>
      <c r="I28" s="60" t="s">
        <v>286</v>
      </c>
      <c r="J28" s="58">
        <v>92.09</v>
      </c>
      <c r="K28" s="19">
        <v>3.41</v>
      </c>
      <c r="L28" s="53">
        <v>36.195340000000002</v>
      </c>
      <c r="M28" s="20">
        <v>54.023719999999997</v>
      </c>
      <c r="N28" s="20">
        <v>184.51668000000001</v>
      </c>
      <c r="O28" s="48">
        <v>478.97726999999998</v>
      </c>
    </row>
    <row r="29" spans="1:15" x14ac:dyDescent="0.25">
      <c r="A29" s="25" t="s">
        <v>230</v>
      </c>
      <c r="B29" s="28">
        <v>20</v>
      </c>
      <c r="C29" s="25" t="s">
        <v>25</v>
      </c>
      <c r="D29" s="37">
        <v>841.80534</v>
      </c>
      <c r="E29" s="38">
        <v>859.63371999999993</v>
      </c>
      <c r="F29" s="38">
        <v>990.12667999999996</v>
      </c>
      <c r="G29" s="39">
        <v>1284.58727</v>
      </c>
      <c r="H29" s="81">
        <v>805.6099999999999</v>
      </c>
      <c r="I29" s="60" t="s">
        <v>289</v>
      </c>
      <c r="J29" s="58">
        <v>91.66</v>
      </c>
      <c r="K29" s="19">
        <v>3.41</v>
      </c>
      <c r="L29" s="53">
        <v>36.195340000000002</v>
      </c>
      <c r="M29" s="20">
        <v>54.023719999999997</v>
      </c>
      <c r="N29" s="20">
        <v>184.51668000000001</v>
      </c>
      <c r="O29" s="48">
        <v>478.97726999999998</v>
      </c>
    </row>
    <row r="30" spans="1:15" x14ac:dyDescent="0.25">
      <c r="A30" s="25" t="s">
        <v>230</v>
      </c>
      <c r="B30" s="28">
        <v>21</v>
      </c>
      <c r="C30" s="25" t="s">
        <v>25</v>
      </c>
      <c r="D30" s="37">
        <v>774.53534000000002</v>
      </c>
      <c r="E30" s="38">
        <v>792.36372000000006</v>
      </c>
      <c r="F30" s="38">
        <v>922.8566800000001</v>
      </c>
      <c r="G30" s="39">
        <v>1217.31727</v>
      </c>
      <c r="H30" s="81">
        <v>738.34</v>
      </c>
      <c r="I30" s="60" t="s">
        <v>292</v>
      </c>
      <c r="J30" s="58">
        <v>83.97</v>
      </c>
      <c r="K30" s="19">
        <v>3.41</v>
      </c>
      <c r="L30" s="53">
        <v>36.195340000000002</v>
      </c>
      <c r="M30" s="20">
        <v>54.023719999999997</v>
      </c>
      <c r="N30" s="20">
        <v>184.51668000000001</v>
      </c>
      <c r="O30" s="48">
        <v>478.97726999999998</v>
      </c>
    </row>
    <row r="31" spans="1:15" x14ac:dyDescent="0.25">
      <c r="A31" s="25" t="s">
        <v>230</v>
      </c>
      <c r="B31" s="28">
        <v>22</v>
      </c>
      <c r="C31" s="25" t="s">
        <v>25</v>
      </c>
      <c r="D31" s="37">
        <v>713.11533999999995</v>
      </c>
      <c r="E31" s="38">
        <v>730.94371999999998</v>
      </c>
      <c r="F31" s="38">
        <v>861.43668000000002</v>
      </c>
      <c r="G31" s="39">
        <v>1155.8972699999999</v>
      </c>
      <c r="H31" s="81">
        <v>676.92</v>
      </c>
      <c r="I31" s="60" t="s">
        <v>220</v>
      </c>
      <c r="J31" s="58">
        <v>76.95</v>
      </c>
      <c r="K31" s="19">
        <v>3.41</v>
      </c>
      <c r="L31" s="53">
        <v>36.195340000000002</v>
      </c>
      <c r="M31" s="20">
        <v>54.023719999999997</v>
      </c>
      <c r="N31" s="20">
        <v>184.51668000000001</v>
      </c>
      <c r="O31" s="48">
        <v>478.97726999999998</v>
      </c>
    </row>
    <row r="32" spans="1:15" x14ac:dyDescent="0.25">
      <c r="A32" s="25" t="s">
        <v>230</v>
      </c>
      <c r="B32" s="28">
        <v>23</v>
      </c>
      <c r="C32" s="25" t="s">
        <v>25</v>
      </c>
      <c r="D32" s="37">
        <v>993.17534000000001</v>
      </c>
      <c r="E32" s="38">
        <v>1011.0037199999999</v>
      </c>
      <c r="F32" s="38">
        <v>1141.49668</v>
      </c>
      <c r="G32" s="39">
        <v>1435.9572699999999</v>
      </c>
      <c r="H32" s="81">
        <v>956.98</v>
      </c>
      <c r="I32" s="60" t="s">
        <v>297</v>
      </c>
      <c r="J32" s="58">
        <v>108.95</v>
      </c>
      <c r="K32" s="19">
        <v>3.41</v>
      </c>
      <c r="L32" s="53">
        <v>36.195340000000002</v>
      </c>
      <c r="M32" s="20">
        <v>54.023719999999997</v>
      </c>
      <c r="N32" s="20">
        <v>184.51668000000001</v>
      </c>
      <c r="O32" s="48">
        <v>478.97726999999998</v>
      </c>
    </row>
    <row r="33" spans="1:15" x14ac:dyDescent="0.25">
      <c r="A33" s="25" t="s">
        <v>298</v>
      </c>
      <c r="B33" s="28">
        <v>0</v>
      </c>
      <c r="C33" s="25" t="s">
        <v>25</v>
      </c>
      <c r="D33" s="37">
        <v>929.26534000000004</v>
      </c>
      <c r="E33" s="38">
        <v>947.09371999999996</v>
      </c>
      <c r="F33" s="38">
        <v>1077.5866799999999</v>
      </c>
      <c r="G33" s="39">
        <v>1372.04727</v>
      </c>
      <c r="H33" s="81">
        <v>893.06999999999994</v>
      </c>
      <c r="I33" s="60" t="s">
        <v>301</v>
      </c>
      <c r="J33" s="58">
        <v>101.65</v>
      </c>
      <c r="K33" s="19">
        <v>3.41</v>
      </c>
      <c r="L33" s="53">
        <v>36.195340000000002</v>
      </c>
      <c r="M33" s="20">
        <v>54.023719999999997</v>
      </c>
      <c r="N33" s="20">
        <v>184.51668000000001</v>
      </c>
      <c r="O33" s="48">
        <v>478.97726999999998</v>
      </c>
    </row>
    <row r="34" spans="1:15" x14ac:dyDescent="0.25">
      <c r="A34" s="25" t="s">
        <v>298</v>
      </c>
      <c r="B34" s="28">
        <v>1</v>
      </c>
      <c r="C34" s="25" t="s">
        <v>25</v>
      </c>
      <c r="D34" s="37">
        <v>806.70534000000009</v>
      </c>
      <c r="E34" s="38">
        <v>824.53372000000002</v>
      </c>
      <c r="F34" s="38">
        <v>955.02668000000006</v>
      </c>
      <c r="G34" s="39">
        <v>1249.4872700000001</v>
      </c>
      <c r="H34" s="81">
        <v>770.51</v>
      </c>
      <c r="I34" s="60" t="s">
        <v>304</v>
      </c>
      <c r="J34" s="58">
        <v>87.65</v>
      </c>
      <c r="K34" s="19">
        <v>3.41</v>
      </c>
      <c r="L34" s="53">
        <v>36.195340000000002</v>
      </c>
      <c r="M34" s="20">
        <v>54.023719999999997</v>
      </c>
      <c r="N34" s="20">
        <v>184.51668000000001</v>
      </c>
      <c r="O34" s="48">
        <v>478.97726999999998</v>
      </c>
    </row>
    <row r="35" spans="1:15" x14ac:dyDescent="0.25">
      <c r="A35" s="25" t="s">
        <v>298</v>
      </c>
      <c r="B35" s="28">
        <v>2</v>
      </c>
      <c r="C35" s="25" t="s">
        <v>25</v>
      </c>
      <c r="D35" s="37">
        <v>721.12533999999994</v>
      </c>
      <c r="E35" s="38">
        <v>738.95371999999998</v>
      </c>
      <c r="F35" s="38">
        <v>869.44668000000001</v>
      </c>
      <c r="G35" s="39">
        <v>1163.9072699999999</v>
      </c>
      <c r="H35" s="81">
        <v>684.93</v>
      </c>
      <c r="I35" s="60" t="s">
        <v>307</v>
      </c>
      <c r="J35" s="58">
        <v>77.87</v>
      </c>
      <c r="K35" s="19">
        <v>3.41</v>
      </c>
      <c r="L35" s="53">
        <v>36.195340000000002</v>
      </c>
      <c r="M35" s="20">
        <v>54.023719999999997</v>
      </c>
      <c r="N35" s="20">
        <v>184.51668000000001</v>
      </c>
      <c r="O35" s="48">
        <v>478.97726999999998</v>
      </c>
    </row>
    <row r="36" spans="1:15" x14ac:dyDescent="0.25">
      <c r="A36" s="25" t="s">
        <v>298</v>
      </c>
      <c r="B36" s="28">
        <v>3</v>
      </c>
      <c r="C36" s="25" t="s">
        <v>25</v>
      </c>
      <c r="D36" s="37">
        <v>737.11533999999995</v>
      </c>
      <c r="E36" s="38">
        <v>754.94371999999998</v>
      </c>
      <c r="F36" s="38">
        <v>885.43668000000002</v>
      </c>
      <c r="G36" s="39">
        <v>1179.8972699999999</v>
      </c>
      <c r="H36" s="81">
        <v>700.92</v>
      </c>
      <c r="I36" s="60" t="s">
        <v>311</v>
      </c>
      <c r="J36" s="58">
        <v>79.7</v>
      </c>
      <c r="K36" s="19">
        <v>3.41</v>
      </c>
      <c r="L36" s="53">
        <v>36.195340000000002</v>
      </c>
      <c r="M36" s="20">
        <v>54.023719999999997</v>
      </c>
      <c r="N36" s="20">
        <v>184.51668000000001</v>
      </c>
      <c r="O36" s="48">
        <v>478.97726999999998</v>
      </c>
    </row>
    <row r="37" spans="1:15" x14ac:dyDescent="0.25">
      <c r="A37" s="25" t="s">
        <v>298</v>
      </c>
      <c r="B37" s="28">
        <v>4</v>
      </c>
      <c r="C37" s="25" t="s">
        <v>25</v>
      </c>
      <c r="D37" s="37">
        <v>736.96533999999997</v>
      </c>
      <c r="E37" s="38">
        <v>754.79371999999989</v>
      </c>
      <c r="F37" s="38">
        <v>885.28667999999993</v>
      </c>
      <c r="G37" s="39">
        <v>1179.7472699999998</v>
      </c>
      <c r="H37" s="81">
        <v>700.76999999999987</v>
      </c>
      <c r="I37" s="60" t="s">
        <v>314</v>
      </c>
      <c r="J37" s="58">
        <v>79.680000000000007</v>
      </c>
      <c r="K37" s="19">
        <v>3.41</v>
      </c>
      <c r="L37" s="53">
        <v>36.195340000000002</v>
      </c>
      <c r="M37" s="20">
        <v>54.023719999999997</v>
      </c>
      <c r="N37" s="20">
        <v>184.51668000000001</v>
      </c>
      <c r="O37" s="48">
        <v>478.97726999999998</v>
      </c>
    </row>
    <row r="38" spans="1:15" x14ac:dyDescent="0.25">
      <c r="A38" s="25" t="s">
        <v>298</v>
      </c>
      <c r="B38" s="28">
        <v>5</v>
      </c>
      <c r="C38" s="25" t="s">
        <v>25</v>
      </c>
      <c r="D38" s="37">
        <v>736.5453399999999</v>
      </c>
      <c r="E38" s="38">
        <v>754.37371999999993</v>
      </c>
      <c r="F38" s="38">
        <v>884.86667999999997</v>
      </c>
      <c r="G38" s="39">
        <v>1179.3272699999998</v>
      </c>
      <c r="H38" s="81">
        <v>700.34999999999991</v>
      </c>
      <c r="I38" s="60" t="s">
        <v>316</v>
      </c>
      <c r="J38" s="58">
        <v>79.63</v>
      </c>
      <c r="K38" s="19">
        <v>3.41</v>
      </c>
      <c r="L38" s="53">
        <v>36.195340000000002</v>
      </c>
      <c r="M38" s="20">
        <v>54.023719999999997</v>
      </c>
      <c r="N38" s="20">
        <v>184.51668000000001</v>
      </c>
      <c r="O38" s="48">
        <v>478.97726999999998</v>
      </c>
    </row>
    <row r="39" spans="1:15" x14ac:dyDescent="0.25">
      <c r="A39" s="25" t="s">
        <v>298</v>
      </c>
      <c r="B39" s="28">
        <v>6</v>
      </c>
      <c r="C39" s="25" t="s">
        <v>25</v>
      </c>
      <c r="D39" s="37">
        <v>736.07533999999998</v>
      </c>
      <c r="E39" s="38">
        <v>753.90372000000002</v>
      </c>
      <c r="F39" s="38">
        <v>884.39668000000006</v>
      </c>
      <c r="G39" s="39">
        <v>1178.85727</v>
      </c>
      <c r="H39" s="81">
        <v>699.88</v>
      </c>
      <c r="I39" s="60" t="s">
        <v>319</v>
      </c>
      <c r="J39" s="58">
        <v>79.58</v>
      </c>
      <c r="K39" s="19">
        <v>3.41</v>
      </c>
      <c r="L39" s="53">
        <v>36.195340000000002</v>
      </c>
      <c r="M39" s="20">
        <v>54.023719999999997</v>
      </c>
      <c r="N39" s="20">
        <v>184.51668000000001</v>
      </c>
      <c r="O39" s="48">
        <v>478.97726999999998</v>
      </c>
    </row>
    <row r="40" spans="1:15" x14ac:dyDescent="0.25">
      <c r="A40" s="25" t="s">
        <v>298</v>
      </c>
      <c r="B40" s="28">
        <v>7</v>
      </c>
      <c r="C40" s="25" t="s">
        <v>25</v>
      </c>
      <c r="D40" s="37">
        <v>735.66534000000001</v>
      </c>
      <c r="E40" s="38">
        <v>753.49371999999994</v>
      </c>
      <c r="F40" s="38">
        <v>883.98667999999998</v>
      </c>
      <c r="G40" s="39">
        <v>1178.4472699999999</v>
      </c>
      <c r="H40" s="81">
        <v>699.46999999999991</v>
      </c>
      <c r="I40" s="60" t="s">
        <v>322</v>
      </c>
      <c r="J40" s="58">
        <v>79.53</v>
      </c>
      <c r="K40" s="19">
        <v>3.41</v>
      </c>
      <c r="L40" s="53">
        <v>36.195340000000002</v>
      </c>
      <c r="M40" s="20">
        <v>54.023719999999997</v>
      </c>
      <c r="N40" s="20">
        <v>184.51668000000001</v>
      </c>
      <c r="O40" s="48">
        <v>478.97726999999998</v>
      </c>
    </row>
    <row r="41" spans="1:15" x14ac:dyDescent="0.25">
      <c r="A41" s="25" t="s">
        <v>298</v>
      </c>
      <c r="B41" s="28">
        <v>8</v>
      </c>
      <c r="C41" s="25" t="s">
        <v>25</v>
      </c>
      <c r="D41" s="37">
        <v>733.63534000000004</v>
      </c>
      <c r="E41" s="38">
        <v>751.46371999999997</v>
      </c>
      <c r="F41" s="38">
        <v>881.95668000000001</v>
      </c>
      <c r="G41" s="39">
        <v>1176.4172699999999</v>
      </c>
      <c r="H41" s="81">
        <v>697.43999999999994</v>
      </c>
      <c r="I41" s="60" t="s">
        <v>324</v>
      </c>
      <c r="J41" s="58">
        <v>79.3</v>
      </c>
      <c r="K41" s="19">
        <v>3.41</v>
      </c>
      <c r="L41" s="53">
        <v>36.195340000000002</v>
      </c>
      <c r="M41" s="20">
        <v>54.023719999999997</v>
      </c>
      <c r="N41" s="20">
        <v>184.51668000000001</v>
      </c>
      <c r="O41" s="48">
        <v>478.97726999999998</v>
      </c>
    </row>
    <row r="42" spans="1:15" x14ac:dyDescent="0.25">
      <c r="A42" s="25" t="s">
        <v>298</v>
      </c>
      <c r="B42" s="28">
        <v>9</v>
      </c>
      <c r="C42" s="25" t="s">
        <v>25</v>
      </c>
      <c r="D42" s="37">
        <v>841.70534000000009</v>
      </c>
      <c r="E42" s="38">
        <v>859.53372000000002</v>
      </c>
      <c r="F42" s="38">
        <v>990.02668000000006</v>
      </c>
      <c r="G42" s="39">
        <v>1284.4872700000001</v>
      </c>
      <c r="H42" s="81">
        <v>805.51</v>
      </c>
      <c r="I42" s="60" t="s">
        <v>327</v>
      </c>
      <c r="J42" s="58">
        <v>91.65</v>
      </c>
      <c r="K42" s="19">
        <v>3.41</v>
      </c>
      <c r="L42" s="53">
        <v>36.195340000000002</v>
      </c>
      <c r="M42" s="20">
        <v>54.023719999999997</v>
      </c>
      <c r="N42" s="20">
        <v>184.51668000000001</v>
      </c>
      <c r="O42" s="48">
        <v>478.97726999999998</v>
      </c>
    </row>
    <row r="43" spans="1:15" x14ac:dyDescent="0.25">
      <c r="A43" s="25" t="s">
        <v>298</v>
      </c>
      <c r="B43" s="28">
        <v>10</v>
      </c>
      <c r="C43" s="25" t="s">
        <v>25</v>
      </c>
      <c r="D43" s="37">
        <v>957.68534</v>
      </c>
      <c r="E43" s="38">
        <v>975.51371999999992</v>
      </c>
      <c r="F43" s="38">
        <v>1106.00668</v>
      </c>
      <c r="G43" s="39">
        <v>1400.4672700000001</v>
      </c>
      <c r="H43" s="81">
        <v>921.4899999999999</v>
      </c>
      <c r="I43" s="60" t="s">
        <v>330</v>
      </c>
      <c r="J43" s="58">
        <v>104.9</v>
      </c>
      <c r="K43" s="19">
        <v>3.41</v>
      </c>
      <c r="L43" s="53">
        <v>36.195340000000002</v>
      </c>
      <c r="M43" s="20">
        <v>54.023719999999997</v>
      </c>
      <c r="N43" s="20">
        <v>184.51668000000001</v>
      </c>
      <c r="O43" s="48">
        <v>478.97726999999998</v>
      </c>
    </row>
    <row r="44" spans="1:15" x14ac:dyDescent="0.25">
      <c r="A44" s="25" t="s">
        <v>298</v>
      </c>
      <c r="B44" s="28">
        <v>11</v>
      </c>
      <c r="C44" s="25" t="s">
        <v>25</v>
      </c>
      <c r="D44" s="37">
        <v>736.04534000000001</v>
      </c>
      <c r="E44" s="38">
        <v>753.87372000000005</v>
      </c>
      <c r="F44" s="38">
        <v>884.36667999999997</v>
      </c>
      <c r="G44" s="39">
        <v>1178.82727</v>
      </c>
      <c r="H44" s="81">
        <v>699.85</v>
      </c>
      <c r="I44" s="60" t="s">
        <v>333</v>
      </c>
      <c r="J44" s="58">
        <v>79.569999999999993</v>
      </c>
      <c r="K44" s="19">
        <v>3.41</v>
      </c>
      <c r="L44" s="53">
        <v>36.195340000000002</v>
      </c>
      <c r="M44" s="20">
        <v>54.023719999999997</v>
      </c>
      <c r="N44" s="20">
        <v>184.51668000000001</v>
      </c>
      <c r="O44" s="48">
        <v>478.97726999999998</v>
      </c>
    </row>
    <row r="45" spans="1:15" x14ac:dyDescent="0.25">
      <c r="A45" s="25" t="s">
        <v>298</v>
      </c>
      <c r="B45" s="28">
        <v>12</v>
      </c>
      <c r="C45" s="25" t="s">
        <v>25</v>
      </c>
      <c r="D45" s="37">
        <v>736.22533999999996</v>
      </c>
      <c r="E45" s="38">
        <v>754.05372</v>
      </c>
      <c r="F45" s="38">
        <v>884.54667999999992</v>
      </c>
      <c r="G45" s="39">
        <v>1179.0072700000001</v>
      </c>
      <c r="H45" s="81">
        <v>700.03</v>
      </c>
      <c r="I45" s="60" t="s">
        <v>336</v>
      </c>
      <c r="J45" s="58">
        <v>79.59</v>
      </c>
      <c r="K45" s="19">
        <v>3.41</v>
      </c>
      <c r="L45" s="53">
        <v>36.195340000000002</v>
      </c>
      <c r="M45" s="20">
        <v>54.023719999999997</v>
      </c>
      <c r="N45" s="20">
        <v>184.51668000000001</v>
      </c>
      <c r="O45" s="48">
        <v>478.97726999999998</v>
      </c>
    </row>
    <row r="46" spans="1:15" x14ac:dyDescent="0.25">
      <c r="A46" s="25" t="s">
        <v>298</v>
      </c>
      <c r="B46" s="28">
        <v>13</v>
      </c>
      <c r="C46" s="25" t="s">
        <v>25</v>
      </c>
      <c r="D46" s="37">
        <v>736.17534000000001</v>
      </c>
      <c r="E46" s="38">
        <v>754.00372000000004</v>
      </c>
      <c r="F46" s="38">
        <v>884.49667999999997</v>
      </c>
      <c r="G46" s="39">
        <v>1178.9572699999999</v>
      </c>
      <c r="H46" s="81">
        <v>699.98</v>
      </c>
      <c r="I46" s="60" t="s">
        <v>339</v>
      </c>
      <c r="J46" s="58">
        <v>79.59</v>
      </c>
      <c r="K46" s="19">
        <v>3.41</v>
      </c>
      <c r="L46" s="53">
        <v>36.195340000000002</v>
      </c>
      <c r="M46" s="20">
        <v>54.023719999999997</v>
      </c>
      <c r="N46" s="20">
        <v>184.51668000000001</v>
      </c>
      <c r="O46" s="48">
        <v>478.97726999999998</v>
      </c>
    </row>
    <row r="47" spans="1:15" x14ac:dyDescent="0.25">
      <c r="A47" s="25" t="s">
        <v>298</v>
      </c>
      <c r="B47" s="28">
        <v>14</v>
      </c>
      <c r="C47" s="25" t="s">
        <v>25</v>
      </c>
      <c r="D47" s="37">
        <v>736.53533999999991</v>
      </c>
      <c r="E47" s="38">
        <v>754.36371999999994</v>
      </c>
      <c r="F47" s="38">
        <v>884.85667999999998</v>
      </c>
      <c r="G47" s="39">
        <v>1179.31727</v>
      </c>
      <c r="H47" s="81">
        <v>700.33999999999992</v>
      </c>
      <c r="I47" s="60" t="s">
        <v>342</v>
      </c>
      <c r="J47" s="58">
        <v>79.63</v>
      </c>
      <c r="K47" s="19">
        <v>3.41</v>
      </c>
      <c r="L47" s="53">
        <v>36.195340000000002</v>
      </c>
      <c r="M47" s="20">
        <v>54.023719999999997</v>
      </c>
      <c r="N47" s="20">
        <v>184.51668000000001</v>
      </c>
      <c r="O47" s="48">
        <v>478.97726999999998</v>
      </c>
    </row>
    <row r="48" spans="1:15" x14ac:dyDescent="0.25">
      <c r="A48" s="25" t="s">
        <v>298</v>
      </c>
      <c r="B48" s="28">
        <v>15</v>
      </c>
      <c r="C48" s="25" t="s">
        <v>25</v>
      </c>
      <c r="D48" s="37">
        <v>761.74533999999994</v>
      </c>
      <c r="E48" s="38">
        <v>779.57371999999998</v>
      </c>
      <c r="F48" s="38">
        <v>910.06668000000002</v>
      </c>
      <c r="G48" s="39">
        <v>1204.52727</v>
      </c>
      <c r="H48" s="81">
        <v>725.55</v>
      </c>
      <c r="I48" s="60" t="s">
        <v>344</v>
      </c>
      <c r="J48" s="58">
        <v>82.51</v>
      </c>
      <c r="K48" s="19">
        <v>3.41</v>
      </c>
      <c r="L48" s="53">
        <v>36.195340000000002</v>
      </c>
      <c r="M48" s="20">
        <v>54.023719999999997</v>
      </c>
      <c r="N48" s="20">
        <v>184.51668000000001</v>
      </c>
      <c r="O48" s="48">
        <v>478.97726999999998</v>
      </c>
    </row>
    <row r="49" spans="1:15" x14ac:dyDescent="0.25">
      <c r="A49" s="25" t="s">
        <v>298</v>
      </c>
      <c r="B49" s="28">
        <v>16</v>
      </c>
      <c r="C49" s="25" t="s">
        <v>25</v>
      </c>
      <c r="D49" s="37">
        <v>724.92534000000001</v>
      </c>
      <c r="E49" s="38">
        <v>742.75371999999993</v>
      </c>
      <c r="F49" s="38">
        <v>873.24667999999997</v>
      </c>
      <c r="G49" s="39">
        <v>1167.7072699999999</v>
      </c>
      <c r="H49" s="81">
        <v>688.7299999999999</v>
      </c>
      <c r="I49" s="60" t="s">
        <v>347</v>
      </c>
      <c r="J49" s="58">
        <v>78.3</v>
      </c>
      <c r="K49" s="19">
        <v>3.41</v>
      </c>
      <c r="L49" s="53">
        <v>36.195340000000002</v>
      </c>
      <c r="M49" s="20">
        <v>54.023719999999997</v>
      </c>
      <c r="N49" s="20">
        <v>184.51668000000001</v>
      </c>
      <c r="O49" s="48">
        <v>478.97726999999998</v>
      </c>
    </row>
    <row r="50" spans="1:15" x14ac:dyDescent="0.25">
      <c r="A50" s="25" t="s">
        <v>298</v>
      </c>
      <c r="B50" s="28">
        <v>17</v>
      </c>
      <c r="C50" s="25" t="s">
        <v>25</v>
      </c>
      <c r="D50" s="37">
        <v>805.87534000000005</v>
      </c>
      <c r="E50" s="38">
        <v>823.70371999999998</v>
      </c>
      <c r="F50" s="38">
        <v>954.19668000000001</v>
      </c>
      <c r="G50" s="39">
        <v>1248.6572700000002</v>
      </c>
      <c r="H50" s="81">
        <v>769.68</v>
      </c>
      <c r="I50" s="60" t="s">
        <v>350</v>
      </c>
      <c r="J50" s="58">
        <v>87.55</v>
      </c>
      <c r="K50" s="19">
        <v>3.41</v>
      </c>
      <c r="L50" s="53">
        <v>36.195340000000002</v>
      </c>
      <c r="M50" s="20">
        <v>54.023719999999997</v>
      </c>
      <c r="N50" s="20">
        <v>184.51668000000001</v>
      </c>
      <c r="O50" s="48">
        <v>478.97726999999998</v>
      </c>
    </row>
    <row r="51" spans="1:15" x14ac:dyDescent="0.25">
      <c r="A51" s="25" t="s">
        <v>298</v>
      </c>
      <c r="B51" s="28">
        <v>18</v>
      </c>
      <c r="C51" s="25" t="s">
        <v>25</v>
      </c>
      <c r="D51" s="37">
        <v>940.97533999999996</v>
      </c>
      <c r="E51" s="38">
        <v>958.80372</v>
      </c>
      <c r="F51" s="38">
        <v>1089.2966799999999</v>
      </c>
      <c r="G51" s="39">
        <v>1383.7572700000001</v>
      </c>
      <c r="H51" s="81">
        <v>904.78</v>
      </c>
      <c r="I51" s="60" t="s">
        <v>353</v>
      </c>
      <c r="J51" s="58">
        <v>102.99</v>
      </c>
      <c r="K51" s="19">
        <v>3.41</v>
      </c>
      <c r="L51" s="53">
        <v>36.195340000000002</v>
      </c>
      <c r="M51" s="20">
        <v>54.023719999999997</v>
      </c>
      <c r="N51" s="20">
        <v>184.51668000000001</v>
      </c>
      <c r="O51" s="48">
        <v>478.97726999999998</v>
      </c>
    </row>
    <row r="52" spans="1:15" x14ac:dyDescent="0.25">
      <c r="A52" s="25" t="s">
        <v>298</v>
      </c>
      <c r="B52" s="28">
        <v>19</v>
      </c>
      <c r="C52" s="25" t="s">
        <v>25</v>
      </c>
      <c r="D52" s="37">
        <v>920.08533999999997</v>
      </c>
      <c r="E52" s="38">
        <v>937.91372000000001</v>
      </c>
      <c r="F52" s="38">
        <v>1068.4066800000001</v>
      </c>
      <c r="G52" s="39">
        <v>1362.86727</v>
      </c>
      <c r="H52" s="81">
        <v>883.89</v>
      </c>
      <c r="I52" s="60" t="s">
        <v>356</v>
      </c>
      <c r="J52" s="58">
        <v>100.6</v>
      </c>
      <c r="K52" s="19">
        <v>3.41</v>
      </c>
      <c r="L52" s="53">
        <v>36.195340000000002</v>
      </c>
      <c r="M52" s="20">
        <v>54.023719999999997</v>
      </c>
      <c r="N52" s="20">
        <v>184.51668000000001</v>
      </c>
      <c r="O52" s="48">
        <v>478.97726999999998</v>
      </c>
    </row>
    <row r="53" spans="1:15" x14ac:dyDescent="0.25">
      <c r="A53" s="25" t="s">
        <v>298</v>
      </c>
      <c r="B53" s="28">
        <v>20</v>
      </c>
      <c r="C53" s="25" t="s">
        <v>25</v>
      </c>
      <c r="D53" s="37">
        <v>911.18534</v>
      </c>
      <c r="E53" s="38">
        <v>929.01371999999992</v>
      </c>
      <c r="F53" s="38">
        <v>1059.50668</v>
      </c>
      <c r="G53" s="39">
        <v>1353.9672700000001</v>
      </c>
      <c r="H53" s="81">
        <v>874.99</v>
      </c>
      <c r="I53" s="60" t="s">
        <v>359</v>
      </c>
      <c r="J53" s="58">
        <v>99.58</v>
      </c>
      <c r="K53" s="19">
        <v>3.41</v>
      </c>
      <c r="L53" s="53">
        <v>36.195340000000002</v>
      </c>
      <c r="M53" s="20">
        <v>54.023719999999997</v>
      </c>
      <c r="N53" s="20">
        <v>184.51668000000001</v>
      </c>
      <c r="O53" s="48">
        <v>478.97726999999998</v>
      </c>
    </row>
    <row r="54" spans="1:15" x14ac:dyDescent="0.25">
      <c r="A54" s="25" t="s">
        <v>298</v>
      </c>
      <c r="B54" s="28">
        <v>21</v>
      </c>
      <c r="C54" s="25" t="s">
        <v>25</v>
      </c>
      <c r="D54" s="37">
        <v>881.75533999999993</v>
      </c>
      <c r="E54" s="38">
        <v>899.58371999999997</v>
      </c>
      <c r="F54" s="38">
        <v>1030.0766799999999</v>
      </c>
      <c r="G54" s="39">
        <v>1324.5372699999998</v>
      </c>
      <c r="H54" s="81">
        <v>845.56</v>
      </c>
      <c r="I54" s="60" t="s">
        <v>362</v>
      </c>
      <c r="J54" s="58">
        <v>96.22</v>
      </c>
      <c r="K54" s="19">
        <v>3.41</v>
      </c>
      <c r="L54" s="53">
        <v>36.195340000000002</v>
      </c>
      <c r="M54" s="20">
        <v>54.023719999999997</v>
      </c>
      <c r="N54" s="20">
        <v>184.51668000000001</v>
      </c>
      <c r="O54" s="48">
        <v>478.97726999999998</v>
      </c>
    </row>
    <row r="55" spans="1:15" x14ac:dyDescent="0.25">
      <c r="A55" s="25" t="s">
        <v>298</v>
      </c>
      <c r="B55" s="28">
        <v>22</v>
      </c>
      <c r="C55" s="25" t="s">
        <v>25</v>
      </c>
      <c r="D55" s="37">
        <v>812.69533999999999</v>
      </c>
      <c r="E55" s="38">
        <v>830.52371999999991</v>
      </c>
      <c r="F55" s="38">
        <v>961.01667999999995</v>
      </c>
      <c r="G55" s="39">
        <v>1255.4772699999999</v>
      </c>
      <c r="H55" s="81">
        <v>776.5</v>
      </c>
      <c r="I55" s="60" t="s">
        <v>365</v>
      </c>
      <c r="J55" s="58">
        <v>88.33</v>
      </c>
      <c r="K55" s="19">
        <v>3.41</v>
      </c>
      <c r="L55" s="53">
        <v>36.195340000000002</v>
      </c>
      <c r="M55" s="20">
        <v>54.023719999999997</v>
      </c>
      <c r="N55" s="20">
        <v>184.51668000000001</v>
      </c>
      <c r="O55" s="48">
        <v>478.97726999999998</v>
      </c>
    </row>
    <row r="56" spans="1:15" x14ac:dyDescent="0.25">
      <c r="A56" s="25" t="s">
        <v>298</v>
      </c>
      <c r="B56" s="28">
        <v>23</v>
      </c>
      <c r="C56" s="25" t="s">
        <v>25</v>
      </c>
      <c r="D56" s="37">
        <v>1080.5753399999999</v>
      </c>
      <c r="E56" s="38">
        <v>1098.40372</v>
      </c>
      <c r="F56" s="38">
        <v>1228.8966799999998</v>
      </c>
      <c r="G56" s="39">
        <v>1523.35727</v>
      </c>
      <c r="H56" s="81">
        <v>1044.3800000000001</v>
      </c>
      <c r="I56" s="60" t="s">
        <v>368</v>
      </c>
      <c r="J56" s="58">
        <v>118.94</v>
      </c>
      <c r="K56" s="19">
        <v>3.41</v>
      </c>
      <c r="L56" s="53">
        <v>36.195340000000002</v>
      </c>
      <c r="M56" s="20">
        <v>54.023719999999997</v>
      </c>
      <c r="N56" s="20">
        <v>184.51668000000001</v>
      </c>
      <c r="O56" s="48">
        <v>478.97726999999998</v>
      </c>
    </row>
    <row r="57" spans="1:15" x14ac:dyDescent="0.25">
      <c r="A57" s="25" t="s">
        <v>369</v>
      </c>
      <c r="B57" s="28">
        <v>0</v>
      </c>
      <c r="C57" s="25" t="s">
        <v>25</v>
      </c>
      <c r="D57" s="37">
        <v>926.46533999999997</v>
      </c>
      <c r="E57" s="38">
        <v>944.29371999999989</v>
      </c>
      <c r="F57" s="38">
        <v>1074.7866799999999</v>
      </c>
      <c r="G57" s="39">
        <v>1369.2472699999998</v>
      </c>
      <c r="H57" s="81">
        <v>890.27</v>
      </c>
      <c r="I57" s="60" t="s">
        <v>372</v>
      </c>
      <c r="J57" s="58">
        <v>101.33</v>
      </c>
      <c r="K57" s="19">
        <v>3.41</v>
      </c>
      <c r="L57" s="53">
        <v>36.195340000000002</v>
      </c>
      <c r="M57" s="20">
        <v>54.023719999999997</v>
      </c>
      <c r="N57" s="20">
        <v>184.51668000000001</v>
      </c>
      <c r="O57" s="48">
        <v>478.97726999999998</v>
      </c>
    </row>
    <row r="58" spans="1:15" x14ac:dyDescent="0.25">
      <c r="A58" s="25" t="s">
        <v>369</v>
      </c>
      <c r="B58" s="28">
        <v>1</v>
      </c>
      <c r="C58" s="25" t="s">
        <v>25</v>
      </c>
      <c r="D58" s="37">
        <v>808.10534000000007</v>
      </c>
      <c r="E58" s="38">
        <v>825.93371999999999</v>
      </c>
      <c r="F58" s="38">
        <v>956.42668000000003</v>
      </c>
      <c r="G58" s="39">
        <v>1250.8872700000002</v>
      </c>
      <c r="H58" s="81">
        <v>771.91</v>
      </c>
      <c r="I58" s="60" t="s">
        <v>375</v>
      </c>
      <c r="J58" s="58">
        <v>87.81</v>
      </c>
      <c r="K58" s="19">
        <v>3.41</v>
      </c>
      <c r="L58" s="53">
        <v>36.195340000000002</v>
      </c>
      <c r="M58" s="20">
        <v>54.023719999999997</v>
      </c>
      <c r="N58" s="20">
        <v>184.51668000000001</v>
      </c>
      <c r="O58" s="48">
        <v>478.97726999999998</v>
      </c>
    </row>
    <row r="59" spans="1:15" x14ac:dyDescent="0.25">
      <c r="A59" s="25" t="s">
        <v>369</v>
      </c>
      <c r="B59" s="28">
        <v>2</v>
      </c>
      <c r="C59" s="25" t="s">
        <v>25</v>
      </c>
      <c r="D59" s="37">
        <v>735.24533999999994</v>
      </c>
      <c r="E59" s="38">
        <v>753.07371999999998</v>
      </c>
      <c r="F59" s="38">
        <v>883.56667999999991</v>
      </c>
      <c r="G59" s="39">
        <v>1178.02727</v>
      </c>
      <c r="H59" s="81">
        <v>699.05</v>
      </c>
      <c r="I59" s="60" t="s">
        <v>378</v>
      </c>
      <c r="J59" s="58">
        <v>79.48</v>
      </c>
      <c r="K59" s="19">
        <v>3.41</v>
      </c>
      <c r="L59" s="53">
        <v>36.195340000000002</v>
      </c>
      <c r="M59" s="20">
        <v>54.023719999999997</v>
      </c>
      <c r="N59" s="20">
        <v>184.51668000000001</v>
      </c>
      <c r="O59" s="48">
        <v>478.97726999999998</v>
      </c>
    </row>
    <row r="60" spans="1:15" x14ac:dyDescent="0.25">
      <c r="A60" s="25" t="s">
        <v>369</v>
      </c>
      <c r="B60" s="28">
        <v>3</v>
      </c>
      <c r="C60" s="25" t="s">
        <v>25</v>
      </c>
      <c r="D60" s="37">
        <v>734.93534</v>
      </c>
      <c r="E60" s="38">
        <v>752.76371999999992</v>
      </c>
      <c r="F60" s="38">
        <v>883.25667999999996</v>
      </c>
      <c r="G60" s="39">
        <v>1177.7172700000001</v>
      </c>
      <c r="H60" s="81">
        <v>698.74</v>
      </c>
      <c r="I60" s="60" t="s">
        <v>381</v>
      </c>
      <c r="J60" s="58">
        <v>79.45</v>
      </c>
      <c r="K60" s="19">
        <v>3.41</v>
      </c>
      <c r="L60" s="53">
        <v>36.195340000000002</v>
      </c>
      <c r="M60" s="20">
        <v>54.023719999999997</v>
      </c>
      <c r="N60" s="20">
        <v>184.51668000000001</v>
      </c>
      <c r="O60" s="48">
        <v>478.97726999999998</v>
      </c>
    </row>
    <row r="61" spans="1:15" x14ac:dyDescent="0.25">
      <c r="A61" s="25" t="s">
        <v>369</v>
      </c>
      <c r="B61" s="28">
        <v>4</v>
      </c>
      <c r="C61" s="25" t="s">
        <v>25</v>
      </c>
      <c r="D61" s="37">
        <v>735.63534000000004</v>
      </c>
      <c r="E61" s="38">
        <v>753.46371999999997</v>
      </c>
      <c r="F61" s="38">
        <v>883.95668000000001</v>
      </c>
      <c r="G61" s="39">
        <v>1178.4172699999999</v>
      </c>
      <c r="H61" s="81">
        <v>699.43999999999994</v>
      </c>
      <c r="I61" s="60" t="s">
        <v>384</v>
      </c>
      <c r="J61" s="58">
        <v>79.53</v>
      </c>
      <c r="K61" s="19">
        <v>3.41</v>
      </c>
      <c r="L61" s="53">
        <v>36.195340000000002</v>
      </c>
      <c r="M61" s="20">
        <v>54.023719999999997</v>
      </c>
      <c r="N61" s="20">
        <v>184.51668000000001</v>
      </c>
      <c r="O61" s="48">
        <v>478.97726999999998</v>
      </c>
    </row>
    <row r="62" spans="1:15" x14ac:dyDescent="0.25">
      <c r="A62" s="25" t="s">
        <v>369</v>
      </c>
      <c r="B62" s="28">
        <v>5</v>
      </c>
      <c r="C62" s="25" t="s">
        <v>25</v>
      </c>
      <c r="D62" s="37">
        <v>735.69533999999999</v>
      </c>
      <c r="E62" s="38">
        <v>753.52371999999991</v>
      </c>
      <c r="F62" s="38">
        <v>884.01667999999995</v>
      </c>
      <c r="G62" s="39">
        <v>1178.4772699999999</v>
      </c>
      <c r="H62" s="81">
        <v>699.49999999999989</v>
      </c>
      <c r="I62" s="60" t="s">
        <v>387</v>
      </c>
      <c r="J62" s="58">
        <v>79.53</v>
      </c>
      <c r="K62" s="19">
        <v>3.41</v>
      </c>
      <c r="L62" s="53">
        <v>36.195340000000002</v>
      </c>
      <c r="M62" s="20">
        <v>54.023719999999997</v>
      </c>
      <c r="N62" s="20">
        <v>184.51668000000001</v>
      </c>
      <c r="O62" s="48">
        <v>478.97726999999998</v>
      </c>
    </row>
    <row r="63" spans="1:15" x14ac:dyDescent="0.25">
      <c r="A63" s="25" t="s">
        <v>369</v>
      </c>
      <c r="B63" s="28">
        <v>6</v>
      </c>
      <c r="C63" s="25" t="s">
        <v>25</v>
      </c>
      <c r="D63" s="37">
        <v>736.71534000000008</v>
      </c>
      <c r="E63" s="38">
        <v>754.54372000000001</v>
      </c>
      <c r="F63" s="38">
        <v>885.03668000000005</v>
      </c>
      <c r="G63" s="39">
        <v>1179.4972700000001</v>
      </c>
      <c r="H63" s="81">
        <v>700.52</v>
      </c>
      <c r="I63" s="60" t="s">
        <v>390</v>
      </c>
      <c r="J63" s="58">
        <v>79.650000000000006</v>
      </c>
      <c r="K63" s="19">
        <v>3.41</v>
      </c>
      <c r="L63" s="53">
        <v>36.195340000000002</v>
      </c>
      <c r="M63" s="20">
        <v>54.023719999999997</v>
      </c>
      <c r="N63" s="20">
        <v>184.51668000000001</v>
      </c>
      <c r="O63" s="48">
        <v>478.97726999999998</v>
      </c>
    </row>
    <row r="64" spans="1:15" x14ac:dyDescent="0.25">
      <c r="A64" s="25" t="s">
        <v>369</v>
      </c>
      <c r="B64" s="28">
        <v>7</v>
      </c>
      <c r="C64" s="25" t="s">
        <v>25</v>
      </c>
      <c r="D64" s="37">
        <v>742.06534000000011</v>
      </c>
      <c r="E64" s="38">
        <v>759.89372000000003</v>
      </c>
      <c r="F64" s="38">
        <v>890.38668000000007</v>
      </c>
      <c r="G64" s="39">
        <v>1184.84727</v>
      </c>
      <c r="H64" s="81">
        <v>705.87</v>
      </c>
      <c r="I64" s="60" t="s">
        <v>392</v>
      </c>
      <c r="J64" s="58">
        <v>80.260000000000005</v>
      </c>
      <c r="K64" s="19">
        <v>3.41</v>
      </c>
      <c r="L64" s="53">
        <v>36.195340000000002</v>
      </c>
      <c r="M64" s="20">
        <v>54.023719999999997</v>
      </c>
      <c r="N64" s="20">
        <v>184.51668000000001</v>
      </c>
      <c r="O64" s="48">
        <v>478.97726999999998</v>
      </c>
    </row>
    <row r="65" spans="1:15" x14ac:dyDescent="0.25">
      <c r="A65" s="25" t="s">
        <v>369</v>
      </c>
      <c r="B65" s="28">
        <v>8</v>
      </c>
      <c r="C65" s="25" t="s">
        <v>25</v>
      </c>
      <c r="D65" s="37">
        <v>740.93534</v>
      </c>
      <c r="E65" s="38">
        <v>758.76372000000003</v>
      </c>
      <c r="F65" s="38">
        <v>889.25668000000007</v>
      </c>
      <c r="G65" s="39">
        <v>1183.7172700000001</v>
      </c>
      <c r="H65" s="81">
        <v>704.74</v>
      </c>
      <c r="I65" s="60" t="s">
        <v>393</v>
      </c>
      <c r="J65" s="58">
        <v>80.13</v>
      </c>
      <c r="K65" s="19">
        <v>3.41</v>
      </c>
      <c r="L65" s="53">
        <v>36.195340000000002</v>
      </c>
      <c r="M65" s="20">
        <v>54.023719999999997</v>
      </c>
      <c r="N65" s="20">
        <v>184.51668000000001</v>
      </c>
      <c r="O65" s="48">
        <v>478.97726999999998</v>
      </c>
    </row>
    <row r="66" spans="1:15" x14ac:dyDescent="0.25">
      <c r="A66" s="25" t="s">
        <v>369</v>
      </c>
      <c r="B66" s="28">
        <v>9</v>
      </c>
      <c r="C66" s="25" t="s">
        <v>25</v>
      </c>
      <c r="D66" s="37">
        <v>856.81533999999999</v>
      </c>
      <c r="E66" s="38">
        <v>874.64372000000003</v>
      </c>
      <c r="F66" s="38">
        <v>1005.1366800000001</v>
      </c>
      <c r="G66" s="39">
        <v>1299.59727</v>
      </c>
      <c r="H66" s="81">
        <v>820.62</v>
      </c>
      <c r="I66" s="60" t="s">
        <v>396</v>
      </c>
      <c r="J66" s="58">
        <v>93.37</v>
      </c>
      <c r="K66" s="19">
        <v>3.41</v>
      </c>
      <c r="L66" s="53">
        <v>36.195340000000002</v>
      </c>
      <c r="M66" s="20">
        <v>54.023719999999997</v>
      </c>
      <c r="N66" s="20">
        <v>184.51668000000001</v>
      </c>
      <c r="O66" s="48">
        <v>478.97726999999998</v>
      </c>
    </row>
    <row r="67" spans="1:15" x14ac:dyDescent="0.25">
      <c r="A67" s="25" t="s">
        <v>369</v>
      </c>
      <c r="B67" s="28">
        <v>10</v>
      </c>
      <c r="C67" s="25" t="s">
        <v>25</v>
      </c>
      <c r="D67" s="37">
        <v>943.55534</v>
      </c>
      <c r="E67" s="38">
        <v>961.38371999999993</v>
      </c>
      <c r="F67" s="38">
        <v>1091.8766799999999</v>
      </c>
      <c r="G67" s="39">
        <v>1386.33727</v>
      </c>
      <c r="H67" s="81">
        <v>907.3599999999999</v>
      </c>
      <c r="I67" s="60" t="s">
        <v>399</v>
      </c>
      <c r="J67" s="58">
        <v>103.28</v>
      </c>
      <c r="K67" s="19">
        <v>3.41</v>
      </c>
      <c r="L67" s="53">
        <v>36.195340000000002</v>
      </c>
      <c r="M67" s="20">
        <v>54.023719999999997</v>
      </c>
      <c r="N67" s="20">
        <v>184.51668000000001</v>
      </c>
      <c r="O67" s="48">
        <v>478.97726999999998</v>
      </c>
    </row>
    <row r="68" spans="1:15" x14ac:dyDescent="0.25">
      <c r="A68" s="25" t="s">
        <v>369</v>
      </c>
      <c r="B68" s="28">
        <v>11</v>
      </c>
      <c r="C68" s="25" t="s">
        <v>25</v>
      </c>
      <c r="D68" s="37">
        <v>735.93534</v>
      </c>
      <c r="E68" s="38">
        <v>753.76371999999992</v>
      </c>
      <c r="F68" s="38">
        <v>884.25667999999996</v>
      </c>
      <c r="G68" s="39">
        <v>1178.7172700000001</v>
      </c>
      <c r="H68" s="81">
        <v>699.7399999999999</v>
      </c>
      <c r="I68" s="60" t="s">
        <v>402</v>
      </c>
      <c r="J68" s="58">
        <v>79.56</v>
      </c>
      <c r="K68" s="19">
        <v>3.41</v>
      </c>
      <c r="L68" s="53">
        <v>36.195340000000002</v>
      </c>
      <c r="M68" s="20">
        <v>54.023719999999997</v>
      </c>
      <c r="N68" s="20">
        <v>184.51668000000001</v>
      </c>
      <c r="O68" s="48">
        <v>478.97726999999998</v>
      </c>
    </row>
    <row r="69" spans="1:15" x14ac:dyDescent="0.25">
      <c r="A69" s="25" t="s">
        <v>369</v>
      </c>
      <c r="B69" s="28">
        <v>12</v>
      </c>
      <c r="C69" s="25" t="s">
        <v>25</v>
      </c>
      <c r="D69" s="37">
        <v>735.80534</v>
      </c>
      <c r="E69" s="38">
        <v>753.63372000000004</v>
      </c>
      <c r="F69" s="38">
        <v>884.12667999999996</v>
      </c>
      <c r="G69" s="39">
        <v>1178.58727</v>
      </c>
      <c r="H69" s="81">
        <v>699.6099999999999</v>
      </c>
      <c r="I69" s="60" t="s">
        <v>405</v>
      </c>
      <c r="J69" s="58">
        <v>79.55</v>
      </c>
      <c r="K69" s="19">
        <v>3.41</v>
      </c>
      <c r="L69" s="53">
        <v>36.195340000000002</v>
      </c>
      <c r="M69" s="20">
        <v>54.023719999999997</v>
      </c>
      <c r="N69" s="20">
        <v>184.51668000000001</v>
      </c>
      <c r="O69" s="48">
        <v>478.97726999999998</v>
      </c>
    </row>
    <row r="70" spans="1:15" x14ac:dyDescent="0.25">
      <c r="A70" s="25" t="s">
        <v>369</v>
      </c>
      <c r="B70" s="28">
        <v>13</v>
      </c>
      <c r="C70" s="25" t="s">
        <v>25</v>
      </c>
      <c r="D70" s="37">
        <v>735.84534000000008</v>
      </c>
      <c r="E70" s="38">
        <v>753.67372</v>
      </c>
      <c r="F70" s="38">
        <v>884.16668000000004</v>
      </c>
      <c r="G70" s="39">
        <v>1178.62727</v>
      </c>
      <c r="H70" s="81">
        <v>699.65</v>
      </c>
      <c r="I70" s="60" t="s">
        <v>408</v>
      </c>
      <c r="J70" s="58">
        <v>79.55</v>
      </c>
      <c r="K70" s="19">
        <v>3.41</v>
      </c>
      <c r="L70" s="53">
        <v>36.195340000000002</v>
      </c>
      <c r="M70" s="20">
        <v>54.023719999999997</v>
      </c>
      <c r="N70" s="20">
        <v>184.51668000000001</v>
      </c>
      <c r="O70" s="48">
        <v>478.97726999999998</v>
      </c>
    </row>
    <row r="71" spans="1:15" x14ac:dyDescent="0.25">
      <c r="A71" s="25" t="s">
        <v>369</v>
      </c>
      <c r="B71" s="28">
        <v>14</v>
      </c>
      <c r="C71" s="25" t="s">
        <v>25</v>
      </c>
      <c r="D71" s="37">
        <v>735.74534000000006</v>
      </c>
      <c r="E71" s="38">
        <v>753.57372000000009</v>
      </c>
      <c r="F71" s="38">
        <v>884.06668000000002</v>
      </c>
      <c r="G71" s="39">
        <v>1178.52727</v>
      </c>
      <c r="H71" s="81">
        <v>699.55</v>
      </c>
      <c r="I71" s="60" t="s">
        <v>410</v>
      </c>
      <c r="J71" s="58">
        <v>79.540000000000006</v>
      </c>
      <c r="K71" s="19">
        <v>3.41</v>
      </c>
      <c r="L71" s="53">
        <v>36.195340000000002</v>
      </c>
      <c r="M71" s="20">
        <v>54.023719999999997</v>
      </c>
      <c r="N71" s="20">
        <v>184.51668000000001</v>
      </c>
      <c r="O71" s="48">
        <v>478.97726999999998</v>
      </c>
    </row>
    <row r="72" spans="1:15" x14ac:dyDescent="0.25">
      <c r="A72" s="25" t="s">
        <v>369</v>
      </c>
      <c r="B72" s="28">
        <v>15</v>
      </c>
      <c r="C72" s="25" t="s">
        <v>25</v>
      </c>
      <c r="D72" s="37">
        <v>760.89534000000003</v>
      </c>
      <c r="E72" s="38">
        <v>778.72371999999996</v>
      </c>
      <c r="F72" s="38">
        <v>909.21668</v>
      </c>
      <c r="G72" s="39">
        <v>1203.6772700000001</v>
      </c>
      <c r="H72" s="81">
        <v>724.69999999999993</v>
      </c>
      <c r="I72" s="60" t="s">
        <v>413</v>
      </c>
      <c r="J72" s="58">
        <v>82.41</v>
      </c>
      <c r="K72" s="19">
        <v>3.41</v>
      </c>
      <c r="L72" s="53">
        <v>36.195340000000002</v>
      </c>
      <c r="M72" s="20">
        <v>54.023719999999997</v>
      </c>
      <c r="N72" s="20">
        <v>184.51668000000001</v>
      </c>
      <c r="O72" s="48">
        <v>478.97726999999998</v>
      </c>
    </row>
    <row r="73" spans="1:15" x14ac:dyDescent="0.25">
      <c r="A73" s="25" t="s">
        <v>369</v>
      </c>
      <c r="B73" s="28">
        <v>16</v>
      </c>
      <c r="C73" s="25" t="s">
        <v>25</v>
      </c>
      <c r="D73" s="37">
        <v>724.05534</v>
      </c>
      <c r="E73" s="38">
        <v>741.88372000000004</v>
      </c>
      <c r="F73" s="38">
        <v>872.37668000000008</v>
      </c>
      <c r="G73" s="39">
        <v>1166.83727</v>
      </c>
      <c r="H73" s="81">
        <v>687.86</v>
      </c>
      <c r="I73" s="60" t="s">
        <v>416</v>
      </c>
      <c r="J73" s="58">
        <v>78.2</v>
      </c>
      <c r="K73" s="19">
        <v>3.41</v>
      </c>
      <c r="L73" s="53">
        <v>36.195340000000002</v>
      </c>
      <c r="M73" s="20">
        <v>54.023719999999997</v>
      </c>
      <c r="N73" s="20">
        <v>184.51668000000001</v>
      </c>
      <c r="O73" s="48">
        <v>478.97726999999998</v>
      </c>
    </row>
    <row r="74" spans="1:15" x14ac:dyDescent="0.25">
      <c r="A74" s="25" t="s">
        <v>369</v>
      </c>
      <c r="B74" s="28">
        <v>17</v>
      </c>
      <c r="C74" s="25" t="s">
        <v>25</v>
      </c>
      <c r="D74" s="37">
        <v>819.43534</v>
      </c>
      <c r="E74" s="38">
        <v>837.26372000000003</v>
      </c>
      <c r="F74" s="38">
        <v>967.75667999999996</v>
      </c>
      <c r="G74" s="39">
        <v>1262.2172700000001</v>
      </c>
      <c r="H74" s="81">
        <v>783.24</v>
      </c>
      <c r="I74" s="60" t="s">
        <v>419</v>
      </c>
      <c r="J74" s="58">
        <v>89.1</v>
      </c>
      <c r="K74" s="19">
        <v>3.41</v>
      </c>
      <c r="L74" s="53">
        <v>36.195340000000002</v>
      </c>
      <c r="M74" s="20">
        <v>54.023719999999997</v>
      </c>
      <c r="N74" s="20">
        <v>184.51668000000001</v>
      </c>
      <c r="O74" s="48">
        <v>478.97726999999998</v>
      </c>
    </row>
    <row r="75" spans="1:15" x14ac:dyDescent="0.25">
      <c r="A75" s="25" t="s">
        <v>369</v>
      </c>
      <c r="B75" s="28">
        <v>18</v>
      </c>
      <c r="C75" s="25" t="s">
        <v>25</v>
      </c>
      <c r="D75" s="37">
        <v>956.59534000000008</v>
      </c>
      <c r="E75" s="38">
        <v>974.42372</v>
      </c>
      <c r="F75" s="38">
        <v>1104.91668</v>
      </c>
      <c r="G75" s="39">
        <v>1399.37727</v>
      </c>
      <c r="H75" s="81">
        <v>920.4</v>
      </c>
      <c r="I75" s="60" t="s">
        <v>422</v>
      </c>
      <c r="J75" s="58">
        <v>104.77</v>
      </c>
      <c r="K75" s="19">
        <v>3.41</v>
      </c>
      <c r="L75" s="53">
        <v>36.195340000000002</v>
      </c>
      <c r="M75" s="20">
        <v>54.023719999999997</v>
      </c>
      <c r="N75" s="20">
        <v>184.51668000000001</v>
      </c>
      <c r="O75" s="48">
        <v>478.97726999999998</v>
      </c>
    </row>
    <row r="76" spans="1:15" x14ac:dyDescent="0.25">
      <c r="A76" s="25" t="s">
        <v>369</v>
      </c>
      <c r="B76" s="28">
        <v>19</v>
      </c>
      <c r="C76" s="25" t="s">
        <v>25</v>
      </c>
      <c r="D76" s="37">
        <v>911.07533999999998</v>
      </c>
      <c r="E76" s="38">
        <v>928.90372000000002</v>
      </c>
      <c r="F76" s="38">
        <v>1059.3966799999998</v>
      </c>
      <c r="G76" s="39">
        <v>1353.85727</v>
      </c>
      <c r="H76" s="81">
        <v>874.88</v>
      </c>
      <c r="I76" s="60" t="s">
        <v>425</v>
      </c>
      <c r="J76" s="58">
        <v>99.57</v>
      </c>
      <c r="K76" s="19">
        <v>3.41</v>
      </c>
      <c r="L76" s="53">
        <v>36.195340000000002</v>
      </c>
      <c r="M76" s="20">
        <v>54.023719999999997</v>
      </c>
      <c r="N76" s="20">
        <v>184.51668000000001</v>
      </c>
      <c r="O76" s="48">
        <v>478.97726999999998</v>
      </c>
    </row>
    <row r="77" spans="1:15" x14ac:dyDescent="0.25">
      <c r="A77" s="25" t="s">
        <v>369</v>
      </c>
      <c r="B77" s="28">
        <v>20</v>
      </c>
      <c r="C77" s="25" t="s">
        <v>25</v>
      </c>
      <c r="D77" s="37">
        <v>912.34533999999996</v>
      </c>
      <c r="E77" s="38">
        <v>930.17372</v>
      </c>
      <c r="F77" s="38">
        <v>1060.66668</v>
      </c>
      <c r="G77" s="39">
        <v>1355.12727</v>
      </c>
      <c r="H77" s="81">
        <v>876.15</v>
      </c>
      <c r="I77" s="60" t="s">
        <v>428</v>
      </c>
      <c r="J77" s="58">
        <v>99.72</v>
      </c>
      <c r="K77" s="19">
        <v>3.41</v>
      </c>
      <c r="L77" s="53">
        <v>36.195340000000002</v>
      </c>
      <c r="M77" s="20">
        <v>54.023719999999997</v>
      </c>
      <c r="N77" s="20">
        <v>184.51668000000001</v>
      </c>
      <c r="O77" s="48">
        <v>478.97726999999998</v>
      </c>
    </row>
    <row r="78" spans="1:15" x14ac:dyDescent="0.25">
      <c r="A78" s="25" t="s">
        <v>369</v>
      </c>
      <c r="B78" s="28">
        <v>21</v>
      </c>
      <c r="C78" s="25" t="s">
        <v>25</v>
      </c>
      <c r="D78" s="37">
        <v>880.25534000000005</v>
      </c>
      <c r="E78" s="38">
        <v>898.08372000000008</v>
      </c>
      <c r="F78" s="38">
        <v>1028.5766800000001</v>
      </c>
      <c r="G78" s="39">
        <v>1323.03727</v>
      </c>
      <c r="H78" s="81">
        <v>844.06</v>
      </c>
      <c r="I78" s="60" t="s">
        <v>431</v>
      </c>
      <c r="J78" s="58">
        <v>96.05</v>
      </c>
      <c r="K78" s="19">
        <v>3.41</v>
      </c>
      <c r="L78" s="53">
        <v>36.195340000000002</v>
      </c>
      <c r="M78" s="20">
        <v>54.023719999999997</v>
      </c>
      <c r="N78" s="20">
        <v>184.51668000000001</v>
      </c>
      <c r="O78" s="48">
        <v>478.97726999999998</v>
      </c>
    </row>
    <row r="79" spans="1:15" x14ac:dyDescent="0.25">
      <c r="A79" s="25" t="s">
        <v>369</v>
      </c>
      <c r="B79" s="28">
        <v>22</v>
      </c>
      <c r="C79" s="25" t="s">
        <v>25</v>
      </c>
      <c r="D79" s="37">
        <v>812.83533999999997</v>
      </c>
      <c r="E79" s="38">
        <v>830.66372000000001</v>
      </c>
      <c r="F79" s="38">
        <v>961.15668000000005</v>
      </c>
      <c r="G79" s="39">
        <v>1255.61727</v>
      </c>
      <c r="H79" s="81">
        <v>776.64</v>
      </c>
      <c r="I79" s="60" t="s">
        <v>434</v>
      </c>
      <c r="J79" s="58">
        <v>88.35</v>
      </c>
      <c r="K79" s="19">
        <v>3.41</v>
      </c>
      <c r="L79" s="53">
        <v>36.195340000000002</v>
      </c>
      <c r="M79" s="20">
        <v>54.023719999999997</v>
      </c>
      <c r="N79" s="20">
        <v>184.51668000000001</v>
      </c>
      <c r="O79" s="48">
        <v>478.97726999999998</v>
      </c>
    </row>
    <row r="80" spans="1:15" x14ac:dyDescent="0.25">
      <c r="A80" s="25" t="s">
        <v>369</v>
      </c>
      <c r="B80" s="28">
        <v>23</v>
      </c>
      <c r="C80" s="25" t="s">
        <v>25</v>
      </c>
      <c r="D80" s="37">
        <v>1071.8153399999999</v>
      </c>
      <c r="E80" s="38">
        <v>1089.64372</v>
      </c>
      <c r="F80" s="38">
        <v>1220.1366800000001</v>
      </c>
      <c r="G80" s="39">
        <v>1514.59727</v>
      </c>
      <c r="H80" s="81">
        <v>1035.6200000000001</v>
      </c>
      <c r="I80" s="60" t="s">
        <v>437</v>
      </c>
      <c r="J80" s="58">
        <v>117.94</v>
      </c>
      <c r="K80" s="19">
        <v>3.41</v>
      </c>
      <c r="L80" s="53">
        <v>36.195340000000002</v>
      </c>
      <c r="M80" s="20">
        <v>54.023719999999997</v>
      </c>
      <c r="N80" s="20">
        <v>184.51668000000001</v>
      </c>
      <c r="O80" s="48">
        <v>478.97726999999998</v>
      </c>
    </row>
    <row r="81" spans="1:15" x14ac:dyDescent="0.25">
      <c r="A81" s="25" t="s">
        <v>438</v>
      </c>
      <c r="B81" s="28">
        <v>0</v>
      </c>
      <c r="C81" s="25" t="s">
        <v>25</v>
      </c>
      <c r="D81" s="37">
        <v>879.13534000000004</v>
      </c>
      <c r="E81" s="38">
        <v>896.96371999999997</v>
      </c>
      <c r="F81" s="38">
        <v>1027.45668</v>
      </c>
      <c r="G81" s="39">
        <v>1321.9172699999999</v>
      </c>
      <c r="H81" s="81">
        <v>842.93999999999994</v>
      </c>
      <c r="I81" s="60" t="s">
        <v>441</v>
      </c>
      <c r="J81" s="58">
        <v>95.92</v>
      </c>
      <c r="K81" s="19">
        <v>3.41</v>
      </c>
      <c r="L81" s="53">
        <v>36.195340000000002</v>
      </c>
      <c r="M81" s="20">
        <v>54.023719999999997</v>
      </c>
      <c r="N81" s="20">
        <v>184.51668000000001</v>
      </c>
      <c r="O81" s="48">
        <v>478.97726999999998</v>
      </c>
    </row>
    <row r="82" spans="1:15" x14ac:dyDescent="0.25">
      <c r="A82" s="25" t="s">
        <v>438</v>
      </c>
      <c r="B82" s="28">
        <v>1</v>
      </c>
      <c r="C82" s="25" t="s">
        <v>25</v>
      </c>
      <c r="D82" s="37">
        <v>768.76534000000004</v>
      </c>
      <c r="E82" s="38">
        <v>786.59372000000008</v>
      </c>
      <c r="F82" s="38">
        <v>917.08668</v>
      </c>
      <c r="G82" s="39">
        <v>1211.54727</v>
      </c>
      <c r="H82" s="81">
        <v>732.57</v>
      </c>
      <c r="I82" s="60" t="s">
        <v>444</v>
      </c>
      <c r="J82" s="58">
        <v>83.31</v>
      </c>
      <c r="K82" s="19">
        <v>3.41</v>
      </c>
      <c r="L82" s="53">
        <v>36.195340000000002</v>
      </c>
      <c r="M82" s="20">
        <v>54.023719999999997</v>
      </c>
      <c r="N82" s="20">
        <v>184.51668000000001</v>
      </c>
      <c r="O82" s="48">
        <v>478.97726999999998</v>
      </c>
    </row>
    <row r="83" spans="1:15" x14ac:dyDescent="0.25">
      <c r="A83" s="25" t="s">
        <v>438</v>
      </c>
      <c r="B83" s="28">
        <v>2</v>
      </c>
      <c r="C83" s="25" t="s">
        <v>25</v>
      </c>
      <c r="D83" s="37">
        <v>736.50533999999993</v>
      </c>
      <c r="E83" s="38">
        <v>754.33371999999997</v>
      </c>
      <c r="F83" s="38">
        <v>884.82668000000001</v>
      </c>
      <c r="G83" s="39">
        <v>1179.2872699999998</v>
      </c>
      <c r="H83" s="81">
        <v>700.31</v>
      </c>
      <c r="I83" s="60" t="s">
        <v>446</v>
      </c>
      <c r="J83" s="58">
        <v>79.63</v>
      </c>
      <c r="K83" s="19">
        <v>3.41</v>
      </c>
      <c r="L83" s="53">
        <v>36.195340000000002</v>
      </c>
      <c r="M83" s="20">
        <v>54.023719999999997</v>
      </c>
      <c r="N83" s="20">
        <v>184.51668000000001</v>
      </c>
      <c r="O83" s="48">
        <v>478.97726999999998</v>
      </c>
    </row>
    <row r="84" spans="1:15" x14ac:dyDescent="0.25">
      <c r="A84" s="25" t="s">
        <v>438</v>
      </c>
      <c r="B84" s="28">
        <v>3</v>
      </c>
      <c r="C84" s="25" t="s">
        <v>25</v>
      </c>
      <c r="D84" s="37">
        <v>718.24534000000006</v>
      </c>
      <c r="E84" s="38">
        <v>736.07372000000009</v>
      </c>
      <c r="F84" s="38">
        <v>866.56668000000002</v>
      </c>
      <c r="G84" s="39">
        <v>1161.02727</v>
      </c>
      <c r="H84" s="81">
        <v>682.05</v>
      </c>
      <c r="I84" s="60" t="s">
        <v>449</v>
      </c>
      <c r="J84" s="58">
        <v>77.540000000000006</v>
      </c>
      <c r="K84" s="19">
        <v>3.41</v>
      </c>
      <c r="L84" s="53">
        <v>36.195340000000002</v>
      </c>
      <c r="M84" s="20">
        <v>54.023719999999997</v>
      </c>
      <c r="N84" s="20">
        <v>184.51668000000001</v>
      </c>
      <c r="O84" s="48">
        <v>478.97726999999998</v>
      </c>
    </row>
    <row r="85" spans="1:15" x14ac:dyDescent="0.25">
      <c r="A85" s="25" t="s">
        <v>438</v>
      </c>
      <c r="B85" s="28">
        <v>4</v>
      </c>
      <c r="C85" s="25" t="s">
        <v>25</v>
      </c>
      <c r="D85" s="37">
        <v>702.30534</v>
      </c>
      <c r="E85" s="38">
        <v>720.13372000000004</v>
      </c>
      <c r="F85" s="38">
        <v>850.62668000000008</v>
      </c>
      <c r="G85" s="39">
        <v>1145.08727</v>
      </c>
      <c r="H85" s="81">
        <v>666.11</v>
      </c>
      <c r="I85" s="60" t="s">
        <v>192</v>
      </c>
      <c r="J85" s="58">
        <v>75.72</v>
      </c>
      <c r="K85" s="19">
        <v>3.41</v>
      </c>
      <c r="L85" s="53">
        <v>36.195340000000002</v>
      </c>
      <c r="M85" s="20">
        <v>54.023719999999997</v>
      </c>
      <c r="N85" s="20">
        <v>184.51668000000001</v>
      </c>
      <c r="O85" s="48">
        <v>478.97726999999998</v>
      </c>
    </row>
    <row r="86" spans="1:15" x14ac:dyDescent="0.25">
      <c r="A86" s="25" t="s">
        <v>438</v>
      </c>
      <c r="B86" s="28">
        <v>5</v>
      </c>
      <c r="C86" s="25" t="s">
        <v>25</v>
      </c>
      <c r="D86" s="37">
        <v>702.12534000000005</v>
      </c>
      <c r="E86" s="38">
        <v>719.95371999999998</v>
      </c>
      <c r="F86" s="38">
        <v>850.44668000000001</v>
      </c>
      <c r="G86" s="39">
        <v>1144.9072700000002</v>
      </c>
      <c r="H86" s="81">
        <v>665.93000000000006</v>
      </c>
      <c r="I86" s="60" t="s">
        <v>454</v>
      </c>
      <c r="J86" s="58">
        <v>75.7</v>
      </c>
      <c r="K86" s="19">
        <v>3.41</v>
      </c>
      <c r="L86" s="53">
        <v>36.195340000000002</v>
      </c>
      <c r="M86" s="20">
        <v>54.023719999999997</v>
      </c>
      <c r="N86" s="20">
        <v>184.51668000000001</v>
      </c>
      <c r="O86" s="48">
        <v>478.97726999999998</v>
      </c>
    </row>
    <row r="87" spans="1:15" x14ac:dyDescent="0.25">
      <c r="A87" s="25" t="s">
        <v>438</v>
      </c>
      <c r="B87" s="28">
        <v>6</v>
      </c>
      <c r="C87" s="25" t="s">
        <v>25</v>
      </c>
      <c r="D87" s="37">
        <v>701.23533999999995</v>
      </c>
      <c r="E87" s="38">
        <v>719.06371999999999</v>
      </c>
      <c r="F87" s="38">
        <v>849.55667999999991</v>
      </c>
      <c r="G87" s="39">
        <v>1144.0172699999998</v>
      </c>
      <c r="H87" s="81">
        <v>665.04</v>
      </c>
      <c r="I87" s="60" t="s">
        <v>457</v>
      </c>
      <c r="J87" s="58">
        <v>75.599999999999994</v>
      </c>
      <c r="K87" s="19">
        <v>3.41</v>
      </c>
      <c r="L87" s="53">
        <v>36.195340000000002</v>
      </c>
      <c r="M87" s="20">
        <v>54.023719999999997</v>
      </c>
      <c r="N87" s="20">
        <v>184.51668000000001</v>
      </c>
      <c r="O87" s="48">
        <v>478.97726999999998</v>
      </c>
    </row>
    <row r="88" spans="1:15" x14ac:dyDescent="0.25">
      <c r="A88" s="25" t="s">
        <v>438</v>
      </c>
      <c r="B88" s="28">
        <v>7</v>
      </c>
      <c r="C88" s="25" t="s">
        <v>25</v>
      </c>
      <c r="D88" s="37">
        <v>735.15534000000002</v>
      </c>
      <c r="E88" s="38">
        <v>752.98372000000006</v>
      </c>
      <c r="F88" s="38">
        <v>883.47667999999999</v>
      </c>
      <c r="G88" s="39">
        <v>1177.9372699999999</v>
      </c>
      <c r="H88" s="81">
        <v>698.96</v>
      </c>
      <c r="I88" s="60" t="s">
        <v>460</v>
      </c>
      <c r="J88" s="58">
        <v>79.47</v>
      </c>
      <c r="K88" s="19">
        <v>3.41</v>
      </c>
      <c r="L88" s="53">
        <v>36.195340000000002</v>
      </c>
      <c r="M88" s="20">
        <v>54.023719999999997</v>
      </c>
      <c r="N88" s="20">
        <v>184.51668000000001</v>
      </c>
      <c r="O88" s="48">
        <v>478.97726999999998</v>
      </c>
    </row>
    <row r="89" spans="1:15" x14ac:dyDescent="0.25">
      <c r="A89" s="25" t="s">
        <v>438</v>
      </c>
      <c r="B89" s="28">
        <v>8</v>
      </c>
      <c r="C89" s="25" t="s">
        <v>25</v>
      </c>
      <c r="D89" s="37">
        <v>815.54534000000001</v>
      </c>
      <c r="E89" s="38">
        <v>833.37371999999993</v>
      </c>
      <c r="F89" s="38">
        <v>963.86667999999997</v>
      </c>
      <c r="G89" s="39">
        <v>1258.32727</v>
      </c>
      <c r="H89" s="81">
        <v>779.34999999999991</v>
      </c>
      <c r="I89" s="60" t="s">
        <v>464</v>
      </c>
      <c r="J89" s="58">
        <v>88.66</v>
      </c>
      <c r="K89" s="19">
        <v>3.41</v>
      </c>
      <c r="L89" s="53">
        <v>36.195340000000002</v>
      </c>
      <c r="M89" s="20">
        <v>54.023719999999997</v>
      </c>
      <c r="N89" s="20">
        <v>184.51668000000001</v>
      </c>
      <c r="O89" s="48">
        <v>478.97726999999998</v>
      </c>
    </row>
    <row r="90" spans="1:15" x14ac:dyDescent="0.25">
      <c r="A90" s="25" t="s">
        <v>438</v>
      </c>
      <c r="B90" s="28">
        <v>9</v>
      </c>
      <c r="C90" s="25" t="s">
        <v>25</v>
      </c>
      <c r="D90" s="37">
        <v>919.96533999999997</v>
      </c>
      <c r="E90" s="38">
        <v>937.79372000000001</v>
      </c>
      <c r="F90" s="38">
        <v>1068.2866799999999</v>
      </c>
      <c r="G90" s="39">
        <v>1362.7472699999998</v>
      </c>
      <c r="H90" s="81">
        <v>883.77</v>
      </c>
      <c r="I90" s="60" t="s">
        <v>467</v>
      </c>
      <c r="J90" s="58">
        <v>100.59</v>
      </c>
      <c r="K90" s="19">
        <v>3.41</v>
      </c>
      <c r="L90" s="53">
        <v>36.195340000000002</v>
      </c>
      <c r="M90" s="20">
        <v>54.023719999999997</v>
      </c>
      <c r="N90" s="20">
        <v>184.51668000000001</v>
      </c>
      <c r="O90" s="48">
        <v>478.97726999999998</v>
      </c>
    </row>
    <row r="91" spans="1:15" x14ac:dyDescent="0.25">
      <c r="A91" s="25" t="s">
        <v>438</v>
      </c>
      <c r="B91" s="28">
        <v>10</v>
      </c>
      <c r="C91" s="25" t="s">
        <v>25</v>
      </c>
      <c r="D91" s="37">
        <v>1004.45534</v>
      </c>
      <c r="E91" s="38">
        <v>1022.28372</v>
      </c>
      <c r="F91" s="38">
        <v>1152.7766799999999</v>
      </c>
      <c r="G91" s="39">
        <v>1447.2372700000001</v>
      </c>
      <c r="H91" s="81">
        <v>968.26</v>
      </c>
      <c r="I91" s="60" t="s">
        <v>470</v>
      </c>
      <c r="J91" s="58">
        <v>110.24</v>
      </c>
      <c r="K91" s="19">
        <v>3.41</v>
      </c>
      <c r="L91" s="53">
        <v>36.195340000000002</v>
      </c>
      <c r="M91" s="20">
        <v>54.023719999999997</v>
      </c>
      <c r="N91" s="20">
        <v>184.51668000000001</v>
      </c>
      <c r="O91" s="48">
        <v>478.97726999999998</v>
      </c>
    </row>
    <row r="92" spans="1:15" x14ac:dyDescent="0.25">
      <c r="A92" s="25" t="s">
        <v>438</v>
      </c>
      <c r="B92" s="28">
        <v>11</v>
      </c>
      <c r="C92" s="25" t="s">
        <v>25</v>
      </c>
      <c r="D92" s="37">
        <v>692.19533999999999</v>
      </c>
      <c r="E92" s="38">
        <v>710.02371999999991</v>
      </c>
      <c r="F92" s="38">
        <v>840.51667999999995</v>
      </c>
      <c r="G92" s="39">
        <v>1134.9772699999999</v>
      </c>
      <c r="H92" s="81">
        <v>655.99999999999989</v>
      </c>
      <c r="I92" s="60" t="s">
        <v>472</v>
      </c>
      <c r="J92" s="58">
        <v>74.56</v>
      </c>
      <c r="K92" s="19">
        <v>3.41</v>
      </c>
      <c r="L92" s="53">
        <v>36.195340000000002</v>
      </c>
      <c r="M92" s="20">
        <v>54.023719999999997</v>
      </c>
      <c r="N92" s="20">
        <v>184.51668000000001</v>
      </c>
      <c r="O92" s="48">
        <v>478.97726999999998</v>
      </c>
    </row>
    <row r="93" spans="1:15" x14ac:dyDescent="0.25">
      <c r="A93" s="25" t="s">
        <v>438</v>
      </c>
      <c r="B93" s="28">
        <v>12</v>
      </c>
      <c r="C93" s="25" t="s">
        <v>25</v>
      </c>
      <c r="D93" s="37">
        <v>713.73533999999995</v>
      </c>
      <c r="E93" s="38">
        <v>731.56371999999999</v>
      </c>
      <c r="F93" s="38">
        <v>862.05668000000003</v>
      </c>
      <c r="G93" s="39">
        <v>1156.5172699999998</v>
      </c>
      <c r="H93" s="81">
        <v>677.54</v>
      </c>
      <c r="I93" s="60" t="s">
        <v>337</v>
      </c>
      <c r="J93" s="58">
        <v>77.02</v>
      </c>
      <c r="K93" s="19">
        <v>3.41</v>
      </c>
      <c r="L93" s="53">
        <v>36.195340000000002</v>
      </c>
      <c r="M93" s="20">
        <v>54.023719999999997</v>
      </c>
      <c r="N93" s="20">
        <v>184.51668000000001</v>
      </c>
      <c r="O93" s="48">
        <v>478.97726999999998</v>
      </c>
    </row>
    <row r="94" spans="1:15" x14ac:dyDescent="0.25">
      <c r="A94" s="25" t="s">
        <v>438</v>
      </c>
      <c r="B94" s="28">
        <v>13</v>
      </c>
      <c r="C94" s="25" t="s">
        <v>25</v>
      </c>
      <c r="D94" s="37">
        <v>751.50533999999993</v>
      </c>
      <c r="E94" s="38">
        <v>769.33371999999997</v>
      </c>
      <c r="F94" s="38">
        <v>899.8266799999999</v>
      </c>
      <c r="G94" s="39">
        <v>1194.2872699999998</v>
      </c>
      <c r="H94" s="81">
        <v>715.31</v>
      </c>
      <c r="I94" s="60" t="s">
        <v>477</v>
      </c>
      <c r="J94" s="58">
        <v>81.34</v>
      </c>
      <c r="K94" s="19">
        <v>3.41</v>
      </c>
      <c r="L94" s="53">
        <v>36.195340000000002</v>
      </c>
      <c r="M94" s="20">
        <v>54.023719999999997</v>
      </c>
      <c r="N94" s="20">
        <v>184.51668000000001</v>
      </c>
      <c r="O94" s="48">
        <v>478.97726999999998</v>
      </c>
    </row>
    <row r="95" spans="1:15" x14ac:dyDescent="0.25">
      <c r="A95" s="25" t="s">
        <v>438</v>
      </c>
      <c r="B95" s="28">
        <v>14</v>
      </c>
      <c r="C95" s="25" t="s">
        <v>25</v>
      </c>
      <c r="D95" s="37">
        <v>751.48533999999995</v>
      </c>
      <c r="E95" s="38">
        <v>769.31371999999999</v>
      </c>
      <c r="F95" s="38">
        <v>899.80667999999991</v>
      </c>
      <c r="G95" s="39">
        <v>1194.2672699999998</v>
      </c>
      <c r="H95" s="81">
        <v>715.29</v>
      </c>
      <c r="I95" s="60" t="s">
        <v>480</v>
      </c>
      <c r="J95" s="58">
        <v>81.34</v>
      </c>
      <c r="K95" s="19">
        <v>3.41</v>
      </c>
      <c r="L95" s="53">
        <v>36.195340000000002</v>
      </c>
      <c r="M95" s="20">
        <v>54.023719999999997</v>
      </c>
      <c r="N95" s="20">
        <v>184.51668000000001</v>
      </c>
      <c r="O95" s="48">
        <v>478.97726999999998</v>
      </c>
    </row>
    <row r="96" spans="1:15" x14ac:dyDescent="0.25">
      <c r="A96" s="25" t="s">
        <v>438</v>
      </c>
      <c r="B96" s="28">
        <v>15</v>
      </c>
      <c r="C96" s="25" t="s">
        <v>25</v>
      </c>
      <c r="D96" s="37">
        <v>741.61533999999995</v>
      </c>
      <c r="E96" s="38">
        <v>759.44371999999998</v>
      </c>
      <c r="F96" s="38">
        <v>889.93668000000002</v>
      </c>
      <c r="G96" s="39">
        <v>1184.3972699999999</v>
      </c>
      <c r="H96" s="81">
        <v>705.42</v>
      </c>
      <c r="I96" s="60" t="s">
        <v>483</v>
      </c>
      <c r="J96" s="58">
        <v>80.209999999999994</v>
      </c>
      <c r="K96" s="19">
        <v>3.41</v>
      </c>
      <c r="L96" s="53">
        <v>36.195340000000002</v>
      </c>
      <c r="M96" s="20">
        <v>54.023719999999997</v>
      </c>
      <c r="N96" s="20">
        <v>184.51668000000001</v>
      </c>
      <c r="O96" s="48">
        <v>478.97726999999998</v>
      </c>
    </row>
    <row r="97" spans="1:15" x14ac:dyDescent="0.25">
      <c r="A97" s="25" t="s">
        <v>438</v>
      </c>
      <c r="B97" s="28">
        <v>16</v>
      </c>
      <c r="C97" s="25" t="s">
        <v>25</v>
      </c>
      <c r="D97" s="37">
        <v>693.80534</v>
      </c>
      <c r="E97" s="38">
        <v>711.63372000000004</v>
      </c>
      <c r="F97" s="38">
        <v>842.12668000000008</v>
      </c>
      <c r="G97" s="39">
        <v>1136.58727</v>
      </c>
      <c r="H97" s="81">
        <v>657.61</v>
      </c>
      <c r="I97" s="60" t="s">
        <v>486</v>
      </c>
      <c r="J97" s="58">
        <v>74.75</v>
      </c>
      <c r="K97" s="19">
        <v>3.41</v>
      </c>
      <c r="L97" s="53">
        <v>36.195340000000002</v>
      </c>
      <c r="M97" s="20">
        <v>54.023719999999997</v>
      </c>
      <c r="N97" s="20">
        <v>184.51668000000001</v>
      </c>
      <c r="O97" s="48">
        <v>478.97726999999998</v>
      </c>
    </row>
    <row r="98" spans="1:15" x14ac:dyDescent="0.25">
      <c r="A98" s="25" t="s">
        <v>438</v>
      </c>
      <c r="B98" s="28">
        <v>17</v>
      </c>
      <c r="C98" s="25" t="s">
        <v>25</v>
      </c>
      <c r="D98" s="37">
        <v>766.61534000000006</v>
      </c>
      <c r="E98" s="38">
        <v>784.44371999999998</v>
      </c>
      <c r="F98" s="38">
        <v>914.93668000000002</v>
      </c>
      <c r="G98" s="39">
        <v>1209.3972699999999</v>
      </c>
      <c r="H98" s="81">
        <v>730.42</v>
      </c>
      <c r="I98" s="60" t="s">
        <v>489</v>
      </c>
      <c r="J98" s="58">
        <v>83.07</v>
      </c>
      <c r="K98" s="19">
        <v>3.41</v>
      </c>
      <c r="L98" s="53">
        <v>36.195340000000002</v>
      </c>
      <c r="M98" s="20">
        <v>54.023719999999997</v>
      </c>
      <c r="N98" s="20">
        <v>184.51668000000001</v>
      </c>
      <c r="O98" s="48">
        <v>478.97726999999998</v>
      </c>
    </row>
    <row r="99" spans="1:15" x14ac:dyDescent="0.25">
      <c r="A99" s="25" t="s">
        <v>438</v>
      </c>
      <c r="B99" s="28">
        <v>18</v>
      </c>
      <c r="C99" s="25" t="s">
        <v>25</v>
      </c>
      <c r="D99" s="37">
        <v>905.09534000000008</v>
      </c>
      <c r="E99" s="38">
        <v>922.92372</v>
      </c>
      <c r="F99" s="38">
        <v>1053.41668</v>
      </c>
      <c r="G99" s="39">
        <v>1347.87727</v>
      </c>
      <c r="H99" s="81">
        <v>868.9</v>
      </c>
      <c r="I99" s="60" t="s">
        <v>492</v>
      </c>
      <c r="J99" s="58">
        <v>98.89</v>
      </c>
      <c r="K99" s="19">
        <v>3.41</v>
      </c>
      <c r="L99" s="53">
        <v>36.195340000000002</v>
      </c>
      <c r="M99" s="20">
        <v>54.023719999999997</v>
      </c>
      <c r="N99" s="20">
        <v>184.51668000000001</v>
      </c>
      <c r="O99" s="48">
        <v>478.97726999999998</v>
      </c>
    </row>
    <row r="100" spans="1:15" x14ac:dyDescent="0.25">
      <c r="A100" s="25" t="s">
        <v>438</v>
      </c>
      <c r="B100" s="28">
        <v>19</v>
      </c>
      <c r="C100" s="25" t="s">
        <v>25</v>
      </c>
      <c r="D100" s="37">
        <v>875.47533999999996</v>
      </c>
      <c r="E100" s="38">
        <v>893.30372</v>
      </c>
      <c r="F100" s="38">
        <v>1023.79668</v>
      </c>
      <c r="G100" s="39">
        <v>1318.2572700000001</v>
      </c>
      <c r="H100" s="81">
        <v>839.28</v>
      </c>
      <c r="I100" s="60" t="s">
        <v>495</v>
      </c>
      <c r="J100" s="58">
        <v>95.5</v>
      </c>
      <c r="K100" s="19">
        <v>3.41</v>
      </c>
      <c r="L100" s="53">
        <v>36.195340000000002</v>
      </c>
      <c r="M100" s="20">
        <v>54.023719999999997</v>
      </c>
      <c r="N100" s="20">
        <v>184.51668000000001</v>
      </c>
      <c r="O100" s="48">
        <v>478.97726999999998</v>
      </c>
    </row>
    <row r="101" spans="1:15" x14ac:dyDescent="0.25">
      <c r="A101" s="25" t="s">
        <v>438</v>
      </c>
      <c r="B101" s="28">
        <v>20</v>
      </c>
      <c r="C101" s="25" t="s">
        <v>25</v>
      </c>
      <c r="D101" s="37">
        <v>846.92534000000001</v>
      </c>
      <c r="E101" s="38">
        <v>864.75372000000004</v>
      </c>
      <c r="F101" s="38">
        <v>995.24667999999997</v>
      </c>
      <c r="G101" s="39">
        <v>1289.7072699999999</v>
      </c>
      <c r="H101" s="81">
        <v>810.73</v>
      </c>
      <c r="I101" s="60" t="s">
        <v>498</v>
      </c>
      <c r="J101" s="58">
        <v>92.24</v>
      </c>
      <c r="K101" s="19">
        <v>3.41</v>
      </c>
      <c r="L101" s="53">
        <v>36.195340000000002</v>
      </c>
      <c r="M101" s="20">
        <v>54.023719999999997</v>
      </c>
      <c r="N101" s="20">
        <v>184.51668000000001</v>
      </c>
      <c r="O101" s="48">
        <v>478.97726999999998</v>
      </c>
    </row>
    <row r="102" spans="1:15" x14ac:dyDescent="0.25">
      <c r="A102" s="25" t="s">
        <v>438</v>
      </c>
      <c r="B102" s="28">
        <v>21</v>
      </c>
      <c r="C102" s="25" t="s">
        <v>25</v>
      </c>
      <c r="D102" s="37">
        <v>812.48534000000006</v>
      </c>
      <c r="E102" s="38">
        <v>830.3137200000001</v>
      </c>
      <c r="F102" s="38">
        <v>960.80668000000003</v>
      </c>
      <c r="G102" s="39">
        <v>1255.2672700000001</v>
      </c>
      <c r="H102" s="81">
        <v>776.29000000000008</v>
      </c>
      <c r="I102" s="60" t="s">
        <v>501</v>
      </c>
      <c r="J102" s="58">
        <v>88.31</v>
      </c>
      <c r="K102" s="19">
        <v>3.41</v>
      </c>
      <c r="L102" s="53">
        <v>36.195340000000002</v>
      </c>
      <c r="M102" s="20">
        <v>54.023719999999997</v>
      </c>
      <c r="N102" s="20">
        <v>184.51668000000001</v>
      </c>
      <c r="O102" s="48">
        <v>478.97726999999998</v>
      </c>
    </row>
    <row r="103" spans="1:15" x14ac:dyDescent="0.25">
      <c r="A103" s="25" t="s">
        <v>438</v>
      </c>
      <c r="B103" s="28">
        <v>22</v>
      </c>
      <c r="C103" s="25" t="s">
        <v>25</v>
      </c>
      <c r="D103" s="37">
        <v>735.86534000000006</v>
      </c>
      <c r="E103" s="38">
        <v>753.69371999999998</v>
      </c>
      <c r="F103" s="38">
        <v>884.18668000000002</v>
      </c>
      <c r="G103" s="39">
        <v>1178.6472699999999</v>
      </c>
      <c r="H103" s="81">
        <v>699.67</v>
      </c>
      <c r="I103" s="60" t="s">
        <v>504</v>
      </c>
      <c r="J103" s="58">
        <v>79.55</v>
      </c>
      <c r="K103" s="19">
        <v>3.41</v>
      </c>
      <c r="L103" s="53">
        <v>36.195340000000002</v>
      </c>
      <c r="M103" s="20">
        <v>54.023719999999997</v>
      </c>
      <c r="N103" s="20">
        <v>184.51668000000001</v>
      </c>
      <c r="O103" s="48">
        <v>478.97726999999998</v>
      </c>
    </row>
    <row r="104" spans="1:15" x14ac:dyDescent="0.25">
      <c r="A104" s="25" t="s">
        <v>438</v>
      </c>
      <c r="B104" s="28">
        <v>23</v>
      </c>
      <c r="C104" s="25" t="s">
        <v>25</v>
      </c>
      <c r="D104" s="37">
        <v>1014.5153399999999</v>
      </c>
      <c r="E104" s="38">
        <v>1032.3437199999998</v>
      </c>
      <c r="F104" s="38">
        <v>1162.8366799999999</v>
      </c>
      <c r="G104" s="39">
        <v>1457.29727</v>
      </c>
      <c r="H104" s="81">
        <v>978.31999999999994</v>
      </c>
      <c r="I104" s="60" t="s">
        <v>507</v>
      </c>
      <c r="J104" s="58">
        <v>111.39</v>
      </c>
      <c r="K104" s="19">
        <v>3.41</v>
      </c>
      <c r="L104" s="53">
        <v>36.195340000000002</v>
      </c>
      <c r="M104" s="20">
        <v>54.023719999999997</v>
      </c>
      <c r="N104" s="20">
        <v>184.51668000000001</v>
      </c>
      <c r="O104" s="48">
        <v>478.97726999999998</v>
      </c>
    </row>
    <row r="105" spans="1:15" x14ac:dyDescent="0.25">
      <c r="A105" s="25" t="s">
        <v>508</v>
      </c>
      <c r="B105" s="28">
        <v>0</v>
      </c>
      <c r="C105" s="25" t="s">
        <v>25</v>
      </c>
      <c r="D105" s="37">
        <v>861.38534000000004</v>
      </c>
      <c r="E105" s="38">
        <v>879.21371999999997</v>
      </c>
      <c r="F105" s="38">
        <v>1009.70668</v>
      </c>
      <c r="G105" s="39">
        <v>1304.1672699999999</v>
      </c>
      <c r="H105" s="81">
        <v>825.18999999999994</v>
      </c>
      <c r="I105" s="60" t="s">
        <v>511</v>
      </c>
      <c r="J105" s="58">
        <v>93.89</v>
      </c>
      <c r="K105" s="19">
        <v>3.41</v>
      </c>
      <c r="L105" s="53">
        <v>36.195340000000002</v>
      </c>
      <c r="M105" s="20">
        <v>54.023719999999997</v>
      </c>
      <c r="N105" s="20">
        <v>184.51668000000001</v>
      </c>
      <c r="O105" s="48">
        <v>478.97726999999998</v>
      </c>
    </row>
    <row r="106" spans="1:15" x14ac:dyDescent="0.25">
      <c r="A106" s="25" t="s">
        <v>508</v>
      </c>
      <c r="B106" s="28">
        <v>1</v>
      </c>
      <c r="C106" s="25" t="s">
        <v>25</v>
      </c>
      <c r="D106" s="37">
        <v>765.12534000000005</v>
      </c>
      <c r="E106" s="38">
        <v>782.95371999999998</v>
      </c>
      <c r="F106" s="38">
        <v>913.44668000000001</v>
      </c>
      <c r="G106" s="39">
        <v>1207.9072700000002</v>
      </c>
      <c r="H106" s="81">
        <v>728.93</v>
      </c>
      <c r="I106" s="60" t="s">
        <v>514</v>
      </c>
      <c r="J106" s="58">
        <v>82.9</v>
      </c>
      <c r="K106" s="19">
        <v>3.41</v>
      </c>
      <c r="L106" s="53">
        <v>36.195340000000002</v>
      </c>
      <c r="M106" s="20">
        <v>54.023719999999997</v>
      </c>
      <c r="N106" s="20">
        <v>184.51668000000001</v>
      </c>
      <c r="O106" s="48">
        <v>478.97726999999998</v>
      </c>
    </row>
    <row r="107" spans="1:15" x14ac:dyDescent="0.25">
      <c r="A107" s="25" t="s">
        <v>508</v>
      </c>
      <c r="B107" s="28">
        <v>2</v>
      </c>
      <c r="C107" s="25" t="s">
        <v>25</v>
      </c>
      <c r="D107" s="37">
        <v>734.91534000000001</v>
      </c>
      <c r="E107" s="38">
        <v>752.74371999999994</v>
      </c>
      <c r="F107" s="38">
        <v>883.23667999999998</v>
      </c>
      <c r="G107" s="39">
        <v>1177.6972700000001</v>
      </c>
      <c r="H107" s="81">
        <v>698.71999999999991</v>
      </c>
      <c r="I107" s="60" t="s">
        <v>516</v>
      </c>
      <c r="J107" s="58">
        <v>79.44</v>
      </c>
      <c r="K107" s="19">
        <v>3.41</v>
      </c>
      <c r="L107" s="53">
        <v>36.195340000000002</v>
      </c>
      <c r="M107" s="20">
        <v>54.023719999999997</v>
      </c>
      <c r="N107" s="20">
        <v>184.51668000000001</v>
      </c>
      <c r="O107" s="48">
        <v>478.97726999999998</v>
      </c>
    </row>
    <row r="108" spans="1:15" x14ac:dyDescent="0.25">
      <c r="A108" s="25" t="s">
        <v>508</v>
      </c>
      <c r="B108" s="28">
        <v>3</v>
      </c>
      <c r="C108" s="25" t="s">
        <v>25</v>
      </c>
      <c r="D108" s="37">
        <v>718.45533999999998</v>
      </c>
      <c r="E108" s="38">
        <v>736.2837199999999</v>
      </c>
      <c r="F108" s="38">
        <v>866.77667999999994</v>
      </c>
      <c r="G108" s="39">
        <v>1161.2372700000001</v>
      </c>
      <c r="H108" s="81">
        <v>682.25999999999988</v>
      </c>
      <c r="I108" s="60" t="s">
        <v>519</v>
      </c>
      <c r="J108" s="58">
        <v>77.56</v>
      </c>
      <c r="K108" s="19">
        <v>3.41</v>
      </c>
      <c r="L108" s="53">
        <v>36.195340000000002</v>
      </c>
      <c r="M108" s="20">
        <v>54.023719999999997</v>
      </c>
      <c r="N108" s="20">
        <v>184.51668000000001</v>
      </c>
      <c r="O108" s="48">
        <v>478.97726999999998</v>
      </c>
    </row>
    <row r="109" spans="1:15" x14ac:dyDescent="0.25">
      <c r="A109" s="25" t="s">
        <v>508</v>
      </c>
      <c r="B109" s="28">
        <v>4</v>
      </c>
      <c r="C109" s="25" t="s">
        <v>25</v>
      </c>
      <c r="D109" s="37">
        <v>702.34533999999996</v>
      </c>
      <c r="E109" s="38">
        <v>720.17372</v>
      </c>
      <c r="F109" s="38">
        <v>850.66668000000004</v>
      </c>
      <c r="G109" s="39">
        <v>1145.12727</v>
      </c>
      <c r="H109" s="81">
        <v>666.15</v>
      </c>
      <c r="I109" s="60" t="s">
        <v>522</v>
      </c>
      <c r="J109" s="58">
        <v>75.72</v>
      </c>
      <c r="K109" s="19">
        <v>3.41</v>
      </c>
      <c r="L109" s="53">
        <v>36.195340000000002</v>
      </c>
      <c r="M109" s="20">
        <v>54.023719999999997</v>
      </c>
      <c r="N109" s="20">
        <v>184.51668000000001</v>
      </c>
      <c r="O109" s="48">
        <v>478.97726999999998</v>
      </c>
    </row>
    <row r="110" spans="1:15" x14ac:dyDescent="0.25">
      <c r="A110" s="25" t="s">
        <v>508</v>
      </c>
      <c r="B110" s="28">
        <v>5</v>
      </c>
      <c r="C110" s="25" t="s">
        <v>25</v>
      </c>
      <c r="D110" s="37">
        <v>701.52533999999991</v>
      </c>
      <c r="E110" s="38">
        <v>719.35371999999995</v>
      </c>
      <c r="F110" s="38">
        <v>849.84667999999999</v>
      </c>
      <c r="G110" s="39">
        <v>1144.3072699999998</v>
      </c>
      <c r="H110" s="81">
        <v>665.32999999999993</v>
      </c>
      <c r="I110" s="60" t="s">
        <v>525</v>
      </c>
      <c r="J110" s="58">
        <v>75.63</v>
      </c>
      <c r="K110" s="19">
        <v>3.41</v>
      </c>
      <c r="L110" s="53">
        <v>36.195340000000002</v>
      </c>
      <c r="M110" s="20">
        <v>54.023719999999997</v>
      </c>
      <c r="N110" s="20">
        <v>184.51668000000001</v>
      </c>
      <c r="O110" s="48">
        <v>478.97726999999998</v>
      </c>
    </row>
    <row r="111" spans="1:15" x14ac:dyDescent="0.25">
      <c r="A111" s="25" t="s">
        <v>508</v>
      </c>
      <c r="B111" s="28">
        <v>6</v>
      </c>
      <c r="C111" s="25" t="s">
        <v>25</v>
      </c>
      <c r="D111" s="37">
        <v>700.84534000000008</v>
      </c>
      <c r="E111" s="38">
        <v>718.67372</v>
      </c>
      <c r="F111" s="38">
        <v>849.16668000000004</v>
      </c>
      <c r="G111" s="39">
        <v>1143.62727</v>
      </c>
      <c r="H111" s="81">
        <v>664.65</v>
      </c>
      <c r="I111" s="60" t="s">
        <v>528</v>
      </c>
      <c r="J111" s="58">
        <v>75.55</v>
      </c>
      <c r="K111" s="19">
        <v>3.41</v>
      </c>
      <c r="L111" s="53">
        <v>36.195340000000002</v>
      </c>
      <c r="M111" s="20">
        <v>54.023719999999997</v>
      </c>
      <c r="N111" s="20">
        <v>184.51668000000001</v>
      </c>
      <c r="O111" s="48">
        <v>478.97726999999998</v>
      </c>
    </row>
    <row r="112" spans="1:15" x14ac:dyDescent="0.25">
      <c r="A112" s="25" t="s">
        <v>508</v>
      </c>
      <c r="B112" s="28">
        <v>7</v>
      </c>
      <c r="C112" s="25" t="s">
        <v>25</v>
      </c>
      <c r="D112" s="37">
        <v>734.02534000000003</v>
      </c>
      <c r="E112" s="38">
        <v>751.85372000000007</v>
      </c>
      <c r="F112" s="38">
        <v>882.34668000000011</v>
      </c>
      <c r="G112" s="39">
        <v>1176.80727</v>
      </c>
      <c r="H112" s="81">
        <v>697.83</v>
      </c>
      <c r="I112" s="60" t="s">
        <v>531</v>
      </c>
      <c r="J112" s="58">
        <v>79.34</v>
      </c>
      <c r="K112" s="19">
        <v>3.41</v>
      </c>
      <c r="L112" s="53">
        <v>36.195340000000002</v>
      </c>
      <c r="M112" s="20">
        <v>54.023719999999997</v>
      </c>
      <c r="N112" s="20">
        <v>184.51668000000001</v>
      </c>
      <c r="O112" s="48">
        <v>478.97726999999998</v>
      </c>
    </row>
    <row r="113" spans="1:15" x14ac:dyDescent="0.25">
      <c r="A113" s="25" t="s">
        <v>508</v>
      </c>
      <c r="B113" s="28">
        <v>8</v>
      </c>
      <c r="C113" s="25" t="s">
        <v>25</v>
      </c>
      <c r="D113" s="37">
        <v>803.33534000000009</v>
      </c>
      <c r="E113" s="38">
        <v>821.16372000000001</v>
      </c>
      <c r="F113" s="38">
        <v>951.65668000000005</v>
      </c>
      <c r="G113" s="39">
        <v>1246.11727</v>
      </c>
      <c r="H113" s="81">
        <v>767.14</v>
      </c>
      <c r="I113" s="60" t="s">
        <v>534</v>
      </c>
      <c r="J113" s="58">
        <v>87.26</v>
      </c>
      <c r="K113" s="19">
        <v>3.41</v>
      </c>
      <c r="L113" s="53">
        <v>36.195340000000002</v>
      </c>
      <c r="M113" s="20">
        <v>54.023719999999997</v>
      </c>
      <c r="N113" s="20">
        <v>184.51668000000001</v>
      </c>
      <c r="O113" s="48">
        <v>478.97726999999998</v>
      </c>
    </row>
    <row r="114" spans="1:15" x14ac:dyDescent="0.25">
      <c r="A114" s="25" t="s">
        <v>508</v>
      </c>
      <c r="B114" s="28">
        <v>9</v>
      </c>
      <c r="C114" s="25" t="s">
        <v>25</v>
      </c>
      <c r="D114" s="37">
        <v>904.43534</v>
      </c>
      <c r="E114" s="38">
        <v>922.26371999999992</v>
      </c>
      <c r="F114" s="38">
        <v>1052.75668</v>
      </c>
      <c r="G114" s="39">
        <v>1347.2172700000001</v>
      </c>
      <c r="H114" s="81">
        <v>868.2399999999999</v>
      </c>
      <c r="I114" s="60" t="s">
        <v>537</v>
      </c>
      <c r="J114" s="58">
        <v>98.81</v>
      </c>
      <c r="K114" s="19">
        <v>3.41</v>
      </c>
      <c r="L114" s="53">
        <v>36.195340000000002</v>
      </c>
      <c r="M114" s="20">
        <v>54.023719999999997</v>
      </c>
      <c r="N114" s="20">
        <v>184.51668000000001</v>
      </c>
      <c r="O114" s="48">
        <v>478.97726999999998</v>
      </c>
    </row>
    <row r="115" spans="1:15" x14ac:dyDescent="0.25">
      <c r="A115" s="25" t="s">
        <v>508</v>
      </c>
      <c r="B115" s="28">
        <v>10</v>
      </c>
      <c r="C115" s="25" t="s">
        <v>25</v>
      </c>
      <c r="D115" s="37">
        <v>994.87534000000005</v>
      </c>
      <c r="E115" s="38">
        <v>1012.70372</v>
      </c>
      <c r="F115" s="38">
        <v>1143.19668</v>
      </c>
      <c r="G115" s="39">
        <v>1437.6572700000002</v>
      </c>
      <c r="H115" s="81">
        <v>958.68</v>
      </c>
      <c r="I115" s="60" t="s">
        <v>540</v>
      </c>
      <c r="J115" s="58">
        <v>109.15</v>
      </c>
      <c r="K115" s="19">
        <v>3.41</v>
      </c>
      <c r="L115" s="53">
        <v>36.195340000000002</v>
      </c>
      <c r="M115" s="20">
        <v>54.023719999999997</v>
      </c>
      <c r="N115" s="20">
        <v>184.51668000000001</v>
      </c>
      <c r="O115" s="48">
        <v>478.97726999999998</v>
      </c>
    </row>
    <row r="116" spans="1:15" x14ac:dyDescent="0.25">
      <c r="A116" s="25" t="s">
        <v>508</v>
      </c>
      <c r="B116" s="28">
        <v>11</v>
      </c>
      <c r="C116" s="25" t="s">
        <v>25</v>
      </c>
      <c r="D116" s="37">
        <v>692.01534000000004</v>
      </c>
      <c r="E116" s="38">
        <v>709.84372000000008</v>
      </c>
      <c r="F116" s="38">
        <v>840.33668</v>
      </c>
      <c r="G116" s="39">
        <v>1134.79727</v>
      </c>
      <c r="H116" s="81">
        <v>655.81999999999994</v>
      </c>
      <c r="I116" s="60" t="s">
        <v>543</v>
      </c>
      <c r="J116" s="58">
        <v>74.540000000000006</v>
      </c>
      <c r="K116" s="19">
        <v>3.41</v>
      </c>
      <c r="L116" s="53">
        <v>36.195340000000002</v>
      </c>
      <c r="M116" s="20">
        <v>54.023719999999997</v>
      </c>
      <c r="N116" s="20">
        <v>184.51668000000001</v>
      </c>
      <c r="O116" s="48">
        <v>478.97726999999998</v>
      </c>
    </row>
    <row r="117" spans="1:15" x14ac:dyDescent="0.25">
      <c r="A117" s="25" t="s">
        <v>508</v>
      </c>
      <c r="B117" s="28">
        <v>12</v>
      </c>
      <c r="C117" s="25" t="s">
        <v>25</v>
      </c>
      <c r="D117" s="37">
        <v>713.75534000000005</v>
      </c>
      <c r="E117" s="38">
        <v>731.58371999999997</v>
      </c>
      <c r="F117" s="38">
        <v>862.07668000000001</v>
      </c>
      <c r="G117" s="39">
        <v>1156.5372699999998</v>
      </c>
      <c r="H117" s="81">
        <v>677.56</v>
      </c>
      <c r="I117" s="60" t="s">
        <v>546</v>
      </c>
      <c r="J117" s="58">
        <v>77.03</v>
      </c>
      <c r="K117" s="19">
        <v>3.41</v>
      </c>
      <c r="L117" s="53">
        <v>36.195340000000002</v>
      </c>
      <c r="M117" s="20">
        <v>54.023719999999997</v>
      </c>
      <c r="N117" s="20">
        <v>184.51668000000001</v>
      </c>
      <c r="O117" s="48">
        <v>478.97726999999998</v>
      </c>
    </row>
    <row r="118" spans="1:15" x14ac:dyDescent="0.25">
      <c r="A118" s="25" t="s">
        <v>508</v>
      </c>
      <c r="B118" s="28">
        <v>13</v>
      </c>
      <c r="C118" s="25" t="s">
        <v>25</v>
      </c>
      <c r="D118" s="37">
        <v>751.03534000000002</v>
      </c>
      <c r="E118" s="38">
        <v>768.86372000000006</v>
      </c>
      <c r="F118" s="38">
        <v>899.35667999999998</v>
      </c>
      <c r="G118" s="39">
        <v>1193.81727</v>
      </c>
      <c r="H118" s="81">
        <v>714.83999999999992</v>
      </c>
      <c r="I118" s="60" t="s">
        <v>549</v>
      </c>
      <c r="J118" s="58">
        <v>81.290000000000006</v>
      </c>
      <c r="K118" s="19">
        <v>3.41</v>
      </c>
      <c r="L118" s="53">
        <v>36.195340000000002</v>
      </c>
      <c r="M118" s="20">
        <v>54.023719999999997</v>
      </c>
      <c r="N118" s="20">
        <v>184.51668000000001</v>
      </c>
      <c r="O118" s="48">
        <v>478.97726999999998</v>
      </c>
    </row>
    <row r="119" spans="1:15" x14ac:dyDescent="0.25">
      <c r="A119" s="25" t="s">
        <v>508</v>
      </c>
      <c r="B119" s="28">
        <v>14</v>
      </c>
      <c r="C119" s="25" t="s">
        <v>25</v>
      </c>
      <c r="D119" s="37">
        <v>751.05534</v>
      </c>
      <c r="E119" s="38">
        <v>768.88372000000004</v>
      </c>
      <c r="F119" s="38">
        <v>899.37667999999996</v>
      </c>
      <c r="G119" s="39">
        <v>1193.83727</v>
      </c>
      <c r="H119" s="81">
        <v>714.8599999999999</v>
      </c>
      <c r="I119" s="60" t="s">
        <v>552</v>
      </c>
      <c r="J119" s="58">
        <v>81.290000000000006</v>
      </c>
      <c r="K119" s="19">
        <v>3.41</v>
      </c>
      <c r="L119" s="53">
        <v>36.195340000000002</v>
      </c>
      <c r="M119" s="20">
        <v>54.023719999999997</v>
      </c>
      <c r="N119" s="20">
        <v>184.51668000000001</v>
      </c>
      <c r="O119" s="48">
        <v>478.97726999999998</v>
      </c>
    </row>
    <row r="120" spans="1:15" x14ac:dyDescent="0.25">
      <c r="A120" s="25" t="s">
        <v>508</v>
      </c>
      <c r="B120" s="28">
        <v>15</v>
      </c>
      <c r="C120" s="25" t="s">
        <v>25</v>
      </c>
      <c r="D120" s="37">
        <v>741.61533999999995</v>
      </c>
      <c r="E120" s="38">
        <v>759.44371999999998</v>
      </c>
      <c r="F120" s="38">
        <v>889.93668000000002</v>
      </c>
      <c r="G120" s="39">
        <v>1184.3972699999999</v>
      </c>
      <c r="H120" s="81">
        <v>705.42</v>
      </c>
      <c r="I120" s="60" t="s">
        <v>483</v>
      </c>
      <c r="J120" s="58">
        <v>80.209999999999994</v>
      </c>
      <c r="K120" s="19">
        <v>3.41</v>
      </c>
      <c r="L120" s="53">
        <v>36.195340000000002</v>
      </c>
      <c r="M120" s="20">
        <v>54.023719999999997</v>
      </c>
      <c r="N120" s="20">
        <v>184.51668000000001</v>
      </c>
      <c r="O120" s="48">
        <v>478.97726999999998</v>
      </c>
    </row>
    <row r="121" spans="1:15" x14ac:dyDescent="0.25">
      <c r="A121" s="25" t="s">
        <v>508</v>
      </c>
      <c r="B121" s="28">
        <v>16</v>
      </c>
      <c r="C121" s="25" t="s">
        <v>25</v>
      </c>
      <c r="D121" s="37">
        <v>694.0753400000001</v>
      </c>
      <c r="E121" s="38">
        <v>711.90372000000002</v>
      </c>
      <c r="F121" s="38">
        <v>842.39668000000006</v>
      </c>
      <c r="G121" s="39">
        <v>1136.85727</v>
      </c>
      <c r="H121" s="81">
        <v>657.88</v>
      </c>
      <c r="I121" s="60" t="s">
        <v>556</v>
      </c>
      <c r="J121" s="58">
        <v>74.78</v>
      </c>
      <c r="K121" s="19">
        <v>3.41</v>
      </c>
      <c r="L121" s="53">
        <v>36.195340000000002</v>
      </c>
      <c r="M121" s="20">
        <v>54.023719999999997</v>
      </c>
      <c r="N121" s="20">
        <v>184.51668000000001</v>
      </c>
      <c r="O121" s="48">
        <v>478.97726999999998</v>
      </c>
    </row>
    <row r="122" spans="1:15" x14ac:dyDescent="0.25">
      <c r="A122" s="25" t="s">
        <v>508</v>
      </c>
      <c r="B122" s="28">
        <v>17</v>
      </c>
      <c r="C122" s="25" t="s">
        <v>25</v>
      </c>
      <c r="D122" s="37">
        <v>765.42534000000001</v>
      </c>
      <c r="E122" s="38">
        <v>783.25371999999993</v>
      </c>
      <c r="F122" s="38">
        <v>913.74667999999997</v>
      </c>
      <c r="G122" s="39">
        <v>1208.2072699999999</v>
      </c>
      <c r="H122" s="81">
        <v>729.2299999999999</v>
      </c>
      <c r="I122" s="60" t="s">
        <v>559</v>
      </c>
      <c r="J122" s="58">
        <v>82.93</v>
      </c>
      <c r="K122" s="19">
        <v>3.41</v>
      </c>
      <c r="L122" s="53">
        <v>36.195340000000002</v>
      </c>
      <c r="M122" s="20">
        <v>54.023719999999997</v>
      </c>
      <c r="N122" s="20">
        <v>184.51668000000001</v>
      </c>
      <c r="O122" s="48">
        <v>478.97726999999998</v>
      </c>
    </row>
    <row r="123" spans="1:15" x14ac:dyDescent="0.25">
      <c r="A123" s="25" t="s">
        <v>508</v>
      </c>
      <c r="B123" s="28">
        <v>18</v>
      </c>
      <c r="C123" s="25" t="s">
        <v>25</v>
      </c>
      <c r="D123" s="37">
        <v>903.11534000000006</v>
      </c>
      <c r="E123" s="38">
        <v>920.94371999999998</v>
      </c>
      <c r="F123" s="38">
        <v>1051.43668</v>
      </c>
      <c r="G123" s="39">
        <v>1345.8972699999999</v>
      </c>
      <c r="H123" s="81">
        <v>866.92</v>
      </c>
      <c r="I123" s="60" t="s">
        <v>562</v>
      </c>
      <c r="J123" s="58">
        <v>98.66</v>
      </c>
      <c r="K123" s="19">
        <v>3.41</v>
      </c>
      <c r="L123" s="53">
        <v>36.195340000000002</v>
      </c>
      <c r="M123" s="20">
        <v>54.023719999999997</v>
      </c>
      <c r="N123" s="20">
        <v>184.51668000000001</v>
      </c>
      <c r="O123" s="48">
        <v>478.97726999999998</v>
      </c>
    </row>
    <row r="124" spans="1:15" x14ac:dyDescent="0.25">
      <c r="A124" s="25" t="s">
        <v>508</v>
      </c>
      <c r="B124" s="28">
        <v>19</v>
      </c>
      <c r="C124" s="25" t="s">
        <v>25</v>
      </c>
      <c r="D124" s="37">
        <v>869.66534000000001</v>
      </c>
      <c r="E124" s="38">
        <v>887.49372000000005</v>
      </c>
      <c r="F124" s="38">
        <v>1017.98668</v>
      </c>
      <c r="G124" s="39">
        <v>1312.4472700000001</v>
      </c>
      <c r="H124" s="81">
        <v>833.47</v>
      </c>
      <c r="I124" s="60" t="s">
        <v>565</v>
      </c>
      <c r="J124" s="58">
        <v>94.84</v>
      </c>
      <c r="K124" s="19">
        <v>3.41</v>
      </c>
      <c r="L124" s="53">
        <v>36.195340000000002</v>
      </c>
      <c r="M124" s="20">
        <v>54.023719999999997</v>
      </c>
      <c r="N124" s="20">
        <v>184.51668000000001</v>
      </c>
      <c r="O124" s="48">
        <v>478.97726999999998</v>
      </c>
    </row>
    <row r="125" spans="1:15" x14ac:dyDescent="0.25">
      <c r="A125" s="25" t="s">
        <v>508</v>
      </c>
      <c r="B125" s="28">
        <v>20</v>
      </c>
      <c r="C125" s="25" t="s">
        <v>25</v>
      </c>
      <c r="D125" s="37">
        <v>843.15534000000002</v>
      </c>
      <c r="E125" s="38">
        <v>860.98371999999995</v>
      </c>
      <c r="F125" s="38">
        <v>991.47667999999999</v>
      </c>
      <c r="G125" s="39">
        <v>1285.9372699999999</v>
      </c>
      <c r="H125" s="81">
        <v>806.95999999999992</v>
      </c>
      <c r="I125" s="60" t="s">
        <v>568</v>
      </c>
      <c r="J125" s="58">
        <v>91.81</v>
      </c>
      <c r="K125" s="19">
        <v>3.41</v>
      </c>
      <c r="L125" s="53">
        <v>36.195340000000002</v>
      </c>
      <c r="M125" s="20">
        <v>54.023719999999997</v>
      </c>
      <c r="N125" s="20">
        <v>184.51668000000001</v>
      </c>
      <c r="O125" s="48">
        <v>478.97726999999998</v>
      </c>
    </row>
    <row r="126" spans="1:15" x14ac:dyDescent="0.25">
      <c r="A126" s="25" t="s">
        <v>508</v>
      </c>
      <c r="B126" s="28">
        <v>21</v>
      </c>
      <c r="C126" s="25" t="s">
        <v>25</v>
      </c>
      <c r="D126" s="37">
        <v>808.46533999999997</v>
      </c>
      <c r="E126" s="38">
        <v>826.29372000000001</v>
      </c>
      <c r="F126" s="38">
        <v>956.78667999999993</v>
      </c>
      <c r="G126" s="39">
        <v>1251.2472699999998</v>
      </c>
      <c r="H126" s="81">
        <v>772.27</v>
      </c>
      <c r="I126" s="60" t="s">
        <v>571</v>
      </c>
      <c r="J126" s="58">
        <v>87.85</v>
      </c>
      <c r="K126" s="19">
        <v>3.41</v>
      </c>
      <c r="L126" s="53">
        <v>36.195340000000002</v>
      </c>
      <c r="M126" s="20">
        <v>54.023719999999997</v>
      </c>
      <c r="N126" s="20">
        <v>184.51668000000001</v>
      </c>
      <c r="O126" s="48">
        <v>478.97726999999998</v>
      </c>
    </row>
    <row r="127" spans="1:15" x14ac:dyDescent="0.25">
      <c r="A127" s="25" t="s">
        <v>508</v>
      </c>
      <c r="B127" s="28">
        <v>22</v>
      </c>
      <c r="C127" s="25" t="s">
        <v>25</v>
      </c>
      <c r="D127" s="37">
        <v>732.83533999999997</v>
      </c>
      <c r="E127" s="38">
        <v>750.66372000000001</v>
      </c>
      <c r="F127" s="38">
        <v>881.15668000000005</v>
      </c>
      <c r="G127" s="39">
        <v>1175.61727</v>
      </c>
      <c r="H127" s="81">
        <v>696.64</v>
      </c>
      <c r="I127" s="60" t="s">
        <v>574</v>
      </c>
      <c r="J127" s="58">
        <v>79.209999999999994</v>
      </c>
      <c r="K127" s="19">
        <v>3.41</v>
      </c>
      <c r="L127" s="53">
        <v>36.195340000000002</v>
      </c>
      <c r="M127" s="20">
        <v>54.023719999999997</v>
      </c>
      <c r="N127" s="20">
        <v>184.51668000000001</v>
      </c>
      <c r="O127" s="48">
        <v>478.97726999999998</v>
      </c>
    </row>
    <row r="128" spans="1:15" x14ac:dyDescent="0.25">
      <c r="A128" s="25" t="s">
        <v>508</v>
      </c>
      <c r="B128" s="28">
        <v>23</v>
      </c>
      <c r="C128" s="25" t="s">
        <v>25</v>
      </c>
      <c r="D128" s="37">
        <v>1005.89534</v>
      </c>
      <c r="E128" s="38">
        <v>1023.72372</v>
      </c>
      <c r="F128" s="38">
        <v>1154.21668</v>
      </c>
      <c r="G128" s="39">
        <v>1448.6772700000001</v>
      </c>
      <c r="H128" s="81">
        <v>969.69999999999993</v>
      </c>
      <c r="I128" s="60" t="s">
        <v>577</v>
      </c>
      <c r="J128" s="58">
        <v>110.41</v>
      </c>
      <c r="K128" s="19">
        <v>3.41</v>
      </c>
      <c r="L128" s="53">
        <v>36.195340000000002</v>
      </c>
      <c r="M128" s="20">
        <v>54.023719999999997</v>
      </c>
      <c r="N128" s="20">
        <v>184.51668000000001</v>
      </c>
      <c r="O128" s="48">
        <v>478.97726999999998</v>
      </c>
    </row>
    <row r="129" spans="1:15" x14ac:dyDescent="0.25">
      <c r="A129" s="25" t="s">
        <v>578</v>
      </c>
      <c r="B129" s="28">
        <v>0</v>
      </c>
      <c r="C129" s="25" t="s">
        <v>25</v>
      </c>
      <c r="D129" s="37">
        <v>839.11533999999995</v>
      </c>
      <c r="E129" s="38">
        <v>856.94371999999998</v>
      </c>
      <c r="F129" s="38">
        <v>987.43668000000002</v>
      </c>
      <c r="G129" s="39">
        <v>1281.8972699999999</v>
      </c>
      <c r="H129" s="81">
        <v>802.92</v>
      </c>
      <c r="I129" s="60" t="s">
        <v>581</v>
      </c>
      <c r="J129" s="58">
        <v>91.35</v>
      </c>
      <c r="K129" s="19">
        <v>3.41</v>
      </c>
      <c r="L129" s="53">
        <v>36.195340000000002</v>
      </c>
      <c r="M129" s="20">
        <v>54.023719999999997</v>
      </c>
      <c r="N129" s="20">
        <v>184.51668000000001</v>
      </c>
      <c r="O129" s="48">
        <v>478.97726999999998</v>
      </c>
    </row>
    <row r="130" spans="1:15" x14ac:dyDescent="0.25">
      <c r="A130" s="25" t="s">
        <v>578</v>
      </c>
      <c r="B130" s="28">
        <v>1</v>
      </c>
      <c r="C130" s="25" t="s">
        <v>25</v>
      </c>
      <c r="D130" s="37">
        <v>795.71533999999997</v>
      </c>
      <c r="E130" s="38">
        <v>813.54372000000001</v>
      </c>
      <c r="F130" s="38">
        <v>944.03668000000005</v>
      </c>
      <c r="G130" s="39">
        <v>1238.4972699999998</v>
      </c>
      <c r="H130" s="81">
        <v>759.52</v>
      </c>
      <c r="I130" s="60" t="s">
        <v>584</v>
      </c>
      <c r="J130" s="58">
        <v>86.39</v>
      </c>
      <c r="K130" s="19">
        <v>3.41</v>
      </c>
      <c r="L130" s="53">
        <v>36.195340000000002</v>
      </c>
      <c r="M130" s="20">
        <v>54.023719999999997</v>
      </c>
      <c r="N130" s="20">
        <v>184.51668000000001</v>
      </c>
      <c r="O130" s="48">
        <v>478.97726999999998</v>
      </c>
    </row>
    <row r="131" spans="1:15" x14ac:dyDescent="0.25">
      <c r="A131" s="25" t="s">
        <v>578</v>
      </c>
      <c r="B131" s="28">
        <v>2</v>
      </c>
      <c r="C131" s="25" t="s">
        <v>25</v>
      </c>
      <c r="D131" s="37">
        <v>717.21534000000008</v>
      </c>
      <c r="E131" s="38">
        <v>735.04372000000012</v>
      </c>
      <c r="F131" s="38">
        <v>865.53668000000005</v>
      </c>
      <c r="G131" s="39">
        <v>1159.9972700000001</v>
      </c>
      <c r="H131" s="81">
        <v>681.02</v>
      </c>
      <c r="I131" s="60" t="s">
        <v>587</v>
      </c>
      <c r="J131" s="58">
        <v>77.42</v>
      </c>
      <c r="K131" s="19">
        <v>3.41</v>
      </c>
      <c r="L131" s="53">
        <v>36.195340000000002</v>
      </c>
      <c r="M131" s="20">
        <v>54.023719999999997</v>
      </c>
      <c r="N131" s="20">
        <v>184.51668000000001</v>
      </c>
      <c r="O131" s="48">
        <v>478.97726999999998</v>
      </c>
    </row>
    <row r="132" spans="1:15" x14ac:dyDescent="0.25">
      <c r="A132" s="25" t="s">
        <v>578</v>
      </c>
      <c r="B132" s="28">
        <v>3</v>
      </c>
      <c r="C132" s="25" t="s">
        <v>25</v>
      </c>
      <c r="D132" s="37">
        <v>683.82533999999998</v>
      </c>
      <c r="E132" s="38">
        <v>701.65372000000002</v>
      </c>
      <c r="F132" s="38">
        <v>832.14668000000006</v>
      </c>
      <c r="G132" s="39">
        <v>1126.60727</v>
      </c>
      <c r="H132" s="81">
        <v>647.63</v>
      </c>
      <c r="I132" s="60" t="s">
        <v>223</v>
      </c>
      <c r="J132" s="58">
        <v>73.61</v>
      </c>
      <c r="K132" s="19">
        <v>3.41</v>
      </c>
      <c r="L132" s="53">
        <v>36.195340000000002</v>
      </c>
      <c r="M132" s="20">
        <v>54.023719999999997</v>
      </c>
      <c r="N132" s="20">
        <v>184.51668000000001</v>
      </c>
      <c r="O132" s="48">
        <v>478.97726999999998</v>
      </c>
    </row>
    <row r="133" spans="1:15" x14ac:dyDescent="0.25">
      <c r="A133" s="25" t="s">
        <v>578</v>
      </c>
      <c r="B133" s="28">
        <v>4</v>
      </c>
      <c r="C133" s="25" t="s">
        <v>25</v>
      </c>
      <c r="D133" s="37">
        <v>683.91534000000001</v>
      </c>
      <c r="E133" s="38">
        <v>701.74372000000005</v>
      </c>
      <c r="F133" s="38">
        <v>832.23668000000009</v>
      </c>
      <c r="G133" s="39">
        <v>1126.6972700000001</v>
      </c>
      <c r="H133" s="81">
        <v>647.72</v>
      </c>
      <c r="I133" s="60" t="s">
        <v>591</v>
      </c>
      <c r="J133" s="58">
        <v>73.62</v>
      </c>
      <c r="K133" s="19">
        <v>3.41</v>
      </c>
      <c r="L133" s="53">
        <v>36.195340000000002</v>
      </c>
      <c r="M133" s="20">
        <v>54.023719999999997</v>
      </c>
      <c r="N133" s="20">
        <v>184.51668000000001</v>
      </c>
      <c r="O133" s="48">
        <v>478.97726999999998</v>
      </c>
    </row>
    <row r="134" spans="1:15" x14ac:dyDescent="0.25">
      <c r="A134" s="25" t="s">
        <v>578</v>
      </c>
      <c r="B134" s="28">
        <v>5</v>
      </c>
      <c r="C134" s="25" t="s">
        <v>25</v>
      </c>
      <c r="D134" s="37">
        <v>683.42534000000001</v>
      </c>
      <c r="E134" s="38">
        <v>701.25371999999993</v>
      </c>
      <c r="F134" s="38">
        <v>831.74667999999997</v>
      </c>
      <c r="G134" s="39">
        <v>1126.2072699999999</v>
      </c>
      <c r="H134" s="81">
        <v>647.2299999999999</v>
      </c>
      <c r="I134" s="60" t="s">
        <v>594</v>
      </c>
      <c r="J134" s="58">
        <v>73.56</v>
      </c>
      <c r="K134" s="19">
        <v>3.41</v>
      </c>
      <c r="L134" s="53">
        <v>36.195340000000002</v>
      </c>
      <c r="M134" s="20">
        <v>54.023719999999997</v>
      </c>
      <c r="N134" s="20">
        <v>184.51668000000001</v>
      </c>
      <c r="O134" s="48">
        <v>478.97726999999998</v>
      </c>
    </row>
    <row r="135" spans="1:15" x14ac:dyDescent="0.25">
      <c r="A135" s="25" t="s">
        <v>578</v>
      </c>
      <c r="B135" s="28">
        <v>6</v>
      </c>
      <c r="C135" s="25" t="s">
        <v>25</v>
      </c>
      <c r="D135" s="37">
        <v>732.11533999999995</v>
      </c>
      <c r="E135" s="38">
        <v>749.94371999999998</v>
      </c>
      <c r="F135" s="38">
        <v>880.43668000000002</v>
      </c>
      <c r="G135" s="39">
        <v>1174.8972699999999</v>
      </c>
      <c r="H135" s="81">
        <v>695.92</v>
      </c>
      <c r="I135" s="60" t="s">
        <v>597</v>
      </c>
      <c r="J135" s="58">
        <v>79.12</v>
      </c>
      <c r="K135" s="19">
        <v>3.41</v>
      </c>
      <c r="L135" s="53">
        <v>36.195340000000002</v>
      </c>
      <c r="M135" s="20">
        <v>54.023719999999997</v>
      </c>
      <c r="N135" s="20">
        <v>184.51668000000001</v>
      </c>
      <c r="O135" s="48">
        <v>478.97726999999998</v>
      </c>
    </row>
    <row r="136" spans="1:15" x14ac:dyDescent="0.25">
      <c r="A136" s="25" t="s">
        <v>578</v>
      </c>
      <c r="B136" s="28">
        <v>7</v>
      </c>
      <c r="C136" s="25" t="s">
        <v>25</v>
      </c>
      <c r="D136" s="37">
        <v>747.75534000000005</v>
      </c>
      <c r="E136" s="38">
        <v>765.58371999999997</v>
      </c>
      <c r="F136" s="38">
        <v>896.07668000000001</v>
      </c>
      <c r="G136" s="39">
        <v>1190.53727</v>
      </c>
      <c r="H136" s="81">
        <v>711.56</v>
      </c>
      <c r="I136" s="60" t="s">
        <v>600</v>
      </c>
      <c r="J136" s="58">
        <v>80.91</v>
      </c>
      <c r="K136" s="19">
        <v>3.41</v>
      </c>
      <c r="L136" s="53">
        <v>36.195340000000002</v>
      </c>
      <c r="M136" s="20">
        <v>54.023719999999997</v>
      </c>
      <c r="N136" s="20">
        <v>184.51668000000001</v>
      </c>
      <c r="O136" s="48">
        <v>478.97726999999998</v>
      </c>
    </row>
    <row r="137" spans="1:15" x14ac:dyDescent="0.25">
      <c r="A137" s="25" t="s">
        <v>578</v>
      </c>
      <c r="B137" s="28">
        <v>8</v>
      </c>
      <c r="C137" s="25" t="s">
        <v>25</v>
      </c>
      <c r="D137" s="37">
        <v>829.92534000000001</v>
      </c>
      <c r="E137" s="38">
        <v>847.75371999999993</v>
      </c>
      <c r="F137" s="38">
        <v>978.24667999999997</v>
      </c>
      <c r="G137" s="39">
        <v>1272.7072699999999</v>
      </c>
      <c r="H137" s="81">
        <v>793.7299999999999</v>
      </c>
      <c r="I137" s="60" t="s">
        <v>603</v>
      </c>
      <c r="J137" s="58">
        <v>90.3</v>
      </c>
      <c r="K137" s="19">
        <v>3.41</v>
      </c>
      <c r="L137" s="53">
        <v>36.195340000000002</v>
      </c>
      <c r="M137" s="20">
        <v>54.023719999999997</v>
      </c>
      <c r="N137" s="20">
        <v>184.51668000000001</v>
      </c>
      <c r="O137" s="48">
        <v>478.97726999999998</v>
      </c>
    </row>
    <row r="138" spans="1:15" x14ac:dyDescent="0.25">
      <c r="A138" s="25" t="s">
        <v>578</v>
      </c>
      <c r="B138" s="28">
        <v>9</v>
      </c>
      <c r="C138" s="25" t="s">
        <v>25</v>
      </c>
      <c r="D138" s="37">
        <v>952.53534000000002</v>
      </c>
      <c r="E138" s="38">
        <v>970.36372000000006</v>
      </c>
      <c r="F138" s="38">
        <v>1100.8566799999999</v>
      </c>
      <c r="G138" s="39">
        <v>1395.31727</v>
      </c>
      <c r="H138" s="81">
        <v>916.34</v>
      </c>
      <c r="I138" s="60" t="s">
        <v>606</v>
      </c>
      <c r="J138" s="58">
        <v>104.31</v>
      </c>
      <c r="K138" s="19">
        <v>3.41</v>
      </c>
      <c r="L138" s="53">
        <v>36.195340000000002</v>
      </c>
      <c r="M138" s="20">
        <v>54.023719999999997</v>
      </c>
      <c r="N138" s="20">
        <v>184.51668000000001</v>
      </c>
      <c r="O138" s="48">
        <v>478.97726999999998</v>
      </c>
    </row>
    <row r="139" spans="1:15" x14ac:dyDescent="0.25">
      <c r="A139" s="25" t="s">
        <v>578</v>
      </c>
      <c r="B139" s="28">
        <v>10</v>
      </c>
      <c r="C139" s="25" t="s">
        <v>25</v>
      </c>
      <c r="D139" s="37">
        <v>1055.3453399999999</v>
      </c>
      <c r="E139" s="38">
        <v>1073.17372</v>
      </c>
      <c r="F139" s="38">
        <v>1203.6666799999998</v>
      </c>
      <c r="G139" s="39">
        <v>1498.12727</v>
      </c>
      <c r="H139" s="81">
        <v>1019.15</v>
      </c>
      <c r="I139" s="60" t="s">
        <v>609</v>
      </c>
      <c r="J139" s="58">
        <v>116.06</v>
      </c>
      <c r="K139" s="19">
        <v>3.41</v>
      </c>
      <c r="L139" s="53">
        <v>36.195340000000002</v>
      </c>
      <c r="M139" s="20">
        <v>54.023719999999997</v>
      </c>
      <c r="N139" s="20">
        <v>184.51668000000001</v>
      </c>
      <c r="O139" s="48">
        <v>478.97726999999998</v>
      </c>
    </row>
    <row r="140" spans="1:15" x14ac:dyDescent="0.25">
      <c r="A140" s="25" t="s">
        <v>578</v>
      </c>
      <c r="B140" s="28">
        <v>11</v>
      </c>
      <c r="C140" s="25" t="s">
        <v>25</v>
      </c>
      <c r="D140" s="37">
        <v>693.00534000000005</v>
      </c>
      <c r="E140" s="38">
        <v>710.83371999999997</v>
      </c>
      <c r="F140" s="38">
        <v>841.32668000000001</v>
      </c>
      <c r="G140" s="39">
        <v>1135.78727</v>
      </c>
      <c r="H140" s="81">
        <v>656.81</v>
      </c>
      <c r="I140" s="60" t="s">
        <v>611</v>
      </c>
      <c r="J140" s="58">
        <v>74.66</v>
      </c>
      <c r="K140" s="19">
        <v>3.41</v>
      </c>
      <c r="L140" s="53">
        <v>36.195340000000002</v>
      </c>
      <c r="M140" s="20">
        <v>54.023719999999997</v>
      </c>
      <c r="N140" s="20">
        <v>184.51668000000001</v>
      </c>
      <c r="O140" s="48">
        <v>478.97726999999998</v>
      </c>
    </row>
    <row r="141" spans="1:15" x14ac:dyDescent="0.25">
      <c r="A141" s="25" t="s">
        <v>578</v>
      </c>
      <c r="B141" s="28">
        <v>12</v>
      </c>
      <c r="C141" s="25" t="s">
        <v>25</v>
      </c>
      <c r="D141" s="37">
        <v>714.63533999999993</v>
      </c>
      <c r="E141" s="38">
        <v>732.46371999999997</v>
      </c>
      <c r="F141" s="38">
        <v>862.95668000000001</v>
      </c>
      <c r="G141" s="39">
        <v>1157.4172699999999</v>
      </c>
      <c r="H141" s="81">
        <v>678.43999999999994</v>
      </c>
      <c r="I141" s="60" t="s">
        <v>117</v>
      </c>
      <c r="J141" s="58">
        <v>77.13</v>
      </c>
      <c r="K141" s="19">
        <v>3.41</v>
      </c>
      <c r="L141" s="53">
        <v>36.195340000000002</v>
      </c>
      <c r="M141" s="20">
        <v>54.023719999999997</v>
      </c>
      <c r="N141" s="20">
        <v>184.51668000000001</v>
      </c>
      <c r="O141" s="48">
        <v>478.97726999999998</v>
      </c>
    </row>
    <row r="142" spans="1:15" x14ac:dyDescent="0.25">
      <c r="A142" s="25" t="s">
        <v>578</v>
      </c>
      <c r="B142" s="28">
        <v>13</v>
      </c>
      <c r="C142" s="25" t="s">
        <v>25</v>
      </c>
      <c r="D142" s="37">
        <v>714.38533999999993</v>
      </c>
      <c r="E142" s="38">
        <v>732.21371999999997</v>
      </c>
      <c r="F142" s="38">
        <v>862.70668000000001</v>
      </c>
      <c r="G142" s="39">
        <v>1157.1672699999999</v>
      </c>
      <c r="H142" s="81">
        <v>678.18999999999994</v>
      </c>
      <c r="I142" s="60" t="s">
        <v>614</v>
      </c>
      <c r="J142" s="58">
        <v>77.099999999999994</v>
      </c>
      <c r="K142" s="19">
        <v>3.41</v>
      </c>
      <c r="L142" s="53">
        <v>36.195340000000002</v>
      </c>
      <c r="M142" s="20">
        <v>54.023719999999997</v>
      </c>
      <c r="N142" s="20">
        <v>184.51668000000001</v>
      </c>
      <c r="O142" s="48">
        <v>478.97726999999998</v>
      </c>
    </row>
    <row r="143" spans="1:15" x14ac:dyDescent="0.25">
      <c r="A143" s="25" t="s">
        <v>578</v>
      </c>
      <c r="B143" s="28">
        <v>14</v>
      </c>
      <c r="C143" s="25" t="s">
        <v>25</v>
      </c>
      <c r="D143" s="37">
        <v>714.25534000000005</v>
      </c>
      <c r="E143" s="38">
        <v>732.08372000000008</v>
      </c>
      <c r="F143" s="38">
        <v>862.57668000000012</v>
      </c>
      <c r="G143" s="39">
        <v>1157.03727</v>
      </c>
      <c r="H143" s="81">
        <v>678.06000000000006</v>
      </c>
      <c r="I143" s="60" t="s">
        <v>616</v>
      </c>
      <c r="J143" s="58">
        <v>77.08</v>
      </c>
      <c r="K143" s="19">
        <v>3.41</v>
      </c>
      <c r="L143" s="53">
        <v>36.195340000000002</v>
      </c>
      <c r="M143" s="20">
        <v>54.023719999999997</v>
      </c>
      <c r="N143" s="20">
        <v>184.51668000000001</v>
      </c>
      <c r="O143" s="48">
        <v>478.97726999999998</v>
      </c>
    </row>
    <row r="144" spans="1:15" x14ac:dyDescent="0.25">
      <c r="A144" s="25" t="s">
        <v>578</v>
      </c>
      <c r="B144" s="28">
        <v>15</v>
      </c>
      <c r="C144" s="25" t="s">
        <v>25</v>
      </c>
      <c r="D144" s="37">
        <v>714.8253400000001</v>
      </c>
      <c r="E144" s="38">
        <v>732.65372000000002</v>
      </c>
      <c r="F144" s="38">
        <v>863.14668000000006</v>
      </c>
      <c r="G144" s="39">
        <v>1157.60727</v>
      </c>
      <c r="H144" s="81">
        <v>678.63</v>
      </c>
      <c r="I144" s="60" t="s">
        <v>619</v>
      </c>
      <c r="J144" s="58">
        <v>77.150000000000006</v>
      </c>
      <c r="K144" s="19">
        <v>3.41</v>
      </c>
      <c r="L144" s="53">
        <v>36.195340000000002</v>
      </c>
      <c r="M144" s="20">
        <v>54.023719999999997</v>
      </c>
      <c r="N144" s="20">
        <v>184.51668000000001</v>
      </c>
      <c r="O144" s="48">
        <v>478.97726999999998</v>
      </c>
    </row>
    <row r="145" spans="1:15" x14ac:dyDescent="0.25">
      <c r="A145" s="25" t="s">
        <v>578</v>
      </c>
      <c r="B145" s="28">
        <v>16</v>
      </c>
      <c r="C145" s="25" t="s">
        <v>25</v>
      </c>
      <c r="D145" s="37">
        <v>716.67534000000001</v>
      </c>
      <c r="E145" s="38">
        <v>734.50372000000004</v>
      </c>
      <c r="F145" s="38">
        <v>864.99667999999997</v>
      </c>
      <c r="G145" s="39">
        <v>1159.4572699999999</v>
      </c>
      <c r="H145" s="81">
        <v>680.48</v>
      </c>
      <c r="I145" s="60" t="s">
        <v>622</v>
      </c>
      <c r="J145" s="58">
        <v>77.36</v>
      </c>
      <c r="K145" s="19">
        <v>3.41</v>
      </c>
      <c r="L145" s="53">
        <v>36.195340000000002</v>
      </c>
      <c r="M145" s="20">
        <v>54.023719999999997</v>
      </c>
      <c r="N145" s="20">
        <v>184.51668000000001</v>
      </c>
      <c r="O145" s="48">
        <v>478.97726999999998</v>
      </c>
    </row>
    <row r="146" spans="1:15" x14ac:dyDescent="0.25">
      <c r="A146" s="25" t="s">
        <v>578</v>
      </c>
      <c r="B146" s="28">
        <v>17</v>
      </c>
      <c r="C146" s="25" t="s">
        <v>25</v>
      </c>
      <c r="D146" s="37">
        <v>686.98533999999995</v>
      </c>
      <c r="E146" s="38">
        <v>704.81371999999999</v>
      </c>
      <c r="F146" s="38">
        <v>835.30667999999991</v>
      </c>
      <c r="G146" s="39">
        <v>1129.7672699999998</v>
      </c>
      <c r="H146" s="81">
        <v>650.79</v>
      </c>
      <c r="I146" s="60" t="s">
        <v>624</v>
      </c>
      <c r="J146" s="58">
        <v>73.97</v>
      </c>
      <c r="K146" s="19">
        <v>3.41</v>
      </c>
      <c r="L146" s="53">
        <v>36.195340000000002</v>
      </c>
      <c r="M146" s="20">
        <v>54.023719999999997</v>
      </c>
      <c r="N146" s="20">
        <v>184.51668000000001</v>
      </c>
      <c r="O146" s="48">
        <v>478.97726999999998</v>
      </c>
    </row>
    <row r="147" spans="1:15" x14ac:dyDescent="0.25">
      <c r="A147" s="25" t="s">
        <v>578</v>
      </c>
      <c r="B147" s="28">
        <v>18</v>
      </c>
      <c r="C147" s="25" t="s">
        <v>25</v>
      </c>
      <c r="D147" s="37">
        <v>897.96533999999997</v>
      </c>
      <c r="E147" s="38">
        <v>915.79371999999989</v>
      </c>
      <c r="F147" s="38">
        <v>1046.2866799999999</v>
      </c>
      <c r="G147" s="39">
        <v>1340.7472699999998</v>
      </c>
      <c r="H147" s="81">
        <v>861.76999999999987</v>
      </c>
      <c r="I147" s="60" t="s">
        <v>627</v>
      </c>
      <c r="J147" s="58">
        <v>98.07</v>
      </c>
      <c r="K147" s="19">
        <v>3.41</v>
      </c>
      <c r="L147" s="53">
        <v>36.195340000000002</v>
      </c>
      <c r="M147" s="20">
        <v>54.023719999999997</v>
      </c>
      <c r="N147" s="20">
        <v>184.51668000000001</v>
      </c>
      <c r="O147" s="48">
        <v>478.97726999999998</v>
      </c>
    </row>
    <row r="148" spans="1:15" x14ac:dyDescent="0.25">
      <c r="A148" s="25" t="s">
        <v>578</v>
      </c>
      <c r="B148" s="28">
        <v>19</v>
      </c>
      <c r="C148" s="25" t="s">
        <v>25</v>
      </c>
      <c r="D148" s="37">
        <v>856.88533999999993</v>
      </c>
      <c r="E148" s="38">
        <v>874.71371999999997</v>
      </c>
      <c r="F148" s="38">
        <v>1005.20668</v>
      </c>
      <c r="G148" s="39">
        <v>1299.6672699999999</v>
      </c>
      <c r="H148" s="81">
        <v>820.68999999999994</v>
      </c>
      <c r="I148" s="60" t="s">
        <v>630</v>
      </c>
      <c r="J148" s="58">
        <v>93.38</v>
      </c>
      <c r="K148" s="19">
        <v>3.41</v>
      </c>
      <c r="L148" s="53">
        <v>36.195340000000002</v>
      </c>
      <c r="M148" s="20">
        <v>54.023719999999997</v>
      </c>
      <c r="N148" s="20">
        <v>184.51668000000001</v>
      </c>
      <c r="O148" s="48">
        <v>478.97726999999998</v>
      </c>
    </row>
    <row r="149" spans="1:15" x14ac:dyDescent="0.25">
      <c r="A149" s="25" t="s">
        <v>578</v>
      </c>
      <c r="B149" s="28">
        <v>20</v>
      </c>
      <c r="C149" s="25" t="s">
        <v>25</v>
      </c>
      <c r="D149" s="37">
        <v>844.18534</v>
      </c>
      <c r="E149" s="38">
        <v>862.01371999999992</v>
      </c>
      <c r="F149" s="38">
        <v>992.50667999999996</v>
      </c>
      <c r="G149" s="39">
        <v>1286.9672700000001</v>
      </c>
      <c r="H149" s="81">
        <v>807.9899999999999</v>
      </c>
      <c r="I149" s="60" t="s">
        <v>634</v>
      </c>
      <c r="J149" s="58">
        <v>91.93</v>
      </c>
      <c r="K149" s="19">
        <v>3.41</v>
      </c>
      <c r="L149" s="53">
        <v>36.195340000000002</v>
      </c>
      <c r="M149" s="20">
        <v>54.023719999999997</v>
      </c>
      <c r="N149" s="20">
        <v>184.51668000000001</v>
      </c>
      <c r="O149" s="48">
        <v>478.97726999999998</v>
      </c>
    </row>
    <row r="150" spans="1:15" x14ac:dyDescent="0.25">
      <c r="A150" s="25" t="s">
        <v>578</v>
      </c>
      <c r="B150" s="28">
        <v>21</v>
      </c>
      <c r="C150" s="25" t="s">
        <v>25</v>
      </c>
      <c r="D150" s="37">
        <v>845.27534000000003</v>
      </c>
      <c r="E150" s="38">
        <v>863.10372000000007</v>
      </c>
      <c r="F150" s="38">
        <v>993.59667999999999</v>
      </c>
      <c r="G150" s="39">
        <v>1288.05727</v>
      </c>
      <c r="H150" s="81">
        <v>809.07999999999993</v>
      </c>
      <c r="I150" s="60" t="s">
        <v>637</v>
      </c>
      <c r="J150" s="58">
        <v>92.05</v>
      </c>
      <c r="K150" s="19">
        <v>3.41</v>
      </c>
      <c r="L150" s="53">
        <v>36.195340000000002</v>
      </c>
      <c r="M150" s="20">
        <v>54.023719999999997</v>
      </c>
      <c r="N150" s="20">
        <v>184.51668000000001</v>
      </c>
      <c r="O150" s="48">
        <v>478.97726999999998</v>
      </c>
    </row>
    <row r="151" spans="1:15" x14ac:dyDescent="0.25">
      <c r="A151" s="25" t="s">
        <v>578</v>
      </c>
      <c r="B151" s="28">
        <v>22</v>
      </c>
      <c r="C151" s="25" t="s">
        <v>25</v>
      </c>
      <c r="D151" s="37">
        <v>758.01534000000004</v>
      </c>
      <c r="E151" s="38">
        <v>775.84372000000008</v>
      </c>
      <c r="F151" s="38">
        <v>906.33668000000011</v>
      </c>
      <c r="G151" s="39">
        <v>1200.79727</v>
      </c>
      <c r="H151" s="81">
        <v>721.82</v>
      </c>
      <c r="I151" s="60" t="s">
        <v>640</v>
      </c>
      <c r="J151" s="58">
        <v>82.08</v>
      </c>
      <c r="K151" s="19">
        <v>3.41</v>
      </c>
      <c r="L151" s="53">
        <v>36.195340000000002</v>
      </c>
      <c r="M151" s="20">
        <v>54.023719999999997</v>
      </c>
      <c r="N151" s="20">
        <v>184.51668000000001</v>
      </c>
      <c r="O151" s="48">
        <v>478.97726999999998</v>
      </c>
    </row>
    <row r="152" spans="1:15" x14ac:dyDescent="0.25">
      <c r="A152" s="25" t="s">
        <v>578</v>
      </c>
      <c r="B152" s="28">
        <v>23</v>
      </c>
      <c r="C152" s="25" t="s">
        <v>25</v>
      </c>
      <c r="D152" s="37">
        <v>1043.42534</v>
      </c>
      <c r="E152" s="38">
        <v>1061.2537199999999</v>
      </c>
      <c r="F152" s="38">
        <v>1191.74668</v>
      </c>
      <c r="G152" s="39">
        <v>1486.2072699999999</v>
      </c>
      <c r="H152" s="81">
        <v>1007.2299999999999</v>
      </c>
      <c r="I152" s="60" t="s">
        <v>643</v>
      </c>
      <c r="J152" s="58">
        <v>114.69</v>
      </c>
      <c r="K152" s="19">
        <v>3.41</v>
      </c>
      <c r="L152" s="53">
        <v>36.195340000000002</v>
      </c>
      <c r="M152" s="20">
        <v>54.023719999999997</v>
      </c>
      <c r="N152" s="20">
        <v>184.51668000000001</v>
      </c>
      <c r="O152" s="48">
        <v>478.97726999999998</v>
      </c>
    </row>
    <row r="153" spans="1:15" x14ac:dyDescent="0.25">
      <c r="A153" s="25" t="s">
        <v>644</v>
      </c>
      <c r="B153" s="28">
        <v>0</v>
      </c>
      <c r="C153" s="25" t="s">
        <v>25</v>
      </c>
      <c r="D153" s="37">
        <v>762.97534000000007</v>
      </c>
      <c r="E153" s="38">
        <v>780.80372</v>
      </c>
      <c r="F153" s="38">
        <v>911.29668000000004</v>
      </c>
      <c r="G153" s="39">
        <v>1205.7572700000001</v>
      </c>
      <c r="H153" s="81">
        <v>726.78</v>
      </c>
      <c r="I153" s="60" t="s">
        <v>164</v>
      </c>
      <c r="J153" s="58">
        <v>82.65</v>
      </c>
      <c r="K153" s="19">
        <v>3.41</v>
      </c>
      <c r="L153" s="53">
        <v>36.195340000000002</v>
      </c>
      <c r="M153" s="20">
        <v>54.023719999999997</v>
      </c>
      <c r="N153" s="20">
        <v>184.51668000000001</v>
      </c>
      <c r="O153" s="48">
        <v>478.97726999999998</v>
      </c>
    </row>
    <row r="154" spans="1:15" x14ac:dyDescent="0.25">
      <c r="A154" s="25" t="s">
        <v>644</v>
      </c>
      <c r="B154" s="28">
        <v>1</v>
      </c>
      <c r="C154" s="25" t="s">
        <v>25</v>
      </c>
      <c r="D154" s="37">
        <v>708.24534000000006</v>
      </c>
      <c r="E154" s="38">
        <v>726.07371999999998</v>
      </c>
      <c r="F154" s="38">
        <v>856.56668000000002</v>
      </c>
      <c r="G154" s="39">
        <v>1151.02727</v>
      </c>
      <c r="H154" s="81">
        <v>672.05</v>
      </c>
      <c r="I154" s="60" t="s">
        <v>649</v>
      </c>
      <c r="J154" s="58">
        <v>76.400000000000006</v>
      </c>
      <c r="K154" s="19">
        <v>3.41</v>
      </c>
      <c r="L154" s="53">
        <v>36.195340000000002</v>
      </c>
      <c r="M154" s="20">
        <v>54.023719999999997</v>
      </c>
      <c r="N154" s="20">
        <v>184.51668000000001</v>
      </c>
      <c r="O154" s="48">
        <v>478.97726999999998</v>
      </c>
    </row>
    <row r="155" spans="1:15" x14ac:dyDescent="0.25">
      <c r="A155" s="25" t="s">
        <v>644</v>
      </c>
      <c r="B155" s="28">
        <v>2</v>
      </c>
      <c r="C155" s="25" t="s">
        <v>25</v>
      </c>
      <c r="D155" s="37">
        <v>691.64533999999992</v>
      </c>
      <c r="E155" s="38">
        <v>709.47371999999996</v>
      </c>
      <c r="F155" s="38">
        <v>839.96668</v>
      </c>
      <c r="G155" s="39">
        <v>1134.4272699999999</v>
      </c>
      <c r="H155" s="81">
        <v>655.44999999999993</v>
      </c>
      <c r="I155" s="60" t="s">
        <v>652</v>
      </c>
      <c r="J155" s="58">
        <v>74.5</v>
      </c>
      <c r="K155" s="19">
        <v>3.41</v>
      </c>
      <c r="L155" s="53">
        <v>36.195340000000002</v>
      </c>
      <c r="M155" s="20">
        <v>54.023719999999997</v>
      </c>
      <c r="N155" s="20">
        <v>184.51668000000001</v>
      </c>
      <c r="O155" s="48">
        <v>478.97726999999998</v>
      </c>
    </row>
    <row r="156" spans="1:15" x14ac:dyDescent="0.25">
      <c r="A156" s="25" t="s">
        <v>644</v>
      </c>
      <c r="B156" s="28">
        <v>3</v>
      </c>
      <c r="C156" s="25" t="s">
        <v>25</v>
      </c>
      <c r="D156" s="37">
        <v>696.34534000000008</v>
      </c>
      <c r="E156" s="38">
        <v>714.17372</v>
      </c>
      <c r="F156" s="38">
        <v>844.66668000000004</v>
      </c>
      <c r="G156" s="39">
        <v>1139.12727</v>
      </c>
      <c r="H156" s="81">
        <v>660.15</v>
      </c>
      <c r="I156" s="60" t="s">
        <v>130</v>
      </c>
      <c r="J156" s="58">
        <v>75.040000000000006</v>
      </c>
      <c r="K156" s="19">
        <v>3.41</v>
      </c>
      <c r="L156" s="53">
        <v>36.195340000000002</v>
      </c>
      <c r="M156" s="20">
        <v>54.023719999999997</v>
      </c>
      <c r="N156" s="20">
        <v>184.51668000000001</v>
      </c>
      <c r="O156" s="48">
        <v>478.97726999999998</v>
      </c>
    </row>
    <row r="157" spans="1:15" x14ac:dyDescent="0.25">
      <c r="A157" s="25" t="s">
        <v>644</v>
      </c>
      <c r="B157" s="28">
        <v>4</v>
      </c>
      <c r="C157" s="25" t="s">
        <v>25</v>
      </c>
      <c r="D157" s="37">
        <v>680.73533999999995</v>
      </c>
      <c r="E157" s="38">
        <v>698.56371999999999</v>
      </c>
      <c r="F157" s="38">
        <v>829.05668000000003</v>
      </c>
      <c r="G157" s="39">
        <v>1123.5172699999998</v>
      </c>
      <c r="H157" s="81">
        <v>644.54</v>
      </c>
      <c r="I157" s="60" t="s">
        <v>196</v>
      </c>
      <c r="J157" s="58">
        <v>73.25</v>
      </c>
      <c r="K157" s="19">
        <v>3.41</v>
      </c>
      <c r="L157" s="53">
        <v>36.195340000000002</v>
      </c>
      <c r="M157" s="20">
        <v>54.023719999999997</v>
      </c>
      <c r="N157" s="20">
        <v>184.51668000000001</v>
      </c>
      <c r="O157" s="48">
        <v>478.97726999999998</v>
      </c>
    </row>
    <row r="158" spans="1:15" x14ac:dyDescent="0.25">
      <c r="A158" s="25" t="s">
        <v>644</v>
      </c>
      <c r="B158" s="28">
        <v>5</v>
      </c>
      <c r="C158" s="25" t="s">
        <v>25</v>
      </c>
      <c r="D158" s="37">
        <v>688.73534000000006</v>
      </c>
      <c r="E158" s="38">
        <v>706.5637200000001</v>
      </c>
      <c r="F158" s="38">
        <v>837.05668000000003</v>
      </c>
      <c r="G158" s="39">
        <v>1131.5172700000001</v>
      </c>
      <c r="H158" s="81">
        <v>652.54</v>
      </c>
      <c r="I158" s="60" t="s">
        <v>659</v>
      </c>
      <c r="J158" s="58">
        <v>74.17</v>
      </c>
      <c r="K158" s="19">
        <v>3.41</v>
      </c>
      <c r="L158" s="53">
        <v>36.195340000000002</v>
      </c>
      <c r="M158" s="20">
        <v>54.023719999999997</v>
      </c>
      <c r="N158" s="20">
        <v>184.51668000000001</v>
      </c>
      <c r="O158" s="48">
        <v>478.97726999999998</v>
      </c>
    </row>
    <row r="159" spans="1:15" x14ac:dyDescent="0.25">
      <c r="A159" s="25" t="s">
        <v>644</v>
      </c>
      <c r="B159" s="28">
        <v>6</v>
      </c>
      <c r="C159" s="25" t="s">
        <v>25</v>
      </c>
      <c r="D159" s="37">
        <v>706.75533999999993</v>
      </c>
      <c r="E159" s="38">
        <v>724.58371999999997</v>
      </c>
      <c r="F159" s="38">
        <v>855.0766799999999</v>
      </c>
      <c r="G159" s="39">
        <v>1149.5372699999998</v>
      </c>
      <c r="H159" s="81">
        <v>670.56</v>
      </c>
      <c r="I159" s="60" t="s">
        <v>662</v>
      </c>
      <c r="J159" s="58">
        <v>76.23</v>
      </c>
      <c r="K159" s="19">
        <v>3.41</v>
      </c>
      <c r="L159" s="53">
        <v>36.195340000000002</v>
      </c>
      <c r="M159" s="20">
        <v>54.023719999999997</v>
      </c>
      <c r="N159" s="20">
        <v>184.51668000000001</v>
      </c>
      <c r="O159" s="48">
        <v>478.97726999999998</v>
      </c>
    </row>
    <row r="160" spans="1:15" x14ac:dyDescent="0.25">
      <c r="A160" s="25" t="s">
        <v>644</v>
      </c>
      <c r="B160" s="28">
        <v>7</v>
      </c>
      <c r="C160" s="25" t="s">
        <v>25</v>
      </c>
      <c r="D160" s="37">
        <v>747.66534000000001</v>
      </c>
      <c r="E160" s="38">
        <v>765.49371999999994</v>
      </c>
      <c r="F160" s="38">
        <v>895.98667999999998</v>
      </c>
      <c r="G160" s="39">
        <v>1190.4472700000001</v>
      </c>
      <c r="H160" s="81">
        <v>711.46999999999991</v>
      </c>
      <c r="I160" s="60" t="s">
        <v>665</v>
      </c>
      <c r="J160" s="58">
        <v>80.900000000000006</v>
      </c>
      <c r="K160" s="19">
        <v>3.41</v>
      </c>
      <c r="L160" s="53">
        <v>36.195340000000002</v>
      </c>
      <c r="M160" s="20">
        <v>54.023719999999997</v>
      </c>
      <c r="N160" s="20">
        <v>184.51668000000001</v>
      </c>
      <c r="O160" s="48">
        <v>478.97726999999998</v>
      </c>
    </row>
    <row r="161" spans="1:15" x14ac:dyDescent="0.25">
      <c r="A161" s="25" t="s">
        <v>644</v>
      </c>
      <c r="B161" s="28">
        <v>8</v>
      </c>
      <c r="C161" s="25" t="s">
        <v>25</v>
      </c>
      <c r="D161" s="37">
        <v>839.76534000000004</v>
      </c>
      <c r="E161" s="38">
        <v>857.59372000000008</v>
      </c>
      <c r="F161" s="38">
        <v>988.08668</v>
      </c>
      <c r="G161" s="39">
        <v>1282.54727</v>
      </c>
      <c r="H161" s="81">
        <v>803.56999999999994</v>
      </c>
      <c r="I161" s="60" t="s">
        <v>668</v>
      </c>
      <c r="J161" s="58">
        <v>91.42</v>
      </c>
      <c r="K161" s="19">
        <v>3.41</v>
      </c>
      <c r="L161" s="53">
        <v>36.195340000000002</v>
      </c>
      <c r="M161" s="20">
        <v>54.023719999999997</v>
      </c>
      <c r="N161" s="20">
        <v>184.51668000000001</v>
      </c>
      <c r="O161" s="48">
        <v>478.97726999999998</v>
      </c>
    </row>
    <row r="162" spans="1:15" x14ac:dyDescent="0.25">
      <c r="A162" s="25" t="s">
        <v>644</v>
      </c>
      <c r="B162" s="28">
        <v>9</v>
      </c>
      <c r="C162" s="25" t="s">
        <v>25</v>
      </c>
      <c r="D162" s="37">
        <v>929.16534000000001</v>
      </c>
      <c r="E162" s="38">
        <v>946.99371999999994</v>
      </c>
      <c r="F162" s="38">
        <v>1077.48668</v>
      </c>
      <c r="G162" s="39">
        <v>1371.9472699999999</v>
      </c>
      <c r="H162" s="81">
        <v>892.96999999999991</v>
      </c>
      <c r="I162" s="60" t="s">
        <v>671</v>
      </c>
      <c r="J162" s="58">
        <v>101.64</v>
      </c>
      <c r="K162" s="19">
        <v>3.41</v>
      </c>
      <c r="L162" s="53">
        <v>36.195340000000002</v>
      </c>
      <c r="M162" s="20">
        <v>54.023719999999997</v>
      </c>
      <c r="N162" s="20">
        <v>184.51668000000001</v>
      </c>
      <c r="O162" s="48">
        <v>478.97726999999998</v>
      </c>
    </row>
    <row r="163" spans="1:15" x14ac:dyDescent="0.25">
      <c r="A163" s="25" t="s">
        <v>644</v>
      </c>
      <c r="B163" s="28">
        <v>10</v>
      </c>
      <c r="C163" s="25" t="s">
        <v>25</v>
      </c>
      <c r="D163" s="37">
        <v>960.23534000000006</v>
      </c>
      <c r="E163" s="38">
        <v>978.0637200000001</v>
      </c>
      <c r="F163" s="38">
        <v>1108.5566800000001</v>
      </c>
      <c r="G163" s="39">
        <v>1403.0172700000001</v>
      </c>
      <c r="H163" s="81">
        <v>924.04000000000008</v>
      </c>
      <c r="I163" s="60" t="s">
        <v>674</v>
      </c>
      <c r="J163" s="58">
        <v>105.19</v>
      </c>
      <c r="K163" s="19">
        <v>3.41</v>
      </c>
      <c r="L163" s="53">
        <v>36.195340000000002</v>
      </c>
      <c r="M163" s="20">
        <v>54.023719999999997</v>
      </c>
      <c r="N163" s="20">
        <v>184.51668000000001</v>
      </c>
      <c r="O163" s="48">
        <v>478.97726999999998</v>
      </c>
    </row>
    <row r="164" spans="1:15" x14ac:dyDescent="0.25">
      <c r="A164" s="25" t="s">
        <v>644</v>
      </c>
      <c r="B164" s="28">
        <v>11</v>
      </c>
      <c r="C164" s="25" t="s">
        <v>25</v>
      </c>
      <c r="D164" s="37">
        <v>748.17534000000001</v>
      </c>
      <c r="E164" s="38">
        <v>766.00371999999993</v>
      </c>
      <c r="F164" s="38">
        <v>896.49667999999997</v>
      </c>
      <c r="G164" s="39">
        <v>1190.9572699999999</v>
      </c>
      <c r="H164" s="81">
        <v>711.98</v>
      </c>
      <c r="I164" s="60" t="s">
        <v>216</v>
      </c>
      <c r="J164" s="58">
        <v>80.959999999999994</v>
      </c>
      <c r="K164" s="19">
        <v>3.41</v>
      </c>
      <c r="L164" s="53">
        <v>36.195340000000002</v>
      </c>
      <c r="M164" s="20">
        <v>54.023719999999997</v>
      </c>
      <c r="N164" s="20">
        <v>184.51668000000001</v>
      </c>
      <c r="O164" s="48">
        <v>478.97726999999998</v>
      </c>
    </row>
    <row r="165" spans="1:15" x14ac:dyDescent="0.25">
      <c r="A165" s="25" t="s">
        <v>644</v>
      </c>
      <c r="B165" s="28">
        <v>12</v>
      </c>
      <c r="C165" s="25" t="s">
        <v>25</v>
      </c>
      <c r="D165" s="37">
        <v>773.30534</v>
      </c>
      <c r="E165" s="38">
        <v>791.13372000000004</v>
      </c>
      <c r="F165" s="38">
        <v>921.62668000000008</v>
      </c>
      <c r="G165" s="39">
        <v>1216.08727</v>
      </c>
      <c r="H165" s="81">
        <v>737.11</v>
      </c>
      <c r="I165" s="60" t="s">
        <v>679</v>
      </c>
      <c r="J165" s="58">
        <v>83.83</v>
      </c>
      <c r="K165" s="19">
        <v>3.41</v>
      </c>
      <c r="L165" s="53">
        <v>36.195340000000002</v>
      </c>
      <c r="M165" s="20">
        <v>54.023719999999997</v>
      </c>
      <c r="N165" s="20">
        <v>184.51668000000001</v>
      </c>
      <c r="O165" s="48">
        <v>478.97726999999998</v>
      </c>
    </row>
    <row r="166" spans="1:15" x14ac:dyDescent="0.25">
      <c r="A166" s="25" t="s">
        <v>644</v>
      </c>
      <c r="B166" s="28">
        <v>13</v>
      </c>
      <c r="C166" s="25" t="s">
        <v>25</v>
      </c>
      <c r="D166" s="37">
        <v>795.08533999999997</v>
      </c>
      <c r="E166" s="38">
        <v>812.91372000000001</v>
      </c>
      <c r="F166" s="38">
        <v>943.40667999999994</v>
      </c>
      <c r="G166" s="39">
        <v>1237.86727</v>
      </c>
      <c r="H166" s="81">
        <v>758.89</v>
      </c>
      <c r="I166" s="60" t="s">
        <v>682</v>
      </c>
      <c r="J166" s="58">
        <v>86.32</v>
      </c>
      <c r="K166" s="19">
        <v>3.41</v>
      </c>
      <c r="L166" s="53">
        <v>36.195340000000002</v>
      </c>
      <c r="M166" s="20">
        <v>54.023719999999997</v>
      </c>
      <c r="N166" s="20">
        <v>184.51668000000001</v>
      </c>
      <c r="O166" s="48">
        <v>478.97726999999998</v>
      </c>
    </row>
    <row r="167" spans="1:15" x14ac:dyDescent="0.25">
      <c r="A167" s="25" t="s">
        <v>644</v>
      </c>
      <c r="B167" s="28">
        <v>14</v>
      </c>
      <c r="C167" s="25" t="s">
        <v>25</v>
      </c>
      <c r="D167" s="37">
        <v>795.08533999999997</v>
      </c>
      <c r="E167" s="38">
        <v>812.91372000000001</v>
      </c>
      <c r="F167" s="38">
        <v>943.40667999999994</v>
      </c>
      <c r="G167" s="39">
        <v>1237.86727</v>
      </c>
      <c r="H167" s="81">
        <v>758.89</v>
      </c>
      <c r="I167" s="60" t="s">
        <v>682</v>
      </c>
      <c r="J167" s="58">
        <v>86.32</v>
      </c>
      <c r="K167" s="19">
        <v>3.41</v>
      </c>
      <c r="L167" s="53">
        <v>36.195340000000002</v>
      </c>
      <c r="M167" s="20">
        <v>54.023719999999997</v>
      </c>
      <c r="N167" s="20">
        <v>184.51668000000001</v>
      </c>
      <c r="O167" s="48">
        <v>478.97726999999998</v>
      </c>
    </row>
    <row r="168" spans="1:15" x14ac:dyDescent="0.25">
      <c r="A168" s="25" t="s">
        <v>644</v>
      </c>
      <c r="B168" s="28">
        <v>15</v>
      </c>
      <c r="C168" s="25" t="s">
        <v>25</v>
      </c>
      <c r="D168" s="37">
        <v>807.02534000000003</v>
      </c>
      <c r="E168" s="38">
        <v>824.85372000000007</v>
      </c>
      <c r="F168" s="38">
        <v>955.34667999999999</v>
      </c>
      <c r="G168" s="39">
        <v>1249.80727</v>
      </c>
      <c r="H168" s="81">
        <v>770.83</v>
      </c>
      <c r="I168" s="60" t="s">
        <v>686</v>
      </c>
      <c r="J168" s="58">
        <v>87.68</v>
      </c>
      <c r="K168" s="19">
        <v>3.41</v>
      </c>
      <c r="L168" s="53">
        <v>36.195340000000002</v>
      </c>
      <c r="M168" s="20">
        <v>54.023719999999997</v>
      </c>
      <c r="N168" s="20">
        <v>184.51668000000001</v>
      </c>
      <c r="O168" s="48">
        <v>478.97726999999998</v>
      </c>
    </row>
    <row r="169" spans="1:15" x14ac:dyDescent="0.25">
      <c r="A169" s="25" t="s">
        <v>644</v>
      </c>
      <c r="B169" s="28">
        <v>16</v>
      </c>
      <c r="C169" s="25" t="s">
        <v>25</v>
      </c>
      <c r="D169" s="37">
        <v>703.35533999999996</v>
      </c>
      <c r="E169" s="38">
        <v>721.18371999999999</v>
      </c>
      <c r="F169" s="38">
        <v>851.67668000000003</v>
      </c>
      <c r="G169" s="39">
        <v>1146.1372699999999</v>
      </c>
      <c r="H169" s="81">
        <v>667.16</v>
      </c>
      <c r="I169" s="60" t="s">
        <v>689</v>
      </c>
      <c r="J169" s="58">
        <v>75.84</v>
      </c>
      <c r="K169" s="19">
        <v>3.41</v>
      </c>
      <c r="L169" s="53">
        <v>36.195340000000002</v>
      </c>
      <c r="M169" s="20">
        <v>54.023719999999997</v>
      </c>
      <c r="N169" s="20">
        <v>184.51668000000001</v>
      </c>
      <c r="O169" s="48">
        <v>478.97726999999998</v>
      </c>
    </row>
    <row r="170" spans="1:15" x14ac:dyDescent="0.25">
      <c r="A170" s="25" t="s">
        <v>644</v>
      </c>
      <c r="B170" s="28">
        <v>17</v>
      </c>
      <c r="C170" s="25" t="s">
        <v>25</v>
      </c>
      <c r="D170" s="37">
        <v>828.5453399999999</v>
      </c>
      <c r="E170" s="38">
        <v>846.37371999999993</v>
      </c>
      <c r="F170" s="38">
        <v>976.86667999999997</v>
      </c>
      <c r="G170" s="39">
        <v>1271.3272699999998</v>
      </c>
      <c r="H170" s="81">
        <v>792.34999999999991</v>
      </c>
      <c r="I170" s="60" t="s">
        <v>692</v>
      </c>
      <c r="J170" s="58">
        <v>90.14</v>
      </c>
      <c r="K170" s="19">
        <v>3.41</v>
      </c>
      <c r="L170" s="53">
        <v>36.195340000000002</v>
      </c>
      <c r="M170" s="20">
        <v>54.023719999999997</v>
      </c>
      <c r="N170" s="20">
        <v>184.51668000000001</v>
      </c>
      <c r="O170" s="48">
        <v>478.97726999999998</v>
      </c>
    </row>
    <row r="171" spans="1:15" x14ac:dyDescent="0.25">
      <c r="A171" s="25" t="s">
        <v>644</v>
      </c>
      <c r="B171" s="28">
        <v>18</v>
      </c>
      <c r="C171" s="25" t="s">
        <v>25</v>
      </c>
      <c r="D171" s="37">
        <v>849.42534000000001</v>
      </c>
      <c r="E171" s="38">
        <v>867.25371999999993</v>
      </c>
      <c r="F171" s="38">
        <v>997.74667999999997</v>
      </c>
      <c r="G171" s="39">
        <v>1292.2072699999999</v>
      </c>
      <c r="H171" s="81">
        <v>813.2299999999999</v>
      </c>
      <c r="I171" s="60" t="s">
        <v>696</v>
      </c>
      <c r="J171" s="58">
        <v>92.53</v>
      </c>
      <c r="K171" s="19">
        <v>3.41</v>
      </c>
      <c r="L171" s="53">
        <v>36.195340000000002</v>
      </c>
      <c r="M171" s="20">
        <v>54.023719999999997</v>
      </c>
      <c r="N171" s="20">
        <v>184.51668000000001</v>
      </c>
      <c r="O171" s="48">
        <v>478.97726999999998</v>
      </c>
    </row>
    <row r="172" spans="1:15" x14ac:dyDescent="0.25">
      <c r="A172" s="25" t="s">
        <v>644</v>
      </c>
      <c r="B172" s="28">
        <v>19</v>
      </c>
      <c r="C172" s="25" t="s">
        <v>25</v>
      </c>
      <c r="D172" s="37">
        <v>845.13534000000004</v>
      </c>
      <c r="E172" s="38">
        <v>862.96371999999997</v>
      </c>
      <c r="F172" s="38">
        <v>993.45668000000001</v>
      </c>
      <c r="G172" s="39">
        <v>1287.9172699999999</v>
      </c>
      <c r="H172" s="81">
        <v>808.93999999999994</v>
      </c>
      <c r="I172" s="60" t="s">
        <v>699</v>
      </c>
      <c r="J172" s="58">
        <v>92.04</v>
      </c>
      <c r="K172" s="19">
        <v>3.41</v>
      </c>
      <c r="L172" s="53">
        <v>36.195340000000002</v>
      </c>
      <c r="M172" s="20">
        <v>54.023719999999997</v>
      </c>
      <c r="N172" s="20">
        <v>184.51668000000001</v>
      </c>
      <c r="O172" s="48">
        <v>478.97726999999998</v>
      </c>
    </row>
    <row r="173" spans="1:15" x14ac:dyDescent="0.25">
      <c r="A173" s="25" t="s">
        <v>644</v>
      </c>
      <c r="B173" s="28">
        <v>20</v>
      </c>
      <c r="C173" s="25" t="s">
        <v>25</v>
      </c>
      <c r="D173" s="37">
        <v>787.71533999999997</v>
      </c>
      <c r="E173" s="38">
        <v>805.54372000000001</v>
      </c>
      <c r="F173" s="38">
        <v>936.03667999999993</v>
      </c>
      <c r="G173" s="39">
        <v>1230.4972699999998</v>
      </c>
      <c r="H173" s="81">
        <v>751.52</v>
      </c>
      <c r="I173" s="60" t="s">
        <v>702</v>
      </c>
      <c r="J173" s="58">
        <v>85.48</v>
      </c>
      <c r="K173" s="19">
        <v>3.41</v>
      </c>
      <c r="L173" s="53">
        <v>36.195340000000002</v>
      </c>
      <c r="M173" s="20">
        <v>54.023719999999997</v>
      </c>
      <c r="N173" s="20">
        <v>184.51668000000001</v>
      </c>
      <c r="O173" s="48">
        <v>478.97726999999998</v>
      </c>
    </row>
    <row r="174" spans="1:15" x14ac:dyDescent="0.25">
      <c r="A174" s="25" t="s">
        <v>644</v>
      </c>
      <c r="B174" s="28">
        <v>21</v>
      </c>
      <c r="C174" s="25" t="s">
        <v>25</v>
      </c>
      <c r="D174" s="37">
        <v>730.95533999999998</v>
      </c>
      <c r="E174" s="38">
        <v>748.78372000000002</v>
      </c>
      <c r="F174" s="38">
        <v>879.27667999999994</v>
      </c>
      <c r="G174" s="39">
        <v>1173.7372700000001</v>
      </c>
      <c r="H174" s="81">
        <v>694.76</v>
      </c>
      <c r="I174" s="60" t="s">
        <v>166</v>
      </c>
      <c r="J174" s="58">
        <v>78.989999999999995</v>
      </c>
      <c r="K174" s="19">
        <v>3.41</v>
      </c>
      <c r="L174" s="53">
        <v>36.195340000000002</v>
      </c>
      <c r="M174" s="20">
        <v>54.023719999999997</v>
      </c>
      <c r="N174" s="20">
        <v>184.51668000000001</v>
      </c>
      <c r="O174" s="48">
        <v>478.97726999999998</v>
      </c>
    </row>
    <row r="175" spans="1:15" x14ac:dyDescent="0.25">
      <c r="A175" s="25" t="s">
        <v>644</v>
      </c>
      <c r="B175" s="28">
        <v>22</v>
      </c>
      <c r="C175" s="25" t="s">
        <v>25</v>
      </c>
      <c r="D175" s="37">
        <v>683.20533999999998</v>
      </c>
      <c r="E175" s="38">
        <v>701.0337199999999</v>
      </c>
      <c r="F175" s="38">
        <v>831.52667999999994</v>
      </c>
      <c r="G175" s="39">
        <v>1125.9872700000001</v>
      </c>
      <c r="H175" s="81">
        <v>647.00999999999988</v>
      </c>
      <c r="I175" s="60" t="s">
        <v>707</v>
      </c>
      <c r="J175" s="58">
        <v>73.540000000000006</v>
      </c>
      <c r="K175" s="19">
        <v>3.41</v>
      </c>
      <c r="L175" s="53">
        <v>36.195340000000002</v>
      </c>
      <c r="M175" s="20">
        <v>54.023719999999997</v>
      </c>
      <c r="N175" s="20">
        <v>184.51668000000001</v>
      </c>
      <c r="O175" s="48">
        <v>478.97726999999998</v>
      </c>
    </row>
    <row r="176" spans="1:15" x14ac:dyDescent="0.25">
      <c r="A176" s="25" t="s">
        <v>644</v>
      </c>
      <c r="B176" s="28">
        <v>23</v>
      </c>
      <c r="C176" s="25" t="s">
        <v>25</v>
      </c>
      <c r="D176" s="37">
        <v>905.43534</v>
      </c>
      <c r="E176" s="38">
        <v>923.26371999999992</v>
      </c>
      <c r="F176" s="38">
        <v>1053.75668</v>
      </c>
      <c r="G176" s="39">
        <v>1348.2172700000001</v>
      </c>
      <c r="H176" s="81">
        <v>869.2399999999999</v>
      </c>
      <c r="I176" s="60" t="s">
        <v>710</v>
      </c>
      <c r="J176" s="58">
        <v>98.93</v>
      </c>
      <c r="K176" s="19">
        <v>3.41</v>
      </c>
      <c r="L176" s="53">
        <v>36.195340000000002</v>
      </c>
      <c r="M176" s="20">
        <v>54.023719999999997</v>
      </c>
      <c r="N176" s="20">
        <v>184.51668000000001</v>
      </c>
      <c r="O176" s="48">
        <v>478.97726999999998</v>
      </c>
    </row>
    <row r="177" spans="1:15" x14ac:dyDescent="0.25">
      <c r="A177" s="25" t="s">
        <v>711</v>
      </c>
      <c r="B177" s="28">
        <v>0</v>
      </c>
      <c r="C177" s="25" t="s">
        <v>25</v>
      </c>
      <c r="D177" s="37">
        <v>725.22533999999996</v>
      </c>
      <c r="E177" s="38">
        <v>743.05372</v>
      </c>
      <c r="F177" s="38">
        <v>873.54667999999992</v>
      </c>
      <c r="G177" s="39">
        <v>1168.0072700000001</v>
      </c>
      <c r="H177" s="81">
        <v>689.03</v>
      </c>
      <c r="I177" s="60" t="s">
        <v>200</v>
      </c>
      <c r="J177" s="58">
        <v>78.34</v>
      </c>
      <c r="K177" s="19">
        <v>3.41</v>
      </c>
      <c r="L177" s="53">
        <v>36.195340000000002</v>
      </c>
      <c r="M177" s="20">
        <v>54.023719999999997</v>
      </c>
      <c r="N177" s="20">
        <v>184.51668000000001</v>
      </c>
      <c r="O177" s="48">
        <v>478.97726999999998</v>
      </c>
    </row>
    <row r="178" spans="1:15" x14ac:dyDescent="0.25">
      <c r="A178" s="25" t="s">
        <v>711</v>
      </c>
      <c r="B178" s="28">
        <v>1</v>
      </c>
      <c r="C178" s="25" t="s">
        <v>25</v>
      </c>
      <c r="D178" s="37">
        <v>694.87533999999994</v>
      </c>
      <c r="E178" s="38">
        <v>712.70371999999998</v>
      </c>
      <c r="F178" s="38">
        <v>843.19668000000001</v>
      </c>
      <c r="G178" s="39">
        <v>1137.6572699999999</v>
      </c>
      <c r="H178" s="81">
        <v>658.68</v>
      </c>
      <c r="I178" s="60" t="s">
        <v>716</v>
      </c>
      <c r="J178" s="58">
        <v>74.87</v>
      </c>
      <c r="K178" s="19">
        <v>3.41</v>
      </c>
      <c r="L178" s="53">
        <v>36.195340000000002</v>
      </c>
      <c r="M178" s="20">
        <v>54.023719999999997</v>
      </c>
      <c r="N178" s="20">
        <v>184.51668000000001</v>
      </c>
      <c r="O178" s="48">
        <v>478.97726999999998</v>
      </c>
    </row>
    <row r="179" spans="1:15" x14ac:dyDescent="0.25">
      <c r="A179" s="25" t="s">
        <v>711</v>
      </c>
      <c r="B179" s="28">
        <v>2</v>
      </c>
      <c r="C179" s="25" t="s">
        <v>25</v>
      </c>
      <c r="D179" s="37">
        <v>731.58533999999997</v>
      </c>
      <c r="E179" s="38">
        <v>749.41372000000001</v>
      </c>
      <c r="F179" s="38">
        <v>879.90667999999994</v>
      </c>
      <c r="G179" s="39">
        <v>1174.36727</v>
      </c>
      <c r="H179" s="81">
        <v>695.39</v>
      </c>
      <c r="I179" s="60" t="s">
        <v>719</v>
      </c>
      <c r="J179" s="58">
        <v>79.06</v>
      </c>
      <c r="K179" s="19">
        <v>3.41</v>
      </c>
      <c r="L179" s="53">
        <v>36.195340000000002</v>
      </c>
      <c r="M179" s="20">
        <v>54.023719999999997</v>
      </c>
      <c r="N179" s="20">
        <v>184.51668000000001</v>
      </c>
      <c r="O179" s="48">
        <v>478.97726999999998</v>
      </c>
    </row>
    <row r="180" spans="1:15" x14ac:dyDescent="0.25">
      <c r="A180" s="25" t="s">
        <v>711</v>
      </c>
      <c r="B180" s="28">
        <v>3</v>
      </c>
      <c r="C180" s="25" t="s">
        <v>25</v>
      </c>
      <c r="D180" s="37">
        <v>754.45533999999998</v>
      </c>
      <c r="E180" s="38">
        <v>772.2837199999999</v>
      </c>
      <c r="F180" s="38">
        <v>902.77667999999994</v>
      </c>
      <c r="G180" s="39">
        <v>1197.2372700000001</v>
      </c>
      <c r="H180" s="81">
        <v>718.25999999999988</v>
      </c>
      <c r="I180" s="60" t="s">
        <v>722</v>
      </c>
      <c r="J180" s="58">
        <v>81.680000000000007</v>
      </c>
      <c r="K180" s="19">
        <v>3.41</v>
      </c>
      <c r="L180" s="53">
        <v>36.195340000000002</v>
      </c>
      <c r="M180" s="20">
        <v>54.023719999999997</v>
      </c>
      <c r="N180" s="20">
        <v>184.51668000000001</v>
      </c>
      <c r="O180" s="48">
        <v>478.97726999999998</v>
      </c>
    </row>
    <row r="181" spans="1:15" x14ac:dyDescent="0.25">
      <c r="A181" s="25" t="s">
        <v>711</v>
      </c>
      <c r="B181" s="28">
        <v>4</v>
      </c>
      <c r="C181" s="25" t="s">
        <v>25</v>
      </c>
      <c r="D181" s="37">
        <v>754.32533999999998</v>
      </c>
      <c r="E181" s="38">
        <v>772.15371999999991</v>
      </c>
      <c r="F181" s="38">
        <v>902.64667999999995</v>
      </c>
      <c r="G181" s="39">
        <v>1197.10727</v>
      </c>
      <c r="H181" s="81">
        <v>718.12999999999988</v>
      </c>
      <c r="I181" s="60" t="s">
        <v>725</v>
      </c>
      <c r="J181" s="58">
        <v>81.66</v>
      </c>
      <c r="K181" s="19">
        <v>3.41</v>
      </c>
      <c r="L181" s="53">
        <v>36.195340000000002</v>
      </c>
      <c r="M181" s="20">
        <v>54.023719999999997</v>
      </c>
      <c r="N181" s="20">
        <v>184.51668000000001</v>
      </c>
      <c r="O181" s="48">
        <v>478.97726999999998</v>
      </c>
    </row>
    <row r="182" spans="1:15" x14ac:dyDescent="0.25">
      <c r="A182" s="25" t="s">
        <v>711</v>
      </c>
      <c r="B182" s="28">
        <v>5</v>
      </c>
      <c r="C182" s="25" t="s">
        <v>25</v>
      </c>
      <c r="D182" s="37">
        <v>754.46533999999997</v>
      </c>
      <c r="E182" s="38">
        <v>772.29371999999989</v>
      </c>
      <c r="F182" s="38">
        <v>902.78667999999993</v>
      </c>
      <c r="G182" s="39">
        <v>1197.2472699999998</v>
      </c>
      <c r="H182" s="81">
        <v>718.26999999999987</v>
      </c>
      <c r="I182" s="60" t="s">
        <v>727</v>
      </c>
      <c r="J182" s="58">
        <v>81.680000000000007</v>
      </c>
      <c r="K182" s="19">
        <v>3.41</v>
      </c>
      <c r="L182" s="53">
        <v>36.195340000000002</v>
      </c>
      <c r="M182" s="20">
        <v>54.023719999999997</v>
      </c>
      <c r="N182" s="20">
        <v>184.51668000000001</v>
      </c>
      <c r="O182" s="48">
        <v>478.97726999999998</v>
      </c>
    </row>
    <row r="183" spans="1:15" x14ac:dyDescent="0.25">
      <c r="A183" s="25" t="s">
        <v>711</v>
      </c>
      <c r="B183" s="28">
        <v>6</v>
      </c>
      <c r="C183" s="25" t="s">
        <v>25</v>
      </c>
      <c r="D183" s="37">
        <v>720.97533999999996</v>
      </c>
      <c r="E183" s="38">
        <v>738.80372</v>
      </c>
      <c r="F183" s="38">
        <v>869.29667999999992</v>
      </c>
      <c r="G183" s="39">
        <v>1163.7572700000001</v>
      </c>
      <c r="H183" s="81">
        <v>684.78</v>
      </c>
      <c r="I183" s="60" t="s">
        <v>730</v>
      </c>
      <c r="J183" s="58">
        <v>77.849999999999994</v>
      </c>
      <c r="K183" s="19">
        <v>3.41</v>
      </c>
      <c r="L183" s="53">
        <v>36.195340000000002</v>
      </c>
      <c r="M183" s="20">
        <v>54.023719999999997</v>
      </c>
      <c r="N183" s="20">
        <v>184.51668000000001</v>
      </c>
      <c r="O183" s="48">
        <v>478.97726999999998</v>
      </c>
    </row>
    <row r="184" spans="1:15" x14ac:dyDescent="0.25">
      <c r="A184" s="25" t="s">
        <v>711</v>
      </c>
      <c r="B184" s="28">
        <v>7</v>
      </c>
      <c r="C184" s="25" t="s">
        <v>25</v>
      </c>
      <c r="D184" s="37">
        <v>710.16534000000001</v>
      </c>
      <c r="E184" s="38">
        <v>727.99372000000005</v>
      </c>
      <c r="F184" s="38">
        <v>858.48668000000009</v>
      </c>
      <c r="G184" s="39">
        <v>1152.9472700000001</v>
      </c>
      <c r="H184" s="81">
        <v>673.97</v>
      </c>
      <c r="I184" s="60" t="s">
        <v>733</v>
      </c>
      <c r="J184" s="58">
        <v>76.62</v>
      </c>
      <c r="K184" s="19">
        <v>3.41</v>
      </c>
      <c r="L184" s="53">
        <v>36.195340000000002</v>
      </c>
      <c r="M184" s="20">
        <v>54.023719999999997</v>
      </c>
      <c r="N184" s="20">
        <v>184.51668000000001</v>
      </c>
      <c r="O184" s="48">
        <v>478.97726999999998</v>
      </c>
    </row>
    <row r="185" spans="1:15" x14ac:dyDescent="0.25">
      <c r="A185" s="25" t="s">
        <v>711</v>
      </c>
      <c r="B185" s="28">
        <v>8</v>
      </c>
      <c r="C185" s="25" t="s">
        <v>25</v>
      </c>
      <c r="D185" s="37">
        <v>707.89533999999992</v>
      </c>
      <c r="E185" s="38">
        <v>725.72371999999996</v>
      </c>
      <c r="F185" s="38">
        <v>856.21668</v>
      </c>
      <c r="G185" s="39">
        <v>1150.6772699999999</v>
      </c>
      <c r="H185" s="81">
        <v>671.69999999999993</v>
      </c>
      <c r="I185" s="60" t="s">
        <v>736</v>
      </c>
      <c r="J185" s="58">
        <v>76.36</v>
      </c>
      <c r="K185" s="19">
        <v>3.41</v>
      </c>
      <c r="L185" s="53">
        <v>36.195340000000002</v>
      </c>
      <c r="M185" s="20">
        <v>54.023719999999997</v>
      </c>
      <c r="N185" s="20">
        <v>184.51668000000001</v>
      </c>
      <c r="O185" s="48">
        <v>478.97726999999998</v>
      </c>
    </row>
    <row r="186" spans="1:15" x14ac:dyDescent="0.25">
      <c r="A186" s="25" t="s">
        <v>711</v>
      </c>
      <c r="B186" s="28">
        <v>9</v>
      </c>
      <c r="C186" s="25" t="s">
        <v>25</v>
      </c>
      <c r="D186" s="37">
        <v>840.87534000000005</v>
      </c>
      <c r="E186" s="38">
        <v>858.70371999999998</v>
      </c>
      <c r="F186" s="38">
        <v>989.19668000000001</v>
      </c>
      <c r="G186" s="39">
        <v>1283.6572700000002</v>
      </c>
      <c r="H186" s="81">
        <v>804.68</v>
      </c>
      <c r="I186" s="60" t="s">
        <v>739</v>
      </c>
      <c r="J186" s="58">
        <v>91.55</v>
      </c>
      <c r="K186" s="19">
        <v>3.41</v>
      </c>
      <c r="L186" s="53">
        <v>36.195340000000002</v>
      </c>
      <c r="M186" s="20">
        <v>54.023719999999997</v>
      </c>
      <c r="N186" s="20">
        <v>184.51668000000001</v>
      </c>
      <c r="O186" s="48">
        <v>478.97726999999998</v>
      </c>
    </row>
    <row r="187" spans="1:15" x14ac:dyDescent="0.25">
      <c r="A187" s="25" t="s">
        <v>711</v>
      </c>
      <c r="B187" s="28">
        <v>10</v>
      </c>
      <c r="C187" s="25" t="s">
        <v>25</v>
      </c>
      <c r="D187" s="37">
        <v>896.52534000000003</v>
      </c>
      <c r="E187" s="38">
        <v>914.35371999999995</v>
      </c>
      <c r="F187" s="38">
        <v>1044.8466800000001</v>
      </c>
      <c r="G187" s="39">
        <v>1339.30727</v>
      </c>
      <c r="H187" s="81">
        <v>860.32999999999993</v>
      </c>
      <c r="I187" s="60" t="s">
        <v>742</v>
      </c>
      <c r="J187" s="58">
        <v>97.91</v>
      </c>
      <c r="K187" s="19">
        <v>3.41</v>
      </c>
      <c r="L187" s="53">
        <v>36.195340000000002</v>
      </c>
      <c r="M187" s="20">
        <v>54.023719999999997</v>
      </c>
      <c r="N187" s="20">
        <v>184.51668000000001</v>
      </c>
      <c r="O187" s="48">
        <v>478.97726999999998</v>
      </c>
    </row>
    <row r="188" spans="1:15" x14ac:dyDescent="0.25">
      <c r="A188" s="25" t="s">
        <v>711</v>
      </c>
      <c r="B188" s="28">
        <v>11</v>
      </c>
      <c r="C188" s="25" t="s">
        <v>25</v>
      </c>
      <c r="D188" s="37">
        <v>829.91534000000001</v>
      </c>
      <c r="E188" s="38">
        <v>847.74371999999994</v>
      </c>
      <c r="F188" s="38">
        <v>978.23667999999998</v>
      </c>
      <c r="G188" s="39">
        <v>1272.6972700000001</v>
      </c>
      <c r="H188" s="81">
        <v>793.71999999999991</v>
      </c>
      <c r="I188" s="60" t="s">
        <v>745</v>
      </c>
      <c r="J188" s="58">
        <v>90.3</v>
      </c>
      <c r="K188" s="19">
        <v>3.41</v>
      </c>
      <c r="L188" s="53">
        <v>36.195340000000002</v>
      </c>
      <c r="M188" s="20">
        <v>54.023719999999997</v>
      </c>
      <c r="N188" s="20">
        <v>184.51668000000001</v>
      </c>
      <c r="O188" s="48">
        <v>478.97726999999998</v>
      </c>
    </row>
    <row r="189" spans="1:15" x14ac:dyDescent="0.25">
      <c r="A189" s="25" t="s">
        <v>711</v>
      </c>
      <c r="B189" s="28">
        <v>12</v>
      </c>
      <c r="C189" s="25" t="s">
        <v>25</v>
      </c>
      <c r="D189" s="37">
        <v>854.88534000000004</v>
      </c>
      <c r="E189" s="38">
        <v>872.71371999999997</v>
      </c>
      <c r="F189" s="38">
        <v>1003.20668</v>
      </c>
      <c r="G189" s="39">
        <v>1297.6672699999999</v>
      </c>
      <c r="H189" s="81">
        <v>818.68999999999994</v>
      </c>
      <c r="I189" s="60" t="s">
        <v>748</v>
      </c>
      <c r="J189" s="58">
        <v>93.15</v>
      </c>
      <c r="K189" s="19">
        <v>3.41</v>
      </c>
      <c r="L189" s="53">
        <v>36.195340000000002</v>
      </c>
      <c r="M189" s="20">
        <v>54.023719999999997</v>
      </c>
      <c r="N189" s="20">
        <v>184.51668000000001</v>
      </c>
      <c r="O189" s="48">
        <v>478.97726999999998</v>
      </c>
    </row>
    <row r="190" spans="1:15" x14ac:dyDescent="0.25">
      <c r="A190" s="25" t="s">
        <v>711</v>
      </c>
      <c r="B190" s="28">
        <v>13</v>
      </c>
      <c r="C190" s="25" t="s">
        <v>25</v>
      </c>
      <c r="D190" s="37">
        <v>861.34534000000008</v>
      </c>
      <c r="E190" s="38">
        <v>879.17372</v>
      </c>
      <c r="F190" s="38">
        <v>1009.66668</v>
      </c>
      <c r="G190" s="39">
        <v>1304.12727</v>
      </c>
      <c r="H190" s="81">
        <v>825.15</v>
      </c>
      <c r="I190" s="60" t="s">
        <v>751</v>
      </c>
      <c r="J190" s="58">
        <v>93.89</v>
      </c>
      <c r="K190" s="19">
        <v>3.41</v>
      </c>
      <c r="L190" s="53">
        <v>36.195340000000002</v>
      </c>
      <c r="M190" s="20">
        <v>54.023719999999997</v>
      </c>
      <c r="N190" s="20">
        <v>184.51668000000001</v>
      </c>
      <c r="O190" s="48">
        <v>478.97726999999998</v>
      </c>
    </row>
    <row r="191" spans="1:15" x14ac:dyDescent="0.25">
      <c r="A191" s="25" t="s">
        <v>711</v>
      </c>
      <c r="B191" s="28">
        <v>14</v>
      </c>
      <c r="C191" s="25" t="s">
        <v>25</v>
      </c>
      <c r="D191" s="37">
        <v>868.24534000000006</v>
      </c>
      <c r="E191" s="38">
        <v>886.07372000000009</v>
      </c>
      <c r="F191" s="38">
        <v>1016.56668</v>
      </c>
      <c r="G191" s="39">
        <v>1311.02727</v>
      </c>
      <c r="H191" s="81">
        <v>832.05000000000007</v>
      </c>
      <c r="I191" s="60" t="s">
        <v>754</v>
      </c>
      <c r="J191" s="58">
        <v>94.68</v>
      </c>
      <c r="K191" s="19">
        <v>3.41</v>
      </c>
      <c r="L191" s="53">
        <v>36.195340000000002</v>
      </c>
      <c r="M191" s="20">
        <v>54.023719999999997</v>
      </c>
      <c r="N191" s="20">
        <v>184.51668000000001</v>
      </c>
      <c r="O191" s="48">
        <v>478.97726999999998</v>
      </c>
    </row>
    <row r="192" spans="1:15" x14ac:dyDescent="0.25">
      <c r="A192" s="25" t="s">
        <v>711</v>
      </c>
      <c r="B192" s="28">
        <v>15</v>
      </c>
      <c r="C192" s="25" t="s">
        <v>25</v>
      </c>
      <c r="D192" s="37">
        <v>842.55534</v>
      </c>
      <c r="E192" s="38">
        <v>860.38372000000004</v>
      </c>
      <c r="F192" s="38">
        <v>990.87668000000008</v>
      </c>
      <c r="G192" s="39">
        <v>1285.33727</v>
      </c>
      <c r="H192" s="81">
        <v>806.36</v>
      </c>
      <c r="I192" s="60" t="s">
        <v>757</v>
      </c>
      <c r="J192" s="58">
        <v>91.74</v>
      </c>
      <c r="K192" s="19">
        <v>3.41</v>
      </c>
      <c r="L192" s="53">
        <v>36.195340000000002</v>
      </c>
      <c r="M192" s="20">
        <v>54.023719999999997</v>
      </c>
      <c r="N192" s="20">
        <v>184.51668000000001</v>
      </c>
      <c r="O192" s="48">
        <v>478.97726999999998</v>
      </c>
    </row>
    <row r="193" spans="1:15" x14ac:dyDescent="0.25">
      <c r="A193" s="25" t="s">
        <v>711</v>
      </c>
      <c r="B193" s="28">
        <v>16</v>
      </c>
      <c r="C193" s="25" t="s">
        <v>25</v>
      </c>
      <c r="D193" s="37">
        <v>725.27534000000003</v>
      </c>
      <c r="E193" s="38">
        <v>743.10372000000007</v>
      </c>
      <c r="F193" s="38">
        <v>873.59668000000011</v>
      </c>
      <c r="G193" s="39">
        <v>1168.05727</v>
      </c>
      <c r="H193" s="81">
        <v>689.08</v>
      </c>
      <c r="I193" s="60" t="s">
        <v>760</v>
      </c>
      <c r="J193" s="58">
        <v>78.34</v>
      </c>
      <c r="K193" s="19">
        <v>3.41</v>
      </c>
      <c r="L193" s="53">
        <v>36.195340000000002</v>
      </c>
      <c r="M193" s="20">
        <v>54.023719999999997</v>
      </c>
      <c r="N193" s="20">
        <v>184.51668000000001</v>
      </c>
      <c r="O193" s="48">
        <v>478.97726999999998</v>
      </c>
    </row>
    <row r="194" spans="1:15" x14ac:dyDescent="0.25">
      <c r="A194" s="25" t="s">
        <v>711</v>
      </c>
      <c r="B194" s="28">
        <v>17</v>
      </c>
      <c r="C194" s="25" t="s">
        <v>25</v>
      </c>
      <c r="D194" s="37">
        <v>758.22533999999996</v>
      </c>
      <c r="E194" s="38">
        <v>776.05372</v>
      </c>
      <c r="F194" s="38">
        <v>906.54667999999992</v>
      </c>
      <c r="G194" s="39">
        <v>1201.0072700000001</v>
      </c>
      <c r="H194" s="81">
        <v>722.03</v>
      </c>
      <c r="I194" s="60" t="s">
        <v>763</v>
      </c>
      <c r="J194" s="58">
        <v>82.11</v>
      </c>
      <c r="K194" s="19">
        <v>3.41</v>
      </c>
      <c r="L194" s="53">
        <v>36.195340000000002</v>
      </c>
      <c r="M194" s="20">
        <v>54.023719999999997</v>
      </c>
      <c r="N194" s="20">
        <v>184.51668000000001</v>
      </c>
      <c r="O194" s="48">
        <v>478.97726999999998</v>
      </c>
    </row>
    <row r="195" spans="1:15" x14ac:dyDescent="0.25">
      <c r="A195" s="25" t="s">
        <v>711</v>
      </c>
      <c r="B195" s="28">
        <v>18</v>
      </c>
      <c r="C195" s="25" t="s">
        <v>25</v>
      </c>
      <c r="D195" s="37">
        <v>797.04534000000001</v>
      </c>
      <c r="E195" s="38">
        <v>814.87372000000005</v>
      </c>
      <c r="F195" s="38">
        <v>945.36667999999997</v>
      </c>
      <c r="G195" s="39">
        <v>1239.82727</v>
      </c>
      <c r="H195" s="81">
        <v>760.84999999999991</v>
      </c>
      <c r="I195" s="60" t="s">
        <v>766</v>
      </c>
      <c r="J195" s="58">
        <v>86.54</v>
      </c>
      <c r="K195" s="19">
        <v>3.41</v>
      </c>
      <c r="L195" s="53">
        <v>36.195340000000002</v>
      </c>
      <c r="M195" s="20">
        <v>54.023719999999997</v>
      </c>
      <c r="N195" s="20">
        <v>184.51668000000001</v>
      </c>
      <c r="O195" s="48">
        <v>478.97726999999998</v>
      </c>
    </row>
    <row r="196" spans="1:15" x14ac:dyDescent="0.25">
      <c r="A196" s="25" t="s">
        <v>711</v>
      </c>
      <c r="B196" s="28">
        <v>19</v>
      </c>
      <c r="C196" s="25" t="s">
        <v>25</v>
      </c>
      <c r="D196" s="37">
        <v>733.49534000000006</v>
      </c>
      <c r="E196" s="38">
        <v>751.32371999999998</v>
      </c>
      <c r="F196" s="38">
        <v>881.81668000000002</v>
      </c>
      <c r="G196" s="39">
        <v>1176.27727</v>
      </c>
      <c r="H196" s="81">
        <v>697.3</v>
      </c>
      <c r="I196" s="60" t="s">
        <v>769</v>
      </c>
      <c r="J196" s="58">
        <v>79.28</v>
      </c>
      <c r="K196" s="19">
        <v>3.41</v>
      </c>
      <c r="L196" s="53">
        <v>36.195340000000002</v>
      </c>
      <c r="M196" s="20">
        <v>54.023719999999997</v>
      </c>
      <c r="N196" s="20">
        <v>184.51668000000001</v>
      </c>
      <c r="O196" s="48">
        <v>478.97726999999998</v>
      </c>
    </row>
    <row r="197" spans="1:15" x14ac:dyDescent="0.25">
      <c r="A197" s="25" t="s">
        <v>711</v>
      </c>
      <c r="B197" s="28">
        <v>20</v>
      </c>
      <c r="C197" s="25" t="s">
        <v>25</v>
      </c>
      <c r="D197" s="37">
        <v>734.47533999999996</v>
      </c>
      <c r="E197" s="38">
        <v>752.30372</v>
      </c>
      <c r="F197" s="38">
        <v>882.79668000000004</v>
      </c>
      <c r="G197" s="39">
        <v>1177.2572700000001</v>
      </c>
      <c r="H197" s="81">
        <v>698.28</v>
      </c>
      <c r="I197" s="60" t="s">
        <v>772</v>
      </c>
      <c r="J197" s="58">
        <v>79.39</v>
      </c>
      <c r="K197" s="19">
        <v>3.41</v>
      </c>
      <c r="L197" s="53">
        <v>36.195340000000002</v>
      </c>
      <c r="M197" s="20">
        <v>54.023719999999997</v>
      </c>
      <c r="N197" s="20">
        <v>184.51668000000001</v>
      </c>
      <c r="O197" s="48">
        <v>478.97726999999998</v>
      </c>
    </row>
    <row r="198" spans="1:15" x14ac:dyDescent="0.25">
      <c r="A198" s="25" t="s">
        <v>711</v>
      </c>
      <c r="B198" s="28">
        <v>21</v>
      </c>
      <c r="C198" s="25" t="s">
        <v>25</v>
      </c>
      <c r="D198" s="37">
        <v>682.99533999999994</v>
      </c>
      <c r="E198" s="38">
        <v>700.82371999999998</v>
      </c>
      <c r="F198" s="38">
        <v>831.31668000000002</v>
      </c>
      <c r="G198" s="39">
        <v>1125.77727</v>
      </c>
      <c r="H198" s="81">
        <v>646.79999999999995</v>
      </c>
      <c r="I198" s="60" t="s">
        <v>775</v>
      </c>
      <c r="J198" s="58">
        <v>73.510000000000005</v>
      </c>
      <c r="K198" s="19">
        <v>3.41</v>
      </c>
      <c r="L198" s="53">
        <v>36.195340000000002</v>
      </c>
      <c r="M198" s="20">
        <v>54.023719999999997</v>
      </c>
      <c r="N198" s="20">
        <v>184.51668000000001</v>
      </c>
      <c r="O198" s="48">
        <v>478.97726999999998</v>
      </c>
    </row>
    <row r="199" spans="1:15" x14ac:dyDescent="0.25">
      <c r="A199" s="25" t="s">
        <v>711</v>
      </c>
      <c r="B199" s="28">
        <v>22</v>
      </c>
      <c r="C199" s="25" t="s">
        <v>25</v>
      </c>
      <c r="D199" s="37">
        <v>741.94533999999999</v>
      </c>
      <c r="E199" s="38">
        <v>759.77372000000003</v>
      </c>
      <c r="F199" s="38">
        <v>890.26668000000006</v>
      </c>
      <c r="G199" s="39">
        <v>1184.7272699999999</v>
      </c>
      <c r="H199" s="81">
        <v>705.75</v>
      </c>
      <c r="I199" s="60" t="s">
        <v>778</v>
      </c>
      <c r="J199" s="58">
        <v>80.25</v>
      </c>
      <c r="K199" s="19">
        <v>3.41</v>
      </c>
      <c r="L199" s="53">
        <v>36.195340000000002</v>
      </c>
      <c r="M199" s="20">
        <v>54.023719999999997</v>
      </c>
      <c r="N199" s="20">
        <v>184.51668000000001</v>
      </c>
      <c r="O199" s="48">
        <v>478.97726999999998</v>
      </c>
    </row>
    <row r="200" spans="1:15" x14ac:dyDescent="0.25">
      <c r="A200" s="25" t="s">
        <v>711</v>
      </c>
      <c r="B200" s="28">
        <v>23</v>
      </c>
      <c r="C200" s="25" t="s">
        <v>25</v>
      </c>
      <c r="D200" s="37">
        <v>852.92534000000001</v>
      </c>
      <c r="E200" s="38">
        <v>870.75371999999993</v>
      </c>
      <c r="F200" s="38">
        <v>1001.24668</v>
      </c>
      <c r="G200" s="39">
        <v>1295.7072699999999</v>
      </c>
      <c r="H200" s="81">
        <v>816.7299999999999</v>
      </c>
      <c r="I200" s="60" t="s">
        <v>781</v>
      </c>
      <c r="J200" s="58">
        <v>92.93</v>
      </c>
      <c r="K200" s="19">
        <v>3.41</v>
      </c>
      <c r="L200" s="53">
        <v>36.195340000000002</v>
      </c>
      <c r="M200" s="20">
        <v>54.023719999999997</v>
      </c>
      <c r="N200" s="20">
        <v>184.51668000000001</v>
      </c>
      <c r="O200" s="48">
        <v>478.97726999999998</v>
      </c>
    </row>
    <row r="201" spans="1:15" x14ac:dyDescent="0.25">
      <c r="A201" s="25" t="s">
        <v>782</v>
      </c>
      <c r="B201" s="28">
        <v>0</v>
      </c>
      <c r="C201" s="25" t="s">
        <v>25</v>
      </c>
      <c r="D201" s="37">
        <v>770.86534000000006</v>
      </c>
      <c r="E201" s="38">
        <v>788.69371999999998</v>
      </c>
      <c r="F201" s="38">
        <v>919.18668000000002</v>
      </c>
      <c r="G201" s="39">
        <v>1213.6472699999999</v>
      </c>
      <c r="H201" s="81">
        <v>734.67</v>
      </c>
      <c r="I201" s="60" t="s">
        <v>785</v>
      </c>
      <c r="J201" s="58">
        <v>83.55</v>
      </c>
      <c r="K201" s="19">
        <v>3.41</v>
      </c>
      <c r="L201" s="53">
        <v>36.195340000000002</v>
      </c>
      <c r="M201" s="20">
        <v>54.023719999999997</v>
      </c>
      <c r="N201" s="20">
        <v>184.51668000000001</v>
      </c>
      <c r="O201" s="48">
        <v>478.97726999999998</v>
      </c>
    </row>
    <row r="202" spans="1:15" x14ac:dyDescent="0.25">
      <c r="A202" s="25" t="s">
        <v>782</v>
      </c>
      <c r="B202" s="28">
        <v>1</v>
      </c>
      <c r="C202" s="25" t="s">
        <v>25</v>
      </c>
      <c r="D202" s="37">
        <v>712.53533999999991</v>
      </c>
      <c r="E202" s="38">
        <v>730.36371999999994</v>
      </c>
      <c r="F202" s="38">
        <v>860.85667999999998</v>
      </c>
      <c r="G202" s="39">
        <v>1155.31727</v>
      </c>
      <c r="H202" s="81">
        <v>676.33999999999992</v>
      </c>
      <c r="I202" s="60" t="s">
        <v>788</v>
      </c>
      <c r="J202" s="58">
        <v>76.89</v>
      </c>
      <c r="K202" s="19">
        <v>3.41</v>
      </c>
      <c r="L202" s="53">
        <v>36.195340000000002</v>
      </c>
      <c r="M202" s="20">
        <v>54.023719999999997</v>
      </c>
      <c r="N202" s="20">
        <v>184.51668000000001</v>
      </c>
      <c r="O202" s="48">
        <v>478.97726999999998</v>
      </c>
    </row>
    <row r="203" spans="1:15" x14ac:dyDescent="0.25">
      <c r="A203" s="25" t="s">
        <v>782</v>
      </c>
      <c r="B203" s="28">
        <v>2</v>
      </c>
      <c r="C203" s="25" t="s">
        <v>25</v>
      </c>
      <c r="D203" s="37">
        <v>702.87534000000005</v>
      </c>
      <c r="E203" s="38">
        <v>720.70371999999998</v>
      </c>
      <c r="F203" s="38">
        <v>851.19668000000001</v>
      </c>
      <c r="G203" s="39">
        <v>1145.6572699999999</v>
      </c>
      <c r="H203" s="81">
        <v>666.68</v>
      </c>
      <c r="I203" s="60" t="s">
        <v>790</v>
      </c>
      <c r="J203" s="58">
        <v>75.78</v>
      </c>
      <c r="K203" s="19">
        <v>3.41</v>
      </c>
      <c r="L203" s="53">
        <v>36.195340000000002</v>
      </c>
      <c r="M203" s="20">
        <v>54.023719999999997</v>
      </c>
      <c r="N203" s="20">
        <v>184.51668000000001</v>
      </c>
      <c r="O203" s="48">
        <v>478.97726999999998</v>
      </c>
    </row>
    <row r="204" spans="1:15" x14ac:dyDescent="0.25">
      <c r="A204" s="25" t="s">
        <v>782</v>
      </c>
      <c r="B204" s="28">
        <v>3</v>
      </c>
      <c r="C204" s="25" t="s">
        <v>25</v>
      </c>
      <c r="D204" s="37">
        <v>695.51534000000004</v>
      </c>
      <c r="E204" s="38">
        <v>713.34372000000008</v>
      </c>
      <c r="F204" s="38">
        <v>843.83668</v>
      </c>
      <c r="G204" s="39">
        <v>1138.29727</v>
      </c>
      <c r="H204" s="81">
        <v>659.32</v>
      </c>
      <c r="I204" s="60" t="s">
        <v>793</v>
      </c>
      <c r="J204" s="58">
        <v>74.94</v>
      </c>
      <c r="K204" s="19">
        <v>3.41</v>
      </c>
      <c r="L204" s="53">
        <v>36.195340000000002</v>
      </c>
      <c r="M204" s="20">
        <v>54.023719999999997</v>
      </c>
      <c r="N204" s="20">
        <v>184.51668000000001</v>
      </c>
      <c r="O204" s="48">
        <v>478.97726999999998</v>
      </c>
    </row>
    <row r="205" spans="1:15" x14ac:dyDescent="0.25">
      <c r="A205" s="25" t="s">
        <v>782</v>
      </c>
      <c r="B205" s="28">
        <v>4</v>
      </c>
      <c r="C205" s="25" t="s">
        <v>25</v>
      </c>
      <c r="D205" s="37">
        <v>682.46533999999997</v>
      </c>
      <c r="E205" s="38">
        <v>700.29371999999989</v>
      </c>
      <c r="F205" s="38">
        <v>830.78667999999993</v>
      </c>
      <c r="G205" s="39">
        <v>1125.2472699999998</v>
      </c>
      <c r="H205" s="81">
        <v>646.27</v>
      </c>
      <c r="I205" s="60" t="s">
        <v>795</v>
      </c>
      <c r="J205" s="58">
        <v>73.45</v>
      </c>
      <c r="K205" s="19">
        <v>3.41</v>
      </c>
      <c r="L205" s="53">
        <v>36.195340000000002</v>
      </c>
      <c r="M205" s="20">
        <v>54.023719999999997</v>
      </c>
      <c r="N205" s="20">
        <v>184.51668000000001</v>
      </c>
      <c r="O205" s="48">
        <v>478.97726999999998</v>
      </c>
    </row>
    <row r="206" spans="1:15" x14ac:dyDescent="0.25">
      <c r="A206" s="25" t="s">
        <v>782</v>
      </c>
      <c r="B206" s="28">
        <v>5</v>
      </c>
      <c r="C206" s="25" t="s">
        <v>25</v>
      </c>
      <c r="D206" s="37">
        <v>697.75534000000005</v>
      </c>
      <c r="E206" s="38">
        <v>715.58372000000008</v>
      </c>
      <c r="F206" s="38">
        <v>846.07668000000012</v>
      </c>
      <c r="G206" s="39">
        <v>1140.53727</v>
      </c>
      <c r="H206" s="81">
        <v>661.56000000000006</v>
      </c>
      <c r="I206" s="60" t="s">
        <v>163</v>
      </c>
      <c r="J206" s="58">
        <v>75.2</v>
      </c>
      <c r="K206" s="19">
        <v>3.41</v>
      </c>
      <c r="L206" s="53">
        <v>36.195340000000002</v>
      </c>
      <c r="M206" s="20">
        <v>54.023719999999997</v>
      </c>
      <c r="N206" s="20">
        <v>184.51668000000001</v>
      </c>
      <c r="O206" s="48">
        <v>478.97726999999998</v>
      </c>
    </row>
    <row r="207" spans="1:15" x14ac:dyDescent="0.25">
      <c r="A207" s="25" t="s">
        <v>782</v>
      </c>
      <c r="B207" s="28">
        <v>6</v>
      </c>
      <c r="C207" s="25" t="s">
        <v>25</v>
      </c>
      <c r="D207" s="37">
        <v>719.96533999999997</v>
      </c>
      <c r="E207" s="38">
        <v>737.79372000000001</v>
      </c>
      <c r="F207" s="38">
        <v>868.28667999999993</v>
      </c>
      <c r="G207" s="39">
        <v>1162.7472699999998</v>
      </c>
      <c r="H207" s="81">
        <v>683.77</v>
      </c>
      <c r="I207" s="60" t="s">
        <v>188</v>
      </c>
      <c r="J207" s="58">
        <v>77.739999999999995</v>
      </c>
      <c r="K207" s="19">
        <v>3.41</v>
      </c>
      <c r="L207" s="53">
        <v>36.195340000000002</v>
      </c>
      <c r="M207" s="20">
        <v>54.023719999999997</v>
      </c>
      <c r="N207" s="20">
        <v>184.51668000000001</v>
      </c>
      <c r="O207" s="48">
        <v>478.97726999999998</v>
      </c>
    </row>
    <row r="208" spans="1:15" x14ac:dyDescent="0.25">
      <c r="A208" s="25" t="s">
        <v>782</v>
      </c>
      <c r="B208" s="28">
        <v>7</v>
      </c>
      <c r="C208" s="25" t="s">
        <v>25</v>
      </c>
      <c r="D208" s="37">
        <v>755.02533999999991</v>
      </c>
      <c r="E208" s="38">
        <v>772.85371999999995</v>
      </c>
      <c r="F208" s="38">
        <v>903.34667999999988</v>
      </c>
      <c r="G208" s="39">
        <v>1197.8072699999998</v>
      </c>
      <c r="H208" s="81">
        <v>718.82999999999993</v>
      </c>
      <c r="I208" s="60" t="s">
        <v>802</v>
      </c>
      <c r="J208" s="58">
        <v>81.739999999999995</v>
      </c>
      <c r="K208" s="19">
        <v>3.41</v>
      </c>
      <c r="L208" s="53">
        <v>36.195340000000002</v>
      </c>
      <c r="M208" s="20">
        <v>54.023719999999997</v>
      </c>
      <c r="N208" s="20">
        <v>184.51668000000001</v>
      </c>
      <c r="O208" s="48">
        <v>478.97726999999998</v>
      </c>
    </row>
    <row r="209" spans="1:15" x14ac:dyDescent="0.25">
      <c r="A209" s="25" t="s">
        <v>782</v>
      </c>
      <c r="B209" s="28">
        <v>8</v>
      </c>
      <c r="C209" s="25" t="s">
        <v>25</v>
      </c>
      <c r="D209" s="37">
        <v>847.43534</v>
      </c>
      <c r="E209" s="38">
        <v>865.26371999999992</v>
      </c>
      <c r="F209" s="38">
        <v>995.75667999999996</v>
      </c>
      <c r="G209" s="39">
        <v>1290.2172700000001</v>
      </c>
      <c r="H209" s="81">
        <v>811.2399999999999</v>
      </c>
      <c r="I209" s="60" t="s">
        <v>805</v>
      </c>
      <c r="J209" s="58">
        <v>92.3</v>
      </c>
      <c r="K209" s="19">
        <v>3.41</v>
      </c>
      <c r="L209" s="53">
        <v>36.195340000000002</v>
      </c>
      <c r="M209" s="20">
        <v>54.023719999999997</v>
      </c>
      <c r="N209" s="20">
        <v>184.51668000000001</v>
      </c>
      <c r="O209" s="48">
        <v>478.97726999999998</v>
      </c>
    </row>
    <row r="210" spans="1:15" x14ac:dyDescent="0.25">
      <c r="A210" s="25" t="s">
        <v>782</v>
      </c>
      <c r="B210" s="28">
        <v>9</v>
      </c>
      <c r="C210" s="25" t="s">
        <v>25</v>
      </c>
      <c r="D210" s="37">
        <v>949.48533999999995</v>
      </c>
      <c r="E210" s="38">
        <v>967.31371999999988</v>
      </c>
      <c r="F210" s="38">
        <v>1097.8066799999999</v>
      </c>
      <c r="G210" s="39">
        <v>1392.2672699999998</v>
      </c>
      <c r="H210" s="81">
        <v>913.29</v>
      </c>
      <c r="I210" s="60" t="s">
        <v>808</v>
      </c>
      <c r="J210" s="58">
        <v>103.96</v>
      </c>
      <c r="K210" s="19">
        <v>3.41</v>
      </c>
      <c r="L210" s="53">
        <v>36.195340000000002</v>
      </c>
      <c r="M210" s="20">
        <v>54.023719999999997</v>
      </c>
      <c r="N210" s="20">
        <v>184.51668000000001</v>
      </c>
      <c r="O210" s="48">
        <v>478.97726999999998</v>
      </c>
    </row>
    <row r="211" spans="1:15" x14ac:dyDescent="0.25">
      <c r="A211" s="25" t="s">
        <v>782</v>
      </c>
      <c r="B211" s="28">
        <v>10</v>
      </c>
      <c r="C211" s="25" t="s">
        <v>25</v>
      </c>
      <c r="D211" s="37">
        <v>987.56533999999999</v>
      </c>
      <c r="E211" s="38">
        <v>1005.39372</v>
      </c>
      <c r="F211" s="38">
        <v>1135.8866800000001</v>
      </c>
      <c r="G211" s="39">
        <v>1430.34727</v>
      </c>
      <c r="H211" s="81">
        <v>951.37</v>
      </c>
      <c r="I211" s="60" t="s">
        <v>811</v>
      </c>
      <c r="J211" s="58">
        <v>108.31</v>
      </c>
      <c r="K211" s="19">
        <v>3.41</v>
      </c>
      <c r="L211" s="53">
        <v>36.195340000000002</v>
      </c>
      <c r="M211" s="20">
        <v>54.023719999999997</v>
      </c>
      <c r="N211" s="20">
        <v>184.51668000000001</v>
      </c>
      <c r="O211" s="48">
        <v>478.97726999999998</v>
      </c>
    </row>
    <row r="212" spans="1:15" x14ac:dyDescent="0.25">
      <c r="A212" s="25" t="s">
        <v>782</v>
      </c>
      <c r="B212" s="28">
        <v>11</v>
      </c>
      <c r="C212" s="25" t="s">
        <v>25</v>
      </c>
      <c r="D212" s="37">
        <v>746.5453399999999</v>
      </c>
      <c r="E212" s="38">
        <v>764.37371999999993</v>
      </c>
      <c r="F212" s="38">
        <v>894.86667999999997</v>
      </c>
      <c r="G212" s="39">
        <v>1189.3272699999998</v>
      </c>
      <c r="H212" s="81">
        <v>710.34999999999991</v>
      </c>
      <c r="I212" s="60" t="s">
        <v>813</v>
      </c>
      <c r="J212" s="58">
        <v>80.77</v>
      </c>
      <c r="K212" s="19">
        <v>3.41</v>
      </c>
      <c r="L212" s="53">
        <v>36.195340000000002</v>
      </c>
      <c r="M212" s="20">
        <v>54.023719999999997</v>
      </c>
      <c r="N212" s="20">
        <v>184.51668000000001</v>
      </c>
      <c r="O212" s="48">
        <v>478.97726999999998</v>
      </c>
    </row>
    <row r="213" spans="1:15" x14ac:dyDescent="0.25">
      <c r="A213" s="25" t="s">
        <v>782</v>
      </c>
      <c r="B213" s="28">
        <v>12</v>
      </c>
      <c r="C213" s="25" t="s">
        <v>25</v>
      </c>
      <c r="D213" s="37">
        <v>771.70534000000009</v>
      </c>
      <c r="E213" s="38">
        <v>789.53372000000002</v>
      </c>
      <c r="F213" s="38">
        <v>920.02668000000006</v>
      </c>
      <c r="G213" s="39">
        <v>1214.4872700000001</v>
      </c>
      <c r="H213" s="81">
        <v>735.51</v>
      </c>
      <c r="I213" s="60" t="s">
        <v>816</v>
      </c>
      <c r="J213" s="58">
        <v>83.65</v>
      </c>
      <c r="K213" s="19">
        <v>3.41</v>
      </c>
      <c r="L213" s="53">
        <v>36.195340000000002</v>
      </c>
      <c r="M213" s="20">
        <v>54.023719999999997</v>
      </c>
      <c r="N213" s="20">
        <v>184.51668000000001</v>
      </c>
      <c r="O213" s="48">
        <v>478.97726999999998</v>
      </c>
    </row>
    <row r="214" spans="1:15" x14ac:dyDescent="0.25">
      <c r="A214" s="25" t="s">
        <v>782</v>
      </c>
      <c r="B214" s="28">
        <v>13</v>
      </c>
      <c r="C214" s="25" t="s">
        <v>25</v>
      </c>
      <c r="D214" s="37">
        <v>793.5753400000001</v>
      </c>
      <c r="E214" s="38">
        <v>811.40372000000002</v>
      </c>
      <c r="F214" s="38">
        <v>941.89668000000006</v>
      </c>
      <c r="G214" s="39">
        <v>1236.35727</v>
      </c>
      <c r="H214" s="81">
        <v>757.38</v>
      </c>
      <c r="I214" s="60" t="s">
        <v>819</v>
      </c>
      <c r="J214" s="58">
        <v>86.15</v>
      </c>
      <c r="K214" s="19">
        <v>3.41</v>
      </c>
      <c r="L214" s="53">
        <v>36.195340000000002</v>
      </c>
      <c r="M214" s="20">
        <v>54.023719999999997</v>
      </c>
      <c r="N214" s="20">
        <v>184.51668000000001</v>
      </c>
      <c r="O214" s="48">
        <v>478.97726999999998</v>
      </c>
    </row>
    <row r="215" spans="1:15" x14ac:dyDescent="0.25">
      <c r="A215" s="25" t="s">
        <v>782</v>
      </c>
      <c r="B215" s="28">
        <v>14</v>
      </c>
      <c r="C215" s="25" t="s">
        <v>25</v>
      </c>
      <c r="D215" s="37">
        <v>793.55533999999989</v>
      </c>
      <c r="E215" s="38">
        <v>811.38371999999993</v>
      </c>
      <c r="F215" s="38">
        <v>941.87667999999996</v>
      </c>
      <c r="G215" s="39">
        <v>1236.33727</v>
      </c>
      <c r="H215" s="81">
        <v>757.3599999999999</v>
      </c>
      <c r="I215" s="60" t="s">
        <v>822</v>
      </c>
      <c r="J215" s="58">
        <v>86.14</v>
      </c>
      <c r="K215" s="19">
        <v>3.41</v>
      </c>
      <c r="L215" s="53">
        <v>36.195340000000002</v>
      </c>
      <c r="M215" s="20">
        <v>54.023719999999997</v>
      </c>
      <c r="N215" s="20">
        <v>184.51668000000001</v>
      </c>
      <c r="O215" s="48">
        <v>478.97726999999998</v>
      </c>
    </row>
    <row r="216" spans="1:15" x14ac:dyDescent="0.25">
      <c r="A216" s="25" t="s">
        <v>782</v>
      </c>
      <c r="B216" s="28">
        <v>15</v>
      </c>
      <c r="C216" s="25" t="s">
        <v>25</v>
      </c>
      <c r="D216" s="37">
        <v>805.52533999999991</v>
      </c>
      <c r="E216" s="38">
        <v>823.35371999999995</v>
      </c>
      <c r="F216" s="38">
        <v>953.84667999999999</v>
      </c>
      <c r="G216" s="39">
        <v>1248.3072699999998</v>
      </c>
      <c r="H216" s="81">
        <v>769.32999999999993</v>
      </c>
      <c r="I216" s="60" t="s">
        <v>825</v>
      </c>
      <c r="J216" s="58">
        <v>87.51</v>
      </c>
      <c r="K216" s="19">
        <v>3.41</v>
      </c>
      <c r="L216" s="53">
        <v>36.195340000000002</v>
      </c>
      <c r="M216" s="20">
        <v>54.023719999999997</v>
      </c>
      <c r="N216" s="20">
        <v>184.51668000000001</v>
      </c>
      <c r="O216" s="48">
        <v>478.97726999999998</v>
      </c>
    </row>
    <row r="217" spans="1:15" x14ac:dyDescent="0.25">
      <c r="A217" s="25" t="s">
        <v>782</v>
      </c>
      <c r="B217" s="28">
        <v>16</v>
      </c>
      <c r="C217" s="25" t="s">
        <v>25</v>
      </c>
      <c r="D217" s="37">
        <v>702.17534000000001</v>
      </c>
      <c r="E217" s="38">
        <v>720.00371999999993</v>
      </c>
      <c r="F217" s="38">
        <v>850.49667999999997</v>
      </c>
      <c r="G217" s="39">
        <v>1144.9572699999999</v>
      </c>
      <c r="H217" s="81">
        <v>665.98</v>
      </c>
      <c r="I217" s="60" t="s">
        <v>828</v>
      </c>
      <c r="J217" s="58">
        <v>75.7</v>
      </c>
      <c r="K217" s="19">
        <v>3.41</v>
      </c>
      <c r="L217" s="53">
        <v>36.195340000000002</v>
      </c>
      <c r="M217" s="20">
        <v>54.023719999999997</v>
      </c>
      <c r="N217" s="20">
        <v>184.51668000000001</v>
      </c>
      <c r="O217" s="48">
        <v>478.97726999999998</v>
      </c>
    </row>
    <row r="218" spans="1:15" x14ac:dyDescent="0.25">
      <c r="A218" s="25" t="s">
        <v>782</v>
      </c>
      <c r="B218" s="28">
        <v>17</v>
      </c>
      <c r="C218" s="25" t="s">
        <v>25</v>
      </c>
      <c r="D218" s="37">
        <v>835.46533999999997</v>
      </c>
      <c r="E218" s="38">
        <v>853.29371999999989</v>
      </c>
      <c r="F218" s="38">
        <v>983.78667999999993</v>
      </c>
      <c r="G218" s="39">
        <v>1278.2472699999998</v>
      </c>
      <c r="H218" s="81">
        <v>799.26999999999987</v>
      </c>
      <c r="I218" s="60" t="s">
        <v>831</v>
      </c>
      <c r="J218" s="58">
        <v>90.93</v>
      </c>
      <c r="K218" s="19">
        <v>3.41</v>
      </c>
      <c r="L218" s="53">
        <v>36.195340000000002</v>
      </c>
      <c r="M218" s="20">
        <v>54.023719999999997</v>
      </c>
      <c r="N218" s="20">
        <v>184.51668000000001</v>
      </c>
      <c r="O218" s="48">
        <v>478.97726999999998</v>
      </c>
    </row>
    <row r="219" spans="1:15" x14ac:dyDescent="0.25">
      <c r="A219" s="25" t="s">
        <v>782</v>
      </c>
      <c r="B219" s="28">
        <v>18</v>
      </c>
      <c r="C219" s="25" t="s">
        <v>25</v>
      </c>
      <c r="D219" s="37">
        <v>856.58533999999997</v>
      </c>
      <c r="E219" s="38">
        <v>874.41372000000001</v>
      </c>
      <c r="F219" s="38">
        <v>1004.9066800000001</v>
      </c>
      <c r="G219" s="39">
        <v>1299.36727</v>
      </c>
      <c r="H219" s="81">
        <v>820.39</v>
      </c>
      <c r="I219" s="60" t="s">
        <v>834</v>
      </c>
      <c r="J219" s="58">
        <v>93.35</v>
      </c>
      <c r="K219" s="19">
        <v>3.41</v>
      </c>
      <c r="L219" s="53">
        <v>36.195340000000002</v>
      </c>
      <c r="M219" s="20">
        <v>54.023719999999997</v>
      </c>
      <c r="N219" s="20">
        <v>184.51668000000001</v>
      </c>
      <c r="O219" s="48">
        <v>478.97726999999998</v>
      </c>
    </row>
    <row r="220" spans="1:15" x14ac:dyDescent="0.25">
      <c r="A220" s="25" t="s">
        <v>782</v>
      </c>
      <c r="B220" s="28">
        <v>19</v>
      </c>
      <c r="C220" s="25" t="s">
        <v>25</v>
      </c>
      <c r="D220" s="37">
        <v>857.47533999999996</v>
      </c>
      <c r="E220" s="38">
        <v>875.30371999999988</v>
      </c>
      <c r="F220" s="38">
        <v>1005.7966799999999</v>
      </c>
      <c r="G220" s="39">
        <v>1300.2572700000001</v>
      </c>
      <c r="H220" s="81">
        <v>821.28</v>
      </c>
      <c r="I220" s="60" t="s">
        <v>837</v>
      </c>
      <c r="J220" s="58">
        <v>93.45</v>
      </c>
      <c r="K220" s="19">
        <v>3.41</v>
      </c>
      <c r="L220" s="53">
        <v>36.195340000000002</v>
      </c>
      <c r="M220" s="20">
        <v>54.023719999999997</v>
      </c>
      <c r="N220" s="20">
        <v>184.51668000000001</v>
      </c>
      <c r="O220" s="48">
        <v>478.97726999999998</v>
      </c>
    </row>
    <row r="221" spans="1:15" x14ac:dyDescent="0.25">
      <c r="A221" s="25" t="s">
        <v>782</v>
      </c>
      <c r="B221" s="28">
        <v>20</v>
      </c>
      <c r="C221" s="25" t="s">
        <v>25</v>
      </c>
      <c r="D221" s="37">
        <v>800.44533999999999</v>
      </c>
      <c r="E221" s="38">
        <v>818.27371999999991</v>
      </c>
      <c r="F221" s="38">
        <v>948.76667999999995</v>
      </c>
      <c r="G221" s="39">
        <v>1243.2272699999999</v>
      </c>
      <c r="H221" s="81">
        <v>764.24999999999989</v>
      </c>
      <c r="I221" s="60" t="s">
        <v>840</v>
      </c>
      <c r="J221" s="58">
        <v>86.93</v>
      </c>
      <c r="K221" s="19">
        <v>3.41</v>
      </c>
      <c r="L221" s="53">
        <v>36.195340000000002</v>
      </c>
      <c r="M221" s="20">
        <v>54.023719999999997</v>
      </c>
      <c r="N221" s="20">
        <v>184.51668000000001</v>
      </c>
      <c r="O221" s="48">
        <v>478.97726999999998</v>
      </c>
    </row>
    <row r="222" spans="1:15" x14ac:dyDescent="0.25">
      <c r="A222" s="25" t="s">
        <v>782</v>
      </c>
      <c r="B222" s="28">
        <v>21</v>
      </c>
      <c r="C222" s="25" t="s">
        <v>25</v>
      </c>
      <c r="D222" s="37">
        <v>741.76533999999992</v>
      </c>
      <c r="E222" s="38">
        <v>759.59371999999996</v>
      </c>
      <c r="F222" s="38">
        <v>890.08667999999989</v>
      </c>
      <c r="G222" s="39">
        <v>1184.54727</v>
      </c>
      <c r="H222" s="81">
        <v>705.56999999999994</v>
      </c>
      <c r="I222" s="60" t="s">
        <v>843</v>
      </c>
      <c r="J222" s="58">
        <v>80.23</v>
      </c>
      <c r="K222" s="19">
        <v>3.41</v>
      </c>
      <c r="L222" s="53">
        <v>36.195340000000002</v>
      </c>
      <c r="M222" s="20">
        <v>54.023719999999997</v>
      </c>
      <c r="N222" s="20">
        <v>184.51668000000001</v>
      </c>
      <c r="O222" s="48">
        <v>478.97726999999998</v>
      </c>
    </row>
    <row r="223" spans="1:15" x14ac:dyDescent="0.25">
      <c r="A223" s="25" t="s">
        <v>782</v>
      </c>
      <c r="B223" s="28">
        <v>22</v>
      </c>
      <c r="C223" s="25" t="s">
        <v>25</v>
      </c>
      <c r="D223" s="37">
        <v>686.28533999999991</v>
      </c>
      <c r="E223" s="38">
        <v>704.11371999999994</v>
      </c>
      <c r="F223" s="38">
        <v>834.60667999999998</v>
      </c>
      <c r="G223" s="39">
        <v>1129.06727</v>
      </c>
      <c r="H223" s="81">
        <v>650.08999999999992</v>
      </c>
      <c r="I223" s="60" t="s">
        <v>201</v>
      </c>
      <c r="J223" s="58">
        <v>73.89</v>
      </c>
      <c r="K223" s="19">
        <v>3.41</v>
      </c>
      <c r="L223" s="53">
        <v>36.195340000000002</v>
      </c>
      <c r="M223" s="20">
        <v>54.023719999999997</v>
      </c>
      <c r="N223" s="20">
        <v>184.51668000000001</v>
      </c>
      <c r="O223" s="48">
        <v>478.97726999999998</v>
      </c>
    </row>
    <row r="224" spans="1:15" x14ac:dyDescent="0.25">
      <c r="A224" s="25" t="s">
        <v>782</v>
      </c>
      <c r="B224" s="28">
        <v>23</v>
      </c>
      <c r="C224" s="25" t="s">
        <v>25</v>
      </c>
      <c r="D224" s="37">
        <v>912.75533999999993</v>
      </c>
      <c r="E224" s="38">
        <v>930.58371999999997</v>
      </c>
      <c r="F224" s="38">
        <v>1061.0766800000001</v>
      </c>
      <c r="G224" s="39">
        <v>1355.5372699999998</v>
      </c>
      <c r="H224" s="81">
        <v>876.56</v>
      </c>
      <c r="I224" s="60" t="s">
        <v>848</v>
      </c>
      <c r="J224" s="58">
        <v>99.76</v>
      </c>
      <c r="K224" s="19">
        <v>3.41</v>
      </c>
      <c r="L224" s="53">
        <v>36.195340000000002</v>
      </c>
      <c r="M224" s="20">
        <v>54.023719999999997</v>
      </c>
      <c r="N224" s="20">
        <v>184.51668000000001</v>
      </c>
      <c r="O224" s="48">
        <v>478.97726999999998</v>
      </c>
    </row>
    <row r="225" spans="1:15" x14ac:dyDescent="0.25">
      <c r="A225" s="25" t="s">
        <v>849</v>
      </c>
      <c r="B225" s="28">
        <v>0</v>
      </c>
      <c r="C225" s="25" t="s">
        <v>25</v>
      </c>
      <c r="D225" s="37">
        <v>769.53534000000002</v>
      </c>
      <c r="E225" s="38">
        <v>787.36371999999994</v>
      </c>
      <c r="F225" s="38">
        <v>917.85667999999998</v>
      </c>
      <c r="G225" s="39">
        <v>1212.31727</v>
      </c>
      <c r="H225" s="81">
        <v>733.33999999999992</v>
      </c>
      <c r="I225" s="60" t="s">
        <v>852</v>
      </c>
      <c r="J225" s="58">
        <v>83.4</v>
      </c>
      <c r="K225" s="19">
        <v>3.41</v>
      </c>
      <c r="L225" s="53">
        <v>36.195340000000002</v>
      </c>
      <c r="M225" s="20">
        <v>54.023719999999997</v>
      </c>
      <c r="N225" s="20">
        <v>184.51668000000001</v>
      </c>
      <c r="O225" s="48">
        <v>478.97726999999998</v>
      </c>
    </row>
    <row r="226" spans="1:15" x14ac:dyDescent="0.25">
      <c r="A226" s="25" t="s">
        <v>849</v>
      </c>
      <c r="B226" s="28">
        <v>1</v>
      </c>
      <c r="C226" s="25" t="s">
        <v>25</v>
      </c>
      <c r="D226" s="37">
        <v>713.02534000000003</v>
      </c>
      <c r="E226" s="38">
        <v>730.85372000000007</v>
      </c>
      <c r="F226" s="38">
        <v>861.34667999999999</v>
      </c>
      <c r="G226" s="39">
        <v>1155.80727</v>
      </c>
      <c r="H226" s="81">
        <v>676.83</v>
      </c>
      <c r="I226" s="60" t="s">
        <v>853</v>
      </c>
      <c r="J226" s="58">
        <v>76.94</v>
      </c>
      <c r="K226" s="19">
        <v>3.41</v>
      </c>
      <c r="L226" s="53">
        <v>36.195340000000002</v>
      </c>
      <c r="M226" s="20">
        <v>54.023719999999997</v>
      </c>
      <c r="N226" s="20">
        <v>184.51668000000001</v>
      </c>
      <c r="O226" s="48">
        <v>478.97726999999998</v>
      </c>
    </row>
    <row r="227" spans="1:15" x14ac:dyDescent="0.25">
      <c r="A227" s="25" t="s">
        <v>849</v>
      </c>
      <c r="B227" s="28">
        <v>2</v>
      </c>
      <c r="C227" s="25" t="s">
        <v>25</v>
      </c>
      <c r="D227" s="37">
        <v>705.03534000000002</v>
      </c>
      <c r="E227" s="38">
        <v>722.86371999999994</v>
      </c>
      <c r="F227" s="38">
        <v>853.35667999999998</v>
      </c>
      <c r="G227" s="39">
        <v>1147.81727</v>
      </c>
      <c r="H227" s="81">
        <v>668.83999999999992</v>
      </c>
      <c r="I227" s="60" t="s">
        <v>856</v>
      </c>
      <c r="J227" s="58">
        <v>76.03</v>
      </c>
      <c r="K227" s="19">
        <v>3.41</v>
      </c>
      <c r="L227" s="53">
        <v>36.195340000000002</v>
      </c>
      <c r="M227" s="20">
        <v>54.023719999999997</v>
      </c>
      <c r="N227" s="20">
        <v>184.51668000000001</v>
      </c>
      <c r="O227" s="48">
        <v>478.97726999999998</v>
      </c>
    </row>
    <row r="228" spans="1:15" x14ac:dyDescent="0.25">
      <c r="A228" s="25" t="s">
        <v>849</v>
      </c>
      <c r="B228" s="28">
        <v>3</v>
      </c>
      <c r="C228" s="25" t="s">
        <v>25</v>
      </c>
      <c r="D228" s="37">
        <v>693.27534000000003</v>
      </c>
      <c r="E228" s="38">
        <v>711.10372000000007</v>
      </c>
      <c r="F228" s="38">
        <v>841.59667999999999</v>
      </c>
      <c r="G228" s="39">
        <v>1136.05727</v>
      </c>
      <c r="H228" s="81">
        <v>657.08</v>
      </c>
      <c r="I228" s="60" t="s">
        <v>859</v>
      </c>
      <c r="J228" s="58">
        <v>74.69</v>
      </c>
      <c r="K228" s="19">
        <v>3.41</v>
      </c>
      <c r="L228" s="53">
        <v>36.195340000000002</v>
      </c>
      <c r="M228" s="20">
        <v>54.023719999999997</v>
      </c>
      <c r="N228" s="20">
        <v>184.51668000000001</v>
      </c>
      <c r="O228" s="48">
        <v>478.97726999999998</v>
      </c>
    </row>
    <row r="229" spans="1:15" x14ac:dyDescent="0.25">
      <c r="A229" s="25" t="s">
        <v>849</v>
      </c>
      <c r="B229" s="28">
        <v>4</v>
      </c>
      <c r="C229" s="25" t="s">
        <v>25</v>
      </c>
      <c r="D229" s="37">
        <v>687.78534000000002</v>
      </c>
      <c r="E229" s="38">
        <v>705.61372000000006</v>
      </c>
      <c r="F229" s="38">
        <v>836.10667999999998</v>
      </c>
      <c r="G229" s="39">
        <v>1130.56727</v>
      </c>
      <c r="H229" s="81">
        <v>651.59</v>
      </c>
      <c r="I229" s="60" t="s">
        <v>474</v>
      </c>
      <c r="J229" s="58">
        <v>74.06</v>
      </c>
      <c r="K229" s="19">
        <v>3.41</v>
      </c>
      <c r="L229" s="53">
        <v>36.195340000000002</v>
      </c>
      <c r="M229" s="20">
        <v>54.023719999999997</v>
      </c>
      <c r="N229" s="20">
        <v>184.51668000000001</v>
      </c>
      <c r="O229" s="48">
        <v>478.97726999999998</v>
      </c>
    </row>
    <row r="230" spans="1:15" x14ac:dyDescent="0.25">
      <c r="A230" s="25" t="s">
        <v>849</v>
      </c>
      <c r="B230" s="28">
        <v>5</v>
      </c>
      <c r="C230" s="25" t="s">
        <v>25</v>
      </c>
      <c r="D230" s="37">
        <v>689.17534000000001</v>
      </c>
      <c r="E230" s="38">
        <v>707.00372000000004</v>
      </c>
      <c r="F230" s="38">
        <v>837.49667999999997</v>
      </c>
      <c r="G230" s="39">
        <v>1131.9572699999999</v>
      </c>
      <c r="H230" s="81">
        <v>652.98</v>
      </c>
      <c r="I230" s="60" t="s">
        <v>863</v>
      </c>
      <c r="J230" s="58">
        <v>74.22</v>
      </c>
      <c r="K230" s="19">
        <v>3.41</v>
      </c>
      <c r="L230" s="53">
        <v>36.195340000000002</v>
      </c>
      <c r="M230" s="20">
        <v>54.023719999999997</v>
      </c>
      <c r="N230" s="20">
        <v>184.51668000000001</v>
      </c>
      <c r="O230" s="48">
        <v>478.97726999999998</v>
      </c>
    </row>
    <row r="231" spans="1:15" x14ac:dyDescent="0.25">
      <c r="A231" s="25" t="s">
        <v>849</v>
      </c>
      <c r="B231" s="28">
        <v>6</v>
      </c>
      <c r="C231" s="25" t="s">
        <v>25</v>
      </c>
      <c r="D231" s="37">
        <v>697.97533999999996</v>
      </c>
      <c r="E231" s="38">
        <v>715.80372</v>
      </c>
      <c r="F231" s="38">
        <v>846.29667999999992</v>
      </c>
      <c r="G231" s="39">
        <v>1140.7572700000001</v>
      </c>
      <c r="H231" s="81">
        <v>661.78</v>
      </c>
      <c r="I231" s="60" t="s">
        <v>866</v>
      </c>
      <c r="J231" s="58">
        <v>75.22</v>
      </c>
      <c r="K231" s="19">
        <v>3.41</v>
      </c>
      <c r="L231" s="53">
        <v>36.195340000000002</v>
      </c>
      <c r="M231" s="20">
        <v>54.023719999999997</v>
      </c>
      <c r="N231" s="20">
        <v>184.51668000000001</v>
      </c>
      <c r="O231" s="48">
        <v>478.97726999999998</v>
      </c>
    </row>
    <row r="232" spans="1:15" x14ac:dyDescent="0.25">
      <c r="A232" s="25" t="s">
        <v>849</v>
      </c>
      <c r="B232" s="28">
        <v>7</v>
      </c>
      <c r="C232" s="25" t="s">
        <v>25</v>
      </c>
      <c r="D232" s="37">
        <v>752.54534000000001</v>
      </c>
      <c r="E232" s="38">
        <v>770.37372000000005</v>
      </c>
      <c r="F232" s="38">
        <v>900.86668000000009</v>
      </c>
      <c r="G232" s="39">
        <v>1195.32727</v>
      </c>
      <c r="H232" s="81">
        <v>716.35</v>
      </c>
      <c r="I232" s="60" t="s">
        <v>869</v>
      </c>
      <c r="J232" s="58">
        <v>81.459999999999994</v>
      </c>
      <c r="K232" s="19">
        <v>3.41</v>
      </c>
      <c r="L232" s="53">
        <v>36.195340000000002</v>
      </c>
      <c r="M232" s="20">
        <v>54.023719999999997</v>
      </c>
      <c r="N232" s="20">
        <v>184.51668000000001</v>
      </c>
      <c r="O232" s="48">
        <v>478.97726999999998</v>
      </c>
    </row>
    <row r="233" spans="1:15" x14ac:dyDescent="0.25">
      <c r="A233" s="25" t="s">
        <v>849</v>
      </c>
      <c r="B233" s="28">
        <v>8</v>
      </c>
      <c r="C233" s="25" t="s">
        <v>25</v>
      </c>
      <c r="D233" s="37">
        <v>848.90534000000002</v>
      </c>
      <c r="E233" s="38">
        <v>866.73372000000006</v>
      </c>
      <c r="F233" s="38">
        <v>997.22667999999999</v>
      </c>
      <c r="G233" s="39">
        <v>1291.6872699999999</v>
      </c>
      <c r="H233" s="81">
        <v>812.71</v>
      </c>
      <c r="I233" s="60" t="s">
        <v>872</v>
      </c>
      <c r="J233" s="58">
        <v>92.47</v>
      </c>
      <c r="K233" s="19">
        <v>3.41</v>
      </c>
      <c r="L233" s="53">
        <v>36.195340000000002</v>
      </c>
      <c r="M233" s="20">
        <v>54.023719999999997</v>
      </c>
      <c r="N233" s="20">
        <v>184.51668000000001</v>
      </c>
      <c r="O233" s="48">
        <v>478.97726999999998</v>
      </c>
    </row>
    <row r="234" spans="1:15" x14ac:dyDescent="0.25">
      <c r="A234" s="25" t="s">
        <v>849</v>
      </c>
      <c r="B234" s="28">
        <v>9</v>
      </c>
      <c r="C234" s="25" t="s">
        <v>25</v>
      </c>
      <c r="D234" s="37">
        <v>948.32533999999998</v>
      </c>
      <c r="E234" s="38">
        <v>966.15372000000002</v>
      </c>
      <c r="F234" s="38">
        <v>1096.6466800000001</v>
      </c>
      <c r="G234" s="39">
        <v>1391.10727</v>
      </c>
      <c r="H234" s="81">
        <v>912.13</v>
      </c>
      <c r="I234" s="60" t="s">
        <v>875</v>
      </c>
      <c r="J234" s="58">
        <v>103.83</v>
      </c>
      <c r="K234" s="19">
        <v>3.41</v>
      </c>
      <c r="L234" s="53">
        <v>36.195340000000002</v>
      </c>
      <c r="M234" s="20">
        <v>54.023719999999997</v>
      </c>
      <c r="N234" s="20">
        <v>184.51668000000001</v>
      </c>
      <c r="O234" s="48">
        <v>478.97726999999998</v>
      </c>
    </row>
    <row r="235" spans="1:15" x14ac:dyDescent="0.25">
      <c r="A235" s="25" t="s">
        <v>849</v>
      </c>
      <c r="B235" s="28">
        <v>10</v>
      </c>
      <c r="C235" s="25" t="s">
        <v>25</v>
      </c>
      <c r="D235" s="37">
        <v>987.47534000000007</v>
      </c>
      <c r="E235" s="38">
        <v>1005.3037200000001</v>
      </c>
      <c r="F235" s="38">
        <v>1135.7966799999999</v>
      </c>
      <c r="G235" s="39">
        <v>1430.2572700000001</v>
      </c>
      <c r="H235" s="81">
        <v>951.28</v>
      </c>
      <c r="I235" s="60" t="s">
        <v>878</v>
      </c>
      <c r="J235" s="58">
        <v>108.3</v>
      </c>
      <c r="K235" s="19">
        <v>3.41</v>
      </c>
      <c r="L235" s="53">
        <v>36.195340000000002</v>
      </c>
      <c r="M235" s="20">
        <v>54.023719999999997</v>
      </c>
      <c r="N235" s="20">
        <v>184.51668000000001</v>
      </c>
      <c r="O235" s="48">
        <v>478.97726999999998</v>
      </c>
    </row>
    <row r="236" spans="1:15" x14ac:dyDescent="0.25">
      <c r="A236" s="25" t="s">
        <v>849</v>
      </c>
      <c r="B236" s="28">
        <v>11</v>
      </c>
      <c r="C236" s="25" t="s">
        <v>25</v>
      </c>
      <c r="D236" s="37">
        <v>744.90534000000002</v>
      </c>
      <c r="E236" s="38">
        <v>762.73372000000006</v>
      </c>
      <c r="F236" s="38">
        <v>893.22667999999999</v>
      </c>
      <c r="G236" s="39">
        <v>1187.6872699999999</v>
      </c>
      <c r="H236" s="81">
        <v>708.71</v>
      </c>
      <c r="I236" s="60" t="s">
        <v>881</v>
      </c>
      <c r="J236" s="58">
        <v>80.59</v>
      </c>
      <c r="K236" s="19">
        <v>3.41</v>
      </c>
      <c r="L236" s="53">
        <v>36.195340000000002</v>
      </c>
      <c r="M236" s="20">
        <v>54.023719999999997</v>
      </c>
      <c r="N236" s="20">
        <v>184.51668000000001</v>
      </c>
      <c r="O236" s="48">
        <v>478.97726999999998</v>
      </c>
    </row>
    <row r="237" spans="1:15" x14ac:dyDescent="0.25">
      <c r="A237" s="25" t="s">
        <v>849</v>
      </c>
      <c r="B237" s="28">
        <v>12</v>
      </c>
      <c r="C237" s="25" t="s">
        <v>25</v>
      </c>
      <c r="D237" s="37">
        <v>770.12533999999994</v>
      </c>
      <c r="E237" s="38">
        <v>787.95371999999998</v>
      </c>
      <c r="F237" s="38">
        <v>918.44668000000001</v>
      </c>
      <c r="G237" s="39">
        <v>1212.9072699999999</v>
      </c>
      <c r="H237" s="81">
        <v>733.93</v>
      </c>
      <c r="I237" s="60" t="s">
        <v>883</v>
      </c>
      <c r="J237" s="58">
        <v>83.47</v>
      </c>
      <c r="K237" s="19">
        <v>3.41</v>
      </c>
      <c r="L237" s="53">
        <v>36.195340000000002</v>
      </c>
      <c r="M237" s="20">
        <v>54.023719999999997</v>
      </c>
      <c r="N237" s="20">
        <v>184.51668000000001</v>
      </c>
      <c r="O237" s="48">
        <v>478.97726999999998</v>
      </c>
    </row>
    <row r="238" spans="1:15" x14ac:dyDescent="0.25">
      <c r="A238" s="25" t="s">
        <v>849</v>
      </c>
      <c r="B238" s="28">
        <v>13</v>
      </c>
      <c r="C238" s="25" t="s">
        <v>25</v>
      </c>
      <c r="D238" s="37">
        <v>791.83533999999997</v>
      </c>
      <c r="E238" s="38">
        <v>809.66372000000001</v>
      </c>
      <c r="F238" s="38">
        <v>940.15668000000005</v>
      </c>
      <c r="G238" s="39">
        <v>1234.61727</v>
      </c>
      <c r="H238" s="81">
        <v>755.64</v>
      </c>
      <c r="I238" s="60" t="s">
        <v>886</v>
      </c>
      <c r="J238" s="58">
        <v>85.95</v>
      </c>
      <c r="K238" s="19">
        <v>3.41</v>
      </c>
      <c r="L238" s="53">
        <v>36.195340000000002</v>
      </c>
      <c r="M238" s="20">
        <v>54.023719999999997</v>
      </c>
      <c r="N238" s="20">
        <v>184.51668000000001</v>
      </c>
      <c r="O238" s="48">
        <v>478.97726999999998</v>
      </c>
    </row>
    <row r="239" spans="1:15" x14ac:dyDescent="0.25">
      <c r="A239" s="25" t="s">
        <v>849</v>
      </c>
      <c r="B239" s="28">
        <v>14</v>
      </c>
      <c r="C239" s="25" t="s">
        <v>25</v>
      </c>
      <c r="D239" s="37">
        <v>791.93534</v>
      </c>
      <c r="E239" s="38">
        <v>809.76371999999992</v>
      </c>
      <c r="F239" s="38">
        <v>940.25667999999996</v>
      </c>
      <c r="G239" s="39">
        <v>1234.7172700000001</v>
      </c>
      <c r="H239" s="81">
        <v>755.74</v>
      </c>
      <c r="I239" s="60" t="s">
        <v>889</v>
      </c>
      <c r="J239" s="58">
        <v>85.96</v>
      </c>
      <c r="K239" s="19">
        <v>3.41</v>
      </c>
      <c r="L239" s="53">
        <v>36.195340000000002</v>
      </c>
      <c r="M239" s="20">
        <v>54.023719999999997</v>
      </c>
      <c r="N239" s="20">
        <v>184.51668000000001</v>
      </c>
      <c r="O239" s="48">
        <v>478.97726999999998</v>
      </c>
    </row>
    <row r="240" spans="1:15" x14ac:dyDescent="0.25">
      <c r="A240" s="25" t="s">
        <v>849</v>
      </c>
      <c r="B240" s="28">
        <v>15</v>
      </c>
      <c r="C240" s="25" t="s">
        <v>25</v>
      </c>
      <c r="D240" s="37">
        <v>803.50534000000005</v>
      </c>
      <c r="E240" s="38">
        <v>821.33371999999997</v>
      </c>
      <c r="F240" s="38">
        <v>951.82668000000001</v>
      </c>
      <c r="G240" s="39">
        <v>1246.2872699999998</v>
      </c>
      <c r="H240" s="81">
        <v>767.31</v>
      </c>
      <c r="I240" s="60" t="s">
        <v>892</v>
      </c>
      <c r="J240" s="58">
        <v>87.28</v>
      </c>
      <c r="K240" s="19">
        <v>3.41</v>
      </c>
      <c r="L240" s="53">
        <v>36.195340000000002</v>
      </c>
      <c r="M240" s="20">
        <v>54.023719999999997</v>
      </c>
      <c r="N240" s="20">
        <v>184.51668000000001</v>
      </c>
      <c r="O240" s="48">
        <v>478.97726999999998</v>
      </c>
    </row>
    <row r="241" spans="1:15" x14ac:dyDescent="0.25">
      <c r="A241" s="25" t="s">
        <v>849</v>
      </c>
      <c r="B241" s="28">
        <v>16</v>
      </c>
      <c r="C241" s="25" t="s">
        <v>25</v>
      </c>
      <c r="D241" s="37">
        <v>700.74534000000006</v>
      </c>
      <c r="E241" s="38">
        <v>718.57372000000009</v>
      </c>
      <c r="F241" s="38">
        <v>849.06668000000002</v>
      </c>
      <c r="G241" s="39">
        <v>1143.52727</v>
      </c>
      <c r="H241" s="81">
        <v>664.55</v>
      </c>
      <c r="I241" s="60" t="s">
        <v>895</v>
      </c>
      <c r="J241" s="58">
        <v>75.540000000000006</v>
      </c>
      <c r="K241" s="19">
        <v>3.41</v>
      </c>
      <c r="L241" s="53">
        <v>36.195340000000002</v>
      </c>
      <c r="M241" s="20">
        <v>54.023719999999997</v>
      </c>
      <c r="N241" s="20">
        <v>184.51668000000001</v>
      </c>
      <c r="O241" s="48">
        <v>478.97726999999998</v>
      </c>
    </row>
    <row r="242" spans="1:15" x14ac:dyDescent="0.25">
      <c r="A242" s="25" t="s">
        <v>849</v>
      </c>
      <c r="B242" s="28">
        <v>17</v>
      </c>
      <c r="C242" s="25" t="s">
        <v>25</v>
      </c>
      <c r="D242" s="37">
        <v>837.98533999999995</v>
      </c>
      <c r="E242" s="38">
        <v>855.81371999999999</v>
      </c>
      <c r="F242" s="38">
        <v>986.30667999999991</v>
      </c>
      <c r="G242" s="39">
        <v>1280.7672699999998</v>
      </c>
      <c r="H242" s="81">
        <v>801.79</v>
      </c>
      <c r="I242" s="60" t="s">
        <v>898</v>
      </c>
      <c r="J242" s="58">
        <v>91.22</v>
      </c>
      <c r="K242" s="19">
        <v>3.41</v>
      </c>
      <c r="L242" s="53">
        <v>36.195340000000002</v>
      </c>
      <c r="M242" s="20">
        <v>54.023719999999997</v>
      </c>
      <c r="N242" s="20">
        <v>184.51668000000001</v>
      </c>
      <c r="O242" s="48">
        <v>478.97726999999998</v>
      </c>
    </row>
    <row r="243" spans="1:15" x14ac:dyDescent="0.25">
      <c r="A243" s="25" t="s">
        <v>849</v>
      </c>
      <c r="B243" s="28">
        <v>18</v>
      </c>
      <c r="C243" s="25" t="s">
        <v>25</v>
      </c>
      <c r="D243" s="37">
        <v>858.65534000000002</v>
      </c>
      <c r="E243" s="38">
        <v>876.48371999999995</v>
      </c>
      <c r="F243" s="38">
        <v>1006.97668</v>
      </c>
      <c r="G243" s="39">
        <v>1301.4372699999999</v>
      </c>
      <c r="H243" s="81">
        <v>822.46</v>
      </c>
      <c r="I243" s="60" t="s">
        <v>901</v>
      </c>
      <c r="J243" s="58">
        <v>93.58</v>
      </c>
      <c r="K243" s="19">
        <v>3.41</v>
      </c>
      <c r="L243" s="53">
        <v>36.195340000000002</v>
      </c>
      <c r="M243" s="20">
        <v>54.023719999999997</v>
      </c>
      <c r="N243" s="20">
        <v>184.51668000000001</v>
      </c>
      <c r="O243" s="48">
        <v>478.97726999999998</v>
      </c>
    </row>
    <row r="244" spans="1:15" x14ac:dyDescent="0.25">
      <c r="A244" s="25" t="s">
        <v>849</v>
      </c>
      <c r="B244" s="28">
        <v>19</v>
      </c>
      <c r="C244" s="25" t="s">
        <v>25</v>
      </c>
      <c r="D244" s="37">
        <v>854.00534000000005</v>
      </c>
      <c r="E244" s="38">
        <v>871.83372000000008</v>
      </c>
      <c r="F244" s="38">
        <v>1002.32668</v>
      </c>
      <c r="G244" s="39">
        <v>1296.78727</v>
      </c>
      <c r="H244" s="81">
        <v>817.81</v>
      </c>
      <c r="I244" s="60" t="s">
        <v>904</v>
      </c>
      <c r="J244" s="58">
        <v>93.05</v>
      </c>
      <c r="K244" s="19">
        <v>3.41</v>
      </c>
      <c r="L244" s="53">
        <v>36.195340000000002</v>
      </c>
      <c r="M244" s="20">
        <v>54.023719999999997</v>
      </c>
      <c r="N244" s="20">
        <v>184.51668000000001</v>
      </c>
      <c r="O244" s="48">
        <v>478.97726999999998</v>
      </c>
    </row>
    <row r="245" spans="1:15" x14ac:dyDescent="0.25">
      <c r="A245" s="25" t="s">
        <v>849</v>
      </c>
      <c r="B245" s="28">
        <v>20</v>
      </c>
      <c r="C245" s="25" t="s">
        <v>25</v>
      </c>
      <c r="D245" s="37">
        <v>795.35533999999996</v>
      </c>
      <c r="E245" s="38">
        <v>813.18371999999999</v>
      </c>
      <c r="F245" s="38">
        <v>943.67668000000003</v>
      </c>
      <c r="G245" s="39">
        <v>1238.1372699999999</v>
      </c>
      <c r="H245" s="81">
        <v>759.16</v>
      </c>
      <c r="I245" s="60" t="s">
        <v>907</v>
      </c>
      <c r="J245" s="58">
        <v>86.35</v>
      </c>
      <c r="K245" s="19">
        <v>3.41</v>
      </c>
      <c r="L245" s="53">
        <v>36.195340000000002</v>
      </c>
      <c r="M245" s="20">
        <v>54.023719999999997</v>
      </c>
      <c r="N245" s="20">
        <v>184.51668000000001</v>
      </c>
      <c r="O245" s="48">
        <v>478.97726999999998</v>
      </c>
    </row>
    <row r="246" spans="1:15" x14ac:dyDescent="0.25">
      <c r="A246" s="25" t="s">
        <v>849</v>
      </c>
      <c r="B246" s="28">
        <v>21</v>
      </c>
      <c r="C246" s="25" t="s">
        <v>25</v>
      </c>
      <c r="D246" s="37">
        <v>742.72533999999996</v>
      </c>
      <c r="E246" s="38">
        <v>760.55372</v>
      </c>
      <c r="F246" s="38">
        <v>891.04667999999992</v>
      </c>
      <c r="G246" s="39">
        <v>1185.5072700000001</v>
      </c>
      <c r="H246" s="81">
        <v>706.53</v>
      </c>
      <c r="I246" s="60" t="s">
        <v>910</v>
      </c>
      <c r="J246" s="58">
        <v>80.34</v>
      </c>
      <c r="K246" s="19">
        <v>3.41</v>
      </c>
      <c r="L246" s="53">
        <v>36.195340000000002</v>
      </c>
      <c r="M246" s="20">
        <v>54.023719999999997</v>
      </c>
      <c r="N246" s="20">
        <v>184.51668000000001</v>
      </c>
      <c r="O246" s="48">
        <v>478.97726999999998</v>
      </c>
    </row>
    <row r="247" spans="1:15" x14ac:dyDescent="0.25">
      <c r="A247" s="25" t="s">
        <v>849</v>
      </c>
      <c r="B247" s="28">
        <v>22</v>
      </c>
      <c r="C247" s="25" t="s">
        <v>25</v>
      </c>
      <c r="D247" s="37">
        <v>687.3253400000001</v>
      </c>
      <c r="E247" s="38">
        <v>705.15372000000002</v>
      </c>
      <c r="F247" s="38">
        <v>835.64668000000006</v>
      </c>
      <c r="G247" s="39">
        <v>1130.10727</v>
      </c>
      <c r="H247" s="81">
        <v>651.13</v>
      </c>
      <c r="I247" s="60" t="s">
        <v>913</v>
      </c>
      <c r="J247" s="58">
        <v>74.010000000000005</v>
      </c>
      <c r="K247" s="19">
        <v>3.41</v>
      </c>
      <c r="L247" s="53">
        <v>36.195340000000002</v>
      </c>
      <c r="M247" s="20">
        <v>54.023719999999997</v>
      </c>
      <c r="N247" s="20">
        <v>184.51668000000001</v>
      </c>
      <c r="O247" s="48">
        <v>478.97726999999998</v>
      </c>
    </row>
    <row r="248" spans="1:15" x14ac:dyDescent="0.25">
      <c r="A248" s="25" t="s">
        <v>849</v>
      </c>
      <c r="B248" s="28">
        <v>23</v>
      </c>
      <c r="C248" s="25" t="s">
        <v>25</v>
      </c>
      <c r="D248" s="37">
        <v>912.22533999999996</v>
      </c>
      <c r="E248" s="38">
        <v>930.05371999999988</v>
      </c>
      <c r="F248" s="38">
        <v>1060.5466799999999</v>
      </c>
      <c r="G248" s="39">
        <v>1355.0072700000001</v>
      </c>
      <c r="H248" s="81">
        <v>876.03</v>
      </c>
      <c r="I248" s="60" t="s">
        <v>916</v>
      </c>
      <c r="J248" s="58">
        <v>99.7</v>
      </c>
      <c r="K248" s="19">
        <v>3.41</v>
      </c>
      <c r="L248" s="53">
        <v>36.195340000000002</v>
      </c>
      <c r="M248" s="20">
        <v>54.023719999999997</v>
      </c>
      <c r="N248" s="20">
        <v>184.51668000000001</v>
      </c>
      <c r="O248" s="48">
        <v>478.97726999999998</v>
      </c>
    </row>
    <row r="249" spans="1:15" x14ac:dyDescent="0.25">
      <c r="A249" s="25" t="s">
        <v>917</v>
      </c>
      <c r="B249" s="28">
        <v>0</v>
      </c>
      <c r="C249" s="25" t="s">
        <v>25</v>
      </c>
      <c r="D249" s="37">
        <v>824.03533999999991</v>
      </c>
      <c r="E249" s="38">
        <v>841.86371999999994</v>
      </c>
      <c r="F249" s="38">
        <v>972.35667999999998</v>
      </c>
      <c r="G249" s="39">
        <v>1266.81727</v>
      </c>
      <c r="H249" s="81">
        <v>787.83999999999992</v>
      </c>
      <c r="I249" s="60" t="s">
        <v>919</v>
      </c>
      <c r="J249" s="58">
        <v>89.63</v>
      </c>
      <c r="K249" s="19">
        <v>3.41</v>
      </c>
      <c r="L249" s="53">
        <v>36.195340000000002</v>
      </c>
      <c r="M249" s="20">
        <v>54.023719999999997</v>
      </c>
      <c r="N249" s="20">
        <v>184.51668000000001</v>
      </c>
      <c r="O249" s="48">
        <v>478.97726999999998</v>
      </c>
    </row>
    <row r="250" spans="1:15" x14ac:dyDescent="0.25">
      <c r="A250" s="25" t="s">
        <v>917</v>
      </c>
      <c r="B250" s="28">
        <v>1</v>
      </c>
      <c r="C250" s="25" t="s">
        <v>25</v>
      </c>
      <c r="D250" s="37">
        <v>712.08533999999997</v>
      </c>
      <c r="E250" s="38">
        <v>729.91372000000001</v>
      </c>
      <c r="F250" s="38">
        <v>860.40668000000005</v>
      </c>
      <c r="G250" s="39">
        <v>1154.86727</v>
      </c>
      <c r="H250" s="81">
        <v>675.89</v>
      </c>
      <c r="I250" s="60" t="s">
        <v>921</v>
      </c>
      <c r="J250" s="58">
        <v>76.84</v>
      </c>
      <c r="K250" s="19">
        <v>3.41</v>
      </c>
      <c r="L250" s="53">
        <v>36.195340000000002</v>
      </c>
      <c r="M250" s="20">
        <v>54.023719999999997</v>
      </c>
      <c r="N250" s="20">
        <v>184.51668000000001</v>
      </c>
      <c r="O250" s="48">
        <v>478.97726999999998</v>
      </c>
    </row>
    <row r="251" spans="1:15" x14ac:dyDescent="0.25">
      <c r="A251" s="25" t="s">
        <v>917</v>
      </c>
      <c r="B251" s="28">
        <v>2</v>
      </c>
      <c r="C251" s="25" t="s">
        <v>25</v>
      </c>
      <c r="D251" s="37">
        <v>720.89534000000003</v>
      </c>
      <c r="E251" s="38">
        <v>738.72372000000007</v>
      </c>
      <c r="F251" s="38">
        <v>869.21668</v>
      </c>
      <c r="G251" s="39">
        <v>1163.6772700000001</v>
      </c>
      <c r="H251" s="81">
        <v>684.7</v>
      </c>
      <c r="I251" s="60" t="s">
        <v>924</v>
      </c>
      <c r="J251" s="58">
        <v>77.84</v>
      </c>
      <c r="K251" s="19">
        <v>3.41</v>
      </c>
      <c r="L251" s="53">
        <v>36.195340000000002</v>
      </c>
      <c r="M251" s="20">
        <v>54.023719999999997</v>
      </c>
      <c r="N251" s="20">
        <v>184.51668000000001</v>
      </c>
      <c r="O251" s="48">
        <v>478.97726999999998</v>
      </c>
    </row>
    <row r="252" spans="1:15" x14ac:dyDescent="0.25">
      <c r="A252" s="25" t="s">
        <v>917</v>
      </c>
      <c r="B252" s="28">
        <v>3</v>
      </c>
      <c r="C252" s="25" t="s">
        <v>25</v>
      </c>
      <c r="D252" s="37">
        <v>720.53534000000002</v>
      </c>
      <c r="E252" s="38">
        <v>738.36372000000006</v>
      </c>
      <c r="F252" s="38">
        <v>868.85667999999998</v>
      </c>
      <c r="G252" s="39">
        <v>1163.31727</v>
      </c>
      <c r="H252" s="81">
        <v>684.33999999999992</v>
      </c>
      <c r="I252" s="60" t="s">
        <v>926</v>
      </c>
      <c r="J252" s="58">
        <v>77.8</v>
      </c>
      <c r="K252" s="19">
        <v>3.41</v>
      </c>
      <c r="L252" s="53">
        <v>36.195340000000002</v>
      </c>
      <c r="M252" s="20">
        <v>54.023719999999997</v>
      </c>
      <c r="N252" s="20">
        <v>184.51668000000001</v>
      </c>
      <c r="O252" s="48">
        <v>478.97726999999998</v>
      </c>
    </row>
    <row r="253" spans="1:15" x14ac:dyDescent="0.25">
      <c r="A253" s="25" t="s">
        <v>917</v>
      </c>
      <c r="B253" s="28">
        <v>4</v>
      </c>
      <c r="C253" s="25" t="s">
        <v>25</v>
      </c>
      <c r="D253" s="37">
        <v>696.73533999999995</v>
      </c>
      <c r="E253" s="38">
        <v>714.56371999999988</v>
      </c>
      <c r="F253" s="38">
        <v>845.05667999999991</v>
      </c>
      <c r="G253" s="39">
        <v>1139.5172699999998</v>
      </c>
      <c r="H253" s="81">
        <v>660.54</v>
      </c>
      <c r="I253" s="60" t="s">
        <v>929</v>
      </c>
      <c r="J253" s="58">
        <v>75.08</v>
      </c>
      <c r="K253" s="19">
        <v>3.41</v>
      </c>
      <c r="L253" s="53">
        <v>36.195340000000002</v>
      </c>
      <c r="M253" s="20">
        <v>54.023719999999997</v>
      </c>
      <c r="N253" s="20">
        <v>184.51668000000001</v>
      </c>
      <c r="O253" s="48">
        <v>478.97726999999998</v>
      </c>
    </row>
    <row r="254" spans="1:15" x14ac:dyDescent="0.25">
      <c r="A254" s="25" t="s">
        <v>917</v>
      </c>
      <c r="B254" s="28">
        <v>5</v>
      </c>
      <c r="C254" s="25" t="s">
        <v>25</v>
      </c>
      <c r="D254" s="37">
        <v>697.97533999999996</v>
      </c>
      <c r="E254" s="38">
        <v>715.80372</v>
      </c>
      <c r="F254" s="38">
        <v>846.29667999999992</v>
      </c>
      <c r="G254" s="39">
        <v>1140.7572700000001</v>
      </c>
      <c r="H254" s="81">
        <v>661.78</v>
      </c>
      <c r="I254" s="60" t="s">
        <v>866</v>
      </c>
      <c r="J254" s="58">
        <v>75.22</v>
      </c>
      <c r="K254" s="19">
        <v>3.41</v>
      </c>
      <c r="L254" s="53">
        <v>36.195340000000002</v>
      </c>
      <c r="M254" s="20">
        <v>54.023719999999997</v>
      </c>
      <c r="N254" s="20">
        <v>184.51668000000001</v>
      </c>
      <c r="O254" s="48">
        <v>478.97726999999998</v>
      </c>
    </row>
    <row r="255" spans="1:15" x14ac:dyDescent="0.25">
      <c r="A255" s="25" t="s">
        <v>917</v>
      </c>
      <c r="B255" s="28">
        <v>6</v>
      </c>
      <c r="C255" s="25" t="s">
        <v>25</v>
      </c>
      <c r="D255" s="37">
        <v>768.39534000000003</v>
      </c>
      <c r="E255" s="38">
        <v>786.22371999999996</v>
      </c>
      <c r="F255" s="38">
        <v>916.71668</v>
      </c>
      <c r="G255" s="39">
        <v>1211.1772699999999</v>
      </c>
      <c r="H255" s="81">
        <v>732.19999999999993</v>
      </c>
      <c r="I255" s="60" t="s">
        <v>933</v>
      </c>
      <c r="J255" s="58">
        <v>83.27</v>
      </c>
      <c r="K255" s="19">
        <v>3.41</v>
      </c>
      <c r="L255" s="53">
        <v>36.195340000000002</v>
      </c>
      <c r="M255" s="20">
        <v>54.023719999999997</v>
      </c>
      <c r="N255" s="20">
        <v>184.51668000000001</v>
      </c>
      <c r="O255" s="48">
        <v>478.97726999999998</v>
      </c>
    </row>
    <row r="256" spans="1:15" x14ac:dyDescent="0.25">
      <c r="A256" s="25" t="s">
        <v>917</v>
      </c>
      <c r="B256" s="28">
        <v>7</v>
      </c>
      <c r="C256" s="25" t="s">
        <v>25</v>
      </c>
      <c r="D256" s="37">
        <v>816.85534000000007</v>
      </c>
      <c r="E256" s="38">
        <v>834.68371999999999</v>
      </c>
      <c r="F256" s="38">
        <v>965.17668000000003</v>
      </c>
      <c r="G256" s="39">
        <v>1259.6372700000002</v>
      </c>
      <c r="H256" s="81">
        <v>780.66</v>
      </c>
      <c r="I256" s="60" t="s">
        <v>936</v>
      </c>
      <c r="J256" s="58">
        <v>88.81</v>
      </c>
      <c r="K256" s="19">
        <v>3.41</v>
      </c>
      <c r="L256" s="53">
        <v>36.195340000000002</v>
      </c>
      <c r="M256" s="20">
        <v>54.023719999999997</v>
      </c>
      <c r="N256" s="20">
        <v>184.51668000000001</v>
      </c>
      <c r="O256" s="48">
        <v>478.97726999999998</v>
      </c>
    </row>
    <row r="257" spans="1:15" x14ac:dyDescent="0.25">
      <c r="A257" s="25" t="s">
        <v>917</v>
      </c>
      <c r="B257" s="28">
        <v>8</v>
      </c>
      <c r="C257" s="25" t="s">
        <v>25</v>
      </c>
      <c r="D257" s="37">
        <v>734.75534000000005</v>
      </c>
      <c r="E257" s="38">
        <v>752.58372000000008</v>
      </c>
      <c r="F257" s="38">
        <v>883.07668000000001</v>
      </c>
      <c r="G257" s="39">
        <v>1177.53727</v>
      </c>
      <c r="H257" s="81">
        <v>698.56000000000006</v>
      </c>
      <c r="I257" s="60" t="s">
        <v>939</v>
      </c>
      <c r="J257" s="58">
        <v>79.430000000000007</v>
      </c>
      <c r="K257" s="19">
        <v>3.41</v>
      </c>
      <c r="L257" s="53">
        <v>36.195340000000002</v>
      </c>
      <c r="M257" s="20">
        <v>54.023719999999997</v>
      </c>
      <c r="N257" s="20">
        <v>184.51668000000001</v>
      </c>
      <c r="O257" s="48">
        <v>478.97726999999998</v>
      </c>
    </row>
    <row r="258" spans="1:15" x14ac:dyDescent="0.25">
      <c r="A258" s="25" t="s">
        <v>917</v>
      </c>
      <c r="B258" s="28">
        <v>9</v>
      </c>
      <c r="C258" s="25" t="s">
        <v>25</v>
      </c>
      <c r="D258" s="37">
        <v>738.04534000000001</v>
      </c>
      <c r="E258" s="38">
        <v>755.87372000000005</v>
      </c>
      <c r="F258" s="38">
        <v>886.36667999999997</v>
      </c>
      <c r="G258" s="39">
        <v>1180.82727</v>
      </c>
      <c r="H258" s="81">
        <v>701.84999999999991</v>
      </c>
      <c r="I258" s="60" t="s">
        <v>942</v>
      </c>
      <c r="J258" s="58">
        <v>79.8</v>
      </c>
      <c r="K258" s="19">
        <v>3.41</v>
      </c>
      <c r="L258" s="53">
        <v>36.195340000000002</v>
      </c>
      <c r="M258" s="20">
        <v>54.023719999999997</v>
      </c>
      <c r="N258" s="20">
        <v>184.51668000000001</v>
      </c>
      <c r="O258" s="48">
        <v>478.97726999999998</v>
      </c>
    </row>
    <row r="259" spans="1:15" x14ac:dyDescent="0.25">
      <c r="A259" s="25" t="s">
        <v>917</v>
      </c>
      <c r="B259" s="28">
        <v>10</v>
      </c>
      <c r="C259" s="25" t="s">
        <v>25</v>
      </c>
      <c r="D259" s="37">
        <v>750.66534000000001</v>
      </c>
      <c r="E259" s="38">
        <v>768.49372000000005</v>
      </c>
      <c r="F259" s="38">
        <v>898.98667999999998</v>
      </c>
      <c r="G259" s="39">
        <v>1193.4472700000001</v>
      </c>
      <c r="H259" s="81">
        <v>714.47</v>
      </c>
      <c r="I259" s="60" t="s">
        <v>945</v>
      </c>
      <c r="J259" s="58">
        <v>81.239999999999995</v>
      </c>
      <c r="K259" s="19">
        <v>3.41</v>
      </c>
      <c r="L259" s="53">
        <v>36.195340000000002</v>
      </c>
      <c r="M259" s="20">
        <v>54.023719999999997</v>
      </c>
      <c r="N259" s="20">
        <v>184.51668000000001</v>
      </c>
      <c r="O259" s="48">
        <v>478.97726999999998</v>
      </c>
    </row>
    <row r="260" spans="1:15" x14ac:dyDescent="0.25">
      <c r="A260" s="25" t="s">
        <v>917</v>
      </c>
      <c r="B260" s="28">
        <v>11</v>
      </c>
      <c r="C260" s="25" t="s">
        <v>25</v>
      </c>
      <c r="D260" s="37">
        <v>759.19533999999999</v>
      </c>
      <c r="E260" s="38">
        <v>777.02372000000003</v>
      </c>
      <c r="F260" s="38">
        <v>907.51667999999995</v>
      </c>
      <c r="G260" s="39">
        <v>1201.9772699999999</v>
      </c>
      <c r="H260" s="81">
        <v>723</v>
      </c>
      <c r="I260" s="60" t="s">
        <v>948</v>
      </c>
      <c r="J260" s="58">
        <v>82.22</v>
      </c>
      <c r="K260" s="19">
        <v>3.41</v>
      </c>
      <c r="L260" s="53">
        <v>36.195340000000002</v>
      </c>
      <c r="M260" s="20">
        <v>54.023719999999997</v>
      </c>
      <c r="N260" s="20">
        <v>184.51668000000001</v>
      </c>
      <c r="O260" s="48">
        <v>478.97726999999998</v>
      </c>
    </row>
    <row r="261" spans="1:15" x14ac:dyDescent="0.25">
      <c r="A261" s="25" t="s">
        <v>917</v>
      </c>
      <c r="B261" s="28">
        <v>12</v>
      </c>
      <c r="C261" s="25" t="s">
        <v>25</v>
      </c>
      <c r="D261" s="37">
        <v>750.90534000000002</v>
      </c>
      <c r="E261" s="38">
        <v>768.73371999999995</v>
      </c>
      <c r="F261" s="38">
        <v>899.22667999999999</v>
      </c>
      <c r="G261" s="39">
        <v>1193.6872699999999</v>
      </c>
      <c r="H261" s="81">
        <v>714.70999999999992</v>
      </c>
      <c r="I261" s="60" t="s">
        <v>951</v>
      </c>
      <c r="J261" s="58">
        <v>81.27</v>
      </c>
      <c r="K261" s="19">
        <v>3.41</v>
      </c>
      <c r="L261" s="53">
        <v>36.195340000000002</v>
      </c>
      <c r="M261" s="20">
        <v>54.023719999999997</v>
      </c>
      <c r="N261" s="20">
        <v>184.51668000000001</v>
      </c>
      <c r="O261" s="48">
        <v>478.97726999999998</v>
      </c>
    </row>
    <row r="262" spans="1:15" x14ac:dyDescent="0.25">
      <c r="A262" s="25" t="s">
        <v>917</v>
      </c>
      <c r="B262" s="28">
        <v>13</v>
      </c>
      <c r="C262" s="25" t="s">
        <v>25</v>
      </c>
      <c r="D262" s="37">
        <v>751.12534000000005</v>
      </c>
      <c r="E262" s="38">
        <v>768.95371999999998</v>
      </c>
      <c r="F262" s="38">
        <v>899.44668000000001</v>
      </c>
      <c r="G262" s="39">
        <v>1193.9072700000002</v>
      </c>
      <c r="H262" s="81">
        <v>714.93</v>
      </c>
      <c r="I262" s="60" t="s">
        <v>954</v>
      </c>
      <c r="J262" s="58">
        <v>81.3</v>
      </c>
      <c r="K262" s="19">
        <v>3.41</v>
      </c>
      <c r="L262" s="53">
        <v>36.195340000000002</v>
      </c>
      <c r="M262" s="20">
        <v>54.023719999999997</v>
      </c>
      <c r="N262" s="20">
        <v>184.51668000000001</v>
      </c>
      <c r="O262" s="48">
        <v>478.97726999999998</v>
      </c>
    </row>
    <row r="263" spans="1:15" x14ac:dyDescent="0.25">
      <c r="A263" s="25" t="s">
        <v>917</v>
      </c>
      <c r="B263" s="28">
        <v>14</v>
      </c>
      <c r="C263" s="25" t="s">
        <v>25</v>
      </c>
      <c r="D263" s="37">
        <v>751.18534</v>
      </c>
      <c r="E263" s="38">
        <v>769.01371999999992</v>
      </c>
      <c r="F263" s="38">
        <v>899.50667999999996</v>
      </c>
      <c r="G263" s="39">
        <v>1193.9672700000001</v>
      </c>
      <c r="H263" s="81">
        <v>714.9899999999999</v>
      </c>
      <c r="I263" s="60" t="s">
        <v>957</v>
      </c>
      <c r="J263" s="58">
        <v>81.3</v>
      </c>
      <c r="K263" s="19">
        <v>3.41</v>
      </c>
      <c r="L263" s="53">
        <v>36.195340000000002</v>
      </c>
      <c r="M263" s="20">
        <v>54.023719999999997</v>
      </c>
      <c r="N263" s="20">
        <v>184.51668000000001</v>
      </c>
      <c r="O263" s="48">
        <v>478.97726999999998</v>
      </c>
    </row>
    <row r="264" spans="1:15" x14ac:dyDescent="0.25">
      <c r="A264" s="25" t="s">
        <v>917</v>
      </c>
      <c r="B264" s="28">
        <v>15</v>
      </c>
      <c r="C264" s="25" t="s">
        <v>25</v>
      </c>
      <c r="D264" s="37">
        <v>689.02534000000003</v>
      </c>
      <c r="E264" s="38">
        <v>706.85372000000007</v>
      </c>
      <c r="F264" s="38">
        <v>837.34668000000011</v>
      </c>
      <c r="G264" s="39">
        <v>1131.80727</v>
      </c>
      <c r="H264" s="81">
        <v>652.83000000000004</v>
      </c>
      <c r="I264" s="60" t="s">
        <v>960</v>
      </c>
      <c r="J264" s="58">
        <v>74.2</v>
      </c>
      <c r="K264" s="19">
        <v>3.41</v>
      </c>
      <c r="L264" s="53">
        <v>36.195340000000002</v>
      </c>
      <c r="M264" s="20">
        <v>54.023719999999997</v>
      </c>
      <c r="N264" s="20">
        <v>184.51668000000001</v>
      </c>
      <c r="O264" s="48">
        <v>478.97726999999998</v>
      </c>
    </row>
    <row r="265" spans="1:15" x14ac:dyDescent="0.25">
      <c r="A265" s="25" t="s">
        <v>917</v>
      </c>
      <c r="B265" s="28">
        <v>16</v>
      </c>
      <c r="C265" s="25" t="s">
        <v>25</v>
      </c>
      <c r="D265" s="37">
        <v>763.51534000000004</v>
      </c>
      <c r="E265" s="38">
        <v>781.34372000000008</v>
      </c>
      <c r="F265" s="38">
        <v>911.83668000000011</v>
      </c>
      <c r="G265" s="39">
        <v>1206.29727</v>
      </c>
      <c r="H265" s="81">
        <v>727.32</v>
      </c>
      <c r="I265" s="60" t="s">
        <v>962</v>
      </c>
      <c r="J265" s="58">
        <v>82.71</v>
      </c>
      <c r="K265" s="19">
        <v>3.41</v>
      </c>
      <c r="L265" s="53">
        <v>36.195340000000002</v>
      </c>
      <c r="M265" s="20">
        <v>54.023719999999997</v>
      </c>
      <c r="N265" s="20">
        <v>184.51668000000001</v>
      </c>
      <c r="O265" s="48">
        <v>478.97726999999998</v>
      </c>
    </row>
    <row r="266" spans="1:15" x14ac:dyDescent="0.25">
      <c r="A266" s="25" t="s">
        <v>917</v>
      </c>
      <c r="B266" s="28">
        <v>17</v>
      </c>
      <c r="C266" s="25" t="s">
        <v>25</v>
      </c>
      <c r="D266" s="37">
        <v>917.76534000000004</v>
      </c>
      <c r="E266" s="38">
        <v>935.59372000000008</v>
      </c>
      <c r="F266" s="38">
        <v>1066.0866800000001</v>
      </c>
      <c r="G266" s="39">
        <v>1360.54727</v>
      </c>
      <c r="H266" s="81">
        <v>881.57</v>
      </c>
      <c r="I266" s="60" t="s">
        <v>965</v>
      </c>
      <c r="J266" s="58">
        <v>100.34</v>
      </c>
      <c r="K266" s="19">
        <v>3.41</v>
      </c>
      <c r="L266" s="53">
        <v>36.195340000000002</v>
      </c>
      <c r="M266" s="20">
        <v>54.023719999999997</v>
      </c>
      <c r="N266" s="20">
        <v>184.51668000000001</v>
      </c>
      <c r="O266" s="48">
        <v>478.97726999999998</v>
      </c>
    </row>
    <row r="267" spans="1:15" x14ac:dyDescent="0.25">
      <c r="A267" s="25" t="s">
        <v>917</v>
      </c>
      <c r="B267" s="28">
        <v>18</v>
      </c>
      <c r="C267" s="25" t="s">
        <v>25</v>
      </c>
      <c r="D267" s="37">
        <v>933.93534</v>
      </c>
      <c r="E267" s="38">
        <v>951.76371999999992</v>
      </c>
      <c r="F267" s="38">
        <v>1082.25668</v>
      </c>
      <c r="G267" s="39">
        <v>1376.7172700000001</v>
      </c>
      <c r="H267" s="81">
        <v>897.7399999999999</v>
      </c>
      <c r="I267" s="60" t="s">
        <v>968</v>
      </c>
      <c r="J267" s="58">
        <v>102.18</v>
      </c>
      <c r="K267" s="19">
        <v>3.41</v>
      </c>
      <c r="L267" s="53">
        <v>36.195340000000002</v>
      </c>
      <c r="M267" s="20">
        <v>54.023719999999997</v>
      </c>
      <c r="N267" s="20">
        <v>184.51668000000001</v>
      </c>
      <c r="O267" s="48">
        <v>478.97726999999998</v>
      </c>
    </row>
    <row r="268" spans="1:15" x14ac:dyDescent="0.25">
      <c r="A268" s="25" t="s">
        <v>917</v>
      </c>
      <c r="B268" s="28">
        <v>19</v>
      </c>
      <c r="C268" s="25" t="s">
        <v>25</v>
      </c>
      <c r="D268" s="37">
        <v>910.23533999999995</v>
      </c>
      <c r="E268" s="38">
        <v>928.06371999999999</v>
      </c>
      <c r="F268" s="38">
        <v>1058.5566799999999</v>
      </c>
      <c r="G268" s="39">
        <v>1353.0172699999998</v>
      </c>
      <c r="H268" s="81">
        <v>874.04</v>
      </c>
      <c r="I268" s="60" t="s">
        <v>971</v>
      </c>
      <c r="J268" s="58">
        <v>99.48</v>
      </c>
      <c r="K268" s="19">
        <v>3.41</v>
      </c>
      <c r="L268" s="53">
        <v>36.195340000000002</v>
      </c>
      <c r="M268" s="20">
        <v>54.023719999999997</v>
      </c>
      <c r="N268" s="20">
        <v>184.51668000000001</v>
      </c>
      <c r="O268" s="48">
        <v>478.97726999999998</v>
      </c>
    </row>
    <row r="269" spans="1:15" x14ac:dyDescent="0.25">
      <c r="A269" s="25" t="s">
        <v>917</v>
      </c>
      <c r="B269" s="28">
        <v>20</v>
      </c>
      <c r="C269" s="25" t="s">
        <v>25</v>
      </c>
      <c r="D269" s="37">
        <v>828.31534000000011</v>
      </c>
      <c r="E269" s="38">
        <v>846.14372000000003</v>
      </c>
      <c r="F269" s="38">
        <v>976.63668000000007</v>
      </c>
      <c r="G269" s="39">
        <v>1271.09727</v>
      </c>
      <c r="H269" s="81">
        <v>792.12</v>
      </c>
      <c r="I269" s="60" t="s">
        <v>973</v>
      </c>
      <c r="J269" s="58">
        <v>90.12</v>
      </c>
      <c r="K269" s="19">
        <v>3.41</v>
      </c>
      <c r="L269" s="53">
        <v>36.195340000000002</v>
      </c>
      <c r="M269" s="20">
        <v>54.023719999999997</v>
      </c>
      <c r="N269" s="20">
        <v>184.51668000000001</v>
      </c>
      <c r="O269" s="48">
        <v>478.97726999999998</v>
      </c>
    </row>
    <row r="270" spans="1:15" x14ac:dyDescent="0.25">
      <c r="A270" s="25" t="s">
        <v>917</v>
      </c>
      <c r="B270" s="28">
        <v>21</v>
      </c>
      <c r="C270" s="25" t="s">
        <v>25</v>
      </c>
      <c r="D270" s="37">
        <v>822.91534000000001</v>
      </c>
      <c r="E270" s="38">
        <v>840.74371999999994</v>
      </c>
      <c r="F270" s="38">
        <v>971.23667999999998</v>
      </c>
      <c r="G270" s="39">
        <v>1265.6972699999999</v>
      </c>
      <c r="H270" s="81">
        <v>786.71999999999991</v>
      </c>
      <c r="I270" s="60" t="s">
        <v>701</v>
      </c>
      <c r="J270" s="58">
        <v>89.5</v>
      </c>
      <c r="K270" s="19">
        <v>3.41</v>
      </c>
      <c r="L270" s="53">
        <v>36.195340000000002</v>
      </c>
      <c r="M270" s="20">
        <v>54.023719999999997</v>
      </c>
      <c r="N270" s="20">
        <v>184.51668000000001</v>
      </c>
      <c r="O270" s="48">
        <v>478.97726999999998</v>
      </c>
    </row>
    <row r="271" spans="1:15" x14ac:dyDescent="0.25">
      <c r="A271" s="25" t="s">
        <v>917</v>
      </c>
      <c r="B271" s="28">
        <v>22</v>
      </c>
      <c r="C271" s="25" t="s">
        <v>25</v>
      </c>
      <c r="D271" s="37">
        <v>1057.94534</v>
      </c>
      <c r="E271" s="38">
        <v>1075.7737199999999</v>
      </c>
      <c r="F271" s="38">
        <v>1206.26668</v>
      </c>
      <c r="G271" s="39">
        <v>1500.7272699999999</v>
      </c>
      <c r="H271" s="81">
        <v>1021.75</v>
      </c>
      <c r="I271" s="60" t="s">
        <v>978</v>
      </c>
      <c r="J271" s="58">
        <v>116.35</v>
      </c>
      <c r="K271" s="19">
        <v>3.41</v>
      </c>
      <c r="L271" s="53">
        <v>36.195340000000002</v>
      </c>
      <c r="M271" s="20">
        <v>54.023719999999997</v>
      </c>
      <c r="N271" s="20">
        <v>184.51668000000001</v>
      </c>
      <c r="O271" s="48">
        <v>478.97726999999998</v>
      </c>
    </row>
    <row r="272" spans="1:15" x14ac:dyDescent="0.25">
      <c r="A272" s="25" t="s">
        <v>917</v>
      </c>
      <c r="B272" s="28">
        <v>23</v>
      </c>
      <c r="C272" s="25" t="s">
        <v>25</v>
      </c>
      <c r="D272" s="37">
        <v>920.62534000000005</v>
      </c>
      <c r="E272" s="38">
        <v>938.45371999999998</v>
      </c>
      <c r="F272" s="38">
        <v>1068.94668</v>
      </c>
      <c r="G272" s="39">
        <v>1363.4072700000002</v>
      </c>
      <c r="H272" s="81">
        <v>884.43</v>
      </c>
      <c r="I272" s="60" t="s">
        <v>981</v>
      </c>
      <c r="J272" s="58">
        <v>100.66</v>
      </c>
      <c r="K272" s="19">
        <v>3.41</v>
      </c>
      <c r="L272" s="53">
        <v>36.195340000000002</v>
      </c>
      <c r="M272" s="20">
        <v>54.023719999999997</v>
      </c>
      <c r="N272" s="20">
        <v>184.51668000000001</v>
      </c>
      <c r="O272" s="48">
        <v>478.97726999999998</v>
      </c>
    </row>
    <row r="273" spans="1:15" x14ac:dyDescent="0.25">
      <c r="A273" s="25" t="s">
        <v>982</v>
      </c>
      <c r="B273" s="28">
        <v>0</v>
      </c>
      <c r="C273" s="25" t="s">
        <v>25</v>
      </c>
      <c r="D273" s="37">
        <v>902.25534000000005</v>
      </c>
      <c r="E273" s="38">
        <v>920.08372000000008</v>
      </c>
      <c r="F273" s="38">
        <v>1050.5766800000001</v>
      </c>
      <c r="G273" s="39">
        <v>1345.03727</v>
      </c>
      <c r="H273" s="81">
        <v>866.06000000000006</v>
      </c>
      <c r="I273" s="60" t="s">
        <v>985</v>
      </c>
      <c r="J273" s="58">
        <v>98.56</v>
      </c>
      <c r="K273" s="19">
        <v>3.41</v>
      </c>
      <c r="L273" s="53">
        <v>36.195340000000002</v>
      </c>
      <c r="M273" s="20">
        <v>54.023719999999997</v>
      </c>
      <c r="N273" s="20">
        <v>184.51668000000001</v>
      </c>
      <c r="O273" s="48">
        <v>478.97726999999998</v>
      </c>
    </row>
    <row r="274" spans="1:15" x14ac:dyDescent="0.25">
      <c r="A274" s="25" t="s">
        <v>982</v>
      </c>
      <c r="B274" s="28">
        <v>1</v>
      </c>
      <c r="C274" s="25" t="s">
        <v>25</v>
      </c>
      <c r="D274" s="37">
        <v>837.55534</v>
      </c>
      <c r="E274" s="38">
        <v>855.38372000000004</v>
      </c>
      <c r="F274" s="38">
        <v>985.87667999999996</v>
      </c>
      <c r="G274" s="39">
        <v>1280.33727</v>
      </c>
      <c r="H274" s="81">
        <v>801.3599999999999</v>
      </c>
      <c r="I274" s="60" t="s">
        <v>988</v>
      </c>
      <c r="J274" s="58">
        <v>91.17</v>
      </c>
      <c r="K274" s="19">
        <v>3.41</v>
      </c>
      <c r="L274" s="53">
        <v>36.195340000000002</v>
      </c>
      <c r="M274" s="20">
        <v>54.023719999999997</v>
      </c>
      <c r="N274" s="20">
        <v>184.51668000000001</v>
      </c>
      <c r="O274" s="48">
        <v>478.97726999999998</v>
      </c>
    </row>
    <row r="275" spans="1:15" x14ac:dyDescent="0.25">
      <c r="A275" s="25" t="s">
        <v>982</v>
      </c>
      <c r="B275" s="28">
        <v>2</v>
      </c>
      <c r="C275" s="25" t="s">
        <v>25</v>
      </c>
      <c r="D275" s="37">
        <v>744.23533999999995</v>
      </c>
      <c r="E275" s="38">
        <v>762.06371999999999</v>
      </c>
      <c r="F275" s="38">
        <v>892.55668000000003</v>
      </c>
      <c r="G275" s="39">
        <v>1187.0172699999998</v>
      </c>
      <c r="H275" s="81">
        <v>708.04</v>
      </c>
      <c r="I275" s="60" t="s">
        <v>159</v>
      </c>
      <c r="J275" s="58">
        <v>80.510000000000005</v>
      </c>
      <c r="K275" s="19">
        <v>3.41</v>
      </c>
      <c r="L275" s="53">
        <v>36.195340000000002</v>
      </c>
      <c r="M275" s="20">
        <v>54.023719999999997</v>
      </c>
      <c r="N275" s="20">
        <v>184.51668000000001</v>
      </c>
      <c r="O275" s="48">
        <v>478.97726999999998</v>
      </c>
    </row>
    <row r="276" spans="1:15" x14ac:dyDescent="0.25">
      <c r="A276" s="25" t="s">
        <v>982</v>
      </c>
      <c r="B276" s="28">
        <v>3</v>
      </c>
      <c r="C276" s="25" t="s">
        <v>25</v>
      </c>
      <c r="D276" s="37">
        <v>709.17534000000001</v>
      </c>
      <c r="E276" s="38">
        <v>727.00372000000004</v>
      </c>
      <c r="F276" s="38">
        <v>857.49668000000008</v>
      </c>
      <c r="G276" s="39">
        <v>1151.9572699999999</v>
      </c>
      <c r="H276" s="81">
        <v>672.98</v>
      </c>
      <c r="I276" s="60" t="s">
        <v>993</v>
      </c>
      <c r="J276" s="58">
        <v>76.5</v>
      </c>
      <c r="K276" s="19">
        <v>3.41</v>
      </c>
      <c r="L276" s="53">
        <v>36.195340000000002</v>
      </c>
      <c r="M276" s="20">
        <v>54.023719999999997</v>
      </c>
      <c r="N276" s="20">
        <v>184.51668000000001</v>
      </c>
      <c r="O276" s="48">
        <v>478.97726999999998</v>
      </c>
    </row>
    <row r="277" spans="1:15" x14ac:dyDescent="0.25">
      <c r="A277" s="25" t="s">
        <v>982</v>
      </c>
      <c r="B277" s="28">
        <v>4</v>
      </c>
      <c r="C277" s="25" t="s">
        <v>25</v>
      </c>
      <c r="D277" s="37">
        <v>721.25533999999993</v>
      </c>
      <c r="E277" s="38">
        <v>739.08371999999997</v>
      </c>
      <c r="F277" s="38">
        <v>869.57668000000001</v>
      </c>
      <c r="G277" s="39">
        <v>1164.0372699999998</v>
      </c>
      <c r="H277" s="81">
        <v>685.06</v>
      </c>
      <c r="I277" s="60" t="s">
        <v>996</v>
      </c>
      <c r="J277" s="58">
        <v>77.88</v>
      </c>
      <c r="K277" s="19">
        <v>3.41</v>
      </c>
      <c r="L277" s="53">
        <v>36.195340000000002</v>
      </c>
      <c r="M277" s="20">
        <v>54.023719999999997</v>
      </c>
      <c r="N277" s="20">
        <v>184.51668000000001</v>
      </c>
      <c r="O277" s="48">
        <v>478.97726999999998</v>
      </c>
    </row>
    <row r="278" spans="1:15" x14ac:dyDescent="0.25">
      <c r="A278" s="25" t="s">
        <v>982</v>
      </c>
      <c r="B278" s="28">
        <v>5</v>
      </c>
      <c r="C278" s="25" t="s">
        <v>25</v>
      </c>
      <c r="D278" s="37">
        <v>699.23533999999995</v>
      </c>
      <c r="E278" s="38">
        <v>717.06371999999999</v>
      </c>
      <c r="F278" s="38">
        <v>847.55668000000003</v>
      </c>
      <c r="G278" s="39">
        <v>1142.0172699999998</v>
      </c>
      <c r="H278" s="81">
        <v>663.04</v>
      </c>
      <c r="I278" s="60" t="s">
        <v>998</v>
      </c>
      <c r="J278" s="58">
        <v>75.37</v>
      </c>
      <c r="K278" s="19">
        <v>3.41</v>
      </c>
      <c r="L278" s="53">
        <v>36.195340000000002</v>
      </c>
      <c r="M278" s="20">
        <v>54.023719999999997</v>
      </c>
      <c r="N278" s="20">
        <v>184.51668000000001</v>
      </c>
      <c r="O278" s="48">
        <v>478.97726999999998</v>
      </c>
    </row>
    <row r="279" spans="1:15" x14ac:dyDescent="0.25">
      <c r="A279" s="25" t="s">
        <v>982</v>
      </c>
      <c r="B279" s="28">
        <v>6</v>
      </c>
      <c r="C279" s="25" t="s">
        <v>25</v>
      </c>
      <c r="D279" s="37">
        <v>744.2953399999999</v>
      </c>
      <c r="E279" s="38">
        <v>762.12371999999993</v>
      </c>
      <c r="F279" s="38">
        <v>892.61667999999997</v>
      </c>
      <c r="G279" s="39">
        <v>1187.0772699999998</v>
      </c>
      <c r="H279" s="81">
        <v>708.09999999999991</v>
      </c>
      <c r="I279" s="60" t="s">
        <v>1001</v>
      </c>
      <c r="J279" s="58">
        <v>80.52</v>
      </c>
      <c r="K279" s="19">
        <v>3.41</v>
      </c>
      <c r="L279" s="53">
        <v>36.195340000000002</v>
      </c>
      <c r="M279" s="20">
        <v>54.023719999999997</v>
      </c>
      <c r="N279" s="20">
        <v>184.51668000000001</v>
      </c>
      <c r="O279" s="48">
        <v>478.97726999999998</v>
      </c>
    </row>
    <row r="280" spans="1:15" x14ac:dyDescent="0.25">
      <c r="A280" s="25" t="s">
        <v>982</v>
      </c>
      <c r="B280" s="28">
        <v>7</v>
      </c>
      <c r="C280" s="25" t="s">
        <v>25</v>
      </c>
      <c r="D280" s="37">
        <v>816.30534</v>
      </c>
      <c r="E280" s="38">
        <v>834.13372000000004</v>
      </c>
      <c r="F280" s="38">
        <v>964.62668000000008</v>
      </c>
      <c r="G280" s="39">
        <v>1259.08727</v>
      </c>
      <c r="H280" s="81">
        <v>780.11</v>
      </c>
      <c r="I280" s="60" t="s">
        <v>1004</v>
      </c>
      <c r="J280" s="58">
        <v>88.74</v>
      </c>
      <c r="K280" s="19">
        <v>3.41</v>
      </c>
      <c r="L280" s="53">
        <v>36.195340000000002</v>
      </c>
      <c r="M280" s="20">
        <v>54.023719999999997</v>
      </c>
      <c r="N280" s="20">
        <v>184.51668000000001</v>
      </c>
      <c r="O280" s="48">
        <v>478.97726999999998</v>
      </c>
    </row>
    <row r="281" spans="1:15" x14ac:dyDescent="0.25">
      <c r="A281" s="25" t="s">
        <v>982</v>
      </c>
      <c r="B281" s="28">
        <v>8</v>
      </c>
      <c r="C281" s="25" t="s">
        <v>25</v>
      </c>
      <c r="D281" s="37">
        <v>734.42534000000001</v>
      </c>
      <c r="E281" s="38">
        <v>752.25371999999993</v>
      </c>
      <c r="F281" s="38">
        <v>882.74667999999997</v>
      </c>
      <c r="G281" s="39">
        <v>1177.2072699999999</v>
      </c>
      <c r="H281" s="81">
        <v>698.2299999999999</v>
      </c>
      <c r="I281" s="60" t="s">
        <v>1007</v>
      </c>
      <c r="J281" s="58">
        <v>79.39</v>
      </c>
      <c r="K281" s="19">
        <v>3.41</v>
      </c>
      <c r="L281" s="53">
        <v>36.195340000000002</v>
      </c>
      <c r="M281" s="20">
        <v>54.023719999999997</v>
      </c>
      <c r="N281" s="20">
        <v>184.51668000000001</v>
      </c>
      <c r="O281" s="48">
        <v>478.97726999999998</v>
      </c>
    </row>
    <row r="282" spans="1:15" x14ac:dyDescent="0.25">
      <c r="A282" s="25" t="s">
        <v>982</v>
      </c>
      <c r="B282" s="28">
        <v>9</v>
      </c>
      <c r="C282" s="25" t="s">
        <v>25</v>
      </c>
      <c r="D282" s="37">
        <v>737.73533999999995</v>
      </c>
      <c r="E282" s="38">
        <v>755.56371999999999</v>
      </c>
      <c r="F282" s="38">
        <v>886.05668000000003</v>
      </c>
      <c r="G282" s="39">
        <v>1180.5172699999998</v>
      </c>
      <c r="H282" s="81">
        <v>701.54</v>
      </c>
      <c r="I282" s="60" t="s">
        <v>1010</v>
      </c>
      <c r="J282" s="58">
        <v>79.77</v>
      </c>
      <c r="K282" s="19">
        <v>3.41</v>
      </c>
      <c r="L282" s="53">
        <v>36.195340000000002</v>
      </c>
      <c r="M282" s="20">
        <v>54.023719999999997</v>
      </c>
      <c r="N282" s="20">
        <v>184.51668000000001</v>
      </c>
      <c r="O282" s="48">
        <v>478.97726999999998</v>
      </c>
    </row>
    <row r="283" spans="1:15" x14ac:dyDescent="0.25">
      <c r="A283" s="25" t="s">
        <v>982</v>
      </c>
      <c r="B283" s="28">
        <v>10</v>
      </c>
      <c r="C283" s="25" t="s">
        <v>25</v>
      </c>
      <c r="D283" s="37">
        <v>770.06533999999999</v>
      </c>
      <c r="E283" s="38">
        <v>787.89372000000003</v>
      </c>
      <c r="F283" s="38">
        <v>918.38668000000007</v>
      </c>
      <c r="G283" s="39">
        <v>1212.84727</v>
      </c>
      <c r="H283" s="81">
        <v>733.87</v>
      </c>
      <c r="I283" s="60" t="s">
        <v>1013</v>
      </c>
      <c r="J283" s="58">
        <v>83.46</v>
      </c>
      <c r="K283" s="19">
        <v>3.41</v>
      </c>
      <c r="L283" s="53">
        <v>36.195340000000002</v>
      </c>
      <c r="M283" s="20">
        <v>54.023719999999997</v>
      </c>
      <c r="N283" s="20">
        <v>184.51668000000001</v>
      </c>
      <c r="O283" s="48">
        <v>478.97726999999998</v>
      </c>
    </row>
    <row r="284" spans="1:15" x14ac:dyDescent="0.25">
      <c r="A284" s="25" t="s">
        <v>982</v>
      </c>
      <c r="B284" s="28">
        <v>11</v>
      </c>
      <c r="C284" s="25" t="s">
        <v>25</v>
      </c>
      <c r="D284" s="37">
        <v>764.53534000000002</v>
      </c>
      <c r="E284" s="38">
        <v>782.36372000000006</v>
      </c>
      <c r="F284" s="38">
        <v>912.8566800000001</v>
      </c>
      <c r="G284" s="39">
        <v>1207.31727</v>
      </c>
      <c r="H284" s="81">
        <v>728.34</v>
      </c>
      <c r="I284" s="60" t="s">
        <v>175</v>
      </c>
      <c r="J284" s="58">
        <v>82.83</v>
      </c>
      <c r="K284" s="19">
        <v>3.41</v>
      </c>
      <c r="L284" s="53">
        <v>36.195340000000002</v>
      </c>
      <c r="M284" s="20">
        <v>54.023719999999997</v>
      </c>
      <c r="N284" s="20">
        <v>184.51668000000001</v>
      </c>
      <c r="O284" s="48">
        <v>478.97726999999998</v>
      </c>
    </row>
    <row r="285" spans="1:15" x14ac:dyDescent="0.25">
      <c r="A285" s="25" t="s">
        <v>982</v>
      </c>
      <c r="B285" s="28">
        <v>12</v>
      </c>
      <c r="C285" s="25" t="s">
        <v>25</v>
      </c>
      <c r="D285" s="37">
        <v>756.06533999999999</v>
      </c>
      <c r="E285" s="38">
        <v>773.89372000000003</v>
      </c>
      <c r="F285" s="38">
        <v>904.38668000000007</v>
      </c>
      <c r="G285" s="39">
        <v>1198.84727</v>
      </c>
      <c r="H285" s="81">
        <v>719.87</v>
      </c>
      <c r="I285" s="60" t="s">
        <v>1017</v>
      </c>
      <c r="J285" s="58">
        <v>81.86</v>
      </c>
      <c r="K285" s="19">
        <v>3.41</v>
      </c>
      <c r="L285" s="53">
        <v>36.195340000000002</v>
      </c>
      <c r="M285" s="20">
        <v>54.023719999999997</v>
      </c>
      <c r="N285" s="20">
        <v>184.51668000000001</v>
      </c>
      <c r="O285" s="48">
        <v>478.97726999999998</v>
      </c>
    </row>
    <row r="286" spans="1:15" x14ac:dyDescent="0.25">
      <c r="A286" s="25" t="s">
        <v>982</v>
      </c>
      <c r="B286" s="28">
        <v>13</v>
      </c>
      <c r="C286" s="25" t="s">
        <v>25</v>
      </c>
      <c r="D286" s="37">
        <v>754.94533999999999</v>
      </c>
      <c r="E286" s="38">
        <v>772.77372000000003</v>
      </c>
      <c r="F286" s="38">
        <v>903.26667999999995</v>
      </c>
      <c r="G286" s="39">
        <v>1197.7272699999999</v>
      </c>
      <c r="H286" s="81">
        <v>718.75</v>
      </c>
      <c r="I286" s="60" t="s">
        <v>1019</v>
      </c>
      <c r="J286" s="58">
        <v>81.73</v>
      </c>
      <c r="K286" s="19">
        <v>3.41</v>
      </c>
      <c r="L286" s="53">
        <v>36.195340000000002</v>
      </c>
      <c r="M286" s="20">
        <v>54.023719999999997</v>
      </c>
      <c r="N286" s="20">
        <v>184.51668000000001</v>
      </c>
      <c r="O286" s="48">
        <v>478.97726999999998</v>
      </c>
    </row>
    <row r="287" spans="1:15" x14ac:dyDescent="0.25">
      <c r="A287" s="25" t="s">
        <v>982</v>
      </c>
      <c r="B287" s="28">
        <v>14</v>
      </c>
      <c r="C287" s="25" t="s">
        <v>25</v>
      </c>
      <c r="D287" s="37">
        <v>754.69533999999999</v>
      </c>
      <c r="E287" s="38">
        <v>772.52371999999991</v>
      </c>
      <c r="F287" s="38">
        <v>903.01667999999995</v>
      </c>
      <c r="G287" s="39">
        <v>1197.4772699999999</v>
      </c>
      <c r="H287" s="81">
        <v>718.5</v>
      </c>
      <c r="I287" s="60" t="s">
        <v>1022</v>
      </c>
      <c r="J287" s="58">
        <v>81.7</v>
      </c>
      <c r="K287" s="19">
        <v>3.41</v>
      </c>
      <c r="L287" s="53">
        <v>36.195340000000002</v>
      </c>
      <c r="M287" s="20">
        <v>54.023719999999997</v>
      </c>
      <c r="N287" s="20">
        <v>184.51668000000001</v>
      </c>
      <c r="O287" s="48">
        <v>478.97726999999998</v>
      </c>
    </row>
    <row r="288" spans="1:15" x14ac:dyDescent="0.25">
      <c r="A288" s="25" t="s">
        <v>982</v>
      </c>
      <c r="B288" s="28">
        <v>15</v>
      </c>
      <c r="C288" s="25" t="s">
        <v>25</v>
      </c>
      <c r="D288" s="37">
        <v>688.95533999999998</v>
      </c>
      <c r="E288" s="38">
        <v>706.7837199999999</v>
      </c>
      <c r="F288" s="38">
        <v>837.27667999999994</v>
      </c>
      <c r="G288" s="39">
        <v>1131.7372700000001</v>
      </c>
      <c r="H288" s="81">
        <v>652.75999999999988</v>
      </c>
      <c r="I288" s="60" t="s">
        <v>1025</v>
      </c>
      <c r="J288" s="58">
        <v>74.19</v>
      </c>
      <c r="K288" s="19">
        <v>3.41</v>
      </c>
      <c r="L288" s="53">
        <v>36.195340000000002</v>
      </c>
      <c r="M288" s="20">
        <v>54.023719999999997</v>
      </c>
      <c r="N288" s="20">
        <v>184.51668000000001</v>
      </c>
      <c r="O288" s="48">
        <v>478.97726999999998</v>
      </c>
    </row>
    <row r="289" spans="1:15" x14ac:dyDescent="0.25">
      <c r="A289" s="25" t="s">
        <v>982</v>
      </c>
      <c r="B289" s="28">
        <v>16</v>
      </c>
      <c r="C289" s="25" t="s">
        <v>25</v>
      </c>
      <c r="D289" s="37">
        <v>800.16534000000001</v>
      </c>
      <c r="E289" s="38">
        <v>817.99371999999994</v>
      </c>
      <c r="F289" s="38">
        <v>948.48667999999998</v>
      </c>
      <c r="G289" s="39">
        <v>1242.9472700000001</v>
      </c>
      <c r="H289" s="81">
        <v>763.96999999999991</v>
      </c>
      <c r="I289" s="60" t="s">
        <v>1027</v>
      </c>
      <c r="J289" s="58">
        <v>86.9</v>
      </c>
      <c r="K289" s="19">
        <v>3.41</v>
      </c>
      <c r="L289" s="53">
        <v>36.195340000000002</v>
      </c>
      <c r="M289" s="20">
        <v>54.023719999999997</v>
      </c>
      <c r="N289" s="20">
        <v>184.51668000000001</v>
      </c>
      <c r="O289" s="48">
        <v>478.97726999999998</v>
      </c>
    </row>
    <row r="290" spans="1:15" x14ac:dyDescent="0.25">
      <c r="A290" s="25" t="s">
        <v>982</v>
      </c>
      <c r="B290" s="28">
        <v>17</v>
      </c>
      <c r="C290" s="25" t="s">
        <v>25</v>
      </c>
      <c r="D290" s="37">
        <v>915.23534000000006</v>
      </c>
      <c r="E290" s="38">
        <v>933.0637200000001</v>
      </c>
      <c r="F290" s="38">
        <v>1063.5566800000001</v>
      </c>
      <c r="G290" s="39">
        <v>1358.0172700000001</v>
      </c>
      <c r="H290" s="81">
        <v>879.04</v>
      </c>
      <c r="I290" s="60" t="s">
        <v>1030</v>
      </c>
      <c r="J290" s="58">
        <v>100.05</v>
      </c>
      <c r="K290" s="19">
        <v>3.41</v>
      </c>
      <c r="L290" s="53">
        <v>36.195340000000002</v>
      </c>
      <c r="M290" s="20">
        <v>54.023719999999997</v>
      </c>
      <c r="N290" s="20">
        <v>184.51668000000001</v>
      </c>
      <c r="O290" s="48">
        <v>478.97726999999998</v>
      </c>
    </row>
    <row r="291" spans="1:15" x14ac:dyDescent="0.25">
      <c r="A291" s="25" t="s">
        <v>982</v>
      </c>
      <c r="B291" s="28">
        <v>18</v>
      </c>
      <c r="C291" s="25" t="s">
        <v>25</v>
      </c>
      <c r="D291" s="37">
        <v>950.59533999999996</v>
      </c>
      <c r="E291" s="38">
        <v>968.42372</v>
      </c>
      <c r="F291" s="38">
        <v>1098.91668</v>
      </c>
      <c r="G291" s="39">
        <v>1393.37727</v>
      </c>
      <c r="H291" s="81">
        <v>914.4</v>
      </c>
      <c r="I291" s="60" t="s">
        <v>1033</v>
      </c>
      <c r="J291" s="58">
        <v>104.09</v>
      </c>
      <c r="K291" s="19">
        <v>3.41</v>
      </c>
      <c r="L291" s="53">
        <v>36.195340000000002</v>
      </c>
      <c r="M291" s="20">
        <v>54.023719999999997</v>
      </c>
      <c r="N291" s="20">
        <v>184.51668000000001</v>
      </c>
      <c r="O291" s="48">
        <v>478.97726999999998</v>
      </c>
    </row>
    <row r="292" spans="1:15" x14ac:dyDescent="0.25">
      <c r="A292" s="25" t="s">
        <v>982</v>
      </c>
      <c r="B292" s="28">
        <v>19</v>
      </c>
      <c r="C292" s="25" t="s">
        <v>25</v>
      </c>
      <c r="D292" s="37">
        <v>922.45533999999998</v>
      </c>
      <c r="E292" s="38">
        <v>940.28372000000002</v>
      </c>
      <c r="F292" s="38">
        <v>1070.7766799999999</v>
      </c>
      <c r="G292" s="39">
        <v>1365.2372700000001</v>
      </c>
      <c r="H292" s="81">
        <v>886.26</v>
      </c>
      <c r="I292" s="60" t="s">
        <v>1036</v>
      </c>
      <c r="J292" s="58">
        <v>100.87</v>
      </c>
      <c r="K292" s="19">
        <v>3.41</v>
      </c>
      <c r="L292" s="53">
        <v>36.195340000000002</v>
      </c>
      <c r="M292" s="20">
        <v>54.023719999999997</v>
      </c>
      <c r="N292" s="20">
        <v>184.51668000000001</v>
      </c>
      <c r="O292" s="48">
        <v>478.97726999999998</v>
      </c>
    </row>
    <row r="293" spans="1:15" x14ac:dyDescent="0.25">
      <c r="A293" s="25" t="s">
        <v>982</v>
      </c>
      <c r="B293" s="28">
        <v>20</v>
      </c>
      <c r="C293" s="25" t="s">
        <v>25</v>
      </c>
      <c r="D293" s="37">
        <v>888.05534</v>
      </c>
      <c r="E293" s="38">
        <v>905.88372000000004</v>
      </c>
      <c r="F293" s="38">
        <v>1036.3766799999999</v>
      </c>
      <c r="G293" s="39">
        <v>1330.83727</v>
      </c>
      <c r="H293" s="81">
        <v>851.86</v>
      </c>
      <c r="I293" s="60" t="s">
        <v>1039</v>
      </c>
      <c r="J293" s="58">
        <v>96.94</v>
      </c>
      <c r="K293" s="19">
        <v>3.41</v>
      </c>
      <c r="L293" s="53">
        <v>36.195340000000002</v>
      </c>
      <c r="M293" s="20">
        <v>54.023719999999997</v>
      </c>
      <c r="N293" s="20">
        <v>184.51668000000001</v>
      </c>
      <c r="O293" s="48">
        <v>478.97726999999998</v>
      </c>
    </row>
    <row r="294" spans="1:15" x14ac:dyDescent="0.25">
      <c r="A294" s="25" t="s">
        <v>982</v>
      </c>
      <c r="B294" s="28">
        <v>21</v>
      </c>
      <c r="C294" s="25" t="s">
        <v>25</v>
      </c>
      <c r="D294" s="37">
        <v>863.48533999999995</v>
      </c>
      <c r="E294" s="38">
        <v>881.31371999999999</v>
      </c>
      <c r="F294" s="38">
        <v>1011.80668</v>
      </c>
      <c r="G294" s="39">
        <v>1306.2672699999998</v>
      </c>
      <c r="H294" s="81">
        <v>827.29</v>
      </c>
      <c r="I294" s="60" t="s">
        <v>1042</v>
      </c>
      <c r="J294" s="58">
        <v>94.13</v>
      </c>
      <c r="K294" s="19">
        <v>3.41</v>
      </c>
      <c r="L294" s="53">
        <v>36.195340000000002</v>
      </c>
      <c r="M294" s="20">
        <v>54.023719999999997</v>
      </c>
      <c r="N294" s="20">
        <v>184.51668000000001</v>
      </c>
      <c r="O294" s="48">
        <v>478.97726999999998</v>
      </c>
    </row>
    <row r="295" spans="1:15" x14ac:dyDescent="0.25">
      <c r="A295" s="25" t="s">
        <v>982</v>
      </c>
      <c r="B295" s="28">
        <v>22</v>
      </c>
      <c r="C295" s="25" t="s">
        <v>25</v>
      </c>
      <c r="D295" s="37">
        <v>1112.0053399999999</v>
      </c>
      <c r="E295" s="38">
        <v>1129.8337200000001</v>
      </c>
      <c r="F295" s="38">
        <v>1260.3266800000001</v>
      </c>
      <c r="G295" s="39">
        <v>1554.7872699999998</v>
      </c>
      <c r="H295" s="81">
        <v>1075.8100000000002</v>
      </c>
      <c r="I295" s="60" t="s">
        <v>1045</v>
      </c>
      <c r="J295" s="58">
        <v>122.53</v>
      </c>
      <c r="K295" s="19">
        <v>3.41</v>
      </c>
      <c r="L295" s="53">
        <v>36.195340000000002</v>
      </c>
      <c r="M295" s="20">
        <v>54.023719999999997</v>
      </c>
      <c r="N295" s="20">
        <v>184.51668000000001</v>
      </c>
      <c r="O295" s="48">
        <v>478.97726999999998</v>
      </c>
    </row>
    <row r="296" spans="1:15" x14ac:dyDescent="0.25">
      <c r="A296" s="25" t="s">
        <v>982</v>
      </c>
      <c r="B296" s="28">
        <v>23</v>
      </c>
      <c r="C296" s="25" t="s">
        <v>25</v>
      </c>
      <c r="D296" s="37">
        <v>980.38533999999993</v>
      </c>
      <c r="E296" s="38">
        <v>998.21371999999997</v>
      </c>
      <c r="F296" s="38">
        <v>1128.70668</v>
      </c>
      <c r="G296" s="39">
        <v>1423.1672699999999</v>
      </c>
      <c r="H296" s="81">
        <v>944.18999999999994</v>
      </c>
      <c r="I296" s="60" t="s">
        <v>1048</v>
      </c>
      <c r="J296" s="58">
        <v>107.49</v>
      </c>
      <c r="K296" s="19">
        <v>3.41</v>
      </c>
      <c r="L296" s="53">
        <v>36.195340000000002</v>
      </c>
      <c r="M296" s="20">
        <v>54.023719999999997</v>
      </c>
      <c r="N296" s="20">
        <v>184.51668000000001</v>
      </c>
      <c r="O296" s="48">
        <v>478.97726999999998</v>
      </c>
    </row>
    <row r="297" spans="1:15" x14ac:dyDescent="0.25">
      <c r="A297" s="25" t="s">
        <v>1049</v>
      </c>
      <c r="B297" s="28">
        <v>0</v>
      </c>
      <c r="C297" s="25" t="s">
        <v>25</v>
      </c>
      <c r="D297" s="37">
        <v>769.73534000000006</v>
      </c>
      <c r="E297" s="38">
        <v>787.5637200000001</v>
      </c>
      <c r="F297" s="38">
        <v>918.05668000000003</v>
      </c>
      <c r="G297" s="39">
        <v>1212.5172700000001</v>
      </c>
      <c r="H297" s="81">
        <v>733.54</v>
      </c>
      <c r="I297" s="60" t="s">
        <v>1052</v>
      </c>
      <c r="J297" s="58">
        <v>83.42</v>
      </c>
      <c r="K297" s="19">
        <v>3.41</v>
      </c>
      <c r="L297" s="53">
        <v>36.195340000000002</v>
      </c>
      <c r="M297" s="20">
        <v>54.023719999999997</v>
      </c>
      <c r="N297" s="20">
        <v>184.51668000000001</v>
      </c>
      <c r="O297" s="48">
        <v>478.97726999999998</v>
      </c>
    </row>
    <row r="298" spans="1:15" x14ac:dyDescent="0.25">
      <c r="A298" s="25" t="s">
        <v>1049</v>
      </c>
      <c r="B298" s="28">
        <v>1</v>
      </c>
      <c r="C298" s="25" t="s">
        <v>25</v>
      </c>
      <c r="D298" s="37">
        <v>688.68534</v>
      </c>
      <c r="E298" s="38">
        <v>706.51371999999992</v>
      </c>
      <c r="F298" s="38">
        <v>837.00667999999996</v>
      </c>
      <c r="G298" s="39">
        <v>1131.4672700000001</v>
      </c>
      <c r="H298" s="81">
        <v>652.4899999999999</v>
      </c>
      <c r="I298" s="60" t="s">
        <v>1055</v>
      </c>
      <c r="J298" s="58">
        <v>74.16</v>
      </c>
      <c r="K298" s="19">
        <v>3.41</v>
      </c>
      <c r="L298" s="53">
        <v>36.195340000000002</v>
      </c>
      <c r="M298" s="20">
        <v>54.023719999999997</v>
      </c>
      <c r="N298" s="20">
        <v>184.51668000000001</v>
      </c>
      <c r="O298" s="48">
        <v>478.97726999999998</v>
      </c>
    </row>
    <row r="299" spans="1:15" x14ac:dyDescent="0.25">
      <c r="A299" s="25" t="s">
        <v>1049</v>
      </c>
      <c r="B299" s="28">
        <v>2</v>
      </c>
      <c r="C299" s="25" t="s">
        <v>25</v>
      </c>
      <c r="D299" s="37">
        <v>711.10533999999996</v>
      </c>
      <c r="E299" s="38">
        <v>728.93371999999999</v>
      </c>
      <c r="F299" s="38">
        <v>859.42668000000003</v>
      </c>
      <c r="G299" s="39">
        <v>1153.8872699999999</v>
      </c>
      <c r="H299" s="81">
        <v>674.91</v>
      </c>
      <c r="I299" s="60" t="s">
        <v>1058</v>
      </c>
      <c r="J299" s="58">
        <v>76.72</v>
      </c>
      <c r="K299" s="19">
        <v>3.41</v>
      </c>
      <c r="L299" s="53">
        <v>36.195340000000002</v>
      </c>
      <c r="M299" s="20">
        <v>54.023719999999997</v>
      </c>
      <c r="N299" s="20">
        <v>184.51668000000001</v>
      </c>
      <c r="O299" s="48">
        <v>478.97726999999998</v>
      </c>
    </row>
    <row r="300" spans="1:15" x14ac:dyDescent="0.25">
      <c r="A300" s="25" t="s">
        <v>1049</v>
      </c>
      <c r="B300" s="28">
        <v>3</v>
      </c>
      <c r="C300" s="25" t="s">
        <v>25</v>
      </c>
      <c r="D300" s="37">
        <v>711.06533999999999</v>
      </c>
      <c r="E300" s="38">
        <v>728.89372000000003</v>
      </c>
      <c r="F300" s="38">
        <v>859.38668000000007</v>
      </c>
      <c r="G300" s="39">
        <v>1153.84727</v>
      </c>
      <c r="H300" s="81">
        <v>674.87</v>
      </c>
      <c r="I300" s="60" t="s">
        <v>767</v>
      </c>
      <c r="J300" s="58">
        <v>76.72</v>
      </c>
      <c r="K300" s="19">
        <v>3.41</v>
      </c>
      <c r="L300" s="53">
        <v>36.195340000000002</v>
      </c>
      <c r="M300" s="20">
        <v>54.023719999999997</v>
      </c>
      <c r="N300" s="20">
        <v>184.51668000000001</v>
      </c>
      <c r="O300" s="48">
        <v>478.97726999999998</v>
      </c>
    </row>
    <row r="301" spans="1:15" x14ac:dyDescent="0.25">
      <c r="A301" s="25" t="s">
        <v>1049</v>
      </c>
      <c r="B301" s="28">
        <v>4</v>
      </c>
      <c r="C301" s="25" t="s">
        <v>25</v>
      </c>
      <c r="D301" s="37">
        <v>711.05534</v>
      </c>
      <c r="E301" s="38">
        <v>728.88372000000004</v>
      </c>
      <c r="F301" s="38">
        <v>859.37668000000008</v>
      </c>
      <c r="G301" s="39">
        <v>1153.83727</v>
      </c>
      <c r="H301" s="81">
        <v>674.86</v>
      </c>
      <c r="I301" s="60" t="s">
        <v>1063</v>
      </c>
      <c r="J301" s="58">
        <v>76.72</v>
      </c>
      <c r="K301" s="19">
        <v>3.41</v>
      </c>
      <c r="L301" s="53">
        <v>36.195340000000002</v>
      </c>
      <c r="M301" s="20">
        <v>54.023719999999997</v>
      </c>
      <c r="N301" s="20">
        <v>184.51668000000001</v>
      </c>
      <c r="O301" s="48">
        <v>478.97726999999998</v>
      </c>
    </row>
    <row r="302" spans="1:15" x14ac:dyDescent="0.25">
      <c r="A302" s="25" t="s">
        <v>1049</v>
      </c>
      <c r="B302" s="28">
        <v>5</v>
      </c>
      <c r="C302" s="25" t="s">
        <v>25</v>
      </c>
      <c r="D302" s="37">
        <v>711.24533999999994</v>
      </c>
      <c r="E302" s="38">
        <v>729.07371999999998</v>
      </c>
      <c r="F302" s="38">
        <v>859.56667999999991</v>
      </c>
      <c r="G302" s="39">
        <v>1154.02727</v>
      </c>
      <c r="H302" s="81">
        <v>675.05</v>
      </c>
      <c r="I302" s="60" t="s">
        <v>1066</v>
      </c>
      <c r="J302" s="58">
        <v>76.739999999999995</v>
      </c>
      <c r="K302" s="19">
        <v>3.41</v>
      </c>
      <c r="L302" s="53">
        <v>36.195340000000002</v>
      </c>
      <c r="M302" s="20">
        <v>54.023719999999997</v>
      </c>
      <c r="N302" s="20">
        <v>184.51668000000001</v>
      </c>
      <c r="O302" s="48">
        <v>478.97726999999998</v>
      </c>
    </row>
    <row r="303" spans="1:15" x14ac:dyDescent="0.25">
      <c r="A303" s="25" t="s">
        <v>1049</v>
      </c>
      <c r="B303" s="28">
        <v>6</v>
      </c>
      <c r="C303" s="25" t="s">
        <v>25</v>
      </c>
      <c r="D303" s="37">
        <v>704.31533999999999</v>
      </c>
      <c r="E303" s="38">
        <v>722.14372000000003</v>
      </c>
      <c r="F303" s="38">
        <v>852.63668000000007</v>
      </c>
      <c r="G303" s="39">
        <v>1147.09727</v>
      </c>
      <c r="H303" s="81">
        <v>668.12</v>
      </c>
      <c r="I303" s="60" t="s">
        <v>1069</v>
      </c>
      <c r="J303" s="58">
        <v>75.95</v>
      </c>
      <c r="K303" s="19">
        <v>3.41</v>
      </c>
      <c r="L303" s="53">
        <v>36.195340000000002</v>
      </c>
      <c r="M303" s="20">
        <v>54.023719999999997</v>
      </c>
      <c r="N303" s="20">
        <v>184.51668000000001</v>
      </c>
      <c r="O303" s="48">
        <v>478.97726999999998</v>
      </c>
    </row>
    <row r="304" spans="1:15" x14ac:dyDescent="0.25">
      <c r="A304" s="25" t="s">
        <v>1049</v>
      </c>
      <c r="B304" s="28">
        <v>7</v>
      </c>
      <c r="C304" s="25" t="s">
        <v>25</v>
      </c>
      <c r="D304" s="37">
        <v>839.58534000000009</v>
      </c>
      <c r="E304" s="38">
        <v>857.41372000000001</v>
      </c>
      <c r="F304" s="38">
        <v>987.90668000000005</v>
      </c>
      <c r="G304" s="39">
        <v>1282.3672700000002</v>
      </c>
      <c r="H304" s="81">
        <v>803.39</v>
      </c>
      <c r="I304" s="60" t="s">
        <v>128</v>
      </c>
      <c r="J304" s="58">
        <v>91.4</v>
      </c>
      <c r="K304" s="19">
        <v>3.41</v>
      </c>
      <c r="L304" s="53">
        <v>36.195340000000002</v>
      </c>
      <c r="M304" s="20">
        <v>54.023719999999997</v>
      </c>
      <c r="N304" s="20">
        <v>184.51668000000001</v>
      </c>
      <c r="O304" s="48">
        <v>478.97726999999998</v>
      </c>
    </row>
    <row r="305" spans="1:15" x14ac:dyDescent="0.25">
      <c r="A305" s="25" t="s">
        <v>1049</v>
      </c>
      <c r="B305" s="28">
        <v>8</v>
      </c>
      <c r="C305" s="25" t="s">
        <v>25</v>
      </c>
      <c r="D305" s="37">
        <v>778.11533999999995</v>
      </c>
      <c r="E305" s="38">
        <v>795.94371999999998</v>
      </c>
      <c r="F305" s="38">
        <v>926.43668000000002</v>
      </c>
      <c r="G305" s="39">
        <v>1220.8972699999999</v>
      </c>
      <c r="H305" s="81">
        <v>741.92</v>
      </c>
      <c r="I305" s="60" t="s">
        <v>1074</v>
      </c>
      <c r="J305" s="58">
        <v>84.38</v>
      </c>
      <c r="K305" s="19">
        <v>3.41</v>
      </c>
      <c r="L305" s="53">
        <v>36.195340000000002</v>
      </c>
      <c r="M305" s="20">
        <v>54.023719999999997</v>
      </c>
      <c r="N305" s="20">
        <v>184.51668000000001</v>
      </c>
      <c r="O305" s="48">
        <v>478.97726999999998</v>
      </c>
    </row>
    <row r="306" spans="1:15" x14ac:dyDescent="0.25">
      <c r="A306" s="25" t="s">
        <v>1049</v>
      </c>
      <c r="B306" s="28">
        <v>9</v>
      </c>
      <c r="C306" s="25" t="s">
        <v>25</v>
      </c>
      <c r="D306" s="37">
        <v>781.93534</v>
      </c>
      <c r="E306" s="38">
        <v>799.76371999999992</v>
      </c>
      <c r="F306" s="38">
        <v>930.25667999999996</v>
      </c>
      <c r="G306" s="39">
        <v>1224.7172700000001</v>
      </c>
      <c r="H306" s="81">
        <v>745.7399999999999</v>
      </c>
      <c r="I306" s="60" t="s">
        <v>1077</v>
      </c>
      <c r="J306" s="58">
        <v>84.82</v>
      </c>
      <c r="K306" s="19">
        <v>3.41</v>
      </c>
      <c r="L306" s="53">
        <v>36.195340000000002</v>
      </c>
      <c r="M306" s="20">
        <v>54.023719999999997</v>
      </c>
      <c r="N306" s="20">
        <v>184.51668000000001</v>
      </c>
      <c r="O306" s="48">
        <v>478.97726999999998</v>
      </c>
    </row>
    <row r="307" spans="1:15" x14ac:dyDescent="0.25">
      <c r="A307" s="25" t="s">
        <v>1049</v>
      </c>
      <c r="B307" s="28">
        <v>10</v>
      </c>
      <c r="C307" s="25" t="s">
        <v>25</v>
      </c>
      <c r="D307" s="37">
        <v>728.85533999999996</v>
      </c>
      <c r="E307" s="38">
        <v>746.68371999999999</v>
      </c>
      <c r="F307" s="38">
        <v>877.17668000000003</v>
      </c>
      <c r="G307" s="39">
        <v>1171.6372699999999</v>
      </c>
      <c r="H307" s="81">
        <v>692.66</v>
      </c>
      <c r="I307" s="60" t="s">
        <v>1080</v>
      </c>
      <c r="J307" s="58">
        <v>78.75</v>
      </c>
      <c r="K307" s="19">
        <v>3.41</v>
      </c>
      <c r="L307" s="53">
        <v>36.195340000000002</v>
      </c>
      <c r="M307" s="20">
        <v>54.023719999999997</v>
      </c>
      <c r="N307" s="20">
        <v>184.51668000000001</v>
      </c>
      <c r="O307" s="48">
        <v>478.97726999999998</v>
      </c>
    </row>
    <row r="308" spans="1:15" x14ac:dyDescent="0.25">
      <c r="A308" s="25" t="s">
        <v>1049</v>
      </c>
      <c r="B308" s="28">
        <v>11</v>
      </c>
      <c r="C308" s="25" t="s">
        <v>25</v>
      </c>
      <c r="D308" s="37">
        <v>768.08533999999997</v>
      </c>
      <c r="E308" s="38">
        <v>785.91372000000001</v>
      </c>
      <c r="F308" s="38">
        <v>916.40668000000005</v>
      </c>
      <c r="G308" s="39">
        <v>1210.86727</v>
      </c>
      <c r="H308" s="81">
        <v>731.89</v>
      </c>
      <c r="I308" s="60" t="s">
        <v>1083</v>
      </c>
      <c r="J308" s="58">
        <v>83.23</v>
      </c>
      <c r="K308" s="19">
        <v>3.41</v>
      </c>
      <c r="L308" s="53">
        <v>36.195340000000002</v>
      </c>
      <c r="M308" s="20">
        <v>54.023719999999997</v>
      </c>
      <c r="N308" s="20">
        <v>184.51668000000001</v>
      </c>
      <c r="O308" s="48">
        <v>478.97726999999998</v>
      </c>
    </row>
    <row r="309" spans="1:15" x14ac:dyDescent="0.25">
      <c r="A309" s="25" t="s">
        <v>1049</v>
      </c>
      <c r="B309" s="28">
        <v>12</v>
      </c>
      <c r="C309" s="25" t="s">
        <v>25</v>
      </c>
      <c r="D309" s="37">
        <v>758.98534000000006</v>
      </c>
      <c r="E309" s="38">
        <v>776.8137200000001</v>
      </c>
      <c r="F309" s="38">
        <v>907.30668000000003</v>
      </c>
      <c r="G309" s="39">
        <v>1201.7672700000001</v>
      </c>
      <c r="H309" s="81">
        <v>722.79000000000008</v>
      </c>
      <c r="I309" s="60" t="s">
        <v>1086</v>
      </c>
      <c r="J309" s="58">
        <v>82.19</v>
      </c>
      <c r="K309" s="19">
        <v>3.41</v>
      </c>
      <c r="L309" s="53">
        <v>36.195340000000002</v>
      </c>
      <c r="M309" s="20">
        <v>54.023719999999997</v>
      </c>
      <c r="N309" s="20">
        <v>184.51668000000001</v>
      </c>
      <c r="O309" s="48">
        <v>478.97726999999998</v>
      </c>
    </row>
    <row r="310" spans="1:15" x14ac:dyDescent="0.25">
      <c r="A310" s="25" t="s">
        <v>1049</v>
      </c>
      <c r="B310" s="28">
        <v>13</v>
      </c>
      <c r="C310" s="25" t="s">
        <v>25</v>
      </c>
      <c r="D310" s="37">
        <v>729.29534000000001</v>
      </c>
      <c r="E310" s="38">
        <v>747.12372000000005</v>
      </c>
      <c r="F310" s="38">
        <v>877.61667999999997</v>
      </c>
      <c r="G310" s="39">
        <v>1172.07727</v>
      </c>
      <c r="H310" s="81">
        <v>693.09999999999991</v>
      </c>
      <c r="I310" s="60" t="s">
        <v>1088</v>
      </c>
      <c r="J310" s="58">
        <v>78.8</v>
      </c>
      <c r="K310" s="19">
        <v>3.41</v>
      </c>
      <c r="L310" s="53">
        <v>36.195340000000002</v>
      </c>
      <c r="M310" s="20">
        <v>54.023719999999997</v>
      </c>
      <c r="N310" s="20">
        <v>184.51668000000001</v>
      </c>
      <c r="O310" s="48">
        <v>478.97726999999998</v>
      </c>
    </row>
    <row r="311" spans="1:15" x14ac:dyDescent="0.25">
      <c r="A311" s="25" t="s">
        <v>1049</v>
      </c>
      <c r="B311" s="28">
        <v>14</v>
      </c>
      <c r="C311" s="25" t="s">
        <v>25</v>
      </c>
      <c r="D311" s="37">
        <v>708.43534</v>
      </c>
      <c r="E311" s="38">
        <v>726.26371999999992</v>
      </c>
      <c r="F311" s="38">
        <v>856.75667999999996</v>
      </c>
      <c r="G311" s="39">
        <v>1151.2172700000001</v>
      </c>
      <c r="H311" s="81">
        <v>672.2399999999999</v>
      </c>
      <c r="I311" s="60" t="s">
        <v>1091</v>
      </c>
      <c r="J311" s="58">
        <v>76.42</v>
      </c>
      <c r="K311" s="19">
        <v>3.41</v>
      </c>
      <c r="L311" s="53">
        <v>36.195340000000002</v>
      </c>
      <c r="M311" s="20">
        <v>54.023719999999997</v>
      </c>
      <c r="N311" s="20">
        <v>184.51668000000001</v>
      </c>
      <c r="O311" s="48">
        <v>478.97726999999998</v>
      </c>
    </row>
    <row r="312" spans="1:15" x14ac:dyDescent="0.25">
      <c r="A312" s="25" t="s">
        <v>1049</v>
      </c>
      <c r="B312" s="28">
        <v>15</v>
      </c>
      <c r="C312" s="25" t="s">
        <v>25</v>
      </c>
      <c r="D312" s="37">
        <v>753.66534000000001</v>
      </c>
      <c r="E312" s="38">
        <v>771.49372000000005</v>
      </c>
      <c r="F312" s="38">
        <v>901.98667999999998</v>
      </c>
      <c r="G312" s="39">
        <v>1196.4472700000001</v>
      </c>
      <c r="H312" s="81">
        <v>717.47</v>
      </c>
      <c r="I312" s="60" t="s">
        <v>1094</v>
      </c>
      <c r="J312" s="58">
        <v>81.59</v>
      </c>
      <c r="K312" s="19">
        <v>3.41</v>
      </c>
      <c r="L312" s="53">
        <v>36.195340000000002</v>
      </c>
      <c r="M312" s="20">
        <v>54.023719999999997</v>
      </c>
      <c r="N312" s="20">
        <v>184.51668000000001</v>
      </c>
      <c r="O312" s="48">
        <v>478.97726999999998</v>
      </c>
    </row>
    <row r="313" spans="1:15" x14ac:dyDescent="0.25">
      <c r="A313" s="25" t="s">
        <v>1049</v>
      </c>
      <c r="B313" s="28">
        <v>16</v>
      </c>
      <c r="C313" s="25" t="s">
        <v>25</v>
      </c>
      <c r="D313" s="37">
        <v>719.18534</v>
      </c>
      <c r="E313" s="38">
        <v>737.01371999999992</v>
      </c>
      <c r="F313" s="38">
        <v>867.50667999999996</v>
      </c>
      <c r="G313" s="39">
        <v>1161.9672700000001</v>
      </c>
      <c r="H313" s="81">
        <v>682.9899999999999</v>
      </c>
      <c r="I313" s="60" t="s">
        <v>481</v>
      </c>
      <c r="J313" s="58">
        <v>77.650000000000006</v>
      </c>
      <c r="K313" s="19">
        <v>3.41</v>
      </c>
      <c r="L313" s="53">
        <v>36.195340000000002</v>
      </c>
      <c r="M313" s="20">
        <v>54.023719999999997</v>
      </c>
      <c r="N313" s="20">
        <v>184.51668000000001</v>
      </c>
      <c r="O313" s="48">
        <v>478.97726999999998</v>
      </c>
    </row>
    <row r="314" spans="1:15" x14ac:dyDescent="0.25">
      <c r="A314" s="25" t="s">
        <v>1049</v>
      </c>
      <c r="B314" s="28">
        <v>17</v>
      </c>
      <c r="C314" s="25" t="s">
        <v>25</v>
      </c>
      <c r="D314" s="37">
        <v>805.06533999999999</v>
      </c>
      <c r="E314" s="38">
        <v>822.89372000000003</v>
      </c>
      <c r="F314" s="38">
        <v>953.38668000000007</v>
      </c>
      <c r="G314" s="39">
        <v>1247.84727</v>
      </c>
      <c r="H314" s="81">
        <v>768.87</v>
      </c>
      <c r="I314" s="60" t="s">
        <v>1098</v>
      </c>
      <c r="J314" s="58">
        <v>87.46</v>
      </c>
      <c r="K314" s="19">
        <v>3.41</v>
      </c>
      <c r="L314" s="53">
        <v>36.195340000000002</v>
      </c>
      <c r="M314" s="20">
        <v>54.023719999999997</v>
      </c>
      <c r="N314" s="20">
        <v>184.51668000000001</v>
      </c>
      <c r="O314" s="48">
        <v>478.97726999999998</v>
      </c>
    </row>
    <row r="315" spans="1:15" x14ac:dyDescent="0.25">
      <c r="A315" s="25" t="s">
        <v>1049</v>
      </c>
      <c r="B315" s="28">
        <v>18</v>
      </c>
      <c r="C315" s="25" t="s">
        <v>25</v>
      </c>
      <c r="D315" s="37">
        <v>845.97533999999996</v>
      </c>
      <c r="E315" s="38">
        <v>863.80372</v>
      </c>
      <c r="F315" s="38">
        <v>994.29668000000004</v>
      </c>
      <c r="G315" s="39">
        <v>1288.7572700000001</v>
      </c>
      <c r="H315" s="81">
        <v>809.78</v>
      </c>
      <c r="I315" s="60" t="s">
        <v>1101</v>
      </c>
      <c r="J315" s="58">
        <v>92.13</v>
      </c>
      <c r="K315" s="19">
        <v>3.41</v>
      </c>
      <c r="L315" s="53">
        <v>36.195340000000002</v>
      </c>
      <c r="M315" s="20">
        <v>54.023719999999997</v>
      </c>
      <c r="N315" s="20">
        <v>184.51668000000001</v>
      </c>
      <c r="O315" s="48">
        <v>478.97726999999998</v>
      </c>
    </row>
    <row r="316" spans="1:15" x14ac:dyDescent="0.25">
      <c r="A316" s="25" t="s">
        <v>1049</v>
      </c>
      <c r="B316" s="28">
        <v>19</v>
      </c>
      <c r="C316" s="25" t="s">
        <v>25</v>
      </c>
      <c r="D316" s="37">
        <v>846.92534000000001</v>
      </c>
      <c r="E316" s="38">
        <v>864.75372000000004</v>
      </c>
      <c r="F316" s="38">
        <v>995.24667999999997</v>
      </c>
      <c r="G316" s="39">
        <v>1289.7072699999999</v>
      </c>
      <c r="H316" s="81">
        <v>810.73</v>
      </c>
      <c r="I316" s="60" t="s">
        <v>498</v>
      </c>
      <c r="J316" s="58">
        <v>92.24</v>
      </c>
      <c r="K316" s="19">
        <v>3.41</v>
      </c>
      <c r="L316" s="53">
        <v>36.195340000000002</v>
      </c>
      <c r="M316" s="20">
        <v>54.023719999999997</v>
      </c>
      <c r="N316" s="20">
        <v>184.51668000000001</v>
      </c>
      <c r="O316" s="48">
        <v>478.97726999999998</v>
      </c>
    </row>
    <row r="317" spans="1:15" x14ac:dyDescent="0.25">
      <c r="A317" s="25" t="s">
        <v>1049</v>
      </c>
      <c r="B317" s="28">
        <v>20</v>
      </c>
      <c r="C317" s="25" t="s">
        <v>25</v>
      </c>
      <c r="D317" s="37">
        <v>757.26533999999992</v>
      </c>
      <c r="E317" s="38">
        <v>775.09371999999996</v>
      </c>
      <c r="F317" s="38">
        <v>905.58668</v>
      </c>
      <c r="G317" s="39">
        <v>1200.04727</v>
      </c>
      <c r="H317" s="81">
        <v>721.06999999999994</v>
      </c>
      <c r="I317" s="60" t="s">
        <v>214</v>
      </c>
      <c r="J317" s="58">
        <v>82</v>
      </c>
      <c r="K317" s="19">
        <v>3.41</v>
      </c>
      <c r="L317" s="53">
        <v>36.195340000000002</v>
      </c>
      <c r="M317" s="20">
        <v>54.023719999999997</v>
      </c>
      <c r="N317" s="20">
        <v>184.51668000000001</v>
      </c>
      <c r="O317" s="48">
        <v>478.97726999999998</v>
      </c>
    </row>
    <row r="318" spans="1:15" x14ac:dyDescent="0.25">
      <c r="A318" s="25" t="s">
        <v>1049</v>
      </c>
      <c r="B318" s="28">
        <v>21</v>
      </c>
      <c r="C318" s="25" t="s">
        <v>25</v>
      </c>
      <c r="D318" s="37">
        <v>766.78534000000002</v>
      </c>
      <c r="E318" s="38">
        <v>784.61372000000006</v>
      </c>
      <c r="F318" s="38">
        <v>915.1066800000001</v>
      </c>
      <c r="G318" s="39">
        <v>1209.56727</v>
      </c>
      <c r="H318" s="81">
        <v>730.59</v>
      </c>
      <c r="I318" s="60" t="s">
        <v>1106</v>
      </c>
      <c r="J318" s="58">
        <v>83.09</v>
      </c>
      <c r="K318" s="19">
        <v>3.41</v>
      </c>
      <c r="L318" s="53">
        <v>36.195340000000002</v>
      </c>
      <c r="M318" s="20">
        <v>54.023719999999997</v>
      </c>
      <c r="N318" s="20">
        <v>184.51668000000001</v>
      </c>
      <c r="O318" s="48">
        <v>478.97726999999998</v>
      </c>
    </row>
    <row r="319" spans="1:15" x14ac:dyDescent="0.25">
      <c r="A319" s="25" t="s">
        <v>1049</v>
      </c>
      <c r="B319" s="28">
        <v>22</v>
      </c>
      <c r="C319" s="25" t="s">
        <v>25</v>
      </c>
      <c r="D319" s="37">
        <v>1059.0753400000001</v>
      </c>
      <c r="E319" s="38">
        <v>1076.90372</v>
      </c>
      <c r="F319" s="38">
        <v>1207.3966800000001</v>
      </c>
      <c r="G319" s="39">
        <v>1501.85727</v>
      </c>
      <c r="H319" s="81">
        <v>1022.88</v>
      </c>
      <c r="I319" s="60" t="s">
        <v>1109</v>
      </c>
      <c r="J319" s="58">
        <v>116.48</v>
      </c>
      <c r="K319" s="19">
        <v>3.41</v>
      </c>
      <c r="L319" s="53">
        <v>36.195340000000002</v>
      </c>
      <c r="M319" s="20">
        <v>54.023719999999997</v>
      </c>
      <c r="N319" s="20">
        <v>184.51668000000001</v>
      </c>
      <c r="O319" s="48">
        <v>478.97726999999998</v>
      </c>
    </row>
    <row r="320" spans="1:15" x14ac:dyDescent="0.25">
      <c r="A320" s="25" t="s">
        <v>1049</v>
      </c>
      <c r="B320" s="28">
        <v>23</v>
      </c>
      <c r="C320" s="25" t="s">
        <v>25</v>
      </c>
      <c r="D320" s="37">
        <v>924.97534000000007</v>
      </c>
      <c r="E320" s="38">
        <v>942.80372</v>
      </c>
      <c r="F320" s="38">
        <v>1073.2966799999999</v>
      </c>
      <c r="G320" s="39">
        <v>1367.7572700000001</v>
      </c>
      <c r="H320" s="81">
        <v>888.78</v>
      </c>
      <c r="I320" s="60" t="s">
        <v>1112</v>
      </c>
      <c r="J320" s="58">
        <v>101.16</v>
      </c>
      <c r="K320" s="19">
        <v>3.41</v>
      </c>
      <c r="L320" s="53">
        <v>36.195340000000002</v>
      </c>
      <c r="M320" s="20">
        <v>54.023719999999997</v>
      </c>
      <c r="N320" s="20">
        <v>184.51668000000001</v>
      </c>
      <c r="O320" s="48">
        <v>478.97726999999998</v>
      </c>
    </row>
    <row r="321" spans="1:15" x14ac:dyDescent="0.25">
      <c r="A321" s="25" t="s">
        <v>1113</v>
      </c>
      <c r="B321" s="28">
        <v>0</v>
      </c>
      <c r="C321" s="25" t="s">
        <v>25</v>
      </c>
      <c r="D321" s="37">
        <v>769.48533999999995</v>
      </c>
      <c r="E321" s="38">
        <v>787.31371999999999</v>
      </c>
      <c r="F321" s="38">
        <v>917.80668000000003</v>
      </c>
      <c r="G321" s="39">
        <v>1212.2672699999998</v>
      </c>
      <c r="H321" s="81">
        <v>733.29</v>
      </c>
      <c r="I321" s="60" t="s">
        <v>1115</v>
      </c>
      <c r="J321" s="58">
        <v>83.39</v>
      </c>
      <c r="K321" s="19">
        <v>3.41</v>
      </c>
      <c r="L321" s="53">
        <v>36.195340000000002</v>
      </c>
      <c r="M321" s="20">
        <v>54.023719999999997</v>
      </c>
      <c r="N321" s="20">
        <v>184.51668000000001</v>
      </c>
      <c r="O321" s="48">
        <v>478.97726999999998</v>
      </c>
    </row>
    <row r="322" spans="1:15" x14ac:dyDescent="0.25">
      <c r="A322" s="25" t="s">
        <v>1113</v>
      </c>
      <c r="B322" s="28">
        <v>1</v>
      </c>
      <c r="C322" s="25" t="s">
        <v>25</v>
      </c>
      <c r="D322" s="37">
        <v>701.58534000000009</v>
      </c>
      <c r="E322" s="38">
        <v>719.41372000000001</v>
      </c>
      <c r="F322" s="38">
        <v>849.90668000000005</v>
      </c>
      <c r="G322" s="39">
        <v>1144.36727</v>
      </c>
      <c r="H322" s="81">
        <v>665.39</v>
      </c>
      <c r="I322" s="60" t="s">
        <v>1117</v>
      </c>
      <c r="J322" s="58">
        <v>75.64</v>
      </c>
      <c r="K322" s="19">
        <v>3.41</v>
      </c>
      <c r="L322" s="53">
        <v>36.195340000000002</v>
      </c>
      <c r="M322" s="20">
        <v>54.023719999999997</v>
      </c>
      <c r="N322" s="20">
        <v>184.51668000000001</v>
      </c>
      <c r="O322" s="48">
        <v>478.97726999999998</v>
      </c>
    </row>
    <row r="323" spans="1:15" x14ac:dyDescent="0.25">
      <c r="A323" s="25" t="s">
        <v>1113</v>
      </c>
      <c r="B323" s="28">
        <v>2</v>
      </c>
      <c r="C323" s="25" t="s">
        <v>25</v>
      </c>
      <c r="D323" s="37">
        <v>721.46534000000008</v>
      </c>
      <c r="E323" s="38">
        <v>739.29372000000001</v>
      </c>
      <c r="F323" s="38">
        <v>869.78668000000005</v>
      </c>
      <c r="G323" s="39">
        <v>1164.2472700000001</v>
      </c>
      <c r="H323" s="81">
        <v>685.27</v>
      </c>
      <c r="I323" s="60" t="s">
        <v>1120</v>
      </c>
      <c r="J323" s="58">
        <v>77.91</v>
      </c>
      <c r="K323" s="19">
        <v>3.41</v>
      </c>
      <c r="L323" s="53">
        <v>36.195340000000002</v>
      </c>
      <c r="M323" s="20">
        <v>54.023719999999997</v>
      </c>
      <c r="N323" s="20">
        <v>184.51668000000001</v>
      </c>
      <c r="O323" s="48">
        <v>478.97726999999998</v>
      </c>
    </row>
    <row r="324" spans="1:15" x14ac:dyDescent="0.25">
      <c r="A324" s="25" t="s">
        <v>1113</v>
      </c>
      <c r="B324" s="28">
        <v>3</v>
      </c>
      <c r="C324" s="25" t="s">
        <v>25</v>
      </c>
      <c r="D324" s="37">
        <v>737.52533999999991</v>
      </c>
      <c r="E324" s="38">
        <v>755.35371999999995</v>
      </c>
      <c r="F324" s="38">
        <v>885.84667999999988</v>
      </c>
      <c r="G324" s="39">
        <v>1180.3072699999998</v>
      </c>
      <c r="H324" s="81">
        <v>701.32999999999993</v>
      </c>
      <c r="I324" s="60" t="s">
        <v>139</v>
      </c>
      <c r="J324" s="58">
        <v>79.739999999999995</v>
      </c>
      <c r="K324" s="19">
        <v>3.41</v>
      </c>
      <c r="L324" s="53">
        <v>36.195340000000002</v>
      </c>
      <c r="M324" s="20">
        <v>54.023719999999997</v>
      </c>
      <c r="N324" s="20">
        <v>184.51668000000001</v>
      </c>
      <c r="O324" s="48">
        <v>478.97726999999998</v>
      </c>
    </row>
    <row r="325" spans="1:15" x14ac:dyDescent="0.25">
      <c r="A325" s="25" t="s">
        <v>1113</v>
      </c>
      <c r="B325" s="28">
        <v>4</v>
      </c>
      <c r="C325" s="25" t="s">
        <v>25</v>
      </c>
      <c r="D325" s="37">
        <v>721.34534000000008</v>
      </c>
      <c r="E325" s="38">
        <v>739.17372</v>
      </c>
      <c r="F325" s="38">
        <v>869.66668000000004</v>
      </c>
      <c r="G325" s="39">
        <v>1164.12727</v>
      </c>
      <c r="H325" s="81">
        <v>685.15</v>
      </c>
      <c r="I325" s="60" t="s">
        <v>1125</v>
      </c>
      <c r="J325" s="58">
        <v>77.89</v>
      </c>
      <c r="K325" s="19">
        <v>3.41</v>
      </c>
      <c r="L325" s="53">
        <v>36.195340000000002</v>
      </c>
      <c r="M325" s="20">
        <v>54.023719999999997</v>
      </c>
      <c r="N325" s="20">
        <v>184.51668000000001</v>
      </c>
      <c r="O325" s="48">
        <v>478.97726999999998</v>
      </c>
    </row>
    <row r="326" spans="1:15" x14ac:dyDescent="0.25">
      <c r="A326" s="25" t="s">
        <v>1113</v>
      </c>
      <c r="B326" s="28">
        <v>5</v>
      </c>
      <c r="C326" s="25" t="s">
        <v>25</v>
      </c>
      <c r="D326" s="37">
        <v>721.71533999999997</v>
      </c>
      <c r="E326" s="38">
        <v>739.54371999999989</v>
      </c>
      <c r="F326" s="38">
        <v>870.03667999999993</v>
      </c>
      <c r="G326" s="39">
        <v>1164.4972699999998</v>
      </c>
      <c r="H326" s="81">
        <v>685.51999999999987</v>
      </c>
      <c r="I326" s="60" t="s">
        <v>1128</v>
      </c>
      <c r="J326" s="58">
        <v>77.94</v>
      </c>
      <c r="K326" s="19">
        <v>3.41</v>
      </c>
      <c r="L326" s="53">
        <v>36.195340000000002</v>
      </c>
      <c r="M326" s="20">
        <v>54.023719999999997</v>
      </c>
      <c r="N326" s="20">
        <v>184.51668000000001</v>
      </c>
      <c r="O326" s="48">
        <v>478.97726999999998</v>
      </c>
    </row>
    <row r="327" spans="1:15" x14ac:dyDescent="0.25">
      <c r="A327" s="25" t="s">
        <v>1113</v>
      </c>
      <c r="B327" s="28">
        <v>6</v>
      </c>
      <c r="C327" s="25" t="s">
        <v>25</v>
      </c>
      <c r="D327" s="37">
        <v>704.21533999999997</v>
      </c>
      <c r="E327" s="38">
        <v>722.04371999999989</v>
      </c>
      <c r="F327" s="38">
        <v>852.53667999999993</v>
      </c>
      <c r="G327" s="39">
        <v>1146.9972699999998</v>
      </c>
      <c r="H327" s="81">
        <v>668.01999999999987</v>
      </c>
      <c r="I327" s="60" t="s">
        <v>1131</v>
      </c>
      <c r="J327" s="58">
        <v>75.94</v>
      </c>
      <c r="K327" s="19">
        <v>3.41</v>
      </c>
      <c r="L327" s="53">
        <v>36.195340000000002</v>
      </c>
      <c r="M327" s="20">
        <v>54.023719999999997</v>
      </c>
      <c r="N327" s="20">
        <v>184.51668000000001</v>
      </c>
      <c r="O327" s="48">
        <v>478.97726999999998</v>
      </c>
    </row>
    <row r="328" spans="1:15" x14ac:dyDescent="0.25">
      <c r="A328" s="25" t="s">
        <v>1113</v>
      </c>
      <c r="B328" s="28">
        <v>7</v>
      </c>
      <c r="C328" s="25" t="s">
        <v>25</v>
      </c>
      <c r="D328" s="37">
        <v>840.07533999999998</v>
      </c>
      <c r="E328" s="38">
        <v>857.90372000000002</v>
      </c>
      <c r="F328" s="38">
        <v>988.39668000000006</v>
      </c>
      <c r="G328" s="39">
        <v>1282.85727</v>
      </c>
      <c r="H328" s="81">
        <v>803.88</v>
      </c>
      <c r="I328" s="60" t="s">
        <v>1134</v>
      </c>
      <c r="J328" s="58">
        <v>91.46</v>
      </c>
      <c r="K328" s="19">
        <v>3.41</v>
      </c>
      <c r="L328" s="53">
        <v>36.195340000000002</v>
      </c>
      <c r="M328" s="20">
        <v>54.023719999999997</v>
      </c>
      <c r="N328" s="20">
        <v>184.51668000000001</v>
      </c>
      <c r="O328" s="48">
        <v>478.97726999999998</v>
      </c>
    </row>
    <row r="329" spans="1:15" x14ac:dyDescent="0.25">
      <c r="A329" s="25" t="s">
        <v>1113</v>
      </c>
      <c r="B329" s="28">
        <v>8</v>
      </c>
      <c r="C329" s="25" t="s">
        <v>25</v>
      </c>
      <c r="D329" s="37">
        <v>778.80534</v>
      </c>
      <c r="E329" s="38">
        <v>796.63372000000004</v>
      </c>
      <c r="F329" s="38">
        <v>927.12668000000008</v>
      </c>
      <c r="G329" s="39">
        <v>1221.58727</v>
      </c>
      <c r="H329" s="81">
        <v>742.61</v>
      </c>
      <c r="I329" s="60" t="s">
        <v>1137</v>
      </c>
      <c r="J329" s="58">
        <v>84.46</v>
      </c>
      <c r="K329" s="19">
        <v>3.41</v>
      </c>
      <c r="L329" s="53">
        <v>36.195340000000002</v>
      </c>
      <c r="M329" s="20">
        <v>54.023719999999997</v>
      </c>
      <c r="N329" s="20">
        <v>184.51668000000001</v>
      </c>
      <c r="O329" s="48">
        <v>478.97726999999998</v>
      </c>
    </row>
    <row r="330" spans="1:15" x14ac:dyDescent="0.25">
      <c r="A330" s="25" t="s">
        <v>1113</v>
      </c>
      <c r="B330" s="28">
        <v>9</v>
      </c>
      <c r="C330" s="25" t="s">
        <v>25</v>
      </c>
      <c r="D330" s="37">
        <v>754.16534000000001</v>
      </c>
      <c r="E330" s="38">
        <v>771.99371999999994</v>
      </c>
      <c r="F330" s="38">
        <v>902.48667999999998</v>
      </c>
      <c r="G330" s="39">
        <v>1196.9472699999999</v>
      </c>
      <c r="H330" s="81">
        <v>717.96999999999991</v>
      </c>
      <c r="I330" s="60" t="s">
        <v>1140</v>
      </c>
      <c r="J330" s="58">
        <v>81.64</v>
      </c>
      <c r="K330" s="19">
        <v>3.41</v>
      </c>
      <c r="L330" s="53">
        <v>36.195340000000002</v>
      </c>
      <c r="M330" s="20">
        <v>54.023719999999997</v>
      </c>
      <c r="N330" s="20">
        <v>184.51668000000001</v>
      </c>
      <c r="O330" s="48">
        <v>478.97726999999998</v>
      </c>
    </row>
    <row r="331" spans="1:15" x14ac:dyDescent="0.25">
      <c r="A331" s="25" t="s">
        <v>1113</v>
      </c>
      <c r="B331" s="28">
        <v>10</v>
      </c>
      <c r="C331" s="25" t="s">
        <v>25</v>
      </c>
      <c r="D331" s="37">
        <v>687.84533999999996</v>
      </c>
      <c r="E331" s="38">
        <v>705.67372</v>
      </c>
      <c r="F331" s="38">
        <v>836.16667999999993</v>
      </c>
      <c r="G331" s="39">
        <v>1130.62727</v>
      </c>
      <c r="H331" s="81">
        <v>651.65</v>
      </c>
      <c r="I331" s="60" t="s">
        <v>1142</v>
      </c>
      <c r="J331" s="58">
        <v>74.069999999999993</v>
      </c>
      <c r="K331" s="19">
        <v>3.41</v>
      </c>
      <c r="L331" s="53">
        <v>36.195340000000002</v>
      </c>
      <c r="M331" s="20">
        <v>54.023719999999997</v>
      </c>
      <c r="N331" s="20">
        <v>184.51668000000001</v>
      </c>
      <c r="O331" s="48">
        <v>478.97726999999998</v>
      </c>
    </row>
    <row r="332" spans="1:15" x14ac:dyDescent="0.25">
      <c r="A332" s="25" t="s">
        <v>1113</v>
      </c>
      <c r="B332" s="28">
        <v>11</v>
      </c>
      <c r="C332" s="25" t="s">
        <v>25</v>
      </c>
      <c r="D332" s="37">
        <v>684.05534</v>
      </c>
      <c r="E332" s="38">
        <v>701.88372000000004</v>
      </c>
      <c r="F332" s="38">
        <v>832.37668000000008</v>
      </c>
      <c r="G332" s="39">
        <v>1126.83727</v>
      </c>
      <c r="H332" s="81">
        <v>647.86</v>
      </c>
      <c r="I332" s="60" t="s">
        <v>1145</v>
      </c>
      <c r="J332" s="58">
        <v>73.63</v>
      </c>
      <c r="K332" s="19">
        <v>3.41</v>
      </c>
      <c r="L332" s="53">
        <v>36.195340000000002</v>
      </c>
      <c r="M332" s="20">
        <v>54.023719999999997</v>
      </c>
      <c r="N332" s="20">
        <v>184.51668000000001</v>
      </c>
      <c r="O332" s="48">
        <v>478.97726999999998</v>
      </c>
    </row>
    <row r="333" spans="1:15" x14ac:dyDescent="0.25">
      <c r="A333" s="25" t="s">
        <v>1113</v>
      </c>
      <c r="B333" s="28">
        <v>12</v>
      </c>
      <c r="C333" s="25" t="s">
        <v>25</v>
      </c>
      <c r="D333" s="37">
        <v>686.05534</v>
      </c>
      <c r="E333" s="38">
        <v>703.88372000000004</v>
      </c>
      <c r="F333" s="38">
        <v>834.37668000000008</v>
      </c>
      <c r="G333" s="39">
        <v>1128.83727</v>
      </c>
      <c r="H333" s="81">
        <v>649.86</v>
      </c>
      <c r="I333" s="60" t="s">
        <v>1148</v>
      </c>
      <c r="J333" s="58">
        <v>73.86</v>
      </c>
      <c r="K333" s="19">
        <v>3.41</v>
      </c>
      <c r="L333" s="53">
        <v>36.195340000000002</v>
      </c>
      <c r="M333" s="20">
        <v>54.023719999999997</v>
      </c>
      <c r="N333" s="20">
        <v>184.51668000000001</v>
      </c>
      <c r="O333" s="48">
        <v>478.97726999999998</v>
      </c>
    </row>
    <row r="334" spans="1:15" x14ac:dyDescent="0.25">
      <c r="A334" s="25" t="s">
        <v>1113</v>
      </c>
      <c r="B334" s="28">
        <v>13</v>
      </c>
      <c r="C334" s="25" t="s">
        <v>25</v>
      </c>
      <c r="D334" s="37">
        <v>683.69533999999999</v>
      </c>
      <c r="E334" s="38">
        <v>701.52372000000003</v>
      </c>
      <c r="F334" s="38">
        <v>832.01667999999995</v>
      </c>
      <c r="G334" s="39">
        <v>1126.4772699999999</v>
      </c>
      <c r="H334" s="81">
        <v>647.5</v>
      </c>
      <c r="I334" s="60" t="s">
        <v>1151</v>
      </c>
      <c r="J334" s="58">
        <v>73.59</v>
      </c>
      <c r="K334" s="19">
        <v>3.41</v>
      </c>
      <c r="L334" s="53">
        <v>36.195340000000002</v>
      </c>
      <c r="M334" s="20">
        <v>54.023719999999997</v>
      </c>
      <c r="N334" s="20">
        <v>184.51668000000001</v>
      </c>
      <c r="O334" s="48">
        <v>478.97726999999998</v>
      </c>
    </row>
    <row r="335" spans="1:15" x14ac:dyDescent="0.25">
      <c r="A335" s="25" t="s">
        <v>1113</v>
      </c>
      <c r="B335" s="28">
        <v>14</v>
      </c>
      <c r="C335" s="25" t="s">
        <v>25</v>
      </c>
      <c r="D335" s="37">
        <v>699.94533999999999</v>
      </c>
      <c r="E335" s="38">
        <v>717.77371999999991</v>
      </c>
      <c r="F335" s="38">
        <v>848.26667999999995</v>
      </c>
      <c r="G335" s="39">
        <v>1142.7272699999999</v>
      </c>
      <c r="H335" s="81">
        <v>663.75</v>
      </c>
      <c r="I335" s="60" t="s">
        <v>1154</v>
      </c>
      <c r="J335" s="58">
        <v>75.45</v>
      </c>
      <c r="K335" s="19">
        <v>3.41</v>
      </c>
      <c r="L335" s="53">
        <v>36.195340000000002</v>
      </c>
      <c r="M335" s="20">
        <v>54.023719999999997</v>
      </c>
      <c r="N335" s="20">
        <v>184.51668000000001</v>
      </c>
      <c r="O335" s="48">
        <v>478.97726999999998</v>
      </c>
    </row>
    <row r="336" spans="1:15" x14ac:dyDescent="0.25">
      <c r="A336" s="25" t="s">
        <v>1113</v>
      </c>
      <c r="B336" s="28">
        <v>15</v>
      </c>
      <c r="C336" s="25" t="s">
        <v>25</v>
      </c>
      <c r="D336" s="37">
        <v>783.09533999999996</v>
      </c>
      <c r="E336" s="38">
        <v>800.92372</v>
      </c>
      <c r="F336" s="38">
        <v>931.41668000000004</v>
      </c>
      <c r="G336" s="39">
        <v>1225.87727</v>
      </c>
      <c r="H336" s="81">
        <v>746.9</v>
      </c>
      <c r="I336" s="60" t="s">
        <v>823</v>
      </c>
      <c r="J336" s="58">
        <v>84.95</v>
      </c>
      <c r="K336" s="19">
        <v>3.41</v>
      </c>
      <c r="L336" s="53">
        <v>36.195340000000002</v>
      </c>
      <c r="M336" s="20">
        <v>54.023719999999997</v>
      </c>
      <c r="N336" s="20">
        <v>184.51668000000001</v>
      </c>
      <c r="O336" s="48">
        <v>478.97726999999998</v>
      </c>
    </row>
    <row r="337" spans="1:15" x14ac:dyDescent="0.25">
      <c r="A337" s="25" t="s">
        <v>1113</v>
      </c>
      <c r="B337" s="28">
        <v>16</v>
      </c>
      <c r="C337" s="25" t="s">
        <v>25</v>
      </c>
      <c r="D337" s="37">
        <v>729.94533999999999</v>
      </c>
      <c r="E337" s="38">
        <v>747.77372000000003</v>
      </c>
      <c r="F337" s="38">
        <v>878.26668000000006</v>
      </c>
      <c r="G337" s="39">
        <v>1172.7272699999999</v>
      </c>
      <c r="H337" s="81">
        <v>693.75</v>
      </c>
      <c r="I337" s="60" t="s">
        <v>1159</v>
      </c>
      <c r="J337" s="58">
        <v>78.88</v>
      </c>
      <c r="K337" s="19">
        <v>3.41</v>
      </c>
      <c r="L337" s="53">
        <v>36.195340000000002</v>
      </c>
      <c r="M337" s="20">
        <v>54.023719999999997</v>
      </c>
      <c r="N337" s="20">
        <v>184.51668000000001</v>
      </c>
      <c r="O337" s="48">
        <v>478.97726999999998</v>
      </c>
    </row>
    <row r="338" spans="1:15" x14ac:dyDescent="0.25">
      <c r="A338" s="25" t="s">
        <v>1113</v>
      </c>
      <c r="B338" s="28">
        <v>17</v>
      </c>
      <c r="C338" s="25" t="s">
        <v>25</v>
      </c>
      <c r="D338" s="37">
        <v>804.07533999999998</v>
      </c>
      <c r="E338" s="38">
        <v>821.90372000000002</v>
      </c>
      <c r="F338" s="38">
        <v>952.39668000000006</v>
      </c>
      <c r="G338" s="39">
        <v>1246.85727</v>
      </c>
      <c r="H338" s="81">
        <v>767.88</v>
      </c>
      <c r="I338" s="60" t="s">
        <v>1162</v>
      </c>
      <c r="J338" s="58">
        <v>87.35</v>
      </c>
      <c r="K338" s="19">
        <v>3.41</v>
      </c>
      <c r="L338" s="53">
        <v>36.195340000000002</v>
      </c>
      <c r="M338" s="20">
        <v>54.023719999999997</v>
      </c>
      <c r="N338" s="20">
        <v>184.51668000000001</v>
      </c>
      <c r="O338" s="48">
        <v>478.97726999999998</v>
      </c>
    </row>
    <row r="339" spans="1:15" x14ac:dyDescent="0.25">
      <c r="A339" s="25" t="s">
        <v>1113</v>
      </c>
      <c r="B339" s="28">
        <v>18</v>
      </c>
      <c r="C339" s="25" t="s">
        <v>25</v>
      </c>
      <c r="D339" s="37">
        <v>847.08534000000009</v>
      </c>
      <c r="E339" s="38">
        <v>864.91372000000001</v>
      </c>
      <c r="F339" s="38">
        <v>995.40668000000005</v>
      </c>
      <c r="G339" s="39">
        <v>1289.86727</v>
      </c>
      <c r="H339" s="81">
        <v>810.89</v>
      </c>
      <c r="I339" s="60" t="s">
        <v>1165</v>
      </c>
      <c r="J339" s="58">
        <v>92.26</v>
      </c>
      <c r="K339" s="19">
        <v>3.41</v>
      </c>
      <c r="L339" s="53">
        <v>36.195340000000002</v>
      </c>
      <c r="M339" s="20">
        <v>54.023719999999997</v>
      </c>
      <c r="N339" s="20">
        <v>184.51668000000001</v>
      </c>
      <c r="O339" s="48">
        <v>478.97726999999998</v>
      </c>
    </row>
    <row r="340" spans="1:15" x14ac:dyDescent="0.25">
      <c r="A340" s="25" t="s">
        <v>1113</v>
      </c>
      <c r="B340" s="28">
        <v>19</v>
      </c>
      <c r="C340" s="25" t="s">
        <v>25</v>
      </c>
      <c r="D340" s="37">
        <v>806.74534000000006</v>
      </c>
      <c r="E340" s="38">
        <v>824.57371999999998</v>
      </c>
      <c r="F340" s="38">
        <v>955.06668000000002</v>
      </c>
      <c r="G340" s="39">
        <v>1249.52727</v>
      </c>
      <c r="H340" s="81">
        <v>770.55</v>
      </c>
      <c r="I340" s="60" t="s">
        <v>1168</v>
      </c>
      <c r="J340" s="58">
        <v>87.65</v>
      </c>
      <c r="K340" s="19">
        <v>3.41</v>
      </c>
      <c r="L340" s="53">
        <v>36.195340000000002</v>
      </c>
      <c r="M340" s="20">
        <v>54.023719999999997</v>
      </c>
      <c r="N340" s="20">
        <v>184.51668000000001</v>
      </c>
      <c r="O340" s="48">
        <v>478.97726999999998</v>
      </c>
    </row>
    <row r="341" spans="1:15" x14ac:dyDescent="0.25">
      <c r="A341" s="25" t="s">
        <v>1113</v>
      </c>
      <c r="B341" s="28">
        <v>20</v>
      </c>
      <c r="C341" s="25" t="s">
        <v>25</v>
      </c>
      <c r="D341" s="37">
        <v>756.33534000000009</v>
      </c>
      <c r="E341" s="38">
        <v>774.16372000000001</v>
      </c>
      <c r="F341" s="38">
        <v>904.65668000000005</v>
      </c>
      <c r="G341" s="39">
        <v>1199.11727</v>
      </c>
      <c r="H341" s="81">
        <v>720.14</v>
      </c>
      <c r="I341" s="60" t="s">
        <v>1170</v>
      </c>
      <c r="J341" s="58">
        <v>81.89</v>
      </c>
      <c r="K341" s="19">
        <v>3.41</v>
      </c>
      <c r="L341" s="53">
        <v>36.195340000000002</v>
      </c>
      <c r="M341" s="20">
        <v>54.023719999999997</v>
      </c>
      <c r="N341" s="20">
        <v>184.51668000000001</v>
      </c>
      <c r="O341" s="48">
        <v>478.97726999999998</v>
      </c>
    </row>
    <row r="342" spans="1:15" x14ac:dyDescent="0.25">
      <c r="A342" s="25" t="s">
        <v>1113</v>
      </c>
      <c r="B342" s="28">
        <v>21</v>
      </c>
      <c r="C342" s="25" t="s">
        <v>25</v>
      </c>
      <c r="D342" s="37">
        <v>766.62534000000005</v>
      </c>
      <c r="E342" s="38">
        <v>784.45371999999998</v>
      </c>
      <c r="F342" s="38">
        <v>914.94668000000001</v>
      </c>
      <c r="G342" s="39">
        <v>1209.4072700000002</v>
      </c>
      <c r="H342" s="81">
        <v>730.43</v>
      </c>
      <c r="I342" s="60" t="s">
        <v>1173</v>
      </c>
      <c r="J342" s="58">
        <v>83.07</v>
      </c>
      <c r="K342" s="19">
        <v>3.41</v>
      </c>
      <c r="L342" s="53">
        <v>36.195340000000002</v>
      </c>
      <c r="M342" s="20">
        <v>54.023719999999997</v>
      </c>
      <c r="N342" s="20">
        <v>184.51668000000001</v>
      </c>
      <c r="O342" s="48">
        <v>478.97726999999998</v>
      </c>
    </row>
    <row r="343" spans="1:15" x14ac:dyDescent="0.25">
      <c r="A343" s="25" t="s">
        <v>1113</v>
      </c>
      <c r="B343" s="28">
        <v>22</v>
      </c>
      <c r="C343" s="25" t="s">
        <v>25</v>
      </c>
      <c r="D343" s="37">
        <v>1032.0953400000001</v>
      </c>
      <c r="E343" s="38">
        <v>1049.92372</v>
      </c>
      <c r="F343" s="38">
        <v>1180.41668</v>
      </c>
      <c r="G343" s="39">
        <v>1474.87727</v>
      </c>
      <c r="H343" s="81">
        <v>995.9</v>
      </c>
      <c r="I343" s="60" t="s">
        <v>1176</v>
      </c>
      <c r="J343" s="58">
        <v>113.4</v>
      </c>
      <c r="K343" s="19">
        <v>3.41</v>
      </c>
      <c r="L343" s="53">
        <v>36.195340000000002</v>
      </c>
      <c r="M343" s="20">
        <v>54.023719999999997</v>
      </c>
      <c r="N343" s="20">
        <v>184.51668000000001</v>
      </c>
      <c r="O343" s="48">
        <v>478.97726999999998</v>
      </c>
    </row>
    <row r="344" spans="1:15" x14ac:dyDescent="0.25">
      <c r="A344" s="25" t="s">
        <v>1113</v>
      </c>
      <c r="B344" s="28">
        <v>23</v>
      </c>
      <c r="C344" s="25" t="s">
        <v>25</v>
      </c>
      <c r="D344" s="37">
        <v>882.69533999999999</v>
      </c>
      <c r="E344" s="38">
        <v>900.52371999999991</v>
      </c>
      <c r="F344" s="38">
        <v>1031.01668</v>
      </c>
      <c r="G344" s="39">
        <v>1325.4772699999999</v>
      </c>
      <c r="H344" s="81">
        <v>846.5</v>
      </c>
      <c r="I344" s="60" t="s">
        <v>1179</v>
      </c>
      <c r="J344" s="58">
        <v>96.33</v>
      </c>
      <c r="K344" s="19">
        <v>3.41</v>
      </c>
      <c r="L344" s="53">
        <v>36.195340000000002</v>
      </c>
      <c r="M344" s="20">
        <v>54.023719999999997</v>
      </c>
      <c r="N344" s="20">
        <v>184.51668000000001</v>
      </c>
      <c r="O344" s="48">
        <v>478.97726999999998</v>
      </c>
    </row>
    <row r="345" spans="1:15" x14ac:dyDescent="0.25">
      <c r="A345" s="25" t="s">
        <v>1180</v>
      </c>
      <c r="B345" s="28">
        <v>0</v>
      </c>
      <c r="C345" s="25" t="s">
        <v>25</v>
      </c>
      <c r="D345" s="37">
        <v>738.7953399999999</v>
      </c>
      <c r="E345" s="38">
        <v>756.62371999999993</v>
      </c>
      <c r="F345" s="38">
        <v>887.11667999999997</v>
      </c>
      <c r="G345" s="39">
        <v>1181.5772699999998</v>
      </c>
      <c r="H345" s="81">
        <v>702.59999999999991</v>
      </c>
      <c r="I345" s="60" t="s">
        <v>1183</v>
      </c>
      <c r="J345" s="58">
        <v>79.89</v>
      </c>
      <c r="K345" s="19">
        <v>3.41</v>
      </c>
      <c r="L345" s="53">
        <v>36.195340000000002</v>
      </c>
      <c r="M345" s="20">
        <v>54.023719999999997</v>
      </c>
      <c r="N345" s="20">
        <v>184.51668000000001</v>
      </c>
      <c r="O345" s="48">
        <v>478.97726999999998</v>
      </c>
    </row>
    <row r="346" spans="1:15" x14ac:dyDescent="0.25">
      <c r="A346" s="25" t="s">
        <v>1180</v>
      </c>
      <c r="B346" s="28">
        <v>1</v>
      </c>
      <c r="C346" s="25" t="s">
        <v>25</v>
      </c>
      <c r="D346" s="37">
        <v>711.44533999999999</v>
      </c>
      <c r="E346" s="38">
        <v>729.27372000000003</v>
      </c>
      <c r="F346" s="38">
        <v>859.76668000000006</v>
      </c>
      <c r="G346" s="39">
        <v>1154.2272699999999</v>
      </c>
      <c r="H346" s="81">
        <v>675.25</v>
      </c>
      <c r="I346" s="60" t="s">
        <v>1186</v>
      </c>
      <c r="J346" s="58">
        <v>76.760000000000005</v>
      </c>
      <c r="K346" s="19">
        <v>3.41</v>
      </c>
      <c r="L346" s="53">
        <v>36.195340000000002</v>
      </c>
      <c r="M346" s="20">
        <v>54.023719999999997</v>
      </c>
      <c r="N346" s="20">
        <v>184.51668000000001</v>
      </c>
      <c r="O346" s="48">
        <v>478.97726999999998</v>
      </c>
    </row>
    <row r="347" spans="1:15" x14ac:dyDescent="0.25">
      <c r="A347" s="25" t="s">
        <v>1180</v>
      </c>
      <c r="B347" s="28">
        <v>2</v>
      </c>
      <c r="C347" s="25" t="s">
        <v>25</v>
      </c>
      <c r="D347" s="37">
        <v>754.42534000000001</v>
      </c>
      <c r="E347" s="38">
        <v>772.25371999999993</v>
      </c>
      <c r="F347" s="38">
        <v>902.74667999999997</v>
      </c>
      <c r="G347" s="39">
        <v>1197.2072699999999</v>
      </c>
      <c r="H347" s="81">
        <v>718.2299999999999</v>
      </c>
      <c r="I347" s="60" t="s">
        <v>1189</v>
      </c>
      <c r="J347" s="58">
        <v>81.67</v>
      </c>
      <c r="K347" s="19">
        <v>3.41</v>
      </c>
      <c r="L347" s="53">
        <v>36.195340000000002</v>
      </c>
      <c r="M347" s="20">
        <v>54.023719999999997</v>
      </c>
      <c r="N347" s="20">
        <v>184.51668000000001</v>
      </c>
      <c r="O347" s="48">
        <v>478.97726999999998</v>
      </c>
    </row>
    <row r="348" spans="1:15" x14ac:dyDescent="0.25">
      <c r="A348" s="25" t="s">
        <v>1180</v>
      </c>
      <c r="B348" s="28">
        <v>3</v>
      </c>
      <c r="C348" s="25" t="s">
        <v>25</v>
      </c>
      <c r="D348" s="37">
        <v>754.31533999999999</v>
      </c>
      <c r="E348" s="38">
        <v>772.14371999999992</v>
      </c>
      <c r="F348" s="38">
        <v>902.63667999999996</v>
      </c>
      <c r="G348" s="39">
        <v>1197.09727</v>
      </c>
      <c r="H348" s="81">
        <v>718.11999999999989</v>
      </c>
      <c r="I348" s="60" t="s">
        <v>1192</v>
      </c>
      <c r="J348" s="58">
        <v>81.66</v>
      </c>
      <c r="K348" s="19">
        <v>3.41</v>
      </c>
      <c r="L348" s="53">
        <v>36.195340000000002</v>
      </c>
      <c r="M348" s="20">
        <v>54.023719999999997</v>
      </c>
      <c r="N348" s="20">
        <v>184.51668000000001</v>
      </c>
      <c r="O348" s="48">
        <v>478.97726999999998</v>
      </c>
    </row>
    <row r="349" spans="1:15" x14ac:dyDescent="0.25">
      <c r="A349" s="25" t="s">
        <v>1180</v>
      </c>
      <c r="B349" s="28">
        <v>4</v>
      </c>
      <c r="C349" s="25" t="s">
        <v>25</v>
      </c>
      <c r="D349" s="37">
        <v>754.31533999999999</v>
      </c>
      <c r="E349" s="38">
        <v>772.14371999999992</v>
      </c>
      <c r="F349" s="38">
        <v>902.63667999999996</v>
      </c>
      <c r="G349" s="39">
        <v>1197.09727</v>
      </c>
      <c r="H349" s="81">
        <v>718.11999999999989</v>
      </c>
      <c r="I349" s="60" t="s">
        <v>1192</v>
      </c>
      <c r="J349" s="58">
        <v>81.66</v>
      </c>
      <c r="K349" s="19">
        <v>3.41</v>
      </c>
      <c r="L349" s="53">
        <v>36.195340000000002</v>
      </c>
      <c r="M349" s="20">
        <v>54.023719999999997</v>
      </c>
      <c r="N349" s="20">
        <v>184.51668000000001</v>
      </c>
      <c r="O349" s="48">
        <v>478.97726999999998</v>
      </c>
    </row>
    <row r="350" spans="1:15" x14ac:dyDescent="0.25">
      <c r="A350" s="25" t="s">
        <v>1180</v>
      </c>
      <c r="B350" s="28">
        <v>5</v>
      </c>
      <c r="C350" s="25" t="s">
        <v>25</v>
      </c>
      <c r="D350" s="37">
        <v>743.48534000000006</v>
      </c>
      <c r="E350" s="38">
        <v>761.3137200000001</v>
      </c>
      <c r="F350" s="38">
        <v>891.80668000000003</v>
      </c>
      <c r="G350" s="39">
        <v>1186.2672700000001</v>
      </c>
      <c r="H350" s="81">
        <v>707.29</v>
      </c>
      <c r="I350" s="60" t="s">
        <v>1196</v>
      </c>
      <c r="J350" s="58">
        <v>80.42</v>
      </c>
      <c r="K350" s="19">
        <v>3.41</v>
      </c>
      <c r="L350" s="53">
        <v>36.195340000000002</v>
      </c>
      <c r="M350" s="20">
        <v>54.023719999999997</v>
      </c>
      <c r="N350" s="20">
        <v>184.51668000000001</v>
      </c>
      <c r="O350" s="48">
        <v>478.97726999999998</v>
      </c>
    </row>
    <row r="351" spans="1:15" x14ac:dyDescent="0.25">
      <c r="A351" s="25" t="s">
        <v>1180</v>
      </c>
      <c r="B351" s="28">
        <v>6</v>
      </c>
      <c r="C351" s="25" t="s">
        <v>25</v>
      </c>
      <c r="D351" s="37">
        <v>688.48533999999995</v>
      </c>
      <c r="E351" s="38">
        <v>706.31371999999999</v>
      </c>
      <c r="F351" s="38">
        <v>836.80668000000003</v>
      </c>
      <c r="G351" s="39">
        <v>1131.2672699999998</v>
      </c>
      <c r="H351" s="81">
        <v>652.29</v>
      </c>
      <c r="I351" s="60" t="s">
        <v>1199</v>
      </c>
      <c r="J351" s="58">
        <v>74.14</v>
      </c>
      <c r="K351" s="19">
        <v>3.41</v>
      </c>
      <c r="L351" s="53">
        <v>36.195340000000002</v>
      </c>
      <c r="M351" s="20">
        <v>54.023719999999997</v>
      </c>
      <c r="N351" s="20">
        <v>184.51668000000001</v>
      </c>
      <c r="O351" s="48">
        <v>478.97726999999998</v>
      </c>
    </row>
    <row r="352" spans="1:15" x14ac:dyDescent="0.25">
      <c r="A352" s="25" t="s">
        <v>1180</v>
      </c>
      <c r="B352" s="28">
        <v>7</v>
      </c>
      <c r="C352" s="25" t="s">
        <v>25</v>
      </c>
      <c r="D352" s="37">
        <v>840.74534000000006</v>
      </c>
      <c r="E352" s="38">
        <v>858.57372000000009</v>
      </c>
      <c r="F352" s="38">
        <v>989.06668000000002</v>
      </c>
      <c r="G352" s="39">
        <v>1283.52727</v>
      </c>
      <c r="H352" s="81">
        <v>804.55</v>
      </c>
      <c r="I352" s="60" t="s">
        <v>1202</v>
      </c>
      <c r="J352" s="58">
        <v>91.54</v>
      </c>
      <c r="K352" s="19">
        <v>3.41</v>
      </c>
      <c r="L352" s="53">
        <v>36.195340000000002</v>
      </c>
      <c r="M352" s="20">
        <v>54.023719999999997</v>
      </c>
      <c r="N352" s="20">
        <v>184.51668000000001</v>
      </c>
      <c r="O352" s="48">
        <v>478.97726999999998</v>
      </c>
    </row>
    <row r="353" spans="1:15" x14ac:dyDescent="0.25">
      <c r="A353" s="25" t="s">
        <v>1180</v>
      </c>
      <c r="B353" s="28">
        <v>8</v>
      </c>
      <c r="C353" s="25" t="s">
        <v>25</v>
      </c>
      <c r="D353" s="37">
        <v>779.33534000000009</v>
      </c>
      <c r="E353" s="38">
        <v>797.16372000000001</v>
      </c>
      <c r="F353" s="38">
        <v>927.65668000000005</v>
      </c>
      <c r="G353" s="39">
        <v>1222.11727</v>
      </c>
      <c r="H353" s="81">
        <v>743.14</v>
      </c>
      <c r="I353" s="60" t="s">
        <v>1205</v>
      </c>
      <c r="J353" s="58">
        <v>84.52</v>
      </c>
      <c r="K353" s="19">
        <v>3.41</v>
      </c>
      <c r="L353" s="53">
        <v>36.195340000000002</v>
      </c>
      <c r="M353" s="20">
        <v>54.023719999999997</v>
      </c>
      <c r="N353" s="20">
        <v>184.51668000000001</v>
      </c>
      <c r="O353" s="48">
        <v>478.97726999999998</v>
      </c>
    </row>
    <row r="354" spans="1:15" x14ac:dyDescent="0.25">
      <c r="A354" s="25" t="s">
        <v>1180</v>
      </c>
      <c r="B354" s="28">
        <v>9</v>
      </c>
      <c r="C354" s="25" t="s">
        <v>25</v>
      </c>
      <c r="D354" s="37">
        <v>783.99534000000006</v>
      </c>
      <c r="E354" s="38">
        <v>801.82372000000009</v>
      </c>
      <c r="F354" s="38">
        <v>932.31668000000002</v>
      </c>
      <c r="G354" s="39">
        <v>1226.77727</v>
      </c>
      <c r="H354" s="81">
        <v>747.8</v>
      </c>
      <c r="I354" s="60" t="s">
        <v>1207</v>
      </c>
      <c r="J354" s="58">
        <v>85.05</v>
      </c>
      <c r="K354" s="19">
        <v>3.41</v>
      </c>
      <c r="L354" s="53">
        <v>36.195340000000002</v>
      </c>
      <c r="M354" s="20">
        <v>54.023719999999997</v>
      </c>
      <c r="N354" s="20">
        <v>184.51668000000001</v>
      </c>
      <c r="O354" s="48">
        <v>478.97726999999998</v>
      </c>
    </row>
    <row r="355" spans="1:15" x14ac:dyDescent="0.25">
      <c r="A355" s="25" t="s">
        <v>1180</v>
      </c>
      <c r="B355" s="28">
        <v>10</v>
      </c>
      <c r="C355" s="25" t="s">
        <v>25</v>
      </c>
      <c r="D355" s="37">
        <v>688.70534000000009</v>
      </c>
      <c r="E355" s="38">
        <v>706.53372000000002</v>
      </c>
      <c r="F355" s="38">
        <v>837.02668000000006</v>
      </c>
      <c r="G355" s="39">
        <v>1131.4872700000001</v>
      </c>
      <c r="H355" s="81">
        <v>652.51</v>
      </c>
      <c r="I355" s="60" t="s">
        <v>1210</v>
      </c>
      <c r="J355" s="58">
        <v>74.16</v>
      </c>
      <c r="K355" s="19">
        <v>3.41</v>
      </c>
      <c r="L355" s="53">
        <v>36.195340000000002</v>
      </c>
      <c r="M355" s="20">
        <v>54.023719999999997</v>
      </c>
      <c r="N355" s="20">
        <v>184.51668000000001</v>
      </c>
      <c r="O355" s="48">
        <v>478.97726999999998</v>
      </c>
    </row>
    <row r="356" spans="1:15" x14ac:dyDescent="0.25">
      <c r="A356" s="25" t="s">
        <v>1180</v>
      </c>
      <c r="B356" s="28">
        <v>11</v>
      </c>
      <c r="C356" s="25" t="s">
        <v>25</v>
      </c>
      <c r="D356" s="37">
        <v>688.67534000000001</v>
      </c>
      <c r="E356" s="38">
        <v>706.50371999999993</v>
      </c>
      <c r="F356" s="38">
        <v>836.99667999999997</v>
      </c>
      <c r="G356" s="39">
        <v>1131.4572699999999</v>
      </c>
      <c r="H356" s="81">
        <v>652.4799999999999</v>
      </c>
      <c r="I356" s="60" t="s">
        <v>1056</v>
      </c>
      <c r="J356" s="58">
        <v>74.16</v>
      </c>
      <c r="K356" s="19">
        <v>3.41</v>
      </c>
      <c r="L356" s="53">
        <v>36.195340000000002</v>
      </c>
      <c r="M356" s="20">
        <v>54.023719999999997</v>
      </c>
      <c r="N356" s="20">
        <v>184.51668000000001</v>
      </c>
      <c r="O356" s="48">
        <v>478.97726999999998</v>
      </c>
    </row>
    <row r="357" spans="1:15" x14ac:dyDescent="0.25">
      <c r="A357" s="25" t="s">
        <v>1180</v>
      </c>
      <c r="B357" s="28">
        <v>12</v>
      </c>
      <c r="C357" s="25" t="s">
        <v>25</v>
      </c>
      <c r="D357" s="37">
        <v>709.11533999999995</v>
      </c>
      <c r="E357" s="38">
        <v>726.94371999999998</v>
      </c>
      <c r="F357" s="38">
        <v>857.43668000000002</v>
      </c>
      <c r="G357" s="39">
        <v>1151.8972699999999</v>
      </c>
      <c r="H357" s="81">
        <v>672.92</v>
      </c>
      <c r="I357" s="60" t="s">
        <v>1213</v>
      </c>
      <c r="J357" s="58">
        <v>76.5</v>
      </c>
      <c r="K357" s="19">
        <v>3.41</v>
      </c>
      <c r="L357" s="53">
        <v>36.195340000000002</v>
      </c>
      <c r="M357" s="20">
        <v>54.023719999999997</v>
      </c>
      <c r="N357" s="20">
        <v>184.51668000000001</v>
      </c>
      <c r="O357" s="48">
        <v>478.97726999999998</v>
      </c>
    </row>
    <row r="358" spans="1:15" x14ac:dyDescent="0.25">
      <c r="A358" s="25" t="s">
        <v>1180</v>
      </c>
      <c r="B358" s="28">
        <v>13</v>
      </c>
      <c r="C358" s="25" t="s">
        <v>25</v>
      </c>
      <c r="D358" s="37">
        <v>731.09534000000008</v>
      </c>
      <c r="E358" s="38">
        <v>748.92372</v>
      </c>
      <c r="F358" s="38">
        <v>879.41668000000004</v>
      </c>
      <c r="G358" s="39">
        <v>1173.87727</v>
      </c>
      <c r="H358" s="81">
        <v>694.9</v>
      </c>
      <c r="I358" s="60" t="s">
        <v>1216</v>
      </c>
      <c r="J358" s="58">
        <v>79.010000000000005</v>
      </c>
      <c r="K358" s="19">
        <v>3.41</v>
      </c>
      <c r="L358" s="53">
        <v>36.195340000000002</v>
      </c>
      <c r="M358" s="20">
        <v>54.023719999999997</v>
      </c>
      <c r="N358" s="20">
        <v>184.51668000000001</v>
      </c>
      <c r="O358" s="48">
        <v>478.97726999999998</v>
      </c>
    </row>
    <row r="359" spans="1:15" x14ac:dyDescent="0.25">
      <c r="A359" s="25" t="s">
        <v>1180</v>
      </c>
      <c r="B359" s="28">
        <v>14</v>
      </c>
      <c r="C359" s="25" t="s">
        <v>25</v>
      </c>
      <c r="D359" s="37">
        <v>708.94533999999999</v>
      </c>
      <c r="E359" s="38">
        <v>726.77372000000003</v>
      </c>
      <c r="F359" s="38">
        <v>857.26667999999995</v>
      </c>
      <c r="G359" s="39">
        <v>1151.7272699999999</v>
      </c>
      <c r="H359" s="81">
        <v>672.75</v>
      </c>
      <c r="I359" s="60" t="s">
        <v>165</v>
      </c>
      <c r="J359" s="58">
        <v>76.48</v>
      </c>
      <c r="K359" s="19">
        <v>3.41</v>
      </c>
      <c r="L359" s="53">
        <v>36.195340000000002</v>
      </c>
      <c r="M359" s="20">
        <v>54.023719999999997</v>
      </c>
      <c r="N359" s="20">
        <v>184.51668000000001</v>
      </c>
      <c r="O359" s="48">
        <v>478.97726999999998</v>
      </c>
    </row>
    <row r="360" spans="1:15" x14ac:dyDescent="0.25">
      <c r="A360" s="25" t="s">
        <v>1180</v>
      </c>
      <c r="B360" s="28">
        <v>15</v>
      </c>
      <c r="C360" s="25" t="s">
        <v>25</v>
      </c>
      <c r="D360" s="37">
        <v>718.83533999999997</v>
      </c>
      <c r="E360" s="38">
        <v>736.66372000000001</v>
      </c>
      <c r="F360" s="38">
        <v>867.15668000000005</v>
      </c>
      <c r="G360" s="39">
        <v>1161.61727</v>
      </c>
      <c r="H360" s="81">
        <v>682.64</v>
      </c>
      <c r="I360" s="60" t="s">
        <v>1221</v>
      </c>
      <c r="J360" s="58">
        <v>77.61</v>
      </c>
      <c r="K360" s="19">
        <v>3.41</v>
      </c>
      <c r="L360" s="53">
        <v>36.195340000000002</v>
      </c>
      <c r="M360" s="20">
        <v>54.023719999999997</v>
      </c>
      <c r="N360" s="20">
        <v>184.51668000000001</v>
      </c>
      <c r="O360" s="48">
        <v>478.97726999999998</v>
      </c>
    </row>
    <row r="361" spans="1:15" x14ac:dyDescent="0.25">
      <c r="A361" s="25" t="s">
        <v>1180</v>
      </c>
      <c r="B361" s="28">
        <v>16</v>
      </c>
      <c r="C361" s="25" t="s">
        <v>25</v>
      </c>
      <c r="D361" s="37">
        <v>683.66534000000001</v>
      </c>
      <c r="E361" s="38">
        <v>701.49372000000005</v>
      </c>
      <c r="F361" s="38">
        <v>831.98667999999998</v>
      </c>
      <c r="G361" s="39">
        <v>1126.4472700000001</v>
      </c>
      <c r="H361" s="81">
        <v>647.47</v>
      </c>
      <c r="I361" s="60" t="s">
        <v>1224</v>
      </c>
      <c r="J361" s="58">
        <v>73.59</v>
      </c>
      <c r="K361" s="19">
        <v>3.41</v>
      </c>
      <c r="L361" s="53">
        <v>36.195340000000002</v>
      </c>
      <c r="M361" s="20">
        <v>54.023719999999997</v>
      </c>
      <c r="N361" s="20">
        <v>184.51668000000001</v>
      </c>
      <c r="O361" s="48">
        <v>478.97726999999998</v>
      </c>
    </row>
    <row r="362" spans="1:15" x14ac:dyDescent="0.25">
      <c r="A362" s="25" t="s">
        <v>1180</v>
      </c>
      <c r="B362" s="28">
        <v>17</v>
      </c>
      <c r="C362" s="25" t="s">
        <v>25</v>
      </c>
      <c r="D362" s="37">
        <v>827.24533999999994</v>
      </c>
      <c r="E362" s="38">
        <v>845.07371999999998</v>
      </c>
      <c r="F362" s="38">
        <v>975.56667999999991</v>
      </c>
      <c r="G362" s="39">
        <v>1270.02727</v>
      </c>
      <c r="H362" s="81">
        <v>791.05</v>
      </c>
      <c r="I362" s="60" t="s">
        <v>1227</v>
      </c>
      <c r="J362" s="58">
        <v>89.99</v>
      </c>
      <c r="K362" s="19">
        <v>3.41</v>
      </c>
      <c r="L362" s="53">
        <v>36.195340000000002</v>
      </c>
      <c r="M362" s="20">
        <v>54.023719999999997</v>
      </c>
      <c r="N362" s="20">
        <v>184.51668000000001</v>
      </c>
      <c r="O362" s="48">
        <v>478.97726999999998</v>
      </c>
    </row>
    <row r="363" spans="1:15" x14ac:dyDescent="0.25">
      <c r="A363" s="25" t="s">
        <v>1180</v>
      </c>
      <c r="B363" s="28">
        <v>18</v>
      </c>
      <c r="C363" s="25" t="s">
        <v>25</v>
      </c>
      <c r="D363" s="37">
        <v>860.70533999999998</v>
      </c>
      <c r="E363" s="38">
        <v>878.5337199999999</v>
      </c>
      <c r="F363" s="38">
        <v>1009.0266799999999</v>
      </c>
      <c r="G363" s="39">
        <v>1303.4872700000001</v>
      </c>
      <c r="H363" s="81">
        <v>824.50999999999988</v>
      </c>
      <c r="I363" s="60" t="s">
        <v>1230</v>
      </c>
      <c r="J363" s="58">
        <v>93.82</v>
      </c>
      <c r="K363" s="19">
        <v>3.41</v>
      </c>
      <c r="L363" s="53">
        <v>36.195340000000002</v>
      </c>
      <c r="M363" s="20">
        <v>54.023719999999997</v>
      </c>
      <c r="N363" s="20">
        <v>184.51668000000001</v>
      </c>
      <c r="O363" s="48">
        <v>478.97726999999998</v>
      </c>
    </row>
    <row r="364" spans="1:15" x14ac:dyDescent="0.25">
      <c r="A364" s="25" t="s">
        <v>1180</v>
      </c>
      <c r="B364" s="28">
        <v>19</v>
      </c>
      <c r="C364" s="25" t="s">
        <v>25</v>
      </c>
      <c r="D364" s="37">
        <v>868.64534000000003</v>
      </c>
      <c r="E364" s="38">
        <v>886.47372000000007</v>
      </c>
      <c r="F364" s="38">
        <v>1016.96668</v>
      </c>
      <c r="G364" s="39">
        <v>1311.4272700000001</v>
      </c>
      <c r="H364" s="81">
        <v>832.45</v>
      </c>
      <c r="I364" s="60" t="s">
        <v>1233</v>
      </c>
      <c r="J364" s="58">
        <v>94.72</v>
      </c>
      <c r="K364" s="19">
        <v>3.41</v>
      </c>
      <c r="L364" s="53">
        <v>36.195340000000002</v>
      </c>
      <c r="M364" s="20">
        <v>54.023719999999997</v>
      </c>
      <c r="N364" s="20">
        <v>184.51668000000001</v>
      </c>
      <c r="O364" s="48">
        <v>478.97726999999998</v>
      </c>
    </row>
    <row r="365" spans="1:15" x14ac:dyDescent="0.25">
      <c r="A365" s="25" t="s">
        <v>1180</v>
      </c>
      <c r="B365" s="28">
        <v>20</v>
      </c>
      <c r="C365" s="25" t="s">
        <v>25</v>
      </c>
      <c r="D365" s="37">
        <v>765.23534000000006</v>
      </c>
      <c r="E365" s="38">
        <v>783.06371999999999</v>
      </c>
      <c r="F365" s="38">
        <v>913.55668000000003</v>
      </c>
      <c r="G365" s="39">
        <v>1208.0172700000001</v>
      </c>
      <c r="H365" s="81">
        <v>729.04</v>
      </c>
      <c r="I365" s="60" t="s">
        <v>1236</v>
      </c>
      <c r="J365" s="58">
        <v>82.91</v>
      </c>
      <c r="K365" s="19">
        <v>3.41</v>
      </c>
      <c r="L365" s="53">
        <v>36.195340000000002</v>
      </c>
      <c r="M365" s="20">
        <v>54.023719999999997</v>
      </c>
      <c r="N365" s="20">
        <v>184.51668000000001</v>
      </c>
      <c r="O365" s="48">
        <v>478.97726999999998</v>
      </c>
    </row>
    <row r="366" spans="1:15" x14ac:dyDescent="0.25">
      <c r="A366" s="25" t="s">
        <v>1180</v>
      </c>
      <c r="B366" s="28">
        <v>21</v>
      </c>
      <c r="C366" s="25" t="s">
        <v>25</v>
      </c>
      <c r="D366" s="37">
        <v>749.59533999999996</v>
      </c>
      <c r="E366" s="38">
        <v>767.42372</v>
      </c>
      <c r="F366" s="38">
        <v>897.91668000000004</v>
      </c>
      <c r="G366" s="39">
        <v>1192.37727</v>
      </c>
      <c r="H366" s="81">
        <v>713.4</v>
      </c>
      <c r="I366" s="60" t="s">
        <v>1239</v>
      </c>
      <c r="J366" s="58">
        <v>81.12</v>
      </c>
      <c r="K366" s="19">
        <v>3.41</v>
      </c>
      <c r="L366" s="53">
        <v>36.195340000000002</v>
      </c>
      <c r="M366" s="20">
        <v>54.023719999999997</v>
      </c>
      <c r="N366" s="20">
        <v>184.51668000000001</v>
      </c>
      <c r="O366" s="48">
        <v>478.97726999999998</v>
      </c>
    </row>
    <row r="367" spans="1:15" x14ac:dyDescent="0.25">
      <c r="A367" s="25" t="s">
        <v>1180</v>
      </c>
      <c r="B367" s="28">
        <v>22</v>
      </c>
      <c r="C367" s="25" t="s">
        <v>25</v>
      </c>
      <c r="D367" s="37">
        <v>1018.44534</v>
      </c>
      <c r="E367" s="38">
        <v>1036.2737199999999</v>
      </c>
      <c r="F367" s="38">
        <v>1166.76668</v>
      </c>
      <c r="G367" s="39">
        <v>1461.2272699999999</v>
      </c>
      <c r="H367" s="81">
        <v>982.25</v>
      </c>
      <c r="I367" s="60" t="s">
        <v>1242</v>
      </c>
      <c r="J367" s="58">
        <v>111.84</v>
      </c>
      <c r="K367" s="19">
        <v>3.41</v>
      </c>
      <c r="L367" s="53">
        <v>36.195340000000002</v>
      </c>
      <c r="M367" s="20">
        <v>54.023719999999997</v>
      </c>
      <c r="N367" s="20">
        <v>184.51668000000001</v>
      </c>
      <c r="O367" s="48">
        <v>478.97726999999998</v>
      </c>
    </row>
    <row r="368" spans="1:15" x14ac:dyDescent="0.25">
      <c r="A368" s="25" t="s">
        <v>1180</v>
      </c>
      <c r="B368" s="28">
        <v>23</v>
      </c>
      <c r="C368" s="25" t="s">
        <v>25</v>
      </c>
      <c r="D368" s="37">
        <v>884.19533999999999</v>
      </c>
      <c r="E368" s="38">
        <v>902.02372000000003</v>
      </c>
      <c r="F368" s="38">
        <v>1032.5166800000002</v>
      </c>
      <c r="G368" s="39">
        <v>1326.9772699999999</v>
      </c>
      <c r="H368" s="81">
        <v>848</v>
      </c>
      <c r="I368" s="60" t="s">
        <v>1245</v>
      </c>
      <c r="J368" s="58">
        <v>96.5</v>
      </c>
      <c r="K368" s="19">
        <v>3.41</v>
      </c>
      <c r="L368" s="53">
        <v>36.195340000000002</v>
      </c>
      <c r="M368" s="20">
        <v>54.023719999999997</v>
      </c>
      <c r="N368" s="20">
        <v>184.51668000000001</v>
      </c>
      <c r="O368" s="48">
        <v>478.97726999999998</v>
      </c>
    </row>
    <row r="369" spans="1:15" x14ac:dyDescent="0.25">
      <c r="A369" s="25" t="s">
        <v>1246</v>
      </c>
      <c r="B369" s="28">
        <v>0</v>
      </c>
      <c r="C369" s="25" t="s">
        <v>25</v>
      </c>
      <c r="D369" s="37">
        <v>728.50534000000005</v>
      </c>
      <c r="E369" s="38">
        <v>746.33372000000008</v>
      </c>
      <c r="F369" s="38">
        <v>876.82668000000012</v>
      </c>
      <c r="G369" s="39">
        <v>1171.28727</v>
      </c>
      <c r="H369" s="81">
        <v>692.31000000000006</v>
      </c>
      <c r="I369" s="60" t="s">
        <v>1249</v>
      </c>
      <c r="J369" s="58">
        <v>78.709999999999994</v>
      </c>
      <c r="K369" s="19">
        <v>3.41</v>
      </c>
      <c r="L369" s="53">
        <v>36.195340000000002</v>
      </c>
      <c r="M369" s="20">
        <v>54.023719999999997</v>
      </c>
      <c r="N369" s="20">
        <v>184.51668000000001</v>
      </c>
      <c r="O369" s="48">
        <v>478.97726999999998</v>
      </c>
    </row>
    <row r="370" spans="1:15" x14ac:dyDescent="0.25">
      <c r="A370" s="25" t="s">
        <v>1246</v>
      </c>
      <c r="B370" s="28">
        <v>1</v>
      </c>
      <c r="C370" s="25" t="s">
        <v>25</v>
      </c>
      <c r="D370" s="37">
        <v>713.63534000000004</v>
      </c>
      <c r="E370" s="38">
        <v>731.46371999999997</v>
      </c>
      <c r="F370" s="38">
        <v>861.95668000000001</v>
      </c>
      <c r="G370" s="39">
        <v>1156.4172699999999</v>
      </c>
      <c r="H370" s="81">
        <v>677.43999999999994</v>
      </c>
      <c r="I370" s="60" t="s">
        <v>317</v>
      </c>
      <c r="J370" s="58">
        <v>77.010000000000005</v>
      </c>
      <c r="K370" s="19">
        <v>3.41</v>
      </c>
      <c r="L370" s="53">
        <v>36.195340000000002</v>
      </c>
      <c r="M370" s="20">
        <v>54.023719999999997</v>
      </c>
      <c r="N370" s="20">
        <v>184.51668000000001</v>
      </c>
      <c r="O370" s="48">
        <v>478.97726999999998</v>
      </c>
    </row>
    <row r="371" spans="1:15" x14ac:dyDescent="0.25">
      <c r="A371" s="25" t="s">
        <v>1246</v>
      </c>
      <c r="B371" s="28">
        <v>2</v>
      </c>
      <c r="C371" s="25" t="s">
        <v>25</v>
      </c>
      <c r="D371" s="37">
        <v>758.50533999999993</v>
      </c>
      <c r="E371" s="38">
        <v>776.33371999999997</v>
      </c>
      <c r="F371" s="38">
        <v>906.82668000000001</v>
      </c>
      <c r="G371" s="39">
        <v>1201.2872699999998</v>
      </c>
      <c r="H371" s="81">
        <v>722.31</v>
      </c>
      <c r="I371" s="60" t="s">
        <v>1253</v>
      </c>
      <c r="J371" s="58">
        <v>82.14</v>
      </c>
      <c r="K371" s="19">
        <v>3.41</v>
      </c>
      <c r="L371" s="53">
        <v>36.195340000000002</v>
      </c>
      <c r="M371" s="20">
        <v>54.023719999999997</v>
      </c>
      <c r="N371" s="20">
        <v>184.51668000000001</v>
      </c>
      <c r="O371" s="48">
        <v>478.97726999999998</v>
      </c>
    </row>
    <row r="372" spans="1:15" x14ac:dyDescent="0.25">
      <c r="A372" s="25" t="s">
        <v>1246</v>
      </c>
      <c r="B372" s="28">
        <v>3</v>
      </c>
      <c r="C372" s="25" t="s">
        <v>25</v>
      </c>
      <c r="D372" s="37">
        <v>770.48533999999995</v>
      </c>
      <c r="E372" s="38">
        <v>788.31371999999999</v>
      </c>
      <c r="F372" s="38">
        <v>918.80668000000003</v>
      </c>
      <c r="G372" s="39">
        <v>1213.2672699999998</v>
      </c>
      <c r="H372" s="81">
        <v>734.29</v>
      </c>
      <c r="I372" s="60" t="s">
        <v>1256</v>
      </c>
      <c r="J372" s="58">
        <v>83.51</v>
      </c>
      <c r="K372" s="19">
        <v>3.41</v>
      </c>
      <c r="L372" s="53">
        <v>36.195340000000002</v>
      </c>
      <c r="M372" s="20">
        <v>54.023719999999997</v>
      </c>
      <c r="N372" s="20">
        <v>184.51668000000001</v>
      </c>
      <c r="O372" s="48">
        <v>478.97726999999998</v>
      </c>
    </row>
    <row r="373" spans="1:15" x14ac:dyDescent="0.25">
      <c r="A373" s="25" t="s">
        <v>1246</v>
      </c>
      <c r="B373" s="28">
        <v>4</v>
      </c>
      <c r="C373" s="25" t="s">
        <v>25</v>
      </c>
      <c r="D373" s="37">
        <v>770.42534000000001</v>
      </c>
      <c r="E373" s="38">
        <v>788.25372000000004</v>
      </c>
      <c r="F373" s="38">
        <v>918.74668000000008</v>
      </c>
      <c r="G373" s="39">
        <v>1213.2072699999999</v>
      </c>
      <c r="H373" s="81">
        <v>734.23</v>
      </c>
      <c r="I373" s="60" t="s">
        <v>1259</v>
      </c>
      <c r="J373" s="58">
        <v>83.5</v>
      </c>
      <c r="K373" s="19">
        <v>3.41</v>
      </c>
      <c r="L373" s="53">
        <v>36.195340000000002</v>
      </c>
      <c r="M373" s="20">
        <v>54.023719999999997</v>
      </c>
      <c r="N373" s="20">
        <v>184.51668000000001</v>
      </c>
      <c r="O373" s="48">
        <v>478.97726999999998</v>
      </c>
    </row>
    <row r="374" spans="1:15" x14ac:dyDescent="0.25">
      <c r="A374" s="25" t="s">
        <v>1246</v>
      </c>
      <c r="B374" s="28">
        <v>5</v>
      </c>
      <c r="C374" s="25" t="s">
        <v>25</v>
      </c>
      <c r="D374" s="37">
        <v>758.62534000000005</v>
      </c>
      <c r="E374" s="38">
        <v>776.45371999999998</v>
      </c>
      <c r="F374" s="38">
        <v>906.94668000000001</v>
      </c>
      <c r="G374" s="39">
        <v>1201.4072700000002</v>
      </c>
      <c r="H374" s="81">
        <v>722.43</v>
      </c>
      <c r="I374" s="60" t="s">
        <v>1262</v>
      </c>
      <c r="J374" s="58">
        <v>82.15</v>
      </c>
      <c r="K374" s="19">
        <v>3.41</v>
      </c>
      <c r="L374" s="53">
        <v>36.195340000000002</v>
      </c>
      <c r="M374" s="20">
        <v>54.023719999999997</v>
      </c>
      <c r="N374" s="20">
        <v>184.51668000000001</v>
      </c>
      <c r="O374" s="48">
        <v>478.97726999999998</v>
      </c>
    </row>
    <row r="375" spans="1:15" x14ac:dyDescent="0.25">
      <c r="A375" s="25" t="s">
        <v>1246</v>
      </c>
      <c r="B375" s="28">
        <v>6</v>
      </c>
      <c r="C375" s="25" t="s">
        <v>25</v>
      </c>
      <c r="D375" s="37">
        <v>703.74533999999994</v>
      </c>
      <c r="E375" s="38">
        <v>721.57371999999998</v>
      </c>
      <c r="F375" s="38">
        <v>852.06668000000002</v>
      </c>
      <c r="G375" s="39">
        <v>1146.52727</v>
      </c>
      <c r="H375" s="81">
        <v>667.55</v>
      </c>
      <c r="I375" s="60" t="s">
        <v>1265</v>
      </c>
      <c r="J375" s="58">
        <v>75.88</v>
      </c>
      <c r="K375" s="19">
        <v>3.41</v>
      </c>
      <c r="L375" s="53">
        <v>36.195340000000002</v>
      </c>
      <c r="M375" s="20">
        <v>54.023719999999997</v>
      </c>
      <c r="N375" s="20">
        <v>184.51668000000001</v>
      </c>
      <c r="O375" s="48">
        <v>478.97726999999998</v>
      </c>
    </row>
    <row r="376" spans="1:15" x14ac:dyDescent="0.25">
      <c r="A376" s="25" t="s">
        <v>1246</v>
      </c>
      <c r="B376" s="28">
        <v>7</v>
      </c>
      <c r="C376" s="25" t="s">
        <v>25</v>
      </c>
      <c r="D376" s="37">
        <v>698.79534000000001</v>
      </c>
      <c r="E376" s="38">
        <v>716.62372000000005</v>
      </c>
      <c r="F376" s="38">
        <v>847.11667999999997</v>
      </c>
      <c r="G376" s="39">
        <v>1141.57727</v>
      </c>
      <c r="H376" s="81">
        <v>662.6</v>
      </c>
      <c r="I376" s="60" t="s">
        <v>1268</v>
      </c>
      <c r="J376" s="58">
        <v>75.319999999999993</v>
      </c>
      <c r="K376" s="19">
        <v>3.41</v>
      </c>
      <c r="L376" s="53">
        <v>36.195340000000002</v>
      </c>
      <c r="M376" s="20">
        <v>54.023719999999997</v>
      </c>
      <c r="N376" s="20">
        <v>184.51668000000001</v>
      </c>
      <c r="O376" s="48">
        <v>478.97726999999998</v>
      </c>
    </row>
    <row r="377" spans="1:15" x14ac:dyDescent="0.25">
      <c r="A377" s="25" t="s">
        <v>1246</v>
      </c>
      <c r="B377" s="28">
        <v>8</v>
      </c>
      <c r="C377" s="25" t="s">
        <v>25</v>
      </c>
      <c r="D377" s="37">
        <v>754.05534</v>
      </c>
      <c r="E377" s="38">
        <v>771.88372000000004</v>
      </c>
      <c r="F377" s="38">
        <v>902.37668000000008</v>
      </c>
      <c r="G377" s="39">
        <v>1196.83727</v>
      </c>
      <c r="H377" s="81">
        <v>717.86</v>
      </c>
      <c r="I377" s="60" t="s">
        <v>1270</v>
      </c>
      <c r="J377" s="58">
        <v>81.63</v>
      </c>
      <c r="K377" s="19">
        <v>3.41</v>
      </c>
      <c r="L377" s="53">
        <v>36.195340000000002</v>
      </c>
      <c r="M377" s="20">
        <v>54.023719999999997</v>
      </c>
      <c r="N377" s="20">
        <v>184.51668000000001</v>
      </c>
      <c r="O377" s="48">
        <v>478.97726999999998</v>
      </c>
    </row>
    <row r="378" spans="1:15" x14ac:dyDescent="0.25">
      <c r="A378" s="25" t="s">
        <v>1246</v>
      </c>
      <c r="B378" s="28">
        <v>9</v>
      </c>
      <c r="C378" s="25" t="s">
        <v>25</v>
      </c>
      <c r="D378" s="37">
        <v>868.19533999999999</v>
      </c>
      <c r="E378" s="38">
        <v>886.02371999999991</v>
      </c>
      <c r="F378" s="38">
        <v>1016.51668</v>
      </c>
      <c r="G378" s="39">
        <v>1310.9772699999999</v>
      </c>
      <c r="H378" s="81">
        <v>831.99999999999989</v>
      </c>
      <c r="I378" s="60" t="s">
        <v>1273</v>
      </c>
      <c r="J378" s="58">
        <v>94.67</v>
      </c>
      <c r="K378" s="19">
        <v>3.41</v>
      </c>
      <c r="L378" s="53">
        <v>36.195340000000002</v>
      </c>
      <c r="M378" s="20">
        <v>54.023719999999997</v>
      </c>
      <c r="N378" s="20">
        <v>184.51668000000001</v>
      </c>
      <c r="O378" s="48">
        <v>478.97726999999998</v>
      </c>
    </row>
    <row r="379" spans="1:15" x14ac:dyDescent="0.25">
      <c r="A379" s="25" t="s">
        <v>1246</v>
      </c>
      <c r="B379" s="28">
        <v>10</v>
      </c>
      <c r="C379" s="25" t="s">
        <v>25</v>
      </c>
      <c r="D379" s="37">
        <v>935.54534000000001</v>
      </c>
      <c r="E379" s="38">
        <v>953.37372000000005</v>
      </c>
      <c r="F379" s="38">
        <v>1083.8666800000001</v>
      </c>
      <c r="G379" s="39">
        <v>1378.32727</v>
      </c>
      <c r="H379" s="81">
        <v>899.35</v>
      </c>
      <c r="I379" s="60" t="s">
        <v>1276</v>
      </c>
      <c r="J379" s="58">
        <v>102.37</v>
      </c>
      <c r="K379" s="19">
        <v>3.41</v>
      </c>
      <c r="L379" s="53">
        <v>36.195340000000002</v>
      </c>
      <c r="M379" s="20">
        <v>54.023719999999997</v>
      </c>
      <c r="N379" s="20">
        <v>184.51668000000001</v>
      </c>
      <c r="O379" s="48">
        <v>478.97726999999998</v>
      </c>
    </row>
    <row r="380" spans="1:15" x14ac:dyDescent="0.25">
      <c r="A380" s="25" t="s">
        <v>1246</v>
      </c>
      <c r="B380" s="28">
        <v>11</v>
      </c>
      <c r="C380" s="25" t="s">
        <v>25</v>
      </c>
      <c r="D380" s="37">
        <v>786.89533999999992</v>
      </c>
      <c r="E380" s="38">
        <v>804.72371999999996</v>
      </c>
      <c r="F380" s="38">
        <v>935.21668</v>
      </c>
      <c r="G380" s="39">
        <v>1229.6772699999999</v>
      </c>
      <c r="H380" s="81">
        <v>750.69999999999993</v>
      </c>
      <c r="I380" s="60" t="s">
        <v>1278</v>
      </c>
      <c r="J380" s="58">
        <v>85.38</v>
      </c>
      <c r="K380" s="19">
        <v>3.41</v>
      </c>
      <c r="L380" s="53">
        <v>36.195340000000002</v>
      </c>
      <c r="M380" s="20">
        <v>54.023719999999997</v>
      </c>
      <c r="N380" s="20">
        <v>184.51668000000001</v>
      </c>
      <c r="O380" s="48">
        <v>478.97726999999998</v>
      </c>
    </row>
    <row r="381" spans="1:15" x14ac:dyDescent="0.25">
      <c r="A381" s="25" t="s">
        <v>1246</v>
      </c>
      <c r="B381" s="28">
        <v>12</v>
      </c>
      <c r="C381" s="25" t="s">
        <v>25</v>
      </c>
      <c r="D381" s="37">
        <v>786.69533999999999</v>
      </c>
      <c r="E381" s="38">
        <v>804.52372000000003</v>
      </c>
      <c r="F381" s="38">
        <v>935.01667999999995</v>
      </c>
      <c r="G381" s="39">
        <v>1229.4772699999999</v>
      </c>
      <c r="H381" s="81">
        <v>750.5</v>
      </c>
      <c r="I381" s="60" t="s">
        <v>1281</v>
      </c>
      <c r="J381" s="58">
        <v>85.36</v>
      </c>
      <c r="K381" s="19">
        <v>3.41</v>
      </c>
      <c r="L381" s="53">
        <v>36.195340000000002</v>
      </c>
      <c r="M381" s="20">
        <v>54.023719999999997</v>
      </c>
      <c r="N381" s="20">
        <v>184.51668000000001</v>
      </c>
      <c r="O381" s="48">
        <v>478.97726999999998</v>
      </c>
    </row>
    <row r="382" spans="1:15" x14ac:dyDescent="0.25">
      <c r="A382" s="25" t="s">
        <v>1246</v>
      </c>
      <c r="B382" s="28">
        <v>13</v>
      </c>
      <c r="C382" s="25" t="s">
        <v>25</v>
      </c>
      <c r="D382" s="37">
        <v>792.32533999999998</v>
      </c>
      <c r="E382" s="38">
        <v>810.15372000000002</v>
      </c>
      <c r="F382" s="38">
        <v>940.64668000000006</v>
      </c>
      <c r="G382" s="39">
        <v>1235.10727</v>
      </c>
      <c r="H382" s="81">
        <v>756.13</v>
      </c>
      <c r="I382" s="60" t="s">
        <v>1284</v>
      </c>
      <c r="J382" s="58">
        <v>86</v>
      </c>
      <c r="K382" s="19">
        <v>3.41</v>
      </c>
      <c r="L382" s="53">
        <v>36.195340000000002</v>
      </c>
      <c r="M382" s="20">
        <v>54.023719999999997</v>
      </c>
      <c r="N382" s="20">
        <v>184.51668000000001</v>
      </c>
      <c r="O382" s="48">
        <v>478.97726999999998</v>
      </c>
    </row>
    <row r="383" spans="1:15" x14ac:dyDescent="0.25">
      <c r="A383" s="25" t="s">
        <v>1246</v>
      </c>
      <c r="B383" s="28">
        <v>14</v>
      </c>
      <c r="C383" s="25" t="s">
        <v>25</v>
      </c>
      <c r="D383" s="37">
        <v>792.61534000000006</v>
      </c>
      <c r="E383" s="38">
        <v>810.44371999999998</v>
      </c>
      <c r="F383" s="38">
        <v>940.93668000000002</v>
      </c>
      <c r="G383" s="39">
        <v>1235.3972699999999</v>
      </c>
      <c r="H383" s="81">
        <v>756.42</v>
      </c>
      <c r="I383" s="60" t="s">
        <v>1287</v>
      </c>
      <c r="J383" s="58">
        <v>86.04</v>
      </c>
      <c r="K383" s="19">
        <v>3.41</v>
      </c>
      <c r="L383" s="53">
        <v>36.195340000000002</v>
      </c>
      <c r="M383" s="20">
        <v>54.023719999999997</v>
      </c>
      <c r="N383" s="20">
        <v>184.51668000000001</v>
      </c>
      <c r="O383" s="48">
        <v>478.97726999999998</v>
      </c>
    </row>
    <row r="384" spans="1:15" x14ac:dyDescent="0.25">
      <c r="A384" s="25" t="s">
        <v>1246</v>
      </c>
      <c r="B384" s="28">
        <v>15</v>
      </c>
      <c r="C384" s="25" t="s">
        <v>25</v>
      </c>
      <c r="D384" s="37">
        <v>781.80534</v>
      </c>
      <c r="E384" s="38">
        <v>799.63372000000004</v>
      </c>
      <c r="F384" s="38">
        <v>930.12667999999996</v>
      </c>
      <c r="G384" s="39">
        <v>1224.58727</v>
      </c>
      <c r="H384" s="81">
        <v>745.6099999999999</v>
      </c>
      <c r="I384" s="60" t="s">
        <v>1290</v>
      </c>
      <c r="J384" s="58">
        <v>84.8</v>
      </c>
      <c r="K384" s="19">
        <v>3.41</v>
      </c>
      <c r="L384" s="53">
        <v>36.195340000000002</v>
      </c>
      <c r="M384" s="20">
        <v>54.023719999999997</v>
      </c>
      <c r="N384" s="20">
        <v>184.51668000000001</v>
      </c>
      <c r="O384" s="48">
        <v>478.97726999999998</v>
      </c>
    </row>
    <row r="385" spans="1:15" x14ac:dyDescent="0.25">
      <c r="A385" s="25" t="s">
        <v>1246</v>
      </c>
      <c r="B385" s="28">
        <v>16</v>
      </c>
      <c r="C385" s="25" t="s">
        <v>25</v>
      </c>
      <c r="D385" s="37">
        <v>713.66534000000001</v>
      </c>
      <c r="E385" s="38">
        <v>731.49371999999994</v>
      </c>
      <c r="F385" s="38">
        <v>861.98667999999998</v>
      </c>
      <c r="G385" s="39">
        <v>1156.4472699999999</v>
      </c>
      <c r="H385" s="81">
        <v>677.46999999999991</v>
      </c>
      <c r="I385" s="60" t="s">
        <v>1293</v>
      </c>
      <c r="J385" s="58">
        <v>77.02</v>
      </c>
      <c r="K385" s="19">
        <v>3.41</v>
      </c>
      <c r="L385" s="53">
        <v>36.195340000000002</v>
      </c>
      <c r="M385" s="20">
        <v>54.023719999999997</v>
      </c>
      <c r="N385" s="20">
        <v>184.51668000000001</v>
      </c>
      <c r="O385" s="48">
        <v>478.97726999999998</v>
      </c>
    </row>
    <row r="386" spans="1:15" x14ac:dyDescent="0.25">
      <c r="A386" s="25" t="s">
        <v>1246</v>
      </c>
      <c r="B386" s="28">
        <v>17</v>
      </c>
      <c r="C386" s="25" t="s">
        <v>25</v>
      </c>
      <c r="D386" s="37">
        <v>819.44533999999999</v>
      </c>
      <c r="E386" s="38">
        <v>837.27372000000003</v>
      </c>
      <c r="F386" s="38">
        <v>967.76667999999995</v>
      </c>
      <c r="G386" s="39">
        <v>1262.2272699999999</v>
      </c>
      <c r="H386" s="81">
        <v>783.25</v>
      </c>
      <c r="I386" s="60" t="s">
        <v>1296</v>
      </c>
      <c r="J386" s="58">
        <v>89.1</v>
      </c>
      <c r="K386" s="19">
        <v>3.41</v>
      </c>
      <c r="L386" s="53">
        <v>36.195340000000002</v>
      </c>
      <c r="M386" s="20">
        <v>54.023719999999997</v>
      </c>
      <c r="N386" s="20">
        <v>184.51668000000001</v>
      </c>
      <c r="O386" s="48">
        <v>478.97726999999998</v>
      </c>
    </row>
    <row r="387" spans="1:15" x14ac:dyDescent="0.25">
      <c r="A387" s="25" t="s">
        <v>1246</v>
      </c>
      <c r="B387" s="28">
        <v>18</v>
      </c>
      <c r="C387" s="25" t="s">
        <v>25</v>
      </c>
      <c r="D387" s="37">
        <v>838.44533999999999</v>
      </c>
      <c r="E387" s="38">
        <v>856.27372000000003</v>
      </c>
      <c r="F387" s="38">
        <v>986.76668000000006</v>
      </c>
      <c r="G387" s="39">
        <v>1281.2272699999999</v>
      </c>
      <c r="H387" s="81">
        <v>802.25</v>
      </c>
      <c r="I387" s="60" t="s">
        <v>265</v>
      </c>
      <c r="J387" s="58">
        <v>91.27</v>
      </c>
      <c r="K387" s="19">
        <v>3.41</v>
      </c>
      <c r="L387" s="53">
        <v>36.195340000000002</v>
      </c>
      <c r="M387" s="20">
        <v>54.023719999999997</v>
      </c>
      <c r="N387" s="20">
        <v>184.51668000000001</v>
      </c>
      <c r="O387" s="48">
        <v>478.97726999999998</v>
      </c>
    </row>
    <row r="388" spans="1:15" x14ac:dyDescent="0.25">
      <c r="A388" s="25" t="s">
        <v>1246</v>
      </c>
      <c r="B388" s="28">
        <v>19</v>
      </c>
      <c r="C388" s="25" t="s">
        <v>25</v>
      </c>
      <c r="D388" s="37">
        <v>794.42534000000001</v>
      </c>
      <c r="E388" s="38">
        <v>812.25372000000004</v>
      </c>
      <c r="F388" s="38">
        <v>942.74667999999997</v>
      </c>
      <c r="G388" s="39">
        <v>1237.2072699999999</v>
      </c>
      <c r="H388" s="81">
        <v>758.23</v>
      </c>
      <c r="I388" s="60" t="s">
        <v>1300</v>
      </c>
      <c r="J388" s="58">
        <v>86.24</v>
      </c>
      <c r="K388" s="19">
        <v>3.41</v>
      </c>
      <c r="L388" s="53">
        <v>36.195340000000002</v>
      </c>
      <c r="M388" s="20">
        <v>54.023719999999997</v>
      </c>
      <c r="N388" s="20">
        <v>184.51668000000001</v>
      </c>
      <c r="O388" s="48">
        <v>478.97726999999998</v>
      </c>
    </row>
    <row r="389" spans="1:15" x14ac:dyDescent="0.25">
      <c r="A389" s="25" t="s">
        <v>1246</v>
      </c>
      <c r="B389" s="28">
        <v>20</v>
      </c>
      <c r="C389" s="25" t="s">
        <v>25</v>
      </c>
      <c r="D389" s="37">
        <v>753.0753400000001</v>
      </c>
      <c r="E389" s="38">
        <v>770.90372000000002</v>
      </c>
      <c r="F389" s="38">
        <v>901.39668000000006</v>
      </c>
      <c r="G389" s="39">
        <v>1195.85727</v>
      </c>
      <c r="H389" s="81">
        <v>716.88</v>
      </c>
      <c r="I389" s="60" t="s">
        <v>1303</v>
      </c>
      <c r="J389" s="58">
        <v>81.52</v>
      </c>
      <c r="K389" s="19">
        <v>3.41</v>
      </c>
      <c r="L389" s="53">
        <v>36.195340000000002</v>
      </c>
      <c r="M389" s="20">
        <v>54.023719999999997</v>
      </c>
      <c r="N389" s="20">
        <v>184.51668000000001</v>
      </c>
      <c r="O389" s="48">
        <v>478.97726999999998</v>
      </c>
    </row>
    <row r="390" spans="1:15" x14ac:dyDescent="0.25">
      <c r="A390" s="25" t="s">
        <v>1246</v>
      </c>
      <c r="B390" s="28">
        <v>21</v>
      </c>
      <c r="C390" s="25" t="s">
        <v>25</v>
      </c>
      <c r="D390" s="37">
        <v>695.24534000000006</v>
      </c>
      <c r="E390" s="38">
        <v>713.07371999999998</v>
      </c>
      <c r="F390" s="38">
        <v>843.56668000000002</v>
      </c>
      <c r="G390" s="39">
        <v>1138.02727</v>
      </c>
      <c r="H390" s="81">
        <v>659.05</v>
      </c>
      <c r="I390" s="60" t="s">
        <v>1306</v>
      </c>
      <c r="J390" s="58">
        <v>74.91</v>
      </c>
      <c r="K390" s="19">
        <v>3.41</v>
      </c>
      <c r="L390" s="53">
        <v>36.195340000000002</v>
      </c>
      <c r="M390" s="20">
        <v>54.023719999999997</v>
      </c>
      <c r="N390" s="20">
        <v>184.51668000000001</v>
      </c>
      <c r="O390" s="48">
        <v>478.97726999999998</v>
      </c>
    </row>
    <row r="391" spans="1:15" x14ac:dyDescent="0.25">
      <c r="A391" s="25" t="s">
        <v>1246</v>
      </c>
      <c r="B391" s="28">
        <v>22</v>
      </c>
      <c r="C391" s="25" t="s">
        <v>25</v>
      </c>
      <c r="D391" s="37">
        <v>760.17534000000001</v>
      </c>
      <c r="E391" s="38">
        <v>778.00371999999993</v>
      </c>
      <c r="F391" s="38">
        <v>908.49667999999997</v>
      </c>
      <c r="G391" s="39">
        <v>1202.9572699999999</v>
      </c>
      <c r="H391" s="81">
        <v>723.98</v>
      </c>
      <c r="I391" s="60" t="s">
        <v>1309</v>
      </c>
      <c r="J391" s="58">
        <v>82.33</v>
      </c>
      <c r="K391" s="19">
        <v>3.41</v>
      </c>
      <c r="L391" s="53">
        <v>36.195340000000002</v>
      </c>
      <c r="M391" s="20">
        <v>54.023719999999997</v>
      </c>
      <c r="N391" s="20">
        <v>184.51668000000001</v>
      </c>
      <c r="O391" s="48">
        <v>478.97726999999998</v>
      </c>
    </row>
    <row r="392" spans="1:15" x14ac:dyDescent="0.25">
      <c r="A392" s="25" t="s">
        <v>1246</v>
      </c>
      <c r="B392" s="28">
        <v>23</v>
      </c>
      <c r="C392" s="25" t="s">
        <v>25</v>
      </c>
      <c r="D392" s="37">
        <v>837.70533999999998</v>
      </c>
      <c r="E392" s="38">
        <v>855.5337199999999</v>
      </c>
      <c r="F392" s="38">
        <v>986.02667999999994</v>
      </c>
      <c r="G392" s="39">
        <v>1280.4872700000001</v>
      </c>
      <c r="H392" s="81">
        <v>801.50999999999988</v>
      </c>
      <c r="I392" s="60" t="s">
        <v>1312</v>
      </c>
      <c r="J392" s="58">
        <v>91.19</v>
      </c>
      <c r="K392" s="19">
        <v>3.41</v>
      </c>
      <c r="L392" s="53">
        <v>36.195340000000002</v>
      </c>
      <c r="M392" s="20">
        <v>54.023719999999997</v>
      </c>
      <c r="N392" s="20">
        <v>184.51668000000001</v>
      </c>
      <c r="O392" s="48">
        <v>478.97726999999998</v>
      </c>
    </row>
    <row r="393" spans="1:15" x14ac:dyDescent="0.25">
      <c r="A393" s="25" t="s">
        <v>1313</v>
      </c>
      <c r="B393" s="28">
        <v>0</v>
      </c>
      <c r="C393" s="25" t="s">
        <v>25</v>
      </c>
      <c r="D393" s="37">
        <v>693.16534000000001</v>
      </c>
      <c r="E393" s="38">
        <v>710.99371999999994</v>
      </c>
      <c r="F393" s="38">
        <v>841.48667999999998</v>
      </c>
      <c r="G393" s="39">
        <v>1135.9472700000001</v>
      </c>
      <c r="H393" s="81">
        <v>656.96999999999991</v>
      </c>
      <c r="I393" s="60" t="s">
        <v>1316</v>
      </c>
      <c r="J393" s="58">
        <v>74.67</v>
      </c>
      <c r="K393" s="19">
        <v>3.41</v>
      </c>
      <c r="L393" s="53">
        <v>36.195340000000002</v>
      </c>
      <c r="M393" s="20">
        <v>54.023719999999997</v>
      </c>
      <c r="N393" s="20">
        <v>184.51668000000001</v>
      </c>
      <c r="O393" s="48">
        <v>478.97726999999998</v>
      </c>
    </row>
    <row r="394" spans="1:15" x14ac:dyDescent="0.25">
      <c r="A394" s="25" t="s">
        <v>1313</v>
      </c>
      <c r="B394" s="28">
        <v>1</v>
      </c>
      <c r="C394" s="25" t="s">
        <v>25</v>
      </c>
      <c r="D394" s="37">
        <v>724.58534000000009</v>
      </c>
      <c r="E394" s="38">
        <v>742.41372000000001</v>
      </c>
      <c r="F394" s="38">
        <v>872.90668000000005</v>
      </c>
      <c r="G394" s="39">
        <v>1167.36727</v>
      </c>
      <c r="H394" s="81">
        <v>688.39</v>
      </c>
      <c r="I394" s="60" t="s">
        <v>1319</v>
      </c>
      <c r="J394" s="58">
        <v>78.260000000000005</v>
      </c>
      <c r="K394" s="19">
        <v>3.41</v>
      </c>
      <c r="L394" s="53">
        <v>36.195340000000002</v>
      </c>
      <c r="M394" s="20">
        <v>54.023719999999997</v>
      </c>
      <c r="N394" s="20">
        <v>184.51668000000001</v>
      </c>
      <c r="O394" s="48">
        <v>478.97726999999998</v>
      </c>
    </row>
    <row r="395" spans="1:15" x14ac:dyDescent="0.25">
      <c r="A395" s="25" t="s">
        <v>1313</v>
      </c>
      <c r="B395" s="28">
        <v>2</v>
      </c>
      <c r="C395" s="25" t="s">
        <v>25</v>
      </c>
      <c r="D395" s="37">
        <v>796.40534000000002</v>
      </c>
      <c r="E395" s="38">
        <v>814.23372000000006</v>
      </c>
      <c r="F395" s="38">
        <v>944.72667999999999</v>
      </c>
      <c r="G395" s="39">
        <v>1239.1872699999999</v>
      </c>
      <c r="H395" s="81">
        <v>760.21</v>
      </c>
      <c r="I395" s="60" t="s">
        <v>1322</v>
      </c>
      <c r="J395" s="58">
        <v>86.47</v>
      </c>
      <c r="K395" s="19">
        <v>3.41</v>
      </c>
      <c r="L395" s="53">
        <v>36.195340000000002</v>
      </c>
      <c r="M395" s="20">
        <v>54.023719999999997</v>
      </c>
      <c r="N395" s="20">
        <v>184.51668000000001</v>
      </c>
      <c r="O395" s="48">
        <v>478.97726999999998</v>
      </c>
    </row>
    <row r="396" spans="1:15" x14ac:dyDescent="0.25">
      <c r="A396" s="25" t="s">
        <v>1313</v>
      </c>
      <c r="B396" s="28">
        <v>3</v>
      </c>
      <c r="C396" s="25" t="s">
        <v>25</v>
      </c>
      <c r="D396" s="37">
        <v>816.86534000000006</v>
      </c>
      <c r="E396" s="38">
        <v>834.69371999999998</v>
      </c>
      <c r="F396" s="38">
        <v>965.18668000000002</v>
      </c>
      <c r="G396" s="39">
        <v>1259.6472699999999</v>
      </c>
      <c r="H396" s="81">
        <v>780.67</v>
      </c>
      <c r="I396" s="60" t="s">
        <v>1324</v>
      </c>
      <c r="J396" s="58">
        <v>88.81</v>
      </c>
      <c r="K396" s="19">
        <v>3.41</v>
      </c>
      <c r="L396" s="53">
        <v>36.195340000000002</v>
      </c>
      <c r="M396" s="20">
        <v>54.023719999999997</v>
      </c>
      <c r="N396" s="20">
        <v>184.51668000000001</v>
      </c>
      <c r="O396" s="48">
        <v>478.97726999999998</v>
      </c>
    </row>
    <row r="397" spans="1:15" x14ac:dyDescent="0.25">
      <c r="A397" s="25" t="s">
        <v>1313</v>
      </c>
      <c r="B397" s="28">
        <v>4</v>
      </c>
      <c r="C397" s="25" t="s">
        <v>25</v>
      </c>
      <c r="D397" s="37">
        <v>796.08533999999997</v>
      </c>
      <c r="E397" s="38">
        <v>813.91372000000001</v>
      </c>
      <c r="F397" s="38">
        <v>944.40667999999994</v>
      </c>
      <c r="G397" s="39">
        <v>1238.86727</v>
      </c>
      <c r="H397" s="81">
        <v>759.89</v>
      </c>
      <c r="I397" s="60" t="s">
        <v>1326</v>
      </c>
      <c r="J397" s="58">
        <v>86.43</v>
      </c>
      <c r="K397" s="19">
        <v>3.41</v>
      </c>
      <c r="L397" s="53">
        <v>36.195340000000002</v>
      </c>
      <c r="M397" s="20">
        <v>54.023719999999997</v>
      </c>
      <c r="N397" s="20">
        <v>184.51668000000001</v>
      </c>
      <c r="O397" s="48">
        <v>478.97726999999998</v>
      </c>
    </row>
    <row r="398" spans="1:15" x14ac:dyDescent="0.25">
      <c r="A398" s="25" t="s">
        <v>1313</v>
      </c>
      <c r="B398" s="28">
        <v>5</v>
      </c>
      <c r="C398" s="25" t="s">
        <v>25</v>
      </c>
      <c r="D398" s="37">
        <v>796.57533999999998</v>
      </c>
      <c r="E398" s="38">
        <v>814.40372000000002</v>
      </c>
      <c r="F398" s="38">
        <v>944.89668000000006</v>
      </c>
      <c r="G398" s="39">
        <v>1239.35727</v>
      </c>
      <c r="H398" s="81">
        <v>760.38</v>
      </c>
      <c r="I398" s="60" t="s">
        <v>1328</v>
      </c>
      <c r="J398" s="58">
        <v>86.49</v>
      </c>
      <c r="K398" s="19">
        <v>3.41</v>
      </c>
      <c r="L398" s="53">
        <v>36.195340000000002</v>
      </c>
      <c r="M398" s="20">
        <v>54.023719999999997</v>
      </c>
      <c r="N398" s="20">
        <v>184.51668000000001</v>
      </c>
      <c r="O398" s="48">
        <v>478.97726999999998</v>
      </c>
    </row>
    <row r="399" spans="1:15" x14ac:dyDescent="0.25">
      <c r="A399" s="25" t="s">
        <v>1313</v>
      </c>
      <c r="B399" s="28">
        <v>6</v>
      </c>
      <c r="C399" s="25" t="s">
        <v>25</v>
      </c>
      <c r="D399" s="37">
        <v>747.18534</v>
      </c>
      <c r="E399" s="38">
        <v>765.01372000000003</v>
      </c>
      <c r="F399" s="38">
        <v>895.50667999999996</v>
      </c>
      <c r="G399" s="39">
        <v>1189.9672700000001</v>
      </c>
      <c r="H399" s="81">
        <v>710.99</v>
      </c>
      <c r="I399" s="60" t="s">
        <v>1331</v>
      </c>
      <c r="J399" s="58">
        <v>80.849999999999994</v>
      </c>
      <c r="K399" s="19">
        <v>3.41</v>
      </c>
      <c r="L399" s="53">
        <v>36.195340000000002</v>
      </c>
      <c r="M399" s="20">
        <v>54.023719999999997</v>
      </c>
      <c r="N399" s="20">
        <v>184.51668000000001</v>
      </c>
      <c r="O399" s="48">
        <v>478.97726999999998</v>
      </c>
    </row>
    <row r="400" spans="1:15" x14ac:dyDescent="0.25">
      <c r="A400" s="25" t="s">
        <v>1313</v>
      </c>
      <c r="B400" s="28">
        <v>7</v>
      </c>
      <c r="C400" s="25" t="s">
        <v>25</v>
      </c>
      <c r="D400" s="37">
        <v>714.24533999999994</v>
      </c>
      <c r="E400" s="38">
        <v>732.07371999999987</v>
      </c>
      <c r="F400" s="38">
        <v>862.56667999999991</v>
      </c>
      <c r="G400" s="39">
        <v>1157.02727</v>
      </c>
      <c r="H400" s="81">
        <v>678.05</v>
      </c>
      <c r="I400" s="60" t="s">
        <v>1332</v>
      </c>
      <c r="J400" s="58">
        <v>77.08</v>
      </c>
      <c r="K400" s="19">
        <v>3.41</v>
      </c>
      <c r="L400" s="53">
        <v>36.195340000000002</v>
      </c>
      <c r="M400" s="20">
        <v>54.023719999999997</v>
      </c>
      <c r="N400" s="20">
        <v>184.51668000000001</v>
      </c>
      <c r="O400" s="48">
        <v>478.97726999999998</v>
      </c>
    </row>
    <row r="401" spans="1:15" x14ac:dyDescent="0.25">
      <c r="A401" s="25" t="s">
        <v>1313</v>
      </c>
      <c r="B401" s="28">
        <v>8</v>
      </c>
      <c r="C401" s="25" t="s">
        <v>25</v>
      </c>
      <c r="D401" s="37">
        <v>711.32533999999998</v>
      </c>
      <c r="E401" s="38">
        <v>729.15372000000002</v>
      </c>
      <c r="F401" s="38">
        <v>859.64668000000006</v>
      </c>
      <c r="G401" s="39">
        <v>1154.10727</v>
      </c>
      <c r="H401" s="81">
        <v>675.13</v>
      </c>
      <c r="I401" s="60" t="s">
        <v>1335</v>
      </c>
      <c r="J401" s="58">
        <v>76.75</v>
      </c>
      <c r="K401" s="19">
        <v>3.41</v>
      </c>
      <c r="L401" s="53">
        <v>36.195340000000002</v>
      </c>
      <c r="M401" s="20">
        <v>54.023719999999997</v>
      </c>
      <c r="N401" s="20">
        <v>184.51668000000001</v>
      </c>
      <c r="O401" s="48">
        <v>478.97726999999998</v>
      </c>
    </row>
    <row r="402" spans="1:15" x14ac:dyDescent="0.25">
      <c r="A402" s="25" t="s">
        <v>1313</v>
      </c>
      <c r="B402" s="28">
        <v>9</v>
      </c>
      <c r="C402" s="25" t="s">
        <v>25</v>
      </c>
      <c r="D402" s="37">
        <v>845.90533999999991</v>
      </c>
      <c r="E402" s="38">
        <v>863.73371999999995</v>
      </c>
      <c r="F402" s="38">
        <v>994.22667999999999</v>
      </c>
      <c r="G402" s="39">
        <v>1288.6872699999999</v>
      </c>
      <c r="H402" s="81">
        <v>809.70999999999992</v>
      </c>
      <c r="I402" s="60" t="s">
        <v>1338</v>
      </c>
      <c r="J402" s="58">
        <v>92.13</v>
      </c>
      <c r="K402" s="19">
        <v>3.41</v>
      </c>
      <c r="L402" s="53">
        <v>36.195340000000002</v>
      </c>
      <c r="M402" s="20">
        <v>54.023719999999997</v>
      </c>
      <c r="N402" s="20">
        <v>184.51668000000001</v>
      </c>
      <c r="O402" s="48">
        <v>478.97726999999998</v>
      </c>
    </row>
    <row r="403" spans="1:15" x14ac:dyDescent="0.25">
      <c r="A403" s="25" t="s">
        <v>1313</v>
      </c>
      <c r="B403" s="28">
        <v>10</v>
      </c>
      <c r="C403" s="25" t="s">
        <v>25</v>
      </c>
      <c r="D403" s="37">
        <v>878.22533999999996</v>
      </c>
      <c r="E403" s="38">
        <v>896.05371999999988</v>
      </c>
      <c r="F403" s="38">
        <v>1026.5466799999999</v>
      </c>
      <c r="G403" s="39">
        <v>1321.0072700000001</v>
      </c>
      <c r="H403" s="81">
        <v>842.02999999999986</v>
      </c>
      <c r="I403" s="60" t="s">
        <v>1341</v>
      </c>
      <c r="J403" s="58">
        <v>95.82</v>
      </c>
      <c r="K403" s="19">
        <v>3.41</v>
      </c>
      <c r="L403" s="53">
        <v>36.195340000000002</v>
      </c>
      <c r="M403" s="20">
        <v>54.023719999999997</v>
      </c>
      <c r="N403" s="20">
        <v>184.51668000000001</v>
      </c>
      <c r="O403" s="48">
        <v>478.97726999999998</v>
      </c>
    </row>
    <row r="404" spans="1:15" x14ac:dyDescent="0.25">
      <c r="A404" s="25" t="s">
        <v>1313</v>
      </c>
      <c r="B404" s="28">
        <v>11</v>
      </c>
      <c r="C404" s="25" t="s">
        <v>25</v>
      </c>
      <c r="D404" s="37">
        <v>785.81534000000011</v>
      </c>
      <c r="E404" s="38">
        <v>803.64372000000003</v>
      </c>
      <c r="F404" s="38">
        <v>934.13668000000007</v>
      </c>
      <c r="G404" s="39">
        <v>1228.59727</v>
      </c>
      <c r="H404" s="81">
        <v>749.62</v>
      </c>
      <c r="I404" s="60" t="s">
        <v>1344</v>
      </c>
      <c r="J404" s="58">
        <v>85.26</v>
      </c>
      <c r="K404" s="19">
        <v>3.41</v>
      </c>
      <c r="L404" s="53">
        <v>36.195340000000002</v>
      </c>
      <c r="M404" s="20">
        <v>54.023719999999997</v>
      </c>
      <c r="N404" s="20">
        <v>184.51668000000001</v>
      </c>
      <c r="O404" s="48">
        <v>478.97726999999998</v>
      </c>
    </row>
    <row r="405" spans="1:15" x14ac:dyDescent="0.25">
      <c r="A405" s="25" t="s">
        <v>1313</v>
      </c>
      <c r="B405" s="28">
        <v>12</v>
      </c>
      <c r="C405" s="25" t="s">
        <v>25</v>
      </c>
      <c r="D405" s="37">
        <v>785.71533999999997</v>
      </c>
      <c r="E405" s="38">
        <v>803.54372000000001</v>
      </c>
      <c r="F405" s="38">
        <v>934.03668000000005</v>
      </c>
      <c r="G405" s="39">
        <v>1228.4972699999998</v>
      </c>
      <c r="H405" s="81">
        <v>749.52</v>
      </c>
      <c r="I405" s="60" t="s">
        <v>1347</v>
      </c>
      <c r="J405" s="58">
        <v>85.25</v>
      </c>
      <c r="K405" s="19">
        <v>3.41</v>
      </c>
      <c r="L405" s="53">
        <v>36.195340000000002</v>
      </c>
      <c r="M405" s="20">
        <v>54.023719999999997</v>
      </c>
      <c r="N405" s="20">
        <v>184.51668000000001</v>
      </c>
      <c r="O405" s="48">
        <v>478.97726999999998</v>
      </c>
    </row>
    <row r="406" spans="1:15" x14ac:dyDescent="0.25">
      <c r="A406" s="25" t="s">
        <v>1313</v>
      </c>
      <c r="B406" s="28">
        <v>13</v>
      </c>
      <c r="C406" s="25" t="s">
        <v>25</v>
      </c>
      <c r="D406" s="37">
        <v>814.10533999999996</v>
      </c>
      <c r="E406" s="38">
        <v>831.93371999999999</v>
      </c>
      <c r="F406" s="38">
        <v>962.42668000000003</v>
      </c>
      <c r="G406" s="39">
        <v>1256.8872699999999</v>
      </c>
      <c r="H406" s="81">
        <v>777.91</v>
      </c>
      <c r="I406" s="60" t="s">
        <v>1350</v>
      </c>
      <c r="J406" s="58">
        <v>88.49</v>
      </c>
      <c r="K406" s="19">
        <v>3.41</v>
      </c>
      <c r="L406" s="53">
        <v>36.195340000000002</v>
      </c>
      <c r="M406" s="20">
        <v>54.023719999999997</v>
      </c>
      <c r="N406" s="20">
        <v>184.51668000000001</v>
      </c>
      <c r="O406" s="48">
        <v>478.97726999999998</v>
      </c>
    </row>
    <row r="407" spans="1:15" x14ac:dyDescent="0.25">
      <c r="A407" s="25" t="s">
        <v>1313</v>
      </c>
      <c r="B407" s="28">
        <v>14</v>
      </c>
      <c r="C407" s="25" t="s">
        <v>25</v>
      </c>
      <c r="D407" s="37">
        <v>814.02534000000003</v>
      </c>
      <c r="E407" s="38">
        <v>831.85372000000007</v>
      </c>
      <c r="F407" s="38">
        <v>962.34668000000011</v>
      </c>
      <c r="G407" s="39">
        <v>1256.80727</v>
      </c>
      <c r="H407" s="81">
        <v>777.83</v>
      </c>
      <c r="I407" s="60" t="s">
        <v>1353</v>
      </c>
      <c r="J407" s="58">
        <v>88.48</v>
      </c>
      <c r="K407" s="19">
        <v>3.41</v>
      </c>
      <c r="L407" s="53">
        <v>36.195340000000002</v>
      </c>
      <c r="M407" s="20">
        <v>54.023719999999997</v>
      </c>
      <c r="N407" s="20">
        <v>184.51668000000001</v>
      </c>
      <c r="O407" s="48">
        <v>478.97726999999998</v>
      </c>
    </row>
    <row r="408" spans="1:15" x14ac:dyDescent="0.25">
      <c r="A408" s="25" t="s">
        <v>1313</v>
      </c>
      <c r="B408" s="28">
        <v>15</v>
      </c>
      <c r="C408" s="25" t="s">
        <v>25</v>
      </c>
      <c r="D408" s="37">
        <v>785.57533999999998</v>
      </c>
      <c r="E408" s="38">
        <v>803.40372000000002</v>
      </c>
      <c r="F408" s="38">
        <v>933.89668000000006</v>
      </c>
      <c r="G408" s="39">
        <v>1228.35727</v>
      </c>
      <c r="H408" s="81">
        <v>749.38</v>
      </c>
      <c r="I408" s="60" t="s">
        <v>106</v>
      </c>
      <c r="J408" s="58">
        <v>85.23</v>
      </c>
      <c r="K408" s="19">
        <v>3.41</v>
      </c>
      <c r="L408" s="53">
        <v>36.195340000000002</v>
      </c>
      <c r="M408" s="20">
        <v>54.023719999999997</v>
      </c>
      <c r="N408" s="20">
        <v>184.51668000000001</v>
      </c>
      <c r="O408" s="48">
        <v>478.97726999999998</v>
      </c>
    </row>
    <row r="409" spans="1:15" x14ac:dyDescent="0.25">
      <c r="A409" s="25" t="s">
        <v>1313</v>
      </c>
      <c r="B409" s="28">
        <v>16</v>
      </c>
      <c r="C409" s="25" t="s">
        <v>25</v>
      </c>
      <c r="D409" s="37">
        <v>730.55534</v>
      </c>
      <c r="E409" s="38">
        <v>748.38372000000004</v>
      </c>
      <c r="F409" s="38">
        <v>878.87668000000008</v>
      </c>
      <c r="G409" s="39">
        <v>1173.33727</v>
      </c>
      <c r="H409" s="81">
        <v>694.36</v>
      </c>
      <c r="I409" s="60" t="s">
        <v>1357</v>
      </c>
      <c r="J409" s="58">
        <v>78.95</v>
      </c>
      <c r="K409" s="19">
        <v>3.41</v>
      </c>
      <c r="L409" s="53">
        <v>36.195340000000002</v>
      </c>
      <c r="M409" s="20">
        <v>54.023719999999997</v>
      </c>
      <c r="N409" s="20">
        <v>184.51668000000001</v>
      </c>
      <c r="O409" s="48">
        <v>478.97726999999998</v>
      </c>
    </row>
    <row r="410" spans="1:15" x14ac:dyDescent="0.25">
      <c r="A410" s="25" t="s">
        <v>1313</v>
      </c>
      <c r="B410" s="28">
        <v>17</v>
      </c>
      <c r="C410" s="25" t="s">
        <v>25</v>
      </c>
      <c r="D410" s="37">
        <v>765.45533999999998</v>
      </c>
      <c r="E410" s="38">
        <v>783.2837199999999</v>
      </c>
      <c r="F410" s="38">
        <v>913.77667999999994</v>
      </c>
      <c r="G410" s="39">
        <v>1208.2372700000001</v>
      </c>
      <c r="H410" s="81">
        <v>729.25999999999988</v>
      </c>
      <c r="I410" s="60" t="s">
        <v>1360</v>
      </c>
      <c r="J410" s="58">
        <v>82.93</v>
      </c>
      <c r="K410" s="19">
        <v>3.41</v>
      </c>
      <c r="L410" s="53">
        <v>36.195340000000002</v>
      </c>
      <c r="M410" s="20">
        <v>54.023719999999997</v>
      </c>
      <c r="N410" s="20">
        <v>184.51668000000001</v>
      </c>
      <c r="O410" s="48">
        <v>478.97726999999998</v>
      </c>
    </row>
    <row r="411" spans="1:15" x14ac:dyDescent="0.25">
      <c r="A411" s="25" t="s">
        <v>1313</v>
      </c>
      <c r="B411" s="28">
        <v>18</v>
      </c>
      <c r="C411" s="25" t="s">
        <v>25</v>
      </c>
      <c r="D411" s="37">
        <v>741.29534000000001</v>
      </c>
      <c r="E411" s="38">
        <v>759.12372000000005</v>
      </c>
      <c r="F411" s="38">
        <v>889.61667999999997</v>
      </c>
      <c r="G411" s="39">
        <v>1184.07727</v>
      </c>
      <c r="H411" s="81">
        <v>705.09999999999991</v>
      </c>
      <c r="I411" s="60" t="s">
        <v>1363</v>
      </c>
      <c r="J411" s="58">
        <v>80.17</v>
      </c>
      <c r="K411" s="19">
        <v>3.41</v>
      </c>
      <c r="L411" s="53">
        <v>36.195340000000002</v>
      </c>
      <c r="M411" s="20">
        <v>54.023719999999997</v>
      </c>
      <c r="N411" s="20">
        <v>184.51668000000001</v>
      </c>
      <c r="O411" s="48">
        <v>478.97726999999998</v>
      </c>
    </row>
    <row r="412" spans="1:15" x14ac:dyDescent="0.25">
      <c r="A412" s="25" t="s">
        <v>1313</v>
      </c>
      <c r="B412" s="28">
        <v>19</v>
      </c>
      <c r="C412" s="25" t="s">
        <v>25</v>
      </c>
      <c r="D412" s="37">
        <v>743.59533999999996</v>
      </c>
      <c r="E412" s="38">
        <v>761.42372</v>
      </c>
      <c r="F412" s="38">
        <v>891.91667999999993</v>
      </c>
      <c r="G412" s="39">
        <v>1186.37727</v>
      </c>
      <c r="H412" s="81">
        <v>707.4</v>
      </c>
      <c r="I412" s="60" t="s">
        <v>1366</v>
      </c>
      <c r="J412" s="58">
        <v>80.44</v>
      </c>
      <c r="K412" s="19">
        <v>3.41</v>
      </c>
      <c r="L412" s="53">
        <v>36.195340000000002</v>
      </c>
      <c r="M412" s="20">
        <v>54.023719999999997</v>
      </c>
      <c r="N412" s="20">
        <v>184.51668000000001</v>
      </c>
      <c r="O412" s="48">
        <v>478.97726999999998</v>
      </c>
    </row>
    <row r="413" spans="1:15" x14ac:dyDescent="0.25">
      <c r="A413" s="25" t="s">
        <v>1313</v>
      </c>
      <c r="B413" s="28">
        <v>20</v>
      </c>
      <c r="C413" s="25" t="s">
        <v>25</v>
      </c>
      <c r="D413" s="37">
        <v>711.00534000000005</v>
      </c>
      <c r="E413" s="38">
        <v>728.83372000000008</v>
      </c>
      <c r="F413" s="38">
        <v>859.32668000000012</v>
      </c>
      <c r="G413" s="39">
        <v>1153.78727</v>
      </c>
      <c r="H413" s="81">
        <v>674.81000000000006</v>
      </c>
      <c r="I413" s="60" t="s">
        <v>1369</v>
      </c>
      <c r="J413" s="58">
        <v>76.709999999999994</v>
      </c>
      <c r="K413" s="19">
        <v>3.41</v>
      </c>
      <c r="L413" s="53">
        <v>36.195340000000002</v>
      </c>
      <c r="M413" s="20">
        <v>54.023719999999997</v>
      </c>
      <c r="N413" s="20">
        <v>184.51668000000001</v>
      </c>
      <c r="O413" s="48">
        <v>478.97726999999998</v>
      </c>
    </row>
    <row r="414" spans="1:15" x14ac:dyDescent="0.25">
      <c r="A414" s="25" t="s">
        <v>1313</v>
      </c>
      <c r="B414" s="28">
        <v>21</v>
      </c>
      <c r="C414" s="25" t="s">
        <v>25</v>
      </c>
      <c r="D414" s="37">
        <v>679.53533999999991</v>
      </c>
      <c r="E414" s="38">
        <v>697.36371999999994</v>
      </c>
      <c r="F414" s="38">
        <v>827.85667999999998</v>
      </c>
      <c r="G414" s="39">
        <v>1122.31727</v>
      </c>
      <c r="H414" s="81">
        <v>643.33999999999992</v>
      </c>
      <c r="I414" s="60" t="s">
        <v>1372</v>
      </c>
      <c r="J414" s="58">
        <v>73.12</v>
      </c>
      <c r="K414" s="19">
        <v>3.41</v>
      </c>
      <c r="L414" s="53">
        <v>36.195340000000002</v>
      </c>
      <c r="M414" s="20">
        <v>54.023719999999997</v>
      </c>
      <c r="N414" s="20">
        <v>184.51668000000001</v>
      </c>
      <c r="O414" s="48">
        <v>478.97726999999998</v>
      </c>
    </row>
    <row r="415" spans="1:15" x14ac:dyDescent="0.25">
      <c r="A415" s="25" t="s">
        <v>1313</v>
      </c>
      <c r="B415" s="28">
        <v>22</v>
      </c>
      <c r="C415" s="25" t="s">
        <v>25</v>
      </c>
      <c r="D415" s="37">
        <v>769.74534000000006</v>
      </c>
      <c r="E415" s="38">
        <v>787.57372000000009</v>
      </c>
      <c r="F415" s="38">
        <v>918.06668000000002</v>
      </c>
      <c r="G415" s="39">
        <v>1212.52727</v>
      </c>
      <c r="H415" s="81">
        <v>733.55</v>
      </c>
      <c r="I415" s="60" t="s">
        <v>1375</v>
      </c>
      <c r="J415" s="58">
        <v>83.42</v>
      </c>
      <c r="K415" s="19">
        <v>3.41</v>
      </c>
      <c r="L415" s="53">
        <v>36.195340000000002</v>
      </c>
      <c r="M415" s="20">
        <v>54.023719999999997</v>
      </c>
      <c r="N415" s="20">
        <v>184.51668000000001</v>
      </c>
      <c r="O415" s="48">
        <v>478.97726999999998</v>
      </c>
    </row>
    <row r="416" spans="1:15" x14ac:dyDescent="0.25">
      <c r="A416" s="25" t="s">
        <v>1313</v>
      </c>
      <c r="B416" s="28">
        <v>23</v>
      </c>
      <c r="C416" s="25" t="s">
        <v>25</v>
      </c>
      <c r="D416" s="37">
        <v>768.72533999999996</v>
      </c>
      <c r="E416" s="38">
        <v>786.55371999999988</v>
      </c>
      <c r="F416" s="38">
        <v>917.04667999999992</v>
      </c>
      <c r="G416" s="39">
        <v>1211.5072700000001</v>
      </c>
      <c r="H416" s="81">
        <v>732.52999999999986</v>
      </c>
      <c r="I416" s="60" t="s">
        <v>1378</v>
      </c>
      <c r="J416" s="58">
        <v>83.31</v>
      </c>
      <c r="K416" s="19">
        <v>3.41</v>
      </c>
      <c r="L416" s="53">
        <v>36.195340000000002</v>
      </c>
      <c r="M416" s="20">
        <v>54.023719999999997</v>
      </c>
      <c r="N416" s="20">
        <v>184.51668000000001</v>
      </c>
      <c r="O416" s="48">
        <v>478.97726999999998</v>
      </c>
    </row>
    <row r="417" spans="1:15" x14ac:dyDescent="0.25">
      <c r="A417" s="25" t="s">
        <v>1379</v>
      </c>
      <c r="B417" s="28">
        <v>0</v>
      </c>
      <c r="C417" s="25" t="s">
        <v>25</v>
      </c>
      <c r="D417" s="37">
        <v>713.61534000000006</v>
      </c>
      <c r="E417" s="38">
        <v>731.44371999999998</v>
      </c>
      <c r="F417" s="38">
        <v>861.93668000000002</v>
      </c>
      <c r="G417" s="39">
        <v>1156.3972699999999</v>
      </c>
      <c r="H417" s="81">
        <v>677.42</v>
      </c>
      <c r="I417" s="60" t="s">
        <v>331</v>
      </c>
      <c r="J417" s="58">
        <v>77.010000000000005</v>
      </c>
      <c r="K417" s="19">
        <v>3.41</v>
      </c>
      <c r="L417" s="53">
        <v>36.195340000000002</v>
      </c>
      <c r="M417" s="20">
        <v>54.023719999999997</v>
      </c>
      <c r="N417" s="20">
        <v>184.51668000000001</v>
      </c>
      <c r="O417" s="48">
        <v>478.97726999999998</v>
      </c>
    </row>
    <row r="418" spans="1:15" x14ac:dyDescent="0.25">
      <c r="A418" s="25" t="s">
        <v>1379</v>
      </c>
      <c r="B418" s="28">
        <v>1</v>
      </c>
      <c r="C418" s="25" t="s">
        <v>25</v>
      </c>
      <c r="D418" s="37">
        <v>721.52534000000003</v>
      </c>
      <c r="E418" s="38">
        <v>739.35371999999995</v>
      </c>
      <c r="F418" s="38">
        <v>869.84667999999999</v>
      </c>
      <c r="G418" s="39">
        <v>1164.30727</v>
      </c>
      <c r="H418" s="81">
        <v>685.32999999999993</v>
      </c>
      <c r="I418" s="60" t="s">
        <v>1384</v>
      </c>
      <c r="J418" s="58">
        <v>77.91</v>
      </c>
      <c r="K418" s="19">
        <v>3.41</v>
      </c>
      <c r="L418" s="53">
        <v>36.195340000000002</v>
      </c>
      <c r="M418" s="20">
        <v>54.023719999999997</v>
      </c>
      <c r="N418" s="20">
        <v>184.51668000000001</v>
      </c>
      <c r="O418" s="48">
        <v>478.97726999999998</v>
      </c>
    </row>
    <row r="419" spans="1:15" x14ac:dyDescent="0.25">
      <c r="A419" s="25" t="s">
        <v>1379</v>
      </c>
      <c r="B419" s="28">
        <v>2</v>
      </c>
      <c r="C419" s="25" t="s">
        <v>25</v>
      </c>
      <c r="D419" s="37">
        <v>753.96533999999997</v>
      </c>
      <c r="E419" s="38">
        <v>771.79372000000001</v>
      </c>
      <c r="F419" s="38">
        <v>902.28668000000005</v>
      </c>
      <c r="G419" s="39">
        <v>1196.7472699999998</v>
      </c>
      <c r="H419" s="81">
        <v>717.77</v>
      </c>
      <c r="I419" s="60" t="s">
        <v>1387</v>
      </c>
      <c r="J419" s="58">
        <v>81.62</v>
      </c>
      <c r="K419" s="19">
        <v>3.41</v>
      </c>
      <c r="L419" s="53">
        <v>36.195340000000002</v>
      </c>
      <c r="M419" s="20">
        <v>54.023719999999997</v>
      </c>
      <c r="N419" s="20">
        <v>184.51668000000001</v>
      </c>
      <c r="O419" s="48">
        <v>478.97726999999998</v>
      </c>
    </row>
    <row r="420" spans="1:15" x14ac:dyDescent="0.25">
      <c r="A420" s="25" t="s">
        <v>1379</v>
      </c>
      <c r="B420" s="28">
        <v>3</v>
      </c>
      <c r="C420" s="25" t="s">
        <v>25</v>
      </c>
      <c r="D420" s="37">
        <v>777.55534</v>
      </c>
      <c r="E420" s="38">
        <v>795.38372000000004</v>
      </c>
      <c r="F420" s="38">
        <v>925.87667999999996</v>
      </c>
      <c r="G420" s="39">
        <v>1220.33727</v>
      </c>
      <c r="H420" s="81">
        <v>741.36</v>
      </c>
      <c r="I420" s="60" t="s">
        <v>173</v>
      </c>
      <c r="J420" s="58">
        <v>84.32</v>
      </c>
      <c r="K420" s="19">
        <v>3.41</v>
      </c>
      <c r="L420" s="53">
        <v>36.195340000000002</v>
      </c>
      <c r="M420" s="20">
        <v>54.023719999999997</v>
      </c>
      <c r="N420" s="20">
        <v>184.51668000000001</v>
      </c>
      <c r="O420" s="48">
        <v>478.97726999999998</v>
      </c>
    </row>
    <row r="421" spans="1:15" x14ac:dyDescent="0.25">
      <c r="A421" s="25" t="s">
        <v>1379</v>
      </c>
      <c r="B421" s="28">
        <v>4</v>
      </c>
      <c r="C421" s="25" t="s">
        <v>25</v>
      </c>
      <c r="D421" s="37">
        <v>777.75533999999993</v>
      </c>
      <c r="E421" s="38">
        <v>795.58371999999997</v>
      </c>
      <c r="F421" s="38">
        <v>926.0766799999999</v>
      </c>
      <c r="G421" s="39">
        <v>1220.5372699999998</v>
      </c>
      <c r="H421" s="81">
        <v>741.56</v>
      </c>
      <c r="I421" s="60" t="s">
        <v>1392</v>
      </c>
      <c r="J421" s="58">
        <v>84.34</v>
      </c>
      <c r="K421" s="19">
        <v>3.41</v>
      </c>
      <c r="L421" s="53">
        <v>36.195340000000002</v>
      </c>
      <c r="M421" s="20">
        <v>54.023719999999997</v>
      </c>
      <c r="N421" s="20">
        <v>184.51668000000001</v>
      </c>
      <c r="O421" s="48">
        <v>478.97726999999998</v>
      </c>
    </row>
    <row r="422" spans="1:15" x14ac:dyDescent="0.25">
      <c r="A422" s="25" t="s">
        <v>1379</v>
      </c>
      <c r="B422" s="28">
        <v>5</v>
      </c>
      <c r="C422" s="25" t="s">
        <v>25</v>
      </c>
      <c r="D422" s="37">
        <v>748.74533999999994</v>
      </c>
      <c r="E422" s="38">
        <v>766.57371999999998</v>
      </c>
      <c r="F422" s="38">
        <v>897.06668000000002</v>
      </c>
      <c r="G422" s="39">
        <v>1191.52727</v>
      </c>
      <c r="H422" s="81">
        <v>712.55</v>
      </c>
      <c r="I422" s="60" t="s">
        <v>174</v>
      </c>
      <c r="J422" s="58">
        <v>81.02</v>
      </c>
      <c r="K422" s="19">
        <v>3.41</v>
      </c>
      <c r="L422" s="53">
        <v>36.195340000000002</v>
      </c>
      <c r="M422" s="20">
        <v>54.023719999999997</v>
      </c>
      <c r="N422" s="20">
        <v>184.51668000000001</v>
      </c>
      <c r="O422" s="48">
        <v>478.97726999999998</v>
      </c>
    </row>
    <row r="423" spans="1:15" x14ac:dyDescent="0.25">
      <c r="A423" s="25" t="s">
        <v>1379</v>
      </c>
      <c r="B423" s="28">
        <v>6</v>
      </c>
      <c r="C423" s="25" t="s">
        <v>25</v>
      </c>
      <c r="D423" s="37">
        <v>692.46533999999997</v>
      </c>
      <c r="E423" s="38">
        <v>710.29372000000001</v>
      </c>
      <c r="F423" s="38">
        <v>840.78667999999993</v>
      </c>
      <c r="G423" s="39">
        <v>1135.2472699999998</v>
      </c>
      <c r="H423" s="81">
        <v>656.27</v>
      </c>
      <c r="I423" s="60" t="s">
        <v>1397</v>
      </c>
      <c r="J423" s="58">
        <v>74.59</v>
      </c>
      <c r="K423" s="19">
        <v>3.41</v>
      </c>
      <c r="L423" s="53">
        <v>36.195340000000002</v>
      </c>
      <c r="M423" s="20">
        <v>54.023719999999997</v>
      </c>
      <c r="N423" s="20">
        <v>184.51668000000001</v>
      </c>
      <c r="O423" s="48">
        <v>478.97726999999998</v>
      </c>
    </row>
    <row r="424" spans="1:15" x14ac:dyDescent="0.25">
      <c r="A424" s="25" t="s">
        <v>1379</v>
      </c>
      <c r="B424" s="28">
        <v>7</v>
      </c>
      <c r="C424" s="25" t="s">
        <v>25</v>
      </c>
      <c r="D424" s="37">
        <v>864.96533999999997</v>
      </c>
      <c r="E424" s="38">
        <v>882.79371999999989</v>
      </c>
      <c r="F424" s="38">
        <v>1013.2866799999999</v>
      </c>
      <c r="G424" s="39">
        <v>1307.7472699999998</v>
      </c>
      <c r="H424" s="81">
        <v>828.76999999999987</v>
      </c>
      <c r="I424" s="60" t="s">
        <v>1400</v>
      </c>
      <c r="J424" s="58">
        <v>94.3</v>
      </c>
      <c r="K424" s="19">
        <v>3.41</v>
      </c>
      <c r="L424" s="53">
        <v>36.195340000000002</v>
      </c>
      <c r="M424" s="20">
        <v>54.023719999999997</v>
      </c>
      <c r="N424" s="20">
        <v>184.51668000000001</v>
      </c>
      <c r="O424" s="48">
        <v>478.97726999999998</v>
      </c>
    </row>
    <row r="425" spans="1:15" x14ac:dyDescent="0.25">
      <c r="A425" s="25" t="s">
        <v>1379</v>
      </c>
      <c r="B425" s="28">
        <v>8</v>
      </c>
      <c r="C425" s="25" t="s">
        <v>25</v>
      </c>
      <c r="D425" s="37">
        <v>779.02534000000003</v>
      </c>
      <c r="E425" s="38">
        <v>796.85372000000007</v>
      </c>
      <c r="F425" s="38">
        <v>927.34668000000011</v>
      </c>
      <c r="G425" s="39">
        <v>1221.80727</v>
      </c>
      <c r="H425" s="81">
        <v>742.83</v>
      </c>
      <c r="I425" s="60" t="s">
        <v>1402</v>
      </c>
      <c r="J425" s="58">
        <v>84.48</v>
      </c>
      <c r="K425" s="19">
        <v>3.41</v>
      </c>
      <c r="L425" s="53">
        <v>36.195340000000002</v>
      </c>
      <c r="M425" s="20">
        <v>54.023719999999997</v>
      </c>
      <c r="N425" s="20">
        <v>184.51668000000001</v>
      </c>
      <c r="O425" s="48">
        <v>478.97726999999998</v>
      </c>
    </row>
    <row r="426" spans="1:15" x14ac:dyDescent="0.25">
      <c r="A426" s="25" t="s">
        <v>1379</v>
      </c>
      <c r="B426" s="28">
        <v>9</v>
      </c>
      <c r="C426" s="25" t="s">
        <v>25</v>
      </c>
      <c r="D426" s="37">
        <v>783.13534000000004</v>
      </c>
      <c r="E426" s="38">
        <v>800.96371999999997</v>
      </c>
      <c r="F426" s="38">
        <v>931.45668000000001</v>
      </c>
      <c r="G426" s="39">
        <v>1225.9172699999999</v>
      </c>
      <c r="H426" s="81">
        <v>746.94</v>
      </c>
      <c r="I426" s="60" t="s">
        <v>1405</v>
      </c>
      <c r="J426" s="58">
        <v>84.95</v>
      </c>
      <c r="K426" s="19">
        <v>3.41</v>
      </c>
      <c r="L426" s="53">
        <v>36.195340000000002</v>
      </c>
      <c r="M426" s="20">
        <v>54.023719999999997</v>
      </c>
      <c r="N426" s="20">
        <v>184.51668000000001</v>
      </c>
      <c r="O426" s="48">
        <v>478.97726999999998</v>
      </c>
    </row>
    <row r="427" spans="1:15" x14ac:dyDescent="0.25">
      <c r="A427" s="25" t="s">
        <v>1379</v>
      </c>
      <c r="B427" s="28">
        <v>10</v>
      </c>
      <c r="C427" s="25" t="s">
        <v>25</v>
      </c>
      <c r="D427" s="37">
        <v>683.27534000000003</v>
      </c>
      <c r="E427" s="38">
        <v>701.10372000000007</v>
      </c>
      <c r="F427" s="38">
        <v>831.59667999999999</v>
      </c>
      <c r="G427" s="39">
        <v>1126.05727</v>
      </c>
      <c r="H427" s="81">
        <v>647.07999999999993</v>
      </c>
      <c r="I427" s="60" t="s">
        <v>1408</v>
      </c>
      <c r="J427" s="58">
        <v>73.540000000000006</v>
      </c>
      <c r="K427" s="19">
        <v>3.41</v>
      </c>
      <c r="L427" s="53">
        <v>36.195340000000002</v>
      </c>
      <c r="M427" s="20">
        <v>54.023719999999997</v>
      </c>
      <c r="N427" s="20">
        <v>184.51668000000001</v>
      </c>
      <c r="O427" s="48">
        <v>478.97726999999998</v>
      </c>
    </row>
    <row r="428" spans="1:15" x14ac:dyDescent="0.25">
      <c r="A428" s="25" t="s">
        <v>1379</v>
      </c>
      <c r="B428" s="28">
        <v>11</v>
      </c>
      <c r="C428" s="25" t="s">
        <v>25</v>
      </c>
      <c r="D428" s="37">
        <v>703.88534000000004</v>
      </c>
      <c r="E428" s="38">
        <v>721.71371999999997</v>
      </c>
      <c r="F428" s="38">
        <v>852.20668000000001</v>
      </c>
      <c r="G428" s="39">
        <v>1146.6672699999999</v>
      </c>
      <c r="H428" s="81">
        <v>667.68999999999994</v>
      </c>
      <c r="I428" s="60" t="s">
        <v>1411</v>
      </c>
      <c r="J428" s="58">
        <v>75.900000000000006</v>
      </c>
      <c r="K428" s="19">
        <v>3.41</v>
      </c>
      <c r="L428" s="53">
        <v>36.195340000000002</v>
      </c>
      <c r="M428" s="20">
        <v>54.023719999999997</v>
      </c>
      <c r="N428" s="20">
        <v>184.51668000000001</v>
      </c>
      <c r="O428" s="48">
        <v>478.97726999999998</v>
      </c>
    </row>
    <row r="429" spans="1:15" x14ac:dyDescent="0.25">
      <c r="A429" s="25" t="s">
        <v>1379</v>
      </c>
      <c r="B429" s="28">
        <v>12</v>
      </c>
      <c r="C429" s="25" t="s">
        <v>25</v>
      </c>
      <c r="D429" s="37">
        <v>701.29534000000001</v>
      </c>
      <c r="E429" s="38">
        <v>719.12372000000005</v>
      </c>
      <c r="F429" s="38">
        <v>849.61668000000009</v>
      </c>
      <c r="G429" s="39">
        <v>1144.07727</v>
      </c>
      <c r="H429" s="81">
        <v>665.1</v>
      </c>
      <c r="I429" s="60" t="s">
        <v>1414</v>
      </c>
      <c r="J429" s="58">
        <v>75.599999999999994</v>
      </c>
      <c r="K429" s="19">
        <v>3.41</v>
      </c>
      <c r="L429" s="53">
        <v>36.195340000000002</v>
      </c>
      <c r="M429" s="20">
        <v>54.023719999999997</v>
      </c>
      <c r="N429" s="20">
        <v>184.51668000000001</v>
      </c>
      <c r="O429" s="48">
        <v>478.97726999999998</v>
      </c>
    </row>
    <row r="430" spans="1:15" x14ac:dyDescent="0.25">
      <c r="A430" s="25" t="s">
        <v>1379</v>
      </c>
      <c r="B430" s="28">
        <v>13</v>
      </c>
      <c r="C430" s="25" t="s">
        <v>25</v>
      </c>
      <c r="D430" s="37">
        <v>705.85533999999996</v>
      </c>
      <c r="E430" s="38">
        <v>723.68371999999999</v>
      </c>
      <c r="F430" s="38">
        <v>854.17668000000003</v>
      </c>
      <c r="G430" s="39">
        <v>1148.6372699999999</v>
      </c>
      <c r="H430" s="81">
        <v>669.66</v>
      </c>
      <c r="I430" s="60" t="s">
        <v>1416</v>
      </c>
      <c r="J430" s="58">
        <v>76.12</v>
      </c>
      <c r="K430" s="19">
        <v>3.41</v>
      </c>
      <c r="L430" s="53">
        <v>36.195340000000002</v>
      </c>
      <c r="M430" s="20">
        <v>54.023719999999997</v>
      </c>
      <c r="N430" s="20">
        <v>184.51668000000001</v>
      </c>
      <c r="O430" s="48">
        <v>478.97726999999998</v>
      </c>
    </row>
    <row r="431" spans="1:15" x14ac:dyDescent="0.25">
      <c r="A431" s="25" t="s">
        <v>1379</v>
      </c>
      <c r="B431" s="28">
        <v>14</v>
      </c>
      <c r="C431" s="25" t="s">
        <v>25</v>
      </c>
      <c r="D431" s="37">
        <v>686.19533999999999</v>
      </c>
      <c r="E431" s="38">
        <v>704.02372000000003</v>
      </c>
      <c r="F431" s="38">
        <v>834.51668000000006</v>
      </c>
      <c r="G431" s="39">
        <v>1128.9772699999999</v>
      </c>
      <c r="H431" s="81">
        <v>650</v>
      </c>
      <c r="I431" s="60" t="s">
        <v>1418</v>
      </c>
      <c r="J431" s="58">
        <v>73.88</v>
      </c>
      <c r="K431" s="19">
        <v>3.41</v>
      </c>
      <c r="L431" s="53">
        <v>36.195340000000002</v>
      </c>
      <c r="M431" s="20">
        <v>54.023719999999997</v>
      </c>
      <c r="N431" s="20">
        <v>184.51668000000001</v>
      </c>
      <c r="O431" s="48">
        <v>478.97726999999998</v>
      </c>
    </row>
    <row r="432" spans="1:15" x14ac:dyDescent="0.25">
      <c r="A432" s="25" t="s">
        <v>1379</v>
      </c>
      <c r="B432" s="28">
        <v>15</v>
      </c>
      <c r="C432" s="25" t="s">
        <v>25</v>
      </c>
      <c r="D432" s="37">
        <v>738.26534000000004</v>
      </c>
      <c r="E432" s="38">
        <v>756.09372000000008</v>
      </c>
      <c r="F432" s="38">
        <v>886.58668000000011</v>
      </c>
      <c r="G432" s="39">
        <v>1181.04727</v>
      </c>
      <c r="H432" s="81">
        <v>702.07</v>
      </c>
      <c r="I432" s="60" t="s">
        <v>1421</v>
      </c>
      <c r="J432" s="58">
        <v>79.83</v>
      </c>
      <c r="K432" s="19">
        <v>3.41</v>
      </c>
      <c r="L432" s="53">
        <v>36.195340000000002</v>
      </c>
      <c r="M432" s="20">
        <v>54.023719999999997</v>
      </c>
      <c r="N432" s="20">
        <v>184.51668000000001</v>
      </c>
      <c r="O432" s="48">
        <v>478.97726999999998</v>
      </c>
    </row>
    <row r="433" spans="1:15" x14ac:dyDescent="0.25">
      <c r="A433" s="25" t="s">
        <v>1379</v>
      </c>
      <c r="B433" s="28">
        <v>16</v>
      </c>
      <c r="C433" s="25" t="s">
        <v>25</v>
      </c>
      <c r="D433" s="37">
        <v>690.71533999999997</v>
      </c>
      <c r="E433" s="38">
        <v>708.54372000000001</v>
      </c>
      <c r="F433" s="38">
        <v>839.03668000000005</v>
      </c>
      <c r="G433" s="39">
        <v>1133.4972699999998</v>
      </c>
      <c r="H433" s="81">
        <v>654.52</v>
      </c>
      <c r="I433" s="60" t="s">
        <v>1424</v>
      </c>
      <c r="J433" s="58">
        <v>74.39</v>
      </c>
      <c r="K433" s="19">
        <v>3.41</v>
      </c>
      <c r="L433" s="53">
        <v>36.195340000000002</v>
      </c>
      <c r="M433" s="20">
        <v>54.023719999999997</v>
      </c>
      <c r="N433" s="20">
        <v>184.51668000000001</v>
      </c>
      <c r="O433" s="48">
        <v>478.97726999999998</v>
      </c>
    </row>
    <row r="434" spans="1:15" x14ac:dyDescent="0.25">
      <c r="A434" s="25" t="s">
        <v>1379</v>
      </c>
      <c r="B434" s="28">
        <v>17</v>
      </c>
      <c r="C434" s="25" t="s">
        <v>25</v>
      </c>
      <c r="D434" s="37">
        <v>780.23533999999995</v>
      </c>
      <c r="E434" s="38">
        <v>798.06371999999999</v>
      </c>
      <c r="F434" s="38">
        <v>928.55668000000003</v>
      </c>
      <c r="G434" s="39">
        <v>1223.0172699999998</v>
      </c>
      <c r="H434" s="81">
        <v>744.04</v>
      </c>
      <c r="I434" s="60" t="s">
        <v>1427</v>
      </c>
      <c r="J434" s="58">
        <v>84.62</v>
      </c>
      <c r="K434" s="19">
        <v>3.41</v>
      </c>
      <c r="L434" s="53">
        <v>36.195340000000002</v>
      </c>
      <c r="M434" s="20">
        <v>54.023719999999997</v>
      </c>
      <c r="N434" s="20">
        <v>184.51668000000001</v>
      </c>
      <c r="O434" s="48">
        <v>478.97726999999998</v>
      </c>
    </row>
    <row r="435" spans="1:15" x14ac:dyDescent="0.25">
      <c r="A435" s="25" t="s">
        <v>1379</v>
      </c>
      <c r="B435" s="28">
        <v>18</v>
      </c>
      <c r="C435" s="25" t="s">
        <v>25</v>
      </c>
      <c r="D435" s="37">
        <v>798.59533999999996</v>
      </c>
      <c r="E435" s="38">
        <v>816.42372</v>
      </c>
      <c r="F435" s="38">
        <v>946.91668000000004</v>
      </c>
      <c r="G435" s="39">
        <v>1241.37727</v>
      </c>
      <c r="H435" s="81">
        <v>762.4</v>
      </c>
      <c r="I435" s="60" t="s">
        <v>1430</v>
      </c>
      <c r="J435" s="58">
        <v>86.72</v>
      </c>
      <c r="K435" s="19">
        <v>3.41</v>
      </c>
      <c r="L435" s="53">
        <v>36.195340000000002</v>
      </c>
      <c r="M435" s="20">
        <v>54.023719999999997</v>
      </c>
      <c r="N435" s="20">
        <v>184.51668000000001</v>
      </c>
      <c r="O435" s="48">
        <v>478.97726999999998</v>
      </c>
    </row>
    <row r="436" spans="1:15" x14ac:dyDescent="0.25">
      <c r="A436" s="25" t="s">
        <v>1379</v>
      </c>
      <c r="B436" s="28">
        <v>19</v>
      </c>
      <c r="C436" s="25" t="s">
        <v>25</v>
      </c>
      <c r="D436" s="37">
        <v>782.06533999999999</v>
      </c>
      <c r="E436" s="38">
        <v>799.89372000000003</v>
      </c>
      <c r="F436" s="38">
        <v>930.38668000000007</v>
      </c>
      <c r="G436" s="39">
        <v>1224.84727</v>
      </c>
      <c r="H436" s="81">
        <v>745.87</v>
      </c>
      <c r="I436" s="60" t="s">
        <v>1433</v>
      </c>
      <c r="J436" s="58">
        <v>84.83</v>
      </c>
      <c r="K436" s="19">
        <v>3.41</v>
      </c>
      <c r="L436" s="53">
        <v>36.195340000000002</v>
      </c>
      <c r="M436" s="20">
        <v>54.023719999999997</v>
      </c>
      <c r="N436" s="20">
        <v>184.51668000000001</v>
      </c>
      <c r="O436" s="48">
        <v>478.97726999999998</v>
      </c>
    </row>
    <row r="437" spans="1:15" x14ac:dyDescent="0.25">
      <c r="A437" s="25" t="s">
        <v>1379</v>
      </c>
      <c r="B437" s="28">
        <v>20</v>
      </c>
      <c r="C437" s="25" t="s">
        <v>25</v>
      </c>
      <c r="D437" s="37">
        <v>757.73534000000006</v>
      </c>
      <c r="E437" s="38">
        <v>775.5637200000001</v>
      </c>
      <c r="F437" s="38">
        <v>906.05668000000003</v>
      </c>
      <c r="G437" s="39">
        <v>1200.5172700000001</v>
      </c>
      <c r="H437" s="81">
        <v>721.54</v>
      </c>
      <c r="I437" s="60" t="s">
        <v>1436</v>
      </c>
      <c r="J437" s="58">
        <v>82.05</v>
      </c>
      <c r="K437" s="19">
        <v>3.41</v>
      </c>
      <c r="L437" s="53">
        <v>36.195340000000002</v>
      </c>
      <c r="M437" s="20">
        <v>54.023719999999997</v>
      </c>
      <c r="N437" s="20">
        <v>184.51668000000001</v>
      </c>
      <c r="O437" s="48">
        <v>478.97726999999998</v>
      </c>
    </row>
    <row r="438" spans="1:15" x14ac:dyDescent="0.25">
      <c r="A438" s="25" t="s">
        <v>1379</v>
      </c>
      <c r="B438" s="28">
        <v>21</v>
      </c>
      <c r="C438" s="25" t="s">
        <v>25</v>
      </c>
      <c r="D438" s="37">
        <v>750.91534000000001</v>
      </c>
      <c r="E438" s="38">
        <v>768.74371999999994</v>
      </c>
      <c r="F438" s="38">
        <v>899.23667999999998</v>
      </c>
      <c r="G438" s="39">
        <v>1193.6972699999999</v>
      </c>
      <c r="H438" s="81">
        <v>714.71999999999991</v>
      </c>
      <c r="I438" s="60" t="s">
        <v>1439</v>
      </c>
      <c r="J438" s="58">
        <v>81.27</v>
      </c>
      <c r="K438" s="19">
        <v>3.41</v>
      </c>
      <c r="L438" s="53">
        <v>36.195340000000002</v>
      </c>
      <c r="M438" s="20">
        <v>54.023719999999997</v>
      </c>
      <c r="N438" s="20">
        <v>184.51668000000001</v>
      </c>
      <c r="O438" s="48">
        <v>478.97726999999998</v>
      </c>
    </row>
    <row r="439" spans="1:15" x14ac:dyDescent="0.25">
      <c r="A439" s="25" t="s">
        <v>1379</v>
      </c>
      <c r="B439" s="28">
        <v>22</v>
      </c>
      <c r="C439" s="25" t="s">
        <v>25</v>
      </c>
      <c r="D439" s="37">
        <v>974.47533999999996</v>
      </c>
      <c r="E439" s="38">
        <v>992.30371999999988</v>
      </c>
      <c r="F439" s="38">
        <v>1122.7966799999999</v>
      </c>
      <c r="G439" s="39">
        <v>1417.2572700000001</v>
      </c>
      <c r="H439" s="81">
        <v>938.27999999999986</v>
      </c>
      <c r="I439" s="60" t="s">
        <v>1442</v>
      </c>
      <c r="J439" s="58">
        <v>106.82</v>
      </c>
      <c r="K439" s="19">
        <v>3.41</v>
      </c>
      <c r="L439" s="53">
        <v>36.195340000000002</v>
      </c>
      <c r="M439" s="20">
        <v>54.023719999999997</v>
      </c>
      <c r="N439" s="20">
        <v>184.51668000000001</v>
      </c>
      <c r="O439" s="48">
        <v>478.97726999999998</v>
      </c>
    </row>
    <row r="440" spans="1:15" x14ac:dyDescent="0.25">
      <c r="A440" s="25" t="s">
        <v>1379</v>
      </c>
      <c r="B440" s="28">
        <v>23</v>
      </c>
      <c r="C440" s="25" t="s">
        <v>25</v>
      </c>
      <c r="D440" s="37">
        <v>827.93534</v>
      </c>
      <c r="E440" s="38">
        <v>845.76371999999992</v>
      </c>
      <c r="F440" s="38">
        <v>976.25667999999996</v>
      </c>
      <c r="G440" s="39">
        <v>1270.7172700000001</v>
      </c>
      <c r="H440" s="81">
        <v>791.7399999999999</v>
      </c>
      <c r="I440" s="60" t="s">
        <v>1445</v>
      </c>
      <c r="J440" s="58">
        <v>90.07</v>
      </c>
      <c r="K440" s="19">
        <v>3.41</v>
      </c>
      <c r="L440" s="53">
        <v>36.195340000000002</v>
      </c>
      <c r="M440" s="20">
        <v>54.023719999999997</v>
      </c>
      <c r="N440" s="20">
        <v>184.51668000000001</v>
      </c>
      <c r="O440" s="48">
        <v>478.97726999999998</v>
      </c>
    </row>
    <row r="441" spans="1:15" x14ac:dyDescent="0.25">
      <c r="A441" s="25" t="s">
        <v>1446</v>
      </c>
      <c r="B441" s="28">
        <v>0</v>
      </c>
      <c r="C441" s="25" t="s">
        <v>25</v>
      </c>
      <c r="D441" s="37">
        <v>722.46533999999997</v>
      </c>
      <c r="E441" s="38">
        <v>740.29372000000001</v>
      </c>
      <c r="F441" s="38">
        <v>870.78668000000005</v>
      </c>
      <c r="G441" s="39">
        <v>1165.2472699999998</v>
      </c>
      <c r="H441" s="81">
        <v>686.27</v>
      </c>
      <c r="I441" s="60" t="s">
        <v>879</v>
      </c>
      <c r="J441" s="58">
        <v>78.02</v>
      </c>
      <c r="K441" s="19">
        <v>3.41</v>
      </c>
      <c r="L441" s="53">
        <v>36.195340000000002</v>
      </c>
      <c r="M441" s="20">
        <v>54.023719999999997</v>
      </c>
      <c r="N441" s="20">
        <v>184.51668000000001</v>
      </c>
      <c r="O441" s="48">
        <v>478.97726999999998</v>
      </c>
    </row>
    <row r="442" spans="1:15" x14ac:dyDescent="0.25">
      <c r="A442" s="25" t="s">
        <v>1446</v>
      </c>
      <c r="B442" s="28">
        <v>1</v>
      </c>
      <c r="C442" s="25" t="s">
        <v>25</v>
      </c>
      <c r="D442" s="37">
        <v>721.40534000000002</v>
      </c>
      <c r="E442" s="38">
        <v>739.23371999999995</v>
      </c>
      <c r="F442" s="38">
        <v>869.72667999999999</v>
      </c>
      <c r="G442" s="39">
        <v>1164.1872699999999</v>
      </c>
      <c r="H442" s="81">
        <v>685.20999999999992</v>
      </c>
      <c r="I442" s="60" t="s">
        <v>1450</v>
      </c>
      <c r="J442" s="58">
        <v>77.900000000000006</v>
      </c>
      <c r="K442" s="19">
        <v>3.41</v>
      </c>
      <c r="L442" s="53">
        <v>36.195340000000002</v>
      </c>
      <c r="M442" s="20">
        <v>54.023719999999997</v>
      </c>
      <c r="N442" s="20">
        <v>184.51668000000001</v>
      </c>
      <c r="O442" s="48">
        <v>478.97726999999998</v>
      </c>
    </row>
    <row r="443" spans="1:15" x14ac:dyDescent="0.25">
      <c r="A443" s="25" t="s">
        <v>1446</v>
      </c>
      <c r="B443" s="28">
        <v>2</v>
      </c>
      <c r="C443" s="25" t="s">
        <v>25</v>
      </c>
      <c r="D443" s="37">
        <v>753.97533999999996</v>
      </c>
      <c r="E443" s="38">
        <v>771.80372</v>
      </c>
      <c r="F443" s="38">
        <v>902.29668000000004</v>
      </c>
      <c r="G443" s="39">
        <v>1196.7572700000001</v>
      </c>
      <c r="H443" s="81">
        <v>717.78</v>
      </c>
      <c r="I443" s="60" t="s">
        <v>1453</v>
      </c>
      <c r="J443" s="58">
        <v>81.62</v>
      </c>
      <c r="K443" s="19">
        <v>3.41</v>
      </c>
      <c r="L443" s="53">
        <v>36.195340000000002</v>
      </c>
      <c r="M443" s="20">
        <v>54.023719999999997</v>
      </c>
      <c r="N443" s="20">
        <v>184.51668000000001</v>
      </c>
      <c r="O443" s="48">
        <v>478.97726999999998</v>
      </c>
    </row>
    <row r="444" spans="1:15" x14ac:dyDescent="0.25">
      <c r="A444" s="25" t="s">
        <v>1446</v>
      </c>
      <c r="B444" s="28">
        <v>3</v>
      </c>
      <c r="C444" s="25" t="s">
        <v>25</v>
      </c>
      <c r="D444" s="37">
        <v>777.73533999999995</v>
      </c>
      <c r="E444" s="38">
        <v>795.56371999999999</v>
      </c>
      <c r="F444" s="38">
        <v>926.05667999999991</v>
      </c>
      <c r="G444" s="39">
        <v>1220.5172699999998</v>
      </c>
      <c r="H444" s="81">
        <v>741.54</v>
      </c>
      <c r="I444" s="60" t="s">
        <v>204</v>
      </c>
      <c r="J444" s="58">
        <v>84.34</v>
      </c>
      <c r="K444" s="19">
        <v>3.41</v>
      </c>
      <c r="L444" s="53">
        <v>36.195340000000002</v>
      </c>
      <c r="M444" s="20">
        <v>54.023719999999997</v>
      </c>
      <c r="N444" s="20">
        <v>184.51668000000001</v>
      </c>
      <c r="O444" s="48">
        <v>478.97726999999998</v>
      </c>
    </row>
    <row r="445" spans="1:15" x14ac:dyDescent="0.25">
      <c r="A445" s="25" t="s">
        <v>1446</v>
      </c>
      <c r="B445" s="28">
        <v>4</v>
      </c>
      <c r="C445" s="25" t="s">
        <v>25</v>
      </c>
      <c r="D445" s="37">
        <v>777.78534000000002</v>
      </c>
      <c r="E445" s="38">
        <v>795.61372000000006</v>
      </c>
      <c r="F445" s="38">
        <v>926.1066800000001</v>
      </c>
      <c r="G445" s="39">
        <v>1220.56727</v>
      </c>
      <c r="H445" s="81">
        <v>741.59</v>
      </c>
      <c r="I445" s="60" t="s">
        <v>1457</v>
      </c>
      <c r="J445" s="58">
        <v>84.34</v>
      </c>
      <c r="K445" s="19">
        <v>3.41</v>
      </c>
      <c r="L445" s="53">
        <v>36.195340000000002</v>
      </c>
      <c r="M445" s="20">
        <v>54.023719999999997</v>
      </c>
      <c r="N445" s="20">
        <v>184.51668000000001</v>
      </c>
      <c r="O445" s="48">
        <v>478.97726999999998</v>
      </c>
    </row>
    <row r="446" spans="1:15" x14ac:dyDescent="0.25">
      <c r="A446" s="25" t="s">
        <v>1446</v>
      </c>
      <c r="B446" s="28">
        <v>5</v>
      </c>
      <c r="C446" s="25" t="s">
        <v>25</v>
      </c>
      <c r="D446" s="37">
        <v>748.84534000000008</v>
      </c>
      <c r="E446" s="38">
        <v>766.67372</v>
      </c>
      <c r="F446" s="38">
        <v>897.16668000000004</v>
      </c>
      <c r="G446" s="39">
        <v>1191.62727</v>
      </c>
      <c r="H446" s="81">
        <v>712.65</v>
      </c>
      <c r="I446" s="60" t="s">
        <v>1459</v>
      </c>
      <c r="J446" s="58">
        <v>81.040000000000006</v>
      </c>
      <c r="K446" s="19">
        <v>3.41</v>
      </c>
      <c r="L446" s="53">
        <v>36.195340000000002</v>
      </c>
      <c r="M446" s="20">
        <v>54.023719999999997</v>
      </c>
      <c r="N446" s="20">
        <v>184.51668000000001</v>
      </c>
      <c r="O446" s="48">
        <v>478.97726999999998</v>
      </c>
    </row>
    <row r="447" spans="1:15" x14ac:dyDescent="0.25">
      <c r="A447" s="25" t="s">
        <v>1446</v>
      </c>
      <c r="B447" s="28">
        <v>6</v>
      </c>
      <c r="C447" s="25" t="s">
        <v>25</v>
      </c>
      <c r="D447" s="37">
        <v>693.09534000000008</v>
      </c>
      <c r="E447" s="38">
        <v>710.92372</v>
      </c>
      <c r="F447" s="38">
        <v>841.41668000000004</v>
      </c>
      <c r="G447" s="39">
        <v>1135.87727</v>
      </c>
      <c r="H447" s="81">
        <v>656.9</v>
      </c>
      <c r="I447" s="60" t="s">
        <v>1462</v>
      </c>
      <c r="J447" s="58">
        <v>74.67</v>
      </c>
      <c r="K447" s="19">
        <v>3.41</v>
      </c>
      <c r="L447" s="53">
        <v>36.195340000000002</v>
      </c>
      <c r="M447" s="20">
        <v>54.023719999999997</v>
      </c>
      <c r="N447" s="20">
        <v>184.51668000000001</v>
      </c>
      <c r="O447" s="48">
        <v>478.97726999999998</v>
      </c>
    </row>
    <row r="448" spans="1:15" x14ac:dyDescent="0.25">
      <c r="A448" s="25" t="s">
        <v>1446</v>
      </c>
      <c r="B448" s="28">
        <v>7</v>
      </c>
      <c r="C448" s="25" t="s">
        <v>25</v>
      </c>
      <c r="D448" s="37">
        <v>865.16534000000001</v>
      </c>
      <c r="E448" s="38">
        <v>882.99371999999994</v>
      </c>
      <c r="F448" s="38">
        <v>1013.48668</v>
      </c>
      <c r="G448" s="39">
        <v>1307.9472700000001</v>
      </c>
      <c r="H448" s="81">
        <v>828.97</v>
      </c>
      <c r="I448" s="60" t="s">
        <v>1465</v>
      </c>
      <c r="J448" s="58">
        <v>94.33</v>
      </c>
      <c r="K448" s="19">
        <v>3.41</v>
      </c>
      <c r="L448" s="53">
        <v>36.195340000000002</v>
      </c>
      <c r="M448" s="20">
        <v>54.023719999999997</v>
      </c>
      <c r="N448" s="20">
        <v>184.51668000000001</v>
      </c>
      <c r="O448" s="48">
        <v>478.97726999999998</v>
      </c>
    </row>
    <row r="449" spans="1:15" x14ac:dyDescent="0.25">
      <c r="A449" s="25" t="s">
        <v>1446</v>
      </c>
      <c r="B449" s="28">
        <v>8</v>
      </c>
      <c r="C449" s="25" t="s">
        <v>25</v>
      </c>
      <c r="D449" s="37">
        <v>753.42534000000001</v>
      </c>
      <c r="E449" s="38">
        <v>771.25371999999993</v>
      </c>
      <c r="F449" s="38">
        <v>901.74667999999997</v>
      </c>
      <c r="G449" s="39">
        <v>1196.2072699999999</v>
      </c>
      <c r="H449" s="81">
        <v>717.2299999999999</v>
      </c>
      <c r="I449" s="60" t="s">
        <v>1468</v>
      </c>
      <c r="J449" s="58">
        <v>81.56</v>
      </c>
      <c r="K449" s="19">
        <v>3.41</v>
      </c>
      <c r="L449" s="53">
        <v>36.195340000000002</v>
      </c>
      <c r="M449" s="20">
        <v>54.023719999999997</v>
      </c>
      <c r="N449" s="20">
        <v>184.51668000000001</v>
      </c>
      <c r="O449" s="48">
        <v>478.97726999999998</v>
      </c>
    </row>
    <row r="450" spans="1:15" x14ac:dyDescent="0.25">
      <c r="A450" s="25" t="s">
        <v>1446</v>
      </c>
      <c r="B450" s="28">
        <v>9</v>
      </c>
      <c r="C450" s="25" t="s">
        <v>25</v>
      </c>
      <c r="D450" s="37">
        <v>754.36534000000006</v>
      </c>
      <c r="E450" s="38">
        <v>772.19371999999998</v>
      </c>
      <c r="F450" s="38">
        <v>902.68668000000002</v>
      </c>
      <c r="G450" s="39">
        <v>1197.1472699999999</v>
      </c>
      <c r="H450" s="81">
        <v>718.17</v>
      </c>
      <c r="I450" s="60" t="s">
        <v>1471</v>
      </c>
      <c r="J450" s="58">
        <v>81.67</v>
      </c>
      <c r="K450" s="19">
        <v>3.41</v>
      </c>
      <c r="L450" s="53">
        <v>36.195340000000002</v>
      </c>
      <c r="M450" s="20">
        <v>54.023719999999997</v>
      </c>
      <c r="N450" s="20">
        <v>184.51668000000001</v>
      </c>
      <c r="O450" s="48">
        <v>478.97726999999998</v>
      </c>
    </row>
    <row r="451" spans="1:15" x14ac:dyDescent="0.25">
      <c r="A451" s="25" t="s">
        <v>1446</v>
      </c>
      <c r="B451" s="28">
        <v>10</v>
      </c>
      <c r="C451" s="25" t="s">
        <v>25</v>
      </c>
      <c r="D451" s="37">
        <v>732.43534</v>
      </c>
      <c r="E451" s="38">
        <v>750.26371999999992</v>
      </c>
      <c r="F451" s="38">
        <v>880.75667999999996</v>
      </c>
      <c r="G451" s="39">
        <v>1175.2172700000001</v>
      </c>
      <c r="H451" s="81">
        <v>696.2399999999999</v>
      </c>
      <c r="I451" s="60" t="s">
        <v>1474</v>
      </c>
      <c r="J451" s="58">
        <v>79.16</v>
      </c>
      <c r="K451" s="19">
        <v>3.41</v>
      </c>
      <c r="L451" s="53">
        <v>36.195340000000002</v>
      </c>
      <c r="M451" s="20">
        <v>54.023719999999997</v>
      </c>
      <c r="N451" s="20">
        <v>184.51668000000001</v>
      </c>
      <c r="O451" s="48">
        <v>478.97726999999998</v>
      </c>
    </row>
    <row r="452" spans="1:15" x14ac:dyDescent="0.25">
      <c r="A452" s="25" t="s">
        <v>1446</v>
      </c>
      <c r="B452" s="28">
        <v>11</v>
      </c>
      <c r="C452" s="25" t="s">
        <v>25</v>
      </c>
      <c r="D452" s="37">
        <v>738.46533999999997</v>
      </c>
      <c r="E452" s="38">
        <v>756.29372000000001</v>
      </c>
      <c r="F452" s="38">
        <v>886.78667999999993</v>
      </c>
      <c r="G452" s="39">
        <v>1181.2472699999998</v>
      </c>
      <c r="H452" s="81">
        <v>702.27</v>
      </c>
      <c r="I452" s="60" t="s">
        <v>411</v>
      </c>
      <c r="J452" s="58">
        <v>79.849999999999994</v>
      </c>
      <c r="K452" s="19">
        <v>3.41</v>
      </c>
      <c r="L452" s="53">
        <v>36.195340000000002</v>
      </c>
      <c r="M452" s="20">
        <v>54.023719999999997</v>
      </c>
      <c r="N452" s="20">
        <v>184.51668000000001</v>
      </c>
      <c r="O452" s="48">
        <v>478.97726999999998</v>
      </c>
    </row>
    <row r="453" spans="1:15" x14ac:dyDescent="0.25">
      <c r="A453" s="25" t="s">
        <v>1446</v>
      </c>
      <c r="B453" s="28">
        <v>12</v>
      </c>
      <c r="C453" s="25" t="s">
        <v>25</v>
      </c>
      <c r="D453" s="37">
        <v>729.42534000000001</v>
      </c>
      <c r="E453" s="38">
        <v>747.25371999999993</v>
      </c>
      <c r="F453" s="38">
        <v>877.74667999999997</v>
      </c>
      <c r="G453" s="39">
        <v>1172.2072699999999</v>
      </c>
      <c r="H453" s="81">
        <v>693.2299999999999</v>
      </c>
      <c r="I453" s="60" t="s">
        <v>1479</v>
      </c>
      <c r="J453" s="58">
        <v>78.819999999999993</v>
      </c>
      <c r="K453" s="19">
        <v>3.41</v>
      </c>
      <c r="L453" s="53">
        <v>36.195340000000002</v>
      </c>
      <c r="M453" s="20">
        <v>54.023719999999997</v>
      </c>
      <c r="N453" s="20">
        <v>184.51668000000001</v>
      </c>
      <c r="O453" s="48">
        <v>478.97726999999998</v>
      </c>
    </row>
    <row r="454" spans="1:15" x14ac:dyDescent="0.25">
      <c r="A454" s="25" t="s">
        <v>1446</v>
      </c>
      <c r="B454" s="28">
        <v>13</v>
      </c>
      <c r="C454" s="25" t="s">
        <v>25</v>
      </c>
      <c r="D454" s="37">
        <v>687.28533999999991</v>
      </c>
      <c r="E454" s="38">
        <v>705.11371999999994</v>
      </c>
      <c r="F454" s="38">
        <v>835.60667999999998</v>
      </c>
      <c r="G454" s="39">
        <v>1130.06727</v>
      </c>
      <c r="H454" s="81">
        <v>651.08999999999992</v>
      </c>
      <c r="I454" s="60" t="s">
        <v>1482</v>
      </c>
      <c r="J454" s="58">
        <v>74</v>
      </c>
      <c r="K454" s="19">
        <v>3.41</v>
      </c>
      <c r="L454" s="53">
        <v>36.195340000000002</v>
      </c>
      <c r="M454" s="20">
        <v>54.023719999999997</v>
      </c>
      <c r="N454" s="20">
        <v>184.51668000000001</v>
      </c>
      <c r="O454" s="48">
        <v>478.97726999999998</v>
      </c>
    </row>
    <row r="455" spans="1:15" x14ac:dyDescent="0.25">
      <c r="A455" s="25" t="s">
        <v>1446</v>
      </c>
      <c r="B455" s="28">
        <v>14</v>
      </c>
      <c r="C455" s="25" t="s">
        <v>25</v>
      </c>
      <c r="D455" s="37">
        <v>699.55534</v>
      </c>
      <c r="E455" s="38">
        <v>717.38371999999993</v>
      </c>
      <c r="F455" s="38">
        <v>847.87667999999996</v>
      </c>
      <c r="G455" s="39">
        <v>1142.33727</v>
      </c>
      <c r="H455" s="81">
        <v>663.3599999999999</v>
      </c>
      <c r="I455" s="60" t="s">
        <v>1485</v>
      </c>
      <c r="J455" s="58">
        <v>75.400000000000006</v>
      </c>
      <c r="K455" s="19">
        <v>3.41</v>
      </c>
      <c r="L455" s="53">
        <v>36.195340000000002</v>
      </c>
      <c r="M455" s="20">
        <v>54.023719999999997</v>
      </c>
      <c r="N455" s="20">
        <v>184.51668000000001</v>
      </c>
      <c r="O455" s="48">
        <v>478.97726999999998</v>
      </c>
    </row>
    <row r="456" spans="1:15" x14ac:dyDescent="0.25">
      <c r="A456" s="25" t="s">
        <v>1446</v>
      </c>
      <c r="B456" s="28">
        <v>15</v>
      </c>
      <c r="C456" s="25" t="s">
        <v>25</v>
      </c>
      <c r="D456" s="37">
        <v>771.27534000000003</v>
      </c>
      <c r="E456" s="38">
        <v>789.10372000000007</v>
      </c>
      <c r="F456" s="38">
        <v>919.59668000000011</v>
      </c>
      <c r="G456" s="39">
        <v>1214.05727</v>
      </c>
      <c r="H456" s="81">
        <v>735.08</v>
      </c>
      <c r="I456" s="60" t="s">
        <v>1487</v>
      </c>
      <c r="J456" s="58">
        <v>83.6</v>
      </c>
      <c r="K456" s="19">
        <v>3.41</v>
      </c>
      <c r="L456" s="53">
        <v>36.195340000000002</v>
      </c>
      <c r="M456" s="20">
        <v>54.023719999999997</v>
      </c>
      <c r="N456" s="20">
        <v>184.51668000000001</v>
      </c>
      <c r="O456" s="48">
        <v>478.97726999999998</v>
      </c>
    </row>
    <row r="457" spans="1:15" x14ac:dyDescent="0.25">
      <c r="A457" s="25" t="s">
        <v>1446</v>
      </c>
      <c r="B457" s="28">
        <v>16</v>
      </c>
      <c r="C457" s="25" t="s">
        <v>25</v>
      </c>
      <c r="D457" s="37">
        <v>729.64534000000003</v>
      </c>
      <c r="E457" s="38">
        <v>747.47372000000007</v>
      </c>
      <c r="F457" s="38">
        <v>877.96668</v>
      </c>
      <c r="G457" s="39">
        <v>1172.4272700000001</v>
      </c>
      <c r="H457" s="81">
        <v>693.45</v>
      </c>
      <c r="I457" s="60" t="s">
        <v>1490</v>
      </c>
      <c r="J457" s="58">
        <v>78.84</v>
      </c>
      <c r="K457" s="19">
        <v>3.41</v>
      </c>
      <c r="L457" s="53">
        <v>36.195340000000002</v>
      </c>
      <c r="M457" s="20">
        <v>54.023719999999997</v>
      </c>
      <c r="N457" s="20">
        <v>184.51668000000001</v>
      </c>
      <c r="O457" s="48">
        <v>478.97726999999998</v>
      </c>
    </row>
    <row r="458" spans="1:15" x14ac:dyDescent="0.25">
      <c r="A458" s="25" t="s">
        <v>1446</v>
      </c>
      <c r="B458" s="28">
        <v>17</v>
      </c>
      <c r="C458" s="25" t="s">
        <v>25</v>
      </c>
      <c r="D458" s="37">
        <v>779.43534</v>
      </c>
      <c r="E458" s="38">
        <v>797.26371999999992</v>
      </c>
      <c r="F458" s="38">
        <v>927.75667999999996</v>
      </c>
      <c r="G458" s="39">
        <v>1222.2172699999999</v>
      </c>
      <c r="H458" s="81">
        <v>743.2399999999999</v>
      </c>
      <c r="I458" s="60" t="s">
        <v>1493</v>
      </c>
      <c r="J458" s="58">
        <v>84.53</v>
      </c>
      <c r="K458" s="19">
        <v>3.41</v>
      </c>
      <c r="L458" s="53">
        <v>36.195340000000002</v>
      </c>
      <c r="M458" s="20">
        <v>54.023719999999997</v>
      </c>
      <c r="N458" s="20">
        <v>184.51668000000001</v>
      </c>
      <c r="O458" s="48">
        <v>478.97726999999998</v>
      </c>
    </row>
    <row r="459" spans="1:15" x14ac:dyDescent="0.25">
      <c r="A459" s="25" t="s">
        <v>1446</v>
      </c>
      <c r="B459" s="28">
        <v>18</v>
      </c>
      <c r="C459" s="25" t="s">
        <v>25</v>
      </c>
      <c r="D459" s="37">
        <v>798.65534000000002</v>
      </c>
      <c r="E459" s="38">
        <v>816.48372000000006</v>
      </c>
      <c r="F459" s="38">
        <v>946.97667999999999</v>
      </c>
      <c r="G459" s="39">
        <v>1241.4372699999999</v>
      </c>
      <c r="H459" s="81">
        <v>762.46</v>
      </c>
      <c r="I459" s="60" t="s">
        <v>1496</v>
      </c>
      <c r="J459" s="58">
        <v>86.73</v>
      </c>
      <c r="K459" s="19">
        <v>3.41</v>
      </c>
      <c r="L459" s="53">
        <v>36.195340000000002</v>
      </c>
      <c r="M459" s="20">
        <v>54.023719999999997</v>
      </c>
      <c r="N459" s="20">
        <v>184.51668000000001</v>
      </c>
      <c r="O459" s="48">
        <v>478.97726999999998</v>
      </c>
    </row>
    <row r="460" spans="1:15" x14ac:dyDescent="0.25">
      <c r="A460" s="25" t="s">
        <v>1446</v>
      </c>
      <c r="B460" s="28">
        <v>19</v>
      </c>
      <c r="C460" s="25" t="s">
        <v>25</v>
      </c>
      <c r="D460" s="37">
        <v>786.52534000000003</v>
      </c>
      <c r="E460" s="38">
        <v>804.35372000000007</v>
      </c>
      <c r="F460" s="38">
        <v>934.84668000000011</v>
      </c>
      <c r="G460" s="39">
        <v>1229.30727</v>
      </c>
      <c r="H460" s="81">
        <v>750.33</v>
      </c>
      <c r="I460" s="60" t="s">
        <v>1499</v>
      </c>
      <c r="J460" s="58">
        <v>85.34</v>
      </c>
      <c r="K460" s="19">
        <v>3.41</v>
      </c>
      <c r="L460" s="53">
        <v>36.195340000000002</v>
      </c>
      <c r="M460" s="20">
        <v>54.023719999999997</v>
      </c>
      <c r="N460" s="20">
        <v>184.51668000000001</v>
      </c>
      <c r="O460" s="48">
        <v>478.97726999999998</v>
      </c>
    </row>
    <row r="461" spans="1:15" x14ac:dyDescent="0.25">
      <c r="A461" s="25" t="s">
        <v>1446</v>
      </c>
      <c r="B461" s="28">
        <v>20</v>
      </c>
      <c r="C461" s="25" t="s">
        <v>25</v>
      </c>
      <c r="D461" s="37">
        <v>751.84533999999996</v>
      </c>
      <c r="E461" s="38">
        <v>769.67372</v>
      </c>
      <c r="F461" s="38">
        <v>900.16668000000004</v>
      </c>
      <c r="G461" s="39">
        <v>1194.62727</v>
      </c>
      <c r="H461" s="81">
        <v>715.65</v>
      </c>
      <c r="I461" s="60" t="s">
        <v>1502</v>
      </c>
      <c r="J461" s="58">
        <v>81.38</v>
      </c>
      <c r="K461" s="19">
        <v>3.41</v>
      </c>
      <c r="L461" s="53">
        <v>36.195340000000002</v>
      </c>
      <c r="M461" s="20">
        <v>54.023719999999997</v>
      </c>
      <c r="N461" s="20">
        <v>184.51668000000001</v>
      </c>
      <c r="O461" s="48">
        <v>478.97726999999998</v>
      </c>
    </row>
    <row r="462" spans="1:15" x14ac:dyDescent="0.25">
      <c r="A462" s="25" t="s">
        <v>1446</v>
      </c>
      <c r="B462" s="28">
        <v>21</v>
      </c>
      <c r="C462" s="25" t="s">
        <v>25</v>
      </c>
      <c r="D462" s="37">
        <v>767.46534000000008</v>
      </c>
      <c r="E462" s="38">
        <v>785.29372000000001</v>
      </c>
      <c r="F462" s="38">
        <v>915.78668000000005</v>
      </c>
      <c r="G462" s="39">
        <v>1210.2472700000001</v>
      </c>
      <c r="H462" s="81">
        <v>731.27</v>
      </c>
      <c r="I462" s="60" t="s">
        <v>1505</v>
      </c>
      <c r="J462" s="58">
        <v>83.16</v>
      </c>
      <c r="K462" s="19">
        <v>3.41</v>
      </c>
      <c r="L462" s="53">
        <v>36.195340000000002</v>
      </c>
      <c r="M462" s="20">
        <v>54.023719999999997</v>
      </c>
      <c r="N462" s="20">
        <v>184.51668000000001</v>
      </c>
      <c r="O462" s="48">
        <v>478.97726999999998</v>
      </c>
    </row>
    <row r="463" spans="1:15" x14ac:dyDescent="0.25">
      <c r="A463" s="25" t="s">
        <v>1446</v>
      </c>
      <c r="B463" s="28">
        <v>22</v>
      </c>
      <c r="C463" s="25" t="s">
        <v>25</v>
      </c>
      <c r="D463" s="37">
        <v>998.46533999999997</v>
      </c>
      <c r="E463" s="38">
        <v>1016.2937199999999</v>
      </c>
      <c r="F463" s="38">
        <v>1146.7866799999999</v>
      </c>
      <c r="G463" s="39">
        <v>1441.2472699999998</v>
      </c>
      <c r="H463" s="81">
        <v>962.26999999999987</v>
      </c>
      <c r="I463" s="60" t="s">
        <v>1508</v>
      </c>
      <c r="J463" s="58">
        <v>109.56</v>
      </c>
      <c r="K463" s="19">
        <v>3.41</v>
      </c>
      <c r="L463" s="53">
        <v>36.195340000000002</v>
      </c>
      <c r="M463" s="20">
        <v>54.023719999999997</v>
      </c>
      <c r="N463" s="20">
        <v>184.51668000000001</v>
      </c>
      <c r="O463" s="48">
        <v>478.97726999999998</v>
      </c>
    </row>
    <row r="464" spans="1:15" x14ac:dyDescent="0.25">
      <c r="A464" s="25" t="s">
        <v>1446</v>
      </c>
      <c r="B464" s="28">
        <v>23</v>
      </c>
      <c r="C464" s="25" t="s">
        <v>25</v>
      </c>
      <c r="D464" s="37">
        <v>869.32533999999998</v>
      </c>
      <c r="E464" s="38">
        <v>887.15372000000002</v>
      </c>
      <c r="F464" s="38">
        <v>1017.6466799999999</v>
      </c>
      <c r="G464" s="39">
        <v>1312.10727</v>
      </c>
      <c r="H464" s="81">
        <v>833.12999999999988</v>
      </c>
      <c r="I464" s="60" t="s">
        <v>1511</v>
      </c>
      <c r="J464" s="58">
        <v>94.8</v>
      </c>
      <c r="K464" s="19">
        <v>3.41</v>
      </c>
      <c r="L464" s="53">
        <v>36.195340000000002</v>
      </c>
      <c r="M464" s="20">
        <v>54.023719999999997</v>
      </c>
      <c r="N464" s="20">
        <v>184.51668000000001</v>
      </c>
      <c r="O464" s="48">
        <v>478.97726999999998</v>
      </c>
    </row>
    <row r="465" spans="1:15" x14ac:dyDescent="0.25">
      <c r="A465" s="25" t="s">
        <v>1512</v>
      </c>
      <c r="B465" s="28">
        <v>0</v>
      </c>
      <c r="C465" s="25" t="s">
        <v>25</v>
      </c>
      <c r="D465" s="37">
        <v>733.45534000000009</v>
      </c>
      <c r="E465" s="38">
        <v>751.28372000000002</v>
      </c>
      <c r="F465" s="38">
        <v>881.77668000000006</v>
      </c>
      <c r="G465" s="39">
        <v>1176.2372700000001</v>
      </c>
      <c r="H465" s="81">
        <v>697.26</v>
      </c>
      <c r="I465" s="60" t="s">
        <v>1515</v>
      </c>
      <c r="J465" s="58">
        <v>79.28</v>
      </c>
      <c r="K465" s="19">
        <v>3.41</v>
      </c>
      <c r="L465" s="53">
        <v>36.195340000000002</v>
      </c>
      <c r="M465" s="20">
        <v>54.023719999999997</v>
      </c>
      <c r="N465" s="20">
        <v>184.51668000000001</v>
      </c>
      <c r="O465" s="48">
        <v>478.97726999999998</v>
      </c>
    </row>
    <row r="466" spans="1:15" x14ac:dyDescent="0.25">
      <c r="A466" s="25" t="s">
        <v>1512</v>
      </c>
      <c r="B466" s="28">
        <v>1</v>
      </c>
      <c r="C466" s="25" t="s">
        <v>25</v>
      </c>
      <c r="D466" s="37">
        <v>687.09533999999996</v>
      </c>
      <c r="E466" s="38">
        <v>704.92372</v>
      </c>
      <c r="F466" s="38">
        <v>835.41668000000004</v>
      </c>
      <c r="G466" s="39">
        <v>1129.87727</v>
      </c>
      <c r="H466" s="81">
        <v>650.9</v>
      </c>
      <c r="I466" s="60" t="s">
        <v>132</v>
      </c>
      <c r="J466" s="58">
        <v>73.98</v>
      </c>
      <c r="K466" s="19">
        <v>3.41</v>
      </c>
      <c r="L466" s="53">
        <v>36.195340000000002</v>
      </c>
      <c r="M466" s="20">
        <v>54.023719999999997</v>
      </c>
      <c r="N466" s="20">
        <v>184.51668000000001</v>
      </c>
      <c r="O466" s="48">
        <v>478.97726999999998</v>
      </c>
    </row>
    <row r="467" spans="1:15" x14ac:dyDescent="0.25">
      <c r="A467" s="25" t="s">
        <v>1512</v>
      </c>
      <c r="B467" s="28">
        <v>2</v>
      </c>
      <c r="C467" s="25" t="s">
        <v>25</v>
      </c>
      <c r="D467" s="37">
        <v>721.86533999999995</v>
      </c>
      <c r="E467" s="38">
        <v>739.69371999999998</v>
      </c>
      <c r="F467" s="38">
        <v>870.18668000000002</v>
      </c>
      <c r="G467" s="39">
        <v>1164.6472699999999</v>
      </c>
      <c r="H467" s="81">
        <v>685.67</v>
      </c>
      <c r="I467" s="60" t="s">
        <v>1518</v>
      </c>
      <c r="J467" s="58">
        <v>77.95</v>
      </c>
      <c r="K467" s="19">
        <v>3.41</v>
      </c>
      <c r="L467" s="53">
        <v>36.195340000000002</v>
      </c>
      <c r="M467" s="20">
        <v>54.023719999999997</v>
      </c>
      <c r="N467" s="20">
        <v>184.51668000000001</v>
      </c>
      <c r="O467" s="48">
        <v>478.97726999999998</v>
      </c>
    </row>
    <row r="468" spans="1:15" x14ac:dyDescent="0.25">
      <c r="A468" s="25" t="s">
        <v>1512</v>
      </c>
      <c r="B468" s="28">
        <v>3</v>
      </c>
      <c r="C468" s="25" t="s">
        <v>25</v>
      </c>
      <c r="D468" s="37">
        <v>737.71533999999997</v>
      </c>
      <c r="E468" s="38">
        <v>755.54372000000001</v>
      </c>
      <c r="F468" s="38">
        <v>886.03668000000005</v>
      </c>
      <c r="G468" s="39">
        <v>1180.4972699999998</v>
      </c>
      <c r="H468" s="81">
        <v>701.52</v>
      </c>
      <c r="I468" s="60" t="s">
        <v>1521</v>
      </c>
      <c r="J468" s="58">
        <v>79.760000000000005</v>
      </c>
      <c r="K468" s="19">
        <v>3.41</v>
      </c>
      <c r="L468" s="53">
        <v>36.195340000000002</v>
      </c>
      <c r="M468" s="20">
        <v>54.023719999999997</v>
      </c>
      <c r="N468" s="20">
        <v>184.51668000000001</v>
      </c>
      <c r="O468" s="48">
        <v>478.97726999999998</v>
      </c>
    </row>
    <row r="469" spans="1:15" x14ac:dyDescent="0.25">
      <c r="A469" s="25" t="s">
        <v>1512</v>
      </c>
      <c r="B469" s="28">
        <v>4</v>
      </c>
      <c r="C469" s="25" t="s">
        <v>25</v>
      </c>
      <c r="D469" s="37">
        <v>737.76533999999992</v>
      </c>
      <c r="E469" s="38">
        <v>755.59371999999996</v>
      </c>
      <c r="F469" s="38">
        <v>886.08668</v>
      </c>
      <c r="G469" s="39">
        <v>1180.54727</v>
      </c>
      <c r="H469" s="81">
        <v>701.56999999999994</v>
      </c>
      <c r="I469" s="60" t="s">
        <v>1523</v>
      </c>
      <c r="J469" s="58">
        <v>79.77</v>
      </c>
      <c r="K469" s="19">
        <v>3.41</v>
      </c>
      <c r="L469" s="53">
        <v>36.195340000000002</v>
      </c>
      <c r="M469" s="20">
        <v>54.023719999999997</v>
      </c>
      <c r="N469" s="20">
        <v>184.51668000000001</v>
      </c>
      <c r="O469" s="48">
        <v>478.97726999999998</v>
      </c>
    </row>
    <row r="470" spans="1:15" x14ac:dyDescent="0.25">
      <c r="A470" s="25" t="s">
        <v>1512</v>
      </c>
      <c r="B470" s="28">
        <v>5</v>
      </c>
      <c r="C470" s="25" t="s">
        <v>25</v>
      </c>
      <c r="D470" s="37">
        <v>722.19533999999999</v>
      </c>
      <c r="E470" s="38">
        <v>740.02372000000003</v>
      </c>
      <c r="F470" s="38">
        <v>870.51667999999995</v>
      </c>
      <c r="G470" s="39">
        <v>1164.9772699999999</v>
      </c>
      <c r="H470" s="81">
        <v>686</v>
      </c>
      <c r="I470" s="60" t="s">
        <v>1526</v>
      </c>
      <c r="J470" s="58">
        <v>77.989999999999995</v>
      </c>
      <c r="K470" s="19">
        <v>3.41</v>
      </c>
      <c r="L470" s="53">
        <v>36.195340000000002</v>
      </c>
      <c r="M470" s="20">
        <v>54.023719999999997</v>
      </c>
      <c r="N470" s="20">
        <v>184.51668000000001</v>
      </c>
      <c r="O470" s="48">
        <v>478.97726999999998</v>
      </c>
    </row>
    <row r="471" spans="1:15" x14ac:dyDescent="0.25">
      <c r="A471" s="25" t="s">
        <v>1512</v>
      </c>
      <c r="B471" s="28">
        <v>6</v>
      </c>
      <c r="C471" s="25" t="s">
        <v>25</v>
      </c>
      <c r="D471" s="37">
        <v>692.36533999999995</v>
      </c>
      <c r="E471" s="38">
        <v>710.19371999999998</v>
      </c>
      <c r="F471" s="38">
        <v>840.68668000000002</v>
      </c>
      <c r="G471" s="39">
        <v>1135.1472699999999</v>
      </c>
      <c r="H471" s="81">
        <v>656.17</v>
      </c>
      <c r="I471" s="60" t="s">
        <v>178</v>
      </c>
      <c r="J471" s="58">
        <v>74.58</v>
      </c>
      <c r="K471" s="19">
        <v>3.41</v>
      </c>
      <c r="L471" s="53">
        <v>36.195340000000002</v>
      </c>
      <c r="M471" s="20">
        <v>54.023719999999997</v>
      </c>
      <c r="N471" s="20">
        <v>184.51668000000001</v>
      </c>
      <c r="O471" s="48">
        <v>478.97726999999998</v>
      </c>
    </row>
    <row r="472" spans="1:15" x14ac:dyDescent="0.25">
      <c r="A472" s="25" t="s">
        <v>1512</v>
      </c>
      <c r="B472" s="28">
        <v>7</v>
      </c>
      <c r="C472" s="25" t="s">
        <v>25</v>
      </c>
      <c r="D472" s="37">
        <v>829.15534000000002</v>
      </c>
      <c r="E472" s="38">
        <v>846.98371999999995</v>
      </c>
      <c r="F472" s="38">
        <v>977.47667999999999</v>
      </c>
      <c r="G472" s="39">
        <v>1271.9372699999999</v>
      </c>
      <c r="H472" s="81">
        <v>792.96</v>
      </c>
      <c r="I472" s="60" t="s">
        <v>1531</v>
      </c>
      <c r="J472" s="58">
        <v>90.21</v>
      </c>
      <c r="K472" s="19">
        <v>3.41</v>
      </c>
      <c r="L472" s="53">
        <v>36.195340000000002</v>
      </c>
      <c r="M472" s="20">
        <v>54.023719999999997</v>
      </c>
      <c r="N472" s="20">
        <v>184.51668000000001</v>
      </c>
      <c r="O472" s="48">
        <v>478.97726999999998</v>
      </c>
    </row>
    <row r="473" spans="1:15" x14ac:dyDescent="0.25">
      <c r="A473" s="25" t="s">
        <v>1512</v>
      </c>
      <c r="B473" s="28">
        <v>8</v>
      </c>
      <c r="C473" s="25" t="s">
        <v>25</v>
      </c>
      <c r="D473" s="37">
        <v>735.93534</v>
      </c>
      <c r="E473" s="38">
        <v>753.76371999999992</v>
      </c>
      <c r="F473" s="38">
        <v>884.25667999999996</v>
      </c>
      <c r="G473" s="39">
        <v>1178.7172700000001</v>
      </c>
      <c r="H473" s="81">
        <v>699.7399999999999</v>
      </c>
      <c r="I473" s="60" t="s">
        <v>402</v>
      </c>
      <c r="J473" s="58">
        <v>79.56</v>
      </c>
      <c r="K473" s="19">
        <v>3.41</v>
      </c>
      <c r="L473" s="53">
        <v>36.195340000000002</v>
      </c>
      <c r="M473" s="20">
        <v>54.023719999999997</v>
      </c>
      <c r="N473" s="20">
        <v>184.51668000000001</v>
      </c>
      <c r="O473" s="48">
        <v>478.97726999999998</v>
      </c>
    </row>
    <row r="474" spans="1:15" x14ac:dyDescent="0.25">
      <c r="A474" s="25" t="s">
        <v>1512</v>
      </c>
      <c r="B474" s="28">
        <v>9</v>
      </c>
      <c r="C474" s="25" t="s">
        <v>25</v>
      </c>
      <c r="D474" s="37">
        <v>719.59533999999996</v>
      </c>
      <c r="E474" s="38">
        <v>737.42372</v>
      </c>
      <c r="F474" s="38">
        <v>867.91667999999993</v>
      </c>
      <c r="G474" s="39">
        <v>1162.37727</v>
      </c>
      <c r="H474" s="81">
        <v>683.4</v>
      </c>
      <c r="I474" s="60" t="s">
        <v>1534</v>
      </c>
      <c r="J474" s="58">
        <v>77.69</v>
      </c>
      <c r="K474" s="19">
        <v>3.41</v>
      </c>
      <c r="L474" s="53">
        <v>36.195340000000002</v>
      </c>
      <c r="M474" s="20">
        <v>54.023719999999997</v>
      </c>
      <c r="N474" s="20">
        <v>184.51668000000001</v>
      </c>
      <c r="O474" s="48">
        <v>478.97726999999998</v>
      </c>
    </row>
    <row r="475" spans="1:15" x14ac:dyDescent="0.25">
      <c r="A475" s="25" t="s">
        <v>1512</v>
      </c>
      <c r="B475" s="28">
        <v>10</v>
      </c>
      <c r="C475" s="25" t="s">
        <v>25</v>
      </c>
      <c r="D475" s="37">
        <v>731.57533999999998</v>
      </c>
      <c r="E475" s="38">
        <v>749.40372000000002</v>
      </c>
      <c r="F475" s="38">
        <v>879.89667999999995</v>
      </c>
      <c r="G475" s="39">
        <v>1174.35727</v>
      </c>
      <c r="H475" s="81">
        <v>695.38</v>
      </c>
      <c r="I475" s="60" t="s">
        <v>1536</v>
      </c>
      <c r="J475" s="58">
        <v>79.06</v>
      </c>
      <c r="K475" s="19">
        <v>3.41</v>
      </c>
      <c r="L475" s="53">
        <v>36.195340000000002</v>
      </c>
      <c r="M475" s="20">
        <v>54.023719999999997</v>
      </c>
      <c r="N475" s="20">
        <v>184.51668000000001</v>
      </c>
      <c r="O475" s="48">
        <v>478.97726999999998</v>
      </c>
    </row>
    <row r="476" spans="1:15" x14ac:dyDescent="0.25">
      <c r="A476" s="25" t="s">
        <v>1512</v>
      </c>
      <c r="B476" s="28">
        <v>11</v>
      </c>
      <c r="C476" s="25" t="s">
        <v>25</v>
      </c>
      <c r="D476" s="37">
        <v>730.27534000000003</v>
      </c>
      <c r="E476" s="38">
        <v>748.10371999999995</v>
      </c>
      <c r="F476" s="38">
        <v>878.59667999999999</v>
      </c>
      <c r="G476" s="39">
        <v>1173.05727</v>
      </c>
      <c r="H476" s="81">
        <v>694.07999999999993</v>
      </c>
      <c r="I476" s="60" t="s">
        <v>1537</v>
      </c>
      <c r="J476" s="58">
        <v>78.91</v>
      </c>
      <c r="K476" s="19">
        <v>3.41</v>
      </c>
      <c r="L476" s="53">
        <v>36.195340000000002</v>
      </c>
      <c r="M476" s="20">
        <v>54.023719999999997</v>
      </c>
      <c r="N476" s="20">
        <v>184.51668000000001</v>
      </c>
      <c r="O476" s="48">
        <v>478.97726999999998</v>
      </c>
    </row>
    <row r="477" spans="1:15" x14ac:dyDescent="0.25">
      <c r="A477" s="25" t="s">
        <v>1512</v>
      </c>
      <c r="B477" s="28">
        <v>12</v>
      </c>
      <c r="C477" s="25" t="s">
        <v>25</v>
      </c>
      <c r="D477" s="37">
        <v>732.15533999999991</v>
      </c>
      <c r="E477" s="38">
        <v>749.98371999999995</v>
      </c>
      <c r="F477" s="38">
        <v>880.47667999999999</v>
      </c>
      <c r="G477" s="39">
        <v>1174.9372699999999</v>
      </c>
      <c r="H477" s="81">
        <v>695.95999999999992</v>
      </c>
      <c r="I477" s="60" t="s">
        <v>1539</v>
      </c>
      <c r="J477" s="58">
        <v>79.13</v>
      </c>
      <c r="K477" s="19">
        <v>3.41</v>
      </c>
      <c r="L477" s="53">
        <v>36.195340000000002</v>
      </c>
      <c r="M477" s="20">
        <v>54.023719999999997</v>
      </c>
      <c r="N477" s="20">
        <v>184.51668000000001</v>
      </c>
      <c r="O477" s="48">
        <v>478.97726999999998</v>
      </c>
    </row>
    <row r="478" spans="1:15" x14ac:dyDescent="0.25">
      <c r="A478" s="25" t="s">
        <v>1512</v>
      </c>
      <c r="B478" s="28">
        <v>13</v>
      </c>
      <c r="C478" s="25" t="s">
        <v>25</v>
      </c>
      <c r="D478" s="37">
        <v>698.90534000000002</v>
      </c>
      <c r="E478" s="38">
        <v>716.73371999999995</v>
      </c>
      <c r="F478" s="38">
        <v>847.22667999999999</v>
      </c>
      <c r="G478" s="39">
        <v>1141.6872699999999</v>
      </c>
      <c r="H478" s="81">
        <v>662.71</v>
      </c>
      <c r="I478" s="60" t="s">
        <v>1542</v>
      </c>
      <c r="J478" s="58">
        <v>75.33</v>
      </c>
      <c r="K478" s="19">
        <v>3.41</v>
      </c>
      <c r="L478" s="53">
        <v>36.195340000000002</v>
      </c>
      <c r="M478" s="20">
        <v>54.023719999999997</v>
      </c>
      <c r="N478" s="20">
        <v>184.51668000000001</v>
      </c>
      <c r="O478" s="48">
        <v>478.97726999999998</v>
      </c>
    </row>
    <row r="479" spans="1:15" x14ac:dyDescent="0.25">
      <c r="A479" s="25" t="s">
        <v>1512</v>
      </c>
      <c r="B479" s="28">
        <v>14</v>
      </c>
      <c r="C479" s="25" t="s">
        <v>25</v>
      </c>
      <c r="D479" s="37">
        <v>699.36533999999995</v>
      </c>
      <c r="E479" s="38">
        <v>717.19371999999998</v>
      </c>
      <c r="F479" s="38">
        <v>847.68668000000002</v>
      </c>
      <c r="G479" s="39">
        <v>1142.1472699999999</v>
      </c>
      <c r="H479" s="81">
        <v>663.17</v>
      </c>
      <c r="I479" s="60" t="s">
        <v>1545</v>
      </c>
      <c r="J479" s="58">
        <v>75.38</v>
      </c>
      <c r="K479" s="19">
        <v>3.41</v>
      </c>
      <c r="L479" s="53">
        <v>36.195340000000002</v>
      </c>
      <c r="M479" s="20">
        <v>54.023719999999997</v>
      </c>
      <c r="N479" s="20">
        <v>184.51668000000001</v>
      </c>
      <c r="O479" s="48">
        <v>478.97726999999998</v>
      </c>
    </row>
    <row r="480" spans="1:15" x14ac:dyDescent="0.25">
      <c r="A480" s="25" t="s">
        <v>1512</v>
      </c>
      <c r="B480" s="28">
        <v>15</v>
      </c>
      <c r="C480" s="25" t="s">
        <v>25</v>
      </c>
      <c r="D480" s="37">
        <v>729.29534000000001</v>
      </c>
      <c r="E480" s="38">
        <v>747.12372000000005</v>
      </c>
      <c r="F480" s="38">
        <v>877.61667999999997</v>
      </c>
      <c r="G480" s="39">
        <v>1172.07727</v>
      </c>
      <c r="H480" s="81">
        <v>693.09999999999991</v>
      </c>
      <c r="I480" s="60" t="s">
        <v>1088</v>
      </c>
      <c r="J480" s="58">
        <v>78.8</v>
      </c>
      <c r="K480" s="19">
        <v>3.41</v>
      </c>
      <c r="L480" s="53">
        <v>36.195340000000002</v>
      </c>
      <c r="M480" s="20">
        <v>54.023719999999997</v>
      </c>
      <c r="N480" s="20">
        <v>184.51668000000001</v>
      </c>
      <c r="O480" s="48">
        <v>478.97726999999998</v>
      </c>
    </row>
    <row r="481" spans="1:15" x14ac:dyDescent="0.25">
      <c r="A481" s="25" t="s">
        <v>1512</v>
      </c>
      <c r="B481" s="28">
        <v>16</v>
      </c>
      <c r="C481" s="25" t="s">
        <v>25</v>
      </c>
      <c r="D481" s="37">
        <v>705.83533999999997</v>
      </c>
      <c r="E481" s="38">
        <v>723.66372000000001</v>
      </c>
      <c r="F481" s="38">
        <v>854.15668000000005</v>
      </c>
      <c r="G481" s="39">
        <v>1148.61727</v>
      </c>
      <c r="H481" s="81">
        <v>669.64</v>
      </c>
      <c r="I481" s="60" t="s">
        <v>1549</v>
      </c>
      <c r="J481" s="58">
        <v>76.12</v>
      </c>
      <c r="K481" s="19">
        <v>3.41</v>
      </c>
      <c r="L481" s="53">
        <v>36.195340000000002</v>
      </c>
      <c r="M481" s="20">
        <v>54.023719999999997</v>
      </c>
      <c r="N481" s="20">
        <v>184.51668000000001</v>
      </c>
      <c r="O481" s="48">
        <v>478.97726999999998</v>
      </c>
    </row>
    <row r="482" spans="1:15" x14ac:dyDescent="0.25">
      <c r="A482" s="25" t="s">
        <v>1512</v>
      </c>
      <c r="B482" s="28">
        <v>17</v>
      </c>
      <c r="C482" s="25" t="s">
        <v>25</v>
      </c>
      <c r="D482" s="37">
        <v>776.56533999999999</v>
      </c>
      <c r="E482" s="38">
        <v>794.39372000000003</v>
      </c>
      <c r="F482" s="38">
        <v>924.88668000000007</v>
      </c>
      <c r="G482" s="39">
        <v>1219.34727</v>
      </c>
      <c r="H482" s="81">
        <v>740.37</v>
      </c>
      <c r="I482" s="60" t="s">
        <v>1552</v>
      </c>
      <c r="J482" s="58">
        <v>84.2</v>
      </c>
      <c r="K482" s="19">
        <v>3.41</v>
      </c>
      <c r="L482" s="53">
        <v>36.195340000000002</v>
      </c>
      <c r="M482" s="20">
        <v>54.023719999999997</v>
      </c>
      <c r="N482" s="20">
        <v>184.51668000000001</v>
      </c>
      <c r="O482" s="48">
        <v>478.97726999999998</v>
      </c>
    </row>
    <row r="483" spans="1:15" x14ac:dyDescent="0.25">
      <c r="A483" s="25" t="s">
        <v>1512</v>
      </c>
      <c r="B483" s="28">
        <v>18</v>
      </c>
      <c r="C483" s="25" t="s">
        <v>25</v>
      </c>
      <c r="D483" s="37">
        <v>802.88534000000004</v>
      </c>
      <c r="E483" s="38">
        <v>820.71371999999997</v>
      </c>
      <c r="F483" s="38">
        <v>951.20668000000001</v>
      </c>
      <c r="G483" s="39">
        <v>1245.6672699999999</v>
      </c>
      <c r="H483" s="81">
        <v>766.69</v>
      </c>
      <c r="I483" s="60" t="s">
        <v>1554</v>
      </c>
      <c r="J483" s="58">
        <v>87.21</v>
      </c>
      <c r="K483" s="19">
        <v>3.41</v>
      </c>
      <c r="L483" s="53">
        <v>36.195340000000002</v>
      </c>
      <c r="M483" s="20">
        <v>54.023719999999997</v>
      </c>
      <c r="N483" s="20">
        <v>184.51668000000001</v>
      </c>
      <c r="O483" s="48">
        <v>478.97726999999998</v>
      </c>
    </row>
    <row r="484" spans="1:15" x14ac:dyDescent="0.25">
      <c r="A484" s="25" t="s">
        <v>1512</v>
      </c>
      <c r="B484" s="28">
        <v>19</v>
      </c>
      <c r="C484" s="25" t="s">
        <v>25</v>
      </c>
      <c r="D484" s="37">
        <v>752.27534000000003</v>
      </c>
      <c r="E484" s="38">
        <v>770.10372000000007</v>
      </c>
      <c r="F484" s="38">
        <v>900.59667999999999</v>
      </c>
      <c r="G484" s="39">
        <v>1195.05727</v>
      </c>
      <c r="H484" s="81">
        <v>716.08</v>
      </c>
      <c r="I484" s="60" t="s">
        <v>1557</v>
      </c>
      <c r="J484" s="58">
        <v>81.430000000000007</v>
      </c>
      <c r="K484" s="19">
        <v>3.41</v>
      </c>
      <c r="L484" s="53">
        <v>36.195340000000002</v>
      </c>
      <c r="M484" s="20">
        <v>54.023719999999997</v>
      </c>
      <c r="N484" s="20">
        <v>184.51668000000001</v>
      </c>
      <c r="O484" s="48">
        <v>478.97726999999998</v>
      </c>
    </row>
    <row r="485" spans="1:15" x14ac:dyDescent="0.25">
      <c r="A485" s="25" t="s">
        <v>1512</v>
      </c>
      <c r="B485" s="28">
        <v>20</v>
      </c>
      <c r="C485" s="25" t="s">
        <v>25</v>
      </c>
      <c r="D485" s="37">
        <v>745.05534</v>
      </c>
      <c r="E485" s="38">
        <v>762.88372000000004</v>
      </c>
      <c r="F485" s="38">
        <v>893.37668000000008</v>
      </c>
      <c r="G485" s="39">
        <v>1187.83727</v>
      </c>
      <c r="H485" s="81">
        <v>708.86</v>
      </c>
      <c r="I485" s="60" t="s">
        <v>1560</v>
      </c>
      <c r="J485" s="58">
        <v>80.599999999999994</v>
      </c>
      <c r="K485" s="19">
        <v>3.41</v>
      </c>
      <c r="L485" s="53">
        <v>36.195340000000002</v>
      </c>
      <c r="M485" s="20">
        <v>54.023719999999997</v>
      </c>
      <c r="N485" s="20">
        <v>184.51668000000001</v>
      </c>
      <c r="O485" s="48">
        <v>478.97726999999998</v>
      </c>
    </row>
    <row r="486" spans="1:15" x14ac:dyDescent="0.25">
      <c r="A486" s="25" t="s">
        <v>1512</v>
      </c>
      <c r="B486" s="28">
        <v>21</v>
      </c>
      <c r="C486" s="25" t="s">
        <v>25</v>
      </c>
      <c r="D486" s="37">
        <v>781.32533999999998</v>
      </c>
      <c r="E486" s="38">
        <v>799.15372000000002</v>
      </c>
      <c r="F486" s="38">
        <v>929.64668000000006</v>
      </c>
      <c r="G486" s="39">
        <v>1224.10727</v>
      </c>
      <c r="H486" s="81">
        <v>745.13</v>
      </c>
      <c r="I486" s="60" t="s">
        <v>1563</v>
      </c>
      <c r="J486" s="58">
        <v>84.75</v>
      </c>
      <c r="K486" s="19">
        <v>3.41</v>
      </c>
      <c r="L486" s="53">
        <v>36.195340000000002</v>
      </c>
      <c r="M486" s="20">
        <v>54.023719999999997</v>
      </c>
      <c r="N486" s="20">
        <v>184.51668000000001</v>
      </c>
      <c r="O486" s="48">
        <v>478.97726999999998</v>
      </c>
    </row>
    <row r="487" spans="1:15" x14ac:dyDescent="0.25">
      <c r="A487" s="25" t="s">
        <v>1512</v>
      </c>
      <c r="B487" s="28">
        <v>22</v>
      </c>
      <c r="C487" s="25" t="s">
        <v>25</v>
      </c>
      <c r="D487" s="37">
        <v>1031.5953400000001</v>
      </c>
      <c r="E487" s="38">
        <v>1049.42372</v>
      </c>
      <c r="F487" s="38">
        <v>1179.91668</v>
      </c>
      <c r="G487" s="39">
        <v>1474.37727</v>
      </c>
      <c r="H487" s="81">
        <v>995.4</v>
      </c>
      <c r="I487" s="60" t="s">
        <v>1566</v>
      </c>
      <c r="J487" s="58">
        <v>113.34</v>
      </c>
      <c r="K487" s="19">
        <v>3.41</v>
      </c>
      <c r="L487" s="53">
        <v>36.195340000000002</v>
      </c>
      <c r="M487" s="20">
        <v>54.023719999999997</v>
      </c>
      <c r="N487" s="20">
        <v>184.51668000000001</v>
      </c>
      <c r="O487" s="48">
        <v>478.97726999999998</v>
      </c>
    </row>
    <row r="488" spans="1:15" x14ac:dyDescent="0.25">
      <c r="A488" s="25" t="s">
        <v>1512</v>
      </c>
      <c r="B488" s="28">
        <v>23</v>
      </c>
      <c r="C488" s="25" t="s">
        <v>25</v>
      </c>
      <c r="D488" s="37">
        <v>884.71533999999997</v>
      </c>
      <c r="E488" s="38">
        <v>902.54371999999989</v>
      </c>
      <c r="F488" s="38">
        <v>1033.0366799999999</v>
      </c>
      <c r="G488" s="39">
        <v>1327.4972699999998</v>
      </c>
      <c r="H488" s="81">
        <v>848.51999999999987</v>
      </c>
      <c r="I488" s="60" t="s">
        <v>1569</v>
      </c>
      <c r="J488" s="58">
        <v>96.56</v>
      </c>
      <c r="K488" s="19">
        <v>3.41</v>
      </c>
      <c r="L488" s="53">
        <v>36.195340000000002</v>
      </c>
      <c r="M488" s="20">
        <v>54.023719999999997</v>
      </c>
      <c r="N488" s="20">
        <v>184.51668000000001</v>
      </c>
      <c r="O488" s="48">
        <v>478.97726999999998</v>
      </c>
    </row>
    <row r="489" spans="1:15" x14ac:dyDescent="0.25">
      <c r="A489" s="25" t="s">
        <v>1570</v>
      </c>
      <c r="B489" s="28">
        <v>0</v>
      </c>
      <c r="C489" s="25" t="s">
        <v>25</v>
      </c>
      <c r="D489" s="37">
        <v>751.74533999999994</v>
      </c>
      <c r="E489" s="38">
        <v>769.57371999999998</v>
      </c>
      <c r="F489" s="38">
        <v>900.06668000000002</v>
      </c>
      <c r="G489" s="39">
        <v>1194.52727</v>
      </c>
      <c r="H489" s="81">
        <v>715.55</v>
      </c>
      <c r="I489" s="60" t="s">
        <v>1573</v>
      </c>
      <c r="J489" s="58">
        <v>81.37</v>
      </c>
      <c r="K489" s="19">
        <v>3.41</v>
      </c>
      <c r="L489" s="53">
        <v>36.195340000000002</v>
      </c>
      <c r="M489" s="20">
        <v>54.023719999999997</v>
      </c>
      <c r="N489" s="20">
        <v>184.51668000000001</v>
      </c>
      <c r="O489" s="48">
        <v>478.97726999999998</v>
      </c>
    </row>
    <row r="490" spans="1:15" x14ac:dyDescent="0.25">
      <c r="A490" s="25" t="s">
        <v>1570</v>
      </c>
      <c r="B490" s="28">
        <v>1</v>
      </c>
      <c r="C490" s="25" t="s">
        <v>25</v>
      </c>
      <c r="D490" s="37">
        <v>687.27533999999991</v>
      </c>
      <c r="E490" s="38">
        <v>705.10371999999995</v>
      </c>
      <c r="F490" s="38">
        <v>835.59667999999999</v>
      </c>
      <c r="G490" s="39">
        <v>1130.0572699999998</v>
      </c>
      <c r="H490" s="81">
        <v>651.07999999999993</v>
      </c>
      <c r="I490" s="60" t="s">
        <v>1576</v>
      </c>
      <c r="J490" s="58">
        <v>74</v>
      </c>
      <c r="K490" s="19">
        <v>3.41</v>
      </c>
      <c r="L490" s="53">
        <v>36.195340000000002</v>
      </c>
      <c r="M490" s="20">
        <v>54.023719999999997</v>
      </c>
      <c r="N490" s="20">
        <v>184.51668000000001</v>
      </c>
      <c r="O490" s="48">
        <v>478.97726999999998</v>
      </c>
    </row>
    <row r="491" spans="1:15" x14ac:dyDescent="0.25">
      <c r="A491" s="25" t="s">
        <v>1570</v>
      </c>
      <c r="B491" s="28">
        <v>2</v>
      </c>
      <c r="C491" s="25" t="s">
        <v>25</v>
      </c>
      <c r="D491" s="37">
        <v>722.00533999999993</v>
      </c>
      <c r="E491" s="38">
        <v>739.83371999999997</v>
      </c>
      <c r="F491" s="38">
        <v>870.3266799999999</v>
      </c>
      <c r="G491" s="39">
        <v>1164.7872699999998</v>
      </c>
      <c r="H491" s="81">
        <v>685.81</v>
      </c>
      <c r="I491" s="60" t="s">
        <v>1578</v>
      </c>
      <c r="J491" s="58">
        <v>77.97</v>
      </c>
      <c r="K491" s="19">
        <v>3.41</v>
      </c>
      <c r="L491" s="53">
        <v>36.195340000000002</v>
      </c>
      <c r="M491" s="20">
        <v>54.023719999999997</v>
      </c>
      <c r="N491" s="20">
        <v>184.51668000000001</v>
      </c>
      <c r="O491" s="48">
        <v>478.97726999999998</v>
      </c>
    </row>
    <row r="492" spans="1:15" x14ac:dyDescent="0.25">
      <c r="A492" s="25" t="s">
        <v>1570</v>
      </c>
      <c r="B492" s="28">
        <v>3</v>
      </c>
      <c r="C492" s="25" t="s">
        <v>25</v>
      </c>
      <c r="D492" s="37">
        <v>737.99534000000006</v>
      </c>
      <c r="E492" s="38">
        <v>755.82372000000009</v>
      </c>
      <c r="F492" s="38">
        <v>886.31668000000002</v>
      </c>
      <c r="G492" s="39">
        <v>1180.77727</v>
      </c>
      <c r="H492" s="81">
        <v>701.8</v>
      </c>
      <c r="I492" s="60" t="s">
        <v>1581</v>
      </c>
      <c r="J492" s="58">
        <v>79.8</v>
      </c>
      <c r="K492" s="19">
        <v>3.41</v>
      </c>
      <c r="L492" s="53">
        <v>36.195340000000002</v>
      </c>
      <c r="M492" s="20">
        <v>54.023719999999997</v>
      </c>
      <c r="N492" s="20">
        <v>184.51668000000001</v>
      </c>
      <c r="O492" s="48">
        <v>478.97726999999998</v>
      </c>
    </row>
    <row r="493" spans="1:15" x14ac:dyDescent="0.25">
      <c r="A493" s="25" t="s">
        <v>1570</v>
      </c>
      <c r="B493" s="28">
        <v>4</v>
      </c>
      <c r="C493" s="25" t="s">
        <v>25</v>
      </c>
      <c r="D493" s="37">
        <v>737.95533999999998</v>
      </c>
      <c r="E493" s="38">
        <v>755.7837199999999</v>
      </c>
      <c r="F493" s="38">
        <v>886.27667999999994</v>
      </c>
      <c r="G493" s="39">
        <v>1180.7372700000001</v>
      </c>
      <c r="H493" s="81">
        <v>701.75999999999988</v>
      </c>
      <c r="I493" s="60" t="s">
        <v>1584</v>
      </c>
      <c r="J493" s="58">
        <v>79.790000000000006</v>
      </c>
      <c r="K493" s="19">
        <v>3.41</v>
      </c>
      <c r="L493" s="53">
        <v>36.195340000000002</v>
      </c>
      <c r="M493" s="20">
        <v>54.023719999999997</v>
      </c>
      <c r="N493" s="20">
        <v>184.51668000000001</v>
      </c>
      <c r="O493" s="48">
        <v>478.97726999999998</v>
      </c>
    </row>
    <row r="494" spans="1:15" x14ac:dyDescent="0.25">
      <c r="A494" s="25" t="s">
        <v>1570</v>
      </c>
      <c r="B494" s="28">
        <v>5</v>
      </c>
      <c r="C494" s="25" t="s">
        <v>25</v>
      </c>
      <c r="D494" s="37">
        <v>722.3253400000001</v>
      </c>
      <c r="E494" s="38">
        <v>740.15372000000002</v>
      </c>
      <c r="F494" s="38">
        <v>870.64668000000006</v>
      </c>
      <c r="G494" s="39">
        <v>1165.10727</v>
      </c>
      <c r="H494" s="81">
        <v>686.13</v>
      </c>
      <c r="I494" s="60" t="s">
        <v>1587</v>
      </c>
      <c r="J494" s="58">
        <v>78.010000000000005</v>
      </c>
      <c r="K494" s="19">
        <v>3.41</v>
      </c>
      <c r="L494" s="53">
        <v>36.195340000000002</v>
      </c>
      <c r="M494" s="20">
        <v>54.023719999999997</v>
      </c>
      <c r="N494" s="20">
        <v>184.51668000000001</v>
      </c>
      <c r="O494" s="48">
        <v>478.97726999999998</v>
      </c>
    </row>
    <row r="495" spans="1:15" x14ac:dyDescent="0.25">
      <c r="A495" s="25" t="s">
        <v>1570</v>
      </c>
      <c r="B495" s="28">
        <v>6</v>
      </c>
      <c r="C495" s="25" t="s">
        <v>25</v>
      </c>
      <c r="D495" s="37">
        <v>693.39534000000003</v>
      </c>
      <c r="E495" s="38">
        <v>711.22371999999996</v>
      </c>
      <c r="F495" s="38">
        <v>841.71668</v>
      </c>
      <c r="G495" s="39">
        <v>1136.1772700000001</v>
      </c>
      <c r="H495" s="81">
        <v>657.2</v>
      </c>
      <c r="I495" s="60" t="s">
        <v>1590</v>
      </c>
      <c r="J495" s="58">
        <v>74.7</v>
      </c>
      <c r="K495" s="19">
        <v>3.41</v>
      </c>
      <c r="L495" s="53">
        <v>36.195340000000002</v>
      </c>
      <c r="M495" s="20">
        <v>54.023719999999997</v>
      </c>
      <c r="N495" s="20">
        <v>184.51668000000001</v>
      </c>
      <c r="O495" s="48">
        <v>478.97726999999998</v>
      </c>
    </row>
    <row r="496" spans="1:15" x14ac:dyDescent="0.25">
      <c r="A496" s="25" t="s">
        <v>1570</v>
      </c>
      <c r="B496" s="28">
        <v>7</v>
      </c>
      <c r="C496" s="25" t="s">
        <v>25</v>
      </c>
      <c r="D496" s="37">
        <v>816.47533999999996</v>
      </c>
      <c r="E496" s="38">
        <v>834.30372</v>
      </c>
      <c r="F496" s="38">
        <v>964.79668000000004</v>
      </c>
      <c r="G496" s="39">
        <v>1259.2572700000001</v>
      </c>
      <c r="H496" s="81">
        <v>780.28</v>
      </c>
      <c r="I496" s="60" t="s">
        <v>1593</v>
      </c>
      <c r="J496" s="58">
        <v>88.76</v>
      </c>
      <c r="K496" s="19">
        <v>3.41</v>
      </c>
      <c r="L496" s="53">
        <v>36.195340000000002</v>
      </c>
      <c r="M496" s="20">
        <v>54.023719999999997</v>
      </c>
      <c r="N496" s="20">
        <v>184.51668000000001</v>
      </c>
      <c r="O496" s="48">
        <v>478.97726999999998</v>
      </c>
    </row>
    <row r="497" spans="1:15" x14ac:dyDescent="0.25">
      <c r="A497" s="25" t="s">
        <v>1570</v>
      </c>
      <c r="B497" s="28">
        <v>8</v>
      </c>
      <c r="C497" s="25" t="s">
        <v>25</v>
      </c>
      <c r="D497" s="37">
        <v>725.71533999999997</v>
      </c>
      <c r="E497" s="38">
        <v>743.54372000000001</v>
      </c>
      <c r="F497" s="38">
        <v>874.03668000000005</v>
      </c>
      <c r="G497" s="39">
        <v>1168.4972699999998</v>
      </c>
      <c r="H497" s="81">
        <v>689.52</v>
      </c>
      <c r="I497" s="60" t="s">
        <v>1596</v>
      </c>
      <c r="J497" s="58">
        <v>78.39</v>
      </c>
      <c r="K497" s="19">
        <v>3.41</v>
      </c>
      <c r="L497" s="53">
        <v>36.195340000000002</v>
      </c>
      <c r="M497" s="20">
        <v>54.023719999999997</v>
      </c>
      <c r="N497" s="20">
        <v>184.51668000000001</v>
      </c>
      <c r="O497" s="48">
        <v>478.97726999999998</v>
      </c>
    </row>
    <row r="498" spans="1:15" x14ac:dyDescent="0.25">
      <c r="A498" s="25" t="s">
        <v>1570</v>
      </c>
      <c r="B498" s="28">
        <v>9</v>
      </c>
      <c r="C498" s="25" t="s">
        <v>25</v>
      </c>
      <c r="D498" s="37">
        <v>718.21534000000008</v>
      </c>
      <c r="E498" s="38">
        <v>736.04372000000012</v>
      </c>
      <c r="F498" s="38">
        <v>866.53668000000005</v>
      </c>
      <c r="G498" s="39">
        <v>1160.9972700000001</v>
      </c>
      <c r="H498" s="81">
        <v>682.02</v>
      </c>
      <c r="I498" s="60" t="s">
        <v>1599</v>
      </c>
      <c r="J498" s="58">
        <v>77.540000000000006</v>
      </c>
      <c r="K498" s="19">
        <v>3.41</v>
      </c>
      <c r="L498" s="53">
        <v>36.195340000000002</v>
      </c>
      <c r="M498" s="20">
        <v>54.023719999999997</v>
      </c>
      <c r="N498" s="20">
        <v>184.51668000000001</v>
      </c>
      <c r="O498" s="48">
        <v>478.97726999999998</v>
      </c>
    </row>
    <row r="499" spans="1:15" x14ac:dyDescent="0.25">
      <c r="A499" s="25" t="s">
        <v>1570</v>
      </c>
      <c r="B499" s="28">
        <v>10</v>
      </c>
      <c r="C499" s="25" t="s">
        <v>25</v>
      </c>
      <c r="D499" s="37">
        <v>734.00533999999993</v>
      </c>
      <c r="E499" s="38">
        <v>751.83371999999997</v>
      </c>
      <c r="F499" s="38">
        <v>882.3266799999999</v>
      </c>
      <c r="G499" s="39">
        <v>1176.7872699999998</v>
      </c>
      <c r="H499" s="81">
        <v>697.81</v>
      </c>
      <c r="I499" s="60" t="s">
        <v>1602</v>
      </c>
      <c r="J499" s="58">
        <v>79.34</v>
      </c>
      <c r="K499" s="19">
        <v>3.41</v>
      </c>
      <c r="L499" s="53">
        <v>36.195340000000002</v>
      </c>
      <c r="M499" s="20">
        <v>54.023719999999997</v>
      </c>
      <c r="N499" s="20">
        <v>184.51668000000001</v>
      </c>
      <c r="O499" s="48">
        <v>478.97726999999998</v>
      </c>
    </row>
    <row r="500" spans="1:15" x14ac:dyDescent="0.25">
      <c r="A500" s="25" t="s">
        <v>1570</v>
      </c>
      <c r="B500" s="28">
        <v>11</v>
      </c>
      <c r="C500" s="25" t="s">
        <v>25</v>
      </c>
      <c r="D500" s="37">
        <v>733.72533999999996</v>
      </c>
      <c r="E500" s="38">
        <v>751.55371999999988</v>
      </c>
      <c r="F500" s="38">
        <v>882.04667999999992</v>
      </c>
      <c r="G500" s="39">
        <v>1176.5072700000001</v>
      </c>
      <c r="H500" s="81">
        <v>697.52999999999986</v>
      </c>
      <c r="I500" s="60" t="s">
        <v>1605</v>
      </c>
      <c r="J500" s="58">
        <v>79.31</v>
      </c>
      <c r="K500" s="19">
        <v>3.41</v>
      </c>
      <c r="L500" s="53">
        <v>36.195340000000002</v>
      </c>
      <c r="M500" s="20">
        <v>54.023719999999997</v>
      </c>
      <c r="N500" s="20">
        <v>184.51668000000001</v>
      </c>
      <c r="O500" s="48">
        <v>478.97726999999998</v>
      </c>
    </row>
    <row r="501" spans="1:15" x14ac:dyDescent="0.25">
      <c r="A501" s="25" t="s">
        <v>1570</v>
      </c>
      <c r="B501" s="28">
        <v>12</v>
      </c>
      <c r="C501" s="25" t="s">
        <v>25</v>
      </c>
      <c r="D501" s="37">
        <v>733.85533999999996</v>
      </c>
      <c r="E501" s="38">
        <v>751.68371999999999</v>
      </c>
      <c r="F501" s="38">
        <v>882.17667999999992</v>
      </c>
      <c r="G501" s="39">
        <v>1176.6372699999999</v>
      </c>
      <c r="H501" s="81">
        <v>697.66</v>
      </c>
      <c r="I501" s="60" t="s">
        <v>1608</v>
      </c>
      <c r="J501" s="58">
        <v>79.319999999999993</v>
      </c>
      <c r="K501" s="19">
        <v>3.41</v>
      </c>
      <c r="L501" s="53">
        <v>36.195340000000002</v>
      </c>
      <c r="M501" s="20">
        <v>54.023719999999997</v>
      </c>
      <c r="N501" s="20">
        <v>184.51668000000001</v>
      </c>
      <c r="O501" s="48">
        <v>478.97726999999998</v>
      </c>
    </row>
    <row r="502" spans="1:15" x14ac:dyDescent="0.25">
      <c r="A502" s="25" t="s">
        <v>1570</v>
      </c>
      <c r="B502" s="28">
        <v>13</v>
      </c>
      <c r="C502" s="25" t="s">
        <v>25</v>
      </c>
      <c r="D502" s="37">
        <v>743.70533999999998</v>
      </c>
      <c r="E502" s="38">
        <v>761.5337199999999</v>
      </c>
      <c r="F502" s="38">
        <v>892.02667999999994</v>
      </c>
      <c r="G502" s="39">
        <v>1186.4872700000001</v>
      </c>
      <c r="H502" s="81">
        <v>707.51</v>
      </c>
      <c r="I502" s="60" t="s">
        <v>1611</v>
      </c>
      <c r="J502" s="58">
        <v>80.45</v>
      </c>
      <c r="K502" s="19">
        <v>3.41</v>
      </c>
      <c r="L502" s="53">
        <v>36.195340000000002</v>
      </c>
      <c r="M502" s="20">
        <v>54.023719999999997</v>
      </c>
      <c r="N502" s="20">
        <v>184.51668000000001</v>
      </c>
      <c r="O502" s="48">
        <v>478.97726999999998</v>
      </c>
    </row>
    <row r="503" spans="1:15" x14ac:dyDescent="0.25">
      <c r="A503" s="25" t="s">
        <v>1570</v>
      </c>
      <c r="B503" s="28">
        <v>14</v>
      </c>
      <c r="C503" s="25" t="s">
        <v>25</v>
      </c>
      <c r="D503" s="37">
        <v>701.51533999999992</v>
      </c>
      <c r="E503" s="38">
        <v>719.34371999999996</v>
      </c>
      <c r="F503" s="38">
        <v>849.83668</v>
      </c>
      <c r="G503" s="39">
        <v>1144.29727</v>
      </c>
      <c r="H503" s="81">
        <v>665.31999999999994</v>
      </c>
      <c r="I503" s="60" t="s">
        <v>205</v>
      </c>
      <c r="J503" s="58">
        <v>75.63</v>
      </c>
      <c r="K503" s="19">
        <v>3.41</v>
      </c>
      <c r="L503" s="53">
        <v>36.195340000000002</v>
      </c>
      <c r="M503" s="20">
        <v>54.023719999999997</v>
      </c>
      <c r="N503" s="20">
        <v>184.51668000000001</v>
      </c>
      <c r="O503" s="48">
        <v>478.97726999999998</v>
      </c>
    </row>
    <row r="504" spans="1:15" x14ac:dyDescent="0.25">
      <c r="A504" s="25" t="s">
        <v>1570</v>
      </c>
      <c r="B504" s="28">
        <v>15</v>
      </c>
      <c r="C504" s="25" t="s">
        <v>25</v>
      </c>
      <c r="D504" s="37">
        <v>728.40534000000002</v>
      </c>
      <c r="E504" s="38">
        <v>746.23371999999995</v>
      </c>
      <c r="F504" s="38">
        <v>876.72667999999999</v>
      </c>
      <c r="G504" s="39">
        <v>1171.1872699999999</v>
      </c>
      <c r="H504" s="81">
        <v>692.21</v>
      </c>
      <c r="I504" s="60" t="s">
        <v>1616</v>
      </c>
      <c r="J504" s="58">
        <v>78.7</v>
      </c>
      <c r="K504" s="19">
        <v>3.41</v>
      </c>
      <c r="L504" s="53">
        <v>36.195340000000002</v>
      </c>
      <c r="M504" s="20">
        <v>54.023719999999997</v>
      </c>
      <c r="N504" s="20">
        <v>184.51668000000001</v>
      </c>
      <c r="O504" s="48">
        <v>478.97726999999998</v>
      </c>
    </row>
    <row r="505" spans="1:15" x14ac:dyDescent="0.25">
      <c r="A505" s="25" t="s">
        <v>1570</v>
      </c>
      <c r="B505" s="28">
        <v>16</v>
      </c>
      <c r="C505" s="25" t="s">
        <v>25</v>
      </c>
      <c r="D505" s="37">
        <v>705.29534000000001</v>
      </c>
      <c r="E505" s="38">
        <v>723.12372000000005</v>
      </c>
      <c r="F505" s="38">
        <v>853.61667999999997</v>
      </c>
      <c r="G505" s="39">
        <v>1148.07727</v>
      </c>
      <c r="H505" s="81">
        <v>669.1</v>
      </c>
      <c r="I505" s="60" t="s">
        <v>1619</v>
      </c>
      <c r="J505" s="58">
        <v>76.06</v>
      </c>
      <c r="K505" s="19">
        <v>3.41</v>
      </c>
      <c r="L505" s="53">
        <v>36.195340000000002</v>
      </c>
      <c r="M505" s="20">
        <v>54.023719999999997</v>
      </c>
      <c r="N505" s="20">
        <v>184.51668000000001</v>
      </c>
      <c r="O505" s="48">
        <v>478.97726999999998</v>
      </c>
    </row>
    <row r="506" spans="1:15" x14ac:dyDescent="0.25">
      <c r="A506" s="25" t="s">
        <v>1570</v>
      </c>
      <c r="B506" s="28">
        <v>17</v>
      </c>
      <c r="C506" s="25" t="s">
        <v>25</v>
      </c>
      <c r="D506" s="37">
        <v>777.59533999999996</v>
      </c>
      <c r="E506" s="38">
        <v>795.42372</v>
      </c>
      <c r="F506" s="38">
        <v>925.91667999999993</v>
      </c>
      <c r="G506" s="39">
        <v>1220.37727</v>
      </c>
      <c r="H506" s="81">
        <v>741.4</v>
      </c>
      <c r="I506" s="60" t="s">
        <v>1622</v>
      </c>
      <c r="J506" s="58">
        <v>84.32</v>
      </c>
      <c r="K506" s="19">
        <v>3.41</v>
      </c>
      <c r="L506" s="53">
        <v>36.195340000000002</v>
      </c>
      <c r="M506" s="20">
        <v>54.023719999999997</v>
      </c>
      <c r="N506" s="20">
        <v>184.51668000000001</v>
      </c>
      <c r="O506" s="48">
        <v>478.97726999999998</v>
      </c>
    </row>
    <row r="507" spans="1:15" x14ac:dyDescent="0.25">
      <c r="A507" s="25" t="s">
        <v>1570</v>
      </c>
      <c r="B507" s="28">
        <v>18</v>
      </c>
      <c r="C507" s="25" t="s">
        <v>25</v>
      </c>
      <c r="D507" s="37">
        <v>804.12533999999994</v>
      </c>
      <c r="E507" s="38">
        <v>821.95371999999998</v>
      </c>
      <c r="F507" s="38">
        <v>952.44668000000001</v>
      </c>
      <c r="G507" s="39">
        <v>1246.9072699999999</v>
      </c>
      <c r="H507" s="81">
        <v>767.93</v>
      </c>
      <c r="I507" s="60" t="s">
        <v>1625</v>
      </c>
      <c r="J507" s="58">
        <v>87.35</v>
      </c>
      <c r="K507" s="19">
        <v>3.41</v>
      </c>
      <c r="L507" s="53">
        <v>36.195340000000002</v>
      </c>
      <c r="M507" s="20">
        <v>54.023719999999997</v>
      </c>
      <c r="N507" s="20">
        <v>184.51668000000001</v>
      </c>
      <c r="O507" s="48">
        <v>478.97726999999998</v>
      </c>
    </row>
    <row r="508" spans="1:15" x14ac:dyDescent="0.25">
      <c r="A508" s="25" t="s">
        <v>1570</v>
      </c>
      <c r="B508" s="28">
        <v>19</v>
      </c>
      <c r="C508" s="25" t="s">
        <v>25</v>
      </c>
      <c r="D508" s="37">
        <v>753.20534000000009</v>
      </c>
      <c r="E508" s="38">
        <v>771.03372000000002</v>
      </c>
      <c r="F508" s="38">
        <v>901.52668000000006</v>
      </c>
      <c r="G508" s="39">
        <v>1195.9872700000001</v>
      </c>
      <c r="H508" s="81">
        <v>717.01</v>
      </c>
      <c r="I508" s="60" t="s">
        <v>1628</v>
      </c>
      <c r="J508" s="58">
        <v>81.53</v>
      </c>
      <c r="K508" s="19">
        <v>3.41</v>
      </c>
      <c r="L508" s="53">
        <v>36.195340000000002</v>
      </c>
      <c r="M508" s="20">
        <v>54.023719999999997</v>
      </c>
      <c r="N508" s="20">
        <v>184.51668000000001</v>
      </c>
      <c r="O508" s="48">
        <v>478.97726999999998</v>
      </c>
    </row>
    <row r="509" spans="1:15" x14ac:dyDescent="0.25">
      <c r="A509" s="25" t="s">
        <v>1570</v>
      </c>
      <c r="B509" s="28">
        <v>20</v>
      </c>
      <c r="C509" s="25" t="s">
        <v>25</v>
      </c>
      <c r="D509" s="37">
        <v>745.30534</v>
      </c>
      <c r="E509" s="38">
        <v>763.13372000000004</v>
      </c>
      <c r="F509" s="38">
        <v>893.62668000000008</v>
      </c>
      <c r="G509" s="39">
        <v>1188.08727</v>
      </c>
      <c r="H509" s="81">
        <v>709.11</v>
      </c>
      <c r="I509" s="60" t="s">
        <v>1631</v>
      </c>
      <c r="J509" s="58">
        <v>80.63</v>
      </c>
      <c r="K509" s="19">
        <v>3.41</v>
      </c>
      <c r="L509" s="53">
        <v>36.195340000000002</v>
      </c>
      <c r="M509" s="20">
        <v>54.023719999999997</v>
      </c>
      <c r="N509" s="20">
        <v>184.51668000000001</v>
      </c>
      <c r="O509" s="48">
        <v>478.97726999999998</v>
      </c>
    </row>
    <row r="510" spans="1:15" x14ac:dyDescent="0.25">
      <c r="A510" s="25" t="s">
        <v>1570</v>
      </c>
      <c r="B510" s="28">
        <v>21</v>
      </c>
      <c r="C510" s="25" t="s">
        <v>25</v>
      </c>
      <c r="D510" s="37">
        <v>780.89534000000003</v>
      </c>
      <c r="E510" s="38">
        <v>798.72371999999996</v>
      </c>
      <c r="F510" s="38">
        <v>929.21668</v>
      </c>
      <c r="G510" s="39">
        <v>1223.6772700000001</v>
      </c>
      <c r="H510" s="81">
        <v>744.7</v>
      </c>
      <c r="I510" s="60" t="s">
        <v>1633</v>
      </c>
      <c r="J510" s="58">
        <v>84.7</v>
      </c>
      <c r="K510" s="19">
        <v>3.41</v>
      </c>
      <c r="L510" s="53">
        <v>36.195340000000002</v>
      </c>
      <c r="M510" s="20">
        <v>54.023719999999997</v>
      </c>
      <c r="N510" s="20">
        <v>184.51668000000001</v>
      </c>
      <c r="O510" s="48">
        <v>478.97726999999998</v>
      </c>
    </row>
    <row r="511" spans="1:15" x14ac:dyDescent="0.25">
      <c r="A511" s="25" t="s">
        <v>1570</v>
      </c>
      <c r="B511" s="28">
        <v>22</v>
      </c>
      <c r="C511" s="25" t="s">
        <v>25</v>
      </c>
      <c r="D511" s="37">
        <v>1030.89534</v>
      </c>
      <c r="E511" s="38">
        <v>1048.72372</v>
      </c>
      <c r="F511" s="38">
        <v>1179.21668</v>
      </c>
      <c r="G511" s="39">
        <v>1473.6772699999999</v>
      </c>
      <c r="H511" s="81">
        <v>994.69999999999993</v>
      </c>
      <c r="I511" s="60" t="s">
        <v>1636</v>
      </c>
      <c r="J511" s="58">
        <v>113.26</v>
      </c>
      <c r="K511" s="19">
        <v>3.41</v>
      </c>
      <c r="L511" s="53">
        <v>36.195340000000002</v>
      </c>
      <c r="M511" s="20">
        <v>54.023719999999997</v>
      </c>
      <c r="N511" s="20">
        <v>184.51668000000001</v>
      </c>
      <c r="O511" s="48">
        <v>478.97726999999998</v>
      </c>
    </row>
    <row r="512" spans="1:15" x14ac:dyDescent="0.25">
      <c r="A512" s="25" t="s">
        <v>1570</v>
      </c>
      <c r="B512" s="28">
        <v>23</v>
      </c>
      <c r="C512" s="25" t="s">
        <v>25</v>
      </c>
      <c r="D512" s="37">
        <v>883.51534000000004</v>
      </c>
      <c r="E512" s="38">
        <v>901.34372000000008</v>
      </c>
      <c r="F512" s="38">
        <v>1031.8366799999999</v>
      </c>
      <c r="G512" s="39">
        <v>1326.29727</v>
      </c>
      <c r="H512" s="81">
        <v>847.31999999999994</v>
      </c>
      <c r="I512" s="60" t="s">
        <v>1639</v>
      </c>
      <c r="J512" s="58">
        <v>96.42</v>
      </c>
      <c r="K512" s="19">
        <v>3.41</v>
      </c>
      <c r="L512" s="53">
        <v>36.195340000000002</v>
      </c>
      <c r="M512" s="20">
        <v>54.023719999999997</v>
      </c>
      <c r="N512" s="20">
        <v>184.51668000000001</v>
      </c>
      <c r="O512" s="48">
        <v>478.97726999999998</v>
      </c>
    </row>
    <row r="513" spans="1:15" x14ac:dyDescent="0.25">
      <c r="A513" s="25" t="s">
        <v>1640</v>
      </c>
      <c r="B513" s="28">
        <v>0</v>
      </c>
      <c r="C513" s="25" t="s">
        <v>25</v>
      </c>
      <c r="D513" s="37">
        <v>750.88534000000004</v>
      </c>
      <c r="E513" s="38">
        <v>768.71371999999997</v>
      </c>
      <c r="F513" s="38">
        <v>899.20668000000001</v>
      </c>
      <c r="G513" s="39">
        <v>1193.6672699999999</v>
      </c>
      <c r="H513" s="81">
        <v>714.68999999999994</v>
      </c>
      <c r="I513" s="60" t="s">
        <v>1642</v>
      </c>
      <c r="J513" s="58">
        <v>81.27</v>
      </c>
      <c r="K513" s="19">
        <v>3.41</v>
      </c>
      <c r="L513" s="53">
        <v>36.195340000000002</v>
      </c>
      <c r="M513" s="20">
        <v>54.023719999999997</v>
      </c>
      <c r="N513" s="20">
        <v>184.51668000000001</v>
      </c>
      <c r="O513" s="48">
        <v>478.97726999999998</v>
      </c>
    </row>
    <row r="514" spans="1:15" x14ac:dyDescent="0.25">
      <c r="A514" s="25" t="s">
        <v>1640</v>
      </c>
      <c r="B514" s="28">
        <v>1</v>
      </c>
      <c r="C514" s="25" t="s">
        <v>25</v>
      </c>
      <c r="D514" s="37">
        <v>693.91534000000001</v>
      </c>
      <c r="E514" s="38">
        <v>711.74371999999994</v>
      </c>
      <c r="F514" s="38">
        <v>842.23667999999998</v>
      </c>
      <c r="G514" s="39">
        <v>1136.6972699999999</v>
      </c>
      <c r="H514" s="81">
        <v>657.71999999999991</v>
      </c>
      <c r="I514" s="60" t="s">
        <v>1644</v>
      </c>
      <c r="J514" s="58">
        <v>74.760000000000005</v>
      </c>
      <c r="K514" s="19">
        <v>3.41</v>
      </c>
      <c r="L514" s="53">
        <v>36.195340000000002</v>
      </c>
      <c r="M514" s="20">
        <v>54.023719999999997</v>
      </c>
      <c r="N514" s="20">
        <v>184.51668000000001</v>
      </c>
      <c r="O514" s="48">
        <v>478.97726999999998</v>
      </c>
    </row>
    <row r="515" spans="1:15" x14ac:dyDescent="0.25">
      <c r="A515" s="25" t="s">
        <v>1640</v>
      </c>
      <c r="B515" s="28">
        <v>2</v>
      </c>
      <c r="C515" s="25" t="s">
        <v>25</v>
      </c>
      <c r="D515" s="37">
        <v>701.47533999999996</v>
      </c>
      <c r="E515" s="38">
        <v>719.30372</v>
      </c>
      <c r="F515" s="38">
        <v>849.79668000000004</v>
      </c>
      <c r="G515" s="39">
        <v>1144.2572700000001</v>
      </c>
      <c r="H515" s="81">
        <v>665.28</v>
      </c>
      <c r="I515" s="60" t="s">
        <v>1646</v>
      </c>
      <c r="J515" s="58">
        <v>75.62</v>
      </c>
      <c r="K515" s="19">
        <v>3.41</v>
      </c>
      <c r="L515" s="53">
        <v>36.195340000000002</v>
      </c>
      <c r="M515" s="20">
        <v>54.023719999999997</v>
      </c>
      <c r="N515" s="20">
        <v>184.51668000000001</v>
      </c>
      <c r="O515" s="48">
        <v>478.97726999999998</v>
      </c>
    </row>
    <row r="516" spans="1:15" x14ac:dyDescent="0.25">
      <c r="A516" s="25" t="s">
        <v>1640</v>
      </c>
      <c r="B516" s="28">
        <v>3</v>
      </c>
      <c r="C516" s="25" t="s">
        <v>25</v>
      </c>
      <c r="D516" s="37">
        <v>716.47533999999996</v>
      </c>
      <c r="E516" s="38">
        <v>734.30372</v>
      </c>
      <c r="F516" s="38">
        <v>864.79667999999992</v>
      </c>
      <c r="G516" s="39">
        <v>1159.2572700000001</v>
      </c>
      <c r="H516" s="81">
        <v>680.28</v>
      </c>
      <c r="I516" s="60" t="s">
        <v>1649</v>
      </c>
      <c r="J516" s="58">
        <v>77.34</v>
      </c>
      <c r="K516" s="19">
        <v>3.41</v>
      </c>
      <c r="L516" s="53">
        <v>36.195340000000002</v>
      </c>
      <c r="M516" s="20">
        <v>54.023719999999997</v>
      </c>
      <c r="N516" s="20">
        <v>184.51668000000001</v>
      </c>
      <c r="O516" s="48">
        <v>478.97726999999998</v>
      </c>
    </row>
    <row r="517" spans="1:15" x14ac:dyDescent="0.25">
      <c r="A517" s="25" t="s">
        <v>1640</v>
      </c>
      <c r="B517" s="28">
        <v>4</v>
      </c>
      <c r="C517" s="25" t="s">
        <v>25</v>
      </c>
      <c r="D517" s="37">
        <v>711.41534000000001</v>
      </c>
      <c r="E517" s="38">
        <v>729.24371999999994</v>
      </c>
      <c r="F517" s="38">
        <v>859.73667999999998</v>
      </c>
      <c r="G517" s="39">
        <v>1154.1972699999999</v>
      </c>
      <c r="H517" s="81">
        <v>675.21999999999991</v>
      </c>
      <c r="I517" s="60" t="s">
        <v>1652</v>
      </c>
      <c r="J517" s="58">
        <v>76.760000000000005</v>
      </c>
      <c r="K517" s="19">
        <v>3.41</v>
      </c>
      <c r="L517" s="53">
        <v>36.195340000000002</v>
      </c>
      <c r="M517" s="20">
        <v>54.023719999999997</v>
      </c>
      <c r="N517" s="20">
        <v>184.51668000000001</v>
      </c>
      <c r="O517" s="48">
        <v>478.97726999999998</v>
      </c>
    </row>
    <row r="518" spans="1:15" x14ac:dyDescent="0.25">
      <c r="A518" s="25" t="s">
        <v>1640</v>
      </c>
      <c r="B518" s="28">
        <v>5</v>
      </c>
      <c r="C518" s="25" t="s">
        <v>25</v>
      </c>
      <c r="D518" s="37">
        <v>687.19533999999999</v>
      </c>
      <c r="E518" s="38">
        <v>705.02372000000003</v>
      </c>
      <c r="F518" s="38">
        <v>835.51667999999995</v>
      </c>
      <c r="G518" s="39">
        <v>1129.9772699999999</v>
      </c>
      <c r="H518" s="81">
        <v>651</v>
      </c>
      <c r="I518" s="60" t="s">
        <v>118</v>
      </c>
      <c r="J518" s="58">
        <v>73.989999999999995</v>
      </c>
      <c r="K518" s="19">
        <v>3.41</v>
      </c>
      <c r="L518" s="53">
        <v>36.195340000000002</v>
      </c>
      <c r="M518" s="20">
        <v>54.023719999999997</v>
      </c>
      <c r="N518" s="20">
        <v>184.51668000000001</v>
      </c>
      <c r="O518" s="48">
        <v>478.97726999999998</v>
      </c>
    </row>
    <row r="519" spans="1:15" x14ac:dyDescent="0.25">
      <c r="A519" s="25" t="s">
        <v>1640</v>
      </c>
      <c r="B519" s="28">
        <v>6</v>
      </c>
      <c r="C519" s="25" t="s">
        <v>25</v>
      </c>
      <c r="D519" s="37">
        <v>712.59534000000008</v>
      </c>
      <c r="E519" s="38">
        <v>730.42372</v>
      </c>
      <c r="F519" s="38">
        <v>860.91668000000004</v>
      </c>
      <c r="G519" s="39">
        <v>1155.37727</v>
      </c>
      <c r="H519" s="81">
        <v>676.4</v>
      </c>
      <c r="I519" s="60" t="s">
        <v>1656</v>
      </c>
      <c r="J519" s="58">
        <v>76.89</v>
      </c>
      <c r="K519" s="19">
        <v>3.41</v>
      </c>
      <c r="L519" s="53">
        <v>36.195340000000002</v>
      </c>
      <c r="M519" s="20">
        <v>54.023719999999997</v>
      </c>
      <c r="N519" s="20">
        <v>184.51668000000001</v>
      </c>
      <c r="O519" s="48">
        <v>478.97726999999998</v>
      </c>
    </row>
    <row r="520" spans="1:15" x14ac:dyDescent="0.25">
      <c r="A520" s="25" t="s">
        <v>1640</v>
      </c>
      <c r="B520" s="28">
        <v>7</v>
      </c>
      <c r="C520" s="25" t="s">
        <v>25</v>
      </c>
      <c r="D520" s="37">
        <v>777.39534000000003</v>
      </c>
      <c r="E520" s="38">
        <v>795.22371999999996</v>
      </c>
      <c r="F520" s="38">
        <v>925.71668</v>
      </c>
      <c r="G520" s="39">
        <v>1220.1772700000001</v>
      </c>
      <c r="H520" s="81">
        <v>741.19999999999993</v>
      </c>
      <c r="I520" s="60" t="s">
        <v>1659</v>
      </c>
      <c r="J520" s="58">
        <v>84.3</v>
      </c>
      <c r="K520" s="19">
        <v>3.41</v>
      </c>
      <c r="L520" s="53">
        <v>36.195340000000002</v>
      </c>
      <c r="M520" s="20">
        <v>54.023719999999997</v>
      </c>
      <c r="N520" s="20">
        <v>184.51668000000001</v>
      </c>
      <c r="O520" s="48">
        <v>478.97726999999998</v>
      </c>
    </row>
    <row r="521" spans="1:15" x14ac:dyDescent="0.25">
      <c r="A521" s="25" t="s">
        <v>1640</v>
      </c>
      <c r="B521" s="28">
        <v>8</v>
      </c>
      <c r="C521" s="25" t="s">
        <v>25</v>
      </c>
      <c r="D521" s="37">
        <v>707.48534000000006</v>
      </c>
      <c r="E521" s="38">
        <v>725.3137200000001</v>
      </c>
      <c r="F521" s="38">
        <v>855.80668000000003</v>
      </c>
      <c r="G521" s="39">
        <v>1150.2672700000001</v>
      </c>
      <c r="H521" s="81">
        <v>671.29000000000008</v>
      </c>
      <c r="I521" s="60" t="s">
        <v>1661</v>
      </c>
      <c r="J521" s="58">
        <v>76.31</v>
      </c>
      <c r="K521" s="19">
        <v>3.41</v>
      </c>
      <c r="L521" s="53">
        <v>36.195340000000002</v>
      </c>
      <c r="M521" s="20">
        <v>54.023719999999997</v>
      </c>
      <c r="N521" s="20">
        <v>184.51668000000001</v>
      </c>
      <c r="O521" s="48">
        <v>478.97726999999998</v>
      </c>
    </row>
    <row r="522" spans="1:15" x14ac:dyDescent="0.25">
      <c r="A522" s="25" t="s">
        <v>1640</v>
      </c>
      <c r="B522" s="28">
        <v>9</v>
      </c>
      <c r="C522" s="25" t="s">
        <v>25</v>
      </c>
      <c r="D522" s="37">
        <v>680.21533999999997</v>
      </c>
      <c r="E522" s="38">
        <v>698.04371999999989</v>
      </c>
      <c r="F522" s="38">
        <v>828.53667999999993</v>
      </c>
      <c r="G522" s="39">
        <v>1122.9972699999998</v>
      </c>
      <c r="H522" s="81">
        <v>644.01999999999987</v>
      </c>
      <c r="I522" s="60" t="s">
        <v>1663</v>
      </c>
      <c r="J522" s="58">
        <v>73.19</v>
      </c>
      <c r="K522" s="19">
        <v>3.41</v>
      </c>
      <c r="L522" s="53">
        <v>36.195340000000002</v>
      </c>
      <c r="M522" s="20">
        <v>54.023719999999997</v>
      </c>
      <c r="N522" s="20">
        <v>184.51668000000001</v>
      </c>
      <c r="O522" s="48">
        <v>478.97726999999998</v>
      </c>
    </row>
    <row r="523" spans="1:15" x14ac:dyDescent="0.25">
      <c r="A523" s="25" t="s">
        <v>1640</v>
      </c>
      <c r="B523" s="28">
        <v>10</v>
      </c>
      <c r="C523" s="25" t="s">
        <v>25</v>
      </c>
      <c r="D523" s="37">
        <v>765.80534</v>
      </c>
      <c r="E523" s="38">
        <v>783.63372000000004</v>
      </c>
      <c r="F523" s="38">
        <v>914.12668000000008</v>
      </c>
      <c r="G523" s="39">
        <v>1208.58727</v>
      </c>
      <c r="H523" s="81">
        <v>729.61</v>
      </c>
      <c r="I523" s="60" t="s">
        <v>1666</v>
      </c>
      <c r="J523" s="58">
        <v>82.97</v>
      </c>
      <c r="K523" s="19">
        <v>3.41</v>
      </c>
      <c r="L523" s="53">
        <v>36.195340000000002</v>
      </c>
      <c r="M523" s="20">
        <v>54.023719999999997</v>
      </c>
      <c r="N523" s="20">
        <v>184.51668000000001</v>
      </c>
      <c r="O523" s="48">
        <v>478.97726999999998</v>
      </c>
    </row>
    <row r="524" spans="1:15" x14ac:dyDescent="0.25">
      <c r="A524" s="25" t="s">
        <v>1640</v>
      </c>
      <c r="B524" s="28">
        <v>11</v>
      </c>
      <c r="C524" s="25" t="s">
        <v>25</v>
      </c>
      <c r="D524" s="37">
        <v>795.67534000000001</v>
      </c>
      <c r="E524" s="38">
        <v>813.50371999999993</v>
      </c>
      <c r="F524" s="38">
        <v>943.99667999999997</v>
      </c>
      <c r="G524" s="39">
        <v>1238.4572699999999</v>
      </c>
      <c r="H524" s="81">
        <v>759.4799999999999</v>
      </c>
      <c r="I524" s="60" t="s">
        <v>1669</v>
      </c>
      <c r="J524" s="58">
        <v>86.39</v>
      </c>
      <c r="K524" s="19">
        <v>3.41</v>
      </c>
      <c r="L524" s="53">
        <v>36.195340000000002</v>
      </c>
      <c r="M524" s="20">
        <v>54.023719999999997</v>
      </c>
      <c r="N524" s="20">
        <v>184.51668000000001</v>
      </c>
      <c r="O524" s="48">
        <v>478.97726999999998</v>
      </c>
    </row>
    <row r="525" spans="1:15" x14ac:dyDescent="0.25">
      <c r="A525" s="25" t="s">
        <v>1640</v>
      </c>
      <c r="B525" s="28">
        <v>12</v>
      </c>
      <c r="C525" s="25" t="s">
        <v>25</v>
      </c>
      <c r="D525" s="37">
        <v>788.82533999999998</v>
      </c>
      <c r="E525" s="38">
        <v>806.65372000000002</v>
      </c>
      <c r="F525" s="38">
        <v>937.14668000000006</v>
      </c>
      <c r="G525" s="39">
        <v>1231.60727</v>
      </c>
      <c r="H525" s="81">
        <v>752.63</v>
      </c>
      <c r="I525" s="60" t="s">
        <v>1672</v>
      </c>
      <c r="J525" s="58">
        <v>85.6</v>
      </c>
      <c r="K525" s="19">
        <v>3.41</v>
      </c>
      <c r="L525" s="53">
        <v>36.195340000000002</v>
      </c>
      <c r="M525" s="20">
        <v>54.023719999999997</v>
      </c>
      <c r="N525" s="20">
        <v>184.51668000000001</v>
      </c>
      <c r="O525" s="48">
        <v>478.97726999999998</v>
      </c>
    </row>
    <row r="526" spans="1:15" x14ac:dyDescent="0.25">
      <c r="A526" s="25" t="s">
        <v>1640</v>
      </c>
      <c r="B526" s="28">
        <v>13</v>
      </c>
      <c r="C526" s="25" t="s">
        <v>25</v>
      </c>
      <c r="D526" s="37">
        <v>773.61533999999995</v>
      </c>
      <c r="E526" s="38">
        <v>791.44371999999998</v>
      </c>
      <c r="F526" s="38">
        <v>921.93668000000002</v>
      </c>
      <c r="G526" s="39">
        <v>1216.3972699999999</v>
      </c>
      <c r="H526" s="81">
        <v>737.42</v>
      </c>
      <c r="I526" s="60" t="s">
        <v>1675</v>
      </c>
      <c r="J526" s="58">
        <v>83.87</v>
      </c>
      <c r="K526" s="19">
        <v>3.41</v>
      </c>
      <c r="L526" s="53">
        <v>36.195340000000002</v>
      </c>
      <c r="M526" s="20">
        <v>54.023719999999997</v>
      </c>
      <c r="N526" s="20">
        <v>184.51668000000001</v>
      </c>
      <c r="O526" s="48">
        <v>478.97726999999998</v>
      </c>
    </row>
    <row r="527" spans="1:15" x14ac:dyDescent="0.25">
      <c r="A527" s="25" t="s">
        <v>1640</v>
      </c>
      <c r="B527" s="28">
        <v>14</v>
      </c>
      <c r="C527" s="25" t="s">
        <v>25</v>
      </c>
      <c r="D527" s="37">
        <v>750.86534000000006</v>
      </c>
      <c r="E527" s="38">
        <v>768.69371999999998</v>
      </c>
      <c r="F527" s="38">
        <v>899.18668000000002</v>
      </c>
      <c r="G527" s="39">
        <v>1193.6472699999999</v>
      </c>
      <c r="H527" s="81">
        <v>714.67</v>
      </c>
      <c r="I527" s="60" t="s">
        <v>1678</v>
      </c>
      <c r="J527" s="58">
        <v>81.27</v>
      </c>
      <c r="K527" s="19">
        <v>3.41</v>
      </c>
      <c r="L527" s="53">
        <v>36.195340000000002</v>
      </c>
      <c r="M527" s="20">
        <v>54.023719999999997</v>
      </c>
      <c r="N527" s="20">
        <v>184.51668000000001</v>
      </c>
      <c r="O527" s="48">
        <v>478.97726999999998</v>
      </c>
    </row>
    <row r="528" spans="1:15" x14ac:dyDescent="0.25">
      <c r="A528" s="25" t="s">
        <v>1640</v>
      </c>
      <c r="B528" s="28">
        <v>15</v>
      </c>
      <c r="C528" s="25" t="s">
        <v>25</v>
      </c>
      <c r="D528" s="37">
        <v>693.36533999999995</v>
      </c>
      <c r="E528" s="38">
        <v>711.19371999999998</v>
      </c>
      <c r="F528" s="38">
        <v>841.68668000000002</v>
      </c>
      <c r="G528" s="39">
        <v>1136.1472699999999</v>
      </c>
      <c r="H528" s="81">
        <v>657.17</v>
      </c>
      <c r="I528" s="60" t="s">
        <v>1680</v>
      </c>
      <c r="J528" s="58">
        <v>74.7</v>
      </c>
      <c r="K528" s="19">
        <v>3.41</v>
      </c>
      <c r="L528" s="53">
        <v>36.195340000000002</v>
      </c>
      <c r="M528" s="20">
        <v>54.023719999999997</v>
      </c>
      <c r="N528" s="20">
        <v>184.51668000000001</v>
      </c>
      <c r="O528" s="48">
        <v>478.97726999999998</v>
      </c>
    </row>
    <row r="529" spans="1:15" x14ac:dyDescent="0.25">
      <c r="A529" s="25" t="s">
        <v>1640</v>
      </c>
      <c r="B529" s="28">
        <v>16</v>
      </c>
      <c r="C529" s="25" t="s">
        <v>25</v>
      </c>
      <c r="D529" s="37">
        <v>683.75533999999993</v>
      </c>
      <c r="E529" s="38">
        <v>701.58371999999997</v>
      </c>
      <c r="F529" s="38">
        <v>832.0766799999999</v>
      </c>
      <c r="G529" s="39">
        <v>1126.5372699999998</v>
      </c>
      <c r="H529" s="81">
        <v>647.55999999999995</v>
      </c>
      <c r="I529" s="60" t="s">
        <v>1683</v>
      </c>
      <c r="J529" s="58">
        <v>73.599999999999994</v>
      </c>
      <c r="K529" s="19">
        <v>3.41</v>
      </c>
      <c r="L529" s="53">
        <v>36.195340000000002</v>
      </c>
      <c r="M529" s="20">
        <v>54.023719999999997</v>
      </c>
      <c r="N529" s="20">
        <v>184.51668000000001</v>
      </c>
      <c r="O529" s="48">
        <v>478.97726999999998</v>
      </c>
    </row>
    <row r="530" spans="1:15" x14ac:dyDescent="0.25">
      <c r="A530" s="25" t="s">
        <v>1640</v>
      </c>
      <c r="B530" s="28">
        <v>17</v>
      </c>
      <c r="C530" s="25" t="s">
        <v>25</v>
      </c>
      <c r="D530" s="37">
        <v>823.95533999999998</v>
      </c>
      <c r="E530" s="38">
        <v>841.78372000000002</v>
      </c>
      <c r="F530" s="38">
        <v>972.27668000000006</v>
      </c>
      <c r="G530" s="39">
        <v>1266.7372700000001</v>
      </c>
      <c r="H530" s="81">
        <v>787.76</v>
      </c>
      <c r="I530" s="60" t="s">
        <v>1686</v>
      </c>
      <c r="J530" s="58">
        <v>89.62</v>
      </c>
      <c r="K530" s="19">
        <v>3.41</v>
      </c>
      <c r="L530" s="53">
        <v>36.195340000000002</v>
      </c>
      <c r="M530" s="20">
        <v>54.023719999999997</v>
      </c>
      <c r="N530" s="20">
        <v>184.51668000000001</v>
      </c>
      <c r="O530" s="48">
        <v>478.97726999999998</v>
      </c>
    </row>
    <row r="531" spans="1:15" x14ac:dyDescent="0.25">
      <c r="A531" s="25" t="s">
        <v>1640</v>
      </c>
      <c r="B531" s="28">
        <v>18</v>
      </c>
      <c r="C531" s="25" t="s">
        <v>25</v>
      </c>
      <c r="D531" s="37">
        <v>880.65534000000002</v>
      </c>
      <c r="E531" s="38">
        <v>898.48372000000006</v>
      </c>
      <c r="F531" s="38">
        <v>1028.97668</v>
      </c>
      <c r="G531" s="39">
        <v>1323.4372699999999</v>
      </c>
      <c r="H531" s="81">
        <v>844.46</v>
      </c>
      <c r="I531" s="60" t="s">
        <v>1689</v>
      </c>
      <c r="J531" s="58">
        <v>96.1</v>
      </c>
      <c r="K531" s="19">
        <v>3.41</v>
      </c>
      <c r="L531" s="53">
        <v>36.195340000000002</v>
      </c>
      <c r="M531" s="20">
        <v>54.023719999999997</v>
      </c>
      <c r="N531" s="20">
        <v>184.51668000000001</v>
      </c>
      <c r="O531" s="48">
        <v>478.97726999999998</v>
      </c>
    </row>
    <row r="532" spans="1:15" x14ac:dyDescent="0.25">
      <c r="A532" s="25" t="s">
        <v>1640</v>
      </c>
      <c r="B532" s="28">
        <v>19</v>
      </c>
      <c r="C532" s="25" t="s">
        <v>25</v>
      </c>
      <c r="D532" s="37">
        <v>813.89534000000003</v>
      </c>
      <c r="E532" s="38">
        <v>831.72372000000007</v>
      </c>
      <c r="F532" s="38">
        <v>962.21668</v>
      </c>
      <c r="G532" s="39">
        <v>1256.6772700000001</v>
      </c>
      <c r="H532" s="81">
        <v>777.7</v>
      </c>
      <c r="I532" s="60" t="s">
        <v>1692</v>
      </c>
      <c r="J532" s="58">
        <v>88.47</v>
      </c>
      <c r="K532" s="19">
        <v>3.41</v>
      </c>
      <c r="L532" s="53">
        <v>36.195340000000002</v>
      </c>
      <c r="M532" s="20">
        <v>54.023719999999997</v>
      </c>
      <c r="N532" s="20">
        <v>184.51668000000001</v>
      </c>
      <c r="O532" s="48">
        <v>478.97726999999998</v>
      </c>
    </row>
    <row r="533" spans="1:15" x14ac:dyDescent="0.25">
      <c r="A533" s="25" t="s">
        <v>1640</v>
      </c>
      <c r="B533" s="28">
        <v>20</v>
      </c>
      <c r="C533" s="25" t="s">
        <v>25</v>
      </c>
      <c r="D533" s="37">
        <v>845.74533999999994</v>
      </c>
      <c r="E533" s="38">
        <v>863.57371999999998</v>
      </c>
      <c r="F533" s="38">
        <v>994.06667999999991</v>
      </c>
      <c r="G533" s="39">
        <v>1288.52727</v>
      </c>
      <c r="H533" s="81">
        <v>809.55</v>
      </c>
      <c r="I533" s="60" t="s">
        <v>1695</v>
      </c>
      <c r="J533" s="58">
        <v>92.11</v>
      </c>
      <c r="K533" s="19">
        <v>3.41</v>
      </c>
      <c r="L533" s="53">
        <v>36.195340000000002</v>
      </c>
      <c r="M533" s="20">
        <v>54.023719999999997</v>
      </c>
      <c r="N533" s="20">
        <v>184.51668000000001</v>
      </c>
      <c r="O533" s="48">
        <v>478.97726999999998</v>
      </c>
    </row>
    <row r="534" spans="1:15" x14ac:dyDescent="0.25">
      <c r="A534" s="25" t="s">
        <v>1640</v>
      </c>
      <c r="B534" s="28">
        <v>21</v>
      </c>
      <c r="C534" s="25" t="s">
        <v>25</v>
      </c>
      <c r="D534" s="37">
        <v>865.83534000000009</v>
      </c>
      <c r="E534" s="38">
        <v>883.66372000000001</v>
      </c>
      <c r="F534" s="38">
        <v>1014.1566800000001</v>
      </c>
      <c r="G534" s="39">
        <v>1308.6172700000002</v>
      </c>
      <c r="H534" s="81">
        <v>829.64</v>
      </c>
      <c r="I534" s="60" t="s">
        <v>1698</v>
      </c>
      <c r="J534" s="58">
        <v>94.4</v>
      </c>
      <c r="K534" s="19">
        <v>3.41</v>
      </c>
      <c r="L534" s="53">
        <v>36.195340000000002</v>
      </c>
      <c r="M534" s="20">
        <v>54.023719999999997</v>
      </c>
      <c r="N534" s="20">
        <v>184.51668000000001</v>
      </c>
      <c r="O534" s="48">
        <v>478.97726999999998</v>
      </c>
    </row>
    <row r="535" spans="1:15" x14ac:dyDescent="0.25">
      <c r="A535" s="25" t="s">
        <v>1640</v>
      </c>
      <c r="B535" s="28">
        <v>22</v>
      </c>
      <c r="C535" s="25" t="s">
        <v>25</v>
      </c>
      <c r="D535" s="37">
        <v>1074.46534</v>
      </c>
      <c r="E535" s="38">
        <v>1092.2937200000001</v>
      </c>
      <c r="F535" s="38">
        <v>1222.7866799999999</v>
      </c>
      <c r="G535" s="39">
        <v>1517.2472699999998</v>
      </c>
      <c r="H535" s="81">
        <v>1038.27</v>
      </c>
      <c r="I535" s="60" t="s">
        <v>1701</v>
      </c>
      <c r="J535" s="58">
        <v>118.24</v>
      </c>
      <c r="K535" s="19">
        <v>3.41</v>
      </c>
      <c r="L535" s="53">
        <v>36.195340000000002</v>
      </c>
      <c r="M535" s="20">
        <v>54.023719999999997</v>
      </c>
      <c r="N535" s="20">
        <v>184.51668000000001</v>
      </c>
      <c r="O535" s="48">
        <v>478.97726999999998</v>
      </c>
    </row>
    <row r="536" spans="1:15" x14ac:dyDescent="0.25">
      <c r="A536" s="25" t="s">
        <v>1640</v>
      </c>
      <c r="B536" s="28">
        <v>23</v>
      </c>
      <c r="C536" s="25" t="s">
        <v>25</v>
      </c>
      <c r="D536" s="37">
        <v>958.84534000000008</v>
      </c>
      <c r="E536" s="38">
        <v>976.67372</v>
      </c>
      <c r="F536" s="38">
        <v>1107.16668</v>
      </c>
      <c r="G536" s="39">
        <v>1401.62727</v>
      </c>
      <c r="H536" s="81">
        <v>922.65</v>
      </c>
      <c r="I536" s="60" t="s">
        <v>1704</v>
      </c>
      <c r="J536" s="58">
        <v>105.03</v>
      </c>
      <c r="K536" s="19">
        <v>3.41</v>
      </c>
      <c r="L536" s="53">
        <v>36.195340000000002</v>
      </c>
      <c r="M536" s="20">
        <v>54.023719999999997</v>
      </c>
      <c r="N536" s="20">
        <v>184.51668000000001</v>
      </c>
      <c r="O536" s="48">
        <v>478.97726999999998</v>
      </c>
    </row>
    <row r="537" spans="1:15" x14ac:dyDescent="0.25">
      <c r="A537" s="25" t="s">
        <v>1705</v>
      </c>
      <c r="B537" s="28">
        <v>0</v>
      </c>
      <c r="C537" s="25" t="s">
        <v>25</v>
      </c>
      <c r="D537" s="37">
        <v>698.49534000000006</v>
      </c>
      <c r="E537" s="38">
        <v>716.32371999999998</v>
      </c>
      <c r="F537" s="38">
        <v>846.81668000000002</v>
      </c>
      <c r="G537" s="39">
        <v>1141.27727</v>
      </c>
      <c r="H537" s="81">
        <v>662.3</v>
      </c>
      <c r="I537" s="60" t="s">
        <v>1708</v>
      </c>
      <c r="J537" s="58">
        <v>75.28</v>
      </c>
      <c r="K537" s="19">
        <v>3.41</v>
      </c>
      <c r="L537" s="53">
        <v>36.195340000000002</v>
      </c>
      <c r="M537" s="20">
        <v>54.023719999999997</v>
      </c>
      <c r="N537" s="20">
        <v>184.51668000000001</v>
      </c>
      <c r="O537" s="48">
        <v>478.97726999999998</v>
      </c>
    </row>
    <row r="538" spans="1:15" x14ac:dyDescent="0.25">
      <c r="A538" s="25" t="s">
        <v>1705</v>
      </c>
      <c r="B538" s="28">
        <v>1</v>
      </c>
      <c r="C538" s="25" t="s">
        <v>25</v>
      </c>
      <c r="D538" s="37">
        <v>752.37534000000005</v>
      </c>
      <c r="E538" s="38">
        <v>770.20371999999998</v>
      </c>
      <c r="F538" s="38">
        <v>900.69668000000001</v>
      </c>
      <c r="G538" s="39">
        <v>1195.1572700000002</v>
      </c>
      <c r="H538" s="81">
        <v>716.18</v>
      </c>
      <c r="I538" s="60" t="s">
        <v>1710</v>
      </c>
      <c r="J538" s="58">
        <v>81.44</v>
      </c>
      <c r="K538" s="19">
        <v>3.41</v>
      </c>
      <c r="L538" s="53">
        <v>36.195340000000002</v>
      </c>
      <c r="M538" s="20">
        <v>54.023719999999997</v>
      </c>
      <c r="N538" s="20">
        <v>184.51668000000001</v>
      </c>
      <c r="O538" s="48">
        <v>478.97726999999998</v>
      </c>
    </row>
    <row r="539" spans="1:15" x14ac:dyDescent="0.25">
      <c r="A539" s="25" t="s">
        <v>1705</v>
      </c>
      <c r="B539" s="28">
        <v>2</v>
      </c>
      <c r="C539" s="25" t="s">
        <v>25</v>
      </c>
      <c r="D539" s="37">
        <v>782.84534000000008</v>
      </c>
      <c r="E539" s="38">
        <v>800.67372</v>
      </c>
      <c r="F539" s="38">
        <v>931.16668000000004</v>
      </c>
      <c r="G539" s="39">
        <v>1225.62727</v>
      </c>
      <c r="H539" s="81">
        <v>746.65</v>
      </c>
      <c r="I539" s="60" t="s">
        <v>1713</v>
      </c>
      <c r="J539" s="58">
        <v>84.92</v>
      </c>
      <c r="K539" s="19">
        <v>3.41</v>
      </c>
      <c r="L539" s="53">
        <v>36.195340000000002</v>
      </c>
      <c r="M539" s="20">
        <v>54.023719999999997</v>
      </c>
      <c r="N539" s="20">
        <v>184.51668000000001</v>
      </c>
      <c r="O539" s="48">
        <v>478.97726999999998</v>
      </c>
    </row>
    <row r="540" spans="1:15" x14ac:dyDescent="0.25">
      <c r="A540" s="25" t="s">
        <v>1705</v>
      </c>
      <c r="B540" s="28">
        <v>3</v>
      </c>
      <c r="C540" s="25" t="s">
        <v>25</v>
      </c>
      <c r="D540" s="37">
        <v>776.41534000000001</v>
      </c>
      <c r="E540" s="38">
        <v>794.24371999999994</v>
      </c>
      <c r="F540" s="38">
        <v>924.73667999999998</v>
      </c>
      <c r="G540" s="39">
        <v>1219.1972700000001</v>
      </c>
      <c r="H540" s="81">
        <v>740.21999999999991</v>
      </c>
      <c r="I540" s="60" t="s">
        <v>1715</v>
      </c>
      <c r="J540" s="58">
        <v>84.19</v>
      </c>
      <c r="K540" s="19">
        <v>3.41</v>
      </c>
      <c r="L540" s="53">
        <v>36.195340000000002</v>
      </c>
      <c r="M540" s="20">
        <v>54.023719999999997</v>
      </c>
      <c r="N540" s="20">
        <v>184.51668000000001</v>
      </c>
      <c r="O540" s="48">
        <v>478.97726999999998</v>
      </c>
    </row>
    <row r="541" spans="1:15" x14ac:dyDescent="0.25">
      <c r="A541" s="25" t="s">
        <v>1705</v>
      </c>
      <c r="B541" s="28">
        <v>4</v>
      </c>
      <c r="C541" s="25" t="s">
        <v>25</v>
      </c>
      <c r="D541" s="37">
        <v>751.84533999999996</v>
      </c>
      <c r="E541" s="38">
        <v>769.67372</v>
      </c>
      <c r="F541" s="38">
        <v>900.16668000000004</v>
      </c>
      <c r="G541" s="39">
        <v>1194.62727</v>
      </c>
      <c r="H541" s="81">
        <v>715.65</v>
      </c>
      <c r="I541" s="60" t="s">
        <v>1502</v>
      </c>
      <c r="J541" s="58">
        <v>81.38</v>
      </c>
      <c r="K541" s="19">
        <v>3.41</v>
      </c>
      <c r="L541" s="53">
        <v>36.195340000000002</v>
      </c>
      <c r="M541" s="20">
        <v>54.023719999999997</v>
      </c>
      <c r="N541" s="20">
        <v>184.51668000000001</v>
      </c>
      <c r="O541" s="48">
        <v>478.97726999999998</v>
      </c>
    </row>
    <row r="542" spans="1:15" x14ac:dyDescent="0.25">
      <c r="A542" s="25" t="s">
        <v>1705</v>
      </c>
      <c r="B542" s="28">
        <v>5</v>
      </c>
      <c r="C542" s="25" t="s">
        <v>25</v>
      </c>
      <c r="D542" s="37">
        <v>746.59534000000008</v>
      </c>
      <c r="E542" s="38">
        <v>764.42372</v>
      </c>
      <c r="F542" s="38">
        <v>894.91668000000004</v>
      </c>
      <c r="G542" s="39">
        <v>1189.37727</v>
      </c>
      <c r="H542" s="81">
        <v>710.4</v>
      </c>
      <c r="I542" s="60" t="s">
        <v>1719</v>
      </c>
      <c r="J542" s="58">
        <v>80.78</v>
      </c>
      <c r="K542" s="19">
        <v>3.41</v>
      </c>
      <c r="L542" s="53">
        <v>36.195340000000002</v>
      </c>
      <c r="M542" s="20">
        <v>54.023719999999997</v>
      </c>
      <c r="N542" s="20">
        <v>184.51668000000001</v>
      </c>
      <c r="O542" s="48">
        <v>478.97726999999998</v>
      </c>
    </row>
    <row r="543" spans="1:15" x14ac:dyDescent="0.25">
      <c r="A543" s="25" t="s">
        <v>1705</v>
      </c>
      <c r="B543" s="28">
        <v>6</v>
      </c>
      <c r="C543" s="25" t="s">
        <v>25</v>
      </c>
      <c r="D543" s="37">
        <v>689.36533999999995</v>
      </c>
      <c r="E543" s="38">
        <v>707.19371999999998</v>
      </c>
      <c r="F543" s="38">
        <v>837.68668000000002</v>
      </c>
      <c r="G543" s="39">
        <v>1132.1472699999999</v>
      </c>
      <c r="H543" s="81">
        <v>653.16999999999996</v>
      </c>
      <c r="I543" s="60" t="s">
        <v>1722</v>
      </c>
      <c r="J543" s="58">
        <v>74.239999999999995</v>
      </c>
      <c r="K543" s="19">
        <v>3.41</v>
      </c>
      <c r="L543" s="53">
        <v>36.195340000000002</v>
      </c>
      <c r="M543" s="20">
        <v>54.023719999999997</v>
      </c>
      <c r="N543" s="20">
        <v>184.51668000000001</v>
      </c>
      <c r="O543" s="48">
        <v>478.97726999999998</v>
      </c>
    </row>
    <row r="544" spans="1:15" x14ac:dyDescent="0.25">
      <c r="A544" s="25" t="s">
        <v>1705</v>
      </c>
      <c r="B544" s="28">
        <v>7</v>
      </c>
      <c r="C544" s="25" t="s">
        <v>25</v>
      </c>
      <c r="D544" s="37">
        <v>788.54534000000001</v>
      </c>
      <c r="E544" s="38">
        <v>806.37372000000005</v>
      </c>
      <c r="F544" s="38">
        <v>936.86667999999997</v>
      </c>
      <c r="G544" s="39">
        <v>1231.32727</v>
      </c>
      <c r="H544" s="81">
        <v>752.35</v>
      </c>
      <c r="I544" s="60" t="s">
        <v>1725</v>
      </c>
      <c r="J544" s="58">
        <v>85.57</v>
      </c>
      <c r="K544" s="19">
        <v>3.41</v>
      </c>
      <c r="L544" s="53">
        <v>36.195340000000002</v>
      </c>
      <c r="M544" s="20">
        <v>54.023719999999997</v>
      </c>
      <c r="N544" s="20">
        <v>184.51668000000001</v>
      </c>
      <c r="O544" s="48">
        <v>478.97726999999998</v>
      </c>
    </row>
    <row r="545" spans="1:15" x14ac:dyDescent="0.25">
      <c r="A545" s="25" t="s">
        <v>1705</v>
      </c>
      <c r="B545" s="28">
        <v>8</v>
      </c>
      <c r="C545" s="25" t="s">
        <v>25</v>
      </c>
      <c r="D545" s="37">
        <v>915.87533999999994</v>
      </c>
      <c r="E545" s="38">
        <v>933.70371999999998</v>
      </c>
      <c r="F545" s="38">
        <v>1064.19668</v>
      </c>
      <c r="G545" s="39">
        <v>1358.6572699999999</v>
      </c>
      <c r="H545" s="81">
        <v>879.68</v>
      </c>
      <c r="I545" s="60" t="s">
        <v>1728</v>
      </c>
      <c r="J545" s="58">
        <v>100.12</v>
      </c>
      <c r="K545" s="19">
        <v>3.41</v>
      </c>
      <c r="L545" s="53">
        <v>36.195340000000002</v>
      </c>
      <c r="M545" s="20">
        <v>54.023719999999997</v>
      </c>
      <c r="N545" s="20">
        <v>184.51668000000001</v>
      </c>
      <c r="O545" s="48">
        <v>478.97726999999998</v>
      </c>
    </row>
    <row r="546" spans="1:15" x14ac:dyDescent="0.25">
      <c r="A546" s="25" t="s">
        <v>1705</v>
      </c>
      <c r="B546" s="28">
        <v>9</v>
      </c>
      <c r="C546" s="25" t="s">
        <v>25</v>
      </c>
      <c r="D546" s="37">
        <v>1045.92534</v>
      </c>
      <c r="E546" s="38">
        <v>1063.7537200000002</v>
      </c>
      <c r="F546" s="38">
        <v>1194.24668</v>
      </c>
      <c r="G546" s="39">
        <v>1488.7072699999999</v>
      </c>
      <c r="H546" s="81">
        <v>1009.73</v>
      </c>
      <c r="I546" s="60" t="s">
        <v>1731</v>
      </c>
      <c r="J546" s="58">
        <v>114.98</v>
      </c>
      <c r="K546" s="19">
        <v>3.41</v>
      </c>
      <c r="L546" s="53">
        <v>36.195340000000002</v>
      </c>
      <c r="M546" s="20">
        <v>54.023719999999997</v>
      </c>
      <c r="N546" s="20">
        <v>184.51668000000001</v>
      </c>
      <c r="O546" s="48">
        <v>478.97726999999998</v>
      </c>
    </row>
    <row r="547" spans="1:15" x14ac:dyDescent="0.25">
      <c r="A547" s="25" t="s">
        <v>1705</v>
      </c>
      <c r="B547" s="28">
        <v>10</v>
      </c>
      <c r="C547" s="25" t="s">
        <v>25</v>
      </c>
      <c r="D547" s="37">
        <v>1099.0653399999999</v>
      </c>
      <c r="E547" s="38">
        <v>1116.89372</v>
      </c>
      <c r="F547" s="38">
        <v>1247.3866800000001</v>
      </c>
      <c r="G547" s="39">
        <v>1541.84727</v>
      </c>
      <c r="H547" s="81">
        <v>1062.8700000000001</v>
      </c>
      <c r="I547" s="60" t="s">
        <v>1734</v>
      </c>
      <c r="J547" s="58">
        <v>121.05</v>
      </c>
      <c r="K547" s="19">
        <v>3.41</v>
      </c>
      <c r="L547" s="53">
        <v>36.195340000000002</v>
      </c>
      <c r="M547" s="20">
        <v>54.023719999999997</v>
      </c>
      <c r="N547" s="20">
        <v>184.51668000000001</v>
      </c>
      <c r="O547" s="48">
        <v>478.97726999999998</v>
      </c>
    </row>
    <row r="548" spans="1:15" x14ac:dyDescent="0.25">
      <c r="A548" s="25" t="s">
        <v>1705</v>
      </c>
      <c r="B548" s="28">
        <v>11</v>
      </c>
      <c r="C548" s="25" t="s">
        <v>25</v>
      </c>
      <c r="D548" s="37">
        <v>714.10533999999996</v>
      </c>
      <c r="E548" s="38">
        <v>731.93371999999999</v>
      </c>
      <c r="F548" s="38">
        <v>862.42667999999992</v>
      </c>
      <c r="G548" s="39">
        <v>1156.8872699999999</v>
      </c>
      <c r="H548" s="81">
        <v>677.91</v>
      </c>
      <c r="I548" s="60" t="s">
        <v>340</v>
      </c>
      <c r="J548" s="58">
        <v>77.069999999999993</v>
      </c>
      <c r="K548" s="19">
        <v>3.41</v>
      </c>
      <c r="L548" s="53">
        <v>36.195340000000002</v>
      </c>
      <c r="M548" s="20">
        <v>54.023719999999997</v>
      </c>
      <c r="N548" s="20">
        <v>184.51668000000001</v>
      </c>
      <c r="O548" s="48">
        <v>478.97726999999998</v>
      </c>
    </row>
    <row r="549" spans="1:15" x14ac:dyDescent="0.25">
      <c r="A549" s="25" t="s">
        <v>1705</v>
      </c>
      <c r="B549" s="28">
        <v>12</v>
      </c>
      <c r="C549" s="25" t="s">
        <v>25</v>
      </c>
      <c r="D549" s="37">
        <v>703.34533999999996</v>
      </c>
      <c r="E549" s="38">
        <v>721.17372</v>
      </c>
      <c r="F549" s="38">
        <v>851.66668000000004</v>
      </c>
      <c r="G549" s="39">
        <v>1146.12727</v>
      </c>
      <c r="H549" s="81">
        <v>667.15</v>
      </c>
      <c r="I549" s="60" t="s">
        <v>1740</v>
      </c>
      <c r="J549" s="58">
        <v>75.84</v>
      </c>
      <c r="K549" s="19">
        <v>3.41</v>
      </c>
      <c r="L549" s="53">
        <v>36.195340000000002</v>
      </c>
      <c r="M549" s="20">
        <v>54.023719999999997</v>
      </c>
      <c r="N549" s="20">
        <v>184.51668000000001</v>
      </c>
      <c r="O549" s="48">
        <v>478.97726999999998</v>
      </c>
    </row>
    <row r="550" spans="1:15" x14ac:dyDescent="0.25">
      <c r="A550" s="25" t="s">
        <v>1705</v>
      </c>
      <c r="B550" s="28">
        <v>13</v>
      </c>
      <c r="C550" s="25" t="s">
        <v>25</v>
      </c>
      <c r="D550" s="37">
        <v>689.95533999999998</v>
      </c>
      <c r="E550" s="38">
        <v>707.7837199999999</v>
      </c>
      <c r="F550" s="38">
        <v>838.27667999999994</v>
      </c>
      <c r="G550" s="39">
        <v>1132.7372700000001</v>
      </c>
      <c r="H550" s="81">
        <v>653.75999999999988</v>
      </c>
      <c r="I550" s="60" t="s">
        <v>1742</v>
      </c>
      <c r="J550" s="58">
        <v>74.31</v>
      </c>
      <c r="K550" s="19">
        <v>3.41</v>
      </c>
      <c r="L550" s="53">
        <v>36.195340000000002</v>
      </c>
      <c r="M550" s="20">
        <v>54.023719999999997</v>
      </c>
      <c r="N550" s="20">
        <v>184.51668000000001</v>
      </c>
      <c r="O550" s="48">
        <v>478.97726999999998</v>
      </c>
    </row>
    <row r="551" spans="1:15" x14ac:dyDescent="0.25">
      <c r="A551" s="25" t="s">
        <v>1705</v>
      </c>
      <c r="B551" s="28">
        <v>14</v>
      </c>
      <c r="C551" s="25" t="s">
        <v>25</v>
      </c>
      <c r="D551" s="37">
        <v>685.60534000000007</v>
      </c>
      <c r="E551" s="38">
        <v>703.43371999999999</v>
      </c>
      <c r="F551" s="38">
        <v>833.92668000000003</v>
      </c>
      <c r="G551" s="39">
        <v>1128.3872700000002</v>
      </c>
      <c r="H551" s="81">
        <v>649.41</v>
      </c>
      <c r="I551" s="60" t="s">
        <v>1745</v>
      </c>
      <c r="J551" s="58">
        <v>73.81</v>
      </c>
      <c r="K551" s="19">
        <v>3.41</v>
      </c>
      <c r="L551" s="53">
        <v>36.195340000000002</v>
      </c>
      <c r="M551" s="20">
        <v>54.023719999999997</v>
      </c>
      <c r="N551" s="20">
        <v>184.51668000000001</v>
      </c>
      <c r="O551" s="48">
        <v>478.97726999999998</v>
      </c>
    </row>
    <row r="552" spans="1:15" x14ac:dyDescent="0.25">
      <c r="A552" s="25" t="s">
        <v>1705</v>
      </c>
      <c r="B552" s="28">
        <v>15</v>
      </c>
      <c r="C552" s="25" t="s">
        <v>25</v>
      </c>
      <c r="D552" s="37">
        <v>681.65534000000002</v>
      </c>
      <c r="E552" s="38">
        <v>699.48372000000006</v>
      </c>
      <c r="F552" s="38">
        <v>829.97667999999999</v>
      </c>
      <c r="G552" s="39">
        <v>1124.4372699999999</v>
      </c>
      <c r="H552" s="81">
        <v>645.46</v>
      </c>
      <c r="I552" s="60" t="s">
        <v>1747</v>
      </c>
      <c r="J552" s="58">
        <v>73.36</v>
      </c>
      <c r="K552" s="19">
        <v>3.41</v>
      </c>
      <c r="L552" s="53">
        <v>36.195340000000002</v>
      </c>
      <c r="M552" s="20">
        <v>54.023719999999997</v>
      </c>
      <c r="N552" s="20">
        <v>184.51668000000001</v>
      </c>
      <c r="O552" s="48">
        <v>478.97726999999998</v>
      </c>
    </row>
    <row r="553" spans="1:15" x14ac:dyDescent="0.25">
      <c r="A553" s="25" t="s">
        <v>1705</v>
      </c>
      <c r="B553" s="28">
        <v>16</v>
      </c>
      <c r="C553" s="25" t="s">
        <v>25</v>
      </c>
      <c r="D553" s="37">
        <v>703.66534000000001</v>
      </c>
      <c r="E553" s="38">
        <v>721.49372000000005</v>
      </c>
      <c r="F553" s="38">
        <v>851.98668000000009</v>
      </c>
      <c r="G553" s="39">
        <v>1146.4472700000001</v>
      </c>
      <c r="H553" s="81">
        <v>667.47</v>
      </c>
      <c r="I553" s="60" t="s">
        <v>1750</v>
      </c>
      <c r="J553" s="58">
        <v>75.87</v>
      </c>
      <c r="K553" s="19">
        <v>3.41</v>
      </c>
      <c r="L553" s="53">
        <v>36.195340000000002</v>
      </c>
      <c r="M553" s="20">
        <v>54.023719999999997</v>
      </c>
      <c r="N553" s="20">
        <v>184.51668000000001</v>
      </c>
      <c r="O553" s="48">
        <v>478.97726999999998</v>
      </c>
    </row>
    <row r="554" spans="1:15" x14ac:dyDescent="0.25">
      <c r="A554" s="25" t="s">
        <v>1705</v>
      </c>
      <c r="B554" s="28">
        <v>17</v>
      </c>
      <c r="C554" s="25" t="s">
        <v>25</v>
      </c>
      <c r="D554" s="37">
        <v>834.32533999999998</v>
      </c>
      <c r="E554" s="38">
        <v>852.15372000000002</v>
      </c>
      <c r="F554" s="38">
        <v>982.64667999999995</v>
      </c>
      <c r="G554" s="39">
        <v>1277.10727</v>
      </c>
      <c r="H554" s="81">
        <v>798.12999999999988</v>
      </c>
      <c r="I554" s="60" t="s">
        <v>1753</v>
      </c>
      <c r="J554" s="58">
        <v>90.8</v>
      </c>
      <c r="K554" s="19">
        <v>3.41</v>
      </c>
      <c r="L554" s="53">
        <v>36.195340000000002</v>
      </c>
      <c r="M554" s="20">
        <v>54.023719999999997</v>
      </c>
      <c r="N554" s="20">
        <v>184.51668000000001</v>
      </c>
      <c r="O554" s="48">
        <v>478.97726999999998</v>
      </c>
    </row>
    <row r="555" spans="1:15" x14ac:dyDescent="0.25">
      <c r="A555" s="25" t="s">
        <v>1705</v>
      </c>
      <c r="B555" s="28">
        <v>18</v>
      </c>
      <c r="C555" s="25" t="s">
        <v>25</v>
      </c>
      <c r="D555" s="37">
        <v>885.42534000000001</v>
      </c>
      <c r="E555" s="38">
        <v>903.25371999999993</v>
      </c>
      <c r="F555" s="38">
        <v>1033.74668</v>
      </c>
      <c r="G555" s="39">
        <v>1328.2072699999999</v>
      </c>
      <c r="H555" s="81">
        <v>849.2299999999999</v>
      </c>
      <c r="I555" s="60" t="s">
        <v>1756</v>
      </c>
      <c r="J555" s="58">
        <v>96.64</v>
      </c>
      <c r="K555" s="19">
        <v>3.41</v>
      </c>
      <c r="L555" s="53">
        <v>36.195340000000002</v>
      </c>
      <c r="M555" s="20">
        <v>54.023719999999997</v>
      </c>
      <c r="N555" s="20">
        <v>184.51668000000001</v>
      </c>
      <c r="O555" s="48">
        <v>478.97726999999998</v>
      </c>
    </row>
    <row r="556" spans="1:15" x14ac:dyDescent="0.25">
      <c r="A556" s="25" t="s">
        <v>1705</v>
      </c>
      <c r="B556" s="28">
        <v>19</v>
      </c>
      <c r="C556" s="25" t="s">
        <v>25</v>
      </c>
      <c r="D556" s="37">
        <v>822.17534000000001</v>
      </c>
      <c r="E556" s="38">
        <v>840.00371999999993</v>
      </c>
      <c r="F556" s="38">
        <v>970.49667999999997</v>
      </c>
      <c r="G556" s="39">
        <v>1264.9572699999999</v>
      </c>
      <c r="H556" s="81">
        <v>785.9799999999999</v>
      </c>
      <c r="I556" s="60" t="s">
        <v>1759</v>
      </c>
      <c r="J556" s="58">
        <v>89.41</v>
      </c>
      <c r="K556" s="19">
        <v>3.41</v>
      </c>
      <c r="L556" s="53">
        <v>36.195340000000002</v>
      </c>
      <c r="M556" s="20">
        <v>54.023719999999997</v>
      </c>
      <c r="N556" s="20">
        <v>184.51668000000001</v>
      </c>
      <c r="O556" s="48">
        <v>478.97726999999998</v>
      </c>
    </row>
    <row r="557" spans="1:15" x14ac:dyDescent="0.25">
      <c r="A557" s="25" t="s">
        <v>1705</v>
      </c>
      <c r="B557" s="28">
        <v>20</v>
      </c>
      <c r="C557" s="25" t="s">
        <v>25</v>
      </c>
      <c r="D557" s="37">
        <v>853.75533999999993</v>
      </c>
      <c r="E557" s="38">
        <v>871.58371999999997</v>
      </c>
      <c r="F557" s="38">
        <v>1002.07668</v>
      </c>
      <c r="G557" s="39">
        <v>1296.5372699999998</v>
      </c>
      <c r="H557" s="81">
        <v>817.56</v>
      </c>
      <c r="I557" s="60" t="s">
        <v>1762</v>
      </c>
      <c r="J557" s="58">
        <v>93.02</v>
      </c>
      <c r="K557" s="19">
        <v>3.41</v>
      </c>
      <c r="L557" s="53">
        <v>36.195340000000002</v>
      </c>
      <c r="M557" s="20">
        <v>54.023719999999997</v>
      </c>
      <c r="N557" s="20">
        <v>184.51668000000001</v>
      </c>
      <c r="O557" s="48">
        <v>478.97726999999998</v>
      </c>
    </row>
    <row r="558" spans="1:15" x14ac:dyDescent="0.25">
      <c r="A558" s="25" t="s">
        <v>1705</v>
      </c>
      <c r="B558" s="28">
        <v>21</v>
      </c>
      <c r="C558" s="25" t="s">
        <v>25</v>
      </c>
      <c r="D558" s="37">
        <v>796.19533999999999</v>
      </c>
      <c r="E558" s="38">
        <v>814.02371999999991</v>
      </c>
      <c r="F558" s="38">
        <v>944.51667999999995</v>
      </c>
      <c r="G558" s="39">
        <v>1238.9772699999999</v>
      </c>
      <c r="H558" s="81">
        <v>760</v>
      </c>
      <c r="I558" s="60" t="s">
        <v>1765</v>
      </c>
      <c r="J558" s="58">
        <v>86.45</v>
      </c>
      <c r="K558" s="19">
        <v>3.41</v>
      </c>
      <c r="L558" s="53">
        <v>36.195340000000002</v>
      </c>
      <c r="M558" s="20">
        <v>54.023719999999997</v>
      </c>
      <c r="N558" s="20">
        <v>184.51668000000001</v>
      </c>
      <c r="O558" s="48">
        <v>478.97726999999998</v>
      </c>
    </row>
    <row r="559" spans="1:15" x14ac:dyDescent="0.25">
      <c r="A559" s="25" t="s">
        <v>1705</v>
      </c>
      <c r="B559" s="28">
        <v>22</v>
      </c>
      <c r="C559" s="25" t="s">
        <v>25</v>
      </c>
      <c r="D559" s="37">
        <v>690.07533999999998</v>
      </c>
      <c r="E559" s="38">
        <v>707.90372000000002</v>
      </c>
      <c r="F559" s="38">
        <v>838.39667999999995</v>
      </c>
      <c r="G559" s="39">
        <v>1132.85727</v>
      </c>
      <c r="H559" s="81">
        <v>653.88</v>
      </c>
      <c r="I559" s="60" t="s">
        <v>1768</v>
      </c>
      <c r="J559" s="58">
        <v>74.319999999999993</v>
      </c>
      <c r="K559" s="19">
        <v>3.41</v>
      </c>
      <c r="L559" s="53">
        <v>36.195340000000002</v>
      </c>
      <c r="M559" s="20">
        <v>54.023719999999997</v>
      </c>
      <c r="N559" s="20">
        <v>184.51668000000001</v>
      </c>
      <c r="O559" s="48">
        <v>478.97726999999998</v>
      </c>
    </row>
    <row r="560" spans="1:15" x14ac:dyDescent="0.25">
      <c r="A560" s="25" t="s">
        <v>1705</v>
      </c>
      <c r="B560" s="28">
        <v>23</v>
      </c>
      <c r="C560" s="25" t="s">
        <v>25</v>
      </c>
      <c r="D560" s="37">
        <v>975.79534000000001</v>
      </c>
      <c r="E560" s="38">
        <v>993.62372000000005</v>
      </c>
      <c r="F560" s="38">
        <v>1124.1166800000001</v>
      </c>
      <c r="G560" s="39">
        <v>1418.57727</v>
      </c>
      <c r="H560" s="81">
        <v>939.6</v>
      </c>
      <c r="I560" s="60" t="s">
        <v>1771</v>
      </c>
      <c r="J560" s="58">
        <v>106.97</v>
      </c>
      <c r="K560" s="19">
        <v>3.41</v>
      </c>
      <c r="L560" s="53">
        <v>36.195340000000002</v>
      </c>
      <c r="M560" s="20">
        <v>54.023719999999997</v>
      </c>
      <c r="N560" s="20">
        <v>184.51668000000001</v>
      </c>
      <c r="O560" s="48">
        <v>478.97726999999998</v>
      </c>
    </row>
    <row r="561" spans="1:15" x14ac:dyDescent="0.25">
      <c r="A561" s="25" t="s">
        <v>1772</v>
      </c>
      <c r="B561" s="28">
        <v>0</v>
      </c>
      <c r="C561" s="25" t="s">
        <v>25</v>
      </c>
      <c r="D561" s="37">
        <v>728.57533999999998</v>
      </c>
      <c r="E561" s="38">
        <v>746.40372000000002</v>
      </c>
      <c r="F561" s="38">
        <v>876.89668000000006</v>
      </c>
      <c r="G561" s="39">
        <v>1171.35727</v>
      </c>
      <c r="H561" s="81">
        <v>692.38</v>
      </c>
      <c r="I561" s="60" t="s">
        <v>1776</v>
      </c>
      <c r="J561" s="58">
        <v>78.72</v>
      </c>
      <c r="K561" s="19">
        <v>3.41</v>
      </c>
      <c r="L561" s="53">
        <v>36.195340000000002</v>
      </c>
      <c r="M561" s="20">
        <v>54.023719999999997</v>
      </c>
      <c r="N561" s="20">
        <v>184.51668000000001</v>
      </c>
      <c r="O561" s="48">
        <v>478.97726999999998</v>
      </c>
    </row>
    <row r="562" spans="1:15" x14ac:dyDescent="0.25">
      <c r="A562" s="25" t="s">
        <v>1772</v>
      </c>
      <c r="B562" s="28">
        <v>1</v>
      </c>
      <c r="C562" s="25" t="s">
        <v>25</v>
      </c>
      <c r="D562" s="37">
        <v>704.47533999999996</v>
      </c>
      <c r="E562" s="38">
        <v>722.30372</v>
      </c>
      <c r="F562" s="38">
        <v>852.79667999999992</v>
      </c>
      <c r="G562" s="39">
        <v>1147.2572700000001</v>
      </c>
      <c r="H562" s="81">
        <v>668.28</v>
      </c>
      <c r="I562" s="60" t="s">
        <v>1779</v>
      </c>
      <c r="J562" s="58">
        <v>75.97</v>
      </c>
      <c r="K562" s="19">
        <v>3.41</v>
      </c>
      <c r="L562" s="53">
        <v>36.195340000000002</v>
      </c>
      <c r="M562" s="20">
        <v>54.023719999999997</v>
      </c>
      <c r="N562" s="20">
        <v>184.51668000000001</v>
      </c>
      <c r="O562" s="48">
        <v>478.97726999999998</v>
      </c>
    </row>
    <row r="563" spans="1:15" x14ac:dyDescent="0.25">
      <c r="A563" s="25" t="s">
        <v>1772</v>
      </c>
      <c r="B563" s="28">
        <v>2</v>
      </c>
      <c r="C563" s="25" t="s">
        <v>25</v>
      </c>
      <c r="D563" s="37">
        <v>696.61534000000006</v>
      </c>
      <c r="E563" s="38">
        <v>714.44371999999998</v>
      </c>
      <c r="F563" s="38">
        <v>844.93668000000002</v>
      </c>
      <c r="G563" s="39">
        <v>1139.3972699999999</v>
      </c>
      <c r="H563" s="81">
        <v>660.42</v>
      </c>
      <c r="I563" s="60" t="s">
        <v>1781</v>
      </c>
      <c r="J563" s="58">
        <v>75.069999999999993</v>
      </c>
      <c r="K563" s="19">
        <v>3.41</v>
      </c>
      <c r="L563" s="53">
        <v>36.195340000000002</v>
      </c>
      <c r="M563" s="20">
        <v>54.023719999999997</v>
      </c>
      <c r="N563" s="20">
        <v>184.51668000000001</v>
      </c>
      <c r="O563" s="48">
        <v>478.97726999999998</v>
      </c>
    </row>
    <row r="564" spans="1:15" x14ac:dyDescent="0.25">
      <c r="A564" s="25" t="s">
        <v>1772</v>
      </c>
      <c r="B564" s="28">
        <v>3</v>
      </c>
      <c r="C564" s="25" t="s">
        <v>25</v>
      </c>
      <c r="D564" s="37">
        <v>687.85533999999996</v>
      </c>
      <c r="E564" s="38">
        <v>705.68371999999999</v>
      </c>
      <c r="F564" s="38">
        <v>836.17667999999992</v>
      </c>
      <c r="G564" s="39">
        <v>1130.6372699999999</v>
      </c>
      <c r="H564" s="81">
        <v>651.66</v>
      </c>
      <c r="I564" s="60" t="s">
        <v>184</v>
      </c>
      <c r="J564" s="58">
        <v>74.069999999999993</v>
      </c>
      <c r="K564" s="19">
        <v>3.41</v>
      </c>
      <c r="L564" s="53">
        <v>36.195340000000002</v>
      </c>
      <c r="M564" s="20">
        <v>54.023719999999997</v>
      </c>
      <c r="N564" s="20">
        <v>184.51668000000001</v>
      </c>
      <c r="O564" s="48">
        <v>478.97726999999998</v>
      </c>
    </row>
    <row r="565" spans="1:15" x14ac:dyDescent="0.25">
      <c r="A565" s="25" t="s">
        <v>1772</v>
      </c>
      <c r="B565" s="28">
        <v>4</v>
      </c>
      <c r="C565" s="25" t="s">
        <v>25</v>
      </c>
      <c r="D565" s="37">
        <v>679.24533999999994</v>
      </c>
      <c r="E565" s="38">
        <v>697.07371999999987</v>
      </c>
      <c r="F565" s="38">
        <v>827.56667999999991</v>
      </c>
      <c r="G565" s="39">
        <v>1122.02727</v>
      </c>
      <c r="H565" s="81">
        <v>643.04999999999995</v>
      </c>
      <c r="I565" s="60" t="s">
        <v>1786</v>
      </c>
      <c r="J565" s="58">
        <v>73.08</v>
      </c>
      <c r="K565" s="19">
        <v>3.41</v>
      </c>
      <c r="L565" s="53">
        <v>36.195340000000002</v>
      </c>
      <c r="M565" s="20">
        <v>54.023719999999997</v>
      </c>
      <c r="N565" s="20">
        <v>184.51668000000001</v>
      </c>
      <c r="O565" s="48">
        <v>478.97726999999998</v>
      </c>
    </row>
    <row r="566" spans="1:15" x14ac:dyDescent="0.25">
      <c r="A566" s="25" t="s">
        <v>1772</v>
      </c>
      <c r="B566" s="28">
        <v>5</v>
      </c>
      <c r="C566" s="25" t="s">
        <v>25</v>
      </c>
      <c r="D566" s="37">
        <v>683.24534000000006</v>
      </c>
      <c r="E566" s="38">
        <v>701.07372000000009</v>
      </c>
      <c r="F566" s="38">
        <v>831.56668000000002</v>
      </c>
      <c r="G566" s="39">
        <v>1126.02727</v>
      </c>
      <c r="H566" s="81">
        <v>647.04999999999995</v>
      </c>
      <c r="I566" s="60" t="s">
        <v>1789</v>
      </c>
      <c r="J566" s="58">
        <v>73.540000000000006</v>
      </c>
      <c r="K566" s="19">
        <v>3.41</v>
      </c>
      <c r="L566" s="53">
        <v>36.195340000000002</v>
      </c>
      <c r="M566" s="20">
        <v>54.023719999999997</v>
      </c>
      <c r="N566" s="20">
        <v>184.51668000000001</v>
      </c>
      <c r="O566" s="48">
        <v>478.97726999999998</v>
      </c>
    </row>
    <row r="567" spans="1:15" x14ac:dyDescent="0.25">
      <c r="A567" s="25" t="s">
        <v>1772</v>
      </c>
      <c r="B567" s="28">
        <v>6</v>
      </c>
      <c r="C567" s="25" t="s">
        <v>25</v>
      </c>
      <c r="D567" s="37">
        <v>706.52534000000003</v>
      </c>
      <c r="E567" s="38">
        <v>724.35372000000007</v>
      </c>
      <c r="F567" s="38">
        <v>854.84668000000011</v>
      </c>
      <c r="G567" s="39">
        <v>1149.30727</v>
      </c>
      <c r="H567" s="81">
        <v>670.33</v>
      </c>
      <c r="I567" s="60" t="s">
        <v>1792</v>
      </c>
      <c r="J567" s="58">
        <v>76.2</v>
      </c>
      <c r="K567" s="19">
        <v>3.41</v>
      </c>
      <c r="L567" s="53">
        <v>36.195340000000002</v>
      </c>
      <c r="M567" s="20">
        <v>54.023719999999997</v>
      </c>
      <c r="N567" s="20">
        <v>184.51668000000001</v>
      </c>
      <c r="O567" s="48">
        <v>478.97726999999998</v>
      </c>
    </row>
    <row r="568" spans="1:15" x14ac:dyDescent="0.25">
      <c r="A568" s="25" t="s">
        <v>1772</v>
      </c>
      <c r="B568" s="28">
        <v>7</v>
      </c>
      <c r="C568" s="25" t="s">
        <v>25</v>
      </c>
      <c r="D568" s="37">
        <v>704.33533999999997</v>
      </c>
      <c r="E568" s="38">
        <v>722.16372000000001</v>
      </c>
      <c r="F568" s="38">
        <v>852.65668000000005</v>
      </c>
      <c r="G568" s="39">
        <v>1147.11727</v>
      </c>
      <c r="H568" s="81">
        <v>668.14</v>
      </c>
      <c r="I568" s="60" t="s">
        <v>127</v>
      </c>
      <c r="J568" s="58">
        <v>75.95</v>
      </c>
      <c r="K568" s="19">
        <v>3.41</v>
      </c>
      <c r="L568" s="53">
        <v>36.195340000000002</v>
      </c>
      <c r="M568" s="20">
        <v>54.023719999999997</v>
      </c>
      <c r="N568" s="20">
        <v>184.51668000000001</v>
      </c>
      <c r="O568" s="48">
        <v>478.97726999999998</v>
      </c>
    </row>
    <row r="569" spans="1:15" x14ac:dyDescent="0.25">
      <c r="A569" s="25" t="s">
        <v>1772</v>
      </c>
      <c r="B569" s="28">
        <v>8</v>
      </c>
      <c r="C569" s="25" t="s">
        <v>25</v>
      </c>
      <c r="D569" s="37">
        <v>728.80534</v>
      </c>
      <c r="E569" s="38">
        <v>746.63372000000004</v>
      </c>
      <c r="F569" s="38">
        <v>877.12668000000008</v>
      </c>
      <c r="G569" s="39">
        <v>1171.58727</v>
      </c>
      <c r="H569" s="81">
        <v>692.61</v>
      </c>
      <c r="I569" s="60" t="s">
        <v>1796</v>
      </c>
      <c r="J569" s="58">
        <v>78.75</v>
      </c>
      <c r="K569" s="19">
        <v>3.41</v>
      </c>
      <c r="L569" s="53">
        <v>36.195340000000002</v>
      </c>
      <c r="M569" s="20">
        <v>54.023719999999997</v>
      </c>
      <c r="N569" s="20">
        <v>184.51668000000001</v>
      </c>
      <c r="O569" s="48">
        <v>478.97726999999998</v>
      </c>
    </row>
    <row r="570" spans="1:15" x14ac:dyDescent="0.25">
      <c r="A570" s="25" t="s">
        <v>1772</v>
      </c>
      <c r="B570" s="28">
        <v>9</v>
      </c>
      <c r="C570" s="25" t="s">
        <v>25</v>
      </c>
      <c r="D570" s="37">
        <v>801.98533999999995</v>
      </c>
      <c r="E570" s="38">
        <v>819.81371999999999</v>
      </c>
      <c r="F570" s="38">
        <v>950.30667999999991</v>
      </c>
      <c r="G570" s="39">
        <v>1244.7672699999998</v>
      </c>
      <c r="H570" s="81">
        <v>765.79</v>
      </c>
      <c r="I570" s="60" t="s">
        <v>1799</v>
      </c>
      <c r="J570" s="58">
        <v>87.11</v>
      </c>
      <c r="K570" s="19">
        <v>3.41</v>
      </c>
      <c r="L570" s="53">
        <v>36.195340000000002</v>
      </c>
      <c r="M570" s="20">
        <v>54.023719999999997</v>
      </c>
      <c r="N570" s="20">
        <v>184.51668000000001</v>
      </c>
      <c r="O570" s="48">
        <v>478.97726999999998</v>
      </c>
    </row>
    <row r="571" spans="1:15" x14ac:dyDescent="0.25">
      <c r="A571" s="25" t="s">
        <v>1772</v>
      </c>
      <c r="B571" s="28">
        <v>10</v>
      </c>
      <c r="C571" s="25" t="s">
        <v>25</v>
      </c>
      <c r="D571" s="37">
        <v>908.69533999999999</v>
      </c>
      <c r="E571" s="38">
        <v>926.52371999999991</v>
      </c>
      <c r="F571" s="38">
        <v>1057.01668</v>
      </c>
      <c r="G571" s="39">
        <v>1351.4772699999999</v>
      </c>
      <c r="H571" s="81">
        <v>872.49999999999989</v>
      </c>
      <c r="I571" s="60" t="s">
        <v>1802</v>
      </c>
      <c r="J571" s="58">
        <v>99.3</v>
      </c>
      <c r="K571" s="19">
        <v>3.41</v>
      </c>
      <c r="L571" s="53">
        <v>36.195340000000002</v>
      </c>
      <c r="M571" s="20">
        <v>54.023719999999997</v>
      </c>
      <c r="N571" s="20">
        <v>184.51668000000001</v>
      </c>
      <c r="O571" s="48">
        <v>478.97726999999998</v>
      </c>
    </row>
    <row r="572" spans="1:15" x14ac:dyDescent="0.25">
      <c r="A572" s="25" t="s">
        <v>1772</v>
      </c>
      <c r="B572" s="28">
        <v>11</v>
      </c>
      <c r="C572" s="25" t="s">
        <v>25</v>
      </c>
      <c r="D572" s="37">
        <v>787.14534000000003</v>
      </c>
      <c r="E572" s="38">
        <v>804.97371999999996</v>
      </c>
      <c r="F572" s="38">
        <v>935.46668</v>
      </c>
      <c r="G572" s="39">
        <v>1229.9272700000001</v>
      </c>
      <c r="H572" s="81">
        <v>750.94999999999993</v>
      </c>
      <c r="I572" s="60" t="s">
        <v>1805</v>
      </c>
      <c r="J572" s="58">
        <v>85.41</v>
      </c>
      <c r="K572" s="19">
        <v>3.41</v>
      </c>
      <c r="L572" s="53">
        <v>36.195340000000002</v>
      </c>
      <c r="M572" s="20">
        <v>54.023719999999997</v>
      </c>
      <c r="N572" s="20">
        <v>184.51668000000001</v>
      </c>
      <c r="O572" s="48">
        <v>478.97726999999998</v>
      </c>
    </row>
    <row r="573" spans="1:15" x14ac:dyDescent="0.25">
      <c r="A573" s="25" t="s">
        <v>1772</v>
      </c>
      <c r="B573" s="28">
        <v>12</v>
      </c>
      <c r="C573" s="25" t="s">
        <v>25</v>
      </c>
      <c r="D573" s="37">
        <v>781.19533999999999</v>
      </c>
      <c r="E573" s="38">
        <v>799.02372000000003</v>
      </c>
      <c r="F573" s="38">
        <v>929.51667999999995</v>
      </c>
      <c r="G573" s="39">
        <v>1223.9772699999999</v>
      </c>
      <c r="H573" s="81">
        <v>745</v>
      </c>
      <c r="I573" s="60" t="s">
        <v>1808</v>
      </c>
      <c r="J573" s="58">
        <v>84.73</v>
      </c>
      <c r="K573" s="19">
        <v>3.41</v>
      </c>
      <c r="L573" s="53">
        <v>36.195340000000002</v>
      </c>
      <c r="M573" s="20">
        <v>54.023719999999997</v>
      </c>
      <c r="N573" s="20">
        <v>184.51668000000001</v>
      </c>
      <c r="O573" s="48">
        <v>478.97726999999998</v>
      </c>
    </row>
    <row r="574" spans="1:15" x14ac:dyDescent="0.25">
      <c r="A574" s="25" t="s">
        <v>1772</v>
      </c>
      <c r="B574" s="28">
        <v>13</v>
      </c>
      <c r="C574" s="25" t="s">
        <v>25</v>
      </c>
      <c r="D574" s="37">
        <v>792.39534000000003</v>
      </c>
      <c r="E574" s="38">
        <v>810.22371999999996</v>
      </c>
      <c r="F574" s="38">
        <v>940.71668</v>
      </c>
      <c r="G574" s="39">
        <v>1235.1772699999999</v>
      </c>
      <c r="H574" s="81">
        <v>756.19999999999993</v>
      </c>
      <c r="I574" s="60" t="s">
        <v>1811</v>
      </c>
      <c r="J574" s="58">
        <v>86.01</v>
      </c>
      <c r="K574" s="19">
        <v>3.41</v>
      </c>
      <c r="L574" s="53">
        <v>36.195340000000002</v>
      </c>
      <c r="M574" s="20">
        <v>54.023719999999997</v>
      </c>
      <c r="N574" s="20">
        <v>184.51668000000001</v>
      </c>
      <c r="O574" s="48">
        <v>478.97726999999998</v>
      </c>
    </row>
    <row r="575" spans="1:15" x14ac:dyDescent="0.25">
      <c r="A575" s="25" t="s">
        <v>1772</v>
      </c>
      <c r="B575" s="28">
        <v>14</v>
      </c>
      <c r="C575" s="25" t="s">
        <v>25</v>
      </c>
      <c r="D575" s="37">
        <v>809.42534000000001</v>
      </c>
      <c r="E575" s="38">
        <v>827.25371999999993</v>
      </c>
      <c r="F575" s="38">
        <v>957.74667999999997</v>
      </c>
      <c r="G575" s="39">
        <v>1252.2072699999999</v>
      </c>
      <c r="H575" s="81">
        <v>773.23</v>
      </c>
      <c r="I575" s="60" t="s">
        <v>1814</v>
      </c>
      <c r="J575" s="58">
        <v>87.96</v>
      </c>
      <c r="K575" s="19">
        <v>3.41</v>
      </c>
      <c r="L575" s="53">
        <v>36.195340000000002</v>
      </c>
      <c r="M575" s="20">
        <v>54.023719999999997</v>
      </c>
      <c r="N575" s="20">
        <v>184.51668000000001</v>
      </c>
      <c r="O575" s="48">
        <v>478.97726999999998</v>
      </c>
    </row>
    <row r="576" spans="1:15" x14ac:dyDescent="0.25">
      <c r="A576" s="25" t="s">
        <v>1772</v>
      </c>
      <c r="B576" s="28">
        <v>15</v>
      </c>
      <c r="C576" s="25" t="s">
        <v>25</v>
      </c>
      <c r="D576" s="37">
        <v>815.98533999999995</v>
      </c>
      <c r="E576" s="38">
        <v>833.81371999999988</v>
      </c>
      <c r="F576" s="38">
        <v>964.30667999999991</v>
      </c>
      <c r="G576" s="39">
        <v>1258.7672699999998</v>
      </c>
      <c r="H576" s="81">
        <v>779.79</v>
      </c>
      <c r="I576" s="60" t="s">
        <v>1817</v>
      </c>
      <c r="J576" s="58">
        <v>88.71</v>
      </c>
      <c r="K576" s="19">
        <v>3.41</v>
      </c>
      <c r="L576" s="53">
        <v>36.195340000000002</v>
      </c>
      <c r="M576" s="20">
        <v>54.023719999999997</v>
      </c>
      <c r="N576" s="20">
        <v>184.51668000000001</v>
      </c>
      <c r="O576" s="48">
        <v>478.97726999999998</v>
      </c>
    </row>
    <row r="577" spans="1:15" x14ac:dyDescent="0.25">
      <c r="A577" s="25" t="s">
        <v>1772</v>
      </c>
      <c r="B577" s="28">
        <v>16</v>
      </c>
      <c r="C577" s="25" t="s">
        <v>25</v>
      </c>
      <c r="D577" s="37">
        <v>742.86533999999995</v>
      </c>
      <c r="E577" s="38">
        <v>760.69371999999998</v>
      </c>
      <c r="F577" s="38">
        <v>891.18668000000002</v>
      </c>
      <c r="G577" s="39">
        <v>1185.6472699999999</v>
      </c>
      <c r="H577" s="81">
        <v>706.67</v>
      </c>
      <c r="I577" s="60" t="s">
        <v>1820</v>
      </c>
      <c r="J577" s="58">
        <v>80.349999999999994</v>
      </c>
      <c r="K577" s="19">
        <v>3.41</v>
      </c>
      <c r="L577" s="53">
        <v>36.195340000000002</v>
      </c>
      <c r="M577" s="20">
        <v>54.023719999999997</v>
      </c>
      <c r="N577" s="20">
        <v>184.51668000000001</v>
      </c>
      <c r="O577" s="48">
        <v>478.97726999999998</v>
      </c>
    </row>
    <row r="578" spans="1:15" x14ac:dyDescent="0.25">
      <c r="A578" s="25" t="s">
        <v>1772</v>
      </c>
      <c r="B578" s="28">
        <v>17</v>
      </c>
      <c r="C578" s="25" t="s">
        <v>25</v>
      </c>
      <c r="D578" s="37">
        <v>732.65534000000002</v>
      </c>
      <c r="E578" s="38">
        <v>750.48371999999995</v>
      </c>
      <c r="F578" s="38">
        <v>880.97667999999999</v>
      </c>
      <c r="G578" s="39">
        <v>1175.4372699999999</v>
      </c>
      <c r="H578" s="81">
        <v>696.45999999999992</v>
      </c>
      <c r="I578" s="60" t="s">
        <v>1823</v>
      </c>
      <c r="J578" s="58">
        <v>79.19</v>
      </c>
      <c r="K578" s="19">
        <v>3.41</v>
      </c>
      <c r="L578" s="53">
        <v>36.195340000000002</v>
      </c>
      <c r="M578" s="20">
        <v>54.023719999999997</v>
      </c>
      <c r="N578" s="20">
        <v>184.51668000000001</v>
      </c>
      <c r="O578" s="48">
        <v>478.97726999999998</v>
      </c>
    </row>
    <row r="579" spans="1:15" x14ac:dyDescent="0.25">
      <c r="A579" s="25" t="s">
        <v>1772</v>
      </c>
      <c r="B579" s="28">
        <v>18</v>
      </c>
      <c r="C579" s="25" t="s">
        <v>25</v>
      </c>
      <c r="D579" s="37">
        <v>812.52534000000003</v>
      </c>
      <c r="E579" s="38">
        <v>830.35372000000007</v>
      </c>
      <c r="F579" s="38">
        <v>960.84667999999999</v>
      </c>
      <c r="G579" s="39">
        <v>1255.30727</v>
      </c>
      <c r="H579" s="81">
        <v>776.33</v>
      </c>
      <c r="I579" s="60" t="s">
        <v>1826</v>
      </c>
      <c r="J579" s="58">
        <v>88.31</v>
      </c>
      <c r="K579" s="19">
        <v>3.41</v>
      </c>
      <c r="L579" s="53">
        <v>36.195340000000002</v>
      </c>
      <c r="M579" s="20">
        <v>54.023719999999997</v>
      </c>
      <c r="N579" s="20">
        <v>184.51668000000001</v>
      </c>
      <c r="O579" s="48">
        <v>478.97726999999998</v>
      </c>
    </row>
    <row r="580" spans="1:15" x14ac:dyDescent="0.25">
      <c r="A580" s="25" t="s">
        <v>1772</v>
      </c>
      <c r="B580" s="28">
        <v>19</v>
      </c>
      <c r="C580" s="25" t="s">
        <v>25</v>
      </c>
      <c r="D580" s="37">
        <v>791.3253400000001</v>
      </c>
      <c r="E580" s="38">
        <v>809.15372000000002</v>
      </c>
      <c r="F580" s="38">
        <v>939.64668000000006</v>
      </c>
      <c r="G580" s="39">
        <v>1234.10727</v>
      </c>
      <c r="H580" s="81">
        <v>755.13</v>
      </c>
      <c r="I580" s="60" t="s">
        <v>1829</v>
      </c>
      <c r="J580" s="58">
        <v>85.89</v>
      </c>
      <c r="K580" s="19">
        <v>3.41</v>
      </c>
      <c r="L580" s="53">
        <v>36.195340000000002</v>
      </c>
      <c r="M580" s="20">
        <v>54.023719999999997</v>
      </c>
      <c r="N580" s="20">
        <v>184.51668000000001</v>
      </c>
      <c r="O580" s="48">
        <v>478.97726999999998</v>
      </c>
    </row>
    <row r="581" spans="1:15" x14ac:dyDescent="0.25">
      <c r="A581" s="25" t="s">
        <v>1772</v>
      </c>
      <c r="B581" s="28">
        <v>20</v>
      </c>
      <c r="C581" s="25" t="s">
        <v>25</v>
      </c>
      <c r="D581" s="37">
        <v>726.37533999999994</v>
      </c>
      <c r="E581" s="38">
        <v>744.20371999999998</v>
      </c>
      <c r="F581" s="38">
        <v>874.69668000000001</v>
      </c>
      <c r="G581" s="39">
        <v>1169.1572699999999</v>
      </c>
      <c r="H581" s="81">
        <v>690.18</v>
      </c>
      <c r="I581" s="60" t="s">
        <v>1832</v>
      </c>
      <c r="J581" s="58">
        <v>78.47</v>
      </c>
      <c r="K581" s="19">
        <v>3.41</v>
      </c>
      <c r="L581" s="53">
        <v>36.195340000000002</v>
      </c>
      <c r="M581" s="20">
        <v>54.023719999999997</v>
      </c>
      <c r="N581" s="20">
        <v>184.51668000000001</v>
      </c>
      <c r="O581" s="48">
        <v>478.97726999999998</v>
      </c>
    </row>
    <row r="582" spans="1:15" x14ac:dyDescent="0.25">
      <c r="A582" s="25" t="s">
        <v>1772</v>
      </c>
      <c r="B582" s="28">
        <v>21</v>
      </c>
      <c r="C582" s="25" t="s">
        <v>25</v>
      </c>
      <c r="D582" s="37">
        <v>726.7953399999999</v>
      </c>
      <c r="E582" s="38">
        <v>744.62371999999993</v>
      </c>
      <c r="F582" s="38">
        <v>875.11667999999997</v>
      </c>
      <c r="G582" s="39">
        <v>1169.5772699999998</v>
      </c>
      <c r="H582" s="81">
        <v>690.59999999999991</v>
      </c>
      <c r="I582" s="60" t="s">
        <v>1835</v>
      </c>
      <c r="J582" s="58">
        <v>78.52</v>
      </c>
      <c r="K582" s="19">
        <v>3.41</v>
      </c>
      <c r="L582" s="53">
        <v>36.195340000000002</v>
      </c>
      <c r="M582" s="20">
        <v>54.023719999999997</v>
      </c>
      <c r="N582" s="20">
        <v>184.51668000000001</v>
      </c>
      <c r="O582" s="48">
        <v>478.97726999999998</v>
      </c>
    </row>
    <row r="583" spans="1:15" x14ac:dyDescent="0.25">
      <c r="A583" s="25" t="s">
        <v>1772</v>
      </c>
      <c r="B583" s="28">
        <v>22</v>
      </c>
      <c r="C583" s="25" t="s">
        <v>25</v>
      </c>
      <c r="D583" s="37">
        <v>690.79534000000001</v>
      </c>
      <c r="E583" s="38">
        <v>708.62371999999993</v>
      </c>
      <c r="F583" s="38">
        <v>839.11667999999997</v>
      </c>
      <c r="G583" s="39">
        <v>1133.57727</v>
      </c>
      <c r="H583" s="81">
        <v>654.59999999999991</v>
      </c>
      <c r="I583" s="60" t="s">
        <v>1837</v>
      </c>
      <c r="J583" s="58">
        <v>74.400000000000006</v>
      </c>
      <c r="K583" s="19">
        <v>3.41</v>
      </c>
      <c r="L583" s="53">
        <v>36.195340000000002</v>
      </c>
      <c r="M583" s="20">
        <v>54.023719999999997</v>
      </c>
      <c r="N583" s="20">
        <v>184.51668000000001</v>
      </c>
      <c r="O583" s="48">
        <v>478.97726999999998</v>
      </c>
    </row>
    <row r="584" spans="1:15" x14ac:dyDescent="0.25">
      <c r="A584" s="25" t="s">
        <v>1772</v>
      </c>
      <c r="B584" s="28">
        <v>23</v>
      </c>
      <c r="C584" s="25" t="s">
        <v>25</v>
      </c>
      <c r="D584" s="37">
        <v>870.98533999999995</v>
      </c>
      <c r="E584" s="38">
        <v>888.81371999999999</v>
      </c>
      <c r="F584" s="38">
        <v>1019.3066799999999</v>
      </c>
      <c r="G584" s="39">
        <v>1313.7672699999998</v>
      </c>
      <c r="H584" s="81">
        <v>834.79</v>
      </c>
      <c r="I584" s="60" t="s">
        <v>1840</v>
      </c>
      <c r="J584" s="58">
        <v>94.99</v>
      </c>
      <c r="K584" s="19">
        <v>3.41</v>
      </c>
      <c r="L584" s="53">
        <v>36.195340000000002</v>
      </c>
      <c r="M584" s="20">
        <v>54.023719999999997</v>
      </c>
      <c r="N584" s="20">
        <v>184.51668000000001</v>
      </c>
      <c r="O584" s="48">
        <v>478.97726999999998</v>
      </c>
    </row>
    <row r="585" spans="1:15" x14ac:dyDescent="0.25">
      <c r="A585" s="25" t="s">
        <v>1841</v>
      </c>
      <c r="B585" s="28">
        <v>0</v>
      </c>
      <c r="C585" s="25" t="s">
        <v>25</v>
      </c>
      <c r="D585" s="37">
        <v>711.60534000000007</v>
      </c>
      <c r="E585" s="38">
        <v>729.43371999999999</v>
      </c>
      <c r="F585" s="38">
        <v>859.92668000000003</v>
      </c>
      <c r="G585" s="39">
        <v>1154.3872699999999</v>
      </c>
      <c r="H585" s="81">
        <v>675.41</v>
      </c>
      <c r="I585" s="60" t="s">
        <v>1843</v>
      </c>
      <c r="J585" s="58">
        <v>76.78</v>
      </c>
      <c r="K585" s="19">
        <v>3.41</v>
      </c>
      <c r="L585" s="53">
        <v>36.195340000000002</v>
      </c>
      <c r="M585" s="20">
        <v>54.023719999999997</v>
      </c>
      <c r="N585" s="20">
        <v>184.51668000000001</v>
      </c>
      <c r="O585" s="48">
        <v>478.97726999999998</v>
      </c>
    </row>
    <row r="586" spans="1:15" x14ac:dyDescent="0.25">
      <c r="A586" s="25" t="s">
        <v>1841</v>
      </c>
      <c r="B586" s="28">
        <v>1</v>
      </c>
      <c r="C586" s="25" t="s">
        <v>25</v>
      </c>
      <c r="D586" s="37">
        <v>683.44533999999999</v>
      </c>
      <c r="E586" s="38">
        <v>701.27371999999991</v>
      </c>
      <c r="F586" s="38">
        <v>831.76667999999995</v>
      </c>
      <c r="G586" s="39">
        <v>1126.2272699999999</v>
      </c>
      <c r="H586" s="81">
        <v>647.24999999999989</v>
      </c>
      <c r="I586" s="60" t="s">
        <v>1846</v>
      </c>
      <c r="J586" s="58">
        <v>73.56</v>
      </c>
      <c r="K586" s="19">
        <v>3.41</v>
      </c>
      <c r="L586" s="53">
        <v>36.195340000000002</v>
      </c>
      <c r="M586" s="20">
        <v>54.023719999999997</v>
      </c>
      <c r="N586" s="20">
        <v>184.51668000000001</v>
      </c>
      <c r="O586" s="48">
        <v>478.97726999999998</v>
      </c>
    </row>
    <row r="587" spans="1:15" x14ac:dyDescent="0.25">
      <c r="A587" s="25" t="s">
        <v>1841</v>
      </c>
      <c r="B587" s="28">
        <v>2</v>
      </c>
      <c r="C587" s="25" t="s">
        <v>25</v>
      </c>
      <c r="D587" s="37">
        <v>712.29534000000001</v>
      </c>
      <c r="E587" s="38">
        <v>730.12372000000005</v>
      </c>
      <c r="F587" s="38">
        <v>860.61668000000009</v>
      </c>
      <c r="G587" s="39">
        <v>1155.07727</v>
      </c>
      <c r="H587" s="81">
        <v>676.1</v>
      </c>
      <c r="I587" s="60" t="s">
        <v>1849</v>
      </c>
      <c r="J587" s="58">
        <v>76.86</v>
      </c>
      <c r="K587" s="19">
        <v>3.41</v>
      </c>
      <c r="L587" s="53">
        <v>36.195340000000002</v>
      </c>
      <c r="M587" s="20">
        <v>54.023719999999997</v>
      </c>
      <c r="N587" s="20">
        <v>184.51668000000001</v>
      </c>
      <c r="O587" s="48">
        <v>478.97726999999998</v>
      </c>
    </row>
    <row r="588" spans="1:15" x14ac:dyDescent="0.25">
      <c r="A588" s="25" t="s">
        <v>1841</v>
      </c>
      <c r="B588" s="28">
        <v>3</v>
      </c>
      <c r="C588" s="25" t="s">
        <v>25</v>
      </c>
      <c r="D588" s="37">
        <v>717.29534000000001</v>
      </c>
      <c r="E588" s="38">
        <v>735.12372000000005</v>
      </c>
      <c r="F588" s="38">
        <v>865.61667999999997</v>
      </c>
      <c r="G588" s="39">
        <v>1160.07727</v>
      </c>
      <c r="H588" s="81">
        <v>681.1</v>
      </c>
      <c r="I588" s="60" t="s">
        <v>206</v>
      </c>
      <c r="J588" s="58">
        <v>77.430000000000007</v>
      </c>
      <c r="K588" s="19">
        <v>3.41</v>
      </c>
      <c r="L588" s="53">
        <v>36.195340000000002</v>
      </c>
      <c r="M588" s="20">
        <v>54.023719999999997</v>
      </c>
      <c r="N588" s="20">
        <v>184.51668000000001</v>
      </c>
      <c r="O588" s="48">
        <v>478.97726999999998</v>
      </c>
    </row>
    <row r="589" spans="1:15" x14ac:dyDescent="0.25">
      <c r="A589" s="25" t="s">
        <v>1841</v>
      </c>
      <c r="B589" s="28">
        <v>4</v>
      </c>
      <c r="C589" s="25" t="s">
        <v>25</v>
      </c>
      <c r="D589" s="37">
        <v>722.47533999999996</v>
      </c>
      <c r="E589" s="38">
        <v>740.30372</v>
      </c>
      <c r="F589" s="38">
        <v>870.79668000000004</v>
      </c>
      <c r="G589" s="39">
        <v>1165.2572700000001</v>
      </c>
      <c r="H589" s="81">
        <v>686.28</v>
      </c>
      <c r="I589" s="60" t="s">
        <v>1853</v>
      </c>
      <c r="J589" s="58">
        <v>78.02</v>
      </c>
      <c r="K589" s="19">
        <v>3.41</v>
      </c>
      <c r="L589" s="53">
        <v>36.195340000000002</v>
      </c>
      <c r="M589" s="20">
        <v>54.023719999999997</v>
      </c>
      <c r="N589" s="20">
        <v>184.51668000000001</v>
      </c>
      <c r="O589" s="48">
        <v>478.97726999999998</v>
      </c>
    </row>
    <row r="590" spans="1:15" x14ac:dyDescent="0.25">
      <c r="A590" s="25" t="s">
        <v>1841</v>
      </c>
      <c r="B590" s="28">
        <v>5</v>
      </c>
      <c r="C590" s="25" t="s">
        <v>25</v>
      </c>
      <c r="D590" s="37">
        <v>712.78534000000002</v>
      </c>
      <c r="E590" s="38">
        <v>730.61372000000006</v>
      </c>
      <c r="F590" s="38">
        <v>861.10667999999998</v>
      </c>
      <c r="G590" s="39">
        <v>1155.56727</v>
      </c>
      <c r="H590" s="81">
        <v>676.58999999999992</v>
      </c>
      <c r="I590" s="60" t="s">
        <v>1856</v>
      </c>
      <c r="J590" s="58">
        <v>76.92</v>
      </c>
      <c r="K590" s="19">
        <v>3.41</v>
      </c>
      <c r="L590" s="53">
        <v>36.195340000000002</v>
      </c>
      <c r="M590" s="20">
        <v>54.023719999999997</v>
      </c>
      <c r="N590" s="20">
        <v>184.51668000000001</v>
      </c>
      <c r="O590" s="48">
        <v>478.97726999999998</v>
      </c>
    </row>
    <row r="591" spans="1:15" x14ac:dyDescent="0.25">
      <c r="A591" s="25" t="s">
        <v>1841</v>
      </c>
      <c r="B591" s="28">
        <v>6</v>
      </c>
      <c r="C591" s="25" t="s">
        <v>25</v>
      </c>
      <c r="D591" s="37">
        <v>710.97533999999996</v>
      </c>
      <c r="E591" s="38">
        <v>728.80371999999988</v>
      </c>
      <c r="F591" s="38">
        <v>859.29667999999992</v>
      </c>
      <c r="G591" s="39">
        <v>1153.7572700000001</v>
      </c>
      <c r="H591" s="81">
        <v>674.78</v>
      </c>
      <c r="I591" s="60" t="s">
        <v>1859</v>
      </c>
      <c r="J591" s="58">
        <v>76.709999999999994</v>
      </c>
      <c r="K591" s="19">
        <v>3.41</v>
      </c>
      <c r="L591" s="53">
        <v>36.195340000000002</v>
      </c>
      <c r="M591" s="20">
        <v>54.023719999999997</v>
      </c>
      <c r="N591" s="20">
        <v>184.51668000000001</v>
      </c>
      <c r="O591" s="48">
        <v>478.97726999999998</v>
      </c>
    </row>
    <row r="592" spans="1:15" x14ac:dyDescent="0.25">
      <c r="A592" s="25" t="s">
        <v>1841</v>
      </c>
      <c r="B592" s="28">
        <v>7</v>
      </c>
      <c r="C592" s="25" t="s">
        <v>25</v>
      </c>
      <c r="D592" s="37">
        <v>818.07533999999998</v>
      </c>
      <c r="E592" s="38">
        <v>835.90372000000002</v>
      </c>
      <c r="F592" s="38">
        <v>966.39668000000006</v>
      </c>
      <c r="G592" s="39">
        <v>1260.85727</v>
      </c>
      <c r="H592" s="81">
        <v>781.88</v>
      </c>
      <c r="I592" s="60" t="s">
        <v>1862</v>
      </c>
      <c r="J592" s="58">
        <v>88.95</v>
      </c>
      <c r="K592" s="19">
        <v>3.41</v>
      </c>
      <c r="L592" s="53">
        <v>36.195340000000002</v>
      </c>
      <c r="M592" s="20">
        <v>54.023719999999997</v>
      </c>
      <c r="N592" s="20">
        <v>184.51668000000001</v>
      </c>
      <c r="O592" s="48">
        <v>478.97726999999998</v>
      </c>
    </row>
    <row r="593" spans="1:15" x14ac:dyDescent="0.25">
      <c r="A593" s="25" t="s">
        <v>1841</v>
      </c>
      <c r="B593" s="28">
        <v>8</v>
      </c>
      <c r="C593" s="25" t="s">
        <v>25</v>
      </c>
      <c r="D593" s="37">
        <v>731.29534000000001</v>
      </c>
      <c r="E593" s="38">
        <v>749.12371999999993</v>
      </c>
      <c r="F593" s="38">
        <v>879.61667999999997</v>
      </c>
      <c r="G593" s="39">
        <v>1174.0772699999998</v>
      </c>
      <c r="H593" s="81">
        <v>695.09999999999991</v>
      </c>
      <c r="I593" s="60" t="s">
        <v>1865</v>
      </c>
      <c r="J593" s="58">
        <v>79.03</v>
      </c>
      <c r="K593" s="19">
        <v>3.41</v>
      </c>
      <c r="L593" s="53">
        <v>36.195340000000002</v>
      </c>
      <c r="M593" s="20">
        <v>54.023719999999997</v>
      </c>
      <c r="N593" s="20">
        <v>184.51668000000001</v>
      </c>
      <c r="O593" s="48">
        <v>478.97726999999998</v>
      </c>
    </row>
    <row r="594" spans="1:15" x14ac:dyDescent="0.25">
      <c r="A594" s="25" t="s">
        <v>1841</v>
      </c>
      <c r="B594" s="28">
        <v>9</v>
      </c>
      <c r="C594" s="25" t="s">
        <v>25</v>
      </c>
      <c r="D594" s="37">
        <v>719.47534000000007</v>
      </c>
      <c r="E594" s="38">
        <v>737.30372000000011</v>
      </c>
      <c r="F594" s="38">
        <v>867.79668000000004</v>
      </c>
      <c r="G594" s="39">
        <v>1162.2572700000001</v>
      </c>
      <c r="H594" s="81">
        <v>683.28000000000009</v>
      </c>
      <c r="I594" s="60" t="s">
        <v>1868</v>
      </c>
      <c r="J594" s="58">
        <v>77.680000000000007</v>
      </c>
      <c r="K594" s="19">
        <v>3.41</v>
      </c>
      <c r="L594" s="53">
        <v>36.195340000000002</v>
      </c>
      <c r="M594" s="20">
        <v>54.023719999999997</v>
      </c>
      <c r="N594" s="20">
        <v>184.51668000000001</v>
      </c>
      <c r="O594" s="48">
        <v>478.97726999999998</v>
      </c>
    </row>
    <row r="595" spans="1:15" x14ac:dyDescent="0.25">
      <c r="A595" s="25" t="s">
        <v>1841</v>
      </c>
      <c r="B595" s="28">
        <v>10</v>
      </c>
      <c r="C595" s="25" t="s">
        <v>25</v>
      </c>
      <c r="D595" s="37">
        <v>715.29534000000001</v>
      </c>
      <c r="E595" s="38">
        <v>733.12372000000005</v>
      </c>
      <c r="F595" s="38">
        <v>863.61668000000009</v>
      </c>
      <c r="G595" s="39">
        <v>1158.07727</v>
      </c>
      <c r="H595" s="81">
        <v>679.1</v>
      </c>
      <c r="I595" s="60" t="s">
        <v>1008</v>
      </c>
      <c r="J595" s="58">
        <v>77.2</v>
      </c>
      <c r="K595" s="19">
        <v>3.41</v>
      </c>
      <c r="L595" s="53">
        <v>36.195340000000002</v>
      </c>
      <c r="M595" s="20">
        <v>54.023719999999997</v>
      </c>
      <c r="N595" s="20">
        <v>184.51668000000001</v>
      </c>
      <c r="O595" s="48">
        <v>478.97726999999998</v>
      </c>
    </row>
    <row r="596" spans="1:15" x14ac:dyDescent="0.25">
      <c r="A596" s="25" t="s">
        <v>1841</v>
      </c>
      <c r="B596" s="28">
        <v>11</v>
      </c>
      <c r="C596" s="25" t="s">
        <v>25</v>
      </c>
      <c r="D596" s="37">
        <v>723.65534000000002</v>
      </c>
      <c r="E596" s="38">
        <v>741.48371999999995</v>
      </c>
      <c r="F596" s="38">
        <v>871.97667999999999</v>
      </c>
      <c r="G596" s="39">
        <v>1166.4372699999999</v>
      </c>
      <c r="H596" s="81">
        <v>687.45999999999992</v>
      </c>
      <c r="I596" s="60" t="s">
        <v>1872</v>
      </c>
      <c r="J596" s="58">
        <v>78.16</v>
      </c>
      <c r="K596" s="19">
        <v>3.41</v>
      </c>
      <c r="L596" s="53">
        <v>36.195340000000002</v>
      </c>
      <c r="M596" s="20">
        <v>54.023719999999997</v>
      </c>
      <c r="N596" s="20">
        <v>184.51668000000001</v>
      </c>
      <c r="O596" s="48">
        <v>478.97726999999998</v>
      </c>
    </row>
    <row r="597" spans="1:15" x14ac:dyDescent="0.25">
      <c r="A597" s="25" t="s">
        <v>1841</v>
      </c>
      <c r="B597" s="28">
        <v>12</v>
      </c>
      <c r="C597" s="25" t="s">
        <v>25</v>
      </c>
      <c r="D597" s="37">
        <v>716.24534000000006</v>
      </c>
      <c r="E597" s="38">
        <v>734.07372000000009</v>
      </c>
      <c r="F597" s="38">
        <v>864.56668000000002</v>
      </c>
      <c r="G597" s="39">
        <v>1159.02727</v>
      </c>
      <c r="H597" s="81">
        <v>680.05000000000007</v>
      </c>
      <c r="I597" s="60" t="s">
        <v>1610</v>
      </c>
      <c r="J597" s="58">
        <v>77.31</v>
      </c>
      <c r="K597" s="19">
        <v>3.41</v>
      </c>
      <c r="L597" s="53">
        <v>36.195340000000002</v>
      </c>
      <c r="M597" s="20">
        <v>54.023719999999997</v>
      </c>
      <c r="N597" s="20">
        <v>184.51668000000001</v>
      </c>
      <c r="O597" s="48">
        <v>478.97726999999998</v>
      </c>
    </row>
    <row r="598" spans="1:15" x14ac:dyDescent="0.25">
      <c r="A598" s="25" t="s">
        <v>1841</v>
      </c>
      <c r="B598" s="28">
        <v>13</v>
      </c>
      <c r="C598" s="25" t="s">
        <v>25</v>
      </c>
      <c r="D598" s="37">
        <v>716.25534000000005</v>
      </c>
      <c r="E598" s="38">
        <v>734.08372000000008</v>
      </c>
      <c r="F598" s="38">
        <v>864.57668000000001</v>
      </c>
      <c r="G598" s="39">
        <v>1159.03727</v>
      </c>
      <c r="H598" s="81">
        <v>680.06000000000006</v>
      </c>
      <c r="I598" s="60" t="s">
        <v>1877</v>
      </c>
      <c r="J598" s="58">
        <v>77.31</v>
      </c>
      <c r="K598" s="19">
        <v>3.41</v>
      </c>
      <c r="L598" s="53">
        <v>36.195340000000002</v>
      </c>
      <c r="M598" s="20">
        <v>54.023719999999997</v>
      </c>
      <c r="N598" s="20">
        <v>184.51668000000001</v>
      </c>
      <c r="O598" s="48">
        <v>478.97726999999998</v>
      </c>
    </row>
    <row r="599" spans="1:15" x14ac:dyDescent="0.25">
      <c r="A599" s="25" t="s">
        <v>1841</v>
      </c>
      <c r="B599" s="28">
        <v>14</v>
      </c>
      <c r="C599" s="25" t="s">
        <v>25</v>
      </c>
      <c r="D599" s="37">
        <v>708.41534000000001</v>
      </c>
      <c r="E599" s="38">
        <v>726.24371999999994</v>
      </c>
      <c r="F599" s="38">
        <v>856.73667999999998</v>
      </c>
      <c r="G599" s="39">
        <v>1151.1972700000001</v>
      </c>
      <c r="H599" s="81">
        <v>672.21999999999991</v>
      </c>
      <c r="I599" s="60" t="s">
        <v>1880</v>
      </c>
      <c r="J599" s="58">
        <v>76.42</v>
      </c>
      <c r="K599" s="19">
        <v>3.41</v>
      </c>
      <c r="L599" s="53">
        <v>36.195340000000002</v>
      </c>
      <c r="M599" s="20">
        <v>54.023719999999997</v>
      </c>
      <c r="N599" s="20">
        <v>184.51668000000001</v>
      </c>
      <c r="O599" s="48">
        <v>478.97726999999998</v>
      </c>
    </row>
    <row r="600" spans="1:15" x14ac:dyDescent="0.25">
      <c r="A600" s="25" t="s">
        <v>1841</v>
      </c>
      <c r="B600" s="28">
        <v>15</v>
      </c>
      <c r="C600" s="25" t="s">
        <v>25</v>
      </c>
      <c r="D600" s="37">
        <v>729.77533999999991</v>
      </c>
      <c r="E600" s="38">
        <v>747.60371999999995</v>
      </c>
      <c r="F600" s="38">
        <v>878.09667999999988</v>
      </c>
      <c r="G600" s="39">
        <v>1172.5572699999998</v>
      </c>
      <c r="H600" s="81">
        <v>693.57999999999993</v>
      </c>
      <c r="I600" s="60" t="s">
        <v>1883</v>
      </c>
      <c r="J600" s="58">
        <v>78.86</v>
      </c>
      <c r="K600" s="19">
        <v>3.41</v>
      </c>
      <c r="L600" s="53">
        <v>36.195340000000002</v>
      </c>
      <c r="M600" s="20">
        <v>54.023719999999997</v>
      </c>
      <c r="N600" s="20">
        <v>184.51668000000001</v>
      </c>
      <c r="O600" s="48">
        <v>478.97726999999998</v>
      </c>
    </row>
    <row r="601" spans="1:15" x14ac:dyDescent="0.25">
      <c r="A601" s="25" t="s">
        <v>1841</v>
      </c>
      <c r="B601" s="28">
        <v>16</v>
      </c>
      <c r="C601" s="25" t="s">
        <v>25</v>
      </c>
      <c r="D601" s="37">
        <v>711.77534000000003</v>
      </c>
      <c r="E601" s="38">
        <v>729.60372000000007</v>
      </c>
      <c r="F601" s="38">
        <v>860.09667999999999</v>
      </c>
      <c r="G601" s="39">
        <v>1154.55727</v>
      </c>
      <c r="H601" s="81">
        <v>675.57999999999993</v>
      </c>
      <c r="I601" s="60" t="s">
        <v>170</v>
      </c>
      <c r="J601" s="58">
        <v>76.8</v>
      </c>
      <c r="K601" s="19">
        <v>3.41</v>
      </c>
      <c r="L601" s="53">
        <v>36.195340000000002</v>
      </c>
      <c r="M601" s="20">
        <v>54.023719999999997</v>
      </c>
      <c r="N601" s="20">
        <v>184.51668000000001</v>
      </c>
      <c r="O601" s="48">
        <v>478.97726999999998</v>
      </c>
    </row>
    <row r="602" spans="1:15" x14ac:dyDescent="0.25">
      <c r="A602" s="25" t="s">
        <v>1841</v>
      </c>
      <c r="B602" s="28">
        <v>17</v>
      </c>
      <c r="C602" s="25" t="s">
        <v>25</v>
      </c>
      <c r="D602" s="37">
        <v>722.44533999999999</v>
      </c>
      <c r="E602" s="38">
        <v>740.27372000000003</v>
      </c>
      <c r="F602" s="38">
        <v>870.76668000000006</v>
      </c>
      <c r="G602" s="39">
        <v>1165.2272699999999</v>
      </c>
      <c r="H602" s="81">
        <v>686.25</v>
      </c>
      <c r="I602" s="60" t="s">
        <v>1887</v>
      </c>
      <c r="J602" s="58">
        <v>78.02</v>
      </c>
      <c r="K602" s="19">
        <v>3.41</v>
      </c>
      <c r="L602" s="53">
        <v>36.195340000000002</v>
      </c>
      <c r="M602" s="20">
        <v>54.023719999999997</v>
      </c>
      <c r="N602" s="20">
        <v>184.51668000000001</v>
      </c>
      <c r="O602" s="48">
        <v>478.97726999999998</v>
      </c>
    </row>
    <row r="603" spans="1:15" x14ac:dyDescent="0.25">
      <c r="A603" s="25" t="s">
        <v>1841</v>
      </c>
      <c r="B603" s="28">
        <v>18</v>
      </c>
      <c r="C603" s="25" t="s">
        <v>25</v>
      </c>
      <c r="D603" s="37">
        <v>762.19533999999999</v>
      </c>
      <c r="E603" s="38">
        <v>780.02371999999991</v>
      </c>
      <c r="F603" s="38">
        <v>910.51667999999995</v>
      </c>
      <c r="G603" s="39">
        <v>1204.9772699999999</v>
      </c>
      <c r="H603" s="81">
        <v>725.99999999999989</v>
      </c>
      <c r="I603" s="60" t="s">
        <v>1890</v>
      </c>
      <c r="J603" s="58">
        <v>82.56</v>
      </c>
      <c r="K603" s="19">
        <v>3.41</v>
      </c>
      <c r="L603" s="53">
        <v>36.195340000000002</v>
      </c>
      <c r="M603" s="20">
        <v>54.023719999999997</v>
      </c>
      <c r="N603" s="20">
        <v>184.51668000000001</v>
      </c>
      <c r="O603" s="48">
        <v>478.97726999999998</v>
      </c>
    </row>
    <row r="604" spans="1:15" x14ac:dyDescent="0.25">
      <c r="A604" s="25" t="s">
        <v>1841</v>
      </c>
      <c r="B604" s="28">
        <v>19</v>
      </c>
      <c r="C604" s="25" t="s">
        <v>25</v>
      </c>
      <c r="D604" s="37">
        <v>813.57533999999998</v>
      </c>
      <c r="E604" s="38">
        <v>831.40372000000002</v>
      </c>
      <c r="F604" s="38">
        <v>961.89667999999995</v>
      </c>
      <c r="G604" s="39">
        <v>1256.35727</v>
      </c>
      <c r="H604" s="81">
        <v>777.38</v>
      </c>
      <c r="I604" s="60" t="s">
        <v>1893</v>
      </c>
      <c r="J604" s="58">
        <v>88.43</v>
      </c>
      <c r="K604" s="19">
        <v>3.41</v>
      </c>
      <c r="L604" s="53">
        <v>36.195340000000002</v>
      </c>
      <c r="M604" s="20">
        <v>54.023719999999997</v>
      </c>
      <c r="N604" s="20">
        <v>184.51668000000001</v>
      </c>
      <c r="O604" s="48">
        <v>478.97726999999998</v>
      </c>
    </row>
    <row r="605" spans="1:15" x14ac:dyDescent="0.25">
      <c r="A605" s="25" t="s">
        <v>1841</v>
      </c>
      <c r="B605" s="28">
        <v>20</v>
      </c>
      <c r="C605" s="25" t="s">
        <v>25</v>
      </c>
      <c r="D605" s="37">
        <v>717.80534</v>
      </c>
      <c r="E605" s="38">
        <v>735.63372000000004</v>
      </c>
      <c r="F605" s="38">
        <v>866.12668000000008</v>
      </c>
      <c r="G605" s="39">
        <v>1160.58727</v>
      </c>
      <c r="H605" s="81">
        <v>681.61</v>
      </c>
      <c r="I605" s="60" t="s">
        <v>1896</v>
      </c>
      <c r="J605" s="58">
        <v>77.489999999999995</v>
      </c>
      <c r="K605" s="19">
        <v>3.41</v>
      </c>
      <c r="L605" s="53">
        <v>36.195340000000002</v>
      </c>
      <c r="M605" s="20">
        <v>54.023719999999997</v>
      </c>
      <c r="N605" s="20">
        <v>184.51668000000001</v>
      </c>
      <c r="O605" s="48">
        <v>478.97726999999998</v>
      </c>
    </row>
    <row r="606" spans="1:15" x14ac:dyDescent="0.25">
      <c r="A606" s="25" t="s">
        <v>1841</v>
      </c>
      <c r="B606" s="28">
        <v>21</v>
      </c>
      <c r="C606" s="25" t="s">
        <v>25</v>
      </c>
      <c r="D606" s="37">
        <v>724.03534000000002</v>
      </c>
      <c r="E606" s="38">
        <v>741.86372000000006</v>
      </c>
      <c r="F606" s="38">
        <v>872.3566800000001</v>
      </c>
      <c r="G606" s="39">
        <v>1166.81727</v>
      </c>
      <c r="H606" s="81">
        <v>687.84</v>
      </c>
      <c r="I606" s="60" t="s">
        <v>222</v>
      </c>
      <c r="J606" s="58">
        <v>78.2</v>
      </c>
      <c r="K606" s="19">
        <v>3.41</v>
      </c>
      <c r="L606" s="53">
        <v>36.195340000000002</v>
      </c>
      <c r="M606" s="20">
        <v>54.023719999999997</v>
      </c>
      <c r="N606" s="20">
        <v>184.51668000000001</v>
      </c>
      <c r="O606" s="48">
        <v>478.97726999999998</v>
      </c>
    </row>
    <row r="607" spans="1:15" x14ac:dyDescent="0.25">
      <c r="A607" s="25" t="s">
        <v>1841</v>
      </c>
      <c r="B607" s="28">
        <v>22</v>
      </c>
      <c r="C607" s="25" t="s">
        <v>25</v>
      </c>
      <c r="D607" s="37">
        <v>1083.14534</v>
      </c>
      <c r="E607" s="38">
        <v>1100.97372</v>
      </c>
      <c r="F607" s="38">
        <v>1231.46668</v>
      </c>
      <c r="G607" s="39">
        <v>1525.9272699999999</v>
      </c>
      <c r="H607" s="81">
        <v>1046.95</v>
      </c>
      <c r="I607" s="60" t="s">
        <v>1901</v>
      </c>
      <c r="J607" s="58">
        <v>119.23</v>
      </c>
      <c r="K607" s="19">
        <v>3.41</v>
      </c>
      <c r="L607" s="53">
        <v>36.195340000000002</v>
      </c>
      <c r="M607" s="20">
        <v>54.023719999999997</v>
      </c>
      <c r="N607" s="20">
        <v>184.51668000000001</v>
      </c>
      <c r="O607" s="48">
        <v>478.97726999999998</v>
      </c>
    </row>
    <row r="608" spans="1:15" x14ac:dyDescent="0.25">
      <c r="A608" s="25" t="s">
        <v>1841</v>
      </c>
      <c r="B608" s="28">
        <v>23</v>
      </c>
      <c r="C608" s="25" t="s">
        <v>25</v>
      </c>
      <c r="D608" s="37">
        <v>976.05534</v>
      </c>
      <c r="E608" s="38">
        <v>993.88372000000004</v>
      </c>
      <c r="F608" s="38">
        <v>1124.3766800000001</v>
      </c>
      <c r="G608" s="39">
        <v>1418.83727</v>
      </c>
      <c r="H608" s="81">
        <v>939.86</v>
      </c>
      <c r="I608" s="60" t="s">
        <v>1904</v>
      </c>
      <c r="J608" s="58">
        <v>107</v>
      </c>
      <c r="K608" s="19">
        <v>3.41</v>
      </c>
      <c r="L608" s="53">
        <v>36.195340000000002</v>
      </c>
      <c r="M608" s="20">
        <v>54.023719999999997</v>
      </c>
      <c r="N608" s="20">
        <v>184.51668000000001</v>
      </c>
      <c r="O608" s="48">
        <v>478.97726999999998</v>
      </c>
    </row>
    <row r="609" spans="1:15" x14ac:dyDescent="0.25">
      <c r="A609" s="25" t="s">
        <v>1905</v>
      </c>
      <c r="B609" s="28">
        <v>0</v>
      </c>
      <c r="C609" s="25" t="s">
        <v>25</v>
      </c>
      <c r="D609" s="37">
        <v>708.72533999999996</v>
      </c>
      <c r="E609" s="38">
        <v>726.55371999999988</v>
      </c>
      <c r="F609" s="38">
        <v>857.04667999999992</v>
      </c>
      <c r="G609" s="39">
        <v>1151.5072700000001</v>
      </c>
      <c r="H609" s="81">
        <v>672.53</v>
      </c>
      <c r="I609" s="60" t="s">
        <v>1908</v>
      </c>
      <c r="J609" s="58">
        <v>76.45</v>
      </c>
      <c r="K609" s="19">
        <v>3.41</v>
      </c>
      <c r="L609" s="53">
        <v>36.195340000000002</v>
      </c>
      <c r="M609" s="20">
        <v>54.023719999999997</v>
      </c>
      <c r="N609" s="20">
        <v>184.51668000000001</v>
      </c>
      <c r="O609" s="48">
        <v>478.97726999999998</v>
      </c>
    </row>
    <row r="610" spans="1:15" x14ac:dyDescent="0.25">
      <c r="A610" s="25" t="s">
        <v>1905</v>
      </c>
      <c r="B610" s="28">
        <v>1</v>
      </c>
      <c r="C610" s="25" t="s">
        <v>25</v>
      </c>
      <c r="D610" s="37">
        <v>684.41534000000001</v>
      </c>
      <c r="E610" s="38">
        <v>702.24371999999994</v>
      </c>
      <c r="F610" s="38">
        <v>832.73667999999998</v>
      </c>
      <c r="G610" s="39">
        <v>1127.1972700000001</v>
      </c>
      <c r="H610" s="81">
        <v>648.21999999999991</v>
      </c>
      <c r="I610" s="60" t="s">
        <v>1911</v>
      </c>
      <c r="J610" s="58">
        <v>73.67</v>
      </c>
      <c r="K610" s="19">
        <v>3.41</v>
      </c>
      <c r="L610" s="53">
        <v>36.195340000000002</v>
      </c>
      <c r="M610" s="20">
        <v>54.023719999999997</v>
      </c>
      <c r="N610" s="20">
        <v>184.51668000000001</v>
      </c>
      <c r="O610" s="48">
        <v>478.97726999999998</v>
      </c>
    </row>
    <row r="611" spans="1:15" x14ac:dyDescent="0.25">
      <c r="A611" s="25" t="s">
        <v>1905</v>
      </c>
      <c r="B611" s="28">
        <v>2</v>
      </c>
      <c r="C611" s="25" t="s">
        <v>25</v>
      </c>
      <c r="D611" s="37">
        <v>713.28534000000002</v>
      </c>
      <c r="E611" s="38">
        <v>731.11372000000006</v>
      </c>
      <c r="F611" s="38">
        <v>861.6066800000001</v>
      </c>
      <c r="G611" s="39">
        <v>1156.06727</v>
      </c>
      <c r="H611" s="81">
        <v>677.09</v>
      </c>
      <c r="I611" s="60" t="s">
        <v>1914</v>
      </c>
      <c r="J611" s="58">
        <v>76.97</v>
      </c>
      <c r="K611" s="19">
        <v>3.41</v>
      </c>
      <c r="L611" s="53">
        <v>36.195340000000002</v>
      </c>
      <c r="M611" s="20">
        <v>54.023719999999997</v>
      </c>
      <c r="N611" s="20">
        <v>184.51668000000001</v>
      </c>
      <c r="O611" s="48">
        <v>478.97726999999998</v>
      </c>
    </row>
    <row r="612" spans="1:15" x14ac:dyDescent="0.25">
      <c r="A612" s="25" t="s">
        <v>1905</v>
      </c>
      <c r="B612" s="28">
        <v>3</v>
      </c>
      <c r="C612" s="25" t="s">
        <v>25</v>
      </c>
      <c r="D612" s="37">
        <v>718.30534</v>
      </c>
      <c r="E612" s="38">
        <v>736.13372000000004</v>
      </c>
      <c r="F612" s="38">
        <v>866.62667999999996</v>
      </c>
      <c r="G612" s="39">
        <v>1161.08727</v>
      </c>
      <c r="H612" s="81">
        <v>682.1099999999999</v>
      </c>
      <c r="I612" s="60" t="s">
        <v>1917</v>
      </c>
      <c r="J612" s="58">
        <v>77.55</v>
      </c>
      <c r="K612" s="19">
        <v>3.41</v>
      </c>
      <c r="L612" s="53">
        <v>36.195340000000002</v>
      </c>
      <c r="M612" s="20">
        <v>54.023719999999997</v>
      </c>
      <c r="N612" s="20">
        <v>184.51668000000001</v>
      </c>
      <c r="O612" s="48">
        <v>478.97726999999998</v>
      </c>
    </row>
    <row r="613" spans="1:15" x14ac:dyDescent="0.25">
      <c r="A613" s="25" t="s">
        <v>1905</v>
      </c>
      <c r="B613" s="28">
        <v>4</v>
      </c>
      <c r="C613" s="25" t="s">
        <v>25</v>
      </c>
      <c r="D613" s="37">
        <v>723.51533999999992</v>
      </c>
      <c r="E613" s="38">
        <v>741.34371999999996</v>
      </c>
      <c r="F613" s="38">
        <v>871.83668</v>
      </c>
      <c r="G613" s="39">
        <v>1166.29727</v>
      </c>
      <c r="H613" s="81">
        <v>687.31999999999994</v>
      </c>
      <c r="I613" s="60" t="s">
        <v>1920</v>
      </c>
      <c r="J613" s="58">
        <v>78.14</v>
      </c>
      <c r="K613" s="19">
        <v>3.41</v>
      </c>
      <c r="L613" s="53">
        <v>36.195340000000002</v>
      </c>
      <c r="M613" s="20">
        <v>54.023719999999997</v>
      </c>
      <c r="N613" s="20">
        <v>184.51668000000001</v>
      </c>
      <c r="O613" s="48">
        <v>478.97726999999998</v>
      </c>
    </row>
    <row r="614" spans="1:15" x14ac:dyDescent="0.25">
      <c r="A614" s="25" t="s">
        <v>1905</v>
      </c>
      <c r="B614" s="28">
        <v>5</v>
      </c>
      <c r="C614" s="25" t="s">
        <v>25</v>
      </c>
      <c r="D614" s="37">
        <v>713.86534000000006</v>
      </c>
      <c r="E614" s="38">
        <v>731.69371999999998</v>
      </c>
      <c r="F614" s="38">
        <v>862.18668000000002</v>
      </c>
      <c r="G614" s="39">
        <v>1156.6472699999999</v>
      </c>
      <c r="H614" s="81">
        <v>677.67</v>
      </c>
      <c r="I614" s="60" t="s">
        <v>1922</v>
      </c>
      <c r="J614" s="58">
        <v>77.040000000000006</v>
      </c>
      <c r="K614" s="19">
        <v>3.41</v>
      </c>
      <c r="L614" s="53">
        <v>36.195340000000002</v>
      </c>
      <c r="M614" s="20">
        <v>54.023719999999997</v>
      </c>
      <c r="N614" s="20">
        <v>184.51668000000001</v>
      </c>
      <c r="O614" s="48">
        <v>478.97726999999998</v>
      </c>
    </row>
    <row r="615" spans="1:15" x14ac:dyDescent="0.25">
      <c r="A615" s="25" t="s">
        <v>1905</v>
      </c>
      <c r="B615" s="28">
        <v>6</v>
      </c>
      <c r="C615" s="25" t="s">
        <v>25</v>
      </c>
      <c r="D615" s="37">
        <v>707.81533999999999</v>
      </c>
      <c r="E615" s="38">
        <v>725.64372000000003</v>
      </c>
      <c r="F615" s="38">
        <v>856.13668000000007</v>
      </c>
      <c r="G615" s="39">
        <v>1150.59727</v>
      </c>
      <c r="H615" s="81">
        <v>671.62</v>
      </c>
      <c r="I615" s="60" t="s">
        <v>1925</v>
      </c>
      <c r="J615" s="58">
        <v>76.349999999999994</v>
      </c>
      <c r="K615" s="19">
        <v>3.41</v>
      </c>
      <c r="L615" s="53">
        <v>36.195340000000002</v>
      </c>
      <c r="M615" s="20">
        <v>54.023719999999997</v>
      </c>
      <c r="N615" s="20">
        <v>184.51668000000001</v>
      </c>
      <c r="O615" s="48">
        <v>478.97726999999998</v>
      </c>
    </row>
    <row r="616" spans="1:15" x14ac:dyDescent="0.25">
      <c r="A616" s="25" t="s">
        <v>1905</v>
      </c>
      <c r="B616" s="28">
        <v>7</v>
      </c>
      <c r="C616" s="25" t="s">
        <v>25</v>
      </c>
      <c r="D616" s="37">
        <v>796.63533999999993</v>
      </c>
      <c r="E616" s="38">
        <v>814.46371999999997</v>
      </c>
      <c r="F616" s="38">
        <v>944.95668000000001</v>
      </c>
      <c r="G616" s="39">
        <v>1239.4172699999999</v>
      </c>
      <c r="H616" s="81">
        <v>760.43999999999994</v>
      </c>
      <c r="I616" s="60" t="s">
        <v>1928</v>
      </c>
      <c r="J616" s="58">
        <v>86.5</v>
      </c>
      <c r="K616" s="19">
        <v>3.41</v>
      </c>
      <c r="L616" s="53">
        <v>36.195340000000002</v>
      </c>
      <c r="M616" s="20">
        <v>54.023719999999997</v>
      </c>
      <c r="N616" s="20">
        <v>184.51668000000001</v>
      </c>
      <c r="O616" s="48">
        <v>478.97726999999998</v>
      </c>
    </row>
    <row r="617" spans="1:15" x14ac:dyDescent="0.25">
      <c r="A617" s="25" t="s">
        <v>1905</v>
      </c>
      <c r="B617" s="28">
        <v>8</v>
      </c>
      <c r="C617" s="25" t="s">
        <v>25</v>
      </c>
      <c r="D617" s="37">
        <v>737.27534000000003</v>
      </c>
      <c r="E617" s="38">
        <v>755.10372000000007</v>
      </c>
      <c r="F617" s="38">
        <v>885.59668000000011</v>
      </c>
      <c r="G617" s="39">
        <v>1180.05727</v>
      </c>
      <c r="H617" s="81">
        <v>701.08</v>
      </c>
      <c r="I617" s="60" t="s">
        <v>1931</v>
      </c>
      <c r="J617" s="58">
        <v>79.709999999999994</v>
      </c>
      <c r="K617" s="19">
        <v>3.41</v>
      </c>
      <c r="L617" s="53">
        <v>36.195340000000002</v>
      </c>
      <c r="M617" s="20">
        <v>54.023719999999997</v>
      </c>
      <c r="N617" s="20">
        <v>184.51668000000001</v>
      </c>
      <c r="O617" s="48">
        <v>478.97726999999998</v>
      </c>
    </row>
    <row r="618" spans="1:15" x14ac:dyDescent="0.25">
      <c r="A618" s="25" t="s">
        <v>1905</v>
      </c>
      <c r="B618" s="28">
        <v>9</v>
      </c>
      <c r="C618" s="25" t="s">
        <v>25</v>
      </c>
      <c r="D618" s="37">
        <v>721.21533999999997</v>
      </c>
      <c r="E618" s="38">
        <v>739.04372000000001</v>
      </c>
      <c r="F618" s="38">
        <v>869.53668000000005</v>
      </c>
      <c r="G618" s="39">
        <v>1163.9972699999998</v>
      </c>
      <c r="H618" s="81">
        <v>685.02</v>
      </c>
      <c r="I618" s="60" t="s">
        <v>1934</v>
      </c>
      <c r="J618" s="58">
        <v>77.88</v>
      </c>
      <c r="K618" s="19">
        <v>3.41</v>
      </c>
      <c r="L618" s="53">
        <v>36.195340000000002</v>
      </c>
      <c r="M618" s="20">
        <v>54.023719999999997</v>
      </c>
      <c r="N618" s="20">
        <v>184.51668000000001</v>
      </c>
      <c r="O618" s="48">
        <v>478.97726999999998</v>
      </c>
    </row>
    <row r="619" spans="1:15" x14ac:dyDescent="0.25">
      <c r="A619" s="25" t="s">
        <v>1905</v>
      </c>
      <c r="B619" s="28">
        <v>10</v>
      </c>
      <c r="C619" s="25" t="s">
        <v>25</v>
      </c>
      <c r="D619" s="37">
        <v>711.51533999999992</v>
      </c>
      <c r="E619" s="38">
        <v>729.34371999999996</v>
      </c>
      <c r="F619" s="38">
        <v>859.83668</v>
      </c>
      <c r="G619" s="39">
        <v>1154.29727</v>
      </c>
      <c r="H619" s="81">
        <v>675.31999999999994</v>
      </c>
      <c r="I619" s="60" t="s">
        <v>1937</v>
      </c>
      <c r="J619" s="58">
        <v>76.77</v>
      </c>
      <c r="K619" s="19">
        <v>3.41</v>
      </c>
      <c r="L619" s="53">
        <v>36.195340000000002</v>
      </c>
      <c r="M619" s="20">
        <v>54.023719999999997</v>
      </c>
      <c r="N619" s="20">
        <v>184.51668000000001</v>
      </c>
      <c r="O619" s="48">
        <v>478.97726999999998</v>
      </c>
    </row>
    <row r="620" spans="1:15" x14ac:dyDescent="0.25">
      <c r="A620" s="25" t="s">
        <v>1905</v>
      </c>
      <c r="B620" s="28">
        <v>11</v>
      </c>
      <c r="C620" s="25" t="s">
        <v>25</v>
      </c>
      <c r="D620" s="37">
        <v>719.62534000000005</v>
      </c>
      <c r="E620" s="38">
        <v>737.45371999999998</v>
      </c>
      <c r="F620" s="38">
        <v>867.94668000000001</v>
      </c>
      <c r="G620" s="39">
        <v>1162.4072700000002</v>
      </c>
      <c r="H620" s="81">
        <v>683.43000000000006</v>
      </c>
      <c r="I620" s="60" t="s">
        <v>1940</v>
      </c>
      <c r="J620" s="58">
        <v>77.7</v>
      </c>
      <c r="K620" s="19">
        <v>3.41</v>
      </c>
      <c r="L620" s="53">
        <v>36.195340000000002</v>
      </c>
      <c r="M620" s="20">
        <v>54.023719999999997</v>
      </c>
      <c r="N620" s="20">
        <v>184.51668000000001</v>
      </c>
      <c r="O620" s="48">
        <v>478.97726999999998</v>
      </c>
    </row>
    <row r="621" spans="1:15" x14ac:dyDescent="0.25">
      <c r="A621" s="25" t="s">
        <v>1905</v>
      </c>
      <c r="B621" s="28">
        <v>12</v>
      </c>
      <c r="C621" s="25" t="s">
        <v>25</v>
      </c>
      <c r="D621" s="37">
        <v>711.41534000000001</v>
      </c>
      <c r="E621" s="38">
        <v>729.24371999999994</v>
      </c>
      <c r="F621" s="38">
        <v>859.73667999999998</v>
      </c>
      <c r="G621" s="39">
        <v>1154.1972699999999</v>
      </c>
      <c r="H621" s="81">
        <v>675.21999999999991</v>
      </c>
      <c r="I621" s="60" t="s">
        <v>1652</v>
      </c>
      <c r="J621" s="58">
        <v>76.760000000000005</v>
      </c>
      <c r="K621" s="19">
        <v>3.41</v>
      </c>
      <c r="L621" s="53">
        <v>36.195340000000002</v>
      </c>
      <c r="M621" s="20">
        <v>54.023719999999997</v>
      </c>
      <c r="N621" s="20">
        <v>184.51668000000001</v>
      </c>
      <c r="O621" s="48">
        <v>478.97726999999998</v>
      </c>
    </row>
    <row r="622" spans="1:15" x14ac:dyDescent="0.25">
      <c r="A622" s="25" t="s">
        <v>1905</v>
      </c>
      <c r="B622" s="28">
        <v>13</v>
      </c>
      <c r="C622" s="25" t="s">
        <v>25</v>
      </c>
      <c r="D622" s="37">
        <v>711.84533999999996</v>
      </c>
      <c r="E622" s="38">
        <v>729.67372</v>
      </c>
      <c r="F622" s="38">
        <v>860.16667999999993</v>
      </c>
      <c r="G622" s="39">
        <v>1154.62727</v>
      </c>
      <c r="H622" s="81">
        <v>675.65</v>
      </c>
      <c r="I622" s="60" t="s">
        <v>1943</v>
      </c>
      <c r="J622" s="58">
        <v>76.81</v>
      </c>
      <c r="K622" s="19">
        <v>3.41</v>
      </c>
      <c r="L622" s="53">
        <v>36.195340000000002</v>
      </c>
      <c r="M622" s="20">
        <v>54.023719999999997</v>
      </c>
      <c r="N622" s="20">
        <v>184.51668000000001</v>
      </c>
      <c r="O622" s="48">
        <v>478.97726999999998</v>
      </c>
    </row>
    <row r="623" spans="1:15" x14ac:dyDescent="0.25">
      <c r="A623" s="25" t="s">
        <v>1905</v>
      </c>
      <c r="B623" s="28">
        <v>14</v>
      </c>
      <c r="C623" s="25" t="s">
        <v>25</v>
      </c>
      <c r="D623" s="37">
        <v>712.04534000000001</v>
      </c>
      <c r="E623" s="38">
        <v>729.87372000000005</v>
      </c>
      <c r="F623" s="38">
        <v>860.36668000000009</v>
      </c>
      <c r="G623" s="39">
        <v>1154.82727</v>
      </c>
      <c r="H623" s="81">
        <v>675.85</v>
      </c>
      <c r="I623" s="60" t="s">
        <v>770</v>
      </c>
      <c r="J623" s="58">
        <v>76.83</v>
      </c>
      <c r="K623" s="19">
        <v>3.41</v>
      </c>
      <c r="L623" s="53">
        <v>36.195340000000002</v>
      </c>
      <c r="M623" s="20">
        <v>54.023719999999997</v>
      </c>
      <c r="N623" s="20">
        <v>184.51668000000001</v>
      </c>
      <c r="O623" s="48">
        <v>478.97726999999998</v>
      </c>
    </row>
    <row r="624" spans="1:15" x14ac:dyDescent="0.25">
      <c r="A624" s="25" t="s">
        <v>1905</v>
      </c>
      <c r="B624" s="28">
        <v>15</v>
      </c>
      <c r="C624" s="25" t="s">
        <v>25</v>
      </c>
      <c r="D624" s="37">
        <v>695.85533999999996</v>
      </c>
      <c r="E624" s="38">
        <v>713.68371999999999</v>
      </c>
      <c r="F624" s="38">
        <v>844.17668000000003</v>
      </c>
      <c r="G624" s="39">
        <v>1138.6372699999999</v>
      </c>
      <c r="H624" s="81">
        <v>659.66</v>
      </c>
      <c r="I624" s="60" t="s">
        <v>1948</v>
      </c>
      <c r="J624" s="58">
        <v>74.98</v>
      </c>
      <c r="K624" s="19">
        <v>3.41</v>
      </c>
      <c r="L624" s="53">
        <v>36.195340000000002</v>
      </c>
      <c r="M624" s="20">
        <v>54.023719999999997</v>
      </c>
      <c r="N624" s="20">
        <v>184.51668000000001</v>
      </c>
      <c r="O624" s="48">
        <v>478.97726999999998</v>
      </c>
    </row>
    <row r="625" spans="1:15" x14ac:dyDescent="0.25">
      <c r="A625" s="25" t="s">
        <v>1905</v>
      </c>
      <c r="B625" s="28">
        <v>16</v>
      </c>
      <c r="C625" s="25" t="s">
        <v>25</v>
      </c>
      <c r="D625" s="37">
        <v>714.93534</v>
      </c>
      <c r="E625" s="38">
        <v>732.76371999999992</v>
      </c>
      <c r="F625" s="38">
        <v>863.25667999999996</v>
      </c>
      <c r="G625" s="39">
        <v>1157.7172700000001</v>
      </c>
      <c r="H625" s="81">
        <v>678.7399999999999</v>
      </c>
      <c r="I625" s="60" t="s">
        <v>1950</v>
      </c>
      <c r="J625" s="58">
        <v>77.16</v>
      </c>
      <c r="K625" s="19">
        <v>3.41</v>
      </c>
      <c r="L625" s="53">
        <v>36.195340000000002</v>
      </c>
      <c r="M625" s="20">
        <v>54.023719999999997</v>
      </c>
      <c r="N625" s="20">
        <v>184.51668000000001</v>
      </c>
      <c r="O625" s="48">
        <v>478.97726999999998</v>
      </c>
    </row>
    <row r="626" spans="1:15" x14ac:dyDescent="0.25">
      <c r="A626" s="25" t="s">
        <v>1905</v>
      </c>
      <c r="B626" s="28">
        <v>17</v>
      </c>
      <c r="C626" s="25" t="s">
        <v>25</v>
      </c>
      <c r="D626" s="37">
        <v>794.24533999999994</v>
      </c>
      <c r="E626" s="38">
        <v>812.07371999999998</v>
      </c>
      <c r="F626" s="38">
        <v>942.56667999999991</v>
      </c>
      <c r="G626" s="39">
        <v>1237.02727</v>
      </c>
      <c r="H626" s="81">
        <v>758.05</v>
      </c>
      <c r="I626" s="60" t="s">
        <v>1953</v>
      </c>
      <c r="J626" s="58">
        <v>86.22</v>
      </c>
      <c r="K626" s="19">
        <v>3.41</v>
      </c>
      <c r="L626" s="53">
        <v>36.195340000000002</v>
      </c>
      <c r="M626" s="20">
        <v>54.023719999999997</v>
      </c>
      <c r="N626" s="20">
        <v>184.51668000000001</v>
      </c>
      <c r="O626" s="48">
        <v>478.97726999999998</v>
      </c>
    </row>
    <row r="627" spans="1:15" x14ac:dyDescent="0.25">
      <c r="A627" s="25" t="s">
        <v>1905</v>
      </c>
      <c r="B627" s="28">
        <v>18</v>
      </c>
      <c r="C627" s="25" t="s">
        <v>25</v>
      </c>
      <c r="D627" s="37">
        <v>803.95533999999998</v>
      </c>
      <c r="E627" s="38">
        <v>821.7837199999999</v>
      </c>
      <c r="F627" s="38">
        <v>952.27667999999994</v>
      </c>
      <c r="G627" s="39">
        <v>1246.7372700000001</v>
      </c>
      <c r="H627" s="81">
        <v>767.76</v>
      </c>
      <c r="I627" s="60" t="s">
        <v>1956</v>
      </c>
      <c r="J627" s="58">
        <v>87.33</v>
      </c>
      <c r="K627" s="19">
        <v>3.41</v>
      </c>
      <c r="L627" s="53">
        <v>36.195340000000002</v>
      </c>
      <c r="M627" s="20">
        <v>54.023719999999997</v>
      </c>
      <c r="N627" s="20">
        <v>184.51668000000001</v>
      </c>
      <c r="O627" s="48">
        <v>478.97726999999998</v>
      </c>
    </row>
    <row r="628" spans="1:15" x14ac:dyDescent="0.25">
      <c r="A628" s="25" t="s">
        <v>1905</v>
      </c>
      <c r="B628" s="28">
        <v>19</v>
      </c>
      <c r="C628" s="25" t="s">
        <v>25</v>
      </c>
      <c r="D628" s="37">
        <v>805.32533999999998</v>
      </c>
      <c r="E628" s="38">
        <v>823.15372000000002</v>
      </c>
      <c r="F628" s="38">
        <v>953.64668000000006</v>
      </c>
      <c r="G628" s="39">
        <v>1248.10727</v>
      </c>
      <c r="H628" s="81">
        <v>769.13</v>
      </c>
      <c r="I628" s="60" t="s">
        <v>1959</v>
      </c>
      <c r="J628" s="58">
        <v>87.49</v>
      </c>
      <c r="K628" s="19">
        <v>3.41</v>
      </c>
      <c r="L628" s="53">
        <v>36.195340000000002</v>
      </c>
      <c r="M628" s="20">
        <v>54.023719999999997</v>
      </c>
      <c r="N628" s="20">
        <v>184.51668000000001</v>
      </c>
      <c r="O628" s="48">
        <v>478.97726999999998</v>
      </c>
    </row>
    <row r="629" spans="1:15" x14ac:dyDescent="0.25">
      <c r="A629" s="25" t="s">
        <v>1905</v>
      </c>
      <c r="B629" s="28">
        <v>20</v>
      </c>
      <c r="C629" s="25" t="s">
        <v>25</v>
      </c>
      <c r="D629" s="37">
        <v>736.88534000000004</v>
      </c>
      <c r="E629" s="38">
        <v>754.71371999999997</v>
      </c>
      <c r="F629" s="38">
        <v>885.20668000000001</v>
      </c>
      <c r="G629" s="39">
        <v>1179.6672699999999</v>
      </c>
      <c r="H629" s="81">
        <v>700.68999999999994</v>
      </c>
      <c r="I629" s="60" t="s">
        <v>1962</v>
      </c>
      <c r="J629" s="58">
        <v>79.67</v>
      </c>
      <c r="K629" s="19">
        <v>3.41</v>
      </c>
      <c r="L629" s="53">
        <v>36.195340000000002</v>
      </c>
      <c r="M629" s="20">
        <v>54.023719999999997</v>
      </c>
      <c r="N629" s="20">
        <v>184.51668000000001</v>
      </c>
      <c r="O629" s="48">
        <v>478.97726999999998</v>
      </c>
    </row>
    <row r="630" spans="1:15" x14ac:dyDescent="0.25">
      <c r="A630" s="25" t="s">
        <v>1905</v>
      </c>
      <c r="B630" s="28">
        <v>21</v>
      </c>
      <c r="C630" s="25" t="s">
        <v>25</v>
      </c>
      <c r="D630" s="37">
        <v>766.31533999999999</v>
      </c>
      <c r="E630" s="38">
        <v>784.14371999999992</v>
      </c>
      <c r="F630" s="38">
        <v>914.63667999999996</v>
      </c>
      <c r="G630" s="39">
        <v>1209.0972699999998</v>
      </c>
      <c r="H630" s="81">
        <v>730.11999999999989</v>
      </c>
      <c r="I630" s="60" t="s">
        <v>1964</v>
      </c>
      <c r="J630" s="58">
        <v>83.03</v>
      </c>
      <c r="K630" s="19">
        <v>3.41</v>
      </c>
      <c r="L630" s="53">
        <v>36.195340000000002</v>
      </c>
      <c r="M630" s="20">
        <v>54.023719999999997</v>
      </c>
      <c r="N630" s="20">
        <v>184.51668000000001</v>
      </c>
      <c r="O630" s="48">
        <v>478.97726999999998</v>
      </c>
    </row>
    <row r="631" spans="1:15" x14ac:dyDescent="0.25">
      <c r="A631" s="25" t="s">
        <v>1905</v>
      </c>
      <c r="B631" s="28">
        <v>22</v>
      </c>
      <c r="C631" s="25" t="s">
        <v>25</v>
      </c>
      <c r="D631" s="37">
        <v>1053.0153399999999</v>
      </c>
      <c r="E631" s="38">
        <v>1070.8437200000001</v>
      </c>
      <c r="F631" s="38">
        <v>1201.3366799999999</v>
      </c>
      <c r="G631" s="39">
        <v>1495.79727</v>
      </c>
      <c r="H631" s="81">
        <v>1016.8199999999999</v>
      </c>
      <c r="I631" s="60" t="s">
        <v>1967</v>
      </c>
      <c r="J631" s="58">
        <v>115.79</v>
      </c>
      <c r="K631" s="19">
        <v>3.41</v>
      </c>
      <c r="L631" s="53">
        <v>36.195340000000002</v>
      </c>
      <c r="M631" s="20">
        <v>54.023719999999997</v>
      </c>
      <c r="N631" s="20">
        <v>184.51668000000001</v>
      </c>
      <c r="O631" s="48">
        <v>478.97726999999998</v>
      </c>
    </row>
    <row r="632" spans="1:15" x14ac:dyDescent="0.25">
      <c r="A632" s="25" t="s">
        <v>1905</v>
      </c>
      <c r="B632" s="28">
        <v>23</v>
      </c>
      <c r="C632" s="25" t="s">
        <v>25</v>
      </c>
      <c r="D632" s="37">
        <v>940.66534000000001</v>
      </c>
      <c r="E632" s="38">
        <v>958.49371999999994</v>
      </c>
      <c r="F632" s="38">
        <v>1088.98668</v>
      </c>
      <c r="G632" s="39">
        <v>1383.4472700000001</v>
      </c>
      <c r="H632" s="81">
        <v>904.47</v>
      </c>
      <c r="I632" s="60" t="s">
        <v>1970</v>
      </c>
      <c r="J632" s="58">
        <v>102.95</v>
      </c>
      <c r="K632" s="19">
        <v>3.41</v>
      </c>
      <c r="L632" s="53">
        <v>36.195340000000002</v>
      </c>
      <c r="M632" s="20">
        <v>54.023719999999997</v>
      </c>
      <c r="N632" s="20">
        <v>184.51668000000001</v>
      </c>
      <c r="O632" s="48">
        <v>478.97726999999998</v>
      </c>
    </row>
    <row r="633" spans="1:15" x14ac:dyDescent="0.25">
      <c r="A633" s="25" t="s">
        <v>1971</v>
      </c>
      <c r="B633" s="28">
        <v>0</v>
      </c>
      <c r="C633" s="25" t="s">
        <v>25</v>
      </c>
      <c r="D633" s="37">
        <v>791.59534000000008</v>
      </c>
      <c r="E633" s="38">
        <v>809.42372</v>
      </c>
      <c r="F633" s="38">
        <v>939.91668000000004</v>
      </c>
      <c r="G633" s="39">
        <v>1234.37727</v>
      </c>
      <c r="H633" s="81">
        <v>755.4</v>
      </c>
      <c r="I633" s="60" t="s">
        <v>1351</v>
      </c>
      <c r="J633" s="58">
        <v>85.92</v>
      </c>
      <c r="K633" s="19">
        <v>3.41</v>
      </c>
      <c r="L633" s="53">
        <v>36.195340000000002</v>
      </c>
      <c r="M633" s="20">
        <v>54.023719999999997</v>
      </c>
      <c r="N633" s="20">
        <v>184.51668000000001</v>
      </c>
      <c r="O633" s="48">
        <v>478.97726999999998</v>
      </c>
    </row>
    <row r="634" spans="1:15" x14ac:dyDescent="0.25">
      <c r="A634" s="25" t="s">
        <v>1971</v>
      </c>
      <c r="B634" s="28">
        <v>1</v>
      </c>
      <c r="C634" s="25" t="s">
        <v>25</v>
      </c>
      <c r="D634" s="37">
        <v>708.21533999999997</v>
      </c>
      <c r="E634" s="38">
        <v>726.04372000000001</v>
      </c>
      <c r="F634" s="38">
        <v>856.53668000000005</v>
      </c>
      <c r="G634" s="39">
        <v>1150.9972699999998</v>
      </c>
      <c r="H634" s="81">
        <v>672.02</v>
      </c>
      <c r="I634" s="60" t="s">
        <v>1976</v>
      </c>
      <c r="J634" s="58">
        <v>76.39</v>
      </c>
      <c r="K634" s="19">
        <v>3.41</v>
      </c>
      <c r="L634" s="53">
        <v>36.195340000000002</v>
      </c>
      <c r="M634" s="20">
        <v>54.023719999999997</v>
      </c>
      <c r="N634" s="20">
        <v>184.51668000000001</v>
      </c>
      <c r="O634" s="48">
        <v>478.97726999999998</v>
      </c>
    </row>
    <row r="635" spans="1:15" x14ac:dyDescent="0.25">
      <c r="A635" s="25" t="s">
        <v>1971</v>
      </c>
      <c r="B635" s="28">
        <v>2</v>
      </c>
      <c r="C635" s="25" t="s">
        <v>25</v>
      </c>
      <c r="D635" s="37">
        <v>700.20533999999998</v>
      </c>
      <c r="E635" s="38">
        <v>718.03372000000002</v>
      </c>
      <c r="F635" s="38">
        <v>848.52667999999994</v>
      </c>
      <c r="G635" s="39">
        <v>1142.9872700000001</v>
      </c>
      <c r="H635" s="81">
        <v>664.01</v>
      </c>
      <c r="I635" s="60" t="s">
        <v>1979</v>
      </c>
      <c r="J635" s="58">
        <v>75.48</v>
      </c>
      <c r="K635" s="19">
        <v>3.41</v>
      </c>
      <c r="L635" s="53">
        <v>36.195340000000002</v>
      </c>
      <c r="M635" s="20">
        <v>54.023719999999997</v>
      </c>
      <c r="N635" s="20">
        <v>184.51668000000001</v>
      </c>
      <c r="O635" s="48">
        <v>478.97726999999998</v>
      </c>
    </row>
    <row r="636" spans="1:15" x14ac:dyDescent="0.25">
      <c r="A636" s="25" t="s">
        <v>1971</v>
      </c>
      <c r="B636" s="28">
        <v>3</v>
      </c>
      <c r="C636" s="25" t="s">
        <v>25</v>
      </c>
      <c r="D636" s="37">
        <v>708.60533999999996</v>
      </c>
      <c r="E636" s="38">
        <v>726.43371999999999</v>
      </c>
      <c r="F636" s="38">
        <v>856.92667999999992</v>
      </c>
      <c r="G636" s="39">
        <v>1151.3872699999999</v>
      </c>
      <c r="H636" s="81">
        <v>672.41</v>
      </c>
      <c r="I636" s="60" t="s">
        <v>1981</v>
      </c>
      <c r="J636" s="58">
        <v>76.44</v>
      </c>
      <c r="K636" s="19">
        <v>3.41</v>
      </c>
      <c r="L636" s="53">
        <v>36.195340000000002</v>
      </c>
      <c r="M636" s="20">
        <v>54.023719999999997</v>
      </c>
      <c r="N636" s="20">
        <v>184.51668000000001</v>
      </c>
      <c r="O636" s="48">
        <v>478.97726999999998</v>
      </c>
    </row>
    <row r="637" spans="1:15" x14ac:dyDescent="0.25">
      <c r="A637" s="25" t="s">
        <v>1971</v>
      </c>
      <c r="B637" s="28">
        <v>4</v>
      </c>
      <c r="C637" s="25" t="s">
        <v>25</v>
      </c>
      <c r="D637" s="37">
        <v>693.36533999999995</v>
      </c>
      <c r="E637" s="38">
        <v>711.19371999999998</v>
      </c>
      <c r="F637" s="38">
        <v>841.68668000000002</v>
      </c>
      <c r="G637" s="39">
        <v>1136.1472699999999</v>
      </c>
      <c r="H637" s="81">
        <v>657.17</v>
      </c>
      <c r="I637" s="60" t="s">
        <v>1680</v>
      </c>
      <c r="J637" s="58">
        <v>74.7</v>
      </c>
      <c r="K637" s="19">
        <v>3.41</v>
      </c>
      <c r="L637" s="53">
        <v>36.195340000000002</v>
      </c>
      <c r="M637" s="20">
        <v>54.023719999999997</v>
      </c>
      <c r="N637" s="20">
        <v>184.51668000000001</v>
      </c>
      <c r="O637" s="48">
        <v>478.97726999999998</v>
      </c>
    </row>
    <row r="638" spans="1:15" x14ac:dyDescent="0.25">
      <c r="A638" s="25" t="s">
        <v>1971</v>
      </c>
      <c r="B638" s="28">
        <v>5</v>
      </c>
      <c r="C638" s="25" t="s">
        <v>25</v>
      </c>
      <c r="D638" s="37">
        <v>701.32533999999998</v>
      </c>
      <c r="E638" s="38">
        <v>719.15372000000002</v>
      </c>
      <c r="F638" s="38">
        <v>849.64668000000006</v>
      </c>
      <c r="G638" s="39">
        <v>1144.10727</v>
      </c>
      <c r="H638" s="81">
        <v>665.13</v>
      </c>
      <c r="I638" s="60" t="s">
        <v>97</v>
      </c>
      <c r="J638" s="58">
        <v>75.61</v>
      </c>
      <c r="K638" s="19">
        <v>3.41</v>
      </c>
      <c r="L638" s="53">
        <v>36.195340000000002</v>
      </c>
      <c r="M638" s="20">
        <v>54.023719999999997</v>
      </c>
      <c r="N638" s="20">
        <v>184.51668000000001</v>
      </c>
      <c r="O638" s="48">
        <v>478.97726999999998</v>
      </c>
    </row>
    <row r="639" spans="1:15" x14ac:dyDescent="0.25">
      <c r="A639" s="25" t="s">
        <v>1971</v>
      </c>
      <c r="B639" s="28">
        <v>6</v>
      </c>
      <c r="C639" s="25" t="s">
        <v>25</v>
      </c>
      <c r="D639" s="37">
        <v>731.93534</v>
      </c>
      <c r="E639" s="38">
        <v>749.76372000000003</v>
      </c>
      <c r="F639" s="38">
        <v>880.25667999999996</v>
      </c>
      <c r="G639" s="39">
        <v>1174.7172700000001</v>
      </c>
      <c r="H639" s="81">
        <v>695.74</v>
      </c>
      <c r="I639" s="60" t="s">
        <v>215</v>
      </c>
      <c r="J639" s="58">
        <v>79.099999999999994</v>
      </c>
      <c r="K639" s="19">
        <v>3.41</v>
      </c>
      <c r="L639" s="53">
        <v>36.195340000000002</v>
      </c>
      <c r="M639" s="20">
        <v>54.023719999999997</v>
      </c>
      <c r="N639" s="20">
        <v>184.51668000000001</v>
      </c>
      <c r="O639" s="48">
        <v>478.97726999999998</v>
      </c>
    </row>
    <row r="640" spans="1:15" x14ac:dyDescent="0.25">
      <c r="A640" s="25" t="s">
        <v>1971</v>
      </c>
      <c r="B640" s="28">
        <v>7</v>
      </c>
      <c r="C640" s="25" t="s">
        <v>25</v>
      </c>
      <c r="D640" s="37">
        <v>775.67534000000001</v>
      </c>
      <c r="E640" s="38">
        <v>793.50372000000004</v>
      </c>
      <c r="F640" s="38">
        <v>923.99667999999997</v>
      </c>
      <c r="G640" s="39">
        <v>1218.4572699999999</v>
      </c>
      <c r="H640" s="81">
        <v>739.48</v>
      </c>
      <c r="I640" s="60" t="s">
        <v>1987</v>
      </c>
      <c r="J640" s="58">
        <v>84.1</v>
      </c>
      <c r="K640" s="19">
        <v>3.41</v>
      </c>
      <c r="L640" s="53">
        <v>36.195340000000002</v>
      </c>
      <c r="M640" s="20">
        <v>54.023719999999997</v>
      </c>
      <c r="N640" s="20">
        <v>184.51668000000001</v>
      </c>
      <c r="O640" s="48">
        <v>478.97726999999998</v>
      </c>
    </row>
    <row r="641" spans="1:15" x14ac:dyDescent="0.25">
      <c r="A641" s="25" t="s">
        <v>1971</v>
      </c>
      <c r="B641" s="28">
        <v>8</v>
      </c>
      <c r="C641" s="25" t="s">
        <v>25</v>
      </c>
      <c r="D641" s="37">
        <v>732.24533999999994</v>
      </c>
      <c r="E641" s="38">
        <v>750.07371999999998</v>
      </c>
      <c r="F641" s="38">
        <v>880.56668000000002</v>
      </c>
      <c r="G641" s="39">
        <v>1175.02727</v>
      </c>
      <c r="H641" s="81">
        <v>696.05</v>
      </c>
      <c r="I641" s="60" t="s">
        <v>1990</v>
      </c>
      <c r="J641" s="58">
        <v>79.14</v>
      </c>
      <c r="K641" s="19">
        <v>3.41</v>
      </c>
      <c r="L641" s="53">
        <v>36.195340000000002</v>
      </c>
      <c r="M641" s="20">
        <v>54.023719999999997</v>
      </c>
      <c r="N641" s="20">
        <v>184.51668000000001</v>
      </c>
      <c r="O641" s="48">
        <v>478.97726999999998</v>
      </c>
    </row>
    <row r="642" spans="1:15" x14ac:dyDescent="0.25">
      <c r="A642" s="25" t="s">
        <v>1971</v>
      </c>
      <c r="B642" s="28">
        <v>9</v>
      </c>
      <c r="C642" s="25" t="s">
        <v>25</v>
      </c>
      <c r="D642" s="37">
        <v>725.63533999999993</v>
      </c>
      <c r="E642" s="38">
        <v>743.46371999999997</v>
      </c>
      <c r="F642" s="38">
        <v>873.95668000000001</v>
      </c>
      <c r="G642" s="39">
        <v>1168.4172699999999</v>
      </c>
      <c r="H642" s="81">
        <v>689.43999999999994</v>
      </c>
      <c r="I642" s="60" t="s">
        <v>1993</v>
      </c>
      <c r="J642" s="58">
        <v>78.38</v>
      </c>
      <c r="K642" s="19">
        <v>3.41</v>
      </c>
      <c r="L642" s="53">
        <v>36.195340000000002</v>
      </c>
      <c r="M642" s="20">
        <v>54.023719999999997</v>
      </c>
      <c r="N642" s="20">
        <v>184.51668000000001</v>
      </c>
      <c r="O642" s="48">
        <v>478.97726999999998</v>
      </c>
    </row>
    <row r="643" spans="1:15" x14ac:dyDescent="0.25">
      <c r="A643" s="25" t="s">
        <v>1971</v>
      </c>
      <c r="B643" s="28">
        <v>10</v>
      </c>
      <c r="C643" s="25" t="s">
        <v>25</v>
      </c>
      <c r="D643" s="37">
        <v>814.15534000000002</v>
      </c>
      <c r="E643" s="38">
        <v>831.98371999999995</v>
      </c>
      <c r="F643" s="38">
        <v>962.47667999999999</v>
      </c>
      <c r="G643" s="39">
        <v>1256.9372699999999</v>
      </c>
      <c r="H643" s="81">
        <v>777.95999999999992</v>
      </c>
      <c r="I643" s="60" t="s">
        <v>1996</v>
      </c>
      <c r="J643" s="58">
        <v>88.5</v>
      </c>
      <c r="K643" s="19">
        <v>3.41</v>
      </c>
      <c r="L643" s="53">
        <v>36.195340000000002</v>
      </c>
      <c r="M643" s="20">
        <v>54.023719999999997</v>
      </c>
      <c r="N643" s="20">
        <v>184.51668000000001</v>
      </c>
      <c r="O643" s="48">
        <v>478.97726999999998</v>
      </c>
    </row>
    <row r="644" spans="1:15" x14ac:dyDescent="0.25">
      <c r="A644" s="25" t="s">
        <v>1971</v>
      </c>
      <c r="B644" s="28">
        <v>11</v>
      </c>
      <c r="C644" s="25" t="s">
        <v>25</v>
      </c>
      <c r="D644" s="37">
        <v>820.63533999999993</v>
      </c>
      <c r="E644" s="38">
        <v>838.46371999999997</v>
      </c>
      <c r="F644" s="38">
        <v>968.95668000000001</v>
      </c>
      <c r="G644" s="39">
        <v>1263.4172699999999</v>
      </c>
      <c r="H644" s="81">
        <v>784.43999999999994</v>
      </c>
      <c r="I644" s="60" t="s">
        <v>1999</v>
      </c>
      <c r="J644" s="58">
        <v>89.24</v>
      </c>
      <c r="K644" s="19">
        <v>3.41</v>
      </c>
      <c r="L644" s="53">
        <v>36.195340000000002</v>
      </c>
      <c r="M644" s="20">
        <v>54.023719999999997</v>
      </c>
      <c r="N644" s="20">
        <v>184.51668000000001</v>
      </c>
      <c r="O644" s="48">
        <v>478.97726999999998</v>
      </c>
    </row>
    <row r="645" spans="1:15" x14ac:dyDescent="0.25">
      <c r="A645" s="25" t="s">
        <v>1971</v>
      </c>
      <c r="B645" s="28">
        <v>12</v>
      </c>
      <c r="C645" s="25" t="s">
        <v>25</v>
      </c>
      <c r="D645" s="37">
        <v>828.20533999999998</v>
      </c>
      <c r="E645" s="38">
        <v>846.03372000000002</v>
      </c>
      <c r="F645" s="38">
        <v>976.52667999999994</v>
      </c>
      <c r="G645" s="39">
        <v>1270.9872700000001</v>
      </c>
      <c r="H645" s="81">
        <v>792.01</v>
      </c>
      <c r="I645" s="60" t="s">
        <v>2002</v>
      </c>
      <c r="J645" s="58">
        <v>90.1</v>
      </c>
      <c r="K645" s="19">
        <v>3.41</v>
      </c>
      <c r="L645" s="53">
        <v>36.195340000000002</v>
      </c>
      <c r="M645" s="20">
        <v>54.023719999999997</v>
      </c>
      <c r="N645" s="20">
        <v>184.51668000000001</v>
      </c>
      <c r="O645" s="48">
        <v>478.97726999999998</v>
      </c>
    </row>
    <row r="646" spans="1:15" x14ac:dyDescent="0.25">
      <c r="A646" s="25" t="s">
        <v>1971</v>
      </c>
      <c r="B646" s="28">
        <v>13</v>
      </c>
      <c r="C646" s="25" t="s">
        <v>25</v>
      </c>
      <c r="D646" s="37">
        <v>793.88534000000004</v>
      </c>
      <c r="E646" s="38">
        <v>811.71371999999997</v>
      </c>
      <c r="F646" s="38">
        <v>942.20668000000001</v>
      </c>
      <c r="G646" s="39">
        <v>1236.6672699999999</v>
      </c>
      <c r="H646" s="81">
        <v>757.68999999999994</v>
      </c>
      <c r="I646" s="60" t="s">
        <v>2004</v>
      </c>
      <c r="J646" s="58">
        <v>86.18</v>
      </c>
      <c r="K646" s="19">
        <v>3.41</v>
      </c>
      <c r="L646" s="53">
        <v>36.195340000000002</v>
      </c>
      <c r="M646" s="20">
        <v>54.023719999999997</v>
      </c>
      <c r="N646" s="20">
        <v>184.51668000000001</v>
      </c>
      <c r="O646" s="48">
        <v>478.97726999999998</v>
      </c>
    </row>
    <row r="647" spans="1:15" x14ac:dyDescent="0.25">
      <c r="A647" s="25" t="s">
        <v>1971</v>
      </c>
      <c r="B647" s="28">
        <v>14</v>
      </c>
      <c r="C647" s="25" t="s">
        <v>25</v>
      </c>
      <c r="D647" s="37">
        <v>799.47533999999996</v>
      </c>
      <c r="E647" s="38">
        <v>817.30371999999988</v>
      </c>
      <c r="F647" s="38">
        <v>947.79667999999992</v>
      </c>
      <c r="G647" s="39">
        <v>1242.2572700000001</v>
      </c>
      <c r="H647" s="81">
        <v>763.27999999999986</v>
      </c>
      <c r="I647" s="60" t="s">
        <v>2007</v>
      </c>
      <c r="J647" s="58">
        <v>86.82</v>
      </c>
      <c r="K647" s="19">
        <v>3.41</v>
      </c>
      <c r="L647" s="53">
        <v>36.195340000000002</v>
      </c>
      <c r="M647" s="20">
        <v>54.023719999999997</v>
      </c>
      <c r="N647" s="20">
        <v>184.51668000000001</v>
      </c>
      <c r="O647" s="48">
        <v>478.97726999999998</v>
      </c>
    </row>
    <row r="648" spans="1:15" x14ac:dyDescent="0.25">
      <c r="A648" s="25" t="s">
        <v>1971</v>
      </c>
      <c r="B648" s="28">
        <v>15</v>
      </c>
      <c r="C648" s="25" t="s">
        <v>25</v>
      </c>
      <c r="D648" s="37">
        <v>697.24533999999994</v>
      </c>
      <c r="E648" s="38">
        <v>715.07371999999998</v>
      </c>
      <c r="F648" s="38">
        <v>845.56668000000002</v>
      </c>
      <c r="G648" s="39">
        <v>1140.02727</v>
      </c>
      <c r="H648" s="81">
        <v>661.05</v>
      </c>
      <c r="I648" s="60" t="s">
        <v>2009</v>
      </c>
      <c r="J648" s="58">
        <v>75.14</v>
      </c>
      <c r="K648" s="19">
        <v>3.41</v>
      </c>
      <c r="L648" s="53">
        <v>36.195340000000002</v>
      </c>
      <c r="M648" s="20">
        <v>54.023719999999997</v>
      </c>
      <c r="N648" s="20">
        <v>184.51668000000001</v>
      </c>
      <c r="O648" s="48">
        <v>478.97726999999998</v>
      </c>
    </row>
    <row r="649" spans="1:15" x14ac:dyDescent="0.25">
      <c r="A649" s="25" t="s">
        <v>1971</v>
      </c>
      <c r="B649" s="28">
        <v>16</v>
      </c>
      <c r="C649" s="25" t="s">
        <v>25</v>
      </c>
      <c r="D649" s="37">
        <v>741.49534000000006</v>
      </c>
      <c r="E649" s="38">
        <v>759.32372000000009</v>
      </c>
      <c r="F649" s="38">
        <v>889.81668000000013</v>
      </c>
      <c r="G649" s="39">
        <v>1184.27727</v>
      </c>
      <c r="H649" s="81">
        <v>705.30000000000007</v>
      </c>
      <c r="I649" s="60" t="s">
        <v>2012</v>
      </c>
      <c r="J649" s="58">
        <v>80.2</v>
      </c>
      <c r="K649" s="19">
        <v>3.41</v>
      </c>
      <c r="L649" s="53">
        <v>36.195340000000002</v>
      </c>
      <c r="M649" s="20">
        <v>54.023719999999997</v>
      </c>
      <c r="N649" s="20">
        <v>184.51668000000001</v>
      </c>
      <c r="O649" s="48">
        <v>478.97726999999998</v>
      </c>
    </row>
    <row r="650" spans="1:15" x14ac:dyDescent="0.25">
      <c r="A650" s="25" t="s">
        <v>1971</v>
      </c>
      <c r="B650" s="28">
        <v>17</v>
      </c>
      <c r="C650" s="25" t="s">
        <v>25</v>
      </c>
      <c r="D650" s="37">
        <v>895.11533999999995</v>
      </c>
      <c r="E650" s="38">
        <v>912.94371999999998</v>
      </c>
      <c r="F650" s="38">
        <v>1043.43668</v>
      </c>
      <c r="G650" s="39">
        <v>1337.8972699999999</v>
      </c>
      <c r="H650" s="81">
        <v>858.92</v>
      </c>
      <c r="I650" s="60" t="s">
        <v>2015</v>
      </c>
      <c r="J650" s="58">
        <v>97.75</v>
      </c>
      <c r="K650" s="19">
        <v>3.41</v>
      </c>
      <c r="L650" s="53">
        <v>36.195340000000002</v>
      </c>
      <c r="M650" s="20">
        <v>54.023719999999997</v>
      </c>
      <c r="N650" s="20">
        <v>184.51668000000001</v>
      </c>
      <c r="O650" s="48">
        <v>478.97726999999998</v>
      </c>
    </row>
    <row r="651" spans="1:15" x14ac:dyDescent="0.25">
      <c r="A651" s="25" t="s">
        <v>1971</v>
      </c>
      <c r="B651" s="28">
        <v>18</v>
      </c>
      <c r="C651" s="25" t="s">
        <v>25</v>
      </c>
      <c r="D651" s="37">
        <v>965.81533999999999</v>
      </c>
      <c r="E651" s="38">
        <v>983.64372000000003</v>
      </c>
      <c r="F651" s="38">
        <v>1114.1366800000001</v>
      </c>
      <c r="G651" s="39">
        <v>1408.59727</v>
      </c>
      <c r="H651" s="81">
        <v>929.62</v>
      </c>
      <c r="I651" s="60" t="s">
        <v>2018</v>
      </c>
      <c r="J651" s="58">
        <v>105.83</v>
      </c>
      <c r="K651" s="19">
        <v>3.41</v>
      </c>
      <c r="L651" s="53">
        <v>36.195340000000002</v>
      </c>
      <c r="M651" s="20">
        <v>54.023719999999997</v>
      </c>
      <c r="N651" s="20">
        <v>184.51668000000001</v>
      </c>
      <c r="O651" s="48">
        <v>478.97726999999998</v>
      </c>
    </row>
    <row r="652" spans="1:15" x14ac:dyDescent="0.25">
      <c r="A652" s="25" t="s">
        <v>1971</v>
      </c>
      <c r="B652" s="28">
        <v>19</v>
      </c>
      <c r="C652" s="25" t="s">
        <v>25</v>
      </c>
      <c r="D652" s="37">
        <v>937.94533999999999</v>
      </c>
      <c r="E652" s="38">
        <v>955.77372000000003</v>
      </c>
      <c r="F652" s="38">
        <v>1086.2666800000002</v>
      </c>
      <c r="G652" s="39">
        <v>1380.7272699999999</v>
      </c>
      <c r="H652" s="81">
        <v>901.75</v>
      </c>
      <c r="I652" s="60" t="s">
        <v>2021</v>
      </c>
      <c r="J652" s="58">
        <v>102.64</v>
      </c>
      <c r="K652" s="19">
        <v>3.41</v>
      </c>
      <c r="L652" s="53">
        <v>36.195340000000002</v>
      </c>
      <c r="M652" s="20">
        <v>54.023719999999997</v>
      </c>
      <c r="N652" s="20">
        <v>184.51668000000001</v>
      </c>
      <c r="O652" s="48">
        <v>478.97726999999998</v>
      </c>
    </row>
    <row r="653" spans="1:15" x14ac:dyDescent="0.25">
      <c r="A653" s="25" t="s">
        <v>1971</v>
      </c>
      <c r="B653" s="28">
        <v>20</v>
      </c>
      <c r="C653" s="25" t="s">
        <v>25</v>
      </c>
      <c r="D653" s="37">
        <v>896.68534</v>
      </c>
      <c r="E653" s="38">
        <v>914.51371999999992</v>
      </c>
      <c r="F653" s="38">
        <v>1045.00668</v>
      </c>
      <c r="G653" s="39">
        <v>1339.4672700000001</v>
      </c>
      <c r="H653" s="81">
        <v>860.4899999999999</v>
      </c>
      <c r="I653" s="60" t="s">
        <v>2024</v>
      </c>
      <c r="J653" s="58">
        <v>97.93</v>
      </c>
      <c r="K653" s="19">
        <v>3.41</v>
      </c>
      <c r="L653" s="53">
        <v>36.195340000000002</v>
      </c>
      <c r="M653" s="20">
        <v>54.023719999999997</v>
      </c>
      <c r="N653" s="20">
        <v>184.51668000000001</v>
      </c>
      <c r="O653" s="48">
        <v>478.97726999999998</v>
      </c>
    </row>
    <row r="654" spans="1:15" x14ac:dyDescent="0.25">
      <c r="A654" s="25" t="s">
        <v>1971</v>
      </c>
      <c r="B654" s="28">
        <v>21</v>
      </c>
      <c r="C654" s="25" t="s">
        <v>25</v>
      </c>
      <c r="D654" s="37">
        <v>897.99533999999994</v>
      </c>
      <c r="E654" s="38">
        <v>915.82371999999987</v>
      </c>
      <c r="F654" s="38">
        <v>1046.3166799999999</v>
      </c>
      <c r="G654" s="39">
        <v>1340.77727</v>
      </c>
      <c r="H654" s="81">
        <v>861.8</v>
      </c>
      <c r="I654" s="60" t="s">
        <v>2027</v>
      </c>
      <c r="J654" s="58">
        <v>98.08</v>
      </c>
      <c r="K654" s="19">
        <v>3.41</v>
      </c>
      <c r="L654" s="53">
        <v>36.195340000000002</v>
      </c>
      <c r="M654" s="20">
        <v>54.023719999999997</v>
      </c>
      <c r="N654" s="20">
        <v>184.51668000000001</v>
      </c>
      <c r="O654" s="48">
        <v>478.97726999999998</v>
      </c>
    </row>
    <row r="655" spans="1:15" x14ac:dyDescent="0.25">
      <c r="A655" s="25" t="s">
        <v>1971</v>
      </c>
      <c r="B655" s="28">
        <v>22</v>
      </c>
      <c r="C655" s="25" t="s">
        <v>25</v>
      </c>
      <c r="D655" s="37">
        <v>1120.0953399999999</v>
      </c>
      <c r="E655" s="38">
        <v>1137.92372</v>
      </c>
      <c r="F655" s="38">
        <v>1268.41668</v>
      </c>
      <c r="G655" s="39">
        <v>1562.87727</v>
      </c>
      <c r="H655" s="81">
        <v>1083.9000000000001</v>
      </c>
      <c r="I655" s="60" t="s">
        <v>2030</v>
      </c>
      <c r="J655" s="58">
        <v>123.45</v>
      </c>
      <c r="K655" s="19">
        <v>3.41</v>
      </c>
      <c r="L655" s="53">
        <v>36.195340000000002</v>
      </c>
      <c r="M655" s="20">
        <v>54.023719999999997</v>
      </c>
      <c r="N655" s="20">
        <v>184.51668000000001</v>
      </c>
      <c r="O655" s="48">
        <v>478.97726999999998</v>
      </c>
    </row>
    <row r="656" spans="1:15" x14ac:dyDescent="0.25">
      <c r="A656" s="25" t="s">
        <v>1971</v>
      </c>
      <c r="B656" s="28">
        <v>23</v>
      </c>
      <c r="C656" s="25" t="s">
        <v>25</v>
      </c>
      <c r="D656" s="37">
        <v>1030.93534</v>
      </c>
      <c r="E656" s="38">
        <v>1048.7637199999999</v>
      </c>
      <c r="F656" s="38">
        <v>1179.25668</v>
      </c>
      <c r="G656" s="39">
        <v>1473.7172699999999</v>
      </c>
      <c r="H656" s="81">
        <v>994.7399999999999</v>
      </c>
      <c r="I656" s="60" t="s">
        <v>2033</v>
      </c>
      <c r="J656" s="58">
        <v>113.27</v>
      </c>
      <c r="K656" s="19">
        <v>3.41</v>
      </c>
      <c r="L656" s="53">
        <v>36.195340000000002</v>
      </c>
      <c r="M656" s="20">
        <v>54.023719999999997</v>
      </c>
      <c r="N656" s="20">
        <v>184.51668000000001</v>
      </c>
      <c r="O656" s="48">
        <v>478.97726999999998</v>
      </c>
    </row>
    <row r="657" spans="1:15" x14ac:dyDescent="0.25">
      <c r="A657" s="25" t="s">
        <v>2034</v>
      </c>
      <c r="B657" s="28">
        <v>0</v>
      </c>
      <c r="C657" s="25" t="s">
        <v>25</v>
      </c>
      <c r="D657" s="37">
        <v>793.89534000000003</v>
      </c>
      <c r="E657" s="38">
        <v>811.72371999999996</v>
      </c>
      <c r="F657" s="38">
        <v>942.21668</v>
      </c>
      <c r="G657" s="39">
        <v>1236.6772700000001</v>
      </c>
      <c r="H657" s="81">
        <v>757.69999999999993</v>
      </c>
      <c r="I657" s="60" t="s">
        <v>2037</v>
      </c>
      <c r="J657" s="58">
        <v>86.18</v>
      </c>
      <c r="K657" s="19">
        <v>3.41</v>
      </c>
      <c r="L657" s="53">
        <v>36.195340000000002</v>
      </c>
      <c r="M657" s="20">
        <v>54.023719999999997</v>
      </c>
      <c r="N657" s="20">
        <v>184.51668000000001</v>
      </c>
      <c r="O657" s="48">
        <v>478.97726999999998</v>
      </c>
    </row>
    <row r="658" spans="1:15" x14ac:dyDescent="0.25">
      <c r="A658" s="25" t="s">
        <v>2034</v>
      </c>
      <c r="B658" s="28">
        <v>1</v>
      </c>
      <c r="C658" s="25" t="s">
        <v>25</v>
      </c>
      <c r="D658" s="37">
        <v>709.67534000000001</v>
      </c>
      <c r="E658" s="38">
        <v>727.50371999999993</v>
      </c>
      <c r="F658" s="38">
        <v>857.99667999999997</v>
      </c>
      <c r="G658" s="39">
        <v>1152.4572699999999</v>
      </c>
      <c r="H658" s="81">
        <v>673.4799999999999</v>
      </c>
      <c r="I658" s="60" t="s">
        <v>115</v>
      </c>
      <c r="J658" s="58">
        <v>76.56</v>
      </c>
      <c r="K658" s="19">
        <v>3.41</v>
      </c>
      <c r="L658" s="53">
        <v>36.195340000000002</v>
      </c>
      <c r="M658" s="20">
        <v>54.023719999999997</v>
      </c>
      <c r="N658" s="20">
        <v>184.51668000000001</v>
      </c>
      <c r="O658" s="48">
        <v>478.97726999999998</v>
      </c>
    </row>
    <row r="659" spans="1:15" x14ac:dyDescent="0.25">
      <c r="A659" s="25" t="s">
        <v>2034</v>
      </c>
      <c r="B659" s="28">
        <v>2</v>
      </c>
      <c r="C659" s="25" t="s">
        <v>25</v>
      </c>
      <c r="D659" s="37">
        <v>700.81533999999999</v>
      </c>
      <c r="E659" s="38">
        <v>718.64372000000003</v>
      </c>
      <c r="F659" s="38">
        <v>849.13667999999996</v>
      </c>
      <c r="G659" s="39">
        <v>1143.59727</v>
      </c>
      <c r="H659" s="81">
        <v>664.61999999999989</v>
      </c>
      <c r="I659" s="60" t="s">
        <v>2041</v>
      </c>
      <c r="J659" s="58">
        <v>75.55</v>
      </c>
      <c r="K659" s="19">
        <v>3.41</v>
      </c>
      <c r="L659" s="53">
        <v>36.195340000000002</v>
      </c>
      <c r="M659" s="20">
        <v>54.023719999999997</v>
      </c>
      <c r="N659" s="20">
        <v>184.51668000000001</v>
      </c>
      <c r="O659" s="48">
        <v>478.97726999999998</v>
      </c>
    </row>
    <row r="660" spans="1:15" x14ac:dyDescent="0.25">
      <c r="A660" s="25" t="s">
        <v>2034</v>
      </c>
      <c r="B660" s="28">
        <v>3</v>
      </c>
      <c r="C660" s="25" t="s">
        <v>25</v>
      </c>
      <c r="D660" s="37">
        <v>694.78534000000002</v>
      </c>
      <c r="E660" s="38">
        <v>712.61372000000006</v>
      </c>
      <c r="F660" s="38">
        <v>843.1066800000001</v>
      </c>
      <c r="G660" s="39">
        <v>1137.56727</v>
      </c>
      <c r="H660" s="81">
        <v>658.59</v>
      </c>
      <c r="I660" s="60" t="s">
        <v>585</v>
      </c>
      <c r="J660" s="58">
        <v>74.86</v>
      </c>
      <c r="K660" s="19">
        <v>3.41</v>
      </c>
      <c r="L660" s="53">
        <v>36.195340000000002</v>
      </c>
      <c r="M660" s="20">
        <v>54.023719999999997</v>
      </c>
      <c r="N660" s="20">
        <v>184.51668000000001</v>
      </c>
      <c r="O660" s="48">
        <v>478.97726999999998</v>
      </c>
    </row>
    <row r="661" spans="1:15" x14ac:dyDescent="0.25">
      <c r="A661" s="25" t="s">
        <v>2034</v>
      </c>
      <c r="B661" s="28">
        <v>4</v>
      </c>
      <c r="C661" s="25" t="s">
        <v>25</v>
      </c>
      <c r="D661" s="37">
        <v>686.38534000000004</v>
      </c>
      <c r="E661" s="38">
        <v>704.21371999999997</v>
      </c>
      <c r="F661" s="38">
        <v>834.70668000000001</v>
      </c>
      <c r="G661" s="39">
        <v>1129.1672699999999</v>
      </c>
      <c r="H661" s="81">
        <v>650.18999999999994</v>
      </c>
      <c r="I661" s="60" t="s">
        <v>167</v>
      </c>
      <c r="J661" s="58">
        <v>73.900000000000006</v>
      </c>
      <c r="K661" s="19">
        <v>3.41</v>
      </c>
      <c r="L661" s="53">
        <v>36.195340000000002</v>
      </c>
      <c r="M661" s="20">
        <v>54.023719999999997</v>
      </c>
      <c r="N661" s="20">
        <v>184.51668000000001</v>
      </c>
      <c r="O661" s="48">
        <v>478.97726999999998</v>
      </c>
    </row>
    <row r="662" spans="1:15" x14ac:dyDescent="0.25">
      <c r="A662" s="25" t="s">
        <v>2034</v>
      </c>
      <c r="B662" s="28">
        <v>5</v>
      </c>
      <c r="C662" s="25" t="s">
        <v>25</v>
      </c>
      <c r="D662" s="37">
        <v>690.66534000000001</v>
      </c>
      <c r="E662" s="38">
        <v>708.49371999999994</v>
      </c>
      <c r="F662" s="38">
        <v>838.98667999999998</v>
      </c>
      <c r="G662" s="39">
        <v>1133.4472699999999</v>
      </c>
      <c r="H662" s="81">
        <v>654.46999999999991</v>
      </c>
      <c r="I662" s="60" t="s">
        <v>146</v>
      </c>
      <c r="J662" s="58">
        <v>74.39</v>
      </c>
      <c r="K662" s="19">
        <v>3.41</v>
      </c>
      <c r="L662" s="53">
        <v>36.195340000000002</v>
      </c>
      <c r="M662" s="20">
        <v>54.023719999999997</v>
      </c>
      <c r="N662" s="20">
        <v>184.51668000000001</v>
      </c>
      <c r="O662" s="48">
        <v>478.97726999999998</v>
      </c>
    </row>
    <row r="663" spans="1:15" x14ac:dyDescent="0.25">
      <c r="A663" s="25" t="s">
        <v>2034</v>
      </c>
      <c r="B663" s="28">
        <v>6</v>
      </c>
      <c r="C663" s="25" t="s">
        <v>25</v>
      </c>
      <c r="D663" s="37">
        <v>733.50534000000005</v>
      </c>
      <c r="E663" s="38">
        <v>751.33371999999997</v>
      </c>
      <c r="F663" s="38">
        <v>881.82668000000001</v>
      </c>
      <c r="G663" s="39">
        <v>1176.2872699999998</v>
      </c>
      <c r="H663" s="81">
        <v>697.31</v>
      </c>
      <c r="I663" s="60" t="s">
        <v>2049</v>
      </c>
      <c r="J663" s="58">
        <v>79.28</v>
      </c>
      <c r="K663" s="19">
        <v>3.41</v>
      </c>
      <c r="L663" s="53">
        <v>36.195340000000002</v>
      </c>
      <c r="M663" s="20">
        <v>54.023719999999997</v>
      </c>
      <c r="N663" s="20">
        <v>184.51668000000001</v>
      </c>
      <c r="O663" s="48">
        <v>478.97726999999998</v>
      </c>
    </row>
    <row r="664" spans="1:15" x14ac:dyDescent="0.25">
      <c r="A664" s="25" t="s">
        <v>2034</v>
      </c>
      <c r="B664" s="28">
        <v>7</v>
      </c>
      <c r="C664" s="25" t="s">
        <v>25</v>
      </c>
      <c r="D664" s="37">
        <v>784.95534000000009</v>
      </c>
      <c r="E664" s="38">
        <v>802.78372000000002</v>
      </c>
      <c r="F664" s="38">
        <v>933.27668000000006</v>
      </c>
      <c r="G664" s="39">
        <v>1227.7372700000001</v>
      </c>
      <c r="H664" s="81">
        <v>748.76</v>
      </c>
      <c r="I664" s="60" t="s">
        <v>2052</v>
      </c>
      <c r="J664" s="58">
        <v>85.16</v>
      </c>
      <c r="K664" s="19">
        <v>3.41</v>
      </c>
      <c r="L664" s="53">
        <v>36.195340000000002</v>
      </c>
      <c r="M664" s="20">
        <v>54.023719999999997</v>
      </c>
      <c r="N664" s="20">
        <v>184.51668000000001</v>
      </c>
      <c r="O664" s="48">
        <v>478.97726999999998</v>
      </c>
    </row>
    <row r="665" spans="1:15" x14ac:dyDescent="0.25">
      <c r="A665" s="25" t="s">
        <v>2034</v>
      </c>
      <c r="B665" s="28">
        <v>8</v>
      </c>
      <c r="C665" s="25" t="s">
        <v>25</v>
      </c>
      <c r="D665" s="37">
        <v>718.09534000000008</v>
      </c>
      <c r="E665" s="38">
        <v>735.92372</v>
      </c>
      <c r="F665" s="38">
        <v>866.41668000000004</v>
      </c>
      <c r="G665" s="39">
        <v>1160.87727</v>
      </c>
      <c r="H665" s="81">
        <v>681.9</v>
      </c>
      <c r="I665" s="60" t="s">
        <v>2055</v>
      </c>
      <c r="J665" s="58">
        <v>77.52</v>
      </c>
      <c r="K665" s="19">
        <v>3.41</v>
      </c>
      <c r="L665" s="53">
        <v>36.195340000000002</v>
      </c>
      <c r="M665" s="20">
        <v>54.023719999999997</v>
      </c>
      <c r="N665" s="20">
        <v>184.51668000000001</v>
      </c>
      <c r="O665" s="48">
        <v>478.97726999999998</v>
      </c>
    </row>
    <row r="666" spans="1:15" x14ac:dyDescent="0.25">
      <c r="A666" s="25" t="s">
        <v>2034</v>
      </c>
      <c r="B666" s="28">
        <v>9</v>
      </c>
      <c r="C666" s="25" t="s">
        <v>25</v>
      </c>
      <c r="D666" s="37">
        <v>709.30533999999989</v>
      </c>
      <c r="E666" s="38">
        <v>727.13371999999993</v>
      </c>
      <c r="F666" s="38">
        <v>857.62667999999996</v>
      </c>
      <c r="G666" s="39">
        <v>1152.08727</v>
      </c>
      <c r="H666" s="81">
        <v>673.1099999999999</v>
      </c>
      <c r="I666" s="60" t="s">
        <v>2058</v>
      </c>
      <c r="J666" s="58">
        <v>76.52</v>
      </c>
      <c r="K666" s="19">
        <v>3.41</v>
      </c>
      <c r="L666" s="53">
        <v>36.195340000000002</v>
      </c>
      <c r="M666" s="20">
        <v>54.023719999999997</v>
      </c>
      <c r="N666" s="20">
        <v>184.51668000000001</v>
      </c>
      <c r="O666" s="48">
        <v>478.97726999999998</v>
      </c>
    </row>
    <row r="667" spans="1:15" x14ac:dyDescent="0.25">
      <c r="A667" s="25" t="s">
        <v>2034</v>
      </c>
      <c r="B667" s="28">
        <v>10</v>
      </c>
      <c r="C667" s="25" t="s">
        <v>25</v>
      </c>
      <c r="D667" s="37">
        <v>800.51534000000004</v>
      </c>
      <c r="E667" s="38">
        <v>818.34372000000008</v>
      </c>
      <c r="F667" s="38">
        <v>948.83668</v>
      </c>
      <c r="G667" s="39">
        <v>1243.29727</v>
      </c>
      <c r="H667" s="81">
        <v>764.32</v>
      </c>
      <c r="I667" s="60" t="s">
        <v>2061</v>
      </c>
      <c r="J667" s="58">
        <v>86.94</v>
      </c>
      <c r="K667" s="19">
        <v>3.41</v>
      </c>
      <c r="L667" s="53">
        <v>36.195340000000002</v>
      </c>
      <c r="M667" s="20">
        <v>54.023719999999997</v>
      </c>
      <c r="N667" s="20">
        <v>184.51668000000001</v>
      </c>
      <c r="O667" s="48">
        <v>478.97726999999998</v>
      </c>
    </row>
    <row r="668" spans="1:15" x14ac:dyDescent="0.25">
      <c r="A668" s="25" t="s">
        <v>2034</v>
      </c>
      <c r="B668" s="28">
        <v>11</v>
      </c>
      <c r="C668" s="25" t="s">
        <v>25</v>
      </c>
      <c r="D668" s="37">
        <v>808.03534000000002</v>
      </c>
      <c r="E668" s="38">
        <v>825.86372000000006</v>
      </c>
      <c r="F668" s="38">
        <v>956.35667999999998</v>
      </c>
      <c r="G668" s="39">
        <v>1250.81727</v>
      </c>
      <c r="H668" s="81">
        <v>771.83999999999992</v>
      </c>
      <c r="I668" s="60" t="s">
        <v>2063</v>
      </c>
      <c r="J668" s="58">
        <v>87.8</v>
      </c>
      <c r="K668" s="19">
        <v>3.41</v>
      </c>
      <c r="L668" s="53">
        <v>36.195340000000002</v>
      </c>
      <c r="M668" s="20">
        <v>54.023719999999997</v>
      </c>
      <c r="N668" s="20">
        <v>184.51668000000001</v>
      </c>
      <c r="O668" s="48">
        <v>478.97726999999998</v>
      </c>
    </row>
    <row r="669" spans="1:15" x14ac:dyDescent="0.25">
      <c r="A669" s="25" t="s">
        <v>2034</v>
      </c>
      <c r="B669" s="28">
        <v>12</v>
      </c>
      <c r="C669" s="25" t="s">
        <v>25</v>
      </c>
      <c r="D669" s="37">
        <v>816.15534000000002</v>
      </c>
      <c r="E669" s="38">
        <v>833.98372000000006</v>
      </c>
      <c r="F669" s="38">
        <v>964.47667999999999</v>
      </c>
      <c r="G669" s="39">
        <v>1258.9372699999999</v>
      </c>
      <c r="H669" s="81">
        <v>779.96</v>
      </c>
      <c r="I669" s="60" t="s">
        <v>2066</v>
      </c>
      <c r="J669" s="58">
        <v>88.73</v>
      </c>
      <c r="K669" s="19">
        <v>3.41</v>
      </c>
      <c r="L669" s="53">
        <v>36.195340000000002</v>
      </c>
      <c r="M669" s="20">
        <v>54.023719999999997</v>
      </c>
      <c r="N669" s="20">
        <v>184.51668000000001</v>
      </c>
      <c r="O669" s="48">
        <v>478.97726999999998</v>
      </c>
    </row>
    <row r="670" spans="1:15" x14ac:dyDescent="0.25">
      <c r="A670" s="25" t="s">
        <v>2034</v>
      </c>
      <c r="B670" s="28">
        <v>13</v>
      </c>
      <c r="C670" s="25" t="s">
        <v>25</v>
      </c>
      <c r="D670" s="37">
        <v>794.86534000000006</v>
      </c>
      <c r="E670" s="38">
        <v>812.69371999999998</v>
      </c>
      <c r="F670" s="38">
        <v>943.18668000000002</v>
      </c>
      <c r="G670" s="39">
        <v>1237.6472699999999</v>
      </c>
      <c r="H670" s="81">
        <v>758.67</v>
      </c>
      <c r="I670" s="60" t="s">
        <v>2068</v>
      </c>
      <c r="J670" s="58">
        <v>86.29</v>
      </c>
      <c r="K670" s="19">
        <v>3.41</v>
      </c>
      <c r="L670" s="53">
        <v>36.195340000000002</v>
      </c>
      <c r="M670" s="20">
        <v>54.023719999999997</v>
      </c>
      <c r="N670" s="20">
        <v>184.51668000000001</v>
      </c>
      <c r="O670" s="48">
        <v>478.97726999999998</v>
      </c>
    </row>
    <row r="671" spans="1:15" x14ac:dyDescent="0.25">
      <c r="A671" s="25" t="s">
        <v>2034</v>
      </c>
      <c r="B671" s="28">
        <v>14</v>
      </c>
      <c r="C671" s="25" t="s">
        <v>25</v>
      </c>
      <c r="D671" s="37">
        <v>786.69533999999999</v>
      </c>
      <c r="E671" s="38">
        <v>804.52372000000003</v>
      </c>
      <c r="F671" s="38">
        <v>935.01667999999995</v>
      </c>
      <c r="G671" s="39">
        <v>1229.4772699999999</v>
      </c>
      <c r="H671" s="81">
        <v>750.5</v>
      </c>
      <c r="I671" s="60" t="s">
        <v>1281</v>
      </c>
      <c r="J671" s="58">
        <v>85.36</v>
      </c>
      <c r="K671" s="19">
        <v>3.41</v>
      </c>
      <c r="L671" s="53">
        <v>36.195340000000002</v>
      </c>
      <c r="M671" s="20">
        <v>54.023719999999997</v>
      </c>
      <c r="N671" s="20">
        <v>184.51668000000001</v>
      </c>
      <c r="O671" s="48">
        <v>478.97726999999998</v>
      </c>
    </row>
    <row r="672" spans="1:15" x14ac:dyDescent="0.25">
      <c r="A672" s="25" t="s">
        <v>2034</v>
      </c>
      <c r="B672" s="28">
        <v>15</v>
      </c>
      <c r="C672" s="25" t="s">
        <v>25</v>
      </c>
      <c r="D672" s="37">
        <v>681.91534000000001</v>
      </c>
      <c r="E672" s="38">
        <v>699.74371999999994</v>
      </c>
      <c r="F672" s="38">
        <v>830.23667999999998</v>
      </c>
      <c r="G672" s="39">
        <v>1124.6972699999999</v>
      </c>
      <c r="H672" s="81">
        <v>645.71999999999991</v>
      </c>
      <c r="I672" s="60" t="s">
        <v>2072</v>
      </c>
      <c r="J672" s="58">
        <v>73.39</v>
      </c>
      <c r="K672" s="19">
        <v>3.41</v>
      </c>
      <c r="L672" s="53">
        <v>36.195340000000002</v>
      </c>
      <c r="M672" s="20">
        <v>54.023719999999997</v>
      </c>
      <c r="N672" s="20">
        <v>184.51668000000001</v>
      </c>
      <c r="O672" s="48">
        <v>478.97726999999998</v>
      </c>
    </row>
    <row r="673" spans="1:15" x14ac:dyDescent="0.25">
      <c r="A673" s="25" t="s">
        <v>2034</v>
      </c>
      <c r="B673" s="28">
        <v>16</v>
      </c>
      <c r="C673" s="25" t="s">
        <v>25</v>
      </c>
      <c r="D673" s="37">
        <v>725.93534</v>
      </c>
      <c r="E673" s="38">
        <v>743.76371999999992</v>
      </c>
      <c r="F673" s="38">
        <v>874.25667999999996</v>
      </c>
      <c r="G673" s="39">
        <v>1168.7172700000001</v>
      </c>
      <c r="H673" s="81">
        <v>689.7399999999999</v>
      </c>
      <c r="I673" s="60" t="s">
        <v>2076</v>
      </c>
      <c r="J673" s="58">
        <v>78.42</v>
      </c>
      <c r="K673" s="19">
        <v>3.41</v>
      </c>
      <c r="L673" s="53">
        <v>36.195340000000002</v>
      </c>
      <c r="M673" s="20">
        <v>54.023719999999997</v>
      </c>
      <c r="N673" s="20">
        <v>184.51668000000001</v>
      </c>
      <c r="O673" s="48">
        <v>478.97726999999998</v>
      </c>
    </row>
    <row r="674" spans="1:15" x14ac:dyDescent="0.25">
      <c r="A674" s="25" t="s">
        <v>2034</v>
      </c>
      <c r="B674" s="28">
        <v>17</v>
      </c>
      <c r="C674" s="25" t="s">
        <v>25</v>
      </c>
      <c r="D674" s="37">
        <v>884.38534000000004</v>
      </c>
      <c r="E674" s="38">
        <v>902.21371999999997</v>
      </c>
      <c r="F674" s="38">
        <v>1032.70668</v>
      </c>
      <c r="G674" s="39">
        <v>1327.1672699999999</v>
      </c>
      <c r="H674" s="81">
        <v>848.18999999999994</v>
      </c>
      <c r="I674" s="60" t="s">
        <v>2079</v>
      </c>
      <c r="J674" s="58">
        <v>96.52</v>
      </c>
      <c r="K674" s="19">
        <v>3.41</v>
      </c>
      <c r="L674" s="53">
        <v>36.195340000000002</v>
      </c>
      <c r="M674" s="20">
        <v>54.023719999999997</v>
      </c>
      <c r="N674" s="20">
        <v>184.51668000000001</v>
      </c>
      <c r="O674" s="48">
        <v>478.97726999999998</v>
      </c>
    </row>
    <row r="675" spans="1:15" x14ac:dyDescent="0.25">
      <c r="A675" s="25" t="s">
        <v>2034</v>
      </c>
      <c r="B675" s="28">
        <v>18</v>
      </c>
      <c r="C675" s="25" t="s">
        <v>25</v>
      </c>
      <c r="D675" s="37">
        <v>958.65534000000002</v>
      </c>
      <c r="E675" s="38">
        <v>976.48371999999995</v>
      </c>
      <c r="F675" s="38">
        <v>1106.97668</v>
      </c>
      <c r="G675" s="39">
        <v>1401.4372699999999</v>
      </c>
      <c r="H675" s="81">
        <v>922.45999999999992</v>
      </c>
      <c r="I675" s="60" t="s">
        <v>2083</v>
      </c>
      <c r="J675" s="58">
        <v>105.01</v>
      </c>
      <c r="K675" s="19">
        <v>3.41</v>
      </c>
      <c r="L675" s="53">
        <v>36.195340000000002</v>
      </c>
      <c r="M675" s="20">
        <v>54.023719999999997</v>
      </c>
      <c r="N675" s="20">
        <v>184.51668000000001</v>
      </c>
      <c r="O675" s="48">
        <v>478.97726999999998</v>
      </c>
    </row>
    <row r="676" spans="1:15" x14ac:dyDescent="0.25">
      <c r="A676" s="25" t="s">
        <v>2034</v>
      </c>
      <c r="B676" s="28">
        <v>19</v>
      </c>
      <c r="C676" s="25" t="s">
        <v>25</v>
      </c>
      <c r="D676" s="37">
        <v>929.77534000000003</v>
      </c>
      <c r="E676" s="38">
        <v>947.60372000000007</v>
      </c>
      <c r="F676" s="38">
        <v>1078.0966800000001</v>
      </c>
      <c r="G676" s="39">
        <v>1372.55727</v>
      </c>
      <c r="H676" s="81">
        <v>893.58</v>
      </c>
      <c r="I676" s="60" t="s">
        <v>2086</v>
      </c>
      <c r="J676" s="58">
        <v>101.71</v>
      </c>
      <c r="K676" s="19">
        <v>3.41</v>
      </c>
      <c r="L676" s="53">
        <v>36.195340000000002</v>
      </c>
      <c r="M676" s="20">
        <v>54.023719999999997</v>
      </c>
      <c r="N676" s="20">
        <v>184.51668000000001</v>
      </c>
      <c r="O676" s="48">
        <v>478.97726999999998</v>
      </c>
    </row>
    <row r="677" spans="1:15" x14ac:dyDescent="0.25">
      <c r="A677" s="25" t="s">
        <v>2034</v>
      </c>
      <c r="B677" s="28">
        <v>20</v>
      </c>
      <c r="C677" s="25" t="s">
        <v>25</v>
      </c>
      <c r="D677" s="37">
        <v>887.98534000000006</v>
      </c>
      <c r="E677" s="38">
        <v>905.8137200000001</v>
      </c>
      <c r="F677" s="38">
        <v>1036.3066800000001</v>
      </c>
      <c r="G677" s="39">
        <v>1330.7672700000001</v>
      </c>
      <c r="H677" s="81">
        <v>851.79000000000008</v>
      </c>
      <c r="I677" s="60" t="s">
        <v>2089</v>
      </c>
      <c r="J677" s="58">
        <v>96.93</v>
      </c>
      <c r="K677" s="19">
        <v>3.41</v>
      </c>
      <c r="L677" s="53">
        <v>36.195340000000002</v>
      </c>
      <c r="M677" s="20">
        <v>54.023719999999997</v>
      </c>
      <c r="N677" s="20">
        <v>184.51668000000001</v>
      </c>
      <c r="O677" s="48">
        <v>478.97726999999998</v>
      </c>
    </row>
    <row r="678" spans="1:15" x14ac:dyDescent="0.25">
      <c r="A678" s="25" t="s">
        <v>2034</v>
      </c>
      <c r="B678" s="28">
        <v>21</v>
      </c>
      <c r="C678" s="25" t="s">
        <v>25</v>
      </c>
      <c r="D678" s="37">
        <v>891.31533999999999</v>
      </c>
      <c r="E678" s="38">
        <v>909.14372000000003</v>
      </c>
      <c r="F678" s="38">
        <v>1039.6366800000001</v>
      </c>
      <c r="G678" s="39">
        <v>1334.09727</v>
      </c>
      <c r="H678" s="81">
        <v>855.12</v>
      </c>
      <c r="I678" s="60" t="s">
        <v>2092</v>
      </c>
      <c r="J678" s="58">
        <v>97.31</v>
      </c>
      <c r="K678" s="19">
        <v>3.41</v>
      </c>
      <c r="L678" s="53">
        <v>36.195340000000002</v>
      </c>
      <c r="M678" s="20">
        <v>54.023719999999997</v>
      </c>
      <c r="N678" s="20">
        <v>184.51668000000001</v>
      </c>
      <c r="O678" s="48">
        <v>478.97726999999998</v>
      </c>
    </row>
    <row r="679" spans="1:15" x14ac:dyDescent="0.25">
      <c r="A679" s="25" t="s">
        <v>2034</v>
      </c>
      <c r="B679" s="28">
        <v>22</v>
      </c>
      <c r="C679" s="25" t="s">
        <v>25</v>
      </c>
      <c r="D679" s="37">
        <v>1116.20534</v>
      </c>
      <c r="E679" s="38">
        <v>1134.0337199999999</v>
      </c>
      <c r="F679" s="38">
        <v>1264.5266799999999</v>
      </c>
      <c r="G679" s="39">
        <v>1558.9872700000001</v>
      </c>
      <c r="H679" s="81">
        <v>1080.0100000000002</v>
      </c>
      <c r="I679" s="60" t="s">
        <v>2095</v>
      </c>
      <c r="J679" s="58">
        <v>123.01</v>
      </c>
      <c r="K679" s="19">
        <v>3.41</v>
      </c>
      <c r="L679" s="53">
        <v>36.195340000000002</v>
      </c>
      <c r="M679" s="20">
        <v>54.023719999999997</v>
      </c>
      <c r="N679" s="20">
        <v>184.51668000000001</v>
      </c>
      <c r="O679" s="48">
        <v>478.97726999999998</v>
      </c>
    </row>
    <row r="680" spans="1:15" x14ac:dyDescent="0.25">
      <c r="A680" s="25" t="s">
        <v>2034</v>
      </c>
      <c r="B680" s="28">
        <v>23</v>
      </c>
      <c r="C680" s="25" t="s">
        <v>25</v>
      </c>
      <c r="D680" s="37">
        <v>1019.67534</v>
      </c>
      <c r="E680" s="38">
        <v>1037.5037200000002</v>
      </c>
      <c r="F680" s="38">
        <v>1167.99668</v>
      </c>
      <c r="G680" s="39">
        <v>1462.4572699999999</v>
      </c>
      <c r="H680" s="81">
        <v>983.48</v>
      </c>
      <c r="I680" s="60" t="s">
        <v>2098</v>
      </c>
      <c r="J680" s="58">
        <v>111.98</v>
      </c>
      <c r="K680" s="19">
        <v>3.41</v>
      </c>
      <c r="L680" s="53">
        <v>36.195340000000002</v>
      </c>
      <c r="M680" s="20">
        <v>54.023719999999997</v>
      </c>
      <c r="N680" s="20">
        <v>184.51668000000001</v>
      </c>
      <c r="O680" s="48">
        <v>478.97726999999998</v>
      </c>
    </row>
    <row r="681" spans="1:15" x14ac:dyDescent="0.25">
      <c r="A681" s="25" t="s">
        <v>2099</v>
      </c>
      <c r="B681" s="28">
        <v>0</v>
      </c>
      <c r="C681" s="25" t="s">
        <v>25</v>
      </c>
      <c r="D681" s="37">
        <v>891.77533999999991</v>
      </c>
      <c r="E681" s="38">
        <v>909.60371999999995</v>
      </c>
      <c r="F681" s="38">
        <v>1040.0966800000001</v>
      </c>
      <c r="G681" s="39">
        <v>1334.5572699999998</v>
      </c>
      <c r="H681" s="81">
        <v>855.57999999999993</v>
      </c>
      <c r="I681" s="60" t="s">
        <v>2102</v>
      </c>
      <c r="J681" s="58">
        <v>97.37</v>
      </c>
      <c r="K681" s="19">
        <v>3.41</v>
      </c>
      <c r="L681" s="53">
        <v>36.195340000000002</v>
      </c>
      <c r="M681" s="20">
        <v>54.023719999999997</v>
      </c>
      <c r="N681" s="20">
        <v>184.51668000000001</v>
      </c>
      <c r="O681" s="48">
        <v>478.97726999999998</v>
      </c>
    </row>
    <row r="682" spans="1:15" x14ac:dyDescent="0.25">
      <c r="A682" s="25" t="s">
        <v>2099</v>
      </c>
      <c r="B682" s="28">
        <v>1</v>
      </c>
      <c r="C682" s="25" t="s">
        <v>25</v>
      </c>
      <c r="D682" s="37">
        <v>811.88533999999993</v>
      </c>
      <c r="E682" s="38">
        <v>829.71371999999997</v>
      </c>
      <c r="F682" s="38">
        <v>960.20668000000001</v>
      </c>
      <c r="G682" s="39">
        <v>1254.6672699999999</v>
      </c>
      <c r="H682" s="81">
        <v>775.68999999999994</v>
      </c>
      <c r="I682" s="60" t="s">
        <v>2105</v>
      </c>
      <c r="J682" s="58">
        <v>88.24</v>
      </c>
      <c r="K682" s="19">
        <v>3.41</v>
      </c>
      <c r="L682" s="53">
        <v>36.195340000000002</v>
      </c>
      <c r="M682" s="20">
        <v>54.023719999999997</v>
      </c>
      <c r="N682" s="20">
        <v>184.51668000000001</v>
      </c>
      <c r="O682" s="48">
        <v>478.97726999999998</v>
      </c>
    </row>
    <row r="683" spans="1:15" x14ac:dyDescent="0.25">
      <c r="A683" s="25" t="s">
        <v>2099</v>
      </c>
      <c r="B683" s="28">
        <v>2</v>
      </c>
      <c r="C683" s="25" t="s">
        <v>25</v>
      </c>
      <c r="D683" s="37">
        <v>748.27534000000003</v>
      </c>
      <c r="E683" s="38">
        <v>766.10372000000007</v>
      </c>
      <c r="F683" s="38">
        <v>896.59668000000011</v>
      </c>
      <c r="G683" s="39">
        <v>1191.05727</v>
      </c>
      <c r="H683" s="81">
        <v>712.08</v>
      </c>
      <c r="I683" s="60" t="s">
        <v>2108</v>
      </c>
      <c r="J683" s="58">
        <v>80.97</v>
      </c>
      <c r="K683" s="19">
        <v>3.41</v>
      </c>
      <c r="L683" s="53">
        <v>36.195340000000002</v>
      </c>
      <c r="M683" s="20">
        <v>54.023719999999997</v>
      </c>
      <c r="N683" s="20">
        <v>184.51668000000001</v>
      </c>
      <c r="O683" s="48">
        <v>478.97726999999998</v>
      </c>
    </row>
    <row r="684" spans="1:15" x14ac:dyDescent="0.25">
      <c r="A684" s="25" t="s">
        <v>2099</v>
      </c>
      <c r="B684" s="28">
        <v>3</v>
      </c>
      <c r="C684" s="25" t="s">
        <v>25</v>
      </c>
      <c r="D684" s="37">
        <v>730.91534000000001</v>
      </c>
      <c r="E684" s="38">
        <v>748.74372000000005</v>
      </c>
      <c r="F684" s="38">
        <v>879.23667999999998</v>
      </c>
      <c r="G684" s="39">
        <v>1173.6972700000001</v>
      </c>
      <c r="H684" s="81">
        <v>694.72</v>
      </c>
      <c r="I684" s="60" t="s">
        <v>2110</v>
      </c>
      <c r="J684" s="58">
        <v>78.989999999999995</v>
      </c>
      <c r="K684" s="19">
        <v>3.41</v>
      </c>
      <c r="L684" s="53">
        <v>36.195340000000002</v>
      </c>
      <c r="M684" s="20">
        <v>54.023719999999997</v>
      </c>
      <c r="N684" s="20">
        <v>184.51668000000001</v>
      </c>
      <c r="O684" s="48">
        <v>478.97726999999998</v>
      </c>
    </row>
    <row r="685" spans="1:15" x14ac:dyDescent="0.25">
      <c r="A685" s="25" t="s">
        <v>2099</v>
      </c>
      <c r="B685" s="28">
        <v>4</v>
      </c>
      <c r="C685" s="25" t="s">
        <v>25</v>
      </c>
      <c r="D685" s="37">
        <v>748.52533999999991</v>
      </c>
      <c r="E685" s="38">
        <v>766.35371999999995</v>
      </c>
      <c r="F685" s="38">
        <v>896.84667999999999</v>
      </c>
      <c r="G685" s="39">
        <v>1191.3072699999998</v>
      </c>
      <c r="H685" s="81">
        <v>712.32999999999993</v>
      </c>
      <c r="I685" s="60" t="s">
        <v>2113</v>
      </c>
      <c r="J685" s="58">
        <v>81</v>
      </c>
      <c r="K685" s="19">
        <v>3.41</v>
      </c>
      <c r="L685" s="53">
        <v>36.195340000000002</v>
      </c>
      <c r="M685" s="20">
        <v>54.023719999999997</v>
      </c>
      <c r="N685" s="20">
        <v>184.51668000000001</v>
      </c>
      <c r="O685" s="48">
        <v>478.97726999999998</v>
      </c>
    </row>
    <row r="686" spans="1:15" x14ac:dyDescent="0.25">
      <c r="A686" s="25" t="s">
        <v>2099</v>
      </c>
      <c r="B686" s="28">
        <v>5</v>
      </c>
      <c r="C686" s="25" t="s">
        <v>25</v>
      </c>
      <c r="D686" s="37">
        <v>782.58534000000009</v>
      </c>
      <c r="E686" s="38">
        <v>800.41372000000001</v>
      </c>
      <c r="F686" s="38">
        <v>930.90668000000005</v>
      </c>
      <c r="G686" s="39">
        <v>1225.36727</v>
      </c>
      <c r="H686" s="81">
        <v>746.39</v>
      </c>
      <c r="I686" s="60" t="s">
        <v>2116</v>
      </c>
      <c r="J686" s="58">
        <v>84.89</v>
      </c>
      <c r="K686" s="19">
        <v>3.41</v>
      </c>
      <c r="L686" s="53">
        <v>36.195340000000002</v>
      </c>
      <c r="M686" s="20">
        <v>54.023719999999997</v>
      </c>
      <c r="N686" s="20">
        <v>184.51668000000001</v>
      </c>
      <c r="O686" s="48">
        <v>478.97726999999998</v>
      </c>
    </row>
    <row r="687" spans="1:15" x14ac:dyDescent="0.25">
      <c r="A687" s="25" t="s">
        <v>2099</v>
      </c>
      <c r="B687" s="28">
        <v>6</v>
      </c>
      <c r="C687" s="25" t="s">
        <v>25</v>
      </c>
      <c r="D687" s="37">
        <v>831.35533999999996</v>
      </c>
      <c r="E687" s="38">
        <v>849.18371999999999</v>
      </c>
      <c r="F687" s="38">
        <v>979.67668000000003</v>
      </c>
      <c r="G687" s="39">
        <v>1274.1372699999999</v>
      </c>
      <c r="H687" s="81">
        <v>795.16</v>
      </c>
      <c r="I687" s="60" t="s">
        <v>2119</v>
      </c>
      <c r="J687" s="58">
        <v>90.46</v>
      </c>
      <c r="K687" s="19">
        <v>3.41</v>
      </c>
      <c r="L687" s="53">
        <v>36.195340000000002</v>
      </c>
      <c r="M687" s="20">
        <v>54.023719999999997</v>
      </c>
      <c r="N687" s="20">
        <v>184.51668000000001</v>
      </c>
      <c r="O687" s="48">
        <v>478.97726999999998</v>
      </c>
    </row>
    <row r="688" spans="1:15" x14ac:dyDescent="0.25">
      <c r="A688" s="25" t="s">
        <v>2099</v>
      </c>
      <c r="B688" s="28">
        <v>7</v>
      </c>
      <c r="C688" s="25" t="s">
        <v>25</v>
      </c>
      <c r="D688" s="37">
        <v>731.12534000000005</v>
      </c>
      <c r="E688" s="38">
        <v>748.95371999999998</v>
      </c>
      <c r="F688" s="38">
        <v>879.44668000000001</v>
      </c>
      <c r="G688" s="39">
        <v>1173.9072699999999</v>
      </c>
      <c r="H688" s="81">
        <v>694.93</v>
      </c>
      <c r="I688" s="60" t="s">
        <v>2121</v>
      </c>
      <c r="J688" s="58">
        <v>79.010000000000005</v>
      </c>
      <c r="K688" s="19">
        <v>3.41</v>
      </c>
      <c r="L688" s="53">
        <v>36.195340000000002</v>
      </c>
      <c r="M688" s="20">
        <v>54.023719999999997</v>
      </c>
      <c r="N688" s="20">
        <v>184.51668000000001</v>
      </c>
      <c r="O688" s="48">
        <v>478.97726999999998</v>
      </c>
    </row>
    <row r="689" spans="1:15" x14ac:dyDescent="0.25">
      <c r="A689" s="25" t="s">
        <v>2099</v>
      </c>
      <c r="B689" s="28">
        <v>8</v>
      </c>
      <c r="C689" s="25" t="s">
        <v>25</v>
      </c>
      <c r="D689" s="37">
        <v>689.01534000000004</v>
      </c>
      <c r="E689" s="38">
        <v>706.84372000000008</v>
      </c>
      <c r="F689" s="38">
        <v>837.33668000000011</v>
      </c>
      <c r="G689" s="39">
        <v>1131.79727</v>
      </c>
      <c r="H689" s="81">
        <v>652.82000000000005</v>
      </c>
      <c r="I689" s="60" t="s">
        <v>1184</v>
      </c>
      <c r="J689" s="58">
        <v>74.2</v>
      </c>
      <c r="K689" s="19">
        <v>3.41</v>
      </c>
      <c r="L689" s="53">
        <v>36.195340000000002</v>
      </c>
      <c r="M689" s="20">
        <v>54.023719999999997</v>
      </c>
      <c r="N689" s="20">
        <v>184.51668000000001</v>
      </c>
      <c r="O689" s="48">
        <v>478.97726999999998</v>
      </c>
    </row>
    <row r="690" spans="1:15" x14ac:dyDescent="0.25">
      <c r="A690" s="25" t="s">
        <v>2099</v>
      </c>
      <c r="B690" s="28">
        <v>9</v>
      </c>
      <c r="C690" s="25" t="s">
        <v>25</v>
      </c>
      <c r="D690" s="37">
        <v>735.63534000000004</v>
      </c>
      <c r="E690" s="38">
        <v>753.46371999999997</v>
      </c>
      <c r="F690" s="38">
        <v>883.95668000000001</v>
      </c>
      <c r="G690" s="39">
        <v>1178.4172699999999</v>
      </c>
      <c r="H690" s="81">
        <v>699.43999999999994</v>
      </c>
      <c r="I690" s="60" t="s">
        <v>384</v>
      </c>
      <c r="J690" s="58">
        <v>79.53</v>
      </c>
      <c r="K690" s="19">
        <v>3.41</v>
      </c>
      <c r="L690" s="53">
        <v>36.195340000000002</v>
      </c>
      <c r="M690" s="20">
        <v>54.023719999999997</v>
      </c>
      <c r="N690" s="20">
        <v>184.51668000000001</v>
      </c>
      <c r="O690" s="48">
        <v>478.97726999999998</v>
      </c>
    </row>
    <row r="691" spans="1:15" x14ac:dyDescent="0.25">
      <c r="A691" s="25" t="s">
        <v>2099</v>
      </c>
      <c r="B691" s="28">
        <v>10</v>
      </c>
      <c r="C691" s="25" t="s">
        <v>25</v>
      </c>
      <c r="D691" s="37">
        <v>927.69533999999999</v>
      </c>
      <c r="E691" s="38">
        <v>945.52372000000003</v>
      </c>
      <c r="F691" s="38">
        <v>1076.01668</v>
      </c>
      <c r="G691" s="39">
        <v>1370.4772699999999</v>
      </c>
      <c r="H691" s="81">
        <v>891.5</v>
      </c>
      <c r="I691" s="60" t="s">
        <v>2127</v>
      </c>
      <c r="J691" s="58">
        <v>101.47</v>
      </c>
      <c r="K691" s="19">
        <v>3.41</v>
      </c>
      <c r="L691" s="53">
        <v>36.195340000000002</v>
      </c>
      <c r="M691" s="20">
        <v>54.023719999999997</v>
      </c>
      <c r="N691" s="20">
        <v>184.51668000000001</v>
      </c>
      <c r="O691" s="48">
        <v>478.97726999999998</v>
      </c>
    </row>
    <row r="692" spans="1:15" x14ac:dyDescent="0.25">
      <c r="A692" s="25" t="s">
        <v>2099</v>
      </c>
      <c r="B692" s="28">
        <v>11</v>
      </c>
      <c r="C692" s="25" t="s">
        <v>25</v>
      </c>
      <c r="D692" s="37">
        <v>944.54534000000001</v>
      </c>
      <c r="E692" s="38">
        <v>962.37371999999993</v>
      </c>
      <c r="F692" s="38">
        <v>1092.8666800000001</v>
      </c>
      <c r="G692" s="39">
        <v>1387.32727</v>
      </c>
      <c r="H692" s="81">
        <v>908.34999999999991</v>
      </c>
      <c r="I692" s="60" t="s">
        <v>2130</v>
      </c>
      <c r="J692" s="58">
        <v>103.4</v>
      </c>
      <c r="K692" s="19">
        <v>3.41</v>
      </c>
      <c r="L692" s="53">
        <v>36.195340000000002</v>
      </c>
      <c r="M692" s="20">
        <v>54.023719999999997</v>
      </c>
      <c r="N692" s="20">
        <v>184.51668000000001</v>
      </c>
      <c r="O692" s="48">
        <v>478.97726999999998</v>
      </c>
    </row>
    <row r="693" spans="1:15" x14ac:dyDescent="0.25">
      <c r="A693" s="25" t="s">
        <v>2099</v>
      </c>
      <c r="B693" s="28">
        <v>12</v>
      </c>
      <c r="C693" s="25" t="s">
        <v>25</v>
      </c>
      <c r="D693" s="37">
        <v>883.23533999999995</v>
      </c>
      <c r="E693" s="38">
        <v>901.06371999999999</v>
      </c>
      <c r="F693" s="38">
        <v>1031.5566800000001</v>
      </c>
      <c r="G693" s="39">
        <v>1326.0172699999998</v>
      </c>
      <c r="H693" s="81">
        <v>847.04</v>
      </c>
      <c r="I693" s="60" t="s">
        <v>2133</v>
      </c>
      <c r="J693" s="58">
        <v>96.39</v>
      </c>
      <c r="K693" s="19">
        <v>3.41</v>
      </c>
      <c r="L693" s="53">
        <v>36.195340000000002</v>
      </c>
      <c r="M693" s="20">
        <v>54.023719999999997</v>
      </c>
      <c r="N693" s="20">
        <v>184.51668000000001</v>
      </c>
      <c r="O693" s="48">
        <v>478.97726999999998</v>
      </c>
    </row>
    <row r="694" spans="1:15" x14ac:dyDescent="0.25">
      <c r="A694" s="25" t="s">
        <v>2099</v>
      </c>
      <c r="B694" s="28">
        <v>13</v>
      </c>
      <c r="C694" s="25" t="s">
        <v>25</v>
      </c>
      <c r="D694" s="37">
        <v>882.32533999999998</v>
      </c>
      <c r="E694" s="38">
        <v>900.15372000000002</v>
      </c>
      <c r="F694" s="38">
        <v>1030.6466799999998</v>
      </c>
      <c r="G694" s="39">
        <v>1325.10727</v>
      </c>
      <c r="H694" s="81">
        <v>846.12999999999988</v>
      </c>
      <c r="I694" s="60" t="s">
        <v>2137</v>
      </c>
      <c r="J694" s="58">
        <v>96.29</v>
      </c>
      <c r="K694" s="19">
        <v>3.41</v>
      </c>
      <c r="L694" s="53">
        <v>36.195340000000002</v>
      </c>
      <c r="M694" s="20">
        <v>54.023719999999997</v>
      </c>
      <c r="N694" s="20">
        <v>184.51668000000001</v>
      </c>
      <c r="O694" s="48">
        <v>478.97726999999998</v>
      </c>
    </row>
    <row r="695" spans="1:15" x14ac:dyDescent="0.25">
      <c r="A695" s="25" t="s">
        <v>2099</v>
      </c>
      <c r="B695" s="28">
        <v>14</v>
      </c>
      <c r="C695" s="25" t="s">
        <v>25</v>
      </c>
      <c r="D695" s="37">
        <v>882.81533999999999</v>
      </c>
      <c r="E695" s="38">
        <v>900.64372000000003</v>
      </c>
      <c r="F695" s="38">
        <v>1031.1366800000001</v>
      </c>
      <c r="G695" s="39">
        <v>1325.59727</v>
      </c>
      <c r="H695" s="81">
        <v>846.62</v>
      </c>
      <c r="I695" s="60" t="s">
        <v>2140</v>
      </c>
      <c r="J695" s="58">
        <v>96.34</v>
      </c>
      <c r="K695" s="19">
        <v>3.41</v>
      </c>
      <c r="L695" s="53">
        <v>36.195340000000002</v>
      </c>
      <c r="M695" s="20">
        <v>54.023719999999997</v>
      </c>
      <c r="N695" s="20">
        <v>184.51668000000001</v>
      </c>
      <c r="O695" s="48">
        <v>478.97726999999998</v>
      </c>
    </row>
    <row r="696" spans="1:15" x14ac:dyDescent="0.25">
      <c r="A696" s="25" t="s">
        <v>2099</v>
      </c>
      <c r="B696" s="28">
        <v>15</v>
      </c>
      <c r="C696" s="25" t="s">
        <v>25</v>
      </c>
      <c r="D696" s="37">
        <v>804.88534000000004</v>
      </c>
      <c r="E696" s="38">
        <v>822.71371999999997</v>
      </c>
      <c r="F696" s="38">
        <v>953.20668000000001</v>
      </c>
      <c r="G696" s="39">
        <v>1247.6672699999999</v>
      </c>
      <c r="H696" s="81">
        <v>768.68999999999994</v>
      </c>
      <c r="I696" s="60" t="s">
        <v>2143</v>
      </c>
      <c r="J696" s="58">
        <v>87.44</v>
      </c>
      <c r="K696" s="19">
        <v>3.41</v>
      </c>
      <c r="L696" s="53">
        <v>36.195340000000002</v>
      </c>
      <c r="M696" s="20">
        <v>54.023719999999997</v>
      </c>
      <c r="N696" s="20">
        <v>184.51668000000001</v>
      </c>
      <c r="O696" s="48">
        <v>478.97726999999998</v>
      </c>
    </row>
    <row r="697" spans="1:15" x14ac:dyDescent="0.25">
      <c r="A697" s="25" t="s">
        <v>2099</v>
      </c>
      <c r="B697" s="28">
        <v>16</v>
      </c>
      <c r="C697" s="25" t="s">
        <v>25</v>
      </c>
      <c r="D697" s="37">
        <v>822.24534000000006</v>
      </c>
      <c r="E697" s="38">
        <v>840.07372000000009</v>
      </c>
      <c r="F697" s="38">
        <v>970.56668000000002</v>
      </c>
      <c r="G697" s="39">
        <v>1265.02727</v>
      </c>
      <c r="H697" s="81">
        <v>786.05</v>
      </c>
      <c r="I697" s="60" t="s">
        <v>2146</v>
      </c>
      <c r="J697" s="58">
        <v>89.42</v>
      </c>
      <c r="K697" s="19">
        <v>3.41</v>
      </c>
      <c r="L697" s="53">
        <v>36.195340000000002</v>
      </c>
      <c r="M697" s="20">
        <v>54.023719999999997</v>
      </c>
      <c r="N697" s="20">
        <v>184.51668000000001</v>
      </c>
      <c r="O697" s="48">
        <v>478.97726999999998</v>
      </c>
    </row>
    <row r="698" spans="1:15" x14ac:dyDescent="0.25">
      <c r="A698" s="25" t="s">
        <v>2099</v>
      </c>
      <c r="B698" s="28">
        <v>17</v>
      </c>
      <c r="C698" s="25" t="s">
        <v>25</v>
      </c>
      <c r="D698" s="37">
        <v>944.10533999999996</v>
      </c>
      <c r="E698" s="38">
        <v>961.93371999999999</v>
      </c>
      <c r="F698" s="38">
        <v>1092.42668</v>
      </c>
      <c r="G698" s="39">
        <v>1386.8872699999999</v>
      </c>
      <c r="H698" s="81">
        <v>907.91</v>
      </c>
      <c r="I698" s="60" t="s">
        <v>2149</v>
      </c>
      <c r="J698" s="58">
        <v>103.35</v>
      </c>
      <c r="K698" s="19">
        <v>3.41</v>
      </c>
      <c r="L698" s="53">
        <v>36.195340000000002</v>
      </c>
      <c r="M698" s="20">
        <v>54.023719999999997</v>
      </c>
      <c r="N698" s="20">
        <v>184.51668000000001</v>
      </c>
      <c r="O698" s="48">
        <v>478.97726999999998</v>
      </c>
    </row>
    <row r="699" spans="1:15" x14ac:dyDescent="0.25">
      <c r="A699" s="25" t="s">
        <v>2099</v>
      </c>
      <c r="B699" s="28">
        <v>18</v>
      </c>
      <c r="C699" s="25" t="s">
        <v>25</v>
      </c>
      <c r="D699" s="37">
        <v>1027.5153399999999</v>
      </c>
      <c r="E699" s="38">
        <v>1045.3437199999998</v>
      </c>
      <c r="F699" s="38">
        <v>1175.8366799999999</v>
      </c>
      <c r="G699" s="39">
        <v>1470.29727</v>
      </c>
      <c r="H699" s="81">
        <v>991.31999999999994</v>
      </c>
      <c r="I699" s="60" t="s">
        <v>2152</v>
      </c>
      <c r="J699" s="58">
        <v>112.88</v>
      </c>
      <c r="K699" s="19">
        <v>3.41</v>
      </c>
      <c r="L699" s="53">
        <v>36.195340000000002</v>
      </c>
      <c r="M699" s="20">
        <v>54.023719999999997</v>
      </c>
      <c r="N699" s="20">
        <v>184.51668000000001</v>
      </c>
      <c r="O699" s="48">
        <v>478.97726999999998</v>
      </c>
    </row>
    <row r="700" spans="1:15" x14ac:dyDescent="0.25">
      <c r="A700" s="25" t="s">
        <v>2099</v>
      </c>
      <c r="B700" s="28">
        <v>19</v>
      </c>
      <c r="C700" s="25" t="s">
        <v>25</v>
      </c>
      <c r="D700" s="37">
        <v>1010.2453400000001</v>
      </c>
      <c r="E700" s="38">
        <v>1028.0737200000001</v>
      </c>
      <c r="F700" s="38">
        <v>1158.5666799999999</v>
      </c>
      <c r="G700" s="39">
        <v>1453.02727</v>
      </c>
      <c r="H700" s="81">
        <v>974.05</v>
      </c>
      <c r="I700" s="60" t="s">
        <v>2155</v>
      </c>
      <c r="J700" s="58">
        <v>110.9</v>
      </c>
      <c r="K700" s="19">
        <v>3.41</v>
      </c>
      <c r="L700" s="53">
        <v>36.195340000000002</v>
      </c>
      <c r="M700" s="20">
        <v>54.023719999999997</v>
      </c>
      <c r="N700" s="20">
        <v>184.51668000000001</v>
      </c>
      <c r="O700" s="48">
        <v>478.97726999999998</v>
      </c>
    </row>
    <row r="701" spans="1:15" x14ac:dyDescent="0.25">
      <c r="A701" s="25" t="s">
        <v>2099</v>
      </c>
      <c r="B701" s="28">
        <v>20</v>
      </c>
      <c r="C701" s="25" t="s">
        <v>25</v>
      </c>
      <c r="D701" s="37">
        <v>978.88534000000004</v>
      </c>
      <c r="E701" s="38">
        <v>996.71371999999997</v>
      </c>
      <c r="F701" s="38">
        <v>1127.20668</v>
      </c>
      <c r="G701" s="39">
        <v>1421.6672699999999</v>
      </c>
      <c r="H701" s="81">
        <v>942.68999999999994</v>
      </c>
      <c r="I701" s="60" t="s">
        <v>2158</v>
      </c>
      <c r="J701" s="58">
        <v>107.32</v>
      </c>
      <c r="K701" s="19">
        <v>3.41</v>
      </c>
      <c r="L701" s="53">
        <v>36.195340000000002</v>
      </c>
      <c r="M701" s="20">
        <v>54.023719999999997</v>
      </c>
      <c r="N701" s="20">
        <v>184.51668000000001</v>
      </c>
      <c r="O701" s="48">
        <v>478.97726999999998</v>
      </c>
    </row>
    <row r="702" spans="1:15" x14ac:dyDescent="0.25">
      <c r="A702" s="25" t="s">
        <v>2099</v>
      </c>
      <c r="B702" s="28">
        <v>21</v>
      </c>
      <c r="C702" s="25" t="s">
        <v>25</v>
      </c>
      <c r="D702" s="37">
        <v>971.87534000000005</v>
      </c>
      <c r="E702" s="38">
        <v>989.70371999999998</v>
      </c>
      <c r="F702" s="38">
        <v>1120.19668</v>
      </c>
      <c r="G702" s="39">
        <v>1414.6572699999999</v>
      </c>
      <c r="H702" s="81">
        <v>935.68</v>
      </c>
      <c r="I702" s="60" t="s">
        <v>2161</v>
      </c>
      <c r="J702" s="58">
        <v>106.52</v>
      </c>
      <c r="K702" s="19">
        <v>3.41</v>
      </c>
      <c r="L702" s="53">
        <v>36.195340000000002</v>
      </c>
      <c r="M702" s="20">
        <v>54.023719999999997</v>
      </c>
      <c r="N702" s="20">
        <v>184.51668000000001</v>
      </c>
      <c r="O702" s="48">
        <v>478.97726999999998</v>
      </c>
    </row>
    <row r="703" spans="1:15" x14ac:dyDescent="0.25">
      <c r="A703" s="25" t="s">
        <v>2099</v>
      </c>
      <c r="B703" s="28">
        <v>22</v>
      </c>
      <c r="C703" s="25" t="s">
        <v>25</v>
      </c>
      <c r="D703" s="37">
        <v>1176.23534</v>
      </c>
      <c r="E703" s="38">
        <v>1194.0637200000001</v>
      </c>
      <c r="F703" s="38">
        <v>1324.5566800000001</v>
      </c>
      <c r="G703" s="39">
        <v>1619.0172699999998</v>
      </c>
      <c r="H703" s="81">
        <v>1140.0400000000002</v>
      </c>
      <c r="I703" s="60" t="s">
        <v>2164</v>
      </c>
      <c r="J703" s="58">
        <v>129.87</v>
      </c>
      <c r="K703" s="19">
        <v>3.41</v>
      </c>
      <c r="L703" s="53">
        <v>36.195340000000002</v>
      </c>
      <c r="M703" s="20">
        <v>54.023719999999997</v>
      </c>
      <c r="N703" s="20">
        <v>184.51668000000001</v>
      </c>
      <c r="O703" s="48">
        <v>478.97726999999998</v>
      </c>
    </row>
    <row r="704" spans="1:15" x14ac:dyDescent="0.25">
      <c r="A704" s="25" t="s">
        <v>2099</v>
      </c>
      <c r="B704" s="28">
        <v>23</v>
      </c>
      <c r="C704" s="25" t="s">
        <v>25</v>
      </c>
      <c r="D704" s="37">
        <v>1070.5253399999999</v>
      </c>
      <c r="E704" s="38">
        <v>1088.3537200000001</v>
      </c>
      <c r="F704" s="38">
        <v>1218.8466800000001</v>
      </c>
      <c r="G704" s="39">
        <v>1513.30727</v>
      </c>
      <c r="H704" s="81">
        <v>1034.3300000000002</v>
      </c>
      <c r="I704" s="60" t="s">
        <v>2167</v>
      </c>
      <c r="J704" s="58">
        <v>117.79</v>
      </c>
      <c r="K704" s="19">
        <v>3.41</v>
      </c>
      <c r="L704" s="53">
        <v>36.195340000000002</v>
      </c>
      <c r="M704" s="20">
        <v>54.023719999999997</v>
      </c>
      <c r="N704" s="20">
        <v>184.51668000000001</v>
      </c>
      <c r="O704" s="48">
        <v>478.97726999999998</v>
      </c>
    </row>
    <row r="705" spans="1:15" x14ac:dyDescent="0.25">
      <c r="A705" s="25" t="s">
        <v>2168</v>
      </c>
      <c r="B705" s="28">
        <v>0</v>
      </c>
      <c r="C705" s="25" t="s">
        <v>25</v>
      </c>
      <c r="D705" s="37">
        <v>841.5753400000001</v>
      </c>
      <c r="E705" s="38">
        <v>859.40372000000002</v>
      </c>
      <c r="F705" s="38">
        <v>989.89668000000006</v>
      </c>
      <c r="G705" s="39">
        <v>1284.35727</v>
      </c>
      <c r="H705" s="81">
        <v>805.38</v>
      </c>
      <c r="I705" s="60" t="s">
        <v>2171</v>
      </c>
      <c r="J705" s="58">
        <v>91.63</v>
      </c>
      <c r="K705" s="19">
        <v>3.41</v>
      </c>
      <c r="L705" s="53">
        <v>36.195340000000002</v>
      </c>
      <c r="M705" s="20">
        <v>54.023719999999997</v>
      </c>
      <c r="N705" s="20">
        <v>184.51668000000001</v>
      </c>
      <c r="O705" s="48">
        <v>478.97726999999998</v>
      </c>
    </row>
    <row r="706" spans="1:15" x14ac:dyDescent="0.25">
      <c r="A706" s="25" t="s">
        <v>2168</v>
      </c>
      <c r="B706" s="28">
        <v>1</v>
      </c>
      <c r="C706" s="25" t="s">
        <v>25</v>
      </c>
      <c r="D706" s="37">
        <v>805.4153399999999</v>
      </c>
      <c r="E706" s="38">
        <v>823.24371999999994</v>
      </c>
      <c r="F706" s="38">
        <v>953.73667999999998</v>
      </c>
      <c r="G706" s="39">
        <v>1248.1972699999999</v>
      </c>
      <c r="H706" s="81">
        <v>769.21999999999991</v>
      </c>
      <c r="I706" s="60" t="s">
        <v>2174</v>
      </c>
      <c r="J706" s="58">
        <v>87.5</v>
      </c>
      <c r="K706" s="19">
        <v>3.41</v>
      </c>
      <c r="L706" s="53">
        <v>36.195340000000002</v>
      </c>
      <c r="M706" s="20">
        <v>54.023719999999997</v>
      </c>
      <c r="N706" s="20">
        <v>184.51668000000001</v>
      </c>
      <c r="O706" s="48">
        <v>478.97726999999998</v>
      </c>
    </row>
    <row r="707" spans="1:15" x14ac:dyDescent="0.25">
      <c r="A707" s="25" t="s">
        <v>2168</v>
      </c>
      <c r="B707" s="28">
        <v>2</v>
      </c>
      <c r="C707" s="25" t="s">
        <v>25</v>
      </c>
      <c r="D707" s="37">
        <v>706.44533999999999</v>
      </c>
      <c r="E707" s="38">
        <v>724.27371999999991</v>
      </c>
      <c r="F707" s="38">
        <v>854.76667999999995</v>
      </c>
      <c r="G707" s="39">
        <v>1149.2272699999999</v>
      </c>
      <c r="H707" s="81">
        <v>670.24999999999989</v>
      </c>
      <c r="I707" s="60" t="s">
        <v>147</v>
      </c>
      <c r="J707" s="58">
        <v>76.19</v>
      </c>
      <c r="K707" s="19">
        <v>3.41</v>
      </c>
      <c r="L707" s="53">
        <v>36.195340000000002</v>
      </c>
      <c r="M707" s="20">
        <v>54.023719999999997</v>
      </c>
      <c r="N707" s="20">
        <v>184.51668000000001</v>
      </c>
      <c r="O707" s="48">
        <v>478.97726999999998</v>
      </c>
    </row>
    <row r="708" spans="1:15" x14ac:dyDescent="0.25">
      <c r="A708" s="25" t="s">
        <v>2168</v>
      </c>
      <c r="B708" s="28">
        <v>3</v>
      </c>
      <c r="C708" s="25" t="s">
        <v>25</v>
      </c>
      <c r="D708" s="37">
        <v>704.91534000000001</v>
      </c>
      <c r="E708" s="38">
        <v>722.74371999999994</v>
      </c>
      <c r="F708" s="38">
        <v>853.23667999999998</v>
      </c>
      <c r="G708" s="39">
        <v>1147.6972699999999</v>
      </c>
      <c r="H708" s="81">
        <v>668.71999999999991</v>
      </c>
      <c r="I708" s="60" t="s">
        <v>2179</v>
      </c>
      <c r="J708" s="58">
        <v>76.02</v>
      </c>
      <c r="K708" s="19">
        <v>3.41</v>
      </c>
      <c r="L708" s="53">
        <v>36.195340000000002</v>
      </c>
      <c r="M708" s="20">
        <v>54.023719999999997</v>
      </c>
      <c r="N708" s="20">
        <v>184.51668000000001</v>
      </c>
      <c r="O708" s="48">
        <v>478.97726999999998</v>
      </c>
    </row>
    <row r="709" spans="1:15" x14ac:dyDescent="0.25">
      <c r="A709" s="25" t="s">
        <v>2168</v>
      </c>
      <c r="B709" s="28">
        <v>4</v>
      </c>
      <c r="C709" s="25" t="s">
        <v>25</v>
      </c>
      <c r="D709" s="37">
        <v>705.18534</v>
      </c>
      <c r="E709" s="38">
        <v>723.01371999999992</v>
      </c>
      <c r="F709" s="38">
        <v>853.50667999999996</v>
      </c>
      <c r="G709" s="39">
        <v>1147.9672700000001</v>
      </c>
      <c r="H709" s="81">
        <v>668.9899999999999</v>
      </c>
      <c r="I709" s="60" t="s">
        <v>2181</v>
      </c>
      <c r="J709" s="58">
        <v>76.05</v>
      </c>
      <c r="K709" s="19">
        <v>3.41</v>
      </c>
      <c r="L709" s="53">
        <v>36.195340000000002</v>
      </c>
      <c r="M709" s="20">
        <v>54.023719999999997</v>
      </c>
      <c r="N709" s="20">
        <v>184.51668000000001</v>
      </c>
      <c r="O709" s="48">
        <v>478.97726999999998</v>
      </c>
    </row>
    <row r="710" spans="1:15" x14ac:dyDescent="0.25">
      <c r="A710" s="25" t="s">
        <v>2168</v>
      </c>
      <c r="B710" s="28">
        <v>5</v>
      </c>
      <c r="C710" s="25" t="s">
        <v>25</v>
      </c>
      <c r="D710" s="37">
        <v>707.42534000000001</v>
      </c>
      <c r="E710" s="38">
        <v>725.25371999999993</v>
      </c>
      <c r="F710" s="38">
        <v>855.74667999999997</v>
      </c>
      <c r="G710" s="39">
        <v>1150.2072699999999</v>
      </c>
      <c r="H710" s="81">
        <v>671.2299999999999</v>
      </c>
      <c r="I710" s="60" t="s">
        <v>2184</v>
      </c>
      <c r="J710" s="58">
        <v>76.3</v>
      </c>
      <c r="K710" s="19">
        <v>3.41</v>
      </c>
      <c r="L710" s="53">
        <v>36.195340000000002</v>
      </c>
      <c r="M710" s="20">
        <v>54.023719999999997</v>
      </c>
      <c r="N710" s="20">
        <v>184.51668000000001</v>
      </c>
      <c r="O710" s="48">
        <v>478.97726999999998</v>
      </c>
    </row>
    <row r="711" spans="1:15" x14ac:dyDescent="0.25">
      <c r="A711" s="25" t="s">
        <v>2168</v>
      </c>
      <c r="B711" s="28">
        <v>6</v>
      </c>
      <c r="C711" s="25" t="s">
        <v>25</v>
      </c>
      <c r="D711" s="37">
        <v>713.27534000000003</v>
      </c>
      <c r="E711" s="38">
        <v>731.10372000000007</v>
      </c>
      <c r="F711" s="38">
        <v>861.59668000000011</v>
      </c>
      <c r="G711" s="39">
        <v>1156.05727</v>
      </c>
      <c r="H711" s="81">
        <v>677.08</v>
      </c>
      <c r="I711" s="60" t="s">
        <v>2187</v>
      </c>
      <c r="J711" s="58">
        <v>76.97</v>
      </c>
      <c r="K711" s="19">
        <v>3.41</v>
      </c>
      <c r="L711" s="53">
        <v>36.195340000000002</v>
      </c>
      <c r="M711" s="20">
        <v>54.023719999999997</v>
      </c>
      <c r="N711" s="20">
        <v>184.51668000000001</v>
      </c>
      <c r="O711" s="48">
        <v>478.97726999999998</v>
      </c>
    </row>
    <row r="712" spans="1:15" x14ac:dyDescent="0.25">
      <c r="A712" s="25" t="s">
        <v>2168</v>
      </c>
      <c r="B712" s="28">
        <v>7</v>
      </c>
      <c r="C712" s="25" t="s">
        <v>25</v>
      </c>
      <c r="D712" s="37">
        <v>735.75534000000005</v>
      </c>
      <c r="E712" s="38">
        <v>753.58372000000008</v>
      </c>
      <c r="F712" s="38">
        <v>884.07668000000001</v>
      </c>
      <c r="G712" s="39">
        <v>1178.53727</v>
      </c>
      <c r="H712" s="81">
        <v>699.56</v>
      </c>
      <c r="I712" s="60" t="s">
        <v>2189</v>
      </c>
      <c r="J712" s="58">
        <v>79.540000000000006</v>
      </c>
      <c r="K712" s="19">
        <v>3.41</v>
      </c>
      <c r="L712" s="53">
        <v>36.195340000000002</v>
      </c>
      <c r="M712" s="20">
        <v>54.023719999999997</v>
      </c>
      <c r="N712" s="20">
        <v>184.51668000000001</v>
      </c>
      <c r="O712" s="48">
        <v>478.97726999999998</v>
      </c>
    </row>
    <row r="713" spans="1:15" x14ac:dyDescent="0.25">
      <c r="A713" s="25" t="s">
        <v>2168</v>
      </c>
      <c r="B713" s="28">
        <v>8</v>
      </c>
      <c r="C713" s="25" t="s">
        <v>25</v>
      </c>
      <c r="D713" s="37">
        <v>827.73534000000006</v>
      </c>
      <c r="E713" s="38">
        <v>845.5637200000001</v>
      </c>
      <c r="F713" s="38">
        <v>976.05668000000003</v>
      </c>
      <c r="G713" s="39">
        <v>1270.5172700000001</v>
      </c>
      <c r="H713" s="81">
        <v>791.54</v>
      </c>
      <c r="I713" s="60" t="s">
        <v>2192</v>
      </c>
      <c r="J713" s="58">
        <v>90.05</v>
      </c>
      <c r="K713" s="19">
        <v>3.41</v>
      </c>
      <c r="L713" s="53">
        <v>36.195340000000002</v>
      </c>
      <c r="M713" s="20">
        <v>54.023719999999997</v>
      </c>
      <c r="N713" s="20">
        <v>184.51668000000001</v>
      </c>
      <c r="O713" s="48">
        <v>478.97726999999998</v>
      </c>
    </row>
    <row r="714" spans="1:15" x14ac:dyDescent="0.25">
      <c r="A714" s="25" t="s">
        <v>2168</v>
      </c>
      <c r="B714" s="28">
        <v>9</v>
      </c>
      <c r="C714" s="25" t="s">
        <v>25</v>
      </c>
      <c r="D714" s="37">
        <v>954.73534000000006</v>
      </c>
      <c r="E714" s="38">
        <v>972.5637200000001</v>
      </c>
      <c r="F714" s="38">
        <v>1103.0566800000001</v>
      </c>
      <c r="G714" s="39">
        <v>1397.5172700000001</v>
      </c>
      <c r="H714" s="81">
        <v>918.54000000000008</v>
      </c>
      <c r="I714" s="60" t="s">
        <v>2195</v>
      </c>
      <c r="J714" s="58">
        <v>104.56</v>
      </c>
      <c r="K714" s="19">
        <v>3.41</v>
      </c>
      <c r="L714" s="53">
        <v>36.195340000000002</v>
      </c>
      <c r="M714" s="20">
        <v>54.023719999999997</v>
      </c>
      <c r="N714" s="20">
        <v>184.51668000000001</v>
      </c>
      <c r="O714" s="48">
        <v>478.97726999999998</v>
      </c>
    </row>
    <row r="715" spans="1:15" x14ac:dyDescent="0.25">
      <c r="A715" s="25" t="s">
        <v>2168</v>
      </c>
      <c r="B715" s="28">
        <v>10</v>
      </c>
      <c r="C715" s="25" t="s">
        <v>25</v>
      </c>
      <c r="D715" s="37">
        <v>1044.0953400000001</v>
      </c>
      <c r="E715" s="38">
        <v>1061.92372</v>
      </c>
      <c r="F715" s="38">
        <v>1192.41668</v>
      </c>
      <c r="G715" s="39">
        <v>1486.87727</v>
      </c>
      <c r="H715" s="81">
        <v>1007.9</v>
      </c>
      <c r="I715" s="60" t="s">
        <v>2198</v>
      </c>
      <c r="J715" s="58">
        <v>114.77</v>
      </c>
      <c r="K715" s="19">
        <v>3.41</v>
      </c>
      <c r="L715" s="53">
        <v>36.195340000000002</v>
      </c>
      <c r="M715" s="20">
        <v>54.023719999999997</v>
      </c>
      <c r="N715" s="20">
        <v>184.51668000000001</v>
      </c>
      <c r="O715" s="48">
        <v>478.97726999999998</v>
      </c>
    </row>
    <row r="716" spans="1:15" x14ac:dyDescent="0.25">
      <c r="A716" s="25" t="s">
        <v>2168</v>
      </c>
      <c r="B716" s="28">
        <v>11</v>
      </c>
      <c r="C716" s="25" t="s">
        <v>25</v>
      </c>
      <c r="D716" s="37">
        <v>695.86533999999995</v>
      </c>
      <c r="E716" s="38">
        <v>713.69371999999998</v>
      </c>
      <c r="F716" s="38">
        <v>844.18668000000002</v>
      </c>
      <c r="G716" s="39">
        <v>1138.6472699999999</v>
      </c>
      <c r="H716" s="81">
        <v>659.67</v>
      </c>
      <c r="I716" s="60" t="s">
        <v>1915</v>
      </c>
      <c r="J716" s="58">
        <v>74.98</v>
      </c>
      <c r="K716" s="19">
        <v>3.41</v>
      </c>
      <c r="L716" s="53">
        <v>36.195340000000002</v>
      </c>
      <c r="M716" s="20">
        <v>54.023719999999997</v>
      </c>
      <c r="N716" s="20">
        <v>184.51668000000001</v>
      </c>
      <c r="O716" s="48">
        <v>478.97726999999998</v>
      </c>
    </row>
    <row r="717" spans="1:15" x14ac:dyDescent="0.25">
      <c r="A717" s="25" t="s">
        <v>2168</v>
      </c>
      <c r="B717" s="28">
        <v>12</v>
      </c>
      <c r="C717" s="25" t="s">
        <v>25</v>
      </c>
      <c r="D717" s="37">
        <v>695.60533999999996</v>
      </c>
      <c r="E717" s="38">
        <v>713.43371999999999</v>
      </c>
      <c r="F717" s="38">
        <v>843.92668000000003</v>
      </c>
      <c r="G717" s="39">
        <v>1138.3872699999999</v>
      </c>
      <c r="H717" s="81">
        <v>659.41</v>
      </c>
      <c r="I717" s="60" t="s">
        <v>2203</v>
      </c>
      <c r="J717" s="58">
        <v>74.95</v>
      </c>
      <c r="K717" s="19">
        <v>3.41</v>
      </c>
      <c r="L717" s="53">
        <v>36.195340000000002</v>
      </c>
      <c r="M717" s="20">
        <v>54.023719999999997</v>
      </c>
      <c r="N717" s="20">
        <v>184.51668000000001</v>
      </c>
      <c r="O717" s="48">
        <v>478.97726999999998</v>
      </c>
    </row>
    <row r="718" spans="1:15" x14ac:dyDescent="0.25">
      <c r="A718" s="25" t="s">
        <v>2168</v>
      </c>
      <c r="B718" s="28">
        <v>13</v>
      </c>
      <c r="C718" s="25" t="s">
        <v>25</v>
      </c>
      <c r="D718" s="37">
        <v>695.51534000000004</v>
      </c>
      <c r="E718" s="38">
        <v>713.34372000000008</v>
      </c>
      <c r="F718" s="38">
        <v>843.83668</v>
      </c>
      <c r="G718" s="39">
        <v>1138.29727</v>
      </c>
      <c r="H718" s="81">
        <v>659.32</v>
      </c>
      <c r="I718" s="60" t="s">
        <v>793</v>
      </c>
      <c r="J718" s="58">
        <v>74.94</v>
      </c>
      <c r="K718" s="19">
        <v>3.41</v>
      </c>
      <c r="L718" s="53">
        <v>36.195340000000002</v>
      </c>
      <c r="M718" s="20">
        <v>54.023719999999997</v>
      </c>
      <c r="N718" s="20">
        <v>184.51668000000001</v>
      </c>
      <c r="O718" s="48">
        <v>478.97726999999998</v>
      </c>
    </row>
    <row r="719" spans="1:15" x14ac:dyDescent="0.25">
      <c r="A719" s="25" t="s">
        <v>2168</v>
      </c>
      <c r="B719" s="28">
        <v>14</v>
      </c>
      <c r="C719" s="25" t="s">
        <v>25</v>
      </c>
      <c r="D719" s="37">
        <v>695.60533999999996</v>
      </c>
      <c r="E719" s="38">
        <v>713.43371999999999</v>
      </c>
      <c r="F719" s="38">
        <v>843.92668000000003</v>
      </c>
      <c r="G719" s="39">
        <v>1138.3872699999999</v>
      </c>
      <c r="H719" s="81">
        <v>659.41</v>
      </c>
      <c r="I719" s="60" t="s">
        <v>2203</v>
      </c>
      <c r="J719" s="58">
        <v>74.95</v>
      </c>
      <c r="K719" s="19">
        <v>3.41</v>
      </c>
      <c r="L719" s="53">
        <v>36.195340000000002</v>
      </c>
      <c r="M719" s="20">
        <v>54.023719999999997</v>
      </c>
      <c r="N719" s="20">
        <v>184.51668000000001</v>
      </c>
      <c r="O719" s="48">
        <v>478.97726999999998</v>
      </c>
    </row>
    <row r="720" spans="1:15" x14ac:dyDescent="0.25">
      <c r="A720" s="25" t="s">
        <v>2168</v>
      </c>
      <c r="B720" s="28">
        <v>15</v>
      </c>
      <c r="C720" s="25" t="s">
        <v>25</v>
      </c>
      <c r="D720" s="37">
        <v>683.17534000000001</v>
      </c>
      <c r="E720" s="38">
        <v>701.00371999999993</v>
      </c>
      <c r="F720" s="38">
        <v>831.49667999999997</v>
      </c>
      <c r="G720" s="39">
        <v>1125.9572699999999</v>
      </c>
      <c r="H720" s="81">
        <v>646.9799999999999</v>
      </c>
      <c r="I720" s="60" t="s">
        <v>2208</v>
      </c>
      <c r="J720" s="58">
        <v>73.53</v>
      </c>
      <c r="K720" s="19">
        <v>3.41</v>
      </c>
      <c r="L720" s="53">
        <v>36.195340000000002</v>
      </c>
      <c r="M720" s="20">
        <v>54.023719999999997</v>
      </c>
      <c r="N720" s="20">
        <v>184.51668000000001</v>
      </c>
      <c r="O720" s="48">
        <v>478.97726999999998</v>
      </c>
    </row>
    <row r="721" spans="1:15" x14ac:dyDescent="0.25">
      <c r="A721" s="25" t="s">
        <v>2168</v>
      </c>
      <c r="B721" s="28">
        <v>16</v>
      </c>
      <c r="C721" s="25" t="s">
        <v>25</v>
      </c>
      <c r="D721" s="37">
        <v>702.23533999999995</v>
      </c>
      <c r="E721" s="38">
        <v>720.06371999999988</v>
      </c>
      <c r="F721" s="38">
        <v>850.55667999999991</v>
      </c>
      <c r="G721" s="39">
        <v>1145.0172699999998</v>
      </c>
      <c r="H721" s="81">
        <v>666.04</v>
      </c>
      <c r="I721" s="60" t="s">
        <v>149</v>
      </c>
      <c r="J721" s="58">
        <v>75.709999999999994</v>
      </c>
      <c r="K721" s="19">
        <v>3.41</v>
      </c>
      <c r="L721" s="53">
        <v>36.195340000000002</v>
      </c>
      <c r="M721" s="20">
        <v>54.023719999999997</v>
      </c>
      <c r="N721" s="20">
        <v>184.51668000000001</v>
      </c>
      <c r="O721" s="48">
        <v>478.97726999999998</v>
      </c>
    </row>
    <row r="722" spans="1:15" x14ac:dyDescent="0.25">
      <c r="A722" s="25" t="s">
        <v>2168</v>
      </c>
      <c r="B722" s="28">
        <v>17</v>
      </c>
      <c r="C722" s="25" t="s">
        <v>25</v>
      </c>
      <c r="D722" s="37">
        <v>809.27534000000003</v>
      </c>
      <c r="E722" s="38">
        <v>827.10372000000007</v>
      </c>
      <c r="F722" s="38">
        <v>957.59667999999999</v>
      </c>
      <c r="G722" s="39">
        <v>1252.05727</v>
      </c>
      <c r="H722" s="81">
        <v>773.08</v>
      </c>
      <c r="I722" s="60" t="s">
        <v>2213</v>
      </c>
      <c r="J722" s="58">
        <v>87.94</v>
      </c>
      <c r="K722" s="19">
        <v>3.41</v>
      </c>
      <c r="L722" s="53">
        <v>36.195340000000002</v>
      </c>
      <c r="M722" s="20">
        <v>54.023719999999997</v>
      </c>
      <c r="N722" s="20">
        <v>184.51668000000001</v>
      </c>
      <c r="O722" s="48">
        <v>478.97726999999998</v>
      </c>
    </row>
    <row r="723" spans="1:15" x14ac:dyDescent="0.25">
      <c r="A723" s="25" t="s">
        <v>2168</v>
      </c>
      <c r="B723" s="28">
        <v>18</v>
      </c>
      <c r="C723" s="25" t="s">
        <v>25</v>
      </c>
      <c r="D723" s="37">
        <v>884.04534000000001</v>
      </c>
      <c r="E723" s="38">
        <v>901.87372000000005</v>
      </c>
      <c r="F723" s="38">
        <v>1032.3666800000001</v>
      </c>
      <c r="G723" s="39">
        <v>1326.82727</v>
      </c>
      <c r="H723" s="81">
        <v>847.85</v>
      </c>
      <c r="I723" s="60" t="s">
        <v>2216</v>
      </c>
      <c r="J723" s="58">
        <v>96.48</v>
      </c>
      <c r="K723" s="19">
        <v>3.41</v>
      </c>
      <c r="L723" s="53">
        <v>36.195340000000002</v>
      </c>
      <c r="M723" s="20">
        <v>54.023719999999997</v>
      </c>
      <c r="N723" s="20">
        <v>184.51668000000001</v>
      </c>
      <c r="O723" s="48">
        <v>478.97726999999998</v>
      </c>
    </row>
    <row r="724" spans="1:15" x14ac:dyDescent="0.25">
      <c r="A724" s="25" t="s">
        <v>2168</v>
      </c>
      <c r="B724" s="28">
        <v>19</v>
      </c>
      <c r="C724" s="25" t="s">
        <v>25</v>
      </c>
      <c r="D724" s="37">
        <v>882.59533999999996</v>
      </c>
      <c r="E724" s="38">
        <v>900.42372</v>
      </c>
      <c r="F724" s="38">
        <v>1030.9166799999998</v>
      </c>
      <c r="G724" s="39">
        <v>1325.37727</v>
      </c>
      <c r="H724" s="81">
        <v>846.4</v>
      </c>
      <c r="I724" s="60" t="s">
        <v>2219</v>
      </c>
      <c r="J724" s="58">
        <v>96.32</v>
      </c>
      <c r="K724" s="19">
        <v>3.41</v>
      </c>
      <c r="L724" s="53">
        <v>36.195340000000002</v>
      </c>
      <c r="M724" s="20">
        <v>54.023719999999997</v>
      </c>
      <c r="N724" s="20">
        <v>184.51668000000001</v>
      </c>
      <c r="O724" s="48">
        <v>478.97726999999998</v>
      </c>
    </row>
    <row r="725" spans="1:15" x14ac:dyDescent="0.25">
      <c r="A725" s="25" t="s">
        <v>2168</v>
      </c>
      <c r="B725" s="28">
        <v>20</v>
      </c>
      <c r="C725" s="25" t="s">
        <v>25</v>
      </c>
      <c r="D725" s="37">
        <v>850.98533999999995</v>
      </c>
      <c r="E725" s="38">
        <v>868.81371999999988</v>
      </c>
      <c r="F725" s="38">
        <v>999.30667999999991</v>
      </c>
      <c r="G725" s="39">
        <v>1293.7672699999998</v>
      </c>
      <c r="H725" s="81">
        <v>814.79</v>
      </c>
      <c r="I725" s="60" t="s">
        <v>2221</v>
      </c>
      <c r="J725" s="58">
        <v>92.71</v>
      </c>
      <c r="K725" s="19">
        <v>3.41</v>
      </c>
      <c r="L725" s="53">
        <v>36.195340000000002</v>
      </c>
      <c r="M725" s="20">
        <v>54.023719999999997</v>
      </c>
      <c r="N725" s="20">
        <v>184.51668000000001</v>
      </c>
      <c r="O725" s="48">
        <v>478.97726999999998</v>
      </c>
    </row>
    <row r="726" spans="1:15" x14ac:dyDescent="0.25">
      <c r="A726" s="25" t="s">
        <v>2168</v>
      </c>
      <c r="B726" s="28">
        <v>21</v>
      </c>
      <c r="C726" s="25" t="s">
        <v>25</v>
      </c>
      <c r="D726" s="37">
        <v>796.81534000000011</v>
      </c>
      <c r="E726" s="38">
        <v>814.64372000000003</v>
      </c>
      <c r="F726" s="38">
        <v>945.13668000000007</v>
      </c>
      <c r="G726" s="39">
        <v>1239.59727</v>
      </c>
      <c r="H726" s="81">
        <v>760.62</v>
      </c>
      <c r="I726" s="60" t="s">
        <v>2224</v>
      </c>
      <c r="J726" s="58">
        <v>86.52</v>
      </c>
      <c r="K726" s="19">
        <v>3.41</v>
      </c>
      <c r="L726" s="53">
        <v>36.195340000000002</v>
      </c>
      <c r="M726" s="20">
        <v>54.023719999999997</v>
      </c>
      <c r="N726" s="20">
        <v>184.51668000000001</v>
      </c>
      <c r="O726" s="48">
        <v>478.97726999999998</v>
      </c>
    </row>
    <row r="727" spans="1:15" x14ac:dyDescent="0.25">
      <c r="A727" s="25" t="s">
        <v>2168</v>
      </c>
      <c r="B727" s="28">
        <v>22</v>
      </c>
      <c r="C727" s="25" t="s">
        <v>25</v>
      </c>
      <c r="D727" s="37">
        <v>737.8253400000001</v>
      </c>
      <c r="E727" s="38">
        <v>755.65372000000002</v>
      </c>
      <c r="F727" s="38">
        <v>886.14668000000006</v>
      </c>
      <c r="G727" s="39">
        <v>1180.60727</v>
      </c>
      <c r="H727" s="81">
        <v>701.63</v>
      </c>
      <c r="I727" s="60" t="s">
        <v>2227</v>
      </c>
      <c r="J727" s="58">
        <v>79.78</v>
      </c>
      <c r="K727" s="19">
        <v>3.41</v>
      </c>
      <c r="L727" s="53">
        <v>36.195340000000002</v>
      </c>
      <c r="M727" s="20">
        <v>54.023719999999997</v>
      </c>
      <c r="N727" s="20">
        <v>184.51668000000001</v>
      </c>
      <c r="O727" s="48">
        <v>478.97726999999998</v>
      </c>
    </row>
    <row r="728" spans="1:15" x14ac:dyDescent="0.25">
      <c r="A728" s="25" t="s">
        <v>2168</v>
      </c>
      <c r="B728" s="28">
        <v>23</v>
      </c>
      <c r="C728" s="25" t="s">
        <v>25</v>
      </c>
      <c r="D728" s="37">
        <v>943.75534000000005</v>
      </c>
      <c r="E728" s="38">
        <v>961.58372000000008</v>
      </c>
      <c r="F728" s="38">
        <v>1092.0766800000001</v>
      </c>
      <c r="G728" s="39">
        <v>1386.53727</v>
      </c>
      <c r="H728" s="81">
        <v>907.56000000000006</v>
      </c>
      <c r="I728" s="60" t="s">
        <v>2230</v>
      </c>
      <c r="J728" s="58">
        <v>103.31</v>
      </c>
      <c r="K728" s="19">
        <v>3.41</v>
      </c>
      <c r="L728" s="53">
        <v>36.195340000000002</v>
      </c>
      <c r="M728" s="20">
        <v>54.023719999999997</v>
      </c>
      <c r="N728" s="20">
        <v>184.51668000000001</v>
      </c>
      <c r="O728" s="48">
        <v>478.97726999999998</v>
      </c>
    </row>
    <row r="729" spans="1:15" x14ac:dyDescent="0.25">
      <c r="A729" s="25" t="s">
        <v>2231</v>
      </c>
      <c r="B729" s="28">
        <v>0</v>
      </c>
      <c r="C729" s="25" t="s">
        <v>25</v>
      </c>
      <c r="D729" s="37">
        <v>809.61533999999995</v>
      </c>
      <c r="E729" s="38">
        <v>827.44371999999998</v>
      </c>
      <c r="F729" s="38">
        <v>957.93668000000002</v>
      </c>
      <c r="G729" s="39">
        <v>1252.3972699999999</v>
      </c>
      <c r="H729" s="81">
        <v>773.42</v>
      </c>
      <c r="I729" s="60" t="s">
        <v>2234</v>
      </c>
      <c r="J729" s="58">
        <v>87.98</v>
      </c>
      <c r="K729" s="19">
        <v>3.41</v>
      </c>
      <c r="L729" s="53">
        <v>36.195340000000002</v>
      </c>
      <c r="M729" s="20">
        <v>54.023719999999997</v>
      </c>
      <c r="N729" s="20">
        <v>184.51668000000001</v>
      </c>
      <c r="O729" s="48">
        <v>478.97726999999998</v>
      </c>
    </row>
    <row r="730" spans="1:15" x14ac:dyDescent="0.25">
      <c r="A730" s="25" t="s">
        <v>2231</v>
      </c>
      <c r="B730" s="28">
        <v>1</v>
      </c>
      <c r="C730" s="25" t="s">
        <v>25</v>
      </c>
      <c r="D730" s="37">
        <v>729.71533999999997</v>
      </c>
      <c r="E730" s="38">
        <v>747.54372000000001</v>
      </c>
      <c r="F730" s="38">
        <v>878.03667999999993</v>
      </c>
      <c r="G730" s="39">
        <v>1172.4972699999998</v>
      </c>
      <c r="H730" s="81">
        <v>693.52</v>
      </c>
      <c r="I730" s="60" t="s">
        <v>2237</v>
      </c>
      <c r="J730" s="58">
        <v>78.849999999999994</v>
      </c>
      <c r="K730" s="19">
        <v>3.41</v>
      </c>
      <c r="L730" s="53">
        <v>36.195340000000002</v>
      </c>
      <c r="M730" s="20">
        <v>54.023719999999997</v>
      </c>
      <c r="N730" s="20">
        <v>184.51668000000001</v>
      </c>
      <c r="O730" s="48">
        <v>478.97726999999998</v>
      </c>
    </row>
    <row r="731" spans="1:15" x14ac:dyDescent="0.25">
      <c r="A731" s="25" t="s">
        <v>2231</v>
      </c>
      <c r="B731" s="28">
        <v>2</v>
      </c>
      <c r="C731" s="25" t="s">
        <v>25</v>
      </c>
      <c r="D731" s="37">
        <v>686.71533999999997</v>
      </c>
      <c r="E731" s="38">
        <v>704.54371999999989</v>
      </c>
      <c r="F731" s="38">
        <v>835.03667999999993</v>
      </c>
      <c r="G731" s="39">
        <v>1129.4972699999998</v>
      </c>
      <c r="H731" s="81">
        <v>650.51999999999987</v>
      </c>
      <c r="I731" s="60" t="s">
        <v>2240</v>
      </c>
      <c r="J731" s="58">
        <v>73.94</v>
      </c>
      <c r="K731" s="19">
        <v>3.41</v>
      </c>
      <c r="L731" s="53">
        <v>36.195340000000002</v>
      </c>
      <c r="M731" s="20">
        <v>54.023719999999997</v>
      </c>
      <c r="N731" s="20">
        <v>184.51668000000001</v>
      </c>
      <c r="O731" s="48">
        <v>478.97726999999998</v>
      </c>
    </row>
    <row r="732" spans="1:15" x14ac:dyDescent="0.25">
      <c r="A732" s="25" t="s">
        <v>2231</v>
      </c>
      <c r="B732" s="28">
        <v>3</v>
      </c>
      <c r="C732" s="25" t="s">
        <v>25</v>
      </c>
      <c r="D732" s="37">
        <v>686.98533999999995</v>
      </c>
      <c r="E732" s="38">
        <v>704.81371999999999</v>
      </c>
      <c r="F732" s="38">
        <v>835.30667999999991</v>
      </c>
      <c r="G732" s="39">
        <v>1129.7672699999998</v>
      </c>
      <c r="H732" s="81">
        <v>650.79</v>
      </c>
      <c r="I732" s="60" t="s">
        <v>624</v>
      </c>
      <c r="J732" s="58">
        <v>73.97</v>
      </c>
      <c r="K732" s="19">
        <v>3.41</v>
      </c>
      <c r="L732" s="53">
        <v>36.195340000000002</v>
      </c>
      <c r="M732" s="20">
        <v>54.023719999999997</v>
      </c>
      <c r="N732" s="20">
        <v>184.51668000000001</v>
      </c>
      <c r="O732" s="48">
        <v>478.97726999999998</v>
      </c>
    </row>
    <row r="733" spans="1:15" x14ac:dyDescent="0.25">
      <c r="A733" s="25" t="s">
        <v>2231</v>
      </c>
      <c r="B733" s="28">
        <v>4</v>
      </c>
      <c r="C733" s="25" t="s">
        <v>25</v>
      </c>
      <c r="D733" s="37">
        <v>686.97533999999996</v>
      </c>
      <c r="E733" s="38">
        <v>704.80372</v>
      </c>
      <c r="F733" s="38">
        <v>835.29667999999992</v>
      </c>
      <c r="G733" s="39">
        <v>1129.7572700000001</v>
      </c>
      <c r="H733" s="81">
        <v>650.78</v>
      </c>
      <c r="I733" s="60" t="s">
        <v>2244</v>
      </c>
      <c r="J733" s="58">
        <v>73.97</v>
      </c>
      <c r="K733" s="19">
        <v>3.41</v>
      </c>
      <c r="L733" s="53">
        <v>36.195340000000002</v>
      </c>
      <c r="M733" s="20">
        <v>54.023719999999997</v>
      </c>
      <c r="N733" s="20">
        <v>184.51668000000001</v>
      </c>
      <c r="O733" s="48">
        <v>478.97726999999998</v>
      </c>
    </row>
    <row r="734" spans="1:15" x14ac:dyDescent="0.25">
      <c r="A734" s="25" t="s">
        <v>2231</v>
      </c>
      <c r="B734" s="28">
        <v>5</v>
      </c>
      <c r="C734" s="25" t="s">
        <v>25</v>
      </c>
      <c r="D734" s="37">
        <v>682.86533999999995</v>
      </c>
      <c r="E734" s="38">
        <v>700.69371999999998</v>
      </c>
      <c r="F734" s="38">
        <v>831.18668000000002</v>
      </c>
      <c r="G734" s="39">
        <v>1125.6472699999999</v>
      </c>
      <c r="H734" s="81">
        <v>646.66999999999996</v>
      </c>
      <c r="I734" s="60" t="s">
        <v>1617</v>
      </c>
      <c r="J734" s="58">
        <v>73.5</v>
      </c>
      <c r="K734" s="19">
        <v>3.41</v>
      </c>
      <c r="L734" s="53">
        <v>36.195340000000002</v>
      </c>
      <c r="M734" s="20">
        <v>54.023719999999997</v>
      </c>
      <c r="N734" s="20">
        <v>184.51668000000001</v>
      </c>
      <c r="O734" s="48">
        <v>478.97726999999998</v>
      </c>
    </row>
    <row r="735" spans="1:15" x14ac:dyDescent="0.25">
      <c r="A735" s="25" t="s">
        <v>2231</v>
      </c>
      <c r="B735" s="28">
        <v>6</v>
      </c>
      <c r="C735" s="25" t="s">
        <v>25</v>
      </c>
      <c r="D735" s="37">
        <v>721.14533999999992</v>
      </c>
      <c r="E735" s="38">
        <v>738.97371999999996</v>
      </c>
      <c r="F735" s="38">
        <v>869.46668</v>
      </c>
      <c r="G735" s="39">
        <v>1163.9272699999999</v>
      </c>
      <c r="H735" s="81">
        <v>684.94999999999993</v>
      </c>
      <c r="I735" s="60" t="s">
        <v>2249</v>
      </c>
      <c r="J735" s="58">
        <v>77.87</v>
      </c>
      <c r="K735" s="19">
        <v>3.41</v>
      </c>
      <c r="L735" s="53">
        <v>36.195340000000002</v>
      </c>
      <c r="M735" s="20">
        <v>54.023719999999997</v>
      </c>
      <c r="N735" s="20">
        <v>184.51668000000001</v>
      </c>
      <c r="O735" s="48">
        <v>478.97726999999998</v>
      </c>
    </row>
    <row r="736" spans="1:15" x14ac:dyDescent="0.25">
      <c r="A736" s="25" t="s">
        <v>2231</v>
      </c>
      <c r="B736" s="28">
        <v>7</v>
      </c>
      <c r="C736" s="25" t="s">
        <v>25</v>
      </c>
      <c r="D736" s="37">
        <v>740.19533999999999</v>
      </c>
      <c r="E736" s="38">
        <v>758.02371999999991</v>
      </c>
      <c r="F736" s="38">
        <v>888.51667999999995</v>
      </c>
      <c r="G736" s="39">
        <v>1182.9772699999999</v>
      </c>
      <c r="H736" s="81">
        <v>703.99999999999989</v>
      </c>
      <c r="I736" s="60" t="s">
        <v>2252</v>
      </c>
      <c r="J736" s="58">
        <v>80.05</v>
      </c>
      <c r="K736" s="19">
        <v>3.41</v>
      </c>
      <c r="L736" s="53">
        <v>36.195340000000002</v>
      </c>
      <c r="M736" s="20">
        <v>54.023719999999997</v>
      </c>
      <c r="N736" s="20">
        <v>184.51668000000001</v>
      </c>
      <c r="O736" s="48">
        <v>478.97726999999998</v>
      </c>
    </row>
    <row r="737" spans="1:15" x14ac:dyDescent="0.25">
      <c r="A737" s="25" t="s">
        <v>2231</v>
      </c>
      <c r="B737" s="28">
        <v>8</v>
      </c>
      <c r="C737" s="25" t="s">
        <v>25</v>
      </c>
      <c r="D737" s="37">
        <v>806.63534000000004</v>
      </c>
      <c r="E737" s="38">
        <v>824.46371999999997</v>
      </c>
      <c r="F737" s="38">
        <v>954.95668000000001</v>
      </c>
      <c r="G737" s="39">
        <v>1249.4172699999999</v>
      </c>
      <c r="H737" s="81">
        <v>770.43999999999994</v>
      </c>
      <c r="I737" s="60" t="s">
        <v>2255</v>
      </c>
      <c r="J737" s="58">
        <v>87.64</v>
      </c>
      <c r="K737" s="19">
        <v>3.41</v>
      </c>
      <c r="L737" s="53">
        <v>36.195340000000002</v>
      </c>
      <c r="M737" s="20">
        <v>54.023719999999997</v>
      </c>
      <c r="N737" s="20">
        <v>184.51668000000001</v>
      </c>
      <c r="O737" s="48">
        <v>478.97726999999998</v>
      </c>
    </row>
    <row r="738" spans="1:15" x14ac:dyDescent="0.25">
      <c r="A738" s="25" t="s">
        <v>2231</v>
      </c>
      <c r="B738" s="28">
        <v>9</v>
      </c>
      <c r="C738" s="25" t="s">
        <v>25</v>
      </c>
      <c r="D738" s="37">
        <v>937.42534000000001</v>
      </c>
      <c r="E738" s="38">
        <v>955.25371999999993</v>
      </c>
      <c r="F738" s="38">
        <v>1085.74668</v>
      </c>
      <c r="G738" s="39">
        <v>1380.2072699999999</v>
      </c>
      <c r="H738" s="81">
        <v>901.23</v>
      </c>
      <c r="I738" s="60" t="s">
        <v>2258</v>
      </c>
      <c r="J738" s="58">
        <v>102.58</v>
      </c>
      <c r="K738" s="19">
        <v>3.41</v>
      </c>
      <c r="L738" s="53">
        <v>36.195340000000002</v>
      </c>
      <c r="M738" s="20">
        <v>54.023719999999997</v>
      </c>
      <c r="N738" s="20">
        <v>184.51668000000001</v>
      </c>
      <c r="O738" s="48">
        <v>478.97726999999998</v>
      </c>
    </row>
    <row r="739" spans="1:15" x14ac:dyDescent="0.25">
      <c r="A739" s="25" t="s">
        <v>2231</v>
      </c>
      <c r="B739" s="28">
        <v>10</v>
      </c>
      <c r="C739" s="25" t="s">
        <v>25</v>
      </c>
      <c r="D739" s="37">
        <v>1023.0053399999999</v>
      </c>
      <c r="E739" s="38">
        <v>1040.8337200000001</v>
      </c>
      <c r="F739" s="38">
        <v>1171.3266799999999</v>
      </c>
      <c r="G739" s="39">
        <v>1465.7872699999998</v>
      </c>
      <c r="H739" s="81">
        <v>986.81</v>
      </c>
      <c r="I739" s="60" t="s">
        <v>2261</v>
      </c>
      <c r="J739" s="58">
        <v>112.36</v>
      </c>
      <c r="K739" s="19">
        <v>3.41</v>
      </c>
      <c r="L739" s="53">
        <v>36.195340000000002</v>
      </c>
      <c r="M739" s="20">
        <v>54.023719999999997</v>
      </c>
      <c r="N739" s="20">
        <v>184.51668000000001</v>
      </c>
      <c r="O739" s="48">
        <v>478.97726999999998</v>
      </c>
    </row>
    <row r="740" spans="1:15" x14ac:dyDescent="0.25">
      <c r="A740" s="25" t="s">
        <v>2231</v>
      </c>
      <c r="B740" s="28">
        <v>11</v>
      </c>
      <c r="C740" s="25" t="s">
        <v>25</v>
      </c>
      <c r="D740" s="37">
        <v>711.40534000000002</v>
      </c>
      <c r="E740" s="38">
        <v>729.23371999999995</v>
      </c>
      <c r="F740" s="38">
        <v>859.72667999999999</v>
      </c>
      <c r="G740" s="39">
        <v>1154.1872699999999</v>
      </c>
      <c r="H740" s="81">
        <v>675.20999999999992</v>
      </c>
      <c r="I740" s="60" t="s">
        <v>2264</v>
      </c>
      <c r="J740" s="58">
        <v>76.760000000000005</v>
      </c>
      <c r="K740" s="19">
        <v>3.41</v>
      </c>
      <c r="L740" s="53">
        <v>36.195340000000002</v>
      </c>
      <c r="M740" s="20">
        <v>54.023719999999997</v>
      </c>
      <c r="N740" s="20">
        <v>184.51668000000001</v>
      </c>
      <c r="O740" s="48">
        <v>478.97726999999998</v>
      </c>
    </row>
    <row r="741" spans="1:15" x14ac:dyDescent="0.25">
      <c r="A741" s="25" t="s">
        <v>2231</v>
      </c>
      <c r="B741" s="28">
        <v>12</v>
      </c>
      <c r="C741" s="25" t="s">
        <v>25</v>
      </c>
      <c r="D741" s="37">
        <v>711.38534000000004</v>
      </c>
      <c r="E741" s="38">
        <v>729.21371999999997</v>
      </c>
      <c r="F741" s="38">
        <v>859.70668000000001</v>
      </c>
      <c r="G741" s="39">
        <v>1154.1672699999999</v>
      </c>
      <c r="H741" s="81">
        <v>675.18999999999994</v>
      </c>
      <c r="I741" s="60" t="s">
        <v>2267</v>
      </c>
      <c r="J741" s="58">
        <v>76.760000000000005</v>
      </c>
      <c r="K741" s="19">
        <v>3.41</v>
      </c>
      <c r="L741" s="53">
        <v>36.195340000000002</v>
      </c>
      <c r="M741" s="20">
        <v>54.023719999999997</v>
      </c>
      <c r="N741" s="20">
        <v>184.51668000000001</v>
      </c>
      <c r="O741" s="48">
        <v>478.97726999999998</v>
      </c>
    </row>
    <row r="742" spans="1:15" x14ac:dyDescent="0.25">
      <c r="A742" s="25" t="s">
        <v>2231</v>
      </c>
      <c r="B742" s="28">
        <v>13</v>
      </c>
      <c r="C742" s="25" t="s">
        <v>25</v>
      </c>
      <c r="D742" s="37">
        <v>711.36533999999995</v>
      </c>
      <c r="E742" s="38">
        <v>729.19371999999998</v>
      </c>
      <c r="F742" s="38">
        <v>859.68668000000002</v>
      </c>
      <c r="G742" s="39">
        <v>1154.1472699999999</v>
      </c>
      <c r="H742" s="81">
        <v>675.17</v>
      </c>
      <c r="I742" s="60" t="s">
        <v>2270</v>
      </c>
      <c r="J742" s="58">
        <v>76.75</v>
      </c>
      <c r="K742" s="19">
        <v>3.41</v>
      </c>
      <c r="L742" s="53">
        <v>36.195340000000002</v>
      </c>
      <c r="M742" s="20">
        <v>54.023719999999997</v>
      </c>
      <c r="N742" s="20">
        <v>184.51668000000001</v>
      </c>
      <c r="O742" s="48">
        <v>478.97726999999998</v>
      </c>
    </row>
    <row r="743" spans="1:15" x14ac:dyDescent="0.25">
      <c r="A743" s="25" t="s">
        <v>2231</v>
      </c>
      <c r="B743" s="28">
        <v>14</v>
      </c>
      <c r="C743" s="25" t="s">
        <v>25</v>
      </c>
      <c r="D743" s="37">
        <v>711.41534000000001</v>
      </c>
      <c r="E743" s="38">
        <v>729.24371999999994</v>
      </c>
      <c r="F743" s="38">
        <v>859.73667999999998</v>
      </c>
      <c r="G743" s="39">
        <v>1154.1972699999999</v>
      </c>
      <c r="H743" s="81">
        <v>675.21999999999991</v>
      </c>
      <c r="I743" s="60" t="s">
        <v>1652</v>
      </c>
      <c r="J743" s="58">
        <v>76.760000000000005</v>
      </c>
      <c r="K743" s="19">
        <v>3.41</v>
      </c>
      <c r="L743" s="53">
        <v>36.195340000000002</v>
      </c>
      <c r="M743" s="20">
        <v>54.023719999999997</v>
      </c>
      <c r="N743" s="20">
        <v>184.51668000000001</v>
      </c>
      <c r="O743" s="48">
        <v>478.97726999999998</v>
      </c>
    </row>
    <row r="744" spans="1:15" x14ac:dyDescent="0.25">
      <c r="A744" s="25" t="s">
        <v>2231</v>
      </c>
      <c r="B744" s="28">
        <v>15</v>
      </c>
      <c r="C744" s="25" t="s">
        <v>25</v>
      </c>
      <c r="D744" s="37">
        <v>711.73534000000006</v>
      </c>
      <c r="E744" s="38">
        <v>729.5637200000001</v>
      </c>
      <c r="F744" s="38">
        <v>860.05668000000003</v>
      </c>
      <c r="G744" s="39">
        <v>1154.5172700000001</v>
      </c>
      <c r="H744" s="81">
        <v>675.54</v>
      </c>
      <c r="I744" s="60" t="s">
        <v>2274</v>
      </c>
      <c r="J744" s="58">
        <v>76.8</v>
      </c>
      <c r="K744" s="19">
        <v>3.41</v>
      </c>
      <c r="L744" s="53">
        <v>36.195340000000002</v>
      </c>
      <c r="M744" s="20">
        <v>54.023719999999997</v>
      </c>
      <c r="N744" s="20">
        <v>184.51668000000001</v>
      </c>
      <c r="O744" s="48">
        <v>478.97726999999998</v>
      </c>
    </row>
    <row r="745" spans="1:15" x14ac:dyDescent="0.25">
      <c r="A745" s="25" t="s">
        <v>2231</v>
      </c>
      <c r="B745" s="28">
        <v>16</v>
      </c>
      <c r="C745" s="25" t="s">
        <v>25</v>
      </c>
      <c r="D745" s="37">
        <v>690.71533999999997</v>
      </c>
      <c r="E745" s="38">
        <v>708.54372000000001</v>
      </c>
      <c r="F745" s="38">
        <v>839.03668000000005</v>
      </c>
      <c r="G745" s="39">
        <v>1133.4972699999998</v>
      </c>
      <c r="H745" s="81">
        <v>654.52</v>
      </c>
      <c r="I745" s="60" t="s">
        <v>1424</v>
      </c>
      <c r="J745" s="58">
        <v>74.39</v>
      </c>
      <c r="K745" s="19">
        <v>3.41</v>
      </c>
      <c r="L745" s="53">
        <v>36.195340000000002</v>
      </c>
      <c r="M745" s="20">
        <v>54.023719999999997</v>
      </c>
      <c r="N745" s="20">
        <v>184.51668000000001</v>
      </c>
      <c r="O745" s="48">
        <v>478.97726999999998</v>
      </c>
    </row>
    <row r="746" spans="1:15" x14ac:dyDescent="0.25">
      <c r="A746" s="25" t="s">
        <v>2231</v>
      </c>
      <c r="B746" s="28">
        <v>17</v>
      </c>
      <c r="C746" s="25" t="s">
        <v>25</v>
      </c>
      <c r="D746" s="37">
        <v>802.33534000000009</v>
      </c>
      <c r="E746" s="38">
        <v>820.16372000000001</v>
      </c>
      <c r="F746" s="38">
        <v>950.65668000000005</v>
      </c>
      <c r="G746" s="39">
        <v>1245.1172700000002</v>
      </c>
      <c r="H746" s="81">
        <v>766.14</v>
      </c>
      <c r="I746" s="60" t="s">
        <v>2277</v>
      </c>
      <c r="J746" s="58">
        <v>87.15</v>
      </c>
      <c r="K746" s="19">
        <v>3.41</v>
      </c>
      <c r="L746" s="53">
        <v>36.195340000000002</v>
      </c>
      <c r="M746" s="20">
        <v>54.023719999999997</v>
      </c>
      <c r="N746" s="20">
        <v>184.51668000000001</v>
      </c>
      <c r="O746" s="48">
        <v>478.97726999999998</v>
      </c>
    </row>
    <row r="747" spans="1:15" x14ac:dyDescent="0.25">
      <c r="A747" s="25" t="s">
        <v>2231</v>
      </c>
      <c r="B747" s="28">
        <v>18</v>
      </c>
      <c r="C747" s="25" t="s">
        <v>25</v>
      </c>
      <c r="D747" s="37">
        <v>885.09533999999996</v>
      </c>
      <c r="E747" s="38">
        <v>902.92372</v>
      </c>
      <c r="F747" s="38">
        <v>1033.41668</v>
      </c>
      <c r="G747" s="39">
        <v>1327.87727</v>
      </c>
      <c r="H747" s="81">
        <v>848.9</v>
      </c>
      <c r="I747" s="60" t="s">
        <v>2280</v>
      </c>
      <c r="J747" s="58">
        <v>96.6</v>
      </c>
      <c r="K747" s="19">
        <v>3.41</v>
      </c>
      <c r="L747" s="53">
        <v>36.195340000000002</v>
      </c>
      <c r="M747" s="20">
        <v>54.023719999999997</v>
      </c>
      <c r="N747" s="20">
        <v>184.51668000000001</v>
      </c>
      <c r="O747" s="48">
        <v>478.97726999999998</v>
      </c>
    </row>
    <row r="748" spans="1:15" x14ac:dyDescent="0.25">
      <c r="A748" s="25" t="s">
        <v>2231</v>
      </c>
      <c r="B748" s="28">
        <v>19</v>
      </c>
      <c r="C748" s="25" t="s">
        <v>25</v>
      </c>
      <c r="D748" s="37">
        <v>889.51533999999992</v>
      </c>
      <c r="E748" s="38">
        <v>907.34371999999996</v>
      </c>
      <c r="F748" s="38">
        <v>1037.8366799999999</v>
      </c>
      <c r="G748" s="39">
        <v>1332.29727</v>
      </c>
      <c r="H748" s="81">
        <v>853.31999999999994</v>
      </c>
      <c r="I748" s="60" t="s">
        <v>2283</v>
      </c>
      <c r="J748" s="58">
        <v>97.11</v>
      </c>
      <c r="K748" s="19">
        <v>3.41</v>
      </c>
      <c r="L748" s="53">
        <v>36.195340000000002</v>
      </c>
      <c r="M748" s="20">
        <v>54.023719999999997</v>
      </c>
      <c r="N748" s="20">
        <v>184.51668000000001</v>
      </c>
      <c r="O748" s="48">
        <v>478.97726999999998</v>
      </c>
    </row>
    <row r="749" spans="1:15" x14ac:dyDescent="0.25">
      <c r="A749" s="25" t="s">
        <v>2231</v>
      </c>
      <c r="B749" s="28">
        <v>20</v>
      </c>
      <c r="C749" s="25" t="s">
        <v>25</v>
      </c>
      <c r="D749" s="37">
        <v>851.80534</v>
      </c>
      <c r="E749" s="38">
        <v>869.63372000000004</v>
      </c>
      <c r="F749" s="38">
        <v>1000.12668</v>
      </c>
      <c r="G749" s="39">
        <v>1294.58727</v>
      </c>
      <c r="H749" s="81">
        <v>815.6099999999999</v>
      </c>
      <c r="I749" s="60" t="s">
        <v>2286</v>
      </c>
      <c r="J749" s="58">
        <v>92.8</v>
      </c>
      <c r="K749" s="19">
        <v>3.41</v>
      </c>
      <c r="L749" s="53">
        <v>36.195340000000002</v>
      </c>
      <c r="M749" s="20">
        <v>54.023719999999997</v>
      </c>
      <c r="N749" s="20">
        <v>184.51668000000001</v>
      </c>
      <c r="O749" s="48">
        <v>478.97726999999998</v>
      </c>
    </row>
    <row r="750" spans="1:15" x14ac:dyDescent="0.25">
      <c r="A750" s="25" t="s">
        <v>2231</v>
      </c>
      <c r="B750" s="28">
        <v>21</v>
      </c>
      <c r="C750" s="25" t="s">
        <v>25</v>
      </c>
      <c r="D750" s="37">
        <v>778.97533999999996</v>
      </c>
      <c r="E750" s="38">
        <v>796.80372</v>
      </c>
      <c r="F750" s="38">
        <v>927.29667999999992</v>
      </c>
      <c r="G750" s="39">
        <v>1221.7572700000001</v>
      </c>
      <c r="H750" s="81">
        <v>742.78</v>
      </c>
      <c r="I750" s="60" t="s">
        <v>2288</v>
      </c>
      <c r="J750" s="58">
        <v>84.48</v>
      </c>
      <c r="K750" s="19">
        <v>3.41</v>
      </c>
      <c r="L750" s="53">
        <v>36.195340000000002</v>
      </c>
      <c r="M750" s="20">
        <v>54.023719999999997</v>
      </c>
      <c r="N750" s="20">
        <v>184.51668000000001</v>
      </c>
      <c r="O750" s="48">
        <v>478.97726999999998</v>
      </c>
    </row>
    <row r="751" spans="1:15" x14ac:dyDescent="0.25">
      <c r="A751" s="25" t="s">
        <v>2231</v>
      </c>
      <c r="B751" s="28">
        <v>22</v>
      </c>
      <c r="C751" s="25" t="s">
        <v>25</v>
      </c>
      <c r="D751" s="37">
        <v>740.16534000000001</v>
      </c>
      <c r="E751" s="38">
        <v>757.99371999999994</v>
      </c>
      <c r="F751" s="38">
        <v>888.48667999999998</v>
      </c>
      <c r="G751" s="39">
        <v>1182.9472700000001</v>
      </c>
      <c r="H751" s="81">
        <v>703.96999999999991</v>
      </c>
      <c r="I751" s="60" t="s">
        <v>2291</v>
      </c>
      <c r="J751" s="58">
        <v>80.040000000000006</v>
      </c>
      <c r="K751" s="19">
        <v>3.41</v>
      </c>
      <c r="L751" s="53">
        <v>36.195340000000002</v>
      </c>
      <c r="M751" s="20">
        <v>54.023719999999997</v>
      </c>
      <c r="N751" s="20">
        <v>184.51668000000001</v>
      </c>
      <c r="O751" s="48">
        <v>478.97726999999998</v>
      </c>
    </row>
    <row r="752" spans="1:15" x14ac:dyDescent="0.25">
      <c r="A752" s="25" t="s">
        <v>2231</v>
      </c>
      <c r="B752" s="28">
        <v>23</v>
      </c>
      <c r="C752" s="25" t="s">
        <v>25</v>
      </c>
      <c r="D752" s="37">
        <v>946.40534000000002</v>
      </c>
      <c r="E752" s="38">
        <v>964.23372000000006</v>
      </c>
      <c r="F752" s="38">
        <v>1094.72668</v>
      </c>
      <c r="G752" s="39">
        <v>1389.1872699999999</v>
      </c>
      <c r="H752" s="81">
        <v>910.21</v>
      </c>
      <c r="I752" s="60" t="s">
        <v>2294</v>
      </c>
      <c r="J752" s="58">
        <v>103.61</v>
      </c>
      <c r="K752" s="19">
        <v>3.41</v>
      </c>
      <c r="L752" s="53">
        <v>36.195340000000002</v>
      </c>
      <c r="M752" s="20">
        <v>54.023719999999997</v>
      </c>
      <c r="N752" s="20">
        <v>184.51668000000001</v>
      </c>
      <c r="O752" s="48">
        <v>478.97726999999998</v>
      </c>
    </row>
    <row r="753" spans="1:15" x14ac:dyDescent="0.25">
      <c r="A753" s="25" t="s">
        <v>230</v>
      </c>
      <c r="B753" s="28">
        <v>0</v>
      </c>
      <c r="C753" s="25" t="s">
        <v>26</v>
      </c>
      <c r="D753" s="37">
        <v>1106.67534</v>
      </c>
      <c r="E753" s="38">
        <v>1124.5037199999999</v>
      </c>
      <c r="F753" s="38">
        <v>1254.99668</v>
      </c>
      <c r="G753" s="39">
        <v>1549.4572699999999</v>
      </c>
      <c r="H753" s="81">
        <v>1070.48</v>
      </c>
      <c r="I753" s="60" t="s">
        <v>233</v>
      </c>
      <c r="J753" s="58">
        <v>113.07</v>
      </c>
      <c r="K753" s="19">
        <v>3.41</v>
      </c>
      <c r="L753" s="53">
        <v>36.195340000000002</v>
      </c>
      <c r="M753" s="20">
        <v>54.023719999999997</v>
      </c>
      <c r="N753" s="20">
        <v>184.51668000000001</v>
      </c>
      <c r="O753" s="48">
        <v>478.97726999999998</v>
      </c>
    </row>
    <row r="754" spans="1:15" x14ac:dyDescent="0.25">
      <c r="A754" s="25" t="s">
        <v>230</v>
      </c>
      <c r="B754" s="28">
        <v>1</v>
      </c>
      <c r="C754" s="25" t="str">
        <f>C753</f>
        <v>150-670 кВт</v>
      </c>
      <c r="D754" s="37">
        <v>1015.08534</v>
      </c>
      <c r="E754" s="38">
        <v>1032.91372</v>
      </c>
      <c r="F754" s="38">
        <v>1163.4066800000001</v>
      </c>
      <c r="G754" s="39">
        <v>1457.86727</v>
      </c>
      <c r="H754" s="81">
        <v>978.89</v>
      </c>
      <c r="I754" s="60" t="s">
        <v>236</v>
      </c>
      <c r="J754" s="58">
        <v>103.37</v>
      </c>
      <c r="K754" s="19">
        <v>3.41</v>
      </c>
      <c r="L754" s="53">
        <v>36.195340000000002</v>
      </c>
      <c r="M754" s="20">
        <v>54.023719999999997</v>
      </c>
      <c r="N754" s="20">
        <v>184.51668000000001</v>
      </c>
      <c r="O754" s="48">
        <v>478.97726999999998</v>
      </c>
    </row>
    <row r="755" spans="1:15" x14ac:dyDescent="0.25">
      <c r="A755" s="25" t="s">
        <v>230</v>
      </c>
      <c r="B755" s="28">
        <v>2</v>
      </c>
      <c r="C755" s="25" t="str">
        <f t="shared" ref="C755:C818" si="0">C754</f>
        <v>150-670 кВт</v>
      </c>
      <c r="D755" s="37">
        <v>909.77534000000003</v>
      </c>
      <c r="E755" s="38">
        <v>927.60372000000007</v>
      </c>
      <c r="F755" s="38">
        <v>1058.0966800000001</v>
      </c>
      <c r="G755" s="39">
        <v>1352.55727</v>
      </c>
      <c r="H755" s="81">
        <v>873.58</v>
      </c>
      <c r="I755" s="60" t="s">
        <v>239</v>
      </c>
      <c r="J755" s="58">
        <v>92.21</v>
      </c>
      <c r="K755" s="19">
        <v>3.41</v>
      </c>
      <c r="L755" s="53">
        <v>36.195340000000002</v>
      </c>
      <c r="M755" s="20">
        <v>54.023719999999997</v>
      </c>
      <c r="N755" s="20">
        <v>184.51668000000001</v>
      </c>
      <c r="O755" s="48">
        <v>478.97726999999998</v>
      </c>
    </row>
    <row r="756" spans="1:15" x14ac:dyDescent="0.25">
      <c r="A756" s="25" t="s">
        <v>230</v>
      </c>
      <c r="B756" s="28">
        <v>3</v>
      </c>
      <c r="C756" s="25" t="str">
        <f t="shared" si="0"/>
        <v>150-670 кВт</v>
      </c>
      <c r="D756" s="37">
        <v>825.78534000000002</v>
      </c>
      <c r="E756" s="38">
        <v>843.61372000000006</v>
      </c>
      <c r="F756" s="38">
        <v>974.10667999999998</v>
      </c>
      <c r="G756" s="39">
        <v>1268.56727</v>
      </c>
      <c r="H756" s="81">
        <v>789.59</v>
      </c>
      <c r="I756" s="60" t="s">
        <v>242</v>
      </c>
      <c r="J756" s="58">
        <v>83.31</v>
      </c>
      <c r="K756" s="19">
        <v>3.41</v>
      </c>
      <c r="L756" s="53">
        <v>36.195340000000002</v>
      </c>
      <c r="M756" s="20">
        <v>54.023719999999997</v>
      </c>
      <c r="N756" s="20">
        <v>184.51668000000001</v>
      </c>
      <c r="O756" s="48">
        <v>478.97726999999998</v>
      </c>
    </row>
    <row r="757" spans="1:15" x14ac:dyDescent="0.25">
      <c r="A757" s="25" t="s">
        <v>230</v>
      </c>
      <c r="B757" s="28">
        <v>4</v>
      </c>
      <c r="C757" s="25" t="str">
        <f t="shared" si="0"/>
        <v>150-670 кВт</v>
      </c>
      <c r="D757" s="37">
        <v>761.73533999999995</v>
      </c>
      <c r="E757" s="38">
        <v>779.56371999999999</v>
      </c>
      <c r="F757" s="38">
        <v>910.05668000000003</v>
      </c>
      <c r="G757" s="39">
        <v>1204.5172699999998</v>
      </c>
      <c r="H757" s="81">
        <v>725.54</v>
      </c>
      <c r="I757" s="60" t="s">
        <v>245</v>
      </c>
      <c r="J757" s="58">
        <v>76.52</v>
      </c>
      <c r="K757" s="19">
        <v>3.41</v>
      </c>
      <c r="L757" s="53">
        <v>36.195340000000002</v>
      </c>
      <c r="M757" s="20">
        <v>54.023719999999997</v>
      </c>
      <c r="N757" s="20">
        <v>184.51668000000001</v>
      </c>
      <c r="O757" s="48">
        <v>478.97726999999998</v>
      </c>
    </row>
    <row r="758" spans="1:15" x14ac:dyDescent="0.25">
      <c r="A758" s="25" t="s">
        <v>230</v>
      </c>
      <c r="B758" s="28">
        <v>5</v>
      </c>
      <c r="C758" s="25" t="str">
        <f t="shared" si="0"/>
        <v>150-670 кВт</v>
      </c>
      <c r="D758" s="37">
        <v>714.66534000000001</v>
      </c>
      <c r="E758" s="38">
        <v>732.49371999999994</v>
      </c>
      <c r="F758" s="38">
        <v>862.98667999999998</v>
      </c>
      <c r="G758" s="39">
        <v>1157.4472699999999</v>
      </c>
      <c r="H758" s="81">
        <v>678.46999999999991</v>
      </c>
      <c r="I758" s="60" t="s">
        <v>248</v>
      </c>
      <c r="J758" s="58">
        <v>71.53</v>
      </c>
      <c r="K758" s="19">
        <v>3.41</v>
      </c>
      <c r="L758" s="53">
        <v>36.195340000000002</v>
      </c>
      <c r="M758" s="20">
        <v>54.023719999999997</v>
      </c>
      <c r="N758" s="20">
        <v>184.51668000000001</v>
      </c>
      <c r="O758" s="48">
        <v>478.97726999999998</v>
      </c>
    </row>
    <row r="759" spans="1:15" x14ac:dyDescent="0.25">
      <c r="A759" s="25" t="s">
        <v>230</v>
      </c>
      <c r="B759" s="28">
        <v>6</v>
      </c>
      <c r="C759" s="25" t="str">
        <f t="shared" si="0"/>
        <v>150-670 кВт</v>
      </c>
      <c r="D759" s="37">
        <v>707.81533999999999</v>
      </c>
      <c r="E759" s="38">
        <v>725.64372000000003</v>
      </c>
      <c r="F759" s="38">
        <v>856.13667999999996</v>
      </c>
      <c r="G759" s="39">
        <v>1150.59727</v>
      </c>
      <c r="H759" s="81">
        <v>671.62</v>
      </c>
      <c r="I759" s="60" t="s">
        <v>225</v>
      </c>
      <c r="J759" s="58">
        <v>70.81</v>
      </c>
      <c r="K759" s="19">
        <v>3.41</v>
      </c>
      <c r="L759" s="53">
        <v>36.195340000000002</v>
      </c>
      <c r="M759" s="20">
        <v>54.023719999999997</v>
      </c>
      <c r="N759" s="20">
        <v>184.51668000000001</v>
      </c>
      <c r="O759" s="48">
        <v>478.97726999999998</v>
      </c>
    </row>
    <row r="760" spans="1:15" x14ac:dyDescent="0.25">
      <c r="A760" s="25" t="s">
        <v>230</v>
      </c>
      <c r="B760" s="28">
        <v>7</v>
      </c>
      <c r="C760" s="25" t="str">
        <f t="shared" si="0"/>
        <v>150-670 кВт</v>
      </c>
      <c r="D760" s="37">
        <v>695.98534000000006</v>
      </c>
      <c r="E760" s="38">
        <v>713.81371999999999</v>
      </c>
      <c r="F760" s="38">
        <v>844.30668000000003</v>
      </c>
      <c r="G760" s="39">
        <v>1138.7672700000001</v>
      </c>
      <c r="H760" s="81">
        <v>659.79</v>
      </c>
      <c r="I760" s="60" t="s">
        <v>114</v>
      </c>
      <c r="J760" s="58">
        <v>69.55</v>
      </c>
      <c r="K760" s="19">
        <v>3.41</v>
      </c>
      <c r="L760" s="53">
        <v>36.195340000000002</v>
      </c>
      <c r="M760" s="20">
        <v>54.023719999999997</v>
      </c>
      <c r="N760" s="20">
        <v>184.51668000000001</v>
      </c>
      <c r="O760" s="48">
        <v>478.97726999999998</v>
      </c>
    </row>
    <row r="761" spans="1:15" x14ac:dyDescent="0.25">
      <c r="A761" s="25" t="s">
        <v>230</v>
      </c>
      <c r="B761" s="28">
        <v>8</v>
      </c>
      <c r="C761" s="25" t="str">
        <f t="shared" si="0"/>
        <v>150-670 кВт</v>
      </c>
      <c r="D761" s="37">
        <v>691.39534000000003</v>
      </c>
      <c r="E761" s="38">
        <v>709.22371999999996</v>
      </c>
      <c r="F761" s="38">
        <v>839.71668</v>
      </c>
      <c r="G761" s="39">
        <v>1134.1772700000001</v>
      </c>
      <c r="H761" s="81">
        <v>655.19999999999993</v>
      </c>
      <c r="I761" s="60" t="s">
        <v>253</v>
      </c>
      <c r="J761" s="58">
        <v>69.069999999999993</v>
      </c>
      <c r="K761" s="19">
        <v>3.41</v>
      </c>
      <c r="L761" s="53">
        <v>36.195340000000002</v>
      </c>
      <c r="M761" s="20">
        <v>54.023719999999997</v>
      </c>
      <c r="N761" s="20">
        <v>184.51668000000001</v>
      </c>
      <c r="O761" s="48">
        <v>478.97726999999998</v>
      </c>
    </row>
    <row r="762" spans="1:15" x14ac:dyDescent="0.25">
      <c r="A762" s="25" t="s">
        <v>230</v>
      </c>
      <c r="B762" s="28">
        <v>9</v>
      </c>
      <c r="C762" s="25" t="str">
        <f t="shared" si="0"/>
        <v>150-670 кВт</v>
      </c>
      <c r="D762" s="37">
        <v>729.19533999999999</v>
      </c>
      <c r="E762" s="38">
        <v>747.02371999999991</v>
      </c>
      <c r="F762" s="38">
        <v>877.51667999999995</v>
      </c>
      <c r="G762" s="39">
        <v>1171.9772699999999</v>
      </c>
      <c r="H762" s="81">
        <v>692.99999999999989</v>
      </c>
      <c r="I762" s="60" t="s">
        <v>256</v>
      </c>
      <c r="J762" s="58">
        <v>73.069999999999993</v>
      </c>
      <c r="K762" s="19">
        <v>3.41</v>
      </c>
      <c r="L762" s="53">
        <v>36.195340000000002</v>
      </c>
      <c r="M762" s="20">
        <v>54.023719999999997</v>
      </c>
      <c r="N762" s="20">
        <v>184.51668000000001</v>
      </c>
      <c r="O762" s="48">
        <v>478.97726999999998</v>
      </c>
    </row>
    <row r="763" spans="1:15" x14ac:dyDescent="0.25">
      <c r="A763" s="25" t="s">
        <v>230</v>
      </c>
      <c r="B763" s="28">
        <v>10</v>
      </c>
      <c r="C763" s="25" t="str">
        <f t="shared" si="0"/>
        <v>150-670 кВт</v>
      </c>
      <c r="D763" s="37">
        <v>807.16534000000001</v>
      </c>
      <c r="E763" s="38">
        <v>824.99371999999994</v>
      </c>
      <c r="F763" s="38">
        <v>955.48667999999998</v>
      </c>
      <c r="G763" s="39">
        <v>1249.9472700000001</v>
      </c>
      <c r="H763" s="81">
        <v>770.97</v>
      </c>
      <c r="I763" s="60" t="s">
        <v>259</v>
      </c>
      <c r="J763" s="58">
        <v>81.33</v>
      </c>
      <c r="K763" s="19">
        <v>3.41</v>
      </c>
      <c r="L763" s="53">
        <v>36.195340000000002</v>
      </c>
      <c r="M763" s="20">
        <v>54.023719999999997</v>
      </c>
      <c r="N763" s="20">
        <v>184.51668000000001</v>
      </c>
      <c r="O763" s="48">
        <v>478.97726999999998</v>
      </c>
    </row>
    <row r="764" spans="1:15" x14ac:dyDescent="0.25">
      <c r="A764" s="25" t="s">
        <v>230</v>
      </c>
      <c r="B764" s="28">
        <v>11</v>
      </c>
      <c r="C764" s="25" t="str">
        <f t="shared" si="0"/>
        <v>150-670 кВт</v>
      </c>
      <c r="D764" s="37">
        <v>857.17534000000001</v>
      </c>
      <c r="E764" s="38">
        <v>875.00372000000004</v>
      </c>
      <c r="F764" s="38">
        <v>1005.4966800000001</v>
      </c>
      <c r="G764" s="39">
        <v>1299.9572699999999</v>
      </c>
      <c r="H764" s="81">
        <v>820.98</v>
      </c>
      <c r="I764" s="60" t="s">
        <v>262</v>
      </c>
      <c r="J764" s="58">
        <v>86.63</v>
      </c>
      <c r="K764" s="19">
        <v>3.41</v>
      </c>
      <c r="L764" s="53">
        <v>36.195340000000002</v>
      </c>
      <c r="M764" s="20">
        <v>54.023719999999997</v>
      </c>
      <c r="N764" s="20">
        <v>184.51668000000001</v>
      </c>
      <c r="O764" s="48">
        <v>478.97726999999998</v>
      </c>
    </row>
    <row r="765" spans="1:15" x14ac:dyDescent="0.25">
      <c r="A765" s="25" t="s">
        <v>230</v>
      </c>
      <c r="B765" s="28">
        <v>12</v>
      </c>
      <c r="C765" s="25" t="str">
        <f t="shared" si="0"/>
        <v>150-670 кВт</v>
      </c>
      <c r="D765" s="37">
        <v>831.03534000000002</v>
      </c>
      <c r="E765" s="38">
        <v>848.86372000000006</v>
      </c>
      <c r="F765" s="38">
        <v>979.3566800000001</v>
      </c>
      <c r="G765" s="39">
        <v>1273.81727</v>
      </c>
      <c r="H765" s="81">
        <v>794.84</v>
      </c>
      <c r="I765" s="60" t="s">
        <v>265</v>
      </c>
      <c r="J765" s="58">
        <v>83.86</v>
      </c>
      <c r="K765" s="19">
        <v>3.41</v>
      </c>
      <c r="L765" s="53">
        <v>36.195340000000002</v>
      </c>
      <c r="M765" s="20">
        <v>54.023719999999997</v>
      </c>
      <c r="N765" s="20">
        <v>184.51668000000001</v>
      </c>
      <c r="O765" s="48">
        <v>478.97726999999998</v>
      </c>
    </row>
    <row r="766" spans="1:15" x14ac:dyDescent="0.25">
      <c r="A766" s="25" t="s">
        <v>230</v>
      </c>
      <c r="B766" s="28">
        <v>13</v>
      </c>
      <c r="C766" s="25" t="str">
        <f t="shared" si="0"/>
        <v>150-670 кВт</v>
      </c>
      <c r="D766" s="37">
        <v>825.39534000000003</v>
      </c>
      <c r="E766" s="38">
        <v>843.22371999999996</v>
      </c>
      <c r="F766" s="38">
        <v>973.71668</v>
      </c>
      <c r="G766" s="39">
        <v>1268.1772699999999</v>
      </c>
      <c r="H766" s="81">
        <v>789.19999999999993</v>
      </c>
      <c r="I766" s="60" t="s">
        <v>268</v>
      </c>
      <c r="J766" s="58">
        <v>83.27</v>
      </c>
      <c r="K766" s="19">
        <v>3.41</v>
      </c>
      <c r="L766" s="53">
        <v>36.195340000000002</v>
      </c>
      <c r="M766" s="20">
        <v>54.023719999999997</v>
      </c>
      <c r="N766" s="20">
        <v>184.51668000000001</v>
      </c>
      <c r="O766" s="48">
        <v>478.97726999999998</v>
      </c>
    </row>
    <row r="767" spans="1:15" x14ac:dyDescent="0.25">
      <c r="A767" s="25" t="s">
        <v>230</v>
      </c>
      <c r="B767" s="28">
        <v>14</v>
      </c>
      <c r="C767" s="25" t="str">
        <f t="shared" si="0"/>
        <v>150-670 кВт</v>
      </c>
      <c r="D767" s="37">
        <v>813.51533999999992</v>
      </c>
      <c r="E767" s="38">
        <v>831.34371999999996</v>
      </c>
      <c r="F767" s="38">
        <v>961.83668</v>
      </c>
      <c r="G767" s="39">
        <v>1256.29727</v>
      </c>
      <c r="H767" s="81">
        <v>777.31999999999994</v>
      </c>
      <c r="I767" s="60" t="s">
        <v>271</v>
      </c>
      <c r="J767" s="58">
        <v>82.01</v>
      </c>
      <c r="K767" s="19">
        <v>3.41</v>
      </c>
      <c r="L767" s="53">
        <v>36.195340000000002</v>
      </c>
      <c r="M767" s="20">
        <v>54.023719999999997</v>
      </c>
      <c r="N767" s="20">
        <v>184.51668000000001</v>
      </c>
      <c r="O767" s="48">
        <v>478.97726999999998</v>
      </c>
    </row>
    <row r="768" spans="1:15" x14ac:dyDescent="0.25">
      <c r="A768" s="25" t="s">
        <v>230</v>
      </c>
      <c r="B768" s="28">
        <v>15</v>
      </c>
      <c r="C768" s="25" t="str">
        <f t="shared" si="0"/>
        <v>150-670 кВт</v>
      </c>
      <c r="D768" s="37">
        <v>785.86533999999995</v>
      </c>
      <c r="E768" s="38">
        <v>803.69371999999998</v>
      </c>
      <c r="F768" s="38">
        <v>934.18668000000002</v>
      </c>
      <c r="G768" s="39">
        <v>1228.6472699999999</v>
      </c>
      <c r="H768" s="81">
        <v>749.67</v>
      </c>
      <c r="I768" s="60" t="s">
        <v>274</v>
      </c>
      <c r="J768" s="58">
        <v>79.08</v>
      </c>
      <c r="K768" s="19">
        <v>3.41</v>
      </c>
      <c r="L768" s="53">
        <v>36.195340000000002</v>
      </c>
      <c r="M768" s="20">
        <v>54.023719999999997</v>
      </c>
      <c r="N768" s="20">
        <v>184.51668000000001</v>
      </c>
      <c r="O768" s="48">
        <v>478.97726999999998</v>
      </c>
    </row>
    <row r="769" spans="1:15" x14ac:dyDescent="0.25">
      <c r="A769" s="25" t="s">
        <v>230</v>
      </c>
      <c r="B769" s="28">
        <v>16</v>
      </c>
      <c r="C769" s="25" t="str">
        <f t="shared" si="0"/>
        <v>150-670 кВт</v>
      </c>
      <c r="D769" s="37">
        <v>757.76533999999992</v>
      </c>
      <c r="E769" s="38">
        <v>775.59371999999996</v>
      </c>
      <c r="F769" s="38">
        <v>906.08667999999989</v>
      </c>
      <c r="G769" s="39">
        <v>1200.54727</v>
      </c>
      <c r="H769" s="81">
        <v>721.56999999999994</v>
      </c>
      <c r="I769" s="60" t="s">
        <v>277</v>
      </c>
      <c r="J769" s="58">
        <v>76.099999999999994</v>
      </c>
      <c r="K769" s="19">
        <v>3.41</v>
      </c>
      <c r="L769" s="53">
        <v>36.195340000000002</v>
      </c>
      <c r="M769" s="20">
        <v>54.023719999999997</v>
      </c>
      <c r="N769" s="20">
        <v>184.51668000000001</v>
      </c>
      <c r="O769" s="48">
        <v>478.97726999999998</v>
      </c>
    </row>
    <row r="770" spans="1:15" x14ac:dyDescent="0.25">
      <c r="A770" s="25" t="s">
        <v>230</v>
      </c>
      <c r="B770" s="28">
        <v>17</v>
      </c>
      <c r="C770" s="25" t="str">
        <f t="shared" si="0"/>
        <v>150-670 кВт</v>
      </c>
      <c r="D770" s="37">
        <v>764.66534000000001</v>
      </c>
      <c r="E770" s="38">
        <v>782.49371999999994</v>
      </c>
      <c r="F770" s="38">
        <v>912.98667999999998</v>
      </c>
      <c r="G770" s="39">
        <v>1207.4472700000001</v>
      </c>
      <c r="H770" s="81">
        <v>728.47</v>
      </c>
      <c r="I770" s="60" t="s">
        <v>280</v>
      </c>
      <c r="J770" s="58">
        <v>76.83</v>
      </c>
      <c r="K770" s="19">
        <v>3.41</v>
      </c>
      <c r="L770" s="53">
        <v>36.195340000000002</v>
      </c>
      <c r="M770" s="20">
        <v>54.023719999999997</v>
      </c>
      <c r="N770" s="20">
        <v>184.51668000000001</v>
      </c>
      <c r="O770" s="48">
        <v>478.97726999999998</v>
      </c>
    </row>
    <row r="771" spans="1:15" x14ac:dyDescent="0.25">
      <c r="A771" s="25" t="s">
        <v>230</v>
      </c>
      <c r="B771" s="28">
        <v>18</v>
      </c>
      <c r="C771" s="25" t="str">
        <f t="shared" si="0"/>
        <v>150-670 кВт</v>
      </c>
      <c r="D771" s="37">
        <v>795.33533999999997</v>
      </c>
      <c r="E771" s="38">
        <v>813.16372000000001</v>
      </c>
      <c r="F771" s="38">
        <v>943.65668000000005</v>
      </c>
      <c r="G771" s="39">
        <v>1238.11727</v>
      </c>
      <c r="H771" s="81">
        <v>759.14</v>
      </c>
      <c r="I771" s="60" t="s">
        <v>283</v>
      </c>
      <c r="J771" s="58">
        <v>80.08</v>
      </c>
      <c r="K771" s="19">
        <v>3.41</v>
      </c>
      <c r="L771" s="53">
        <v>36.195340000000002</v>
      </c>
      <c r="M771" s="20">
        <v>54.023719999999997</v>
      </c>
      <c r="N771" s="20">
        <v>184.51668000000001</v>
      </c>
      <c r="O771" s="48">
        <v>478.97726999999998</v>
      </c>
    </row>
    <row r="772" spans="1:15" x14ac:dyDescent="0.25">
      <c r="A772" s="25" t="s">
        <v>230</v>
      </c>
      <c r="B772" s="28">
        <v>19</v>
      </c>
      <c r="C772" s="25" t="str">
        <f t="shared" si="0"/>
        <v>150-670 кВт</v>
      </c>
      <c r="D772" s="37">
        <v>838.11533999999995</v>
      </c>
      <c r="E772" s="38">
        <v>855.94371999999998</v>
      </c>
      <c r="F772" s="38">
        <v>986.43668000000002</v>
      </c>
      <c r="G772" s="39">
        <v>1280.8972699999999</v>
      </c>
      <c r="H772" s="81">
        <v>801.92</v>
      </c>
      <c r="I772" s="60" t="s">
        <v>286</v>
      </c>
      <c r="J772" s="58">
        <v>84.61</v>
      </c>
      <c r="K772" s="19">
        <v>3.41</v>
      </c>
      <c r="L772" s="53">
        <v>36.195340000000002</v>
      </c>
      <c r="M772" s="20">
        <v>54.023719999999997</v>
      </c>
      <c r="N772" s="20">
        <v>184.51668000000001</v>
      </c>
      <c r="O772" s="48">
        <v>478.97726999999998</v>
      </c>
    </row>
    <row r="773" spans="1:15" x14ac:dyDescent="0.25">
      <c r="A773" s="25" t="s">
        <v>230</v>
      </c>
      <c r="B773" s="28">
        <v>20</v>
      </c>
      <c r="C773" s="25" t="str">
        <f t="shared" si="0"/>
        <v>150-670 кВт</v>
      </c>
      <c r="D773" s="37">
        <v>834.36533999999995</v>
      </c>
      <c r="E773" s="38">
        <v>852.19371999999998</v>
      </c>
      <c r="F773" s="38">
        <v>982.68668000000002</v>
      </c>
      <c r="G773" s="39">
        <v>1277.1472699999999</v>
      </c>
      <c r="H773" s="81">
        <v>798.17</v>
      </c>
      <c r="I773" s="60" t="s">
        <v>289</v>
      </c>
      <c r="J773" s="58">
        <v>84.22</v>
      </c>
      <c r="K773" s="19">
        <v>3.41</v>
      </c>
      <c r="L773" s="53">
        <v>36.195340000000002</v>
      </c>
      <c r="M773" s="20">
        <v>54.023719999999997</v>
      </c>
      <c r="N773" s="20">
        <v>184.51668000000001</v>
      </c>
      <c r="O773" s="48">
        <v>478.97726999999998</v>
      </c>
    </row>
    <row r="774" spans="1:15" x14ac:dyDescent="0.25">
      <c r="A774" s="25" t="s">
        <v>230</v>
      </c>
      <c r="B774" s="28">
        <v>21</v>
      </c>
      <c r="C774" s="25" t="str">
        <f t="shared" si="0"/>
        <v>150-670 кВт</v>
      </c>
      <c r="D774" s="37">
        <v>767.71534000000008</v>
      </c>
      <c r="E774" s="38">
        <v>785.54372000000001</v>
      </c>
      <c r="F774" s="38">
        <v>916.03668000000005</v>
      </c>
      <c r="G774" s="39">
        <v>1210.4972700000001</v>
      </c>
      <c r="H774" s="81">
        <v>731.52</v>
      </c>
      <c r="I774" s="60" t="s">
        <v>292</v>
      </c>
      <c r="J774" s="58">
        <v>77.150000000000006</v>
      </c>
      <c r="K774" s="19">
        <v>3.41</v>
      </c>
      <c r="L774" s="53">
        <v>36.195340000000002</v>
      </c>
      <c r="M774" s="20">
        <v>54.023719999999997</v>
      </c>
      <c r="N774" s="20">
        <v>184.51668000000001</v>
      </c>
      <c r="O774" s="48">
        <v>478.97726999999998</v>
      </c>
    </row>
    <row r="775" spans="1:15" x14ac:dyDescent="0.25">
      <c r="A775" s="25" t="s">
        <v>230</v>
      </c>
      <c r="B775" s="28">
        <v>22</v>
      </c>
      <c r="C775" s="25" t="str">
        <f t="shared" si="0"/>
        <v>150-670 кВт</v>
      </c>
      <c r="D775" s="37">
        <v>706.87533999999994</v>
      </c>
      <c r="E775" s="38">
        <v>724.70371999999998</v>
      </c>
      <c r="F775" s="38">
        <v>855.19668000000001</v>
      </c>
      <c r="G775" s="39">
        <v>1149.6572699999999</v>
      </c>
      <c r="H775" s="81">
        <v>670.68</v>
      </c>
      <c r="I775" s="60" t="s">
        <v>220</v>
      </c>
      <c r="J775" s="58">
        <v>70.709999999999994</v>
      </c>
      <c r="K775" s="19">
        <v>3.41</v>
      </c>
      <c r="L775" s="53">
        <v>36.195340000000002</v>
      </c>
      <c r="M775" s="20">
        <v>54.023719999999997</v>
      </c>
      <c r="N775" s="20">
        <v>184.51668000000001</v>
      </c>
      <c r="O775" s="48">
        <v>478.97726999999998</v>
      </c>
    </row>
    <row r="776" spans="1:15" x14ac:dyDescent="0.25">
      <c r="A776" s="25" t="s">
        <v>230</v>
      </c>
      <c r="B776" s="28">
        <v>23</v>
      </c>
      <c r="C776" s="25" t="str">
        <f t="shared" si="0"/>
        <v>150-670 кВт</v>
      </c>
      <c r="D776" s="37">
        <v>984.33533999999997</v>
      </c>
      <c r="E776" s="38">
        <v>1002.16372</v>
      </c>
      <c r="F776" s="38">
        <v>1132.6566800000001</v>
      </c>
      <c r="G776" s="39">
        <v>1427.11727</v>
      </c>
      <c r="H776" s="81">
        <v>948.14</v>
      </c>
      <c r="I776" s="60" t="s">
        <v>297</v>
      </c>
      <c r="J776" s="58">
        <v>100.11</v>
      </c>
      <c r="K776" s="19">
        <v>3.41</v>
      </c>
      <c r="L776" s="53">
        <v>36.195340000000002</v>
      </c>
      <c r="M776" s="20">
        <v>54.023719999999997</v>
      </c>
      <c r="N776" s="20">
        <v>184.51668000000001</v>
      </c>
      <c r="O776" s="48">
        <v>478.97726999999998</v>
      </c>
    </row>
    <row r="777" spans="1:15" x14ac:dyDescent="0.25">
      <c r="A777" s="25" t="s">
        <v>298</v>
      </c>
      <c r="B777" s="28">
        <v>0</v>
      </c>
      <c r="C777" s="25" t="str">
        <f t="shared" si="0"/>
        <v>150-670 кВт</v>
      </c>
      <c r="D777" s="37">
        <v>921.01534000000004</v>
      </c>
      <c r="E777" s="38">
        <v>938.84371999999996</v>
      </c>
      <c r="F777" s="38">
        <v>1069.3366799999999</v>
      </c>
      <c r="G777" s="39">
        <v>1363.79727</v>
      </c>
      <c r="H777" s="81">
        <v>884.81999999999994</v>
      </c>
      <c r="I777" s="60" t="s">
        <v>301</v>
      </c>
      <c r="J777" s="58">
        <v>93.4</v>
      </c>
      <c r="K777" s="19">
        <v>3.41</v>
      </c>
      <c r="L777" s="53">
        <v>36.195340000000002</v>
      </c>
      <c r="M777" s="20">
        <v>54.023719999999997</v>
      </c>
      <c r="N777" s="20">
        <v>184.51668000000001</v>
      </c>
      <c r="O777" s="48">
        <v>478.97726999999998</v>
      </c>
    </row>
    <row r="778" spans="1:15" x14ac:dyDescent="0.25">
      <c r="A778" s="25" t="s">
        <v>298</v>
      </c>
      <c r="B778" s="28">
        <v>1</v>
      </c>
      <c r="C778" s="25" t="str">
        <f t="shared" si="0"/>
        <v>150-670 кВт</v>
      </c>
      <c r="D778" s="37">
        <v>799.58534000000009</v>
      </c>
      <c r="E778" s="38">
        <v>817.41372000000001</v>
      </c>
      <c r="F778" s="38">
        <v>947.90668000000005</v>
      </c>
      <c r="G778" s="39">
        <v>1242.36727</v>
      </c>
      <c r="H778" s="81">
        <v>763.39</v>
      </c>
      <c r="I778" s="60" t="s">
        <v>304</v>
      </c>
      <c r="J778" s="58">
        <v>80.53</v>
      </c>
      <c r="K778" s="19">
        <v>3.41</v>
      </c>
      <c r="L778" s="53">
        <v>36.195340000000002</v>
      </c>
      <c r="M778" s="20">
        <v>54.023719999999997</v>
      </c>
      <c r="N778" s="20">
        <v>184.51668000000001</v>
      </c>
      <c r="O778" s="48">
        <v>478.97726999999998</v>
      </c>
    </row>
    <row r="779" spans="1:15" x14ac:dyDescent="0.25">
      <c r="A779" s="25" t="s">
        <v>298</v>
      </c>
      <c r="B779" s="28">
        <v>2</v>
      </c>
      <c r="C779" s="25" t="str">
        <f t="shared" si="0"/>
        <v>150-670 кВт</v>
      </c>
      <c r="D779" s="37">
        <v>714.80534</v>
      </c>
      <c r="E779" s="38">
        <v>732.63372000000004</v>
      </c>
      <c r="F779" s="38">
        <v>863.12667999999996</v>
      </c>
      <c r="G779" s="39">
        <v>1157.58727</v>
      </c>
      <c r="H779" s="81">
        <v>678.6099999999999</v>
      </c>
      <c r="I779" s="60" t="s">
        <v>307</v>
      </c>
      <c r="J779" s="58">
        <v>71.55</v>
      </c>
      <c r="K779" s="19">
        <v>3.41</v>
      </c>
      <c r="L779" s="53">
        <v>36.195340000000002</v>
      </c>
      <c r="M779" s="20">
        <v>54.023719999999997</v>
      </c>
      <c r="N779" s="20">
        <v>184.51668000000001</v>
      </c>
      <c r="O779" s="48">
        <v>478.97726999999998</v>
      </c>
    </row>
    <row r="780" spans="1:15" x14ac:dyDescent="0.25">
      <c r="A780" s="25" t="s">
        <v>298</v>
      </c>
      <c r="B780" s="28">
        <v>3</v>
      </c>
      <c r="C780" s="25" t="str">
        <f t="shared" si="0"/>
        <v>150-670 кВт</v>
      </c>
      <c r="D780" s="37">
        <v>730.64533999999992</v>
      </c>
      <c r="E780" s="38">
        <v>748.47371999999996</v>
      </c>
      <c r="F780" s="38">
        <v>878.96668</v>
      </c>
      <c r="G780" s="39">
        <v>1173.4272699999999</v>
      </c>
      <c r="H780" s="81">
        <v>694.44999999999993</v>
      </c>
      <c r="I780" s="60" t="s">
        <v>311</v>
      </c>
      <c r="J780" s="58">
        <v>73.23</v>
      </c>
      <c r="K780" s="19">
        <v>3.41</v>
      </c>
      <c r="L780" s="53">
        <v>36.195340000000002</v>
      </c>
      <c r="M780" s="20">
        <v>54.023719999999997</v>
      </c>
      <c r="N780" s="20">
        <v>184.51668000000001</v>
      </c>
      <c r="O780" s="48">
        <v>478.97726999999998</v>
      </c>
    </row>
    <row r="781" spans="1:15" x14ac:dyDescent="0.25">
      <c r="A781" s="25" t="s">
        <v>298</v>
      </c>
      <c r="B781" s="28">
        <v>4</v>
      </c>
      <c r="C781" s="25" t="str">
        <f t="shared" si="0"/>
        <v>150-670 кВт</v>
      </c>
      <c r="D781" s="37">
        <v>730.49533999999994</v>
      </c>
      <c r="E781" s="38">
        <v>748.32371999999987</v>
      </c>
      <c r="F781" s="38">
        <v>878.81667999999991</v>
      </c>
      <c r="G781" s="39">
        <v>1173.27727</v>
      </c>
      <c r="H781" s="81">
        <v>694.3</v>
      </c>
      <c r="I781" s="60" t="s">
        <v>314</v>
      </c>
      <c r="J781" s="58">
        <v>73.209999999999994</v>
      </c>
      <c r="K781" s="19">
        <v>3.41</v>
      </c>
      <c r="L781" s="53">
        <v>36.195340000000002</v>
      </c>
      <c r="M781" s="20">
        <v>54.023719999999997</v>
      </c>
      <c r="N781" s="20">
        <v>184.51668000000001</v>
      </c>
      <c r="O781" s="48">
        <v>478.97726999999998</v>
      </c>
    </row>
    <row r="782" spans="1:15" x14ac:dyDescent="0.25">
      <c r="A782" s="25" t="s">
        <v>298</v>
      </c>
      <c r="B782" s="28">
        <v>5</v>
      </c>
      <c r="C782" s="25" t="str">
        <f t="shared" si="0"/>
        <v>150-670 кВт</v>
      </c>
      <c r="D782" s="37">
        <v>730.08533999999997</v>
      </c>
      <c r="E782" s="38">
        <v>747.91372000000001</v>
      </c>
      <c r="F782" s="38">
        <v>878.40667999999994</v>
      </c>
      <c r="G782" s="39">
        <v>1172.86727</v>
      </c>
      <c r="H782" s="81">
        <v>693.88999999999987</v>
      </c>
      <c r="I782" s="60" t="s">
        <v>316</v>
      </c>
      <c r="J782" s="58">
        <v>73.17</v>
      </c>
      <c r="K782" s="19">
        <v>3.41</v>
      </c>
      <c r="L782" s="53">
        <v>36.195340000000002</v>
      </c>
      <c r="M782" s="20">
        <v>54.023719999999997</v>
      </c>
      <c r="N782" s="20">
        <v>184.51668000000001</v>
      </c>
      <c r="O782" s="48">
        <v>478.97726999999998</v>
      </c>
    </row>
    <row r="783" spans="1:15" x14ac:dyDescent="0.25">
      <c r="A783" s="25" t="s">
        <v>298</v>
      </c>
      <c r="B783" s="28">
        <v>6</v>
      </c>
      <c r="C783" s="25" t="str">
        <f t="shared" si="0"/>
        <v>150-670 кВт</v>
      </c>
      <c r="D783" s="37">
        <v>729.61533999999995</v>
      </c>
      <c r="E783" s="38">
        <v>747.44371999999998</v>
      </c>
      <c r="F783" s="38">
        <v>877.93668000000002</v>
      </c>
      <c r="G783" s="39">
        <v>1172.3972699999999</v>
      </c>
      <c r="H783" s="81">
        <v>693.42</v>
      </c>
      <c r="I783" s="60" t="s">
        <v>319</v>
      </c>
      <c r="J783" s="58">
        <v>73.12</v>
      </c>
      <c r="K783" s="19">
        <v>3.41</v>
      </c>
      <c r="L783" s="53">
        <v>36.195340000000002</v>
      </c>
      <c r="M783" s="20">
        <v>54.023719999999997</v>
      </c>
      <c r="N783" s="20">
        <v>184.51668000000001</v>
      </c>
      <c r="O783" s="48">
        <v>478.97726999999998</v>
      </c>
    </row>
    <row r="784" spans="1:15" x14ac:dyDescent="0.25">
      <c r="A784" s="25" t="s">
        <v>298</v>
      </c>
      <c r="B784" s="28">
        <v>7</v>
      </c>
      <c r="C784" s="25" t="str">
        <f t="shared" si="0"/>
        <v>150-670 кВт</v>
      </c>
      <c r="D784" s="37">
        <v>729.20533999999998</v>
      </c>
      <c r="E784" s="38">
        <v>747.0337199999999</v>
      </c>
      <c r="F784" s="38">
        <v>877.52667999999994</v>
      </c>
      <c r="G784" s="39">
        <v>1171.9872700000001</v>
      </c>
      <c r="H784" s="81">
        <v>693.00999999999988</v>
      </c>
      <c r="I784" s="60" t="s">
        <v>322</v>
      </c>
      <c r="J784" s="58">
        <v>73.069999999999993</v>
      </c>
      <c r="K784" s="19">
        <v>3.41</v>
      </c>
      <c r="L784" s="53">
        <v>36.195340000000002</v>
      </c>
      <c r="M784" s="20">
        <v>54.023719999999997</v>
      </c>
      <c r="N784" s="20">
        <v>184.51668000000001</v>
      </c>
      <c r="O784" s="48">
        <v>478.97726999999998</v>
      </c>
    </row>
    <row r="785" spans="1:15" x14ac:dyDescent="0.25">
      <c r="A785" s="25" t="s">
        <v>298</v>
      </c>
      <c r="B785" s="28">
        <v>8</v>
      </c>
      <c r="C785" s="25" t="str">
        <f t="shared" si="0"/>
        <v>150-670 кВт</v>
      </c>
      <c r="D785" s="37">
        <v>727.19533999999999</v>
      </c>
      <c r="E785" s="38">
        <v>745.02372000000003</v>
      </c>
      <c r="F785" s="38">
        <v>875.51667999999995</v>
      </c>
      <c r="G785" s="39">
        <v>1169.9772699999999</v>
      </c>
      <c r="H785" s="81">
        <v>691</v>
      </c>
      <c r="I785" s="60" t="s">
        <v>324</v>
      </c>
      <c r="J785" s="58">
        <v>72.86</v>
      </c>
      <c r="K785" s="19">
        <v>3.41</v>
      </c>
      <c r="L785" s="53">
        <v>36.195340000000002</v>
      </c>
      <c r="M785" s="20">
        <v>54.023719999999997</v>
      </c>
      <c r="N785" s="20">
        <v>184.51668000000001</v>
      </c>
      <c r="O785" s="48">
        <v>478.97726999999998</v>
      </c>
    </row>
    <row r="786" spans="1:15" x14ac:dyDescent="0.25">
      <c r="A786" s="25" t="s">
        <v>298</v>
      </c>
      <c r="B786" s="28">
        <v>9</v>
      </c>
      <c r="C786" s="25" t="str">
        <f t="shared" si="0"/>
        <v>150-670 кВт</v>
      </c>
      <c r="D786" s="37">
        <v>834.26534000000004</v>
      </c>
      <c r="E786" s="38">
        <v>852.09372000000008</v>
      </c>
      <c r="F786" s="38">
        <v>982.58668000000011</v>
      </c>
      <c r="G786" s="39">
        <v>1277.04727</v>
      </c>
      <c r="H786" s="81">
        <v>798.07</v>
      </c>
      <c r="I786" s="60" t="s">
        <v>327</v>
      </c>
      <c r="J786" s="58">
        <v>84.21</v>
      </c>
      <c r="K786" s="19">
        <v>3.41</v>
      </c>
      <c r="L786" s="53">
        <v>36.195340000000002</v>
      </c>
      <c r="M786" s="20">
        <v>54.023719999999997</v>
      </c>
      <c r="N786" s="20">
        <v>184.51668000000001</v>
      </c>
      <c r="O786" s="48">
        <v>478.97726999999998</v>
      </c>
    </row>
    <row r="787" spans="1:15" x14ac:dyDescent="0.25">
      <c r="A787" s="25" t="s">
        <v>298</v>
      </c>
      <c r="B787" s="28">
        <v>10</v>
      </c>
      <c r="C787" s="25" t="str">
        <f t="shared" si="0"/>
        <v>150-670 кВт</v>
      </c>
      <c r="D787" s="37">
        <v>949.1653399999999</v>
      </c>
      <c r="E787" s="38">
        <v>966.99371999999994</v>
      </c>
      <c r="F787" s="38">
        <v>1097.48668</v>
      </c>
      <c r="G787" s="39">
        <v>1391.9472699999999</v>
      </c>
      <c r="H787" s="81">
        <v>912.96999999999991</v>
      </c>
      <c r="I787" s="60" t="s">
        <v>330</v>
      </c>
      <c r="J787" s="58">
        <v>96.38</v>
      </c>
      <c r="K787" s="19">
        <v>3.41</v>
      </c>
      <c r="L787" s="53">
        <v>36.195340000000002</v>
      </c>
      <c r="M787" s="20">
        <v>54.023719999999997</v>
      </c>
      <c r="N787" s="20">
        <v>184.51668000000001</v>
      </c>
      <c r="O787" s="48">
        <v>478.97726999999998</v>
      </c>
    </row>
    <row r="788" spans="1:15" x14ac:dyDescent="0.25">
      <c r="A788" s="25" t="s">
        <v>298</v>
      </c>
      <c r="B788" s="28">
        <v>11</v>
      </c>
      <c r="C788" s="25" t="str">
        <f t="shared" si="0"/>
        <v>150-670 кВт</v>
      </c>
      <c r="D788" s="37">
        <v>729.58533999999997</v>
      </c>
      <c r="E788" s="38">
        <v>747.41372000000001</v>
      </c>
      <c r="F788" s="38">
        <v>877.90668000000005</v>
      </c>
      <c r="G788" s="39">
        <v>1172.36727</v>
      </c>
      <c r="H788" s="81">
        <v>693.39</v>
      </c>
      <c r="I788" s="60" t="s">
        <v>333</v>
      </c>
      <c r="J788" s="58">
        <v>73.11</v>
      </c>
      <c r="K788" s="19">
        <v>3.41</v>
      </c>
      <c r="L788" s="53">
        <v>36.195340000000002</v>
      </c>
      <c r="M788" s="20">
        <v>54.023719999999997</v>
      </c>
      <c r="N788" s="20">
        <v>184.51668000000001</v>
      </c>
      <c r="O788" s="48">
        <v>478.97726999999998</v>
      </c>
    </row>
    <row r="789" spans="1:15" x14ac:dyDescent="0.25">
      <c r="A789" s="25" t="s">
        <v>298</v>
      </c>
      <c r="B789" s="28">
        <v>12</v>
      </c>
      <c r="C789" s="25" t="str">
        <f t="shared" si="0"/>
        <v>150-670 кВт</v>
      </c>
      <c r="D789" s="37">
        <v>729.76533999999992</v>
      </c>
      <c r="E789" s="38">
        <v>747.59371999999996</v>
      </c>
      <c r="F789" s="38">
        <v>878.08668</v>
      </c>
      <c r="G789" s="39">
        <v>1172.54727</v>
      </c>
      <c r="H789" s="81">
        <v>693.56999999999994</v>
      </c>
      <c r="I789" s="60" t="s">
        <v>336</v>
      </c>
      <c r="J789" s="58">
        <v>73.13</v>
      </c>
      <c r="K789" s="19">
        <v>3.41</v>
      </c>
      <c r="L789" s="53">
        <v>36.195340000000002</v>
      </c>
      <c r="M789" s="20">
        <v>54.023719999999997</v>
      </c>
      <c r="N789" s="20">
        <v>184.51668000000001</v>
      </c>
      <c r="O789" s="48">
        <v>478.97726999999998</v>
      </c>
    </row>
    <row r="790" spans="1:15" x14ac:dyDescent="0.25">
      <c r="A790" s="25" t="s">
        <v>298</v>
      </c>
      <c r="B790" s="28">
        <v>13</v>
      </c>
      <c r="C790" s="25" t="str">
        <f t="shared" si="0"/>
        <v>150-670 кВт</v>
      </c>
      <c r="D790" s="37">
        <v>729.71533999999997</v>
      </c>
      <c r="E790" s="38">
        <v>747.54372000000001</v>
      </c>
      <c r="F790" s="38">
        <v>878.03668000000005</v>
      </c>
      <c r="G790" s="39">
        <v>1172.4972699999998</v>
      </c>
      <c r="H790" s="81">
        <v>693.52</v>
      </c>
      <c r="I790" s="60" t="s">
        <v>339</v>
      </c>
      <c r="J790" s="58">
        <v>73.13</v>
      </c>
      <c r="K790" s="19">
        <v>3.41</v>
      </c>
      <c r="L790" s="53">
        <v>36.195340000000002</v>
      </c>
      <c r="M790" s="20">
        <v>54.023719999999997</v>
      </c>
      <c r="N790" s="20">
        <v>184.51668000000001</v>
      </c>
      <c r="O790" s="48">
        <v>478.97726999999998</v>
      </c>
    </row>
    <row r="791" spans="1:15" x14ac:dyDescent="0.25">
      <c r="A791" s="25" t="s">
        <v>298</v>
      </c>
      <c r="B791" s="28">
        <v>14</v>
      </c>
      <c r="C791" s="25" t="str">
        <f t="shared" si="0"/>
        <v>150-670 кВт</v>
      </c>
      <c r="D791" s="37">
        <v>730.06533999999999</v>
      </c>
      <c r="E791" s="38">
        <v>747.89371999999992</v>
      </c>
      <c r="F791" s="38">
        <v>878.38667999999996</v>
      </c>
      <c r="G791" s="39">
        <v>1172.84727</v>
      </c>
      <c r="H791" s="81">
        <v>693.86999999999989</v>
      </c>
      <c r="I791" s="60" t="s">
        <v>342</v>
      </c>
      <c r="J791" s="58">
        <v>73.16</v>
      </c>
      <c r="K791" s="19">
        <v>3.41</v>
      </c>
      <c r="L791" s="53">
        <v>36.195340000000002</v>
      </c>
      <c r="M791" s="20">
        <v>54.023719999999997</v>
      </c>
      <c r="N791" s="20">
        <v>184.51668000000001</v>
      </c>
      <c r="O791" s="48">
        <v>478.97726999999998</v>
      </c>
    </row>
    <row r="792" spans="1:15" x14ac:dyDescent="0.25">
      <c r="A792" s="25" t="s">
        <v>298</v>
      </c>
      <c r="B792" s="28">
        <v>15</v>
      </c>
      <c r="C792" s="25" t="str">
        <f t="shared" si="0"/>
        <v>150-670 кВт</v>
      </c>
      <c r="D792" s="37">
        <v>755.04534000000001</v>
      </c>
      <c r="E792" s="38">
        <v>772.87372000000005</v>
      </c>
      <c r="F792" s="38">
        <v>903.36667999999997</v>
      </c>
      <c r="G792" s="39">
        <v>1197.82727</v>
      </c>
      <c r="H792" s="81">
        <v>718.85</v>
      </c>
      <c r="I792" s="60" t="s">
        <v>344</v>
      </c>
      <c r="J792" s="58">
        <v>75.81</v>
      </c>
      <c r="K792" s="19">
        <v>3.41</v>
      </c>
      <c r="L792" s="53">
        <v>36.195340000000002</v>
      </c>
      <c r="M792" s="20">
        <v>54.023719999999997</v>
      </c>
      <c r="N792" s="20">
        <v>184.51668000000001</v>
      </c>
      <c r="O792" s="48">
        <v>478.97726999999998</v>
      </c>
    </row>
    <row r="793" spans="1:15" x14ac:dyDescent="0.25">
      <c r="A793" s="25" t="s">
        <v>298</v>
      </c>
      <c r="B793" s="28">
        <v>16</v>
      </c>
      <c r="C793" s="25" t="str">
        <f t="shared" si="0"/>
        <v>150-670 кВт</v>
      </c>
      <c r="D793" s="37">
        <v>718.57533999999998</v>
      </c>
      <c r="E793" s="38">
        <v>736.40372000000002</v>
      </c>
      <c r="F793" s="38">
        <v>866.89668000000006</v>
      </c>
      <c r="G793" s="39">
        <v>1161.35727</v>
      </c>
      <c r="H793" s="81">
        <v>682.38</v>
      </c>
      <c r="I793" s="60" t="s">
        <v>347</v>
      </c>
      <c r="J793" s="58">
        <v>71.95</v>
      </c>
      <c r="K793" s="19">
        <v>3.41</v>
      </c>
      <c r="L793" s="53">
        <v>36.195340000000002</v>
      </c>
      <c r="M793" s="20">
        <v>54.023719999999997</v>
      </c>
      <c r="N793" s="20">
        <v>184.51668000000001</v>
      </c>
      <c r="O793" s="48">
        <v>478.97726999999998</v>
      </c>
    </row>
    <row r="794" spans="1:15" x14ac:dyDescent="0.25">
      <c r="A794" s="25" t="s">
        <v>298</v>
      </c>
      <c r="B794" s="28">
        <v>17</v>
      </c>
      <c r="C794" s="25" t="str">
        <f t="shared" si="0"/>
        <v>150-670 кВт</v>
      </c>
      <c r="D794" s="37">
        <v>798.76534000000004</v>
      </c>
      <c r="E794" s="38">
        <v>816.59372000000008</v>
      </c>
      <c r="F794" s="38">
        <v>947.08668</v>
      </c>
      <c r="G794" s="39">
        <v>1241.54727</v>
      </c>
      <c r="H794" s="81">
        <v>762.57</v>
      </c>
      <c r="I794" s="60" t="s">
        <v>350</v>
      </c>
      <c r="J794" s="58">
        <v>80.44</v>
      </c>
      <c r="K794" s="19">
        <v>3.41</v>
      </c>
      <c r="L794" s="53">
        <v>36.195340000000002</v>
      </c>
      <c r="M794" s="20">
        <v>54.023719999999997</v>
      </c>
      <c r="N794" s="20">
        <v>184.51668000000001</v>
      </c>
      <c r="O794" s="48">
        <v>478.97726999999998</v>
      </c>
    </row>
    <row r="795" spans="1:15" x14ac:dyDescent="0.25">
      <c r="A795" s="25" t="s">
        <v>298</v>
      </c>
      <c r="B795" s="28">
        <v>18</v>
      </c>
      <c r="C795" s="25" t="str">
        <f t="shared" si="0"/>
        <v>150-670 кВт</v>
      </c>
      <c r="D795" s="37">
        <v>932.61533999999995</v>
      </c>
      <c r="E795" s="38">
        <v>950.44371999999998</v>
      </c>
      <c r="F795" s="38">
        <v>1080.93668</v>
      </c>
      <c r="G795" s="39">
        <v>1375.3972699999999</v>
      </c>
      <c r="H795" s="81">
        <v>896.42</v>
      </c>
      <c r="I795" s="60" t="s">
        <v>353</v>
      </c>
      <c r="J795" s="58">
        <v>94.63</v>
      </c>
      <c r="K795" s="19">
        <v>3.41</v>
      </c>
      <c r="L795" s="53">
        <v>36.195340000000002</v>
      </c>
      <c r="M795" s="20">
        <v>54.023719999999997</v>
      </c>
      <c r="N795" s="20">
        <v>184.51668000000001</v>
      </c>
      <c r="O795" s="48">
        <v>478.97726999999998</v>
      </c>
    </row>
    <row r="796" spans="1:15" x14ac:dyDescent="0.25">
      <c r="A796" s="25" t="s">
        <v>298</v>
      </c>
      <c r="B796" s="28">
        <v>19</v>
      </c>
      <c r="C796" s="25" t="str">
        <f t="shared" si="0"/>
        <v>150-670 кВт</v>
      </c>
      <c r="D796" s="37">
        <v>911.91534000000001</v>
      </c>
      <c r="E796" s="38">
        <v>929.74371999999994</v>
      </c>
      <c r="F796" s="38">
        <v>1060.23668</v>
      </c>
      <c r="G796" s="39">
        <v>1354.6972700000001</v>
      </c>
      <c r="H796" s="81">
        <v>875.71999999999991</v>
      </c>
      <c r="I796" s="60" t="s">
        <v>356</v>
      </c>
      <c r="J796" s="58">
        <v>92.43</v>
      </c>
      <c r="K796" s="19">
        <v>3.41</v>
      </c>
      <c r="L796" s="53">
        <v>36.195340000000002</v>
      </c>
      <c r="M796" s="20">
        <v>54.023719999999997</v>
      </c>
      <c r="N796" s="20">
        <v>184.51668000000001</v>
      </c>
      <c r="O796" s="48">
        <v>478.97726999999998</v>
      </c>
    </row>
    <row r="797" spans="1:15" x14ac:dyDescent="0.25">
      <c r="A797" s="25" t="s">
        <v>298</v>
      </c>
      <c r="B797" s="28">
        <v>20</v>
      </c>
      <c r="C797" s="25" t="str">
        <f t="shared" si="0"/>
        <v>150-670 кВт</v>
      </c>
      <c r="D797" s="37">
        <v>903.10534000000007</v>
      </c>
      <c r="E797" s="38">
        <v>920.93371999999999</v>
      </c>
      <c r="F797" s="38">
        <v>1051.42668</v>
      </c>
      <c r="G797" s="39">
        <v>1345.8872699999999</v>
      </c>
      <c r="H797" s="81">
        <v>866.91</v>
      </c>
      <c r="I797" s="60" t="s">
        <v>359</v>
      </c>
      <c r="J797" s="58">
        <v>91.5</v>
      </c>
      <c r="K797" s="19">
        <v>3.41</v>
      </c>
      <c r="L797" s="53">
        <v>36.195340000000002</v>
      </c>
      <c r="M797" s="20">
        <v>54.023719999999997</v>
      </c>
      <c r="N797" s="20">
        <v>184.51668000000001</v>
      </c>
      <c r="O797" s="48">
        <v>478.97726999999998</v>
      </c>
    </row>
    <row r="798" spans="1:15" x14ac:dyDescent="0.25">
      <c r="A798" s="25" t="s">
        <v>298</v>
      </c>
      <c r="B798" s="28">
        <v>21</v>
      </c>
      <c r="C798" s="25" t="str">
        <f t="shared" si="0"/>
        <v>150-670 кВт</v>
      </c>
      <c r="D798" s="37">
        <v>873.94533999999999</v>
      </c>
      <c r="E798" s="38">
        <v>891.77371999999991</v>
      </c>
      <c r="F798" s="38">
        <v>1022.26668</v>
      </c>
      <c r="G798" s="39">
        <v>1316.7272699999999</v>
      </c>
      <c r="H798" s="81">
        <v>837.74999999999989</v>
      </c>
      <c r="I798" s="60" t="s">
        <v>362</v>
      </c>
      <c r="J798" s="58">
        <v>88.41</v>
      </c>
      <c r="K798" s="19">
        <v>3.41</v>
      </c>
      <c r="L798" s="53">
        <v>36.195340000000002</v>
      </c>
      <c r="M798" s="20">
        <v>54.023719999999997</v>
      </c>
      <c r="N798" s="20">
        <v>184.51668000000001</v>
      </c>
      <c r="O798" s="48">
        <v>478.97726999999998</v>
      </c>
    </row>
    <row r="799" spans="1:15" x14ac:dyDescent="0.25">
      <c r="A799" s="25" t="s">
        <v>298</v>
      </c>
      <c r="B799" s="28">
        <v>22</v>
      </c>
      <c r="C799" s="25" t="str">
        <f t="shared" si="0"/>
        <v>150-670 кВт</v>
      </c>
      <c r="D799" s="37">
        <v>805.52534000000003</v>
      </c>
      <c r="E799" s="38">
        <v>823.35371999999995</v>
      </c>
      <c r="F799" s="38">
        <v>953.84667999999999</v>
      </c>
      <c r="G799" s="39">
        <v>1248.30727</v>
      </c>
      <c r="H799" s="81">
        <v>769.32999999999993</v>
      </c>
      <c r="I799" s="60" t="s">
        <v>365</v>
      </c>
      <c r="J799" s="58">
        <v>81.16</v>
      </c>
      <c r="K799" s="19">
        <v>3.41</v>
      </c>
      <c r="L799" s="53">
        <v>36.195340000000002</v>
      </c>
      <c r="M799" s="20">
        <v>54.023719999999997</v>
      </c>
      <c r="N799" s="20">
        <v>184.51668000000001</v>
      </c>
      <c r="O799" s="48">
        <v>478.97726999999998</v>
      </c>
    </row>
    <row r="800" spans="1:15" x14ac:dyDescent="0.25">
      <c r="A800" s="25" t="s">
        <v>298</v>
      </c>
      <c r="B800" s="28">
        <v>23</v>
      </c>
      <c r="C800" s="25" t="str">
        <f t="shared" si="0"/>
        <v>150-670 кВт</v>
      </c>
      <c r="D800" s="37">
        <v>1070.91534</v>
      </c>
      <c r="E800" s="38">
        <v>1088.7437199999999</v>
      </c>
      <c r="F800" s="38">
        <v>1219.23668</v>
      </c>
      <c r="G800" s="39">
        <v>1513.6972699999999</v>
      </c>
      <c r="H800" s="81">
        <v>1034.72</v>
      </c>
      <c r="I800" s="60" t="s">
        <v>368</v>
      </c>
      <c r="J800" s="58">
        <v>109.28</v>
      </c>
      <c r="K800" s="19">
        <v>3.41</v>
      </c>
      <c r="L800" s="53">
        <v>36.195340000000002</v>
      </c>
      <c r="M800" s="20">
        <v>54.023719999999997</v>
      </c>
      <c r="N800" s="20">
        <v>184.51668000000001</v>
      </c>
      <c r="O800" s="48">
        <v>478.97726999999998</v>
      </c>
    </row>
    <row r="801" spans="1:15" x14ac:dyDescent="0.25">
      <c r="A801" s="25" t="s">
        <v>369</v>
      </c>
      <c r="B801" s="28">
        <v>0</v>
      </c>
      <c r="C801" s="25" t="str">
        <f t="shared" si="0"/>
        <v>150-670 кВт</v>
      </c>
      <c r="D801" s="37">
        <v>918.23533999999995</v>
      </c>
      <c r="E801" s="38">
        <v>936.06371999999999</v>
      </c>
      <c r="F801" s="38">
        <v>1066.5566799999999</v>
      </c>
      <c r="G801" s="39">
        <v>1361.0172699999998</v>
      </c>
      <c r="H801" s="81">
        <v>882.04</v>
      </c>
      <c r="I801" s="60" t="s">
        <v>372</v>
      </c>
      <c r="J801" s="58">
        <v>93.1</v>
      </c>
      <c r="K801" s="19">
        <v>3.41</v>
      </c>
      <c r="L801" s="53">
        <v>36.195340000000002</v>
      </c>
      <c r="M801" s="20">
        <v>54.023719999999997</v>
      </c>
      <c r="N801" s="20">
        <v>184.51668000000001</v>
      </c>
      <c r="O801" s="48">
        <v>478.97726999999998</v>
      </c>
    </row>
    <row r="802" spans="1:15" x14ac:dyDescent="0.25">
      <c r="A802" s="25" t="s">
        <v>369</v>
      </c>
      <c r="B802" s="28">
        <v>1</v>
      </c>
      <c r="C802" s="25" t="str">
        <f t="shared" si="0"/>
        <v>150-670 кВт</v>
      </c>
      <c r="D802" s="37">
        <v>800.97534000000007</v>
      </c>
      <c r="E802" s="38">
        <v>818.80372000000011</v>
      </c>
      <c r="F802" s="38">
        <v>949.29668000000004</v>
      </c>
      <c r="G802" s="39">
        <v>1243.7572700000001</v>
      </c>
      <c r="H802" s="81">
        <v>764.78000000000009</v>
      </c>
      <c r="I802" s="60" t="s">
        <v>375</v>
      </c>
      <c r="J802" s="58">
        <v>80.680000000000007</v>
      </c>
      <c r="K802" s="19">
        <v>3.41</v>
      </c>
      <c r="L802" s="53">
        <v>36.195340000000002</v>
      </c>
      <c r="M802" s="20">
        <v>54.023719999999997</v>
      </c>
      <c r="N802" s="20">
        <v>184.51668000000001</v>
      </c>
      <c r="O802" s="48">
        <v>478.97726999999998</v>
      </c>
    </row>
    <row r="803" spans="1:15" x14ac:dyDescent="0.25">
      <c r="A803" s="25" t="s">
        <v>369</v>
      </c>
      <c r="B803" s="28">
        <v>2</v>
      </c>
      <c r="C803" s="25" t="str">
        <f t="shared" si="0"/>
        <v>150-670 кВт</v>
      </c>
      <c r="D803" s="37">
        <v>728.79534000000001</v>
      </c>
      <c r="E803" s="38">
        <v>746.62371999999993</v>
      </c>
      <c r="F803" s="38">
        <v>877.11667999999997</v>
      </c>
      <c r="G803" s="39">
        <v>1171.5772699999998</v>
      </c>
      <c r="H803" s="81">
        <v>692.59999999999991</v>
      </c>
      <c r="I803" s="60" t="s">
        <v>378</v>
      </c>
      <c r="J803" s="58">
        <v>73.03</v>
      </c>
      <c r="K803" s="19">
        <v>3.41</v>
      </c>
      <c r="L803" s="53">
        <v>36.195340000000002</v>
      </c>
      <c r="M803" s="20">
        <v>54.023719999999997</v>
      </c>
      <c r="N803" s="20">
        <v>184.51668000000001</v>
      </c>
      <c r="O803" s="48">
        <v>478.97726999999998</v>
      </c>
    </row>
    <row r="804" spans="1:15" x14ac:dyDescent="0.25">
      <c r="A804" s="25" t="s">
        <v>369</v>
      </c>
      <c r="B804" s="28">
        <v>3</v>
      </c>
      <c r="C804" s="25" t="str">
        <f t="shared" si="0"/>
        <v>150-670 кВт</v>
      </c>
      <c r="D804" s="37">
        <v>728.48533999999995</v>
      </c>
      <c r="E804" s="38">
        <v>746.31371999999999</v>
      </c>
      <c r="F804" s="38">
        <v>876.80668000000003</v>
      </c>
      <c r="G804" s="39">
        <v>1171.2672699999998</v>
      </c>
      <c r="H804" s="81">
        <v>692.29</v>
      </c>
      <c r="I804" s="60" t="s">
        <v>381</v>
      </c>
      <c r="J804" s="58">
        <v>73</v>
      </c>
      <c r="K804" s="19">
        <v>3.41</v>
      </c>
      <c r="L804" s="53">
        <v>36.195340000000002</v>
      </c>
      <c r="M804" s="20">
        <v>54.023719999999997</v>
      </c>
      <c r="N804" s="20">
        <v>184.51668000000001</v>
      </c>
      <c r="O804" s="48">
        <v>478.97726999999998</v>
      </c>
    </row>
    <row r="805" spans="1:15" x14ac:dyDescent="0.25">
      <c r="A805" s="25" t="s">
        <v>369</v>
      </c>
      <c r="B805" s="28">
        <v>4</v>
      </c>
      <c r="C805" s="25" t="str">
        <f t="shared" si="0"/>
        <v>150-670 кВт</v>
      </c>
      <c r="D805" s="37">
        <v>729.17534000000001</v>
      </c>
      <c r="E805" s="38">
        <v>747.00371999999993</v>
      </c>
      <c r="F805" s="38">
        <v>877.49667999999997</v>
      </c>
      <c r="G805" s="39">
        <v>1171.9572699999999</v>
      </c>
      <c r="H805" s="81">
        <v>692.9799999999999</v>
      </c>
      <c r="I805" s="60" t="s">
        <v>384</v>
      </c>
      <c r="J805" s="58">
        <v>73.069999999999993</v>
      </c>
      <c r="K805" s="19">
        <v>3.41</v>
      </c>
      <c r="L805" s="53">
        <v>36.195340000000002</v>
      </c>
      <c r="M805" s="20">
        <v>54.023719999999997</v>
      </c>
      <c r="N805" s="20">
        <v>184.51668000000001</v>
      </c>
      <c r="O805" s="48">
        <v>478.97726999999998</v>
      </c>
    </row>
    <row r="806" spans="1:15" x14ac:dyDescent="0.25">
      <c r="A806" s="25" t="s">
        <v>369</v>
      </c>
      <c r="B806" s="28">
        <v>5</v>
      </c>
      <c r="C806" s="25" t="str">
        <f t="shared" si="0"/>
        <v>150-670 кВт</v>
      </c>
      <c r="D806" s="37">
        <v>729.24533999999994</v>
      </c>
      <c r="E806" s="38">
        <v>747.07371999999987</v>
      </c>
      <c r="F806" s="38">
        <v>877.56667999999991</v>
      </c>
      <c r="G806" s="39">
        <v>1172.02727</v>
      </c>
      <c r="H806" s="81">
        <v>693.05</v>
      </c>
      <c r="I806" s="60" t="s">
        <v>387</v>
      </c>
      <c r="J806" s="58">
        <v>73.08</v>
      </c>
      <c r="K806" s="19">
        <v>3.41</v>
      </c>
      <c r="L806" s="53">
        <v>36.195340000000002</v>
      </c>
      <c r="M806" s="20">
        <v>54.023719999999997</v>
      </c>
      <c r="N806" s="20">
        <v>184.51668000000001</v>
      </c>
      <c r="O806" s="48">
        <v>478.97726999999998</v>
      </c>
    </row>
    <row r="807" spans="1:15" x14ac:dyDescent="0.25">
      <c r="A807" s="25" t="s">
        <v>369</v>
      </c>
      <c r="B807" s="28">
        <v>6</v>
      </c>
      <c r="C807" s="25" t="str">
        <f t="shared" si="0"/>
        <v>150-670 кВт</v>
      </c>
      <c r="D807" s="37">
        <v>730.24534000000006</v>
      </c>
      <c r="E807" s="38">
        <v>748.07372000000009</v>
      </c>
      <c r="F807" s="38">
        <v>878.56668000000002</v>
      </c>
      <c r="G807" s="39">
        <v>1173.02727</v>
      </c>
      <c r="H807" s="81">
        <v>694.05000000000007</v>
      </c>
      <c r="I807" s="60" t="s">
        <v>390</v>
      </c>
      <c r="J807" s="58">
        <v>73.180000000000007</v>
      </c>
      <c r="K807" s="19">
        <v>3.41</v>
      </c>
      <c r="L807" s="53">
        <v>36.195340000000002</v>
      </c>
      <c r="M807" s="20">
        <v>54.023719999999997</v>
      </c>
      <c r="N807" s="20">
        <v>184.51668000000001</v>
      </c>
      <c r="O807" s="48">
        <v>478.97726999999998</v>
      </c>
    </row>
    <row r="808" spans="1:15" x14ac:dyDescent="0.25">
      <c r="A808" s="25" t="s">
        <v>369</v>
      </c>
      <c r="B808" s="28">
        <v>7</v>
      </c>
      <c r="C808" s="25" t="str">
        <f t="shared" si="0"/>
        <v>150-670 кВт</v>
      </c>
      <c r="D808" s="37">
        <v>735.55534</v>
      </c>
      <c r="E808" s="38">
        <v>753.38372000000004</v>
      </c>
      <c r="F808" s="38">
        <v>883.87668000000008</v>
      </c>
      <c r="G808" s="39">
        <v>1178.33727</v>
      </c>
      <c r="H808" s="81">
        <v>699.36</v>
      </c>
      <c r="I808" s="60" t="s">
        <v>392</v>
      </c>
      <c r="J808" s="58">
        <v>73.75</v>
      </c>
      <c r="K808" s="19">
        <v>3.41</v>
      </c>
      <c r="L808" s="53">
        <v>36.195340000000002</v>
      </c>
      <c r="M808" s="20">
        <v>54.023719999999997</v>
      </c>
      <c r="N808" s="20">
        <v>184.51668000000001</v>
      </c>
      <c r="O808" s="48">
        <v>478.97726999999998</v>
      </c>
    </row>
    <row r="809" spans="1:15" x14ac:dyDescent="0.25">
      <c r="A809" s="25" t="s">
        <v>369</v>
      </c>
      <c r="B809" s="28">
        <v>8</v>
      </c>
      <c r="C809" s="25" t="str">
        <f t="shared" si="0"/>
        <v>150-670 кВт</v>
      </c>
      <c r="D809" s="37">
        <v>734.43534</v>
      </c>
      <c r="E809" s="38">
        <v>752.26372000000003</v>
      </c>
      <c r="F809" s="38">
        <v>882.75668000000007</v>
      </c>
      <c r="G809" s="39">
        <v>1177.2172700000001</v>
      </c>
      <c r="H809" s="81">
        <v>698.24</v>
      </c>
      <c r="I809" s="60" t="s">
        <v>393</v>
      </c>
      <c r="J809" s="58">
        <v>73.63</v>
      </c>
      <c r="K809" s="19">
        <v>3.41</v>
      </c>
      <c r="L809" s="53">
        <v>36.195340000000002</v>
      </c>
      <c r="M809" s="20">
        <v>54.023719999999997</v>
      </c>
      <c r="N809" s="20">
        <v>184.51668000000001</v>
      </c>
      <c r="O809" s="48">
        <v>478.97726999999998</v>
      </c>
    </row>
    <row r="810" spans="1:15" x14ac:dyDescent="0.25">
      <c r="A810" s="25" t="s">
        <v>369</v>
      </c>
      <c r="B810" s="28">
        <v>9</v>
      </c>
      <c r="C810" s="25" t="str">
        <f t="shared" si="0"/>
        <v>150-670 кВт</v>
      </c>
      <c r="D810" s="37">
        <v>849.23534000000006</v>
      </c>
      <c r="E810" s="38">
        <v>867.0637200000001</v>
      </c>
      <c r="F810" s="38">
        <v>997.55668000000003</v>
      </c>
      <c r="G810" s="39">
        <v>1292.0172700000001</v>
      </c>
      <c r="H810" s="81">
        <v>813.04</v>
      </c>
      <c r="I810" s="60" t="s">
        <v>396</v>
      </c>
      <c r="J810" s="58">
        <v>85.79</v>
      </c>
      <c r="K810" s="19">
        <v>3.41</v>
      </c>
      <c r="L810" s="53">
        <v>36.195340000000002</v>
      </c>
      <c r="M810" s="20">
        <v>54.023719999999997</v>
      </c>
      <c r="N810" s="20">
        <v>184.51668000000001</v>
      </c>
      <c r="O810" s="48">
        <v>478.97726999999998</v>
      </c>
    </row>
    <row r="811" spans="1:15" x14ac:dyDescent="0.25">
      <c r="A811" s="25" t="s">
        <v>369</v>
      </c>
      <c r="B811" s="28">
        <v>10</v>
      </c>
      <c r="C811" s="25" t="str">
        <f t="shared" si="0"/>
        <v>150-670 кВт</v>
      </c>
      <c r="D811" s="37">
        <v>935.17534000000001</v>
      </c>
      <c r="E811" s="38">
        <v>953.00371999999993</v>
      </c>
      <c r="F811" s="38">
        <v>1083.49668</v>
      </c>
      <c r="G811" s="39">
        <v>1377.9572699999999</v>
      </c>
      <c r="H811" s="81">
        <v>898.9799999999999</v>
      </c>
      <c r="I811" s="60" t="s">
        <v>399</v>
      </c>
      <c r="J811" s="58">
        <v>94.9</v>
      </c>
      <c r="K811" s="19">
        <v>3.41</v>
      </c>
      <c r="L811" s="53">
        <v>36.195340000000002</v>
      </c>
      <c r="M811" s="20">
        <v>54.023719999999997</v>
      </c>
      <c r="N811" s="20">
        <v>184.51668000000001</v>
      </c>
      <c r="O811" s="48">
        <v>478.97726999999998</v>
      </c>
    </row>
    <row r="812" spans="1:15" x14ac:dyDescent="0.25">
      <c r="A812" s="25" t="s">
        <v>369</v>
      </c>
      <c r="B812" s="28">
        <v>11</v>
      </c>
      <c r="C812" s="25" t="str">
        <f t="shared" si="0"/>
        <v>150-670 кВт</v>
      </c>
      <c r="D812" s="37">
        <v>729.47533999999996</v>
      </c>
      <c r="E812" s="38">
        <v>747.30372</v>
      </c>
      <c r="F812" s="38">
        <v>877.79667999999992</v>
      </c>
      <c r="G812" s="39">
        <v>1172.2572700000001</v>
      </c>
      <c r="H812" s="81">
        <v>693.28</v>
      </c>
      <c r="I812" s="60" t="s">
        <v>402</v>
      </c>
      <c r="J812" s="58">
        <v>73.099999999999994</v>
      </c>
      <c r="K812" s="19">
        <v>3.41</v>
      </c>
      <c r="L812" s="53">
        <v>36.195340000000002</v>
      </c>
      <c r="M812" s="20">
        <v>54.023719999999997</v>
      </c>
      <c r="N812" s="20">
        <v>184.51668000000001</v>
      </c>
      <c r="O812" s="48">
        <v>478.97726999999998</v>
      </c>
    </row>
    <row r="813" spans="1:15" x14ac:dyDescent="0.25">
      <c r="A813" s="25" t="s">
        <v>369</v>
      </c>
      <c r="B813" s="28">
        <v>12</v>
      </c>
      <c r="C813" s="25" t="str">
        <f t="shared" si="0"/>
        <v>150-670 кВт</v>
      </c>
      <c r="D813" s="37">
        <v>729.34533999999996</v>
      </c>
      <c r="E813" s="38">
        <v>747.17372</v>
      </c>
      <c r="F813" s="38">
        <v>877.66668000000004</v>
      </c>
      <c r="G813" s="39">
        <v>1172.12727</v>
      </c>
      <c r="H813" s="81">
        <v>693.15</v>
      </c>
      <c r="I813" s="60" t="s">
        <v>405</v>
      </c>
      <c r="J813" s="58">
        <v>73.09</v>
      </c>
      <c r="K813" s="19">
        <v>3.41</v>
      </c>
      <c r="L813" s="53">
        <v>36.195340000000002</v>
      </c>
      <c r="M813" s="20">
        <v>54.023719999999997</v>
      </c>
      <c r="N813" s="20">
        <v>184.51668000000001</v>
      </c>
      <c r="O813" s="48">
        <v>478.97726999999998</v>
      </c>
    </row>
    <row r="814" spans="1:15" x14ac:dyDescent="0.25">
      <c r="A814" s="25" t="s">
        <v>369</v>
      </c>
      <c r="B814" s="28">
        <v>13</v>
      </c>
      <c r="C814" s="25" t="str">
        <f t="shared" si="0"/>
        <v>150-670 кВт</v>
      </c>
      <c r="D814" s="37">
        <v>729.38534000000004</v>
      </c>
      <c r="E814" s="38">
        <v>747.21372000000008</v>
      </c>
      <c r="F814" s="38">
        <v>877.70668000000001</v>
      </c>
      <c r="G814" s="39">
        <v>1172.1672699999999</v>
      </c>
      <c r="H814" s="81">
        <v>693.19</v>
      </c>
      <c r="I814" s="60" t="s">
        <v>408</v>
      </c>
      <c r="J814" s="58">
        <v>73.09</v>
      </c>
      <c r="K814" s="19">
        <v>3.41</v>
      </c>
      <c r="L814" s="53">
        <v>36.195340000000002</v>
      </c>
      <c r="M814" s="20">
        <v>54.023719999999997</v>
      </c>
      <c r="N814" s="20">
        <v>184.51668000000001</v>
      </c>
      <c r="O814" s="48">
        <v>478.97726999999998</v>
      </c>
    </row>
    <row r="815" spans="1:15" x14ac:dyDescent="0.25">
      <c r="A815" s="25" t="s">
        <v>369</v>
      </c>
      <c r="B815" s="28">
        <v>14</v>
      </c>
      <c r="C815" s="25" t="str">
        <f t="shared" si="0"/>
        <v>150-670 кВт</v>
      </c>
      <c r="D815" s="37">
        <v>729.28534000000002</v>
      </c>
      <c r="E815" s="38">
        <v>747.11372000000006</v>
      </c>
      <c r="F815" s="38">
        <v>877.6066800000001</v>
      </c>
      <c r="G815" s="39">
        <v>1172.06727</v>
      </c>
      <c r="H815" s="81">
        <v>693.09</v>
      </c>
      <c r="I815" s="60" t="s">
        <v>410</v>
      </c>
      <c r="J815" s="58">
        <v>73.08</v>
      </c>
      <c r="K815" s="19">
        <v>3.41</v>
      </c>
      <c r="L815" s="53">
        <v>36.195340000000002</v>
      </c>
      <c r="M815" s="20">
        <v>54.023719999999997</v>
      </c>
      <c r="N815" s="20">
        <v>184.51668000000001</v>
      </c>
      <c r="O815" s="48">
        <v>478.97726999999998</v>
      </c>
    </row>
    <row r="816" spans="1:15" x14ac:dyDescent="0.25">
      <c r="A816" s="25" t="s">
        <v>369</v>
      </c>
      <c r="B816" s="28">
        <v>15</v>
      </c>
      <c r="C816" s="25" t="str">
        <f t="shared" si="0"/>
        <v>150-670 кВт</v>
      </c>
      <c r="D816" s="37">
        <v>754.20533999999998</v>
      </c>
      <c r="E816" s="38">
        <v>772.03372000000002</v>
      </c>
      <c r="F816" s="38">
        <v>902.52667999999994</v>
      </c>
      <c r="G816" s="39">
        <v>1196.9872700000001</v>
      </c>
      <c r="H816" s="81">
        <v>718.01</v>
      </c>
      <c r="I816" s="60" t="s">
        <v>413</v>
      </c>
      <c r="J816" s="58">
        <v>75.72</v>
      </c>
      <c r="K816" s="19">
        <v>3.41</v>
      </c>
      <c r="L816" s="53">
        <v>36.195340000000002</v>
      </c>
      <c r="M816" s="20">
        <v>54.023719999999997</v>
      </c>
      <c r="N816" s="20">
        <v>184.51668000000001</v>
      </c>
      <c r="O816" s="48">
        <v>478.97726999999998</v>
      </c>
    </row>
    <row r="817" spans="1:15" x14ac:dyDescent="0.25">
      <c r="A817" s="25" t="s">
        <v>369</v>
      </c>
      <c r="B817" s="28">
        <v>16</v>
      </c>
      <c r="C817" s="25" t="str">
        <f t="shared" si="0"/>
        <v>150-670 кВт</v>
      </c>
      <c r="D817" s="37">
        <v>717.71533999999997</v>
      </c>
      <c r="E817" s="38">
        <v>735.54372000000001</v>
      </c>
      <c r="F817" s="38">
        <v>866.03667999999993</v>
      </c>
      <c r="G817" s="39">
        <v>1160.4972699999998</v>
      </c>
      <c r="H817" s="81">
        <v>681.52</v>
      </c>
      <c r="I817" s="60" t="s">
        <v>416</v>
      </c>
      <c r="J817" s="58">
        <v>71.86</v>
      </c>
      <c r="K817" s="19">
        <v>3.41</v>
      </c>
      <c r="L817" s="53">
        <v>36.195340000000002</v>
      </c>
      <c r="M817" s="20">
        <v>54.023719999999997</v>
      </c>
      <c r="N817" s="20">
        <v>184.51668000000001</v>
      </c>
      <c r="O817" s="48">
        <v>478.97726999999998</v>
      </c>
    </row>
    <row r="818" spans="1:15" x14ac:dyDescent="0.25">
      <c r="A818" s="25" t="s">
        <v>369</v>
      </c>
      <c r="B818" s="28">
        <v>17</v>
      </c>
      <c r="C818" s="25" t="str">
        <f t="shared" si="0"/>
        <v>150-670 кВт</v>
      </c>
      <c r="D818" s="37">
        <v>812.20533999999998</v>
      </c>
      <c r="E818" s="38">
        <v>830.03372000000002</v>
      </c>
      <c r="F818" s="38">
        <v>960.52668000000006</v>
      </c>
      <c r="G818" s="39">
        <v>1254.9872700000001</v>
      </c>
      <c r="H818" s="81">
        <v>776.01</v>
      </c>
      <c r="I818" s="60" t="s">
        <v>419</v>
      </c>
      <c r="J818" s="58">
        <v>81.87</v>
      </c>
      <c r="K818" s="19">
        <v>3.41</v>
      </c>
      <c r="L818" s="53">
        <v>36.195340000000002</v>
      </c>
      <c r="M818" s="20">
        <v>54.023719999999997</v>
      </c>
      <c r="N818" s="20">
        <v>184.51668000000001</v>
      </c>
      <c r="O818" s="48">
        <v>478.97726999999998</v>
      </c>
    </row>
    <row r="819" spans="1:15" x14ac:dyDescent="0.25">
      <c r="A819" s="25" t="s">
        <v>369</v>
      </c>
      <c r="B819" s="28">
        <v>18</v>
      </c>
      <c r="C819" s="25" t="str">
        <f t="shared" ref="C819:C882" si="1">C818</f>
        <v>150-670 кВт</v>
      </c>
      <c r="D819" s="37">
        <v>948.09534000000008</v>
      </c>
      <c r="E819" s="38">
        <v>965.92372</v>
      </c>
      <c r="F819" s="38">
        <v>1096.41668</v>
      </c>
      <c r="G819" s="39">
        <v>1390.87727</v>
      </c>
      <c r="H819" s="81">
        <v>911.9</v>
      </c>
      <c r="I819" s="60" t="s">
        <v>422</v>
      </c>
      <c r="J819" s="58">
        <v>96.27</v>
      </c>
      <c r="K819" s="19">
        <v>3.41</v>
      </c>
      <c r="L819" s="53">
        <v>36.195340000000002</v>
      </c>
      <c r="M819" s="20">
        <v>54.023719999999997</v>
      </c>
      <c r="N819" s="20">
        <v>184.51668000000001</v>
      </c>
      <c r="O819" s="48">
        <v>478.97726999999998</v>
      </c>
    </row>
    <row r="820" spans="1:15" x14ac:dyDescent="0.25">
      <c r="A820" s="25" t="s">
        <v>369</v>
      </c>
      <c r="B820" s="28">
        <v>19</v>
      </c>
      <c r="C820" s="25" t="str">
        <f t="shared" si="1"/>
        <v>150-670 кВт</v>
      </c>
      <c r="D820" s="37">
        <v>902.99533999999994</v>
      </c>
      <c r="E820" s="38">
        <v>920.82371999999998</v>
      </c>
      <c r="F820" s="38">
        <v>1051.3166799999999</v>
      </c>
      <c r="G820" s="39">
        <v>1345.77727</v>
      </c>
      <c r="H820" s="81">
        <v>866.8</v>
      </c>
      <c r="I820" s="60" t="s">
        <v>425</v>
      </c>
      <c r="J820" s="58">
        <v>91.49</v>
      </c>
      <c r="K820" s="19">
        <v>3.41</v>
      </c>
      <c r="L820" s="53">
        <v>36.195340000000002</v>
      </c>
      <c r="M820" s="20">
        <v>54.023719999999997</v>
      </c>
      <c r="N820" s="20">
        <v>184.51668000000001</v>
      </c>
      <c r="O820" s="48">
        <v>478.97726999999998</v>
      </c>
    </row>
    <row r="821" spans="1:15" x14ac:dyDescent="0.25">
      <c r="A821" s="25" t="s">
        <v>369</v>
      </c>
      <c r="B821" s="28">
        <v>20</v>
      </c>
      <c r="C821" s="25" t="str">
        <f t="shared" si="1"/>
        <v>150-670 кВт</v>
      </c>
      <c r="D821" s="37">
        <v>904.24533999999994</v>
      </c>
      <c r="E821" s="38">
        <v>922.07371999999998</v>
      </c>
      <c r="F821" s="38">
        <v>1052.5666799999999</v>
      </c>
      <c r="G821" s="39">
        <v>1347.02727</v>
      </c>
      <c r="H821" s="81">
        <v>868.05</v>
      </c>
      <c r="I821" s="60" t="s">
        <v>428</v>
      </c>
      <c r="J821" s="58">
        <v>91.62</v>
      </c>
      <c r="K821" s="19">
        <v>3.41</v>
      </c>
      <c r="L821" s="53">
        <v>36.195340000000002</v>
      </c>
      <c r="M821" s="20">
        <v>54.023719999999997</v>
      </c>
      <c r="N821" s="20">
        <v>184.51668000000001</v>
      </c>
      <c r="O821" s="48">
        <v>478.97726999999998</v>
      </c>
    </row>
    <row r="822" spans="1:15" x14ac:dyDescent="0.25">
      <c r="A822" s="25" t="s">
        <v>369</v>
      </c>
      <c r="B822" s="28">
        <v>21</v>
      </c>
      <c r="C822" s="25" t="str">
        <f t="shared" si="1"/>
        <v>150-670 кВт</v>
      </c>
      <c r="D822" s="37">
        <v>872.45533999999998</v>
      </c>
      <c r="E822" s="38">
        <v>890.28372000000002</v>
      </c>
      <c r="F822" s="38">
        <v>1020.7766800000001</v>
      </c>
      <c r="G822" s="39">
        <v>1315.2372700000001</v>
      </c>
      <c r="H822" s="81">
        <v>836.26</v>
      </c>
      <c r="I822" s="60" t="s">
        <v>431</v>
      </c>
      <c r="J822" s="58">
        <v>88.25</v>
      </c>
      <c r="K822" s="19">
        <v>3.41</v>
      </c>
      <c r="L822" s="53">
        <v>36.195340000000002</v>
      </c>
      <c r="M822" s="20">
        <v>54.023719999999997</v>
      </c>
      <c r="N822" s="20">
        <v>184.51668000000001</v>
      </c>
      <c r="O822" s="48">
        <v>478.97726999999998</v>
      </c>
    </row>
    <row r="823" spans="1:15" x14ac:dyDescent="0.25">
      <c r="A823" s="25" t="s">
        <v>369</v>
      </c>
      <c r="B823" s="28">
        <v>22</v>
      </c>
      <c r="C823" s="25" t="str">
        <f t="shared" si="1"/>
        <v>150-670 кВт</v>
      </c>
      <c r="D823" s="37">
        <v>805.65534000000002</v>
      </c>
      <c r="E823" s="38">
        <v>823.48371999999995</v>
      </c>
      <c r="F823" s="38">
        <v>953.97667999999999</v>
      </c>
      <c r="G823" s="39">
        <v>1248.4372699999999</v>
      </c>
      <c r="H823" s="81">
        <v>769.45999999999992</v>
      </c>
      <c r="I823" s="60" t="s">
        <v>434</v>
      </c>
      <c r="J823" s="58">
        <v>81.17</v>
      </c>
      <c r="K823" s="19">
        <v>3.41</v>
      </c>
      <c r="L823" s="53">
        <v>36.195340000000002</v>
      </c>
      <c r="M823" s="20">
        <v>54.023719999999997</v>
      </c>
      <c r="N823" s="20">
        <v>184.51668000000001</v>
      </c>
      <c r="O823" s="48">
        <v>478.97726999999998</v>
      </c>
    </row>
    <row r="824" spans="1:15" x14ac:dyDescent="0.25">
      <c r="A824" s="25" t="s">
        <v>369</v>
      </c>
      <c r="B824" s="28">
        <v>23</v>
      </c>
      <c r="C824" s="25" t="str">
        <f t="shared" si="1"/>
        <v>150-670 кВт</v>
      </c>
      <c r="D824" s="37">
        <v>1062.23534</v>
      </c>
      <c r="E824" s="38">
        <v>1080.0637200000001</v>
      </c>
      <c r="F824" s="38">
        <v>1210.5566799999999</v>
      </c>
      <c r="G824" s="39">
        <v>1505.0172699999998</v>
      </c>
      <c r="H824" s="81">
        <v>1026.04</v>
      </c>
      <c r="I824" s="60" t="s">
        <v>437</v>
      </c>
      <c r="J824" s="58">
        <v>108.36</v>
      </c>
      <c r="K824" s="19">
        <v>3.41</v>
      </c>
      <c r="L824" s="53">
        <v>36.195340000000002</v>
      </c>
      <c r="M824" s="20">
        <v>54.023719999999997</v>
      </c>
      <c r="N824" s="20">
        <v>184.51668000000001</v>
      </c>
      <c r="O824" s="48">
        <v>478.97726999999998</v>
      </c>
    </row>
    <row r="825" spans="1:15" x14ac:dyDescent="0.25">
      <c r="A825" s="25" t="s">
        <v>438</v>
      </c>
      <c r="B825" s="28">
        <v>0</v>
      </c>
      <c r="C825" s="25" t="str">
        <f t="shared" si="1"/>
        <v>150-670 кВт</v>
      </c>
      <c r="D825" s="37">
        <v>871.35534000000007</v>
      </c>
      <c r="E825" s="38">
        <v>889.18371999999999</v>
      </c>
      <c r="F825" s="38">
        <v>1019.67668</v>
      </c>
      <c r="G825" s="39">
        <v>1314.1372699999999</v>
      </c>
      <c r="H825" s="81">
        <v>835.16</v>
      </c>
      <c r="I825" s="60" t="s">
        <v>441</v>
      </c>
      <c r="J825" s="58">
        <v>88.14</v>
      </c>
      <c r="K825" s="19">
        <v>3.41</v>
      </c>
      <c r="L825" s="53">
        <v>36.195340000000002</v>
      </c>
      <c r="M825" s="20">
        <v>54.023719999999997</v>
      </c>
      <c r="N825" s="20">
        <v>184.51668000000001</v>
      </c>
      <c r="O825" s="48">
        <v>478.97726999999998</v>
      </c>
    </row>
    <row r="826" spans="1:15" x14ac:dyDescent="0.25">
      <c r="A826" s="25" t="s">
        <v>438</v>
      </c>
      <c r="B826" s="28">
        <v>1</v>
      </c>
      <c r="C826" s="25" t="str">
        <f t="shared" si="1"/>
        <v>150-670 кВт</v>
      </c>
      <c r="D826" s="37">
        <v>762.00534000000005</v>
      </c>
      <c r="E826" s="38">
        <v>779.83372000000008</v>
      </c>
      <c r="F826" s="38">
        <v>910.32668000000001</v>
      </c>
      <c r="G826" s="39">
        <v>1204.78727</v>
      </c>
      <c r="H826" s="81">
        <v>725.81</v>
      </c>
      <c r="I826" s="60" t="s">
        <v>444</v>
      </c>
      <c r="J826" s="58">
        <v>76.55</v>
      </c>
      <c r="K826" s="19">
        <v>3.41</v>
      </c>
      <c r="L826" s="53">
        <v>36.195340000000002</v>
      </c>
      <c r="M826" s="20">
        <v>54.023719999999997</v>
      </c>
      <c r="N826" s="20">
        <v>184.51668000000001</v>
      </c>
      <c r="O826" s="48">
        <v>478.97726999999998</v>
      </c>
    </row>
    <row r="827" spans="1:15" x14ac:dyDescent="0.25">
      <c r="A827" s="25" t="s">
        <v>438</v>
      </c>
      <c r="B827" s="28">
        <v>2</v>
      </c>
      <c r="C827" s="25" t="str">
        <f t="shared" si="1"/>
        <v>150-670 кВт</v>
      </c>
      <c r="D827" s="37">
        <v>730.03534000000002</v>
      </c>
      <c r="E827" s="38">
        <v>747.86371999999994</v>
      </c>
      <c r="F827" s="38">
        <v>878.35667999999998</v>
      </c>
      <c r="G827" s="39">
        <v>1172.81727</v>
      </c>
      <c r="H827" s="81">
        <v>693.83999999999992</v>
      </c>
      <c r="I827" s="60" t="s">
        <v>446</v>
      </c>
      <c r="J827" s="58">
        <v>73.16</v>
      </c>
      <c r="K827" s="19">
        <v>3.41</v>
      </c>
      <c r="L827" s="53">
        <v>36.195340000000002</v>
      </c>
      <c r="M827" s="20">
        <v>54.023719999999997</v>
      </c>
      <c r="N827" s="20">
        <v>184.51668000000001</v>
      </c>
      <c r="O827" s="48">
        <v>478.97726999999998</v>
      </c>
    </row>
    <row r="828" spans="1:15" x14ac:dyDescent="0.25">
      <c r="A828" s="25" t="s">
        <v>438</v>
      </c>
      <c r="B828" s="28">
        <v>3</v>
      </c>
      <c r="C828" s="25" t="str">
        <f t="shared" si="1"/>
        <v>150-670 кВт</v>
      </c>
      <c r="D828" s="37">
        <v>711.94533999999999</v>
      </c>
      <c r="E828" s="38">
        <v>729.77372000000003</v>
      </c>
      <c r="F828" s="38">
        <v>860.26667999999995</v>
      </c>
      <c r="G828" s="39">
        <v>1154.7272699999999</v>
      </c>
      <c r="H828" s="81">
        <v>675.75</v>
      </c>
      <c r="I828" s="60" t="s">
        <v>449</v>
      </c>
      <c r="J828" s="58">
        <v>71.239999999999995</v>
      </c>
      <c r="K828" s="19">
        <v>3.41</v>
      </c>
      <c r="L828" s="53">
        <v>36.195340000000002</v>
      </c>
      <c r="M828" s="20">
        <v>54.023719999999997</v>
      </c>
      <c r="N828" s="20">
        <v>184.51668000000001</v>
      </c>
      <c r="O828" s="48">
        <v>478.97726999999998</v>
      </c>
    </row>
    <row r="829" spans="1:15" x14ac:dyDescent="0.25">
      <c r="A829" s="25" t="s">
        <v>438</v>
      </c>
      <c r="B829" s="28">
        <v>4</v>
      </c>
      <c r="C829" s="25" t="str">
        <f t="shared" si="1"/>
        <v>150-670 кВт</v>
      </c>
      <c r="D829" s="37">
        <v>696.15534000000002</v>
      </c>
      <c r="E829" s="38">
        <v>713.98371999999995</v>
      </c>
      <c r="F829" s="38">
        <v>844.47667999999999</v>
      </c>
      <c r="G829" s="39">
        <v>1138.9372699999999</v>
      </c>
      <c r="H829" s="81">
        <v>659.95999999999992</v>
      </c>
      <c r="I829" s="60" t="s">
        <v>192</v>
      </c>
      <c r="J829" s="58">
        <v>69.569999999999993</v>
      </c>
      <c r="K829" s="19">
        <v>3.41</v>
      </c>
      <c r="L829" s="53">
        <v>36.195340000000002</v>
      </c>
      <c r="M829" s="20">
        <v>54.023719999999997</v>
      </c>
      <c r="N829" s="20">
        <v>184.51668000000001</v>
      </c>
      <c r="O829" s="48">
        <v>478.97726999999998</v>
      </c>
    </row>
    <row r="830" spans="1:15" x14ac:dyDescent="0.25">
      <c r="A830" s="25" t="s">
        <v>438</v>
      </c>
      <c r="B830" s="28">
        <v>5</v>
      </c>
      <c r="C830" s="25" t="str">
        <f t="shared" si="1"/>
        <v>150-670 кВт</v>
      </c>
      <c r="D830" s="37">
        <v>695.97534000000007</v>
      </c>
      <c r="E830" s="38">
        <v>713.80372</v>
      </c>
      <c r="F830" s="38">
        <v>844.29668000000004</v>
      </c>
      <c r="G830" s="39">
        <v>1138.7572700000001</v>
      </c>
      <c r="H830" s="81">
        <v>659.78</v>
      </c>
      <c r="I830" s="60" t="s">
        <v>454</v>
      </c>
      <c r="J830" s="58">
        <v>69.55</v>
      </c>
      <c r="K830" s="19">
        <v>3.41</v>
      </c>
      <c r="L830" s="53">
        <v>36.195340000000002</v>
      </c>
      <c r="M830" s="20">
        <v>54.023719999999997</v>
      </c>
      <c r="N830" s="20">
        <v>184.51668000000001</v>
      </c>
      <c r="O830" s="48">
        <v>478.97726999999998</v>
      </c>
    </row>
    <row r="831" spans="1:15" x14ac:dyDescent="0.25">
      <c r="A831" s="25" t="s">
        <v>438</v>
      </c>
      <c r="B831" s="28">
        <v>6</v>
      </c>
      <c r="C831" s="25" t="str">
        <f t="shared" si="1"/>
        <v>150-670 кВт</v>
      </c>
      <c r="D831" s="37">
        <v>695.09533999999996</v>
      </c>
      <c r="E831" s="38">
        <v>712.92372</v>
      </c>
      <c r="F831" s="38">
        <v>843.41668000000004</v>
      </c>
      <c r="G831" s="39">
        <v>1137.87727</v>
      </c>
      <c r="H831" s="81">
        <v>658.9</v>
      </c>
      <c r="I831" s="60" t="s">
        <v>457</v>
      </c>
      <c r="J831" s="58">
        <v>69.459999999999994</v>
      </c>
      <c r="K831" s="19">
        <v>3.41</v>
      </c>
      <c r="L831" s="53">
        <v>36.195340000000002</v>
      </c>
      <c r="M831" s="20">
        <v>54.023719999999997</v>
      </c>
      <c r="N831" s="20">
        <v>184.51668000000001</v>
      </c>
      <c r="O831" s="48">
        <v>478.97726999999998</v>
      </c>
    </row>
    <row r="832" spans="1:15" x14ac:dyDescent="0.25">
      <c r="A832" s="25" t="s">
        <v>438</v>
      </c>
      <c r="B832" s="28">
        <v>7</v>
      </c>
      <c r="C832" s="25" t="str">
        <f t="shared" si="1"/>
        <v>150-670 кВт</v>
      </c>
      <c r="D832" s="37">
        <v>728.70533999999998</v>
      </c>
      <c r="E832" s="38">
        <v>746.53372000000002</v>
      </c>
      <c r="F832" s="38">
        <v>877.02668000000006</v>
      </c>
      <c r="G832" s="39">
        <v>1171.4872700000001</v>
      </c>
      <c r="H832" s="81">
        <v>692.51</v>
      </c>
      <c r="I832" s="60" t="s">
        <v>460</v>
      </c>
      <c r="J832" s="58">
        <v>73.02</v>
      </c>
      <c r="K832" s="19">
        <v>3.41</v>
      </c>
      <c r="L832" s="53">
        <v>36.195340000000002</v>
      </c>
      <c r="M832" s="20">
        <v>54.023719999999997</v>
      </c>
      <c r="N832" s="20">
        <v>184.51668000000001</v>
      </c>
      <c r="O832" s="48">
        <v>478.97726999999998</v>
      </c>
    </row>
    <row r="833" spans="1:15" x14ac:dyDescent="0.25">
      <c r="A833" s="25" t="s">
        <v>438</v>
      </c>
      <c r="B833" s="28">
        <v>8</v>
      </c>
      <c r="C833" s="25" t="str">
        <f t="shared" si="1"/>
        <v>150-670 кВт</v>
      </c>
      <c r="D833" s="37">
        <v>808.34533999999996</v>
      </c>
      <c r="E833" s="38">
        <v>826.17372</v>
      </c>
      <c r="F833" s="38">
        <v>956.66668000000004</v>
      </c>
      <c r="G833" s="39">
        <v>1251.12727</v>
      </c>
      <c r="H833" s="81">
        <v>772.15</v>
      </c>
      <c r="I833" s="60" t="s">
        <v>464</v>
      </c>
      <c r="J833" s="58">
        <v>81.459999999999994</v>
      </c>
      <c r="K833" s="19">
        <v>3.41</v>
      </c>
      <c r="L833" s="53">
        <v>36.195340000000002</v>
      </c>
      <c r="M833" s="20">
        <v>54.023719999999997</v>
      </c>
      <c r="N833" s="20">
        <v>184.51668000000001</v>
      </c>
      <c r="O833" s="48">
        <v>478.97726999999998</v>
      </c>
    </row>
    <row r="834" spans="1:15" x14ac:dyDescent="0.25">
      <c r="A834" s="25" t="s">
        <v>438</v>
      </c>
      <c r="B834" s="28">
        <v>9</v>
      </c>
      <c r="C834" s="25" t="str">
        <f t="shared" si="1"/>
        <v>150-670 кВт</v>
      </c>
      <c r="D834" s="37">
        <v>911.79534000000001</v>
      </c>
      <c r="E834" s="38">
        <v>929.62372000000005</v>
      </c>
      <c r="F834" s="38">
        <v>1060.1166800000001</v>
      </c>
      <c r="G834" s="39">
        <v>1354.57727</v>
      </c>
      <c r="H834" s="81">
        <v>875.59999999999991</v>
      </c>
      <c r="I834" s="60" t="s">
        <v>467</v>
      </c>
      <c r="J834" s="58">
        <v>92.42</v>
      </c>
      <c r="K834" s="19">
        <v>3.41</v>
      </c>
      <c r="L834" s="53">
        <v>36.195340000000002</v>
      </c>
      <c r="M834" s="20">
        <v>54.023719999999997</v>
      </c>
      <c r="N834" s="20">
        <v>184.51668000000001</v>
      </c>
      <c r="O834" s="48">
        <v>478.97726999999998</v>
      </c>
    </row>
    <row r="835" spans="1:15" x14ac:dyDescent="0.25">
      <c r="A835" s="25" t="s">
        <v>438</v>
      </c>
      <c r="B835" s="28">
        <v>10</v>
      </c>
      <c r="C835" s="25" t="str">
        <f t="shared" si="1"/>
        <v>150-670 кВт</v>
      </c>
      <c r="D835" s="37">
        <v>995.50534000000005</v>
      </c>
      <c r="E835" s="38">
        <v>1013.3337200000001</v>
      </c>
      <c r="F835" s="38">
        <v>1143.8266800000001</v>
      </c>
      <c r="G835" s="39">
        <v>1438.28727</v>
      </c>
      <c r="H835" s="81">
        <v>959.31</v>
      </c>
      <c r="I835" s="60" t="s">
        <v>470</v>
      </c>
      <c r="J835" s="58">
        <v>101.29</v>
      </c>
      <c r="K835" s="19">
        <v>3.41</v>
      </c>
      <c r="L835" s="53">
        <v>36.195340000000002</v>
      </c>
      <c r="M835" s="20">
        <v>54.023719999999997</v>
      </c>
      <c r="N835" s="20">
        <v>184.51668000000001</v>
      </c>
      <c r="O835" s="48">
        <v>478.97726999999998</v>
      </c>
    </row>
    <row r="836" spans="1:15" x14ac:dyDescent="0.25">
      <c r="A836" s="25" t="s">
        <v>438</v>
      </c>
      <c r="B836" s="28">
        <v>11</v>
      </c>
      <c r="C836" s="25" t="str">
        <f t="shared" si="1"/>
        <v>150-670 кВт</v>
      </c>
      <c r="D836" s="37">
        <v>686.14534000000003</v>
      </c>
      <c r="E836" s="38">
        <v>703.97371999999996</v>
      </c>
      <c r="F836" s="38">
        <v>834.46668</v>
      </c>
      <c r="G836" s="39">
        <v>1128.9272699999999</v>
      </c>
      <c r="H836" s="81">
        <v>649.94999999999993</v>
      </c>
      <c r="I836" s="60" t="s">
        <v>472</v>
      </c>
      <c r="J836" s="58">
        <v>68.510000000000005</v>
      </c>
      <c r="K836" s="19">
        <v>3.41</v>
      </c>
      <c r="L836" s="53">
        <v>36.195340000000002</v>
      </c>
      <c r="M836" s="20">
        <v>54.023719999999997</v>
      </c>
      <c r="N836" s="20">
        <v>184.51668000000001</v>
      </c>
      <c r="O836" s="48">
        <v>478.97726999999998</v>
      </c>
    </row>
    <row r="837" spans="1:15" x14ac:dyDescent="0.25">
      <c r="A837" s="25" t="s">
        <v>438</v>
      </c>
      <c r="B837" s="28">
        <v>12</v>
      </c>
      <c r="C837" s="25" t="str">
        <f t="shared" si="1"/>
        <v>150-670 кВт</v>
      </c>
      <c r="D837" s="37">
        <v>707.48533999999995</v>
      </c>
      <c r="E837" s="38">
        <v>725.31371999999999</v>
      </c>
      <c r="F837" s="38">
        <v>855.80668000000003</v>
      </c>
      <c r="G837" s="39">
        <v>1150.2672699999998</v>
      </c>
      <c r="H837" s="81">
        <v>671.29</v>
      </c>
      <c r="I837" s="60" t="s">
        <v>337</v>
      </c>
      <c r="J837" s="58">
        <v>70.77</v>
      </c>
      <c r="K837" s="19">
        <v>3.41</v>
      </c>
      <c r="L837" s="53">
        <v>36.195340000000002</v>
      </c>
      <c r="M837" s="20">
        <v>54.023719999999997</v>
      </c>
      <c r="N837" s="20">
        <v>184.51668000000001</v>
      </c>
      <c r="O837" s="48">
        <v>478.97726999999998</v>
      </c>
    </row>
    <row r="838" spans="1:15" x14ac:dyDescent="0.25">
      <c r="A838" s="25" t="s">
        <v>438</v>
      </c>
      <c r="B838" s="28">
        <v>13</v>
      </c>
      <c r="C838" s="25" t="str">
        <f t="shared" si="1"/>
        <v>150-670 кВт</v>
      </c>
      <c r="D838" s="37">
        <v>744.90533999999991</v>
      </c>
      <c r="E838" s="38">
        <v>762.73371999999995</v>
      </c>
      <c r="F838" s="38">
        <v>893.22667999999999</v>
      </c>
      <c r="G838" s="39">
        <v>1187.6872699999999</v>
      </c>
      <c r="H838" s="81">
        <v>708.70999999999992</v>
      </c>
      <c r="I838" s="60" t="s">
        <v>477</v>
      </c>
      <c r="J838" s="58">
        <v>74.739999999999995</v>
      </c>
      <c r="K838" s="19">
        <v>3.41</v>
      </c>
      <c r="L838" s="53">
        <v>36.195340000000002</v>
      </c>
      <c r="M838" s="20">
        <v>54.023719999999997</v>
      </c>
      <c r="N838" s="20">
        <v>184.51668000000001</v>
      </c>
      <c r="O838" s="48">
        <v>478.97726999999998</v>
      </c>
    </row>
    <row r="839" spans="1:15" x14ac:dyDescent="0.25">
      <c r="A839" s="25" t="s">
        <v>438</v>
      </c>
      <c r="B839" s="28">
        <v>14</v>
      </c>
      <c r="C839" s="25" t="str">
        <f t="shared" si="1"/>
        <v>150-670 кВт</v>
      </c>
      <c r="D839" s="37">
        <v>744.87533999999994</v>
      </c>
      <c r="E839" s="38">
        <v>762.70371999999998</v>
      </c>
      <c r="F839" s="38">
        <v>893.19668000000001</v>
      </c>
      <c r="G839" s="39">
        <v>1187.6572699999999</v>
      </c>
      <c r="H839" s="81">
        <v>708.68</v>
      </c>
      <c r="I839" s="60" t="s">
        <v>480</v>
      </c>
      <c r="J839" s="58">
        <v>74.73</v>
      </c>
      <c r="K839" s="19">
        <v>3.41</v>
      </c>
      <c r="L839" s="53">
        <v>36.195340000000002</v>
      </c>
      <c r="M839" s="20">
        <v>54.023719999999997</v>
      </c>
      <c r="N839" s="20">
        <v>184.51668000000001</v>
      </c>
      <c r="O839" s="48">
        <v>478.97726999999998</v>
      </c>
    </row>
    <row r="840" spans="1:15" x14ac:dyDescent="0.25">
      <c r="A840" s="25" t="s">
        <v>438</v>
      </c>
      <c r="B840" s="28">
        <v>15</v>
      </c>
      <c r="C840" s="25" t="str">
        <f t="shared" si="1"/>
        <v>150-670 кВт</v>
      </c>
      <c r="D840" s="37">
        <v>735.10533999999996</v>
      </c>
      <c r="E840" s="38">
        <v>752.93371999999999</v>
      </c>
      <c r="F840" s="38">
        <v>883.42668000000003</v>
      </c>
      <c r="G840" s="39">
        <v>1177.8872699999999</v>
      </c>
      <c r="H840" s="81">
        <v>698.91</v>
      </c>
      <c r="I840" s="60" t="s">
        <v>483</v>
      </c>
      <c r="J840" s="58">
        <v>73.7</v>
      </c>
      <c r="K840" s="19">
        <v>3.41</v>
      </c>
      <c r="L840" s="53">
        <v>36.195340000000002</v>
      </c>
      <c r="M840" s="20">
        <v>54.023719999999997</v>
      </c>
      <c r="N840" s="20">
        <v>184.51668000000001</v>
      </c>
      <c r="O840" s="48">
        <v>478.97726999999998</v>
      </c>
    </row>
    <row r="841" spans="1:15" x14ac:dyDescent="0.25">
      <c r="A841" s="25" t="s">
        <v>438</v>
      </c>
      <c r="B841" s="28">
        <v>16</v>
      </c>
      <c r="C841" s="25" t="str">
        <f t="shared" si="1"/>
        <v>150-670 кВт</v>
      </c>
      <c r="D841" s="37">
        <v>687.73534000000006</v>
      </c>
      <c r="E841" s="38">
        <v>705.5637200000001</v>
      </c>
      <c r="F841" s="38">
        <v>836.05668000000003</v>
      </c>
      <c r="G841" s="39">
        <v>1130.5172700000001</v>
      </c>
      <c r="H841" s="81">
        <v>651.54000000000008</v>
      </c>
      <c r="I841" s="60" t="s">
        <v>486</v>
      </c>
      <c r="J841" s="58">
        <v>68.680000000000007</v>
      </c>
      <c r="K841" s="19">
        <v>3.41</v>
      </c>
      <c r="L841" s="53">
        <v>36.195340000000002</v>
      </c>
      <c r="M841" s="20">
        <v>54.023719999999997</v>
      </c>
      <c r="N841" s="20">
        <v>184.51668000000001</v>
      </c>
      <c r="O841" s="48">
        <v>478.97726999999998</v>
      </c>
    </row>
    <row r="842" spans="1:15" x14ac:dyDescent="0.25">
      <c r="A842" s="25" t="s">
        <v>438</v>
      </c>
      <c r="B842" s="28">
        <v>17</v>
      </c>
      <c r="C842" s="25" t="str">
        <f t="shared" si="1"/>
        <v>150-670 кВт</v>
      </c>
      <c r="D842" s="37">
        <v>759.86534000000006</v>
      </c>
      <c r="E842" s="38">
        <v>777.69371999999998</v>
      </c>
      <c r="F842" s="38">
        <v>908.18668000000002</v>
      </c>
      <c r="G842" s="39">
        <v>1202.6472699999999</v>
      </c>
      <c r="H842" s="81">
        <v>723.67</v>
      </c>
      <c r="I842" s="60" t="s">
        <v>489</v>
      </c>
      <c r="J842" s="58">
        <v>76.319999999999993</v>
      </c>
      <c r="K842" s="19">
        <v>3.41</v>
      </c>
      <c r="L842" s="53">
        <v>36.195340000000002</v>
      </c>
      <c r="M842" s="20">
        <v>54.023719999999997</v>
      </c>
      <c r="N842" s="20">
        <v>184.51668000000001</v>
      </c>
      <c r="O842" s="48">
        <v>478.97726999999998</v>
      </c>
    </row>
    <row r="843" spans="1:15" x14ac:dyDescent="0.25">
      <c r="A843" s="25" t="s">
        <v>438</v>
      </c>
      <c r="B843" s="28">
        <v>18</v>
      </c>
      <c r="C843" s="25" t="str">
        <f t="shared" si="1"/>
        <v>150-670 кВт</v>
      </c>
      <c r="D843" s="37">
        <v>897.06533999999999</v>
      </c>
      <c r="E843" s="38">
        <v>914.89372000000003</v>
      </c>
      <c r="F843" s="38">
        <v>1045.3866800000001</v>
      </c>
      <c r="G843" s="39">
        <v>1339.84727</v>
      </c>
      <c r="H843" s="81">
        <v>860.87</v>
      </c>
      <c r="I843" s="60" t="s">
        <v>492</v>
      </c>
      <c r="J843" s="58">
        <v>90.86</v>
      </c>
      <c r="K843" s="19">
        <v>3.41</v>
      </c>
      <c r="L843" s="53">
        <v>36.195340000000002</v>
      </c>
      <c r="M843" s="20">
        <v>54.023719999999997</v>
      </c>
      <c r="N843" s="20">
        <v>184.51668000000001</v>
      </c>
      <c r="O843" s="48">
        <v>478.97726999999998</v>
      </c>
    </row>
    <row r="844" spans="1:15" x14ac:dyDescent="0.25">
      <c r="A844" s="25" t="s">
        <v>438</v>
      </c>
      <c r="B844" s="28">
        <v>19</v>
      </c>
      <c r="C844" s="25" t="str">
        <f t="shared" si="1"/>
        <v>150-670 кВт</v>
      </c>
      <c r="D844" s="37">
        <v>867.72533999999996</v>
      </c>
      <c r="E844" s="38">
        <v>885.55372</v>
      </c>
      <c r="F844" s="38">
        <v>1016.04668</v>
      </c>
      <c r="G844" s="39">
        <v>1310.5072700000001</v>
      </c>
      <c r="H844" s="81">
        <v>831.53</v>
      </c>
      <c r="I844" s="60" t="s">
        <v>495</v>
      </c>
      <c r="J844" s="58">
        <v>87.75</v>
      </c>
      <c r="K844" s="19">
        <v>3.41</v>
      </c>
      <c r="L844" s="53">
        <v>36.195340000000002</v>
      </c>
      <c r="M844" s="20">
        <v>54.023719999999997</v>
      </c>
      <c r="N844" s="20">
        <v>184.51668000000001</v>
      </c>
      <c r="O844" s="48">
        <v>478.97726999999998</v>
      </c>
    </row>
    <row r="845" spans="1:15" x14ac:dyDescent="0.25">
      <c r="A845" s="25" t="s">
        <v>438</v>
      </c>
      <c r="B845" s="28">
        <v>20</v>
      </c>
      <c r="C845" s="25" t="str">
        <f t="shared" si="1"/>
        <v>150-670 кВт</v>
      </c>
      <c r="D845" s="37">
        <v>839.43534</v>
      </c>
      <c r="E845" s="38">
        <v>857.26372000000003</v>
      </c>
      <c r="F845" s="38">
        <v>987.75668000000007</v>
      </c>
      <c r="G845" s="39">
        <v>1282.2172700000001</v>
      </c>
      <c r="H845" s="81">
        <v>803.24</v>
      </c>
      <c r="I845" s="60" t="s">
        <v>498</v>
      </c>
      <c r="J845" s="58">
        <v>84.75</v>
      </c>
      <c r="K845" s="19">
        <v>3.41</v>
      </c>
      <c r="L845" s="53">
        <v>36.195340000000002</v>
      </c>
      <c r="M845" s="20">
        <v>54.023719999999997</v>
      </c>
      <c r="N845" s="20">
        <v>184.51668000000001</v>
      </c>
      <c r="O845" s="48">
        <v>478.97726999999998</v>
      </c>
    </row>
    <row r="846" spans="1:15" x14ac:dyDescent="0.25">
      <c r="A846" s="25" t="s">
        <v>438</v>
      </c>
      <c r="B846" s="28">
        <v>21</v>
      </c>
      <c r="C846" s="25" t="str">
        <f t="shared" si="1"/>
        <v>150-670 кВт</v>
      </c>
      <c r="D846" s="37">
        <v>805.31534000000011</v>
      </c>
      <c r="E846" s="38">
        <v>823.14372000000003</v>
      </c>
      <c r="F846" s="38">
        <v>953.63668000000007</v>
      </c>
      <c r="G846" s="39">
        <v>1248.09727</v>
      </c>
      <c r="H846" s="81">
        <v>769.12</v>
      </c>
      <c r="I846" s="60" t="s">
        <v>501</v>
      </c>
      <c r="J846" s="58">
        <v>81.14</v>
      </c>
      <c r="K846" s="19">
        <v>3.41</v>
      </c>
      <c r="L846" s="53">
        <v>36.195340000000002</v>
      </c>
      <c r="M846" s="20">
        <v>54.023719999999997</v>
      </c>
      <c r="N846" s="20">
        <v>184.51668000000001</v>
      </c>
      <c r="O846" s="48">
        <v>478.97726999999998</v>
      </c>
    </row>
    <row r="847" spans="1:15" x14ac:dyDescent="0.25">
      <c r="A847" s="25" t="s">
        <v>438</v>
      </c>
      <c r="B847" s="28">
        <v>22</v>
      </c>
      <c r="C847" s="25" t="str">
        <f t="shared" si="1"/>
        <v>150-670 кВт</v>
      </c>
      <c r="D847" s="37">
        <v>729.40534000000002</v>
      </c>
      <c r="E847" s="38">
        <v>747.23372000000006</v>
      </c>
      <c r="F847" s="38">
        <v>877.72667999999999</v>
      </c>
      <c r="G847" s="39">
        <v>1172.1872699999999</v>
      </c>
      <c r="H847" s="81">
        <v>693.21</v>
      </c>
      <c r="I847" s="60" t="s">
        <v>504</v>
      </c>
      <c r="J847" s="58">
        <v>73.09</v>
      </c>
      <c r="K847" s="19">
        <v>3.41</v>
      </c>
      <c r="L847" s="53">
        <v>36.195340000000002</v>
      </c>
      <c r="M847" s="20">
        <v>54.023719999999997</v>
      </c>
      <c r="N847" s="20">
        <v>184.51668000000001</v>
      </c>
      <c r="O847" s="48">
        <v>478.97726999999998</v>
      </c>
    </row>
    <row r="848" spans="1:15" x14ac:dyDescent="0.25">
      <c r="A848" s="25" t="s">
        <v>438</v>
      </c>
      <c r="B848" s="28">
        <v>23</v>
      </c>
      <c r="C848" s="25" t="str">
        <f t="shared" si="1"/>
        <v>150-670 кВт</v>
      </c>
      <c r="D848" s="37">
        <v>1005.47534</v>
      </c>
      <c r="E848" s="38">
        <v>1023.30372</v>
      </c>
      <c r="F848" s="38">
        <v>1153.7966799999999</v>
      </c>
      <c r="G848" s="39">
        <v>1448.2572700000001</v>
      </c>
      <c r="H848" s="81">
        <v>969.28</v>
      </c>
      <c r="I848" s="60" t="s">
        <v>507</v>
      </c>
      <c r="J848" s="58">
        <v>102.35</v>
      </c>
      <c r="K848" s="19">
        <v>3.41</v>
      </c>
      <c r="L848" s="53">
        <v>36.195340000000002</v>
      </c>
      <c r="M848" s="20">
        <v>54.023719999999997</v>
      </c>
      <c r="N848" s="20">
        <v>184.51668000000001</v>
      </c>
      <c r="O848" s="48">
        <v>478.97726999999998</v>
      </c>
    </row>
    <row r="849" spans="1:15" x14ac:dyDescent="0.25">
      <c r="A849" s="25" t="s">
        <v>508</v>
      </c>
      <c r="B849" s="28">
        <v>0</v>
      </c>
      <c r="C849" s="25" t="str">
        <f t="shared" si="1"/>
        <v>150-670 кВт</v>
      </c>
      <c r="D849" s="37">
        <v>853.76533999999992</v>
      </c>
      <c r="E849" s="38">
        <v>871.59371999999996</v>
      </c>
      <c r="F849" s="38">
        <v>1002.08668</v>
      </c>
      <c r="G849" s="39">
        <v>1296.54727</v>
      </c>
      <c r="H849" s="81">
        <v>817.56999999999994</v>
      </c>
      <c r="I849" s="60" t="s">
        <v>511</v>
      </c>
      <c r="J849" s="58">
        <v>86.27</v>
      </c>
      <c r="K849" s="19">
        <v>3.41</v>
      </c>
      <c r="L849" s="53">
        <v>36.195340000000002</v>
      </c>
      <c r="M849" s="20">
        <v>54.023719999999997</v>
      </c>
      <c r="N849" s="20">
        <v>184.51668000000001</v>
      </c>
      <c r="O849" s="48">
        <v>478.97726999999998</v>
      </c>
    </row>
    <row r="850" spans="1:15" x14ac:dyDescent="0.25">
      <c r="A850" s="25" t="s">
        <v>508</v>
      </c>
      <c r="B850" s="28">
        <v>1</v>
      </c>
      <c r="C850" s="25" t="str">
        <f t="shared" si="1"/>
        <v>150-670 кВт</v>
      </c>
      <c r="D850" s="37">
        <v>758.39534000000003</v>
      </c>
      <c r="E850" s="38">
        <v>776.22371999999996</v>
      </c>
      <c r="F850" s="38">
        <v>906.71668</v>
      </c>
      <c r="G850" s="39">
        <v>1201.1772700000001</v>
      </c>
      <c r="H850" s="81">
        <v>722.19999999999993</v>
      </c>
      <c r="I850" s="60" t="s">
        <v>514</v>
      </c>
      <c r="J850" s="58">
        <v>76.17</v>
      </c>
      <c r="K850" s="19">
        <v>3.41</v>
      </c>
      <c r="L850" s="53">
        <v>36.195340000000002</v>
      </c>
      <c r="M850" s="20">
        <v>54.023719999999997</v>
      </c>
      <c r="N850" s="20">
        <v>184.51668000000001</v>
      </c>
      <c r="O850" s="48">
        <v>478.97726999999998</v>
      </c>
    </row>
    <row r="851" spans="1:15" x14ac:dyDescent="0.25">
      <c r="A851" s="25" t="s">
        <v>508</v>
      </c>
      <c r="B851" s="28">
        <v>2</v>
      </c>
      <c r="C851" s="25" t="str">
        <f t="shared" si="1"/>
        <v>150-670 кВт</v>
      </c>
      <c r="D851" s="37">
        <v>728.47533999999996</v>
      </c>
      <c r="E851" s="38">
        <v>746.30372</v>
      </c>
      <c r="F851" s="38">
        <v>876.79668000000004</v>
      </c>
      <c r="G851" s="39">
        <v>1171.2572700000001</v>
      </c>
      <c r="H851" s="81">
        <v>692.28</v>
      </c>
      <c r="I851" s="60" t="s">
        <v>516</v>
      </c>
      <c r="J851" s="58">
        <v>73</v>
      </c>
      <c r="K851" s="19">
        <v>3.41</v>
      </c>
      <c r="L851" s="53">
        <v>36.195340000000002</v>
      </c>
      <c r="M851" s="20">
        <v>54.023719999999997</v>
      </c>
      <c r="N851" s="20">
        <v>184.51668000000001</v>
      </c>
      <c r="O851" s="48">
        <v>478.97726999999998</v>
      </c>
    </row>
    <row r="852" spans="1:15" x14ac:dyDescent="0.25">
      <c r="A852" s="25" t="s">
        <v>508</v>
      </c>
      <c r="B852" s="28">
        <v>3</v>
      </c>
      <c r="C852" s="25" t="str">
        <f t="shared" si="1"/>
        <v>150-670 кВт</v>
      </c>
      <c r="D852" s="37">
        <v>712.16534000000001</v>
      </c>
      <c r="E852" s="38">
        <v>729.99371999999994</v>
      </c>
      <c r="F852" s="38">
        <v>860.48667999999998</v>
      </c>
      <c r="G852" s="39">
        <v>1154.9472699999999</v>
      </c>
      <c r="H852" s="81">
        <v>675.96999999999991</v>
      </c>
      <c r="I852" s="60" t="s">
        <v>519</v>
      </c>
      <c r="J852" s="58">
        <v>71.27</v>
      </c>
      <c r="K852" s="19">
        <v>3.41</v>
      </c>
      <c r="L852" s="53">
        <v>36.195340000000002</v>
      </c>
      <c r="M852" s="20">
        <v>54.023719999999997</v>
      </c>
      <c r="N852" s="20">
        <v>184.51668000000001</v>
      </c>
      <c r="O852" s="48">
        <v>478.97726999999998</v>
      </c>
    </row>
    <row r="853" spans="1:15" x14ac:dyDescent="0.25">
      <c r="A853" s="25" t="s">
        <v>508</v>
      </c>
      <c r="B853" s="28">
        <v>4</v>
      </c>
      <c r="C853" s="25" t="str">
        <f t="shared" si="1"/>
        <v>150-670 кВт</v>
      </c>
      <c r="D853" s="37">
        <v>696.20533999999998</v>
      </c>
      <c r="E853" s="38">
        <v>714.03372000000002</v>
      </c>
      <c r="F853" s="38">
        <v>844.52667999999994</v>
      </c>
      <c r="G853" s="39">
        <v>1138.9872700000001</v>
      </c>
      <c r="H853" s="81">
        <v>660.01</v>
      </c>
      <c r="I853" s="60" t="s">
        <v>522</v>
      </c>
      <c r="J853" s="58">
        <v>69.58</v>
      </c>
      <c r="K853" s="19">
        <v>3.41</v>
      </c>
      <c r="L853" s="53">
        <v>36.195340000000002</v>
      </c>
      <c r="M853" s="20">
        <v>54.023719999999997</v>
      </c>
      <c r="N853" s="20">
        <v>184.51668000000001</v>
      </c>
      <c r="O853" s="48">
        <v>478.97726999999998</v>
      </c>
    </row>
    <row r="854" spans="1:15" x14ac:dyDescent="0.25">
      <c r="A854" s="25" t="s">
        <v>508</v>
      </c>
      <c r="B854" s="28">
        <v>5</v>
      </c>
      <c r="C854" s="25" t="str">
        <f t="shared" si="1"/>
        <v>150-670 кВт</v>
      </c>
      <c r="D854" s="37">
        <v>695.38533999999993</v>
      </c>
      <c r="E854" s="38">
        <v>713.21371999999997</v>
      </c>
      <c r="F854" s="38">
        <v>843.70668000000001</v>
      </c>
      <c r="G854" s="39">
        <v>1138.1672699999999</v>
      </c>
      <c r="H854" s="81">
        <v>659.18999999999994</v>
      </c>
      <c r="I854" s="60" t="s">
        <v>525</v>
      </c>
      <c r="J854" s="58">
        <v>69.489999999999995</v>
      </c>
      <c r="K854" s="19">
        <v>3.41</v>
      </c>
      <c r="L854" s="53">
        <v>36.195340000000002</v>
      </c>
      <c r="M854" s="20">
        <v>54.023719999999997</v>
      </c>
      <c r="N854" s="20">
        <v>184.51668000000001</v>
      </c>
      <c r="O854" s="48">
        <v>478.97726999999998</v>
      </c>
    </row>
    <row r="855" spans="1:15" x14ac:dyDescent="0.25">
      <c r="A855" s="25" t="s">
        <v>508</v>
      </c>
      <c r="B855" s="28">
        <v>6</v>
      </c>
      <c r="C855" s="25" t="str">
        <f t="shared" si="1"/>
        <v>150-670 кВт</v>
      </c>
      <c r="D855" s="37">
        <v>694.71534000000008</v>
      </c>
      <c r="E855" s="38">
        <v>712.54372000000001</v>
      </c>
      <c r="F855" s="38">
        <v>843.03668000000005</v>
      </c>
      <c r="G855" s="39">
        <v>1137.4972700000001</v>
      </c>
      <c r="H855" s="81">
        <v>658.52</v>
      </c>
      <c r="I855" s="60" t="s">
        <v>528</v>
      </c>
      <c r="J855" s="58">
        <v>69.42</v>
      </c>
      <c r="K855" s="19">
        <v>3.41</v>
      </c>
      <c r="L855" s="53">
        <v>36.195340000000002</v>
      </c>
      <c r="M855" s="20">
        <v>54.023719999999997</v>
      </c>
      <c r="N855" s="20">
        <v>184.51668000000001</v>
      </c>
      <c r="O855" s="48">
        <v>478.97726999999998</v>
      </c>
    </row>
    <row r="856" spans="1:15" x14ac:dyDescent="0.25">
      <c r="A856" s="25" t="s">
        <v>508</v>
      </c>
      <c r="B856" s="28">
        <v>7</v>
      </c>
      <c r="C856" s="25" t="str">
        <f t="shared" si="1"/>
        <v>150-670 кВт</v>
      </c>
      <c r="D856" s="37">
        <v>727.58534000000009</v>
      </c>
      <c r="E856" s="38">
        <v>745.41372000000001</v>
      </c>
      <c r="F856" s="38">
        <v>875.90668000000005</v>
      </c>
      <c r="G856" s="39">
        <v>1170.3672700000002</v>
      </c>
      <c r="H856" s="81">
        <v>691.39</v>
      </c>
      <c r="I856" s="60" t="s">
        <v>531</v>
      </c>
      <c r="J856" s="58">
        <v>72.900000000000006</v>
      </c>
      <c r="K856" s="19">
        <v>3.41</v>
      </c>
      <c r="L856" s="53">
        <v>36.195340000000002</v>
      </c>
      <c r="M856" s="20">
        <v>54.023719999999997</v>
      </c>
      <c r="N856" s="20">
        <v>184.51668000000001</v>
      </c>
      <c r="O856" s="48">
        <v>478.97726999999998</v>
      </c>
    </row>
    <row r="857" spans="1:15" x14ac:dyDescent="0.25">
      <c r="A857" s="25" t="s">
        <v>508</v>
      </c>
      <c r="B857" s="28">
        <v>8</v>
      </c>
      <c r="C857" s="25" t="str">
        <f t="shared" si="1"/>
        <v>150-670 кВт</v>
      </c>
      <c r="D857" s="37">
        <v>796.25534000000005</v>
      </c>
      <c r="E857" s="38">
        <v>814.08372000000008</v>
      </c>
      <c r="F857" s="38">
        <v>944.57668000000001</v>
      </c>
      <c r="G857" s="39">
        <v>1239.03727</v>
      </c>
      <c r="H857" s="81">
        <v>760.06000000000006</v>
      </c>
      <c r="I857" s="60" t="s">
        <v>534</v>
      </c>
      <c r="J857" s="58">
        <v>80.180000000000007</v>
      </c>
      <c r="K857" s="19">
        <v>3.41</v>
      </c>
      <c r="L857" s="53">
        <v>36.195340000000002</v>
      </c>
      <c r="M857" s="20">
        <v>54.023719999999997</v>
      </c>
      <c r="N857" s="20">
        <v>184.51668000000001</v>
      </c>
      <c r="O857" s="48">
        <v>478.97726999999998</v>
      </c>
    </row>
    <row r="858" spans="1:15" x14ac:dyDescent="0.25">
      <c r="A858" s="25" t="s">
        <v>508</v>
      </c>
      <c r="B858" s="28">
        <v>9</v>
      </c>
      <c r="C858" s="25" t="str">
        <f t="shared" si="1"/>
        <v>150-670 кВт</v>
      </c>
      <c r="D858" s="37">
        <v>896.41534000000001</v>
      </c>
      <c r="E858" s="38">
        <v>914.24371999999994</v>
      </c>
      <c r="F858" s="38">
        <v>1044.73668</v>
      </c>
      <c r="G858" s="39">
        <v>1339.1972700000001</v>
      </c>
      <c r="H858" s="81">
        <v>860.21999999999991</v>
      </c>
      <c r="I858" s="60" t="s">
        <v>537</v>
      </c>
      <c r="J858" s="58">
        <v>90.79</v>
      </c>
      <c r="K858" s="19">
        <v>3.41</v>
      </c>
      <c r="L858" s="53">
        <v>36.195340000000002</v>
      </c>
      <c r="M858" s="20">
        <v>54.023719999999997</v>
      </c>
      <c r="N858" s="20">
        <v>184.51668000000001</v>
      </c>
      <c r="O858" s="48">
        <v>478.97726999999998</v>
      </c>
    </row>
    <row r="859" spans="1:15" x14ac:dyDescent="0.25">
      <c r="A859" s="25" t="s">
        <v>508</v>
      </c>
      <c r="B859" s="28">
        <v>10</v>
      </c>
      <c r="C859" s="25" t="str">
        <f t="shared" si="1"/>
        <v>150-670 кВт</v>
      </c>
      <c r="D859" s="37">
        <v>986.01534000000004</v>
      </c>
      <c r="E859" s="38">
        <v>1003.8437200000001</v>
      </c>
      <c r="F859" s="38">
        <v>1134.3366799999999</v>
      </c>
      <c r="G859" s="39">
        <v>1428.79727</v>
      </c>
      <c r="H859" s="81">
        <v>949.81999999999994</v>
      </c>
      <c r="I859" s="60" t="s">
        <v>540</v>
      </c>
      <c r="J859" s="58">
        <v>100.29</v>
      </c>
      <c r="K859" s="19">
        <v>3.41</v>
      </c>
      <c r="L859" s="53">
        <v>36.195340000000002</v>
      </c>
      <c r="M859" s="20">
        <v>54.023719999999997</v>
      </c>
      <c r="N859" s="20">
        <v>184.51668000000001</v>
      </c>
      <c r="O859" s="48">
        <v>478.97726999999998</v>
      </c>
    </row>
    <row r="860" spans="1:15" x14ac:dyDescent="0.25">
      <c r="A860" s="25" t="s">
        <v>508</v>
      </c>
      <c r="B860" s="28">
        <v>11</v>
      </c>
      <c r="C860" s="25" t="str">
        <f t="shared" si="1"/>
        <v>150-670 кВт</v>
      </c>
      <c r="D860" s="37">
        <v>685.96533999999997</v>
      </c>
      <c r="E860" s="38">
        <v>703.79372000000001</v>
      </c>
      <c r="F860" s="38">
        <v>834.28667999999993</v>
      </c>
      <c r="G860" s="39">
        <v>1128.7472699999998</v>
      </c>
      <c r="H860" s="81">
        <v>649.77</v>
      </c>
      <c r="I860" s="60" t="s">
        <v>543</v>
      </c>
      <c r="J860" s="58">
        <v>68.489999999999995</v>
      </c>
      <c r="K860" s="19">
        <v>3.41</v>
      </c>
      <c r="L860" s="53">
        <v>36.195340000000002</v>
      </c>
      <c r="M860" s="20">
        <v>54.023719999999997</v>
      </c>
      <c r="N860" s="20">
        <v>184.51668000000001</v>
      </c>
      <c r="O860" s="48">
        <v>478.97726999999998</v>
      </c>
    </row>
    <row r="861" spans="1:15" x14ac:dyDescent="0.25">
      <c r="A861" s="25" t="s">
        <v>508</v>
      </c>
      <c r="B861" s="28">
        <v>12</v>
      </c>
      <c r="C861" s="25" t="str">
        <f t="shared" si="1"/>
        <v>150-670 кВт</v>
      </c>
      <c r="D861" s="37">
        <v>707.49533999999994</v>
      </c>
      <c r="E861" s="38">
        <v>725.32371999999998</v>
      </c>
      <c r="F861" s="38">
        <v>855.81668000000002</v>
      </c>
      <c r="G861" s="39">
        <v>1150.27727</v>
      </c>
      <c r="H861" s="81">
        <v>671.3</v>
      </c>
      <c r="I861" s="60" t="s">
        <v>546</v>
      </c>
      <c r="J861" s="58">
        <v>70.77</v>
      </c>
      <c r="K861" s="19">
        <v>3.41</v>
      </c>
      <c r="L861" s="53">
        <v>36.195340000000002</v>
      </c>
      <c r="M861" s="20">
        <v>54.023719999999997</v>
      </c>
      <c r="N861" s="20">
        <v>184.51668000000001</v>
      </c>
      <c r="O861" s="48">
        <v>478.97726999999998</v>
      </c>
    </row>
    <row r="862" spans="1:15" x14ac:dyDescent="0.25">
      <c r="A862" s="25" t="s">
        <v>508</v>
      </c>
      <c r="B862" s="28">
        <v>13</v>
      </c>
      <c r="C862" s="25" t="str">
        <f t="shared" si="1"/>
        <v>150-670 кВт</v>
      </c>
      <c r="D862" s="37">
        <v>744.43534</v>
      </c>
      <c r="E862" s="38">
        <v>762.26371999999992</v>
      </c>
      <c r="F862" s="38">
        <v>892.75667999999996</v>
      </c>
      <c r="G862" s="39">
        <v>1187.2172700000001</v>
      </c>
      <c r="H862" s="81">
        <v>708.2399999999999</v>
      </c>
      <c r="I862" s="60" t="s">
        <v>549</v>
      </c>
      <c r="J862" s="58">
        <v>74.69</v>
      </c>
      <c r="K862" s="19">
        <v>3.41</v>
      </c>
      <c r="L862" s="53">
        <v>36.195340000000002</v>
      </c>
      <c r="M862" s="20">
        <v>54.023719999999997</v>
      </c>
      <c r="N862" s="20">
        <v>184.51668000000001</v>
      </c>
      <c r="O862" s="48">
        <v>478.97726999999998</v>
      </c>
    </row>
    <row r="863" spans="1:15" x14ac:dyDescent="0.25">
      <c r="A863" s="25" t="s">
        <v>508</v>
      </c>
      <c r="B863" s="28">
        <v>14</v>
      </c>
      <c r="C863" s="25" t="str">
        <f t="shared" si="1"/>
        <v>150-670 кВт</v>
      </c>
      <c r="D863" s="37">
        <v>744.45533999999998</v>
      </c>
      <c r="E863" s="38">
        <v>762.2837199999999</v>
      </c>
      <c r="F863" s="38">
        <v>892.77667999999994</v>
      </c>
      <c r="G863" s="39">
        <v>1187.2372700000001</v>
      </c>
      <c r="H863" s="81">
        <v>708.25999999999988</v>
      </c>
      <c r="I863" s="60" t="s">
        <v>552</v>
      </c>
      <c r="J863" s="58">
        <v>74.69</v>
      </c>
      <c r="K863" s="19">
        <v>3.41</v>
      </c>
      <c r="L863" s="53">
        <v>36.195340000000002</v>
      </c>
      <c r="M863" s="20">
        <v>54.023719999999997</v>
      </c>
      <c r="N863" s="20">
        <v>184.51668000000001</v>
      </c>
      <c r="O863" s="48">
        <v>478.97726999999998</v>
      </c>
    </row>
    <row r="864" spans="1:15" x14ac:dyDescent="0.25">
      <c r="A864" s="25" t="s">
        <v>508</v>
      </c>
      <c r="B864" s="28">
        <v>15</v>
      </c>
      <c r="C864" s="25" t="str">
        <f t="shared" si="1"/>
        <v>150-670 кВт</v>
      </c>
      <c r="D864" s="37">
        <v>735.10533999999996</v>
      </c>
      <c r="E864" s="38">
        <v>752.93371999999999</v>
      </c>
      <c r="F864" s="38">
        <v>883.42668000000003</v>
      </c>
      <c r="G864" s="39">
        <v>1177.8872699999999</v>
      </c>
      <c r="H864" s="81">
        <v>698.91</v>
      </c>
      <c r="I864" s="60" t="s">
        <v>483</v>
      </c>
      <c r="J864" s="58">
        <v>73.7</v>
      </c>
      <c r="K864" s="19">
        <v>3.41</v>
      </c>
      <c r="L864" s="53">
        <v>36.195340000000002</v>
      </c>
      <c r="M864" s="20">
        <v>54.023719999999997</v>
      </c>
      <c r="N864" s="20">
        <v>184.51668000000001</v>
      </c>
      <c r="O864" s="48">
        <v>478.97726999999998</v>
      </c>
    </row>
    <row r="865" spans="1:15" x14ac:dyDescent="0.25">
      <c r="A865" s="25" t="s">
        <v>508</v>
      </c>
      <c r="B865" s="28">
        <v>16</v>
      </c>
      <c r="C865" s="25" t="str">
        <f t="shared" si="1"/>
        <v>150-670 кВт</v>
      </c>
      <c r="D865" s="37">
        <v>688.00534000000005</v>
      </c>
      <c r="E865" s="38">
        <v>705.83372000000008</v>
      </c>
      <c r="F865" s="38">
        <v>836.32668000000012</v>
      </c>
      <c r="G865" s="39">
        <v>1130.78727</v>
      </c>
      <c r="H865" s="81">
        <v>651.81000000000006</v>
      </c>
      <c r="I865" s="60" t="s">
        <v>556</v>
      </c>
      <c r="J865" s="58">
        <v>68.709999999999994</v>
      </c>
      <c r="K865" s="19">
        <v>3.41</v>
      </c>
      <c r="L865" s="53">
        <v>36.195340000000002</v>
      </c>
      <c r="M865" s="20">
        <v>54.023719999999997</v>
      </c>
      <c r="N865" s="20">
        <v>184.51668000000001</v>
      </c>
      <c r="O865" s="48">
        <v>478.97726999999998</v>
      </c>
    </row>
    <row r="866" spans="1:15" x14ac:dyDescent="0.25">
      <c r="A866" s="25" t="s">
        <v>508</v>
      </c>
      <c r="B866" s="28">
        <v>17</v>
      </c>
      <c r="C866" s="25" t="str">
        <f t="shared" si="1"/>
        <v>150-670 кВт</v>
      </c>
      <c r="D866" s="37">
        <v>758.69533999999999</v>
      </c>
      <c r="E866" s="38">
        <v>776.52371999999991</v>
      </c>
      <c r="F866" s="38">
        <v>907.01667999999995</v>
      </c>
      <c r="G866" s="39">
        <v>1201.4772699999999</v>
      </c>
      <c r="H866" s="81">
        <v>722.5</v>
      </c>
      <c r="I866" s="60" t="s">
        <v>559</v>
      </c>
      <c r="J866" s="58">
        <v>76.2</v>
      </c>
      <c r="K866" s="19">
        <v>3.41</v>
      </c>
      <c r="L866" s="53">
        <v>36.195340000000002</v>
      </c>
      <c r="M866" s="20">
        <v>54.023719999999997</v>
      </c>
      <c r="N866" s="20">
        <v>184.51668000000001</v>
      </c>
      <c r="O866" s="48">
        <v>478.97726999999998</v>
      </c>
    </row>
    <row r="867" spans="1:15" x14ac:dyDescent="0.25">
      <c r="A867" s="25" t="s">
        <v>508</v>
      </c>
      <c r="B867" s="28">
        <v>18</v>
      </c>
      <c r="C867" s="25" t="str">
        <f t="shared" si="1"/>
        <v>150-670 кВт</v>
      </c>
      <c r="D867" s="37">
        <v>895.10534000000007</v>
      </c>
      <c r="E867" s="38">
        <v>912.93371999999999</v>
      </c>
      <c r="F867" s="38">
        <v>1043.42668</v>
      </c>
      <c r="G867" s="39">
        <v>1337.8872700000002</v>
      </c>
      <c r="H867" s="81">
        <v>858.91</v>
      </c>
      <c r="I867" s="60" t="s">
        <v>562</v>
      </c>
      <c r="J867" s="58">
        <v>90.65</v>
      </c>
      <c r="K867" s="19">
        <v>3.41</v>
      </c>
      <c r="L867" s="53">
        <v>36.195340000000002</v>
      </c>
      <c r="M867" s="20">
        <v>54.023719999999997</v>
      </c>
      <c r="N867" s="20">
        <v>184.51668000000001</v>
      </c>
      <c r="O867" s="48">
        <v>478.97726999999998</v>
      </c>
    </row>
    <row r="868" spans="1:15" x14ac:dyDescent="0.25">
      <c r="A868" s="25" t="s">
        <v>508</v>
      </c>
      <c r="B868" s="28">
        <v>19</v>
      </c>
      <c r="C868" s="25" t="str">
        <f t="shared" si="1"/>
        <v>150-670 кВт</v>
      </c>
      <c r="D868" s="37">
        <v>861.96533999999997</v>
      </c>
      <c r="E868" s="38">
        <v>879.79372000000001</v>
      </c>
      <c r="F868" s="38">
        <v>1010.28668</v>
      </c>
      <c r="G868" s="39">
        <v>1304.7472699999998</v>
      </c>
      <c r="H868" s="81">
        <v>825.77</v>
      </c>
      <c r="I868" s="60" t="s">
        <v>565</v>
      </c>
      <c r="J868" s="58">
        <v>87.14</v>
      </c>
      <c r="K868" s="19">
        <v>3.41</v>
      </c>
      <c r="L868" s="53">
        <v>36.195340000000002</v>
      </c>
      <c r="M868" s="20">
        <v>54.023719999999997</v>
      </c>
      <c r="N868" s="20">
        <v>184.51668000000001</v>
      </c>
      <c r="O868" s="48">
        <v>478.97726999999998</v>
      </c>
    </row>
    <row r="869" spans="1:15" x14ac:dyDescent="0.25">
      <c r="A869" s="25" t="s">
        <v>508</v>
      </c>
      <c r="B869" s="28">
        <v>20</v>
      </c>
      <c r="C869" s="25" t="str">
        <f t="shared" si="1"/>
        <v>150-670 кВт</v>
      </c>
      <c r="D869" s="37">
        <v>835.70533999999998</v>
      </c>
      <c r="E869" s="38">
        <v>853.53372000000002</v>
      </c>
      <c r="F869" s="38">
        <v>984.02667999999994</v>
      </c>
      <c r="G869" s="39">
        <v>1278.4872700000001</v>
      </c>
      <c r="H869" s="81">
        <v>799.51</v>
      </c>
      <c r="I869" s="60" t="s">
        <v>568</v>
      </c>
      <c r="J869" s="58">
        <v>84.36</v>
      </c>
      <c r="K869" s="19">
        <v>3.41</v>
      </c>
      <c r="L869" s="53">
        <v>36.195340000000002</v>
      </c>
      <c r="M869" s="20">
        <v>54.023719999999997</v>
      </c>
      <c r="N869" s="20">
        <v>184.51668000000001</v>
      </c>
      <c r="O869" s="48">
        <v>478.97726999999998</v>
      </c>
    </row>
    <row r="870" spans="1:15" x14ac:dyDescent="0.25">
      <c r="A870" s="25" t="s">
        <v>508</v>
      </c>
      <c r="B870" s="28">
        <v>21</v>
      </c>
      <c r="C870" s="25" t="str">
        <f t="shared" si="1"/>
        <v>150-670 кВт</v>
      </c>
      <c r="D870" s="37">
        <v>801.33533999999997</v>
      </c>
      <c r="E870" s="38">
        <v>819.16372000000001</v>
      </c>
      <c r="F870" s="38">
        <v>949.65668000000005</v>
      </c>
      <c r="G870" s="39">
        <v>1244.11727</v>
      </c>
      <c r="H870" s="81">
        <v>765.14</v>
      </c>
      <c r="I870" s="60" t="s">
        <v>571</v>
      </c>
      <c r="J870" s="58">
        <v>80.72</v>
      </c>
      <c r="K870" s="19">
        <v>3.41</v>
      </c>
      <c r="L870" s="53">
        <v>36.195340000000002</v>
      </c>
      <c r="M870" s="20">
        <v>54.023719999999997</v>
      </c>
      <c r="N870" s="20">
        <v>184.51668000000001</v>
      </c>
      <c r="O870" s="48">
        <v>478.97726999999998</v>
      </c>
    </row>
    <row r="871" spans="1:15" x14ac:dyDescent="0.25">
      <c r="A871" s="25" t="s">
        <v>508</v>
      </c>
      <c r="B871" s="28">
        <v>22</v>
      </c>
      <c r="C871" s="25" t="str">
        <f t="shared" si="1"/>
        <v>150-670 кВт</v>
      </c>
      <c r="D871" s="37">
        <v>726.40534000000002</v>
      </c>
      <c r="E871" s="38">
        <v>744.23371999999995</v>
      </c>
      <c r="F871" s="38">
        <v>874.72667999999999</v>
      </c>
      <c r="G871" s="39">
        <v>1169.1872699999999</v>
      </c>
      <c r="H871" s="81">
        <v>690.20999999999992</v>
      </c>
      <c r="I871" s="60" t="s">
        <v>574</v>
      </c>
      <c r="J871" s="58">
        <v>72.78</v>
      </c>
      <c r="K871" s="19">
        <v>3.41</v>
      </c>
      <c r="L871" s="53">
        <v>36.195340000000002</v>
      </c>
      <c r="M871" s="20">
        <v>54.023719999999997</v>
      </c>
      <c r="N871" s="20">
        <v>184.51668000000001</v>
      </c>
      <c r="O871" s="48">
        <v>478.97726999999998</v>
      </c>
    </row>
    <row r="872" spans="1:15" x14ac:dyDescent="0.25">
      <c r="A872" s="25" t="s">
        <v>508</v>
      </c>
      <c r="B872" s="28">
        <v>23</v>
      </c>
      <c r="C872" s="25" t="str">
        <f t="shared" si="1"/>
        <v>150-670 кВт</v>
      </c>
      <c r="D872" s="37">
        <v>996.92534000000001</v>
      </c>
      <c r="E872" s="38">
        <v>1014.7537199999999</v>
      </c>
      <c r="F872" s="38">
        <v>1145.24668</v>
      </c>
      <c r="G872" s="39">
        <v>1439.7072699999999</v>
      </c>
      <c r="H872" s="81">
        <v>960.7299999999999</v>
      </c>
      <c r="I872" s="60" t="s">
        <v>577</v>
      </c>
      <c r="J872" s="58">
        <v>101.44</v>
      </c>
      <c r="K872" s="19">
        <v>3.41</v>
      </c>
      <c r="L872" s="53">
        <v>36.195340000000002</v>
      </c>
      <c r="M872" s="20">
        <v>54.023719999999997</v>
      </c>
      <c r="N872" s="20">
        <v>184.51668000000001</v>
      </c>
      <c r="O872" s="48">
        <v>478.97726999999998</v>
      </c>
    </row>
    <row r="873" spans="1:15" x14ac:dyDescent="0.25">
      <c r="A873" s="25" t="s">
        <v>578</v>
      </c>
      <c r="B873" s="28">
        <v>0</v>
      </c>
      <c r="C873" s="25" t="str">
        <f t="shared" si="1"/>
        <v>150-670 кВт</v>
      </c>
      <c r="D873" s="37">
        <v>831.69533999999999</v>
      </c>
      <c r="E873" s="38">
        <v>849.52371999999991</v>
      </c>
      <c r="F873" s="38">
        <v>980.01667999999995</v>
      </c>
      <c r="G873" s="39">
        <v>1274.4772699999999</v>
      </c>
      <c r="H873" s="81">
        <v>795.49999999999989</v>
      </c>
      <c r="I873" s="60" t="s">
        <v>581</v>
      </c>
      <c r="J873" s="58">
        <v>83.93</v>
      </c>
      <c r="K873" s="19">
        <v>3.41</v>
      </c>
      <c r="L873" s="53">
        <v>36.195340000000002</v>
      </c>
      <c r="M873" s="20">
        <v>54.023719999999997</v>
      </c>
      <c r="N873" s="20">
        <v>184.51668000000001</v>
      </c>
      <c r="O873" s="48">
        <v>478.97726999999998</v>
      </c>
    </row>
    <row r="874" spans="1:15" x14ac:dyDescent="0.25">
      <c r="A874" s="25" t="s">
        <v>578</v>
      </c>
      <c r="B874" s="28">
        <v>1</v>
      </c>
      <c r="C874" s="25" t="str">
        <f t="shared" si="1"/>
        <v>150-670 кВт</v>
      </c>
      <c r="D874" s="37">
        <v>788.70533999999998</v>
      </c>
      <c r="E874" s="38">
        <v>806.53372000000002</v>
      </c>
      <c r="F874" s="38">
        <v>937.02668000000006</v>
      </c>
      <c r="G874" s="39">
        <v>1231.4872700000001</v>
      </c>
      <c r="H874" s="81">
        <v>752.51</v>
      </c>
      <c r="I874" s="60" t="s">
        <v>584</v>
      </c>
      <c r="J874" s="58">
        <v>79.38</v>
      </c>
      <c r="K874" s="19">
        <v>3.41</v>
      </c>
      <c r="L874" s="53">
        <v>36.195340000000002</v>
      </c>
      <c r="M874" s="20">
        <v>54.023719999999997</v>
      </c>
      <c r="N874" s="20">
        <v>184.51668000000001</v>
      </c>
      <c r="O874" s="48">
        <v>478.97726999999998</v>
      </c>
    </row>
    <row r="875" spans="1:15" x14ac:dyDescent="0.25">
      <c r="A875" s="25" t="s">
        <v>578</v>
      </c>
      <c r="B875" s="28">
        <v>2</v>
      </c>
      <c r="C875" s="25" t="str">
        <f t="shared" si="1"/>
        <v>150-670 кВт</v>
      </c>
      <c r="D875" s="37">
        <v>710.93534</v>
      </c>
      <c r="E875" s="38">
        <v>728.76372000000003</v>
      </c>
      <c r="F875" s="38">
        <v>859.25668000000007</v>
      </c>
      <c r="G875" s="39">
        <v>1153.7172700000001</v>
      </c>
      <c r="H875" s="81">
        <v>674.74</v>
      </c>
      <c r="I875" s="60" t="s">
        <v>587</v>
      </c>
      <c r="J875" s="58">
        <v>71.14</v>
      </c>
      <c r="K875" s="19">
        <v>3.41</v>
      </c>
      <c r="L875" s="53">
        <v>36.195340000000002</v>
      </c>
      <c r="M875" s="20">
        <v>54.023719999999997</v>
      </c>
      <c r="N875" s="20">
        <v>184.51668000000001</v>
      </c>
      <c r="O875" s="48">
        <v>478.97726999999998</v>
      </c>
    </row>
    <row r="876" spans="1:15" x14ac:dyDescent="0.25">
      <c r="A876" s="25" t="s">
        <v>578</v>
      </c>
      <c r="B876" s="28">
        <v>3</v>
      </c>
      <c r="C876" s="25" t="str">
        <f t="shared" si="1"/>
        <v>150-670 кВт</v>
      </c>
      <c r="D876" s="37">
        <v>677.84533999999996</v>
      </c>
      <c r="E876" s="38">
        <v>695.67372</v>
      </c>
      <c r="F876" s="38">
        <v>826.16668000000004</v>
      </c>
      <c r="G876" s="39">
        <v>1120.62727</v>
      </c>
      <c r="H876" s="81">
        <v>641.65</v>
      </c>
      <c r="I876" s="60" t="s">
        <v>223</v>
      </c>
      <c r="J876" s="58">
        <v>67.63</v>
      </c>
      <c r="K876" s="19">
        <v>3.41</v>
      </c>
      <c r="L876" s="53">
        <v>36.195340000000002</v>
      </c>
      <c r="M876" s="20">
        <v>54.023719999999997</v>
      </c>
      <c r="N876" s="20">
        <v>184.51668000000001</v>
      </c>
      <c r="O876" s="48">
        <v>478.97726999999998</v>
      </c>
    </row>
    <row r="877" spans="1:15" x14ac:dyDescent="0.25">
      <c r="A877" s="25" t="s">
        <v>578</v>
      </c>
      <c r="B877" s="28">
        <v>4</v>
      </c>
      <c r="C877" s="25" t="str">
        <f t="shared" si="1"/>
        <v>150-670 кВт</v>
      </c>
      <c r="D877" s="37">
        <v>677.93534</v>
      </c>
      <c r="E877" s="38">
        <v>695.76372000000003</v>
      </c>
      <c r="F877" s="38">
        <v>826.25668000000007</v>
      </c>
      <c r="G877" s="39">
        <v>1120.7172700000001</v>
      </c>
      <c r="H877" s="81">
        <v>641.74</v>
      </c>
      <c r="I877" s="60" t="s">
        <v>591</v>
      </c>
      <c r="J877" s="58">
        <v>67.64</v>
      </c>
      <c r="K877" s="19">
        <v>3.41</v>
      </c>
      <c r="L877" s="53">
        <v>36.195340000000002</v>
      </c>
      <c r="M877" s="20">
        <v>54.023719999999997</v>
      </c>
      <c r="N877" s="20">
        <v>184.51668000000001</v>
      </c>
      <c r="O877" s="48">
        <v>478.97726999999998</v>
      </c>
    </row>
    <row r="878" spans="1:15" x14ac:dyDescent="0.25">
      <c r="A878" s="25" t="s">
        <v>578</v>
      </c>
      <c r="B878" s="28">
        <v>5</v>
      </c>
      <c r="C878" s="25" t="str">
        <f t="shared" si="1"/>
        <v>150-670 кВт</v>
      </c>
      <c r="D878" s="37">
        <v>677.45533999999998</v>
      </c>
      <c r="E878" s="38">
        <v>695.28372000000002</v>
      </c>
      <c r="F878" s="38">
        <v>825.77667999999994</v>
      </c>
      <c r="G878" s="39">
        <v>1120.2372700000001</v>
      </c>
      <c r="H878" s="81">
        <v>641.26</v>
      </c>
      <c r="I878" s="60" t="s">
        <v>594</v>
      </c>
      <c r="J878" s="58">
        <v>67.59</v>
      </c>
      <c r="K878" s="19">
        <v>3.41</v>
      </c>
      <c r="L878" s="53">
        <v>36.195340000000002</v>
      </c>
      <c r="M878" s="20">
        <v>54.023719999999997</v>
      </c>
      <c r="N878" s="20">
        <v>184.51668000000001</v>
      </c>
      <c r="O878" s="48">
        <v>478.97726999999998</v>
      </c>
    </row>
    <row r="879" spans="1:15" x14ac:dyDescent="0.25">
      <c r="A879" s="25" t="s">
        <v>578</v>
      </c>
      <c r="B879" s="28">
        <v>6</v>
      </c>
      <c r="C879" s="25" t="str">
        <f t="shared" si="1"/>
        <v>150-670 кВт</v>
      </c>
      <c r="D879" s="37">
        <v>725.69533999999999</v>
      </c>
      <c r="E879" s="38">
        <v>743.52371999999991</v>
      </c>
      <c r="F879" s="38">
        <v>874.01667999999995</v>
      </c>
      <c r="G879" s="39">
        <v>1168.4772699999999</v>
      </c>
      <c r="H879" s="81">
        <v>689.5</v>
      </c>
      <c r="I879" s="60" t="s">
        <v>597</v>
      </c>
      <c r="J879" s="58">
        <v>72.7</v>
      </c>
      <c r="K879" s="19">
        <v>3.41</v>
      </c>
      <c r="L879" s="53">
        <v>36.195340000000002</v>
      </c>
      <c r="M879" s="20">
        <v>54.023719999999997</v>
      </c>
      <c r="N879" s="20">
        <v>184.51668000000001</v>
      </c>
      <c r="O879" s="48">
        <v>478.97726999999998</v>
      </c>
    </row>
    <row r="880" spans="1:15" x14ac:dyDescent="0.25">
      <c r="A880" s="25" t="s">
        <v>578</v>
      </c>
      <c r="B880" s="28">
        <v>7</v>
      </c>
      <c r="C880" s="25" t="str">
        <f t="shared" si="1"/>
        <v>150-670 кВт</v>
      </c>
      <c r="D880" s="37">
        <v>741.18534</v>
      </c>
      <c r="E880" s="38">
        <v>759.01372000000003</v>
      </c>
      <c r="F880" s="38">
        <v>889.50667999999996</v>
      </c>
      <c r="G880" s="39">
        <v>1183.9672700000001</v>
      </c>
      <c r="H880" s="81">
        <v>704.99</v>
      </c>
      <c r="I880" s="60" t="s">
        <v>600</v>
      </c>
      <c r="J880" s="58">
        <v>74.34</v>
      </c>
      <c r="K880" s="19">
        <v>3.41</v>
      </c>
      <c r="L880" s="53">
        <v>36.195340000000002</v>
      </c>
      <c r="M880" s="20">
        <v>54.023719999999997</v>
      </c>
      <c r="N880" s="20">
        <v>184.51668000000001</v>
      </c>
      <c r="O880" s="48">
        <v>478.97726999999998</v>
      </c>
    </row>
    <row r="881" spans="1:15" x14ac:dyDescent="0.25">
      <c r="A881" s="25" t="s">
        <v>578</v>
      </c>
      <c r="B881" s="28">
        <v>8</v>
      </c>
      <c r="C881" s="25" t="str">
        <f t="shared" si="1"/>
        <v>150-670 кВт</v>
      </c>
      <c r="D881" s="37">
        <v>822.59533999999996</v>
      </c>
      <c r="E881" s="38">
        <v>840.42372</v>
      </c>
      <c r="F881" s="38">
        <v>970.91668000000004</v>
      </c>
      <c r="G881" s="39">
        <v>1265.37727</v>
      </c>
      <c r="H881" s="81">
        <v>786.4</v>
      </c>
      <c r="I881" s="60" t="s">
        <v>603</v>
      </c>
      <c r="J881" s="58">
        <v>82.97</v>
      </c>
      <c r="K881" s="19">
        <v>3.41</v>
      </c>
      <c r="L881" s="53">
        <v>36.195340000000002</v>
      </c>
      <c r="M881" s="20">
        <v>54.023719999999997</v>
      </c>
      <c r="N881" s="20">
        <v>184.51668000000001</v>
      </c>
      <c r="O881" s="48">
        <v>478.97726999999998</v>
      </c>
    </row>
    <row r="882" spans="1:15" x14ac:dyDescent="0.25">
      <c r="A882" s="25" t="s">
        <v>578</v>
      </c>
      <c r="B882" s="28">
        <v>9</v>
      </c>
      <c r="C882" s="25" t="str">
        <f t="shared" si="1"/>
        <v>150-670 кВт</v>
      </c>
      <c r="D882" s="37">
        <v>944.06533999999999</v>
      </c>
      <c r="E882" s="38">
        <v>961.89372000000003</v>
      </c>
      <c r="F882" s="38">
        <v>1092.3866800000001</v>
      </c>
      <c r="G882" s="39">
        <v>1386.84727</v>
      </c>
      <c r="H882" s="81">
        <v>907.87</v>
      </c>
      <c r="I882" s="60" t="s">
        <v>606</v>
      </c>
      <c r="J882" s="58">
        <v>95.84</v>
      </c>
      <c r="K882" s="19">
        <v>3.41</v>
      </c>
      <c r="L882" s="53">
        <v>36.195340000000002</v>
      </c>
      <c r="M882" s="20">
        <v>54.023719999999997</v>
      </c>
      <c r="N882" s="20">
        <v>184.51668000000001</v>
      </c>
      <c r="O882" s="48">
        <v>478.97726999999998</v>
      </c>
    </row>
    <row r="883" spans="1:15" x14ac:dyDescent="0.25">
      <c r="A883" s="25" t="s">
        <v>578</v>
      </c>
      <c r="B883" s="28">
        <v>10</v>
      </c>
      <c r="C883" s="25" t="str">
        <f t="shared" ref="C883:C946" si="2">C882</f>
        <v>150-670 кВт</v>
      </c>
      <c r="D883" s="37">
        <v>1045.91534</v>
      </c>
      <c r="E883" s="38">
        <v>1063.7437199999999</v>
      </c>
      <c r="F883" s="38">
        <v>1194.23668</v>
      </c>
      <c r="G883" s="39">
        <v>1488.6972699999999</v>
      </c>
      <c r="H883" s="81">
        <v>1009.7199999999999</v>
      </c>
      <c r="I883" s="60" t="s">
        <v>609</v>
      </c>
      <c r="J883" s="58">
        <v>106.63</v>
      </c>
      <c r="K883" s="19">
        <v>3.41</v>
      </c>
      <c r="L883" s="53">
        <v>36.195340000000002</v>
      </c>
      <c r="M883" s="20">
        <v>54.023719999999997</v>
      </c>
      <c r="N883" s="20">
        <v>184.51668000000001</v>
      </c>
      <c r="O883" s="48">
        <v>478.97726999999998</v>
      </c>
    </row>
    <row r="884" spans="1:15" x14ac:dyDescent="0.25">
      <c r="A884" s="25" t="s">
        <v>578</v>
      </c>
      <c r="B884" s="28">
        <v>11</v>
      </c>
      <c r="C884" s="25" t="str">
        <f t="shared" si="2"/>
        <v>150-670 кВт</v>
      </c>
      <c r="D884" s="37">
        <v>686.93534</v>
      </c>
      <c r="E884" s="38">
        <v>704.76372000000003</v>
      </c>
      <c r="F884" s="38">
        <v>835.25667999999996</v>
      </c>
      <c r="G884" s="39">
        <v>1129.7172700000001</v>
      </c>
      <c r="H884" s="81">
        <v>650.74</v>
      </c>
      <c r="I884" s="60" t="s">
        <v>611</v>
      </c>
      <c r="J884" s="58">
        <v>68.59</v>
      </c>
      <c r="K884" s="19">
        <v>3.41</v>
      </c>
      <c r="L884" s="53">
        <v>36.195340000000002</v>
      </c>
      <c r="M884" s="20">
        <v>54.023719999999997</v>
      </c>
      <c r="N884" s="20">
        <v>184.51668000000001</v>
      </c>
      <c r="O884" s="48">
        <v>478.97726999999998</v>
      </c>
    </row>
    <row r="885" spans="1:15" x14ac:dyDescent="0.25">
      <c r="A885" s="25" t="s">
        <v>578</v>
      </c>
      <c r="B885" s="28">
        <v>12</v>
      </c>
      <c r="C885" s="25" t="str">
        <f t="shared" si="2"/>
        <v>150-670 кВт</v>
      </c>
      <c r="D885" s="37">
        <v>708.37533999999994</v>
      </c>
      <c r="E885" s="38">
        <v>726.20371999999998</v>
      </c>
      <c r="F885" s="38">
        <v>856.69668000000001</v>
      </c>
      <c r="G885" s="39">
        <v>1151.1572699999999</v>
      </c>
      <c r="H885" s="81">
        <v>672.18</v>
      </c>
      <c r="I885" s="60" t="s">
        <v>117</v>
      </c>
      <c r="J885" s="58">
        <v>70.87</v>
      </c>
      <c r="K885" s="19">
        <v>3.41</v>
      </c>
      <c r="L885" s="53">
        <v>36.195340000000002</v>
      </c>
      <c r="M885" s="20">
        <v>54.023719999999997</v>
      </c>
      <c r="N885" s="20">
        <v>184.51668000000001</v>
      </c>
      <c r="O885" s="48">
        <v>478.97726999999998</v>
      </c>
    </row>
    <row r="886" spans="1:15" x14ac:dyDescent="0.25">
      <c r="A886" s="25" t="s">
        <v>578</v>
      </c>
      <c r="B886" s="28">
        <v>13</v>
      </c>
      <c r="C886" s="25" t="str">
        <f t="shared" si="2"/>
        <v>150-670 кВт</v>
      </c>
      <c r="D886" s="37">
        <v>708.12533999999994</v>
      </c>
      <c r="E886" s="38">
        <v>725.95371999999998</v>
      </c>
      <c r="F886" s="38">
        <v>856.44668000000001</v>
      </c>
      <c r="G886" s="39">
        <v>1150.9072699999999</v>
      </c>
      <c r="H886" s="81">
        <v>671.93</v>
      </c>
      <c r="I886" s="60" t="s">
        <v>614</v>
      </c>
      <c r="J886" s="58">
        <v>70.84</v>
      </c>
      <c r="K886" s="19">
        <v>3.41</v>
      </c>
      <c r="L886" s="53">
        <v>36.195340000000002</v>
      </c>
      <c r="M886" s="20">
        <v>54.023719999999997</v>
      </c>
      <c r="N886" s="20">
        <v>184.51668000000001</v>
      </c>
      <c r="O886" s="48">
        <v>478.97726999999998</v>
      </c>
    </row>
    <row r="887" spans="1:15" x14ac:dyDescent="0.25">
      <c r="A887" s="25" t="s">
        <v>578</v>
      </c>
      <c r="B887" s="28">
        <v>14</v>
      </c>
      <c r="C887" s="25" t="str">
        <f t="shared" si="2"/>
        <v>150-670 кВт</v>
      </c>
      <c r="D887" s="37">
        <v>708.00534000000005</v>
      </c>
      <c r="E887" s="38">
        <v>725.83372000000008</v>
      </c>
      <c r="F887" s="38">
        <v>856.32668000000012</v>
      </c>
      <c r="G887" s="39">
        <v>1150.78727</v>
      </c>
      <c r="H887" s="81">
        <v>671.81000000000006</v>
      </c>
      <c r="I887" s="60" t="s">
        <v>616</v>
      </c>
      <c r="J887" s="58">
        <v>70.83</v>
      </c>
      <c r="K887" s="19">
        <v>3.41</v>
      </c>
      <c r="L887" s="53">
        <v>36.195340000000002</v>
      </c>
      <c r="M887" s="20">
        <v>54.023719999999997</v>
      </c>
      <c r="N887" s="20">
        <v>184.51668000000001</v>
      </c>
      <c r="O887" s="48">
        <v>478.97726999999998</v>
      </c>
    </row>
    <row r="888" spans="1:15" x14ac:dyDescent="0.25">
      <c r="A888" s="25" t="s">
        <v>578</v>
      </c>
      <c r="B888" s="28">
        <v>15</v>
      </c>
      <c r="C888" s="25" t="str">
        <f t="shared" si="2"/>
        <v>150-670 кВт</v>
      </c>
      <c r="D888" s="37">
        <v>708.56534000000011</v>
      </c>
      <c r="E888" s="38">
        <v>726.39372000000003</v>
      </c>
      <c r="F888" s="38">
        <v>856.88668000000007</v>
      </c>
      <c r="G888" s="39">
        <v>1151.34727</v>
      </c>
      <c r="H888" s="81">
        <v>672.37</v>
      </c>
      <c r="I888" s="60" t="s">
        <v>619</v>
      </c>
      <c r="J888" s="58">
        <v>70.89</v>
      </c>
      <c r="K888" s="19">
        <v>3.41</v>
      </c>
      <c r="L888" s="53">
        <v>36.195340000000002</v>
      </c>
      <c r="M888" s="20">
        <v>54.023719999999997</v>
      </c>
      <c r="N888" s="20">
        <v>184.51668000000001</v>
      </c>
      <c r="O888" s="48">
        <v>478.97726999999998</v>
      </c>
    </row>
    <row r="889" spans="1:15" x14ac:dyDescent="0.25">
      <c r="A889" s="25" t="s">
        <v>578</v>
      </c>
      <c r="B889" s="28">
        <v>16</v>
      </c>
      <c r="C889" s="25" t="str">
        <f t="shared" si="2"/>
        <v>150-670 кВт</v>
      </c>
      <c r="D889" s="37">
        <v>710.39534000000003</v>
      </c>
      <c r="E889" s="38">
        <v>728.22371999999996</v>
      </c>
      <c r="F889" s="38">
        <v>858.71668</v>
      </c>
      <c r="G889" s="39">
        <v>1153.1772700000001</v>
      </c>
      <c r="H889" s="81">
        <v>674.2</v>
      </c>
      <c r="I889" s="60" t="s">
        <v>622</v>
      </c>
      <c r="J889" s="58">
        <v>71.08</v>
      </c>
      <c r="K889" s="19">
        <v>3.41</v>
      </c>
      <c r="L889" s="53">
        <v>36.195340000000002</v>
      </c>
      <c r="M889" s="20">
        <v>54.023719999999997</v>
      </c>
      <c r="N889" s="20">
        <v>184.51668000000001</v>
      </c>
      <c r="O889" s="48">
        <v>478.97726999999998</v>
      </c>
    </row>
    <row r="890" spans="1:15" x14ac:dyDescent="0.25">
      <c r="A890" s="25" t="s">
        <v>578</v>
      </c>
      <c r="B890" s="28">
        <v>17</v>
      </c>
      <c r="C890" s="25" t="str">
        <f t="shared" si="2"/>
        <v>150-670 кВт</v>
      </c>
      <c r="D890" s="37">
        <v>680.97533999999996</v>
      </c>
      <c r="E890" s="38">
        <v>698.80372</v>
      </c>
      <c r="F890" s="38">
        <v>829.29667999999992</v>
      </c>
      <c r="G890" s="39">
        <v>1123.7572700000001</v>
      </c>
      <c r="H890" s="81">
        <v>644.78</v>
      </c>
      <c r="I890" s="60" t="s">
        <v>624</v>
      </c>
      <c r="J890" s="58">
        <v>67.959999999999994</v>
      </c>
      <c r="K890" s="19">
        <v>3.41</v>
      </c>
      <c r="L890" s="53">
        <v>36.195340000000002</v>
      </c>
      <c r="M890" s="20">
        <v>54.023719999999997</v>
      </c>
      <c r="N890" s="20">
        <v>184.51668000000001</v>
      </c>
      <c r="O890" s="48">
        <v>478.97726999999998</v>
      </c>
    </row>
    <row r="891" spans="1:15" x14ac:dyDescent="0.25">
      <c r="A891" s="25" t="s">
        <v>578</v>
      </c>
      <c r="B891" s="28">
        <v>18</v>
      </c>
      <c r="C891" s="25" t="str">
        <f t="shared" si="2"/>
        <v>150-670 кВт</v>
      </c>
      <c r="D891" s="37">
        <v>890.00533999999993</v>
      </c>
      <c r="E891" s="38">
        <v>907.83371999999997</v>
      </c>
      <c r="F891" s="38">
        <v>1038.3266799999999</v>
      </c>
      <c r="G891" s="39">
        <v>1332.7872699999998</v>
      </c>
      <c r="H891" s="81">
        <v>853.81</v>
      </c>
      <c r="I891" s="60" t="s">
        <v>627</v>
      </c>
      <c r="J891" s="58">
        <v>90.11</v>
      </c>
      <c r="K891" s="19">
        <v>3.41</v>
      </c>
      <c r="L891" s="53">
        <v>36.195340000000002</v>
      </c>
      <c r="M891" s="20">
        <v>54.023719999999997</v>
      </c>
      <c r="N891" s="20">
        <v>184.51668000000001</v>
      </c>
      <c r="O891" s="48">
        <v>478.97726999999998</v>
      </c>
    </row>
    <row r="892" spans="1:15" x14ac:dyDescent="0.25">
      <c r="A892" s="25" t="s">
        <v>578</v>
      </c>
      <c r="B892" s="28">
        <v>19</v>
      </c>
      <c r="C892" s="25" t="str">
        <f t="shared" si="2"/>
        <v>150-670 кВт</v>
      </c>
      <c r="D892" s="37">
        <v>849.30534</v>
      </c>
      <c r="E892" s="38">
        <v>867.13372000000004</v>
      </c>
      <c r="F892" s="38">
        <v>997.62667999999996</v>
      </c>
      <c r="G892" s="39">
        <v>1292.08727</v>
      </c>
      <c r="H892" s="81">
        <v>813.1099999999999</v>
      </c>
      <c r="I892" s="60" t="s">
        <v>630</v>
      </c>
      <c r="J892" s="58">
        <v>85.8</v>
      </c>
      <c r="K892" s="19">
        <v>3.41</v>
      </c>
      <c r="L892" s="53">
        <v>36.195340000000002</v>
      </c>
      <c r="M892" s="20">
        <v>54.023719999999997</v>
      </c>
      <c r="N892" s="20">
        <v>184.51668000000001</v>
      </c>
      <c r="O892" s="48">
        <v>478.97726999999998</v>
      </c>
    </row>
    <row r="893" spans="1:15" x14ac:dyDescent="0.25">
      <c r="A893" s="25" t="s">
        <v>578</v>
      </c>
      <c r="B893" s="28">
        <v>20</v>
      </c>
      <c r="C893" s="25" t="str">
        <f t="shared" si="2"/>
        <v>150-670 кВт</v>
      </c>
      <c r="D893" s="37">
        <v>836.72533999999996</v>
      </c>
      <c r="E893" s="38">
        <v>854.55372</v>
      </c>
      <c r="F893" s="38">
        <v>985.04667999999992</v>
      </c>
      <c r="G893" s="39">
        <v>1279.5072700000001</v>
      </c>
      <c r="H893" s="81">
        <v>800.53</v>
      </c>
      <c r="I893" s="60" t="s">
        <v>634</v>
      </c>
      <c r="J893" s="58">
        <v>84.47</v>
      </c>
      <c r="K893" s="19">
        <v>3.41</v>
      </c>
      <c r="L893" s="53">
        <v>36.195340000000002</v>
      </c>
      <c r="M893" s="20">
        <v>54.023719999999997</v>
      </c>
      <c r="N893" s="20">
        <v>184.51668000000001</v>
      </c>
      <c r="O893" s="48">
        <v>478.97726999999998</v>
      </c>
    </row>
    <row r="894" spans="1:15" x14ac:dyDescent="0.25">
      <c r="A894" s="25" t="s">
        <v>578</v>
      </c>
      <c r="B894" s="28">
        <v>21</v>
      </c>
      <c r="C894" s="25" t="str">
        <f t="shared" si="2"/>
        <v>150-670 кВт</v>
      </c>
      <c r="D894" s="37">
        <v>837.80534</v>
      </c>
      <c r="E894" s="38">
        <v>855.63372000000004</v>
      </c>
      <c r="F894" s="38">
        <v>986.12668000000008</v>
      </c>
      <c r="G894" s="39">
        <v>1280.58727</v>
      </c>
      <c r="H894" s="81">
        <v>801.61</v>
      </c>
      <c r="I894" s="60" t="s">
        <v>637</v>
      </c>
      <c r="J894" s="58">
        <v>84.58</v>
      </c>
      <c r="K894" s="19">
        <v>3.41</v>
      </c>
      <c r="L894" s="53">
        <v>36.195340000000002</v>
      </c>
      <c r="M894" s="20">
        <v>54.023719999999997</v>
      </c>
      <c r="N894" s="20">
        <v>184.51668000000001</v>
      </c>
      <c r="O894" s="48">
        <v>478.97726999999998</v>
      </c>
    </row>
    <row r="895" spans="1:15" x14ac:dyDescent="0.25">
      <c r="A895" s="25" t="s">
        <v>578</v>
      </c>
      <c r="B895" s="28">
        <v>22</v>
      </c>
      <c r="C895" s="25" t="str">
        <f t="shared" si="2"/>
        <v>150-670 кВт</v>
      </c>
      <c r="D895" s="37">
        <v>751.35534000000007</v>
      </c>
      <c r="E895" s="38">
        <v>769.18371999999999</v>
      </c>
      <c r="F895" s="38">
        <v>899.67668000000003</v>
      </c>
      <c r="G895" s="39">
        <v>1194.1372700000002</v>
      </c>
      <c r="H895" s="81">
        <v>715.16</v>
      </c>
      <c r="I895" s="60" t="s">
        <v>640</v>
      </c>
      <c r="J895" s="58">
        <v>75.42</v>
      </c>
      <c r="K895" s="19">
        <v>3.41</v>
      </c>
      <c r="L895" s="53">
        <v>36.195340000000002</v>
      </c>
      <c r="M895" s="20">
        <v>54.023719999999997</v>
      </c>
      <c r="N895" s="20">
        <v>184.51668000000001</v>
      </c>
      <c r="O895" s="48">
        <v>478.97726999999998</v>
      </c>
    </row>
    <row r="896" spans="1:15" x14ac:dyDescent="0.25">
      <c r="A896" s="25" t="s">
        <v>578</v>
      </c>
      <c r="B896" s="28">
        <v>23</v>
      </c>
      <c r="C896" s="25" t="str">
        <f t="shared" si="2"/>
        <v>150-670 кВт</v>
      </c>
      <c r="D896" s="37">
        <v>1034.1153400000001</v>
      </c>
      <c r="E896" s="38">
        <v>1051.94372</v>
      </c>
      <c r="F896" s="38">
        <v>1182.43668</v>
      </c>
      <c r="G896" s="39">
        <v>1476.8972699999999</v>
      </c>
      <c r="H896" s="81">
        <v>997.92</v>
      </c>
      <c r="I896" s="60" t="s">
        <v>643</v>
      </c>
      <c r="J896" s="58">
        <v>105.38</v>
      </c>
      <c r="K896" s="19">
        <v>3.41</v>
      </c>
      <c r="L896" s="53">
        <v>36.195340000000002</v>
      </c>
      <c r="M896" s="20">
        <v>54.023719999999997</v>
      </c>
      <c r="N896" s="20">
        <v>184.51668000000001</v>
      </c>
      <c r="O896" s="48">
        <v>478.97726999999998</v>
      </c>
    </row>
    <row r="897" spans="1:15" x14ac:dyDescent="0.25">
      <c r="A897" s="25" t="s">
        <v>644</v>
      </c>
      <c r="B897" s="28">
        <v>0</v>
      </c>
      <c r="C897" s="25" t="str">
        <f t="shared" si="2"/>
        <v>150-670 кВт</v>
      </c>
      <c r="D897" s="37">
        <v>756.26534000000004</v>
      </c>
      <c r="E897" s="38">
        <v>774.09372000000008</v>
      </c>
      <c r="F897" s="38">
        <v>904.58668</v>
      </c>
      <c r="G897" s="39">
        <v>1199.04727</v>
      </c>
      <c r="H897" s="81">
        <v>720.07</v>
      </c>
      <c r="I897" s="60" t="s">
        <v>164</v>
      </c>
      <c r="J897" s="58">
        <v>75.94</v>
      </c>
      <c r="K897" s="19">
        <v>3.41</v>
      </c>
      <c r="L897" s="53">
        <v>36.195340000000002</v>
      </c>
      <c r="M897" s="20">
        <v>54.023719999999997</v>
      </c>
      <c r="N897" s="20">
        <v>184.51668000000001</v>
      </c>
      <c r="O897" s="48">
        <v>478.97726999999998</v>
      </c>
    </row>
    <row r="898" spans="1:15" x14ac:dyDescent="0.25">
      <c r="A898" s="25" t="s">
        <v>644</v>
      </c>
      <c r="B898" s="28">
        <v>1</v>
      </c>
      <c r="C898" s="25" t="str">
        <f t="shared" si="2"/>
        <v>150-670 кВт</v>
      </c>
      <c r="D898" s="37">
        <v>702.03534000000002</v>
      </c>
      <c r="E898" s="38">
        <v>719.86372000000006</v>
      </c>
      <c r="F898" s="38">
        <v>850.35667999999998</v>
      </c>
      <c r="G898" s="39">
        <v>1144.81727</v>
      </c>
      <c r="H898" s="81">
        <v>665.84</v>
      </c>
      <c r="I898" s="60" t="s">
        <v>649</v>
      </c>
      <c r="J898" s="58">
        <v>70.19</v>
      </c>
      <c r="K898" s="19">
        <v>3.41</v>
      </c>
      <c r="L898" s="53">
        <v>36.195340000000002</v>
      </c>
      <c r="M898" s="20">
        <v>54.023719999999997</v>
      </c>
      <c r="N898" s="20">
        <v>184.51668000000001</v>
      </c>
      <c r="O898" s="48">
        <v>478.97726999999998</v>
      </c>
    </row>
    <row r="899" spans="1:15" x14ac:dyDescent="0.25">
      <c r="A899" s="25" t="s">
        <v>644</v>
      </c>
      <c r="B899" s="28">
        <v>2</v>
      </c>
      <c r="C899" s="25" t="str">
        <f t="shared" si="2"/>
        <v>150-670 кВт</v>
      </c>
      <c r="D899" s="37">
        <v>685.59533999999996</v>
      </c>
      <c r="E899" s="38">
        <v>703.42372</v>
      </c>
      <c r="F899" s="38">
        <v>833.91668000000004</v>
      </c>
      <c r="G899" s="39">
        <v>1128.37727</v>
      </c>
      <c r="H899" s="81">
        <v>649.4</v>
      </c>
      <c r="I899" s="60" t="s">
        <v>652</v>
      </c>
      <c r="J899" s="58">
        <v>68.45</v>
      </c>
      <c r="K899" s="19">
        <v>3.41</v>
      </c>
      <c r="L899" s="53">
        <v>36.195340000000002</v>
      </c>
      <c r="M899" s="20">
        <v>54.023719999999997</v>
      </c>
      <c r="N899" s="20">
        <v>184.51668000000001</v>
      </c>
      <c r="O899" s="48">
        <v>478.97726999999998</v>
      </c>
    </row>
    <row r="900" spans="1:15" x14ac:dyDescent="0.25">
      <c r="A900" s="25" t="s">
        <v>644</v>
      </c>
      <c r="B900" s="28">
        <v>3</v>
      </c>
      <c r="C900" s="25" t="str">
        <f t="shared" si="2"/>
        <v>150-670 кВт</v>
      </c>
      <c r="D900" s="37">
        <v>690.25534000000005</v>
      </c>
      <c r="E900" s="38">
        <v>708.08372000000008</v>
      </c>
      <c r="F900" s="38">
        <v>838.57668000000012</v>
      </c>
      <c r="G900" s="39">
        <v>1133.03727</v>
      </c>
      <c r="H900" s="81">
        <v>654.06000000000006</v>
      </c>
      <c r="I900" s="60" t="s">
        <v>130</v>
      </c>
      <c r="J900" s="58">
        <v>68.95</v>
      </c>
      <c r="K900" s="19">
        <v>3.41</v>
      </c>
      <c r="L900" s="53">
        <v>36.195340000000002</v>
      </c>
      <c r="M900" s="20">
        <v>54.023719999999997</v>
      </c>
      <c r="N900" s="20">
        <v>184.51668000000001</v>
      </c>
      <c r="O900" s="48">
        <v>478.97726999999998</v>
      </c>
    </row>
    <row r="901" spans="1:15" x14ac:dyDescent="0.25">
      <c r="A901" s="25" t="s">
        <v>644</v>
      </c>
      <c r="B901" s="28">
        <v>4</v>
      </c>
      <c r="C901" s="25" t="str">
        <f t="shared" si="2"/>
        <v>150-670 кВт</v>
      </c>
      <c r="D901" s="37">
        <v>674.79534000000001</v>
      </c>
      <c r="E901" s="38">
        <v>692.62372000000005</v>
      </c>
      <c r="F901" s="38">
        <v>823.11667999999997</v>
      </c>
      <c r="G901" s="39">
        <v>1117.57727</v>
      </c>
      <c r="H901" s="81">
        <v>638.6</v>
      </c>
      <c r="I901" s="60" t="s">
        <v>196</v>
      </c>
      <c r="J901" s="58">
        <v>67.31</v>
      </c>
      <c r="K901" s="19">
        <v>3.41</v>
      </c>
      <c r="L901" s="53">
        <v>36.195340000000002</v>
      </c>
      <c r="M901" s="20">
        <v>54.023719999999997</v>
      </c>
      <c r="N901" s="20">
        <v>184.51668000000001</v>
      </c>
      <c r="O901" s="48">
        <v>478.97726999999998</v>
      </c>
    </row>
    <row r="902" spans="1:15" x14ac:dyDescent="0.25">
      <c r="A902" s="25" t="s">
        <v>644</v>
      </c>
      <c r="B902" s="28">
        <v>5</v>
      </c>
      <c r="C902" s="25" t="str">
        <f t="shared" si="2"/>
        <v>150-670 кВт</v>
      </c>
      <c r="D902" s="37">
        <v>682.71534000000008</v>
      </c>
      <c r="E902" s="38">
        <v>700.54372000000001</v>
      </c>
      <c r="F902" s="38">
        <v>831.03668000000005</v>
      </c>
      <c r="G902" s="39">
        <v>1125.4972700000001</v>
      </c>
      <c r="H902" s="81">
        <v>646.52</v>
      </c>
      <c r="I902" s="60" t="s">
        <v>659</v>
      </c>
      <c r="J902" s="58">
        <v>68.150000000000006</v>
      </c>
      <c r="K902" s="19">
        <v>3.41</v>
      </c>
      <c r="L902" s="53">
        <v>36.195340000000002</v>
      </c>
      <c r="M902" s="20">
        <v>54.023719999999997</v>
      </c>
      <c r="N902" s="20">
        <v>184.51668000000001</v>
      </c>
      <c r="O902" s="48">
        <v>478.97726999999998</v>
      </c>
    </row>
    <row r="903" spans="1:15" x14ac:dyDescent="0.25">
      <c r="A903" s="25" t="s">
        <v>644</v>
      </c>
      <c r="B903" s="28">
        <v>6</v>
      </c>
      <c r="C903" s="25" t="str">
        <f t="shared" si="2"/>
        <v>150-670 кВт</v>
      </c>
      <c r="D903" s="37">
        <v>700.56533999999999</v>
      </c>
      <c r="E903" s="38">
        <v>718.39371999999992</v>
      </c>
      <c r="F903" s="38">
        <v>848.88667999999996</v>
      </c>
      <c r="G903" s="39">
        <v>1143.34727</v>
      </c>
      <c r="H903" s="81">
        <v>664.36999999999989</v>
      </c>
      <c r="I903" s="60" t="s">
        <v>662</v>
      </c>
      <c r="J903" s="58">
        <v>70.040000000000006</v>
      </c>
      <c r="K903" s="19">
        <v>3.41</v>
      </c>
      <c r="L903" s="53">
        <v>36.195340000000002</v>
      </c>
      <c r="M903" s="20">
        <v>54.023719999999997</v>
      </c>
      <c r="N903" s="20">
        <v>184.51668000000001</v>
      </c>
      <c r="O903" s="48">
        <v>478.97726999999998</v>
      </c>
    </row>
    <row r="904" spans="1:15" x14ac:dyDescent="0.25">
      <c r="A904" s="25" t="s">
        <v>644</v>
      </c>
      <c r="B904" s="28">
        <v>7</v>
      </c>
      <c r="C904" s="25" t="str">
        <f t="shared" si="2"/>
        <v>150-670 кВт</v>
      </c>
      <c r="D904" s="37">
        <v>741.09533999999996</v>
      </c>
      <c r="E904" s="38">
        <v>758.92372</v>
      </c>
      <c r="F904" s="38">
        <v>889.41668000000004</v>
      </c>
      <c r="G904" s="39">
        <v>1183.87727</v>
      </c>
      <c r="H904" s="81">
        <v>704.9</v>
      </c>
      <c r="I904" s="60" t="s">
        <v>665</v>
      </c>
      <c r="J904" s="58">
        <v>74.33</v>
      </c>
      <c r="K904" s="19">
        <v>3.41</v>
      </c>
      <c r="L904" s="53">
        <v>36.195340000000002</v>
      </c>
      <c r="M904" s="20">
        <v>54.023719999999997</v>
      </c>
      <c r="N904" s="20">
        <v>184.51668000000001</v>
      </c>
      <c r="O904" s="48">
        <v>478.97726999999998</v>
      </c>
    </row>
    <row r="905" spans="1:15" x14ac:dyDescent="0.25">
      <c r="A905" s="25" t="s">
        <v>644</v>
      </c>
      <c r="B905" s="28">
        <v>8</v>
      </c>
      <c r="C905" s="25" t="str">
        <f t="shared" si="2"/>
        <v>150-670 кВт</v>
      </c>
      <c r="D905" s="37">
        <v>832.34533999999996</v>
      </c>
      <c r="E905" s="38">
        <v>850.17372</v>
      </c>
      <c r="F905" s="38">
        <v>980.66668000000004</v>
      </c>
      <c r="G905" s="39">
        <v>1275.12727</v>
      </c>
      <c r="H905" s="81">
        <v>796.15</v>
      </c>
      <c r="I905" s="60" t="s">
        <v>668</v>
      </c>
      <c r="J905" s="58">
        <v>84</v>
      </c>
      <c r="K905" s="19">
        <v>3.41</v>
      </c>
      <c r="L905" s="53">
        <v>36.195340000000002</v>
      </c>
      <c r="M905" s="20">
        <v>54.023719999999997</v>
      </c>
      <c r="N905" s="20">
        <v>184.51668000000001</v>
      </c>
      <c r="O905" s="48">
        <v>478.97726999999998</v>
      </c>
    </row>
    <row r="906" spans="1:15" x14ac:dyDescent="0.25">
      <c r="A906" s="25" t="s">
        <v>644</v>
      </c>
      <c r="B906" s="28">
        <v>9</v>
      </c>
      <c r="C906" s="25" t="str">
        <f t="shared" si="2"/>
        <v>150-670 кВт</v>
      </c>
      <c r="D906" s="37">
        <v>920.91534000000001</v>
      </c>
      <c r="E906" s="38">
        <v>938.74371999999994</v>
      </c>
      <c r="F906" s="38">
        <v>1069.23668</v>
      </c>
      <c r="G906" s="39">
        <v>1363.6972699999999</v>
      </c>
      <c r="H906" s="81">
        <v>884.71999999999991</v>
      </c>
      <c r="I906" s="60" t="s">
        <v>671</v>
      </c>
      <c r="J906" s="58">
        <v>93.39</v>
      </c>
      <c r="K906" s="19">
        <v>3.41</v>
      </c>
      <c r="L906" s="53">
        <v>36.195340000000002</v>
      </c>
      <c r="M906" s="20">
        <v>54.023719999999997</v>
      </c>
      <c r="N906" s="20">
        <v>184.51668000000001</v>
      </c>
      <c r="O906" s="48">
        <v>478.97726999999998</v>
      </c>
    </row>
    <row r="907" spans="1:15" x14ac:dyDescent="0.25">
      <c r="A907" s="25" t="s">
        <v>644</v>
      </c>
      <c r="B907" s="28">
        <v>10</v>
      </c>
      <c r="C907" s="25" t="str">
        <f t="shared" si="2"/>
        <v>150-670 кВт</v>
      </c>
      <c r="D907" s="37">
        <v>951.6953400000001</v>
      </c>
      <c r="E907" s="38">
        <v>969.52372000000003</v>
      </c>
      <c r="F907" s="38">
        <v>1100.0166800000002</v>
      </c>
      <c r="G907" s="39">
        <v>1394.4772700000001</v>
      </c>
      <c r="H907" s="81">
        <v>915.5</v>
      </c>
      <c r="I907" s="60" t="s">
        <v>674</v>
      </c>
      <c r="J907" s="58">
        <v>96.65</v>
      </c>
      <c r="K907" s="19">
        <v>3.41</v>
      </c>
      <c r="L907" s="53">
        <v>36.195340000000002</v>
      </c>
      <c r="M907" s="20">
        <v>54.023719999999997</v>
      </c>
      <c r="N907" s="20">
        <v>184.51668000000001</v>
      </c>
      <c r="O907" s="48">
        <v>478.97726999999998</v>
      </c>
    </row>
    <row r="908" spans="1:15" x14ac:dyDescent="0.25">
      <c r="A908" s="25" t="s">
        <v>644</v>
      </c>
      <c r="B908" s="28">
        <v>11</v>
      </c>
      <c r="C908" s="25" t="str">
        <f t="shared" si="2"/>
        <v>150-670 кВт</v>
      </c>
      <c r="D908" s="37">
        <v>741.60534000000007</v>
      </c>
      <c r="E908" s="38">
        <v>759.43371999999999</v>
      </c>
      <c r="F908" s="38">
        <v>889.92668000000003</v>
      </c>
      <c r="G908" s="39">
        <v>1184.3872699999999</v>
      </c>
      <c r="H908" s="81">
        <v>705.41</v>
      </c>
      <c r="I908" s="60" t="s">
        <v>216</v>
      </c>
      <c r="J908" s="58">
        <v>74.39</v>
      </c>
      <c r="K908" s="19">
        <v>3.41</v>
      </c>
      <c r="L908" s="53">
        <v>36.195340000000002</v>
      </c>
      <c r="M908" s="20">
        <v>54.023719999999997</v>
      </c>
      <c r="N908" s="20">
        <v>184.51668000000001</v>
      </c>
      <c r="O908" s="48">
        <v>478.97726999999998</v>
      </c>
    </row>
    <row r="909" spans="1:15" x14ac:dyDescent="0.25">
      <c r="A909" s="25" t="s">
        <v>644</v>
      </c>
      <c r="B909" s="28">
        <v>12</v>
      </c>
      <c r="C909" s="25" t="str">
        <f t="shared" si="2"/>
        <v>150-670 кВт</v>
      </c>
      <c r="D909" s="37">
        <v>766.50534000000005</v>
      </c>
      <c r="E909" s="38">
        <v>784.33371999999997</v>
      </c>
      <c r="F909" s="38">
        <v>914.82668000000001</v>
      </c>
      <c r="G909" s="39">
        <v>1209.2872699999998</v>
      </c>
      <c r="H909" s="81">
        <v>730.31</v>
      </c>
      <c r="I909" s="60" t="s">
        <v>679</v>
      </c>
      <c r="J909" s="58">
        <v>77.03</v>
      </c>
      <c r="K909" s="19">
        <v>3.41</v>
      </c>
      <c r="L909" s="53">
        <v>36.195340000000002</v>
      </c>
      <c r="M909" s="20">
        <v>54.023719999999997</v>
      </c>
      <c r="N909" s="20">
        <v>184.51668000000001</v>
      </c>
      <c r="O909" s="48">
        <v>478.97726999999998</v>
      </c>
    </row>
    <row r="910" spans="1:15" x14ac:dyDescent="0.25">
      <c r="A910" s="25" t="s">
        <v>644</v>
      </c>
      <c r="B910" s="28">
        <v>13</v>
      </c>
      <c r="C910" s="25" t="str">
        <f t="shared" si="2"/>
        <v>150-670 кВт</v>
      </c>
      <c r="D910" s="37">
        <v>788.07533999999998</v>
      </c>
      <c r="E910" s="38">
        <v>805.90372000000002</v>
      </c>
      <c r="F910" s="38">
        <v>936.39667999999995</v>
      </c>
      <c r="G910" s="39">
        <v>1230.85727</v>
      </c>
      <c r="H910" s="81">
        <v>751.88</v>
      </c>
      <c r="I910" s="60" t="s">
        <v>682</v>
      </c>
      <c r="J910" s="58">
        <v>79.31</v>
      </c>
      <c r="K910" s="19">
        <v>3.41</v>
      </c>
      <c r="L910" s="53">
        <v>36.195340000000002</v>
      </c>
      <c r="M910" s="20">
        <v>54.023719999999997</v>
      </c>
      <c r="N910" s="20">
        <v>184.51668000000001</v>
      </c>
      <c r="O910" s="48">
        <v>478.97726999999998</v>
      </c>
    </row>
    <row r="911" spans="1:15" x14ac:dyDescent="0.25">
      <c r="A911" s="25" t="s">
        <v>644</v>
      </c>
      <c r="B911" s="28">
        <v>14</v>
      </c>
      <c r="C911" s="25" t="str">
        <f t="shared" si="2"/>
        <v>150-670 кВт</v>
      </c>
      <c r="D911" s="37">
        <v>788.07533999999998</v>
      </c>
      <c r="E911" s="38">
        <v>805.90372000000002</v>
      </c>
      <c r="F911" s="38">
        <v>936.39667999999995</v>
      </c>
      <c r="G911" s="39">
        <v>1230.85727</v>
      </c>
      <c r="H911" s="81">
        <v>751.88</v>
      </c>
      <c r="I911" s="60" t="s">
        <v>682</v>
      </c>
      <c r="J911" s="58">
        <v>79.31</v>
      </c>
      <c r="K911" s="19">
        <v>3.41</v>
      </c>
      <c r="L911" s="53">
        <v>36.195340000000002</v>
      </c>
      <c r="M911" s="20">
        <v>54.023719999999997</v>
      </c>
      <c r="N911" s="20">
        <v>184.51668000000001</v>
      </c>
      <c r="O911" s="48">
        <v>478.97726999999998</v>
      </c>
    </row>
    <row r="912" spans="1:15" x14ac:dyDescent="0.25">
      <c r="A912" s="25" t="s">
        <v>644</v>
      </c>
      <c r="B912" s="28">
        <v>15</v>
      </c>
      <c r="C912" s="25" t="str">
        <f t="shared" si="2"/>
        <v>150-670 кВт</v>
      </c>
      <c r="D912" s="37">
        <v>799.91534000000001</v>
      </c>
      <c r="E912" s="38">
        <v>817.74371999999994</v>
      </c>
      <c r="F912" s="38">
        <v>948.23667999999998</v>
      </c>
      <c r="G912" s="39">
        <v>1242.6972700000001</v>
      </c>
      <c r="H912" s="81">
        <v>763.71999999999991</v>
      </c>
      <c r="I912" s="60" t="s">
        <v>686</v>
      </c>
      <c r="J912" s="58">
        <v>80.569999999999993</v>
      </c>
      <c r="K912" s="19">
        <v>3.41</v>
      </c>
      <c r="L912" s="53">
        <v>36.195340000000002</v>
      </c>
      <c r="M912" s="20">
        <v>54.023719999999997</v>
      </c>
      <c r="N912" s="20">
        <v>184.51668000000001</v>
      </c>
      <c r="O912" s="48">
        <v>478.97726999999998</v>
      </c>
    </row>
    <row r="913" spans="1:15" x14ac:dyDescent="0.25">
      <c r="A913" s="25" t="s">
        <v>644</v>
      </c>
      <c r="B913" s="28">
        <v>16</v>
      </c>
      <c r="C913" s="25" t="str">
        <f t="shared" si="2"/>
        <v>150-670 кВт</v>
      </c>
      <c r="D913" s="37">
        <v>697.19533999999999</v>
      </c>
      <c r="E913" s="38">
        <v>715.02371999999991</v>
      </c>
      <c r="F913" s="38">
        <v>845.51667999999995</v>
      </c>
      <c r="G913" s="39">
        <v>1139.9772699999999</v>
      </c>
      <c r="H913" s="81">
        <v>660.99999999999989</v>
      </c>
      <c r="I913" s="60" t="s">
        <v>689</v>
      </c>
      <c r="J913" s="58">
        <v>69.680000000000007</v>
      </c>
      <c r="K913" s="19">
        <v>3.41</v>
      </c>
      <c r="L913" s="53">
        <v>36.195340000000002</v>
      </c>
      <c r="M913" s="20">
        <v>54.023719999999997</v>
      </c>
      <c r="N913" s="20">
        <v>184.51668000000001</v>
      </c>
      <c r="O913" s="48">
        <v>478.97726999999998</v>
      </c>
    </row>
    <row r="914" spans="1:15" x14ac:dyDescent="0.25">
      <c r="A914" s="25" t="s">
        <v>644</v>
      </c>
      <c r="B914" s="28">
        <v>17</v>
      </c>
      <c r="C914" s="25" t="str">
        <f t="shared" si="2"/>
        <v>150-670 кВт</v>
      </c>
      <c r="D914" s="37">
        <v>821.22533999999996</v>
      </c>
      <c r="E914" s="38">
        <v>839.05371999999988</v>
      </c>
      <c r="F914" s="38">
        <v>969.54667999999992</v>
      </c>
      <c r="G914" s="39">
        <v>1264.0072700000001</v>
      </c>
      <c r="H914" s="81">
        <v>785.02999999999986</v>
      </c>
      <c r="I914" s="60" t="s">
        <v>692</v>
      </c>
      <c r="J914" s="58">
        <v>82.82</v>
      </c>
      <c r="K914" s="19">
        <v>3.41</v>
      </c>
      <c r="L914" s="53">
        <v>36.195340000000002</v>
      </c>
      <c r="M914" s="20">
        <v>54.023719999999997</v>
      </c>
      <c r="N914" s="20">
        <v>184.51668000000001</v>
      </c>
      <c r="O914" s="48">
        <v>478.97726999999998</v>
      </c>
    </row>
    <row r="915" spans="1:15" x14ac:dyDescent="0.25">
      <c r="A915" s="25" t="s">
        <v>644</v>
      </c>
      <c r="B915" s="28">
        <v>18</v>
      </c>
      <c r="C915" s="25" t="str">
        <f t="shared" si="2"/>
        <v>150-670 кВт</v>
      </c>
      <c r="D915" s="37">
        <v>841.91534000000001</v>
      </c>
      <c r="E915" s="38">
        <v>859.74371999999994</v>
      </c>
      <c r="F915" s="38">
        <v>990.23667999999998</v>
      </c>
      <c r="G915" s="39">
        <v>1284.6972699999999</v>
      </c>
      <c r="H915" s="81">
        <v>805.71999999999991</v>
      </c>
      <c r="I915" s="60" t="s">
        <v>696</v>
      </c>
      <c r="J915" s="58">
        <v>85.02</v>
      </c>
      <c r="K915" s="19">
        <v>3.41</v>
      </c>
      <c r="L915" s="53">
        <v>36.195340000000002</v>
      </c>
      <c r="M915" s="20">
        <v>54.023719999999997</v>
      </c>
      <c r="N915" s="20">
        <v>184.51668000000001</v>
      </c>
      <c r="O915" s="48">
        <v>478.97726999999998</v>
      </c>
    </row>
    <row r="916" spans="1:15" x14ac:dyDescent="0.25">
      <c r="A916" s="25" t="s">
        <v>644</v>
      </c>
      <c r="B916" s="28">
        <v>19</v>
      </c>
      <c r="C916" s="25" t="str">
        <f t="shared" si="2"/>
        <v>150-670 кВт</v>
      </c>
      <c r="D916" s="37">
        <v>837.66534000000001</v>
      </c>
      <c r="E916" s="38">
        <v>855.49371999999994</v>
      </c>
      <c r="F916" s="38">
        <v>985.98667999999998</v>
      </c>
      <c r="G916" s="39">
        <v>1280.4472700000001</v>
      </c>
      <c r="H916" s="81">
        <v>801.46999999999991</v>
      </c>
      <c r="I916" s="60" t="s">
        <v>699</v>
      </c>
      <c r="J916" s="58">
        <v>84.57</v>
      </c>
      <c r="K916" s="19">
        <v>3.41</v>
      </c>
      <c r="L916" s="53">
        <v>36.195340000000002</v>
      </c>
      <c r="M916" s="20">
        <v>54.023719999999997</v>
      </c>
      <c r="N916" s="20">
        <v>184.51668000000001</v>
      </c>
      <c r="O916" s="48">
        <v>478.97726999999998</v>
      </c>
    </row>
    <row r="917" spans="1:15" x14ac:dyDescent="0.25">
      <c r="A917" s="25" t="s">
        <v>644</v>
      </c>
      <c r="B917" s="28">
        <v>20</v>
      </c>
      <c r="C917" s="25" t="str">
        <f t="shared" si="2"/>
        <v>150-670 кВт</v>
      </c>
      <c r="D917" s="37">
        <v>780.77534000000003</v>
      </c>
      <c r="E917" s="38">
        <v>798.60372000000007</v>
      </c>
      <c r="F917" s="38">
        <v>929.09667999999999</v>
      </c>
      <c r="G917" s="39">
        <v>1223.55727</v>
      </c>
      <c r="H917" s="81">
        <v>744.57999999999993</v>
      </c>
      <c r="I917" s="60" t="s">
        <v>702</v>
      </c>
      <c r="J917" s="58">
        <v>78.540000000000006</v>
      </c>
      <c r="K917" s="19">
        <v>3.41</v>
      </c>
      <c r="L917" s="53">
        <v>36.195340000000002</v>
      </c>
      <c r="M917" s="20">
        <v>54.023719999999997</v>
      </c>
      <c r="N917" s="20">
        <v>184.51668000000001</v>
      </c>
      <c r="O917" s="48">
        <v>478.97726999999998</v>
      </c>
    </row>
    <row r="918" spans="1:15" x14ac:dyDescent="0.25">
      <c r="A918" s="25" t="s">
        <v>644</v>
      </c>
      <c r="B918" s="28">
        <v>21</v>
      </c>
      <c r="C918" s="25" t="str">
        <f t="shared" si="2"/>
        <v>150-670 кВт</v>
      </c>
      <c r="D918" s="37">
        <v>724.54534000000001</v>
      </c>
      <c r="E918" s="38">
        <v>742.37372000000005</v>
      </c>
      <c r="F918" s="38">
        <v>872.86668000000009</v>
      </c>
      <c r="G918" s="39">
        <v>1167.32727</v>
      </c>
      <c r="H918" s="81">
        <v>688.35</v>
      </c>
      <c r="I918" s="60" t="s">
        <v>166</v>
      </c>
      <c r="J918" s="58">
        <v>72.58</v>
      </c>
      <c r="K918" s="19">
        <v>3.41</v>
      </c>
      <c r="L918" s="53">
        <v>36.195340000000002</v>
      </c>
      <c r="M918" s="20">
        <v>54.023719999999997</v>
      </c>
      <c r="N918" s="20">
        <v>184.51668000000001</v>
      </c>
      <c r="O918" s="48">
        <v>478.97726999999998</v>
      </c>
    </row>
    <row r="919" spans="1:15" x14ac:dyDescent="0.25">
      <c r="A919" s="25" t="s">
        <v>644</v>
      </c>
      <c r="B919" s="28">
        <v>22</v>
      </c>
      <c r="C919" s="25" t="str">
        <f t="shared" si="2"/>
        <v>150-670 кВт</v>
      </c>
      <c r="D919" s="37">
        <v>677.23533999999995</v>
      </c>
      <c r="E919" s="38">
        <v>695.06371999999988</v>
      </c>
      <c r="F919" s="38">
        <v>825.55667999999991</v>
      </c>
      <c r="G919" s="39">
        <v>1120.0172699999998</v>
      </c>
      <c r="H919" s="81">
        <v>641.03999999999985</v>
      </c>
      <c r="I919" s="60" t="s">
        <v>707</v>
      </c>
      <c r="J919" s="58">
        <v>67.569999999999993</v>
      </c>
      <c r="K919" s="19">
        <v>3.41</v>
      </c>
      <c r="L919" s="53">
        <v>36.195340000000002</v>
      </c>
      <c r="M919" s="20">
        <v>54.023719999999997</v>
      </c>
      <c r="N919" s="20">
        <v>184.51668000000001</v>
      </c>
      <c r="O919" s="48">
        <v>478.97726999999998</v>
      </c>
    </row>
    <row r="920" spans="1:15" x14ac:dyDescent="0.25">
      <c r="A920" s="25" t="s">
        <v>644</v>
      </c>
      <c r="B920" s="28">
        <v>23</v>
      </c>
      <c r="C920" s="25" t="str">
        <f t="shared" si="2"/>
        <v>150-670 кВт</v>
      </c>
      <c r="D920" s="37">
        <v>897.40534000000002</v>
      </c>
      <c r="E920" s="38">
        <v>915.23371999999995</v>
      </c>
      <c r="F920" s="38">
        <v>1045.72668</v>
      </c>
      <c r="G920" s="39">
        <v>1340.1872699999999</v>
      </c>
      <c r="H920" s="81">
        <v>861.20999999999992</v>
      </c>
      <c r="I920" s="60" t="s">
        <v>710</v>
      </c>
      <c r="J920" s="58">
        <v>90.9</v>
      </c>
      <c r="K920" s="19">
        <v>3.41</v>
      </c>
      <c r="L920" s="53">
        <v>36.195340000000002</v>
      </c>
      <c r="M920" s="20">
        <v>54.023719999999997</v>
      </c>
      <c r="N920" s="20">
        <v>184.51668000000001</v>
      </c>
      <c r="O920" s="48">
        <v>478.97726999999998</v>
      </c>
    </row>
    <row r="921" spans="1:15" x14ac:dyDescent="0.25">
      <c r="A921" s="25" t="s">
        <v>711</v>
      </c>
      <c r="B921" s="28">
        <v>0</v>
      </c>
      <c r="C921" s="25" t="str">
        <f t="shared" si="2"/>
        <v>150-670 кВт</v>
      </c>
      <c r="D921" s="37">
        <v>718.86533999999995</v>
      </c>
      <c r="E921" s="38">
        <v>736.69371999999998</v>
      </c>
      <c r="F921" s="38">
        <v>867.18668000000002</v>
      </c>
      <c r="G921" s="39">
        <v>1161.6472699999999</v>
      </c>
      <c r="H921" s="81">
        <v>682.67</v>
      </c>
      <c r="I921" s="60" t="s">
        <v>200</v>
      </c>
      <c r="J921" s="58">
        <v>71.98</v>
      </c>
      <c r="K921" s="19">
        <v>3.41</v>
      </c>
      <c r="L921" s="53">
        <v>36.195340000000002</v>
      </c>
      <c r="M921" s="20">
        <v>54.023719999999997</v>
      </c>
      <c r="N921" s="20">
        <v>184.51668000000001</v>
      </c>
      <c r="O921" s="48">
        <v>478.97726999999998</v>
      </c>
    </row>
    <row r="922" spans="1:15" x14ac:dyDescent="0.25">
      <c r="A922" s="25" t="s">
        <v>711</v>
      </c>
      <c r="B922" s="28">
        <v>1</v>
      </c>
      <c r="C922" s="25" t="str">
        <f t="shared" si="2"/>
        <v>150-670 кВт</v>
      </c>
      <c r="D922" s="37">
        <v>688.79534000000001</v>
      </c>
      <c r="E922" s="38">
        <v>706.62371999999993</v>
      </c>
      <c r="F922" s="38">
        <v>837.11667999999997</v>
      </c>
      <c r="G922" s="39">
        <v>1131.57727</v>
      </c>
      <c r="H922" s="81">
        <v>652.59999999999991</v>
      </c>
      <c r="I922" s="60" t="s">
        <v>716</v>
      </c>
      <c r="J922" s="58">
        <v>68.790000000000006</v>
      </c>
      <c r="K922" s="19">
        <v>3.41</v>
      </c>
      <c r="L922" s="53">
        <v>36.195340000000002</v>
      </c>
      <c r="M922" s="20">
        <v>54.023719999999997</v>
      </c>
      <c r="N922" s="20">
        <v>184.51668000000001</v>
      </c>
      <c r="O922" s="48">
        <v>478.97726999999998</v>
      </c>
    </row>
    <row r="923" spans="1:15" x14ac:dyDescent="0.25">
      <c r="A923" s="25" t="s">
        <v>711</v>
      </c>
      <c r="B923" s="28">
        <v>2</v>
      </c>
      <c r="C923" s="25" t="str">
        <f t="shared" si="2"/>
        <v>150-670 кВт</v>
      </c>
      <c r="D923" s="37">
        <v>725.17534000000001</v>
      </c>
      <c r="E923" s="38">
        <v>743.00371999999993</v>
      </c>
      <c r="F923" s="38">
        <v>873.49667999999997</v>
      </c>
      <c r="G923" s="39">
        <v>1167.9572699999999</v>
      </c>
      <c r="H923" s="81">
        <v>688.9799999999999</v>
      </c>
      <c r="I923" s="60" t="s">
        <v>719</v>
      </c>
      <c r="J923" s="58">
        <v>72.650000000000006</v>
      </c>
      <c r="K923" s="19">
        <v>3.41</v>
      </c>
      <c r="L923" s="53">
        <v>36.195340000000002</v>
      </c>
      <c r="M923" s="20">
        <v>54.023719999999997</v>
      </c>
      <c r="N923" s="20">
        <v>184.51668000000001</v>
      </c>
      <c r="O923" s="48">
        <v>478.97726999999998</v>
      </c>
    </row>
    <row r="924" spans="1:15" x14ac:dyDescent="0.25">
      <c r="A924" s="25" t="s">
        <v>711</v>
      </c>
      <c r="B924" s="28">
        <v>3</v>
      </c>
      <c r="C924" s="25" t="str">
        <f t="shared" si="2"/>
        <v>150-670 кВт</v>
      </c>
      <c r="D924" s="37">
        <v>747.82533999999998</v>
      </c>
      <c r="E924" s="38">
        <v>765.65372000000002</v>
      </c>
      <c r="F924" s="38">
        <v>896.14667999999995</v>
      </c>
      <c r="G924" s="39">
        <v>1190.60727</v>
      </c>
      <c r="H924" s="81">
        <v>711.62999999999988</v>
      </c>
      <c r="I924" s="60" t="s">
        <v>722</v>
      </c>
      <c r="J924" s="58">
        <v>75.05</v>
      </c>
      <c r="K924" s="19">
        <v>3.41</v>
      </c>
      <c r="L924" s="53">
        <v>36.195340000000002</v>
      </c>
      <c r="M924" s="20">
        <v>54.023719999999997</v>
      </c>
      <c r="N924" s="20">
        <v>184.51668000000001</v>
      </c>
      <c r="O924" s="48">
        <v>478.97726999999998</v>
      </c>
    </row>
    <row r="925" spans="1:15" x14ac:dyDescent="0.25">
      <c r="A925" s="25" t="s">
        <v>711</v>
      </c>
      <c r="B925" s="28">
        <v>4</v>
      </c>
      <c r="C925" s="25" t="str">
        <f t="shared" si="2"/>
        <v>150-670 кВт</v>
      </c>
      <c r="D925" s="37">
        <v>747.69533999999999</v>
      </c>
      <c r="E925" s="38">
        <v>765.52371999999991</v>
      </c>
      <c r="F925" s="38">
        <v>896.01667999999995</v>
      </c>
      <c r="G925" s="39">
        <v>1190.4772699999999</v>
      </c>
      <c r="H925" s="81">
        <v>711.49999999999989</v>
      </c>
      <c r="I925" s="60" t="s">
        <v>725</v>
      </c>
      <c r="J925" s="58">
        <v>75.03</v>
      </c>
      <c r="K925" s="19">
        <v>3.41</v>
      </c>
      <c r="L925" s="53">
        <v>36.195340000000002</v>
      </c>
      <c r="M925" s="20">
        <v>54.023719999999997</v>
      </c>
      <c r="N925" s="20">
        <v>184.51668000000001</v>
      </c>
      <c r="O925" s="48">
        <v>478.97726999999998</v>
      </c>
    </row>
    <row r="926" spans="1:15" x14ac:dyDescent="0.25">
      <c r="A926" s="25" t="s">
        <v>711</v>
      </c>
      <c r="B926" s="28">
        <v>5</v>
      </c>
      <c r="C926" s="25" t="str">
        <f t="shared" si="2"/>
        <v>150-670 кВт</v>
      </c>
      <c r="D926" s="37">
        <v>747.83533999999997</v>
      </c>
      <c r="E926" s="38">
        <v>765.66372000000001</v>
      </c>
      <c r="F926" s="38">
        <v>896.15667999999994</v>
      </c>
      <c r="G926" s="39">
        <v>1190.61727</v>
      </c>
      <c r="H926" s="81">
        <v>711.63999999999987</v>
      </c>
      <c r="I926" s="60" t="s">
        <v>727</v>
      </c>
      <c r="J926" s="58">
        <v>75.05</v>
      </c>
      <c r="K926" s="19">
        <v>3.41</v>
      </c>
      <c r="L926" s="53">
        <v>36.195340000000002</v>
      </c>
      <c r="M926" s="20">
        <v>54.023719999999997</v>
      </c>
      <c r="N926" s="20">
        <v>184.51668000000001</v>
      </c>
      <c r="O926" s="48">
        <v>478.97726999999998</v>
      </c>
    </row>
    <row r="927" spans="1:15" x14ac:dyDescent="0.25">
      <c r="A927" s="25" t="s">
        <v>711</v>
      </c>
      <c r="B927" s="28">
        <v>6</v>
      </c>
      <c r="C927" s="25" t="str">
        <f t="shared" si="2"/>
        <v>150-670 кВт</v>
      </c>
      <c r="D927" s="37">
        <v>714.65534000000002</v>
      </c>
      <c r="E927" s="38">
        <v>732.48371999999995</v>
      </c>
      <c r="F927" s="38">
        <v>862.97667999999999</v>
      </c>
      <c r="G927" s="39">
        <v>1157.4372699999999</v>
      </c>
      <c r="H927" s="81">
        <v>678.45999999999992</v>
      </c>
      <c r="I927" s="60" t="s">
        <v>730</v>
      </c>
      <c r="J927" s="58">
        <v>71.53</v>
      </c>
      <c r="K927" s="19">
        <v>3.41</v>
      </c>
      <c r="L927" s="53">
        <v>36.195340000000002</v>
      </c>
      <c r="M927" s="20">
        <v>54.023719999999997</v>
      </c>
      <c r="N927" s="20">
        <v>184.51668000000001</v>
      </c>
      <c r="O927" s="48">
        <v>478.97726999999998</v>
      </c>
    </row>
    <row r="928" spans="1:15" x14ac:dyDescent="0.25">
      <c r="A928" s="25" t="s">
        <v>711</v>
      </c>
      <c r="B928" s="28">
        <v>7</v>
      </c>
      <c r="C928" s="25" t="str">
        <f t="shared" si="2"/>
        <v>150-670 кВт</v>
      </c>
      <c r="D928" s="37">
        <v>703.9453400000001</v>
      </c>
      <c r="E928" s="38">
        <v>721.77372000000003</v>
      </c>
      <c r="F928" s="38">
        <v>852.26668000000006</v>
      </c>
      <c r="G928" s="39">
        <v>1146.7272700000001</v>
      </c>
      <c r="H928" s="81">
        <v>667.75</v>
      </c>
      <c r="I928" s="60" t="s">
        <v>733</v>
      </c>
      <c r="J928" s="58">
        <v>70.400000000000006</v>
      </c>
      <c r="K928" s="19">
        <v>3.41</v>
      </c>
      <c r="L928" s="53">
        <v>36.195340000000002</v>
      </c>
      <c r="M928" s="20">
        <v>54.023719999999997</v>
      </c>
      <c r="N928" s="20">
        <v>184.51668000000001</v>
      </c>
      <c r="O928" s="48">
        <v>478.97726999999998</v>
      </c>
    </row>
    <row r="929" spans="1:15" x14ac:dyDescent="0.25">
      <c r="A929" s="25" t="s">
        <v>711</v>
      </c>
      <c r="B929" s="28">
        <v>8</v>
      </c>
      <c r="C929" s="25" t="str">
        <f t="shared" si="2"/>
        <v>150-670 кВт</v>
      </c>
      <c r="D929" s="37">
        <v>701.69533999999999</v>
      </c>
      <c r="E929" s="38">
        <v>719.52371999999991</v>
      </c>
      <c r="F929" s="38">
        <v>850.01667999999995</v>
      </c>
      <c r="G929" s="39">
        <v>1144.4772699999999</v>
      </c>
      <c r="H929" s="81">
        <v>665.49999999999989</v>
      </c>
      <c r="I929" s="60" t="s">
        <v>736</v>
      </c>
      <c r="J929" s="58">
        <v>70.16</v>
      </c>
      <c r="K929" s="19">
        <v>3.41</v>
      </c>
      <c r="L929" s="53">
        <v>36.195340000000002</v>
      </c>
      <c r="M929" s="20">
        <v>54.023719999999997</v>
      </c>
      <c r="N929" s="20">
        <v>184.51668000000001</v>
      </c>
      <c r="O929" s="48">
        <v>478.97726999999998</v>
      </c>
    </row>
    <row r="930" spans="1:15" x14ac:dyDescent="0.25">
      <c r="A930" s="25" t="s">
        <v>711</v>
      </c>
      <c r="B930" s="28">
        <v>9</v>
      </c>
      <c r="C930" s="25" t="str">
        <f t="shared" si="2"/>
        <v>150-670 кВт</v>
      </c>
      <c r="D930" s="37">
        <v>833.44533999999999</v>
      </c>
      <c r="E930" s="38">
        <v>851.27372000000003</v>
      </c>
      <c r="F930" s="38">
        <v>981.76668000000006</v>
      </c>
      <c r="G930" s="39">
        <v>1276.2272699999999</v>
      </c>
      <c r="H930" s="81">
        <v>797.25</v>
      </c>
      <c r="I930" s="60" t="s">
        <v>739</v>
      </c>
      <c r="J930" s="58">
        <v>84.12</v>
      </c>
      <c r="K930" s="19">
        <v>3.41</v>
      </c>
      <c r="L930" s="53">
        <v>36.195340000000002</v>
      </c>
      <c r="M930" s="20">
        <v>54.023719999999997</v>
      </c>
      <c r="N930" s="20">
        <v>184.51668000000001</v>
      </c>
      <c r="O930" s="48">
        <v>478.97726999999998</v>
      </c>
    </row>
    <row r="931" spans="1:15" x14ac:dyDescent="0.25">
      <c r="A931" s="25" t="s">
        <v>711</v>
      </c>
      <c r="B931" s="28">
        <v>10</v>
      </c>
      <c r="C931" s="25" t="str">
        <f t="shared" si="2"/>
        <v>150-670 кВт</v>
      </c>
      <c r="D931" s="37">
        <v>888.57533999999998</v>
      </c>
      <c r="E931" s="38">
        <v>906.40372000000002</v>
      </c>
      <c r="F931" s="38">
        <v>1036.8966800000001</v>
      </c>
      <c r="G931" s="39">
        <v>1331.35727</v>
      </c>
      <c r="H931" s="81">
        <v>852.38</v>
      </c>
      <c r="I931" s="60" t="s">
        <v>742</v>
      </c>
      <c r="J931" s="58">
        <v>89.96</v>
      </c>
      <c r="K931" s="19">
        <v>3.41</v>
      </c>
      <c r="L931" s="53">
        <v>36.195340000000002</v>
      </c>
      <c r="M931" s="20">
        <v>54.023719999999997</v>
      </c>
      <c r="N931" s="20">
        <v>184.51668000000001</v>
      </c>
      <c r="O931" s="48">
        <v>478.97726999999998</v>
      </c>
    </row>
    <row r="932" spans="1:15" x14ac:dyDescent="0.25">
      <c r="A932" s="25" t="s">
        <v>711</v>
      </c>
      <c r="B932" s="28">
        <v>11</v>
      </c>
      <c r="C932" s="25" t="str">
        <f t="shared" si="2"/>
        <v>150-670 кВт</v>
      </c>
      <c r="D932" s="37">
        <v>822.58533999999997</v>
      </c>
      <c r="E932" s="38">
        <v>840.41372000000001</v>
      </c>
      <c r="F932" s="38">
        <v>970.90668000000005</v>
      </c>
      <c r="G932" s="39">
        <v>1265.36727</v>
      </c>
      <c r="H932" s="81">
        <v>786.39</v>
      </c>
      <c r="I932" s="60" t="s">
        <v>745</v>
      </c>
      <c r="J932" s="58">
        <v>82.97</v>
      </c>
      <c r="K932" s="19">
        <v>3.41</v>
      </c>
      <c r="L932" s="53">
        <v>36.195340000000002</v>
      </c>
      <c r="M932" s="20">
        <v>54.023719999999997</v>
      </c>
      <c r="N932" s="20">
        <v>184.51668000000001</v>
      </c>
      <c r="O932" s="48">
        <v>478.97726999999998</v>
      </c>
    </row>
    <row r="933" spans="1:15" x14ac:dyDescent="0.25">
      <c r="A933" s="25" t="s">
        <v>711</v>
      </c>
      <c r="B933" s="28">
        <v>12</v>
      </c>
      <c r="C933" s="25" t="str">
        <f t="shared" si="2"/>
        <v>150-670 кВт</v>
      </c>
      <c r="D933" s="37">
        <v>847.32533999999998</v>
      </c>
      <c r="E933" s="38">
        <v>865.15372000000002</v>
      </c>
      <c r="F933" s="38">
        <v>995.64668000000006</v>
      </c>
      <c r="G933" s="39">
        <v>1290.10727</v>
      </c>
      <c r="H933" s="81">
        <v>811.13</v>
      </c>
      <c r="I933" s="60" t="s">
        <v>748</v>
      </c>
      <c r="J933" s="58">
        <v>85.59</v>
      </c>
      <c r="K933" s="19">
        <v>3.41</v>
      </c>
      <c r="L933" s="53">
        <v>36.195340000000002</v>
      </c>
      <c r="M933" s="20">
        <v>54.023719999999997</v>
      </c>
      <c r="N933" s="20">
        <v>184.51668000000001</v>
      </c>
      <c r="O933" s="48">
        <v>478.97726999999998</v>
      </c>
    </row>
    <row r="934" spans="1:15" x14ac:dyDescent="0.25">
      <c r="A934" s="25" t="s">
        <v>711</v>
      </c>
      <c r="B934" s="28">
        <v>13</v>
      </c>
      <c r="C934" s="25" t="str">
        <f t="shared" si="2"/>
        <v>150-670 кВт</v>
      </c>
      <c r="D934" s="37">
        <v>853.72533999999996</v>
      </c>
      <c r="E934" s="38">
        <v>871.55372</v>
      </c>
      <c r="F934" s="38">
        <v>1002.04668</v>
      </c>
      <c r="G934" s="39">
        <v>1296.5072700000001</v>
      </c>
      <c r="H934" s="81">
        <v>817.53</v>
      </c>
      <c r="I934" s="60" t="s">
        <v>751</v>
      </c>
      <c r="J934" s="58">
        <v>86.27</v>
      </c>
      <c r="K934" s="19">
        <v>3.41</v>
      </c>
      <c r="L934" s="53">
        <v>36.195340000000002</v>
      </c>
      <c r="M934" s="20">
        <v>54.023719999999997</v>
      </c>
      <c r="N934" s="20">
        <v>184.51668000000001</v>
      </c>
      <c r="O934" s="48">
        <v>478.97726999999998</v>
      </c>
    </row>
    <row r="935" spans="1:15" x14ac:dyDescent="0.25">
      <c r="A935" s="25" t="s">
        <v>711</v>
      </c>
      <c r="B935" s="28">
        <v>14</v>
      </c>
      <c r="C935" s="25" t="str">
        <f t="shared" si="2"/>
        <v>150-670 кВт</v>
      </c>
      <c r="D935" s="37">
        <v>860.55534</v>
      </c>
      <c r="E935" s="38">
        <v>878.38372000000004</v>
      </c>
      <c r="F935" s="38">
        <v>1008.8766800000001</v>
      </c>
      <c r="G935" s="39">
        <v>1303.33727</v>
      </c>
      <c r="H935" s="81">
        <v>824.36</v>
      </c>
      <c r="I935" s="60" t="s">
        <v>754</v>
      </c>
      <c r="J935" s="58">
        <v>86.99</v>
      </c>
      <c r="K935" s="19">
        <v>3.41</v>
      </c>
      <c r="L935" s="53">
        <v>36.195340000000002</v>
      </c>
      <c r="M935" s="20">
        <v>54.023719999999997</v>
      </c>
      <c r="N935" s="20">
        <v>184.51668000000001</v>
      </c>
      <c r="O935" s="48">
        <v>478.97726999999998</v>
      </c>
    </row>
    <row r="936" spans="1:15" x14ac:dyDescent="0.25">
      <c r="A936" s="25" t="s">
        <v>711</v>
      </c>
      <c r="B936" s="28">
        <v>15</v>
      </c>
      <c r="C936" s="25" t="str">
        <f t="shared" si="2"/>
        <v>150-670 кВт</v>
      </c>
      <c r="D936" s="37">
        <v>835.11534000000006</v>
      </c>
      <c r="E936" s="38">
        <v>852.94371999999998</v>
      </c>
      <c r="F936" s="38">
        <v>983.43668000000002</v>
      </c>
      <c r="G936" s="39">
        <v>1277.8972699999999</v>
      </c>
      <c r="H936" s="81">
        <v>798.92</v>
      </c>
      <c r="I936" s="60" t="s">
        <v>757</v>
      </c>
      <c r="J936" s="58">
        <v>84.3</v>
      </c>
      <c r="K936" s="19">
        <v>3.41</v>
      </c>
      <c r="L936" s="53">
        <v>36.195340000000002</v>
      </c>
      <c r="M936" s="20">
        <v>54.023719999999997</v>
      </c>
      <c r="N936" s="20">
        <v>184.51668000000001</v>
      </c>
      <c r="O936" s="48">
        <v>478.97726999999998</v>
      </c>
    </row>
    <row r="937" spans="1:15" x14ac:dyDescent="0.25">
      <c r="A937" s="25" t="s">
        <v>711</v>
      </c>
      <c r="B937" s="28">
        <v>16</v>
      </c>
      <c r="C937" s="25" t="str">
        <f t="shared" si="2"/>
        <v>150-670 кВт</v>
      </c>
      <c r="D937" s="37">
        <v>718.91534000000001</v>
      </c>
      <c r="E937" s="38">
        <v>736.74372000000005</v>
      </c>
      <c r="F937" s="38">
        <v>867.23667999999998</v>
      </c>
      <c r="G937" s="39">
        <v>1161.6972700000001</v>
      </c>
      <c r="H937" s="81">
        <v>682.72</v>
      </c>
      <c r="I937" s="60" t="s">
        <v>760</v>
      </c>
      <c r="J937" s="58">
        <v>71.98</v>
      </c>
      <c r="K937" s="19">
        <v>3.41</v>
      </c>
      <c r="L937" s="53">
        <v>36.195340000000002</v>
      </c>
      <c r="M937" s="20">
        <v>54.023719999999997</v>
      </c>
      <c r="N937" s="20">
        <v>184.51668000000001</v>
      </c>
      <c r="O937" s="48">
        <v>478.97726999999998</v>
      </c>
    </row>
    <row r="938" spans="1:15" x14ac:dyDescent="0.25">
      <c r="A938" s="25" t="s">
        <v>711</v>
      </c>
      <c r="B938" s="28">
        <v>17</v>
      </c>
      <c r="C938" s="25" t="str">
        <f t="shared" si="2"/>
        <v>150-670 кВт</v>
      </c>
      <c r="D938" s="37">
        <v>751.55534</v>
      </c>
      <c r="E938" s="38">
        <v>769.38372000000004</v>
      </c>
      <c r="F938" s="38">
        <v>899.87667999999996</v>
      </c>
      <c r="G938" s="39">
        <v>1194.33727</v>
      </c>
      <c r="H938" s="81">
        <v>715.36</v>
      </c>
      <c r="I938" s="60" t="s">
        <v>763</v>
      </c>
      <c r="J938" s="58">
        <v>75.44</v>
      </c>
      <c r="K938" s="19">
        <v>3.41</v>
      </c>
      <c r="L938" s="53">
        <v>36.195340000000002</v>
      </c>
      <c r="M938" s="20">
        <v>54.023719999999997</v>
      </c>
      <c r="N938" s="20">
        <v>184.51668000000001</v>
      </c>
      <c r="O938" s="48">
        <v>478.97726999999998</v>
      </c>
    </row>
    <row r="939" spans="1:15" x14ac:dyDescent="0.25">
      <c r="A939" s="25" t="s">
        <v>711</v>
      </c>
      <c r="B939" s="28">
        <v>18</v>
      </c>
      <c r="C939" s="25" t="str">
        <f t="shared" si="2"/>
        <v>150-670 кВт</v>
      </c>
      <c r="D939" s="37">
        <v>790.02533999999991</v>
      </c>
      <c r="E939" s="38">
        <v>807.85371999999995</v>
      </c>
      <c r="F939" s="38">
        <v>938.34667999999999</v>
      </c>
      <c r="G939" s="39">
        <v>1232.8072699999998</v>
      </c>
      <c r="H939" s="81">
        <v>753.82999999999993</v>
      </c>
      <c r="I939" s="60" t="s">
        <v>766</v>
      </c>
      <c r="J939" s="58">
        <v>79.52</v>
      </c>
      <c r="K939" s="19">
        <v>3.41</v>
      </c>
      <c r="L939" s="53">
        <v>36.195340000000002</v>
      </c>
      <c r="M939" s="20">
        <v>54.023719999999997</v>
      </c>
      <c r="N939" s="20">
        <v>184.51668000000001</v>
      </c>
      <c r="O939" s="48">
        <v>478.97726999999998</v>
      </c>
    </row>
    <row r="940" spans="1:15" x14ac:dyDescent="0.25">
      <c r="A940" s="25" t="s">
        <v>711</v>
      </c>
      <c r="B940" s="28">
        <v>19</v>
      </c>
      <c r="C940" s="25" t="str">
        <f t="shared" si="2"/>
        <v>150-670 кВт</v>
      </c>
      <c r="D940" s="37">
        <v>727.06533999999999</v>
      </c>
      <c r="E940" s="38">
        <v>744.89372000000003</v>
      </c>
      <c r="F940" s="38">
        <v>875.38668000000007</v>
      </c>
      <c r="G940" s="39">
        <v>1169.84727</v>
      </c>
      <c r="H940" s="81">
        <v>690.87</v>
      </c>
      <c r="I940" s="60" t="s">
        <v>769</v>
      </c>
      <c r="J940" s="58">
        <v>72.849999999999994</v>
      </c>
      <c r="K940" s="19">
        <v>3.41</v>
      </c>
      <c r="L940" s="53">
        <v>36.195340000000002</v>
      </c>
      <c r="M940" s="20">
        <v>54.023719999999997</v>
      </c>
      <c r="N940" s="20">
        <v>184.51668000000001</v>
      </c>
      <c r="O940" s="48">
        <v>478.97726999999998</v>
      </c>
    </row>
    <row r="941" spans="1:15" x14ac:dyDescent="0.25">
      <c r="A941" s="25" t="s">
        <v>711</v>
      </c>
      <c r="B941" s="28">
        <v>20</v>
      </c>
      <c r="C941" s="25" t="str">
        <f t="shared" si="2"/>
        <v>150-670 кВт</v>
      </c>
      <c r="D941" s="37">
        <v>728.03534000000002</v>
      </c>
      <c r="E941" s="38">
        <v>745.86372000000006</v>
      </c>
      <c r="F941" s="38">
        <v>876.3566800000001</v>
      </c>
      <c r="G941" s="39">
        <v>1170.81727</v>
      </c>
      <c r="H941" s="81">
        <v>691.84</v>
      </c>
      <c r="I941" s="60" t="s">
        <v>772</v>
      </c>
      <c r="J941" s="58">
        <v>72.95</v>
      </c>
      <c r="K941" s="19">
        <v>3.41</v>
      </c>
      <c r="L941" s="53">
        <v>36.195340000000002</v>
      </c>
      <c r="M941" s="20">
        <v>54.023719999999997</v>
      </c>
      <c r="N941" s="20">
        <v>184.51668000000001</v>
      </c>
      <c r="O941" s="48">
        <v>478.97726999999998</v>
      </c>
    </row>
    <row r="942" spans="1:15" x14ac:dyDescent="0.25">
      <c r="A942" s="25" t="s">
        <v>711</v>
      </c>
      <c r="B942" s="28">
        <v>21</v>
      </c>
      <c r="C942" s="25" t="str">
        <f t="shared" si="2"/>
        <v>150-670 кВт</v>
      </c>
      <c r="D942" s="37">
        <v>677.02534000000003</v>
      </c>
      <c r="E942" s="38">
        <v>694.85371999999995</v>
      </c>
      <c r="F942" s="38">
        <v>825.34667999999999</v>
      </c>
      <c r="G942" s="39">
        <v>1119.80727</v>
      </c>
      <c r="H942" s="81">
        <v>640.82999999999993</v>
      </c>
      <c r="I942" s="60" t="s">
        <v>775</v>
      </c>
      <c r="J942" s="58">
        <v>67.540000000000006</v>
      </c>
      <c r="K942" s="19">
        <v>3.41</v>
      </c>
      <c r="L942" s="53">
        <v>36.195340000000002</v>
      </c>
      <c r="M942" s="20">
        <v>54.023719999999997</v>
      </c>
      <c r="N942" s="20">
        <v>184.51668000000001</v>
      </c>
      <c r="O942" s="48">
        <v>478.97726999999998</v>
      </c>
    </row>
    <row r="943" spans="1:15" x14ac:dyDescent="0.25">
      <c r="A943" s="25" t="s">
        <v>711</v>
      </c>
      <c r="B943" s="28">
        <v>22</v>
      </c>
      <c r="C943" s="25" t="str">
        <f t="shared" si="2"/>
        <v>150-670 кВт</v>
      </c>
      <c r="D943" s="37">
        <v>735.42534000000001</v>
      </c>
      <c r="E943" s="38">
        <v>753.25372000000004</v>
      </c>
      <c r="F943" s="38">
        <v>883.74667999999997</v>
      </c>
      <c r="G943" s="39">
        <v>1178.2072699999999</v>
      </c>
      <c r="H943" s="81">
        <v>699.23</v>
      </c>
      <c r="I943" s="60" t="s">
        <v>778</v>
      </c>
      <c r="J943" s="58">
        <v>73.73</v>
      </c>
      <c r="K943" s="19">
        <v>3.41</v>
      </c>
      <c r="L943" s="53">
        <v>36.195340000000002</v>
      </c>
      <c r="M943" s="20">
        <v>54.023719999999997</v>
      </c>
      <c r="N943" s="20">
        <v>184.51668000000001</v>
      </c>
      <c r="O943" s="48">
        <v>478.97726999999998</v>
      </c>
    </row>
    <row r="944" spans="1:15" x14ac:dyDescent="0.25">
      <c r="A944" s="25" t="s">
        <v>711</v>
      </c>
      <c r="B944" s="28">
        <v>23</v>
      </c>
      <c r="C944" s="25" t="str">
        <f t="shared" si="2"/>
        <v>150-670 кВт</v>
      </c>
      <c r="D944" s="37">
        <v>845.37533999999994</v>
      </c>
      <c r="E944" s="38">
        <v>863.20371999999998</v>
      </c>
      <c r="F944" s="38">
        <v>993.69668000000001</v>
      </c>
      <c r="G944" s="39">
        <v>1288.1572699999999</v>
      </c>
      <c r="H944" s="81">
        <v>809.18</v>
      </c>
      <c r="I944" s="60" t="s">
        <v>781</v>
      </c>
      <c r="J944" s="58">
        <v>85.38</v>
      </c>
      <c r="K944" s="19">
        <v>3.41</v>
      </c>
      <c r="L944" s="53">
        <v>36.195340000000002</v>
      </c>
      <c r="M944" s="20">
        <v>54.023719999999997</v>
      </c>
      <c r="N944" s="20">
        <v>184.51668000000001</v>
      </c>
      <c r="O944" s="48">
        <v>478.97726999999998</v>
      </c>
    </row>
    <row r="945" spans="1:15" x14ac:dyDescent="0.25">
      <c r="A945" s="25" t="s">
        <v>782</v>
      </c>
      <c r="B945" s="28">
        <v>0</v>
      </c>
      <c r="C945" s="25" t="str">
        <f t="shared" si="2"/>
        <v>150-670 кВт</v>
      </c>
      <c r="D945" s="37">
        <v>764.08534000000009</v>
      </c>
      <c r="E945" s="38">
        <v>781.91372000000001</v>
      </c>
      <c r="F945" s="38">
        <v>912.40668000000005</v>
      </c>
      <c r="G945" s="39">
        <v>1206.86727</v>
      </c>
      <c r="H945" s="81">
        <v>727.89</v>
      </c>
      <c r="I945" s="60" t="s">
        <v>785</v>
      </c>
      <c r="J945" s="58">
        <v>76.77</v>
      </c>
      <c r="K945" s="19">
        <v>3.41</v>
      </c>
      <c r="L945" s="53">
        <v>36.195340000000002</v>
      </c>
      <c r="M945" s="20">
        <v>54.023719999999997</v>
      </c>
      <c r="N945" s="20">
        <v>184.51668000000001</v>
      </c>
      <c r="O945" s="48">
        <v>478.97726999999998</v>
      </c>
    </row>
    <row r="946" spans="1:15" x14ac:dyDescent="0.25">
      <c r="A946" s="25" t="s">
        <v>782</v>
      </c>
      <c r="B946" s="28">
        <v>1</v>
      </c>
      <c r="C946" s="25" t="str">
        <f t="shared" si="2"/>
        <v>150-670 кВт</v>
      </c>
      <c r="D946" s="37">
        <v>706.29534000000001</v>
      </c>
      <c r="E946" s="38">
        <v>724.12371999999993</v>
      </c>
      <c r="F946" s="38">
        <v>854.61667999999997</v>
      </c>
      <c r="G946" s="39">
        <v>1149.07727</v>
      </c>
      <c r="H946" s="81">
        <v>670.09999999999991</v>
      </c>
      <c r="I946" s="60" t="s">
        <v>788</v>
      </c>
      <c r="J946" s="58">
        <v>70.650000000000006</v>
      </c>
      <c r="K946" s="19">
        <v>3.41</v>
      </c>
      <c r="L946" s="53">
        <v>36.195340000000002</v>
      </c>
      <c r="M946" s="20">
        <v>54.023719999999997</v>
      </c>
      <c r="N946" s="20">
        <v>184.51668000000001</v>
      </c>
      <c r="O946" s="48">
        <v>478.97726999999998</v>
      </c>
    </row>
    <row r="947" spans="1:15" x14ac:dyDescent="0.25">
      <c r="A947" s="25" t="s">
        <v>782</v>
      </c>
      <c r="B947" s="28">
        <v>2</v>
      </c>
      <c r="C947" s="25" t="str">
        <f t="shared" ref="C947:C1010" si="3">C946</f>
        <v>150-670 кВт</v>
      </c>
      <c r="D947" s="37">
        <v>696.72533999999996</v>
      </c>
      <c r="E947" s="38">
        <v>714.55372</v>
      </c>
      <c r="F947" s="38">
        <v>845.04668000000004</v>
      </c>
      <c r="G947" s="39">
        <v>1139.5072700000001</v>
      </c>
      <c r="H947" s="81">
        <v>660.53</v>
      </c>
      <c r="I947" s="60" t="s">
        <v>790</v>
      </c>
      <c r="J947" s="58">
        <v>69.63</v>
      </c>
      <c r="K947" s="19">
        <v>3.41</v>
      </c>
      <c r="L947" s="53">
        <v>36.195340000000002</v>
      </c>
      <c r="M947" s="20">
        <v>54.023719999999997</v>
      </c>
      <c r="N947" s="20">
        <v>184.51668000000001</v>
      </c>
      <c r="O947" s="48">
        <v>478.97726999999998</v>
      </c>
    </row>
    <row r="948" spans="1:15" x14ac:dyDescent="0.25">
      <c r="A948" s="25" t="s">
        <v>782</v>
      </c>
      <c r="B948" s="28">
        <v>3</v>
      </c>
      <c r="C948" s="25" t="str">
        <f t="shared" si="3"/>
        <v>150-670 кВт</v>
      </c>
      <c r="D948" s="37">
        <v>689.43534</v>
      </c>
      <c r="E948" s="38">
        <v>707.26372000000003</v>
      </c>
      <c r="F948" s="38">
        <v>837.75667999999996</v>
      </c>
      <c r="G948" s="39">
        <v>1132.2172700000001</v>
      </c>
      <c r="H948" s="81">
        <v>653.24</v>
      </c>
      <c r="I948" s="60" t="s">
        <v>793</v>
      </c>
      <c r="J948" s="58">
        <v>68.86</v>
      </c>
      <c r="K948" s="19">
        <v>3.41</v>
      </c>
      <c r="L948" s="53">
        <v>36.195340000000002</v>
      </c>
      <c r="M948" s="20">
        <v>54.023719999999997</v>
      </c>
      <c r="N948" s="20">
        <v>184.51668000000001</v>
      </c>
      <c r="O948" s="48">
        <v>478.97726999999998</v>
      </c>
    </row>
    <row r="949" spans="1:15" x14ac:dyDescent="0.25">
      <c r="A949" s="25" t="s">
        <v>782</v>
      </c>
      <c r="B949" s="28">
        <v>4</v>
      </c>
      <c r="C949" s="25" t="str">
        <f t="shared" si="3"/>
        <v>150-670 кВт</v>
      </c>
      <c r="D949" s="37">
        <v>676.50533999999993</v>
      </c>
      <c r="E949" s="38">
        <v>694.33371999999997</v>
      </c>
      <c r="F949" s="38">
        <v>824.8266799999999</v>
      </c>
      <c r="G949" s="39">
        <v>1119.2872699999998</v>
      </c>
      <c r="H949" s="81">
        <v>640.30999999999995</v>
      </c>
      <c r="I949" s="60" t="s">
        <v>795</v>
      </c>
      <c r="J949" s="58">
        <v>67.489999999999995</v>
      </c>
      <c r="K949" s="19">
        <v>3.41</v>
      </c>
      <c r="L949" s="53">
        <v>36.195340000000002</v>
      </c>
      <c r="M949" s="20">
        <v>54.023719999999997</v>
      </c>
      <c r="N949" s="20">
        <v>184.51668000000001</v>
      </c>
      <c r="O949" s="48">
        <v>478.97726999999998</v>
      </c>
    </row>
    <row r="950" spans="1:15" x14ac:dyDescent="0.25">
      <c r="A950" s="25" t="s">
        <v>782</v>
      </c>
      <c r="B950" s="28">
        <v>5</v>
      </c>
      <c r="C950" s="25" t="str">
        <f t="shared" si="3"/>
        <v>150-670 кВт</v>
      </c>
      <c r="D950" s="37">
        <v>691.64534000000003</v>
      </c>
      <c r="E950" s="38">
        <v>709.47372000000007</v>
      </c>
      <c r="F950" s="38">
        <v>839.96668</v>
      </c>
      <c r="G950" s="39">
        <v>1134.4272700000001</v>
      </c>
      <c r="H950" s="81">
        <v>655.45</v>
      </c>
      <c r="I950" s="60" t="s">
        <v>163</v>
      </c>
      <c r="J950" s="58">
        <v>69.09</v>
      </c>
      <c r="K950" s="19">
        <v>3.41</v>
      </c>
      <c r="L950" s="53">
        <v>36.195340000000002</v>
      </c>
      <c r="M950" s="20">
        <v>54.023719999999997</v>
      </c>
      <c r="N950" s="20">
        <v>184.51668000000001</v>
      </c>
      <c r="O950" s="48">
        <v>478.97726999999998</v>
      </c>
    </row>
    <row r="951" spans="1:15" x14ac:dyDescent="0.25">
      <c r="A951" s="25" t="s">
        <v>782</v>
      </c>
      <c r="B951" s="28">
        <v>6</v>
      </c>
      <c r="C951" s="25" t="str">
        <f t="shared" si="3"/>
        <v>150-670 кВт</v>
      </c>
      <c r="D951" s="37">
        <v>713.64534000000003</v>
      </c>
      <c r="E951" s="38">
        <v>731.47371999999996</v>
      </c>
      <c r="F951" s="38">
        <v>861.96668</v>
      </c>
      <c r="G951" s="39">
        <v>1156.4272700000001</v>
      </c>
      <c r="H951" s="81">
        <v>677.44999999999993</v>
      </c>
      <c r="I951" s="60" t="s">
        <v>188</v>
      </c>
      <c r="J951" s="58">
        <v>71.42</v>
      </c>
      <c r="K951" s="19">
        <v>3.41</v>
      </c>
      <c r="L951" s="53">
        <v>36.195340000000002</v>
      </c>
      <c r="M951" s="20">
        <v>54.023719999999997</v>
      </c>
      <c r="N951" s="20">
        <v>184.51668000000001</v>
      </c>
      <c r="O951" s="48">
        <v>478.97726999999998</v>
      </c>
    </row>
    <row r="952" spans="1:15" x14ac:dyDescent="0.25">
      <c r="A952" s="25" t="s">
        <v>782</v>
      </c>
      <c r="B952" s="28">
        <v>7</v>
      </c>
      <c r="C952" s="25" t="str">
        <f t="shared" si="3"/>
        <v>150-670 кВт</v>
      </c>
      <c r="D952" s="37">
        <v>748.39533999999992</v>
      </c>
      <c r="E952" s="38">
        <v>766.22371999999996</v>
      </c>
      <c r="F952" s="38">
        <v>896.71668</v>
      </c>
      <c r="G952" s="39">
        <v>1191.1772699999999</v>
      </c>
      <c r="H952" s="81">
        <v>712.19999999999993</v>
      </c>
      <c r="I952" s="60" t="s">
        <v>802</v>
      </c>
      <c r="J952" s="58">
        <v>75.11</v>
      </c>
      <c r="K952" s="19">
        <v>3.41</v>
      </c>
      <c r="L952" s="53">
        <v>36.195340000000002</v>
      </c>
      <c r="M952" s="20">
        <v>54.023719999999997</v>
      </c>
      <c r="N952" s="20">
        <v>184.51668000000001</v>
      </c>
      <c r="O952" s="48">
        <v>478.97726999999998</v>
      </c>
    </row>
    <row r="953" spans="1:15" x14ac:dyDescent="0.25">
      <c r="A953" s="25" t="s">
        <v>782</v>
      </c>
      <c r="B953" s="28">
        <v>8</v>
      </c>
      <c r="C953" s="25" t="str">
        <f t="shared" si="3"/>
        <v>150-670 кВт</v>
      </c>
      <c r="D953" s="37">
        <v>839.94533999999999</v>
      </c>
      <c r="E953" s="38">
        <v>857.77371999999991</v>
      </c>
      <c r="F953" s="38">
        <v>988.26667999999995</v>
      </c>
      <c r="G953" s="39">
        <v>1282.7272699999999</v>
      </c>
      <c r="H953" s="81">
        <v>803.74999999999989</v>
      </c>
      <c r="I953" s="60" t="s">
        <v>805</v>
      </c>
      <c r="J953" s="58">
        <v>84.81</v>
      </c>
      <c r="K953" s="19">
        <v>3.41</v>
      </c>
      <c r="L953" s="53">
        <v>36.195340000000002</v>
      </c>
      <c r="M953" s="20">
        <v>54.023719999999997</v>
      </c>
      <c r="N953" s="20">
        <v>184.51668000000001</v>
      </c>
      <c r="O953" s="48">
        <v>478.97726999999998</v>
      </c>
    </row>
    <row r="954" spans="1:15" x14ac:dyDescent="0.25">
      <c r="A954" s="25" t="s">
        <v>782</v>
      </c>
      <c r="B954" s="28">
        <v>9</v>
      </c>
      <c r="C954" s="25" t="str">
        <f t="shared" si="3"/>
        <v>150-670 кВт</v>
      </c>
      <c r="D954" s="37">
        <v>941.0453399999999</v>
      </c>
      <c r="E954" s="38">
        <v>958.87371999999993</v>
      </c>
      <c r="F954" s="38">
        <v>1089.3666800000001</v>
      </c>
      <c r="G954" s="39">
        <v>1383.8272699999998</v>
      </c>
      <c r="H954" s="81">
        <v>904.84999999999991</v>
      </c>
      <c r="I954" s="60" t="s">
        <v>808</v>
      </c>
      <c r="J954" s="58">
        <v>95.52</v>
      </c>
      <c r="K954" s="19">
        <v>3.41</v>
      </c>
      <c r="L954" s="53">
        <v>36.195340000000002</v>
      </c>
      <c r="M954" s="20">
        <v>54.023719999999997</v>
      </c>
      <c r="N954" s="20">
        <v>184.51668000000001</v>
      </c>
      <c r="O954" s="48">
        <v>478.97726999999998</v>
      </c>
    </row>
    <row r="955" spans="1:15" x14ac:dyDescent="0.25">
      <c r="A955" s="25" t="s">
        <v>782</v>
      </c>
      <c r="B955" s="28">
        <v>10</v>
      </c>
      <c r="C955" s="25" t="str">
        <f t="shared" si="3"/>
        <v>150-670 кВт</v>
      </c>
      <c r="D955" s="37">
        <v>978.77533999999991</v>
      </c>
      <c r="E955" s="38">
        <v>996.60371999999995</v>
      </c>
      <c r="F955" s="38">
        <v>1127.0966800000001</v>
      </c>
      <c r="G955" s="39">
        <v>1421.5572699999998</v>
      </c>
      <c r="H955" s="81">
        <v>942.57999999999993</v>
      </c>
      <c r="I955" s="60" t="s">
        <v>811</v>
      </c>
      <c r="J955" s="58">
        <v>99.52</v>
      </c>
      <c r="K955" s="19">
        <v>3.41</v>
      </c>
      <c r="L955" s="53">
        <v>36.195340000000002</v>
      </c>
      <c r="M955" s="20">
        <v>54.023719999999997</v>
      </c>
      <c r="N955" s="20">
        <v>184.51668000000001</v>
      </c>
      <c r="O955" s="48">
        <v>478.97726999999998</v>
      </c>
    </row>
    <row r="956" spans="1:15" x14ac:dyDescent="0.25">
      <c r="A956" s="25" t="s">
        <v>782</v>
      </c>
      <c r="B956" s="28">
        <v>11</v>
      </c>
      <c r="C956" s="25" t="str">
        <f t="shared" si="3"/>
        <v>150-670 кВт</v>
      </c>
      <c r="D956" s="37">
        <v>739.99533999999994</v>
      </c>
      <c r="E956" s="38">
        <v>757.82371999999998</v>
      </c>
      <c r="F956" s="38">
        <v>888.31667999999991</v>
      </c>
      <c r="G956" s="39">
        <v>1182.77727</v>
      </c>
      <c r="H956" s="81">
        <v>703.8</v>
      </c>
      <c r="I956" s="60" t="s">
        <v>813</v>
      </c>
      <c r="J956" s="58">
        <v>74.22</v>
      </c>
      <c r="K956" s="19">
        <v>3.41</v>
      </c>
      <c r="L956" s="53">
        <v>36.195340000000002</v>
      </c>
      <c r="M956" s="20">
        <v>54.023719999999997</v>
      </c>
      <c r="N956" s="20">
        <v>184.51668000000001</v>
      </c>
      <c r="O956" s="48">
        <v>478.97726999999998</v>
      </c>
    </row>
    <row r="957" spans="1:15" x14ac:dyDescent="0.25">
      <c r="A957" s="25" t="s">
        <v>782</v>
      </c>
      <c r="B957" s="28">
        <v>12</v>
      </c>
      <c r="C957" s="25" t="str">
        <f t="shared" si="3"/>
        <v>150-670 кВт</v>
      </c>
      <c r="D957" s="37">
        <v>764.91534000000001</v>
      </c>
      <c r="E957" s="38">
        <v>782.74372000000005</v>
      </c>
      <c r="F957" s="38">
        <v>913.23667999999998</v>
      </c>
      <c r="G957" s="39">
        <v>1207.6972700000001</v>
      </c>
      <c r="H957" s="81">
        <v>728.72</v>
      </c>
      <c r="I957" s="60" t="s">
        <v>816</v>
      </c>
      <c r="J957" s="58">
        <v>76.86</v>
      </c>
      <c r="K957" s="19">
        <v>3.41</v>
      </c>
      <c r="L957" s="53">
        <v>36.195340000000002</v>
      </c>
      <c r="M957" s="20">
        <v>54.023719999999997</v>
      </c>
      <c r="N957" s="20">
        <v>184.51668000000001</v>
      </c>
      <c r="O957" s="48">
        <v>478.97726999999998</v>
      </c>
    </row>
    <row r="958" spans="1:15" x14ac:dyDescent="0.25">
      <c r="A958" s="25" t="s">
        <v>782</v>
      </c>
      <c r="B958" s="28">
        <v>13</v>
      </c>
      <c r="C958" s="25" t="str">
        <f t="shared" si="3"/>
        <v>150-670 кВт</v>
      </c>
      <c r="D958" s="37">
        <v>786.5753400000001</v>
      </c>
      <c r="E958" s="38">
        <v>804.40372000000002</v>
      </c>
      <c r="F958" s="38">
        <v>934.89668000000006</v>
      </c>
      <c r="G958" s="39">
        <v>1229.35727</v>
      </c>
      <c r="H958" s="81">
        <v>750.38</v>
      </c>
      <c r="I958" s="60" t="s">
        <v>819</v>
      </c>
      <c r="J958" s="58">
        <v>79.150000000000006</v>
      </c>
      <c r="K958" s="19">
        <v>3.41</v>
      </c>
      <c r="L958" s="53">
        <v>36.195340000000002</v>
      </c>
      <c r="M958" s="20">
        <v>54.023719999999997</v>
      </c>
      <c r="N958" s="20">
        <v>184.51668000000001</v>
      </c>
      <c r="O958" s="48">
        <v>478.97726999999998</v>
      </c>
    </row>
    <row r="959" spans="1:15" x14ac:dyDescent="0.25">
      <c r="A959" s="25" t="s">
        <v>782</v>
      </c>
      <c r="B959" s="28">
        <v>14</v>
      </c>
      <c r="C959" s="25" t="str">
        <f t="shared" si="3"/>
        <v>150-670 кВт</v>
      </c>
      <c r="D959" s="37">
        <v>786.56533999999999</v>
      </c>
      <c r="E959" s="38">
        <v>804.39371999999992</v>
      </c>
      <c r="F959" s="38">
        <v>934.88667999999996</v>
      </c>
      <c r="G959" s="39">
        <v>1229.34727</v>
      </c>
      <c r="H959" s="81">
        <v>750.36999999999989</v>
      </c>
      <c r="I959" s="60" t="s">
        <v>822</v>
      </c>
      <c r="J959" s="58">
        <v>79.150000000000006</v>
      </c>
      <c r="K959" s="19">
        <v>3.41</v>
      </c>
      <c r="L959" s="53">
        <v>36.195340000000002</v>
      </c>
      <c r="M959" s="20">
        <v>54.023719999999997</v>
      </c>
      <c r="N959" s="20">
        <v>184.51668000000001</v>
      </c>
      <c r="O959" s="48">
        <v>478.97726999999998</v>
      </c>
    </row>
    <row r="960" spans="1:15" x14ac:dyDescent="0.25">
      <c r="A960" s="25" t="s">
        <v>782</v>
      </c>
      <c r="B960" s="28">
        <v>15</v>
      </c>
      <c r="C960" s="25" t="str">
        <f t="shared" si="3"/>
        <v>150-670 кВт</v>
      </c>
      <c r="D960" s="37">
        <v>798.42534000000001</v>
      </c>
      <c r="E960" s="38">
        <v>816.25371999999993</v>
      </c>
      <c r="F960" s="38">
        <v>946.74667999999997</v>
      </c>
      <c r="G960" s="39">
        <v>1241.2072699999999</v>
      </c>
      <c r="H960" s="81">
        <v>762.2299999999999</v>
      </c>
      <c r="I960" s="60" t="s">
        <v>825</v>
      </c>
      <c r="J960" s="58">
        <v>80.41</v>
      </c>
      <c r="K960" s="19">
        <v>3.41</v>
      </c>
      <c r="L960" s="53">
        <v>36.195340000000002</v>
      </c>
      <c r="M960" s="20">
        <v>54.023719999999997</v>
      </c>
      <c r="N960" s="20">
        <v>184.51668000000001</v>
      </c>
      <c r="O960" s="48">
        <v>478.97726999999998</v>
      </c>
    </row>
    <row r="961" spans="1:15" x14ac:dyDescent="0.25">
      <c r="A961" s="25" t="s">
        <v>782</v>
      </c>
      <c r="B961" s="28">
        <v>16</v>
      </c>
      <c r="C961" s="25" t="str">
        <f t="shared" si="3"/>
        <v>150-670 кВт</v>
      </c>
      <c r="D961" s="37">
        <v>696.03534000000002</v>
      </c>
      <c r="E961" s="38">
        <v>713.86372000000006</v>
      </c>
      <c r="F961" s="38">
        <v>844.35667999999998</v>
      </c>
      <c r="G961" s="39">
        <v>1138.81727</v>
      </c>
      <c r="H961" s="81">
        <v>659.84</v>
      </c>
      <c r="I961" s="60" t="s">
        <v>828</v>
      </c>
      <c r="J961" s="58">
        <v>69.56</v>
      </c>
      <c r="K961" s="19">
        <v>3.41</v>
      </c>
      <c r="L961" s="53">
        <v>36.195340000000002</v>
      </c>
      <c r="M961" s="20">
        <v>54.023719999999997</v>
      </c>
      <c r="N961" s="20">
        <v>184.51668000000001</v>
      </c>
      <c r="O961" s="48">
        <v>478.97726999999998</v>
      </c>
    </row>
    <row r="962" spans="1:15" x14ac:dyDescent="0.25">
      <c r="A962" s="25" t="s">
        <v>782</v>
      </c>
      <c r="B962" s="28">
        <v>17</v>
      </c>
      <c r="C962" s="25" t="str">
        <f t="shared" si="3"/>
        <v>150-670 кВт</v>
      </c>
      <c r="D962" s="37">
        <v>828.08533999999997</v>
      </c>
      <c r="E962" s="38">
        <v>845.91372000000001</v>
      </c>
      <c r="F962" s="38">
        <v>976.40667999999994</v>
      </c>
      <c r="G962" s="39">
        <v>1270.86727</v>
      </c>
      <c r="H962" s="81">
        <v>791.88999999999987</v>
      </c>
      <c r="I962" s="60" t="s">
        <v>831</v>
      </c>
      <c r="J962" s="58">
        <v>83.55</v>
      </c>
      <c r="K962" s="19">
        <v>3.41</v>
      </c>
      <c r="L962" s="53">
        <v>36.195340000000002</v>
      </c>
      <c r="M962" s="20">
        <v>54.023719999999997</v>
      </c>
      <c r="N962" s="20">
        <v>184.51668000000001</v>
      </c>
      <c r="O962" s="48">
        <v>478.97726999999998</v>
      </c>
    </row>
    <row r="963" spans="1:15" x14ac:dyDescent="0.25">
      <c r="A963" s="25" t="s">
        <v>782</v>
      </c>
      <c r="B963" s="28">
        <v>18</v>
      </c>
      <c r="C963" s="25" t="str">
        <f t="shared" si="3"/>
        <v>150-670 кВт</v>
      </c>
      <c r="D963" s="37">
        <v>849.00533999999993</v>
      </c>
      <c r="E963" s="38">
        <v>866.83371999999997</v>
      </c>
      <c r="F963" s="38">
        <v>997.32668000000001</v>
      </c>
      <c r="G963" s="39">
        <v>1291.7872699999998</v>
      </c>
      <c r="H963" s="81">
        <v>812.81</v>
      </c>
      <c r="I963" s="60" t="s">
        <v>834</v>
      </c>
      <c r="J963" s="58">
        <v>85.77</v>
      </c>
      <c r="K963" s="19">
        <v>3.41</v>
      </c>
      <c r="L963" s="53">
        <v>36.195340000000002</v>
      </c>
      <c r="M963" s="20">
        <v>54.023719999999997</v>
      </c>
      <c r="N963" s="20">
        <v>184.51668000000001</v>
      </c>
      <c r="O963" s="48">
        <v>478.97726999999998</v>
      </c>
    </row>
    <row r="964" spans="1:15" x14ac:dyDescent="0.25">
      <c r="A964" s="25" t="s">
        <v>782</v>
      </c>
      <c r="B964" s="28">
        <v>19</v>
      </c>
      <c r="C964" s="25" t="str">
        <f t="shared" si="3"/>
        <v>150-670 кВт</v>
      </c>
      <c r="D964" s="37">
        <v>849.88533999999993</v>
      </c>
      <c r="E964" s="38">
        <v>867.71371999999997</v>
      </c>
      <c r="F964" s="38">
        <v>998.20668000000001</v>
      </c>
      <c r="G964" s="39">
        <v>1292.6672699999999</v>
      </c>
      <c r="H964" s="81">
        <v>813.68999999999994</v>
      </c>
      <c r="I964" s="60" t="s">
        <v>837</v>
      </c>
      <c r="J964" s="58">
        <v>85.86</v>
      </c>
      <c r="K964" s="19">
        <v>3.41</v>
      </c>
      <c r="L964" s="53">
        <v>36.195340000000002</v>
      </c>
      <c r="M964" s="20">
        <v>54.023719999999997</v>
      </c>
      <c r="N964" s="20">
        <v>184.51668000000001</v>
      </c>
      <c r="O964" s="48">
        <v>478.97726999999998</v>
      </c>
    </row>
    <row r="965" spans="1:15" x14ac:dyDescent="0.25">
      <c r="A965" s="25" t="s">
        <v>782</v>
      </c>
      <c r="B965" s="28">
        <v>20</v>
      </c>
      <c r="C965" s="25" t="str">
        <f t="shared" si="3"/>
        <v>150-670 кВт</v>
      </c>
      <c r="D965" s="37">
        <v>793.38533999999993</v>
      </c>
      <c r="E965" s="38">
        <v>811.21371999999997</v>
      </c>
      <c r="F965" s="38">
        <v>941.70668000000001</v>
      </c>
      <c r="G965" s="39">
        <v>1236.1672699999999</v>
      </c>
      <c r="H965" s="81">
        <v>757.18999999999994</v>
      </c>
      <c r="I965" s="60" t="s">
        <v>840</v>
      </c>
      <c r="J965" s="58">
        <v>79.87</v>
      </c>
      <c r="K965" s="19">
        <v>3.41</v>
      </c>
      <c r="L965" s="53">
        <v>36.195340000000002</v>
      </c>
      <c r="M965" s="20">
        <v>54.023719999999997</v>
      </c>
      <c r="N965" s="20">
        <v>184.51668000000001</v>
      </c>
      <c r="O965" s="48">
        <v>478.97726999999998</v>
      </c>
    </row>
    <row r="966" spans="1:15" x14ac:dyDescent="0.25">
      <c r="A966" s="25" t="s">
        <v>782</v>
      </c>
      <c r="B966" s="28">
        <v>21</v>
      </c>
      <c r="C966" s="25" t="str">
        <f t="shared" si="3"/>
        <v>150-670 кВт</v>
      </c>
      <c r="D966" s="37">
        <v>735.24533999999994</v>
      </c>
      <c r="E966" s="38">
        <v>753.07371999999987</v>
      </c>
      <c r="F966" s="38">
        <v>883.56667999999991</v>
      </c>
      <c r="G966" s="39">
        <v>1178.02727</v>
      </c>
      <c r="H966" s="81">
        <v>699.05</v>
      </c>
      <c r="I966" s="60" t="s">
        <v>843</v>
      </c>
      <c r="J966" s="58">
        <v>73.709999999999994</v>
      </c>
      <c r="K966" s="19">
        <v>3.41</v>
      </c>
      <c r="L966" s="53">
        <v>36.195340000000002</v>
      </c>
      <c r="M966" s="20">
        <v>54.023719999999997</v>
      </c>
      <c r="N966" s="20">
        <v>184.51668000000001</v>
      </c>
      <c r="O966" s="48">
        <v>478.97726999999998</v>
      </c>
    </row>
    <row r="967" spans="1:15" x14ac:dyDescent="0.25">
      <c r="A967" s="25" t="s">
        <v>782</v>
      </c>
      <c r="B967" s="28">
        <v>22</v>
      </c>
      <c r="C967" s="25" t="str">
        <f t="shared" si="3"/>
        <v>150-670 кВт</v>
      </c>
      <c r="D967" s="37">
        <v>680.28533999999991</v>
      </c>
      <c r="E967" s="38">
        <v>698.11371999999994</v>
      </c>
      <c r="F967" s="38">
        <v>828.60667999999998</v>
      </c>
      <c r="G967" s="39">
        <v>1123.06727</v>
      </c>
      <c r="H967" s="81">
        <v>644.08999999999992</v>
      </c>
      <c r="I967" s="60" t="s">
        <v>201</v>
      </c>
      <c r="J967" s="58">
        <v>67.89</v>
      </c>
      <c r="K967" s="19">
        <v>3.41</v>
      </c>
      <c r="L967" s="53">
        <v>36.195340000000002</v>
      </c>
      <c r="M967" s="20">
        <v>54.023719999999997</v>
      </c>
      <c r="N967" s="20">
        <v>184.51668000000001</v>
      </c>
      <c r="O967" s="48">
        <v>478.97726999999998</v>
      </c>
    </row>
    <row r="968" spans="1:15" x14ac:dyDescent="0.25">
      <c r="A968" s="25" t="s">
        <v>782</v>
      </c>
      <c r="B968" s="28">
        <v>23</v>
      </c>
      <c r="C968" s="25" t="str">
        <f t="shared" si="3"/>
        <v>150-670 кВт</v>
      </c>
      <c r="D968" s="37">
        <v>904.66534000000001</v>
      </c>
      <c r="E968" s="38">
        <v>922.49371999999994</v>
      </c>
      <c r="F968" s="38">
        <v>1052.98668</v>
      </c>
      <c r="G968" s="39">
        <v>1347.4472700000001</v>
      </c>
      <c r="H968" s="81">
        <v>868.46999999999991</v>
      </c>
      <c r="I968" s="60" t="s">
        <v>848</v>
      </c>
      <c r="J968" s="58">
        <v>91.67</v>
      </c>
      <c r="K968" s="19">
        <v>3.41</v>
      </c>
      <c r="L968" s="53">
        <v>36.195340000000002</v>
      </c>
      <c r="M968" s="20">
        <v>54.023719999999997</v>
      </c>
      <c r="N968" s="20">
        <v>184.51668000000001</v>
      </c>
      <c r="O968" s="48">
        <v>478.97726999999998</v>
      </c>
    </row>
    <row r="969" spans="1:15" x14ac:dyDescent="0.25">
      <c r="A969" s="25" t="s">
        <v>849</v>
      </c>
      <c r="B969" s="28">
        <v>0</v>
      </c>
      <c r="C969" s="25" t="str">
        <f t="shared" si="3"/>
        <v>150-670 кВт</v>
      </c>
      <c r="D969" s="37">
        <v>762.76533999999992</v>
      </c>
      <c r="E969" s="38">
        <v>780.59371999999996</v>
      </c>
      <c r="F969" s="38">
        <v>911.08668</v>
      </c>
      <c r="G969" s="39">
        <v>1205.54727</v>
      </c>
      <c r="H969" s="81">
        <v>726.56999999999994</v>
      </c>
      <c r="I969" s="60" t="s">
        <v>852</v>
      </c>
      <c r="J969" s="58">
        <v>76.63</v>
      </c>
      <c r="K969" s="19">
        <v>3.41</v>
      </c>
      <c r="L969" s="53">
        <v>36.195340000000002</v>
      </c>
      <c r="M969" s="20">
        <v>54.023719999999997</v>
      </c>
      <c r="N969" s="20">
        <v>184.51668000000001</v>
      </c>
      <c r="O969" s="48">
        <v>478.97726999999998</v>
      </c>
    </row>
    <row r="970" spans="1:15" x14ac:dyDescent="0.25">
      <c r="A970" s="25" t="s">
        <v>849</v>
      </c>
      <c r="B970" s="28">
        <v>1</v>
      </c>
      <c r="C970" s="25" t="str">
        <f t="shared" si="3"/>
        <v>150-670 кВт</v>
      </c>
      <c r="D970" s="37">
        <v>706.78534000000002</v>
      </c>
      <c r="E970" s="38">
        <v>724.61372000000006</v>
      </c>
      <c r="F970" s="38">
        <v>855.1066800000001</v>
      </c>
      <c r="G970" s="39">
        <v>1149.56727</v>
      </c>
      <c r="H970" s="81">
        <v>670.59</v>
      </c>
      <c r="I970" s="60" t="s">
        <v>853</v>
      </c>
      <c r="J970" s="58">
        <v>70.7</v>
      </c>
      <c r="K970" s="19">
        <v>3.41</v>
      </c>
      <c r="L970" s="53">
        <v>36.195340000000002</v>
      </c>
      <c r="M970" s="20">
        <v>54.023719999999997</v>
      </c>
      <c r="N970" s="20">
        <v>184.51668000000001</v>
      </c>
      <c r="O970" s="48">
        <v>478.97726999999998</v>
      </c>
    </row>
    <row r="971" spans="1:15" x14ac:dyDescent="0.25">
      <c r="A971" s="25" t="s">
        <v>849</v>
      </c>
      <c r="B971" s="28">
        <v>2</v>
      </c>
      <c r="C971" s="25" t="str">
        <f t="shared" si="3"/>
        <v>150-670 кВт</v>
      </c>
      <c r="D971" s="37">
        <v>698.86533999999995</v>
      </c>
      <c r="E971" s="38">
        <v>716.69371999999998</v>
      </c>
      <c r="F971" s="38">
        <v>847.18668000000002</v>
      </c>
      <c r="G971" s="39">
        <v>1141.6472699999999</v>
      </c>
      <c r="H971" s="81">
        <v>662.67</v>
      </c>
      <c r="I971" s="60" t="s">
        <v>856</v>
      </c>
      <c r="J971" s="58">
        <v>69.86</v>
      </c>
      <c r="K971" s="19">
        <v>3.41</v>
      </c>
      <c r="L971" s="53">
        <v>36.195340000000002</v>
      </c>
      <c r="M971" s="20">
        <v>54.023719999999997</v>
      </c>
      <c r="N971" s="20">
        <v>184.51668000000001</v>
      </c>
      <c r="O971" s="48">
        <v>478.97726999999998</v>
      </c>
    </row>
    <row r="972" spans="1:15" x14ac:dyDescent="0.25">
      <c r="A972" s="25" t="s">
        <v>849</v>
      </c>
      <c r="B972" s="28">
        <v>3</v>
      </c>
      <c r="C972" s="25" t="str">
        <f t="shared" si="3"/>
        <v>150-670 кВт</v>
      </c>
      <c r="D972" s="37">
        <v>687.20533999999998</v>
      </c>
      <c r="E972" s="38">
        <v>705.03372000000002</v>
      </c>
      <c r="F972" s="38">
        <v>835.52668000000006</v>
      </c>
      <c r="G972" s="39">
        <v>1129.9872700000001</v>
      </c>
      <c r="H972" s="81">
        <v>651.01</v>
      </c>
      <c r="I972" s="60" t="s">
        <v>859</v>
      </c>
      <c r="J972" s="58">
        <v>68.62</v>
      </c>
      <c r="K972" s="19">
        <v>3.41</v>
      </c>
      <c r="L972" s="53">
        <v>36.195340000000002</v>
      </c>
      <c r="M972" s="20">
        <v>54.023719999999997</v>
      </c>
      <c r="N972" s="20">
        <v>184.51668000000001</v>
      </c>
      <c r="O972" s="48">
        <v>478.97726999999998</v>
      </c>
    </row>
    <row r="973" spans="1:15" x14ac:dyDescent="0.25">
      <c r="A973" s="25" t="s">
        <v>849</v>
      </c>
      <c r="B973" s="28">
        <v>4</v>
      </c>
      <c r="C973" s="25" t="str">
        <f t="shared" si="3"/>
        <v>150-670 кВт</v>
      </c>
      <c r="D973" s="37">
        <v>681.77534000000003</v>
      </c>
      <c r="E973" s="38">
        <v>699.60371999999995</v>
      </c>
      <c r="F973" s="38">
        <v>830.09667999999999</v>
      </c>
      <c r="G973" s="39">
        <v>1124.55727</v>
      </c>
      <c r="H973" s="81">
        <v>645.57999999999993</v>
      </c>
      <c r="I973" s="60" t="s">
        <v>474</v>
      </c>
      <c r="J973" s="58">
        <v>68.05</v>
      </c>
      <c r="K973" s="19">
        <v>3.41</v>
      </c>
      <c r="L973" s="53">
        <v>36.195340000000002</v>
      </c>
      <c r="M973" s="20">
        <v>54.023719999999997</v>
      </c>
      <c r="N973" s="20">
        <v>184.51668000000001</v>
      </c>
      <c r="O973" s="48">
        <v>478.97726999999998</v>
      </c>
    </row>
    <row r="974" spans="1:15" x14ac:dyDescent="0.25">
      <c r="A974" s="25" t="s">
        <v>849</v>
      </c>
      <c r="B974" s="28">
        <v>5</v>
      </c>
      <c r="C974" s="25" t="str">
        <f t="shared" si="3"/>
        <v>150-670 кВт</v>
      </c>
      <c r="D974" s="37">
        <v>683.14534000000003</v>
      </c>
      <c r="E974" s="38">
        <v>700.97371999999996</v>
      </c>
      <c r="F974" s="38">
        <v>831.46668</v>
      </c>
      <c r="G974" s="39">
        <v>1125.9272700000001</v>
      </c>
      <c r="H974" s="81">
        <v>646.94999999999993</v>
      </c>
      <c r="I974" s="60" t="s">
        <v>863</v>
      </c>
      <c r="J974" s="58">
        <v>68.19</v>
      </c>
      <c r="K974" s="19">
        <v>3.41</v>
      </c>
      <c r="L974" s="53">
        <v>36.195340000000002</v>
      </c>
      <c r="M974" s="20">
        <v>54.023719999999997</v>
      </c>
      <c r="N974" s="20">
        <v>184.51668000000001</v>
      </c>
      <c r="O974" s="48">
        <v>478.97726999999998</v>
      </c>
    </row>
    <row r="975" spans="1:15" x14ac:dyDescent="0.25">
      <c r="A975" s="25" t="s">
        <v>849</v>
      </c>
      <c r="B975" s="28">
        <v>6</v>
      </c>
      <c r="C975" s="25" t="str">
        <f t="shared" si="3"/>
        <v>150-670 кВт</v>
      </c>
      <c r="D975" s="37">
        <v>691.87533999999994</v>
      </c>
      <c r="E975" s="38">
        <v>709.70371999999998</v>
      </c>
      <c r="F975" s="38">
        <v>840.19668000000001</v>
      </c>
      <c r="G975" s="39">
        <v>1134.6572699999999</v>
      </c>
      <c r="H975" s="81">
        <v>655.68</v>
      </c>
      <c r="I975" s="60" t="s">
        <v>866</v>
      </c>
      <c r="J975" s="58">
        <v>69.12</v>
      </c>
      <c r="K975" s="19">
        <v>3.41</v>
      </c>
      <c r="L975" s="53">
        <v>36.195340000000002</v>
      </c>
      <c r="M975" s="20">
        <v>54.023719999999997</v>
      </c>
      <c r="N975" s="20">
        <v>184.51668000000001</v>
      </c>
      <c r="O975" s="48">
        <v>478.97726999999998</v>
      </c>
    </row>
    <row r="976" spans="1:15" x14ac:dyDescent="0.25">
      <c r="A976" s="25" t="s">
        <v>849</v>
      </c>
      <c r="B976" s="28">
        <v>7</v>
      </c>
      <c r="C976" s="25" t="str">
        <f t="shared" si="3"/>
        <v>150-670 кВт</v>
      </c>
      <c r="D976" s="37">
        <v>745.93534</v>
      </c>
      <c r="E976" s="38">
        <v>763.76372000000003</v>
      </c>
      <c r="F976" s="38">
        <v>894.25667999999996</v>
      </c>
      <c r="G976" s="39">
        <v>1188.7172700000001</v>
      </c>
      <c r="H976" s="81">
        <v>709.74</v>
      </c>
      <c r="I976" s="60" t="s">
        <v>869</v>
      </c>
      <c r="J976" s="58">
        <v>74.849999999999994</v>
      </c>
      <c r="K976" s="19">
        <v>3.41</v>
      </c>
      <c r="L976" s="53">
        <v>36.195340000000002</v>
      </c>
      <c r="M976" s="20">
        <v>54.023719999999997</v>
      </c>
      <c r="N976" s="20">
        <v>184.51668000000001</v>
      </c>
      <c r="O976" s="48">
        <v>478.97726999999998</v>
      </c>
    </row>
    <row r="977" spans="1:15" x14ac:dyDescent="0.25">
      <c r="A977" s="25" t="s">
        <v>849</v>
      </c>
      <c r="B977" s="28">
        <v>8</v>
      </c>
      <c r="C977" s="25" t="str">
        <f t="shared" si="3"/>
        <v>150-670 кВт</v>
      </c>
      <c r="D977" s="37">
        <v>841.39534000000003</v>
      </c>
      <c r="E977" s="38">
        <v>859.22371999999996</v>
      </c>
      <c r="F977" s="38">
        <v>989.71668</v>
      </c>
      <c r="G977" s="39">
        <v>1284.1772700000001</v>
      </c>
      <c r="H977" s="81">
        <v>805.2</v>
      </c>
      <c r="I977" s="60" t="s">
        <v>872</v>
      </c>
      <c r="J977" s="58">
        <v>84.96</v>
      </c>
      <c r="K977" s="19">
        <v>3.41</v>
      </c>
      <c r="L977" s="53">
        <v>36.195340000000002</v>
      </c>
      <c r="M977" s="20">
        <v>54.023719999999997</v>
      </c>
      <c r="N977" s="20">
        <v>184.51668000000001</v>
      </c>
      <c r="O977" s="48">
        <v>478.97726999999998</v>
      </c>
    </row>
    <row r="978" spans="1:15" x14ac:dyDescent="0.25">
      <c r="A978" s="25" t="s">
        <v>849</v>
      </c>
      <c r="B978" s="28">
        <v>9</v>
      </c>
      <c r="C978" s="25" t="str">
        <f t="shared" si="3"/>
        <v>150-670 кВт</v>
      </c>
      <c r="D978" s="37">
        <v>939.89534000000003</v>
      </c>
      <c r="E978" s="38">
        <v>957.72371999999996</v>
      </c>
      <c r="F978" s="38">
        <v>1088.21668</v>
      </c>
      <c r="G978" s="39">
        <v>1382.6772700000001</v>
      </c>
      <c r="H978" s="81">
        <v>903.69999999999993</v>
      </c>
      <c r="I978" s="60" t="s">
        <v>875</v>
      </c>
      <c r="J978" s="58">
        <v>95.4</v>
      </c>
      <c r="K978" s="19">
        <v>3.41</v>
      </c>
      <c r="L978" s="53">
        <v>36.195340000000002</v>
      </c>
      <c r="M978" s="20">
        <v>54.023719999999997</v>
      </c>
      <c r="N978" s="20">
        <v>184.51668000000001</v>
      </c>
      <c r="O978" s="48">
        <v>478.97726999999998</v>
      </c>
    </row>
    <row r="979" spans="1:15" x14ac:dyDescent="0.25">
      <c r="A979" s="25" t="s">
        <v>849</v>
      </c>
      <c r="B979" s="28">
        <v>10</v>
      </c>
      <c r="C979" s="25" t="str">
        <f t="shared" si="3"/>
        <v>150-670 кВт</v>
      </c>
      <c r="D979" s="37">
        <v>978.68534</v>
      </c>
      <c r="E979" s="38">
        <v>996.51372000000003</v>
      </c>
      <c r="F979" s="38">
        <v>1127.00668</v>
      </c>
      <c r="G979" s="39">
        <v>1421.4672700000001</v>
      </c>
      <c r="H979" s="81">
        <v>942.49</v>
      </c>
      <c r="I979" s="60" t="s">
        <v>878</v>
      </c>
      <c r="J979" s="58">
        <v>99.51</v>
      </c>
      <c r="K979" s="19">
        <v>3.41</v>
      </c>
      <c r="L979" s="53">
        <v>36.195340000000002</v>
      </c>
      <c r="M979" s="20">
        <v>54.023719999999997</v>
      </c>
      <c r="N979" s="20">
        <v>184.51668000000001</v>
      </c>
      <c r="O979" s="48">
        <v>478.97726999999998</v>
      </c>
    </row>
    <row r="980" spans="1:15" x14ac:dyDescent="0.25">
      <c r="A980" s="25" t="s">
        <v>849</v>
      </c>
      <c r="B980" s="28">
        <v>11</v>
      </c>
      <c r="C980" s="25" t="str">
        <f t="shared" si="3"/>
        <v>150-670 кВт</v>
      </c>
      <c r="D980" s="37">
        <v>738.35534000000007</v>
      </c>
      <c r="E980" s="38">
        <v>756.18371999999999</v>
      </c>
      <c r="F980" s="38">
        <v>886.67668000000003</v>
      </c>
      <c r="G980" s="39">
        <v>1181.1372700000002</v>
      </c>
      <c r="H980" s="81">
        <v>702.16</v>
      </c>
      <c r="I980" s="60" t="s">
        <v>881</v>
      </c>
      <c r="J980" s="58">
        <v>74.040000000000006</v>
      </c>
      <c r="K980" s="19">
        <v>3.41</v>
      </c>
      <c r="L980" s="53">
        <v>36.195340000000002</v>
      </c>
      <c r="M980" s="20">
        <v>54.023719999999997</v>
      </c>
      <c r="N980" s="20">
        <v>184.51668000000001</v>
      </c>
      <c r="O980" s="48">
        <v>478.97726999999998</v>
      </c>
    </row>
    <row r="981" spans="1:15" x14ac:dyDescent="0.25">
      <c r="A981" s="25" t="s">
        <v>849</v>
      </c>
      <c r="B981" s="28">
        <v>12</v>
      </c>
      <c r="C981" s="25" t="str">
        <f t="shared" si="3"/>
        <v>150-670 кВт</v>
      </c>
      <c r="D981" s="37">
        <v>763.34533999999996</v>
      </c>
      <c r="E981" s="38">
        <v>781.17372</v>
      </c>
      <c r="F981" s="38">
        <v>911.66667999999993</v>
      </c>
      <c r="G981" s="39">
        <v>1206.12727</v>
      </c>
      <c r="H981" s="81">
        <v>727.15</v>
      </c>
      <c r="I981" s="60" t="s">
        <v>883</v>
      </c>
      <c r="J981" s="58">
        <v>76.69</v>
      </c>
      <c r="K981" s="19">
        <v>3.41</v>
      </c>
      <c r="L981" s="53">
        <v>36.195340000000002</v>
      </c>
      <c r="M981" s="20">
        <v>54.023719999999997</v>
      </c>
      <c r="N981" s="20">
        <v>184.51668000000001</v>
      </c>
      <c r="O981" s="48">
        <v>478.97726999999998</v>
      </c>
    </row>
    <row r="982" spans="1:15" x14ac:dyDescent="0.25">
      <c r="A982" s="25" t="s">
        <v>849</v>
      </c>
      <c r="B982" s="28">
        <v>13</v>
      </c>
      <c r="C982" s="25" t="str">
        <f t="shared" si="3"/>
        <v>150-670 кВт</v>
      </c>
      <c r="D982" s="37">
        <v>784.85533999999996</v>
      </c>
      <c r="E982" s="38">
        <v>802.68371999999999</v>
      </c>
      <c r="F982" s="38">
        <v>933.17668000000003</v>
      </c>
      <c r="G982" s="39">
        <v>1227.6372699999999</v>
      </c>
      <c r="H982" s="81">
        <v>748.66</v>
      </c>
      <c r="I982" s="60" t="s">
        <v>886</v>
      </c>
      <c r="J982" s="58">
        <v>78.97</v>
      </c>
      <c r="K982" s="19">
        <v>3.41</v>
      </c>
      <c r="L982" s="53">
        <v>36.195340000000002</v>
      </c>
      <c r="M982" s="20">
        <v>54.023719999999997</v>
      </c>
      <c r="N982" s="20">
        <v>184.51668000000001</v>
      </c>
      <c r="O982" s="48">
        <v>478.97726999999998</v>
      </c>
    </row>
    <row r="983" spans="1:15" x14ac:dyDescent="0.25">
      <c r="A983" s="25" t="s">
        <v>849</v>
      </c>
      <c r="B983" s="28">
        <v>14</v>
      </c>
      <c r="C983" s="25" t="str">
        <f t="shared" si="3"/>
        <v>150-670 кВт</v>
      </c>
      <c r="D983" s="37">
        <v>784.95533999999998</v>
      </c>
      <c r="E983" s="38">
        <v>802.78372000000002</v>
      </c>
      <c r="F983" s="38">
        <v>933.27667999999994</v>
      </c>
      <c r="G983" s="39">
        <v>1227.7372700000001</v>
      </c>
      <c r="H983" s="81">
        <v>748.76</v>
      </c>
      <c r="I983" s="60" t="s">
        <v>889</v>
      </c>
      <c r="J983" s="58">
        <v>78.98</v>
      </c>
      <c r="K983" s="19">
        <v>3.41</v>
      </c>
      <c r="L983" s="53">
        <v>36.195340000000002</v>
      </c>
      <c r="M983" s="20">
        <v>54.023719999999997</v>
      </c>
      <c r="N983" s="20">
        <v>184.51668000000001</v>
      </c>
      <c r="O983" s="48">
        <v>478.97726999999998</v>
      </c>
    </row>
    <row r="984" spans="1:15" x14ac:dyDescent="0.25">
      <c r="A984" s="25" t="s">
        <v>849</v>
      </c>
      <c r="B984" s="28">
        <v>15</v>
      </c>
      <c r="C984" s="25" t="str">
        <f t="shared" si="3"/>
        <v>150-670 кВт</v>
      </c>
      <c r="D984" s="37">
        <v>796.42534000000001</v>
      </c>
      <c r="E984" s="38">
        <v>814.25371999999993</v>
      </c>
      <c r="F984" s="38">
        <v>944.74667999999997</v>
      </c>
      <c r="G984" s="39">
        <v>1239.2072699999999</v>
      </c>
      <c r="H984" s="81">
        <v>760.23</v>
      </c>
      <c r="I984" s="60" t="s">
        <v>892</v>
      </c>
      <c r="J984" s="58">
        <v>80.2</v>
      </c>
      <c r="K984" s="19">
        <v>3.41</v>
      </c>
      <c r="L984" s="53">
        <v>36.195340000000002</v>
      </c>
      <c r="M984" s="20">
        <v>54.023719999999997</v>
      </c>
      <c r="N984" s="20">
        <v>184.51668000000001</v>
      </c>
      <c r="O984" s="48">
        <v>478.97726999999998</v>
      </c>
    </row>
    <row r="985" spans="1:15" x14ac:dyDescent="0.25">
      <c r="A985" s="25" t="s">
        <v>849</v>
      </c>
      <c r="B985" s="28">
        <v>16</v>
      </c>
      <c r="C985" s="25" t="str">
        <f t="shared" si="3"/>
        <v>150-670 кВт</v>
      </c>
      <c r="D985" s="37">
        <v>694.61534000000006</v>
      </c>
      <c r="E985" s="38">
        <v>712.44371999999998</v>
      </c>
      <c r="F985" s="38">
        <v>842.93668000000002</v>
      </c>
      <c r="G985" s="39">
        <v>1137.3972699999999</v>
      </c>
      <c r="H985" s="81">
        <v>658.42</v>
      </c>
      <c r="I985" s="60" t="s">
        <v>895</v>
      </c>
      <c r="J985" s="58">
        <v>69.41</v>
      </c>
      <c r="K985" s="19">
        <v>3.41</v>
      </c>
      <c r="L985" s="53">
        <v>36.195340000000002</v>
      </c>
      <c r="M985" s="20">
        <v>54.023719999999997</v>
      </c>
      <c r="N985" s="20">
        <v>184.51668000000001</v>
      </c>
      <c r="O985" s="48">
        <v>478.97726999999998</v>
      </c>
    </row>
    <row r="986" spans="1:15" x14ac:dyDescent="0.25">
      <c r="A986" s="25" t="s">
        <v>849</v>
      </c>
      <c r="B986" s="28">
        <v>17</v>
      </c>
      <c r="C986" s="25" t="str">
        <f t="shared" si="3"/>
        <v>150-670 кВт</v>
      </c>
      <c r="D986" s="37">
        <v>830.58533999999997</v>
      </c>
      <c r="E986" s="38">
        <v>848.41372000000001</v>
      </c>
      <c r="F986" s="38">
        <v>978.90667999999994</v>
      </c>
      <c r="G986" s="39">
        <v>1273.36727</v>
      </c>
      <c r="H986" s="81">
        <v>794.39</v>
      </c>
      <c r="I986" s="60" t="s">
        <v>898</v>
      </c>
      <c r="J986" s="58">
        <v>83.82</v>
      </c>
      <c r="K986" s="19">
        <v>3.41</v>
      </c>
      <c r="L986" s="53">
        <v>36.195340000000002</v>
      </c>
      <c r="M986" s="20">
        <v>54.023719999999997</v>
      </c>
      <c r="N986" s="20">
        <v>184.51668000000001</v>
      </c>
      <c r="O986" s="48">
        <v>478.97726999999998</v>
      </c>
    </row>
    <row r="987" spans="1:15" x14ac:dyDescent="0.25">
      <c r="A987" s="25" t="s">
        <v>849</v>
      </c>
      <c r="B987" s="28">
        <v>18</v>
      </c>
      <c r="C987" s="25" t="str">
        <f t="shared" si="3"/>
        <v>150-670 кВт</v>
      </c>
      <c r="D987" s="37">
        <v>851.06533999999999</v>
      </c>
      <c r="E987" s="38">
        <v>868.89372000000003</v>
      </c>
      <c r="F987" s="38">
        <v>999.38668000000007</v>
      </c>
      <c r="G987" s="39">
        <v>1293.84727</v>
      </c>
      <c r="H987" s="81">
        <v>814.87</v>
      </c>
      <c r="I987" s="60" t="s">
        <v>901</v>
      </c>
      <c r="J987" s="58">
        <v>85.99</v>
      </c>
      <c r="K987" s="19">
        <v>3.41</v>
      </c>
      <c r="L987" s="53">
        <v>36.195340000000002</v>
      </c>
      <c r="M987" s="20">
        <v>54.023719999999997</v>
      </c>
      <c r="N987" s="20">
        <v>184.51668000000001</v>
      </c>
      <c r="O987" s="48">
        <v>478.97726999999998</v>
      </c>
    </row>
    <row r="988" spans="1:15" x14ac:dyDescent="0.25">
      <c r="A988" s="25" t="s">
        <v>849</v>
      </c>
      <c r="B988" s="28">
        <v>19</v>
      </c>
      <c r="C988" s="25" t="str">
        <f t="shared" si="3"/>
        <v>150-670 кВт</v>
      </c>
      <c r="D988" s="37">
        <v>846.45533999999998</v>
      </c>
      <c r="E988" s="38">
        <v>864.28372000000002</v>
      </c>
      <c r="F988" s="38">
        <v>994.77668000000006</v>
      </c>
      <c r="G988" s="39">
        <v>1289.2372700000001</v>
      </c>
      <c r="H988" s="81">
        <v>810.26</v>
      </c>
      <c r="I988" s="60" t="s">
        <v>904</v>
      </c>
      <c r="J988" s="58">
        <v>85.5</v>
      </c>
      <c r="K988" s="19">
        <v>3.41</v>
      </c>
      <c r="L988" s="53">
        <v>36.195340000000002</v>
      </c>
      <c r="M988" s="20">
        <v>54.023719999999997</v>
      </c>
      <c r="N988" s="20">
        <v>184.51668000000001</v>
      </c>
      <c r="O988" s="48">
        <v>478.97726999999998</v>
      </c>
    </row>
    <row r="989" spans="1:15" x14ac:dyDescent="0.25">
      <c r="A989" s="25" t="s">
        <v>849</v>
      </c>
      <c r="B989" s="28">
        <v>20</v>
      </c>
      <c r="C989" s="25" t="str">
        <f t="shared" si="3"/>
        <v>150-670 кВт</v>
      </c>
      <c r="D989" s="37">
        <v>788.34533999999996</v>
      </c>
      <c r="E989" s="38">
        <v>806.17372</v>
      </c>
      <c r="F989" s="38">
        <v>936.66668000000004</v>
      </c>
      <c r="G989" s="39">
        <v>1231.12727</v>
      </c>
      <c r="H989" s="81">
        <v>752.15</v>
      </c>
      <c r="I989" s="60" t="s">
        <v>907</v>
      </c>
      <c r="J989" s="58">
        <v>79.34</v>
      </c>
      <c r="K989" s="19">
        <v>3.41</v>
      </c>
      <c r="L989" s="53">
        <v>36.195340000000002</v>
      </c>
      <c r="M989" s="20">
        <v>54.023719999999997</v>
      </c>
      <c r="N989" s="20">
        <v>184.51668000000001</v>
      </c>
      <c r="O989" s="48">
        <v>478.97726999999998</v>
      </c>
    </row>
    <row r="990" spans="1:15" x14ac:dyDescent="0.25">
      <c r="A990" s="25" t="s">
        <v>849</v>
      </c>
      <c r="B990" s="28">
        <v>21</v>
      </c>
      <c r="C990" s="25" t="str">
        <f t="shared" si="3"/>
        <v>150-670 кВт</v>
      </c>
      <c r="D990" s="37">
        <v>736.19533999999999</v>
      </c>
      <c r="E990" s="38">
        <v>754.02371999999991</v>
      </c>
      <c r="F990" s="38">
        <v>884.51667999999995</v>
      </c>
      <c r="G990" s="39">
        <v>1178.9772699999999</v>
      </c>
      <c r="H990" s="81">
        <v>699.99999999999989</v>
      </c>
      <c r="I990" s="60" t="s">
        <v>910</v>
      </c>
      <c r="J990" s="58">
        <v>73.81</v>
      </c>
      <c r="K990" s="19">
        <v>3.41</v>
      </c>
      <c r="L990" s="53">
        <v>36.195340000000002</v>
      </c>
      <c r="M990" s="20">
        <v>54.023719999999997</v>
      </c>
      <c r="N990" s="20">
        <v>184.51668000000001</v>
      </c>
      <c r="O990" s="48">
        <v>478.97726999999998</v>
      </c>
    </row>
    <row r="991" spans="1:15" x14ac:dyDescent="0.25">
      <c r="A991" s="25" t="s">
        <v>849</v>
      </c>
      <c r="B991" s="28">
        <v>22</v>
      </c>
      <c r="C991" s="25" t="str">
        <f t="shared" si="3"/>
        <v>150-670 кВт</v>
      </c>
      <c r="D991" s="37">
        <v>681.31533999999999</v>
      </c>
      <c r="E991" s="38">
        <v>699.14372000000003</v>
      </c>
      <c r="F991" s="38">
        <v>829.63668000000007</v>
      </c>
      <c r="G991" s="39">
        <v>1124.09727</v>
      </c>
      <c r="H991" s="81">
        <v>645.12</v>
      </c>
      <c r="I991" s="60" t="s">
        <v>913</v>
      </c>
      <c r="J991" s="58">
        <v>68</v>
      </c>
      <c r="K991" s="19">
        <v>3.41</v>
      </c>
      <c r="L991" s="53">
        <v>36.195340000000002</v>
      </c>
      <c r="M991" s="20">
        <v>54.023719999999997</v>
      </c>
      <c r="N991" s="20">
        <v>184.51668000000001</v>
      </c>
      <c r="O991" s="48">
        <v>478.97726999999998</v>
      </c>
    </row>
    <row r="992" spans="1:15" x14ac:dyDescent="0.25">
      <c r="A992" s="25" t="s">
        <v>849</v>
      </c>
      <c r="B992" s="28">
        <v>23</v>
      </c>
      <c r="C992" s="25" t="str">
        <f t="shared" si="3"/>
        <v>150-670 кВт</v>
      </c>
      <c r="D992" s="37">
        <v>904.13533999999993</v>
      </c>
      <c r="E992" s="38">
        <v>921.96371999999997</v>
      </c>
      <c r="F992" s="38">
        <v>1052.45668</v>
      </c>
      <c r="G992" s="39">
        <v>1346.9172699999999</v>
      </c>
      <c r="H992" s="81">
        <v>867.93999999999994</v>
      </c>
      <c r="I992" s="60" t="s">
        <v>916</v>
      </c>
      <c r="J992" s="58">
        <v>91.61</v>
      </c>
      <c r="K992" s="19">
        <v>3.41</v>
      </c>
      <c r="L992" s="53">
        <v>36.195340000000002</v>
      </c>
      <c r="M992" s="20">
        <v>54.023719999999997</v>
      </c>
      <c r="N992" s="20">
        <v>184.51668000000001</v>
      </c>
      <c r="O992" s="48">
        <v>478.97726999999998</v>
      </c>
    </row>
    <row r="993" spans="1:15" x14ac:dyDescent="0.25">
      <c r="A993" s="25" t="s">
        <v>917</v>
      </c>
      <c r="B993" s="28">
        <v>0</v>
      </c>
      <c r="C993" s="25" t="str">
        <f t="shared" si="3"/>
        <v>150-670 кВт</v>
      </c>
      <c r="D993" s="37">
        <v>816.75533999999993</v>
      </c>
      <c r="E993" s="38">
        <v>834.58371999999997</v>
      </c>
      <c r="F993" s="38">
        <v>965.0766799999999</v>
      </c>
      <c r="G993" s="39">
        <v>1259.5372699999998</v>
      </c>
      <c r="H993" s="81">
        <v>780.56</v>
      </c>
      <c r="I993" s="60" t="s">
        <v>919</v>
      </c>
      <c r="J993" s="58">
        <v>82.35</v>
      </c>
      <c r="K993" s="19">
        <v>3.41</v>
      </c>
      <c r="L993" s="53">
        <v>36.195340000000002</v>
      </c>
      <c r="M993" s="20">
        <v>54.023719999999997</v>
      </c>
      <c r="N993" s="20">
        <v>184.51668000000001</v>
      </c>
      <c r="O993" s="48">
        <v>478.97726999999998</v>
      </c>
    </row>
    <row r="994" spans="1:15" x14ac:dyDescent="0.25">
      <c r="A994" s="25" t="s">
        <v>917</v>
      </c>
      <c r="B994" s="28">
        <v>1</v>
      </c>
      <c r="C994" s="25" t="str">
        <f t="shared" si="3"/>
        <v>150-670 кВт</v>
      </c>
      <c r="D994" s="37">
        <v>705.84533999999996</v>
      </c>
      <c r="E994" s="38">
        <v>723.67372</v>
      </c>
      <c r="F994" s="38">
        <v>854.16668000000004</v>
      </c>
      <c r="G994" s="39">
        <v>1148.62727</v>
      </c>
      <c r="H994" s="81">
        <v>669.65</v>
      </c>
      <c r="I994" s="60" t="s">
        <v>921</v>
      </c>
      <c r="J994" s="58">
        <v>70.599999999999994</v>
      </c>
      <c r="K994" s="19">
        <v>3.41</v>
      </c>
      <c r="L994" s="53">
        <v>36.195340000000002</v>
      </c>
      <c r="M994" s="20">
        <v>54.023719999999997</v>
      </c>
      <c r="N994" s="20">
        <v>184.51668000000001</v>
      </c>
      <c r="O994" s="48">
        <v>478.97726999999998</v>
      </c>
    </row>
    <row r="995" spans="1:15" x14ac:dyDescent="0.25">
      <c r="A995" s="25" t="s">
        <v>917</v>
      </c>
      <c r="B995" s="28">
        <v>2</v>
      </c>
      <c r="C995" s="25" t="str">
        <f t="shared" si="3"/>
        <v>150-670 кВт</v>
      </c>
      <c r="D995" s="37">
        <v>714.5753400000001</v>
      </c>
      <c r="E995" s="38">
        <v>732.40372000000002</v>
      </c>
      <c r="F995" s="38">
        <v>862.89668000000006</v>
      </c>
      <c r="G995" s="39">
        <v>1157.35727</v>
      </c>
      <c r="H995" s="81">
        <v>678.38</v>
      </c>
      <c r="I995" s="60" t="s">
        <v>924</v>
      </c>
      <c r="J995" s="58">
        <v>71.52</v>
      </c>
      <c r="K995" s="19">
        <v>3.41</v>
      </c>
      <c r="L995" s="53">
        <v>36.195340000000002</v>
      </c>
      <c r="M995" s="20">
        <v>54.023719999999997</v>
      </c>
      <c r="N995" s="20">
        <v>184.51668000000001</v>
      </c>
      <c r="O995" s="48">
        <v>478.97726999999998</v>
      </c>
    </row>
    <row r="996" spans="1:15" x14ac:dyDescent="0.25">
      <c r="A996" s="25" t="s">
        <v>917</v>
      </c>
      <c r="B996" s="28">
        <v>3</v>
      </c>
      <c r="C996" s="25" t="str">
        <f t="shared" si="3"/>
        <v>150-670 кВт</v>
      </c>
      <c r="D996" s="37">
        <v>714.22533999999996</v>
      </c>
      <c r="E996" s="38">
        <v>732.05372</v>
      </c>
      <c r="F996" s="38">
        <v>862.54667999999992</v>
      </c>
      <c r="G996" s="39">
        <v>1157.0072700000001</v>
      </c>
      <c r="H996" s="81">
        <v>678.03</v>
      </c>
      <c r="I996" s="60" t="s">
        <v>926</v>
      </c>
      <c r="J996" s="58">
        <v>71.489999999999995</v>
      </c>
      <c r="K996" s="19">
        <v>3.41</v>
      </c>
      <c r="L996" s="53">
        <v>36.195340000000002</v>
      </c>
      <c r="M996" s="20">
        <v>54.023719999999997</v>
      </c>
      <c r="N996" s="20">
        <v>184.51668000000001</v>
      </c>
      <c r="O996" s="48">
        <v>478.97726999999998</v>
      </c>
    </row>
    <row r="997" spans="1:15" x14ac:dyDescent="0.25">
      <c r="A997" s="25" t="s">
        <v>917</v>
      </c>
      <c r="B997" s="28">
        <v>4</v>
      </c>
      <c r="C997" s="25" t="str">
        <f t="shared" si="3"/>
        <v>150-670 кВт</v>
      </c>
      <c r="D997" s="37">
        <v>690.64533999999992</v>
      </c>
      <c r="E997" s="38">
        <v>708.47371999999996</v>
      </c>
      <c r="F997" s="38">
        <v>838.96668</v>
      </c>
      <c r="G997" s="39">
        <v>1133.4272699999999</v>
      </c>
      <c r="H997" s="81">
        <v>654.44999999999993</v>
      </c>
      <c r="I997" s="60" t="s">
        <v>929</v>
      </c>
      <c r="J997" s="58">
        <v>68.989999999999995</v>
      </c>
      <c r="K997" s="19">
        <v>3.41</v>
      </c>
      <c r="L997" s="53">
        <v>36.195340000000002</v>
      </c>
      <c r="M997" s="20">
        <v>54.023719999999997</v>
      </c>
      <c r="N997" s="20">
        <v>184.51668000000001</v>
      </c>
      <c r="O997" s="48">
        <v>478.97726999999998</v>
      </c>
    </row>
    <row r="998" spans="1:15" x14ac:dyDescent="0.25">
      <c r="A998" s="25" t="s">
        <v>917</v>
      </c>
      <c r="B998" s="28">
        <v>5</v>
      </c>
      <c r="C998" s="25" t="str">
        <f t="shared" si="3"/>
        <v>150-670 кВт</v>
      </c>
      <c r="D998" s="37">
        <v>691.87533999999994</v>
      </c>
      <c r="E998" s="38">
        <v>709.70371999999998</v>
      </c>
      <c r="F998" s="38">
        <v>840.19668000000001</v>
      </c>
      <c r="G998" s="39">
        <v>1134.6572699999999</v>
      </c>
      <c r="H998" s="81">
        <v>655.68</v>
      </c>
      <c r="I998" s="60" t="s">
        <v>866</v>
      </c>
      <c r="J998" s="58">
        <v>69.12</v>
      </c>
      <c r="K998" s="19">
        <v>3.41</v>
      </c>
      <c r="L998" s="53">
        <v>36.195340000000002</v>
      </c>
      <c r="M998" s="20">
        <v>54.023719999999997</v>
      </c>
      <c r="N998" s="20">
        <v>184.51668000000001</v>
      </c>
      <c r="O998" s="48">
        <v>478.97726999999998</v>
      </c>
    </row>
    <row r="999" spans="1:15" x14ac:dyDescent="0.25">
      <c r="A999" s="25" t="s">
        <v>917</v>
      </c>
      <c r="B999" s="28">
        <v>6</v>
      </c>
      <c r="C999" s="25" t="str">
        <f t="shared" si="3"/>
        <v>150-670 кВт</v>
      </c>
      <c r="D999" s="37">
        <v>761.63534000000004</v>
      </c>
      <c r="E999" s="38">
        <v>779.46371999999997</v>
      </c>
      <c r="F999" s="38">
        <v>909.95668000000001</v>
      </c>
      <c r="G999" s="39">
        <v>1204.4172699999999</v>
      </c>
      <c r="H999" s="81">
        <v>725.43999999999994</v>
      </c>
      <c r="I999" s="60" t="s">
        <v>933</v>
      </c>
      <c r="J999" s="58">
        <v>76.510000000000005</v>
      </c>
      <c r="K999" s="19">
        <v>3.41</v>
      </c>
      <c r="L999" s="53">
        <v>36.195340000000002</v>
      </c>
      <c r="M999" s="20">
        <v>54.023719999999997</v>
      </c>
      <c r="N999" s="20">
        <v>184.51668000000001</v>
      </c>
      <c r="O999" s="48">
        <v>478.97726999999998</v>
      </c>
    </row>
    <row r="1000" spans="1:15" x14ac:dyDescent="0.25">
      <c r="A1000" s="25" t="s">
        <v>917</v>
      </c>
      <c r="B1000" s="28">
        <v>7</v>
      </c>
      <c r="C1000" s="25" t="str">
        <f t="shared" si="3"/>
        <v>150-670 кВт</v>
      </c>
      <c r="D1000" s="37">
        <v>809.64534000000003</v>
      </c>
      <c r="E1000" s="38">
        <v>827.47372000000007</v>
      </c>
      <c r="F1000" s="38">
        <v>957.96668</v>
      </c>
      <c r="G1000" s="39">
        <v>1252.4272700000001</v>
      </c>
      <c r="H1000" s="81">
        <v>773.45</v>
      </c>
      <c r="I1000" s="60" t="s">
        <v>936</v>
      </c>
      <c r="J1000" s="58">
        <v>81.599999999999994</v>
      </c>
      <c r="K1000" s="19">
        <v>3.41</v>
      </c>
      <c r="L1000" s="53">
        <v>36.195340000000002</v>
      </c>
      <c r="M1000" s="20">
        <v>54.023719999999997</v>
      </c>
      <c r="N1000" s="20">
        <v>184.51668000000001</v>
      </c>
      <c r="O1000" s="48">
        <v>478.97726999999998</v>
      </c>
    </row>
    <row r="1001" spans="1:15" x14ac:dyDescent="0.25">
      <c r="A1001" s="25" t="s">
        <v>917</v>
      </c>
      <c r="B1001" s="28">
        <v>8</v>
      </c>
      <c r="C1001" s="25" t="str">
        <f t="shared" si="3"/>
        <v>150-670 кВт</v>
      </c>
      <c r="D1001" s="37">
        <v>728.30534</v>
      </c>
      <c r="E1001" s="38">
        <v>746.13372000000004</v>
      </c>
      <c r="F1001" s="38">
        <v>876.62668000000008</v>
      </c>
      <c r="G1001" s="39">
        <v>1171.08727</v>
      </c>
      <c r="H1001" s="81">
        <v>692.11</v>
      </c>
      <c r="I1001" s="60" t="s">
        <v>939</v>
      </c>
      <c r="J1001" s="58">
        <v>72.98</v>
      </c>
      <c r="K1001" s="19">
        <v>3.41</v>
      </c>
      <c r="L1001" s="53">
        <v>36.195340000000002</v>
      </c>
      <c r="M1001" s="20">
        <v>54.023719999999997</v>
      </c>
      <c r="N1001" s="20">
        <v>184.51668000000001</v>
      </c>
      <c r="O1001" s="48">
        <v>478.97726999999998</v>
      </c>
    </row>
    <row r="1002" spans="1:15" x14ac:dyDescent="0.25">
      <c r="A1002" s="25" t="s">
        <v>917</v>
      </c>
      <c r="B1002" s="28">
        <v>9</v>
      </c>
      <c r="C1002" s="25" t="str">
        <f t="shared" si="3"/>
        <v>150-670 кВт</v>
      </c>
      <c r="D1002" s="37">
        <v>731.56533999999999</v>
      </c>
      <c r="E1002" s="38">
        <v>749.39372000000003</v>
      </c>
      <c r="F1002" s="38">
        <v>879.88667999999996</v>
      </c>
      <c r="G1002" s="39">
        <v>1174.34727</v>
      </c>
      <c r="H1002" s="81">
        <v>695.37</v>
      </c>
      <c r="I1002" s="60" t="s">
        <v>942</v>
      </c>
      <c r="J1002" s="58">
        <v>73.319999999999993</v>
      </c>
      <c r="K1002" s="19">
        <v>3.41</v>
      </c>
      <c r="L1002" s="53">
        <v>36.195340000000002</v>
      </c>
      <c r="M1002" s="20">
        <v>54.023719999999997</v>
      </c>
      <c r="N1002" s="20">
        <v>184.51668000000001</v>
      </c>
      <c r="O1002" s="48">
        <v>478.97726999999998</v>
      </c>
    </row>
    <row r="1003" spans="1:15" x14ac:dyDescent="0.25">
      <c r="A1003" s="25" t="s">
        <v>917</v>
      </c>
      <c r="B1003" s="28">
        <v>10</v>
      </c>
      <c r="C1003" s="25" t="str">
        <f t="shared" si="3"/>
        <v>150-670 кВт</v>
      </c>
      <c r="D1003" s="37">
        <v>744.0753400000001</v>
      </c>
      <c r="E1003" s="38">
        <v>761.90372000000002</v>
      </c>
      <c r="F1003" s="38">
        <v>892.39668000000006</v>
      </c>
      <c r="G1003" s="39">
        <v>1186.85727</v>
      </c>
      <c r="H1003" s="81">
        <v>707.88</v>
      </c>
      <c r="I1003" s="60" t="s">
        <v>945</v>
      </c>
      <c r="J1003" s="58">
        <v>74.650000000000006</v>
      </c>
      <c r="K1003" s="19">
        <v>3.41</v>
      </c>
      <c r="L1003" s="53">
        <v>36.195340000000002</v>
      </c>
      <c r="M1003" s="20">
        <v>54.023719999999997</v>
      </c>
      <c r="N1003" s="20">
        <v>184.51668000000001</v>
      </c>
      <c r="O1003" s="48">
        <v>478.97726999999998</v>
      </c>
    </row>
    <row r="1004" spans="1:15" x14ac:dyDescent="0.25">
      <c r="A1004" s="25" t="s">
        <v>917</v>
      </c>
      <c r="B1004" s="28">
        <v>11</v>
      </c>
      <c r="C1004" s="25" t="str">
        <f t="shared" si="3"/>
        <v>150-670 кВт</v>
      </c>
      <c r="D1004" s="37">
        <v>752.51534000000004</v>
      </c>
      <c r="E1004" s="38">
        <v>770.34372000000008</v>
      </c>
      <c r="F1004" s="38">
        <v>900.83668</v>
      </c>
      <c r="G1004" s="39">
        <v>1195.29727</v>
      </c>
      <c r="H1004" s="81">
        <v>716.31999999999994</v>
      </c>
      <c r="I1004" s="60" t="s">
        <v>948</v>
      </c>
      <c r="J1004" s="58">
        <v>75.540000000000006</v>
      </c>
      <c r="K1004" s="19">
        <v>3.41</v>
      </c>
      <c r="L1004" s="53">
        <v>36.195340000000002</v>
      </c>
      <c r="M1004" s="20">
        <v>54.023719999999997</v>
      </c>
      <c r="N1004" s="20">
        <v>184.51668000000001</v>
      </c>
      <c r="O1004" s="48">
        <v>478.97726999999998</v>
      </c>
    </row>
    <row r="1005" spans="1:15" x14ac:dyDescent="0.25">
      <c r="A1005" s="25" t="s">
        <v>917</v>
      </c>
      <c r="B1005" s="28">
        <v>12</v>
      </c>
      <c r="C1005" s="25" t="str">
        <f t="shared" si="3"/>
        <v>150-670 кВт</v>
      </c>
      <c r="D1005" s="37">
        <v>744.30534</v>
      </c>
      <c r="E1005" s="38">
        <v>762.13372000000004</v>
      </c>
      <c r="F1005" s="38">
        <v>892.62667999999996</v>
      </c>
      <c r="G1005" s="39">
        <v>1187.08727</v>
      </c>
      <c r="H1005" s="81">
        <v>708.1099999999999</v>
      </c>
      <c r="I1005" s="60" t="s">
        <v>951</v>
      </c>
      <c r="J1005" s="58">
        <v>74.67</v>
      </c>
      <c r="K1005" s="19">
        <v>3.41</v>
      </c>
      <c r="L1005" s="53">
        <v>36.195340000000002</v>
      </c>
      <c r="M1005" s="20">
        <v>54.023719999999997</v>
      </c>
      <c r="N1005" s="20">
        <v>184.51668000000001</v>
      </c>
      <c r="O1005" s="48">
        <v>478.97726999999998</v>
      </c>
    </row>
    <row r="1006" spans="1:15" x14ac:dyDescent="0.25">
      <c r="A1006" s="25" t="s">
        <v>917</v>
      </c>
      <c r="B1006" s="28">
        <v>13</v>
      </c>
      <c r="C1006" s="25" t="str">
        <f t="shared" si="3"/>
        <v>150-670 кВт</v>
      </c>
      <c r="D1006" s="37">
        <v>744.52534000000003</v>
      </c>
      <c r="E1006" s="38">
        <v>762.35372000000007</v>
      </c>
      <c r="F1006" s="38">
        <v>892.84668000000011</v>
      </c>
      <c r="G1006" s="39">
        <v>1187.30727</v>
      </c>
      <c r="H1006" s="81">
        <v>708.33</v>
      </c>
      <c r="I1006" s="60" t="s">
        <v>954</v>
      </c>
      <c r="J1006" s="58">
        <v>74.7</v>
      </c>
      <c r="K1006" s="19">
        <v>3.41</v>
      </c>
      <c r="L1006" s="53">
        <v>36.195340000000002</v>
      </c>
      <c r="M1006" s="20">
        <v>54.023719999999997</v>
      </c>
      <c r="N1006" s="20">
        <v>184.51668000000001</v>
      </c>
      <c r="O1006" s="48">
        <v>478.97726999999998</v>
      </c>
    </row>
    <row r="1007" spans="1:15" x14ac:dyDescent="0.25">
      <c r="A1007" s="25" t="s">
        <v>917</v>
      </c>
      <c r="B1007" s="28">
        <v>14</v>
      </c>
      <c r="C1007" s="25" t="str">
        <f t="shared" si="3"/>
        <v>150-670 кВт</v>
      </c>
      <c r="D1007" s="37">
        <v>744.58533999999997</v>
      </c>
      <c r="E1007" s="38">
        <v>762.41372000000001</v>
      </c>
      <c r="F1007" s="38">
        <v>892.90668000000005</v>
      </c>
      <c r="G1007" s="39">
        <v>1187.36727</v>
      </c>
      <c r="H1007" s="81">
        <v>708.39</v>
      </c>
      <c r="I1007" s="60" t="s">
        <v>957</v>
      </c>
      <c r="J1007" s="58">
        <v>74.7</v>
      </c>
      <c r="K1007" s="19">
        <v>3.41</v>
      </c>
      <c r="L1007" s="53">
        <v>36.195340000000002</v>
      </c>
      <c r="M1007" s="20">
        <v>54.023719999999997</v>
      </c>
      <c r="N1007" s="20">
        <v>184.51668000000001</v>
      </c>
      <c r="O1007" s="48">
        <v>478.97726999999998</v>
      </c>
    </row>
    <row r="1008" spans="1:15" x14ac:dyDescent="0.25">
      <c r="A1008" s="25" t="s">
        <v>917</v>
      </c>
      <c r="B1008" s="28">
        <v>15</v>
      </c>
      <c r="C1008" s="25" t="str">
        <f t="shared" si="3"/>
        <v>150-670 кВт</v>
      </c>
      <c r="D1008" s="37">
        <v>683.00534000000005</v>
      </c>
      <c r="E1008" s="38">
        <v>700.83372000000008</v>
      </c>
      <c r="F1008" s="38">
        <v>831.32668000000001</v>
      </c>
      <c r="G1008" s="39">
        <v>1125.78727</v>
      </c>
      <c r="H1008" s="81">
        <v>646.81000000000006</v>
      </c>
      <c r="I1008" s="60" t="s">
        <v>960</v>
      </c>
      <c r="J1008" s="58">
        <v>68.180000000000007</v>
      </c>
      <c r="K1008" s="19">
        <v>3.41</v>
      </c>
      <c r="L1008" s="53">
        <v>36.195340000000002</v>
      </c>
      <c r="M1008" s="20">
        <v>54.023719999999997</v>
      </c>
      <c r="N1008" s="20">
        <v>184.51668000000001</v>
      </c>
      <c r="O1008" s="48">
        <v>478.97726999999998</v>
      </c>
    </row>
    <row r="1009" spans="1:15" x14ac:dyDescent="0.25">
      <c r="A1009" s="25" t="s">
        <v>917</v>
      </c>
      <c r="B1009" s="28">
        <v>16</v>
      </c>
      <c r="C1009" s="25" t="str">
        <f t="shared" si="3"/>
        <v>150-670 кВт</v>
      </c>
      <c r="D1009" s="37">
        <v>756.80534</v>
      </c>
      <c r="E1009" s="38">
        <v>774.63372000000004</v>
      </c>
      <c r="F1009" s="38">
        <v>905.12668000000008</v>
      </c>
      <c r="G1009" s="39">
        <v>1199.58727</v>
      </c>
      <c r="H1009" s="81">
        <v>720.61</v>
      </c>
      <c r="I1009" s="60" t="s">
        <v>962</v>
      </c>
      <c r="J1009" s="58">
        <v>76</v>
      </c>
      <c r="K1009" s="19">
        <v>3.41</v>
      </c>
      <c r="L1009" s="53">
        <v>36.195340000000002</v>
      </c>
      <c r="M1009" s="20">
        <v>54.023719999999997</v>
      </c>
      <c r="N1009" s="20">
        <v>184.51668000000001</v>
      </c>
      <c r="O1009" s="48">
        <v>478.97726999999998</v>
      </c>
    </row>
    <row r="1010" spans="1:15" x14ac:dyDescent="0.25">
      <c r="A1010" s="25" t="s">
        <v>917</v>
      </c>
      <c r="B1010" s="28">
        <v>17</v>
      </c>
      <c r="C1010" s="25" t="str">
        <f t="shared" si="3"/>
        <v>150-670 кВт</v>
      </c>
      <c r="D1010" s="37">
        <v>909.61534000000006</v>
      </c>
      <c r="E1010" s="38">
        <v>927.44371999999998</v>
      </c>
      <c r="F1010" s="38">
        <v>1057.93668</v>
      </c>
      <c r="G1010" s="39">
        <v>1352.3972699999999</v>
      </c>
      <c r="H1010" s="81">
        <v>873.42</v>
      </c>
      <c r="I1010" s="60" t="s">
        <v>965</v>
      </c>
      <c r="J1010" s="58">
        <v>92.19</v>
      </c>
      <c r="K1010" s="19">
        <v>3.41</v>
      </c>
      <c r="L1010" s="53">
        <v>36.195340000000002</v>
      </c>
      <c r="M1010" s="20">
        <v>54.023719999999997</v>
      </c>
      <c r="N1010" s="20">
        <v>184.51668000000001</v>
      </c>
      <c r="O1010" s="48">
        <v>478.97726999999998</v>
      </c>
    </row>
    <row r="1011" spans="1:15" x14ac:dyDescent="0.25">
      <c r="A1011" s="25" t="s">
        <v>917</v>
      </c>
      <c r="B1011" s="28">
        <v>18</v>
      </c>
      <c r="C1011" s="25" t="str">
        <f t="shared" ref="C1011:C1074" si="4">C1010</f>
        <v>150-670 кВт</v>
      </c>
      <c r="D1011" s="37">
        <v>925.64534000000003</v>
      </c>
      <c r="E1011" s="38">
        <v>943.47371999999996</v>
      </c>
      <c r="F1011" s="38">
        <v>1073.96668</v>
      </c>
      <c r="G1011" s="39">
        <v>1368.4272699999999</v>
      </c>
      <c r="H1011" s="81">
        <v>889.44999999999993</v>
      </c>
      <c r="I1011" s="60" t="s">
        <v>968</v>
      </c>
      <c r="J1011" s="58">
        <v>93.89</v>
      </c>
      <c r="K1011" s="19">
        <v>3.41</v>
      </c>
      <c r="L1011" s="53">
        <v>36.195340000000002</v>
      </c>
      <c r="M1011" s="20">
        <v>54.023719999999997</v>
      </c>
      <c r="N1011" s="20">
        <v>184.51668000000001</v>
      </c>
      <c r="O1011" s="48">
        <v>478.97726999999998</v>
      </c>
    </row>
    <row r="1012" spans="1:15" x14ac:dyDescent="0.25">
      <c r="A1012" s="25" t="s">
        <v>917</v>
      </c>
      <c r="B1012" s="28">
        <v>19</v>
      </c>
      <c r="C1012" s="25" t="str">
        <f t="shared" si="4"/>
        <v>150-670 кВт</v>
      </c>
      <c r="D1012" s="37">
        <v>902.15534000000002</v>
      </c>
      <c r="E1012" s="38">
        <v>919.98371999999995</v>
      </c>
      <c r="F1012" s="38">
        <v>1050.47668</v>
      </c>
      <c r="G1012" s="39">
        <v>1344.9372699999999</v>
      </c>
      <c r="H1012" s="81">
        <v>865.95999999999992</v>
      </c>
      <c r="I1012" s="60" t="s">
        <v>971</v>
      </c>
      <c r="J1012" s="58">
        <v>91.4</v>
      </c>
      <c r="K1012" s="19">
        <v>3.41</v>
      </c>
      <c r="L1012" s="53">
        <v>36.195340000000002</v>
      </c>
      <c r="M1012" s="20">
        <v>54.023719999999997</v>
      </c>
      <c r="N1012" s="20">
        <v>184.51668000000001</v>
      </c>
      <c r="O1012" s="48">
        <v>478.97726999999998</v>
      </c>
    </row>
    <row r="1013" spans="1:15" x14ac:dyDescent="0.25">
      <c r="A1013" s="25" t="s">
        <v>917</v>
      </c>
      <c r="B1013" s="28">
        <v>20</v>
      </c>
      <c r="C1013" s="25" t="str">
        <f t="shared" si="4"/>
        <v>150-670 кВт</v>
      </c>
      <c r="D1013" s="37">
        <v>820.99534000000006</v>
      </c>
      <c r="E1013" s="38">
        <v>838.82372000000009</v>
      </c>
      <c r="F1013" s="38">
        <v>969.31668000000002</v>
      </c>
      <c r="G1013" s="39">
        <v>1263.77727</v>
      </c>
      <c r="H1013" s="81">
        <v>784.8</v>
      </c>
      <c r="I1013" s="60" t="s">
        <v>973</v>
      </c>
      <c r="J1013" s="58">
        <v>82.8</v>
      </c>
      <c r="K1013" s="19">
        <v>3.41</v>
      </c>
      <c r="L1013" s="53">
        <v>36.195340000000002</v>
      </c>
      <c r="M1013" s="20">
        <v>54.023719999999997</v>
      </c>
      <c r="N1013" s="20">
        <v>184.51668000000001</v>
      </c>
      <c r="O1013" s="48">
        <v>478.97726999999998</v>
      </c>
    </row>
    <row r="1014" spans="1:15" x14ac:dyDescent="0.25">
      <c r="A1014" s="25" t="s">
        <v>917</v>
      </c>
      <c r="B1014" s="28">
        <v>21</v>
      </c>
      <c r="C1014" s="25" t="str">
        <f t="shared" si="4"/>
        <v>150-670 кВт</v>
      </c>
      <c r="D1014" s="37">
        <v>815.64533999999992</v>
      </c>
      <c r="E1014" s="38">
        <v>833.47371999999996</v>
      </c>
      <c r="F1014" s="38">
        <v>963.96668</v>
      </c>
      <c r="G1014" s="39">
        <v>1258.4272699999999</v>
      </c>
      <c r="H1014" s="81">
        <v>779.44999999999993</v>
      </c>
      <c r="I1014" s="60" t="s">
        <v>701</v>
      </c>
      <c r="J1014" s="58">
        <v>82.23</v>
      </c>
      <c r="K1014" s="19">
        <v>3.41</v>
      </c>
      <c r="L1014" s="53">
        <v>36.195340000000002</v>
      </c>
      <c r="M1014" s="20">
        <v>54.023719999999997</v>
      </c>
      <c r="N1014" s="20">
        <v>184.51668000000001</v>
      </c>
      <c r="O1014" s="48">
        <v>478.97726999999998</v>
      </c>
    </row>
    <row r="1015" spans="1:15" x14ac:dyDescent="0.25">
      <c r="A1015" s="25" t="s">
        <v>917</v>
      </c>
      <c r="B1015" s="28">
        <v>22</v>
      </c>
      <c r="C1015" s="25" t="str">
        <f t="shared" si="4"/>
        <v>150-670 кВт</v>
      </c>
      <c r="D1015" s="37">
        <v>1048.5053399999999</v>
      </c>
      <c r="E1015" s="38">
        <v>1066.3337200000001</v>
      </c>
      <c r="F1015" s="38">
        <v>1196.8266800000001</v>
      </c>
      <c r="G1015" s="39">
        <v>1491.28727</v>
      </c>
      <c r="H1015" s="81">
        <v>1012.31</v>
      </c>
      <c r="I1015" s="60" t="s">
        <v>978</v>
      </c>
      <c r="J1015" s="58">
        <v>106.91</v>
      </c>
      <c r="K1015" s="19">
        <v>3.41</v>
      </c>
      <c r="L1015" s="53">
        <v>36.195340000000002</v>
      </c>
      <c r="M1015" s="20">
        <v>54.023719999999997</v>
      </c>
      <c r="N1015" s="20">
        <v>184.51668000000001</v>
      </c>
      <c r="O1015" s="48">
        <v>478.97726999999998</v>
      </c>
    </row>
    <row r="1016" spans="1:15" x14ac:dyDescent="0.25">
      <c r="A1016" s="25" t="s">
        <v>917</v>
      </c>
      <c r="B1016" s="28">
        <v>23</v>
      </c>
      <c r="C1016" s="25" t="str">
        <f t="shared" si="4"/>
        <v>150-670 кВт</v>
      </c>
      <c r="D1016" s="37">
        <v>912.45533999999998</v>
      </c>
      <c r="E1016" s="38">
        <v>930.28372000000002</v>
      </c>
      <c r="F1016" s="38">
        <v>1060.7766799999999</v>
      </c>
      <c r="G1016" s="39">
        <v>1355.2372700000001</v>
      </c>
      <c r="H1016" s="81">
        <v>876.26</v>
      </c>
      <c r="I1016" s="60" t="s">
        <v>981</v>
      </c>
      <c r="J1016" s="58">
        <v>92.49</v>
      </c>
      <c r="K1016" s="19">
        <v>3.41</v>
      </c>
      <c r="L1016" s="53">
        <v>36.195340000000002</v>
      </c>
      <c r="M1016" s="20">
        <v>54.023719999999997</v>
      </c>
      <c r="N1016" s="20">
        <v>184.51668000000001</v>
      </c>
      <c r="O1016" s="48">
        <v>478.97726999999998</v>
      </c>
    </row>
    <row r="1017" spans="1:15" x14ac:dyDescent="0.25">
      <c r="A1017" s="25" t="s">
        <v>982</v>
      </c>
      <c r="B1017" s="28">
        <v>0</v>
      </c>
      <c r="C1017" s="25" t="str">
        <f t="shared" si="4"/>
        <v>150-670 кВт</v>
      </c>
      <c r="D1017" s="37">
        <v>894.25534000000005</v>
      </c>
      <c r="E1017" s="38">
        <v>912.08372000000008</v>
      </c>
      <c r="F1017" s="38">
        <v>1042.5766800000001</v>
      </c>
      <c r="G1017" s="39">
        <v>1337.03727</v>
      </c>
      <c r="H1017" s="81">
        <v>858.06000000000006</v>
      </c>
      <c r="I1017" s="60" t="s">
        <v>985</v>
      </c>
      <c r="J1017" s="58">
        <v>90.56</v>
      </c>
      <c r="K1017" s="19">
        <v>3.41</v>
      </c>
      <c r="L1017" s="53">
        <v>36.195340000000002</v>
      </c>
      <c r="M1017" s="20">
        <v>54.023719999999997</v>
      </c>
      <c r="N1017" s="20">
        <v>184.51668000000001</v>
      </c>
      <c r="O1017" s="48">
        <v>478.97726999999998</v>
      </c>
    </row>
    <row r="1018" spans="1:15" x14ac:dyDescent="0.25">
      <c r="A1018" s="25" t="s">
        <v>982</v>
      </c>
      <c r="B1018" s="28">
        <v>1</v>
      </c>
      <c r="C1018" s="25" t="str">
        <f t="shared" si="4"/>
        <v>150-670 кВт</v>
      </c>
      <c r="D1018" s="37">
        <v>830.15534000000002</v>
      </c>
      <c r="E1018" s="38">
        <v>847.98371999999995</v>
      </c>
      <c r="F1018" s="38">
        <v>978.47667999999999</v>
      </c>
      <c r="G1018" s="39">
        <v>1272.9372699999999</v>
      </c>
      <c r="H1018" s="81">
        <v>793.95999999999992</v>
      </c>
      <c r="I1018" s="60" t="s">
        <v>988</v>
      </c>
      <c r="J1018" s="58">
        <v>83.77</v>
      </c>
      <c r="K1018" s="19">
        <v>3.41</v>
      </c>
      <c r="L1018" s="53">
        <v>36.195340000000002</v>
      </c>
      <c r="M1018" s="20">
        <v>54.023719999999997</v>
      </c>
      <c r="N1018" s="20">
        <v>184.51668000000001</v>
      </c>
      <c r="O1018" s="48">
        <v>478.97726999999998</v>
      </c>
    </row>
    <row r="1019" spans="1:15" x14ac:dyDescent="0.25">
      <c r="A1019" s="25" t="s">
        <v>982</v>
      </c>
      <c r="B1019" s="28">
        <v>2</v>
      </c>
      <c r="C1019" s="25" t="str">
        <f t="shared" si="4"/>
        <v>150-670 кВт</v>
      </c>
      <c r="D1019" s="37">
        <v>737.69533999999999</v>
      </c>
      <c r="E1019" s="38">
        <v>755.52372000000003</v>
      </c>
      <c r="F1019" s="38">
        <v>886.01667999999995</v>
      </c>
      <c r="G1019" s="39">
        <v>1180.4772699999999</v>
      </c>
      <c r="H1019" s="81">
        <v>701.5</v>
      </c>
      <c r="I1019" s="60" t="s">
        <v>159</v>
      </c>
      <c r="J1019" s="58">
        <v>73.97</v>
      </c>
      <c r="K1019" s="19">
        <v>3.41</v>
      </c>
      <c r="L1019" s="53">
        <v>36.195340000000002</v>
      </c>
      <c r="M1019" s="20">
        <v>54.023719999999997</v>
      </c>
      <c r="N1019" s="20">
        <v>184.51668000000001</v>
      </c>
      <c r="O1019" s="48">
        <v>478.97726999999998</v>
      </c>
    </row>
    <row r="1020" spans="1:15" x14ac:dyDescent="0.25">
      <c r="A1020" s="25" t="s">
        <v>982</v>
      </c>
      <c r="B1020" s="28">
        <v>3</v>
      </c>
      <c r="C1020" s="25" t="str">
        <f t="shared" si="4"/>
        <v>150-670 кВт</v>
      </c>
      <c r="D1020" s="37">
        <v>702.96534000000008</v>
      </c>
      <c r="E1020" s="38">
        <v>720.79372000000001</v>
      </c>
      <c r="F1020" s="38">
        <v>851.28668000000005</v>
      </c>
      <c r="G1020" s="39">
        <v>1145.7472700000001</v>
      </c>
      <c r="H1020" s="81">
        <v>666.77</v>
      </c>
      <c r="I1020" s="60" t="s">
        <v>993</v>
      </c>
      <c r="J1020" s="58">
        <v>70.290000000000006</v>
      </c>
      <c r="K1020" s="19">
        <v>3.41</v>
      </c>
      <c r="L1020" s="53">
        <v>36.195340000000002</v>
      </c>
      <c r="M1020" s="20">
        <v>54.023719999999997</v>
      </c>
      <c r="N1020" s="20">
        <v>184.51668000000001</v>
      </c>
      <c r="O1020" s="48">
        <v>478.97726999999998</v>
      </c>
    </row>
    <row r="1021" spans="1:15" x14ac:dyDescent="0.25">
      <c r="A1021" s="25" t="s">
        <v>982</v>
      </c>
      <c r="B1021" s="28">
        <v>4</v>
      </c>
      <c r="C1021" s="25" t="str">
        <f t="shared" si="4"/>
        <v>150-670 кВт</v>
      </c>
      <c r="D1021" s="37">
        <v>714.93534</v>
      </c>
      <c r="E1021" s="38">
        <v>732.76371999999992</v>
      </c>
      <c r="F1021" s="38">
        <v>863.25667999999996</v>
      </c>
      <c r="G1021" s="39">
        <v>1157.7172700000001</v>
      </c>
      <c r="H1021" s="81">
        <v>678.7399999999999</v>
      </c>
      <c r="I1021" s="60" t="s">
        <v>996</v>
      </c>
      <c r="J1021" s="58">
        <v>71.56</v>
      </c>
      <c r="K1021" s="19">
        <v>3.41</v>
      </c>
      <c r="L1021" s="53">
        <v>36.195340000000002</v>
      </c>
      <c r="M1021" s="20">
        <v>54.023719999999997</v>
      </c>
      <c r="N1021" s="20">
        <v>184.51668000000001</v>
      </c>
      <c r="O1021" s="48">
        <v>478.97726999999998</v>
      </c>
    </row>
    <row r="1022" spans="1:15" x14ac:dyDescent="0.25">
      <c r="A1022" s="25" t="s">
        <v>982</v>
      </c>
      <c r="B1022" s="28">
        <v>5</v>
      </c>
      <c r="C1022" s="25" t="str">
        <f t="shared" si="4"/>
        <v>150-670 кВт</v>
      </c>
      <c r="D1022" s="37">
        <v>693.11533999999995</v>
      </c>
      <c r="E1022" s="38">
        <v>710.94371999999998</v>
      </c>
      <c r="F1022" s="38">
        <v>841.43668000000002</v>
      </c>
      <c r="G1022" s="39">
        <v>1135.8972699999999</v>
      </c>
      <c r="H1022" s="81">
        <v>656.92</v>
      </c>
      <c r="I1022" s="60" t="s">
        <v>998</v>
      </c>
      <c r="J1022" s="58">
        <v>69.25</v>
      </c>
      <c r="K1022" s="19">
        <v>3.41</v>
      </c>
      <c r="L1022" s="53">
        <v>36.195340000000002</v>
      </c>
      <c r="M1022" s="20">
        <v>54.023719999999997</v>
      </c>
      <c r="N1022" s="20">
        <v>184.51668000000001</v>
      </c>
      <c r="O1022" s="48">
        <v>478.97726999999998</v>
      </c>
    </row>
    <row r="1023" spans="1:15" x14ac:dyDescent="0.25">
      <c r="A1023" s="25" t="s">
        <v>982</v>
      </c>
      <c r="B1023" s="28">
        <v>6</v>
      </c>
      <c r="C1023" s="25" t="str">
        <f t="shared" si="4"/>
        <v>150-670 кВт</v>
      </c>
      <c r="D1023" s="37">
        <v>737.75533999999993</v>
      </c>
      <c r="E1023" s="38">
        <v>755.58371999999997</v>
      </c>
      <c r="F1023" s="38">
        <v>886.0766799999999</v>
      </c>
      <c r="G1023" s="39">
        <v>1180.5372699999998</v>
      </c>
      <c r="H1023" s="81">
        <v>701.56</v>
      </c>
      <c r="I1023" s="60" t="s">
        <v>1001</v>
      </c>
      <c r="J1023" s="58">
        <v>73.98</v>
      </c>
      <c r="K1023" s="19">
        <v>3.41</v>
      </c>
      <c r="L1023" s="53">
        <v>36.195340000000002</v>
      </c>
      <c r="M1023" s="20">
        <v>54.023719999999997</v>
      </c>
      <c r="N1023" s="20">
        <v>184.51668000000001</v>
      </c>
      <c r="O1023" s="48">
        <v>478.97726999999998</v>
      </c>
    </row>
    <row r="1024" spans="1:15" x14ac:dyDescent="0.25">
      <c r="A1024" s="25" t="s">
        <v>982</v>
      </c>
      <c r="B1024" s="28">
        <v>7</v>
      </c>
      <c r="C1024" s="25" t="str">
        <f t="shared" si="4"/>
        <v>150-670 кВт</v>
      </c>
      <c r="D1024" s="37">
        <v>809.10534000000007</v>
      </c>
      <c r="E1024" s="38">
        <v>826.93371999999999</v>
      </c>
      <c r="F1024" s="38">
        <v>957.42668000000003</v>
      </c>
      <c r="G1024" s="39">
        <v>1251.8872700000002</v>
      </c>
      <c r="H1024" s="81">
        <v>772.91</v>
      </c>
      <c r="I1024" s="60" t="s">
        <v>1004</v>
      </c>
      <c r="J1024" s="58">
        <v>81.540000000000006</v>
      </c>
      <c r="K1024" s="19">
        <v>3.41</v>
      </c>
      <c r="L1024" s="53">
        <v>36.195340000000002</v>
      </c>
      <c r="M1024" s="20">
        <v>54.023719999999997</v>
      </c>
      <c r="N1024" s="20">
        <v>184.51668000000001</v>
      </c>
      <c r="O1024" s="48">
        <v>478.97726999999998</v>
      </c>
    </row>
    <row r="1025" spans="1:15" x14ac:dyDescent="0.25">
      <c r="A1025" s="25" t="s">
        <v>982</v>
      </c>
      <c r="B1025" s="28">
        <v>8</v>
      </c>
      <c r="C1025" s="25" t="str">
        <f t="shared" si="4"/>
        <v>150-670 кВт</v>
      </c>
      <c r="D1025" s="37">
        <v>727.97533999999996</v>
      </c>
      <c r="E1025" s="38">
        <v>745.80371999999988</v>
      </c>
      <c r="F1025" s="38">
        <v>876.29667999999992</v>
      </c>
      <c r="G1025" s="39">
        <v>1170.7572700000001</v>
      </c>
      <c r="H1025" s="81">
        <v>691.77999999999986</v>
      </c>
      <c r="I1025" s="60" t="s">
        <v>1007</v>
      </c>
      <c r="J1025" s="58">
        <v>72.94</v>
      </c>
      <c r="K1025" s="19">
        <v>3.41</v>
      </c>
      <c r="L1025" s="53">
        <v>36.195340000000002</v>
      </c>
      <c r="M1025" s="20">
        <v>54.023719999999997</v>
      </c>
      <c r="N1025" s="20">
        <v>184.51668000000001</v>
      </c>
      <c r="O1025" s="48">
        <v>478.97726999999998</v>
      </c>
    </row>
    <row r="1026" spans="1:15" x14ac:dyDescent="0.25">
      <c r="A1026" s="25" t="s">
        <v>982</v>
      </c>
      <c r="B1026" s="28">
        <v>9</v>
      </c>
      <c r="C1026" s="25" t="str">
        <f t="shared" si="4"/>
        <v>150-670 кВт</v>
      </c>
      <c r="D1026" s="37">
        <v>731.25534000000005</v>
      </c>
      <c r="E1026" s="38">
        <v>749.08372000000008</v>
      </c>
      <c r="F1026" s="38">
        <v>879.57668000000001</v>
      </c>
      <c r="G1026" s="39">
        <v>1174.03727</v>
      </c>
      <c r="H1026" s="81">
        <v>695.06</v>
      </c>
      <c r="I1026" s="60" t="s">
        <v>1010</v>
      </c>
      <c r="J1026" s="58">
        <v>73.290000000000006</v>
      </c>
      <c r="K1026" s="19">
        <v>3.41</v>
      </c>
      <c r="L1026" s="53">
        <v>36.195340000000002</v>
      </c>
      <c r="M1026" s="20">
        <v>54.023719999999997</v>
      </c>
      <c r="N1026" s="20">
        <v>184.51668000000001</v>
      </c>
      <c r="O1026" s="48">
        <v>478.97726999999998</v>
      </c>
    </row>
    <row r="1027" spans="1:15" x14ac:dyDescent="0.25">
      <c r="A1027" s="25" t="s">
        <v>982</v>
      </c>
      <c r="B1027" s="28">
        <v>10</v>
      </c>
      <c r="C1027" s="25" t="str">
        <f t="shared" si="4"/>
        <v>150-670 кВт</v>
      </c>
      <c r="D1027" s="37">
        <v>763.29534000000001</v>
      </c>
      <c r="E1027" s="38">
        <v>781.12372000000005</v>
      </c>
      <c r="F1027" s="38">
        <v>911.61667999999997</v>
      </c>
      <c r="G1027" s="39">
        <v>1206.07727</v>
      </c>
      <c r="H1027" s="81">
        <v>727.1</v>
      </c>
      <c r="I1027" s="60" t="s">
        <v>1013</v>
      </c>
      <c r="J1027" s="58">
        <v>76.69</v>
      </c>
      <c r="K1027" s="19">
        <v>3.41</v>
      </c>
      <c r="L1027" s="53">
        <v>36.195340000000002</v>
      </c>
      <c r="M1027" s="20">
        <v>54.023719999999997</v>
      </c>
      <c r="N1027" s="20">
        <v>184.51668000000001</v>
      </c>
      <c r="O1027" s="48">
        <v>478.97726999999998</v>
      </c>
    </row>
    <row r="1028" spans="1:15" x14ac:dyDescent="0.25">
      <c r="A1028" s="25" t="s">
        <v>982</v>
      </c>
      <c r="B1028" s="28">
        <v>11</v>
      </c>
      <c r="C1028" s="25" t="str">
        <f t="shared" si="4"/>
        <v>150-670 кВт</v>
      </c>
      <c r="D1028" s="37">
        <v>757.80534</v>
      </c>
      <c r="E1028" s="38">
        <v>775.63372000000004</v>
      </c>
      <c r="F1028" s="38">
        <v>906.12668000000008</v>
      </c>
      <c r="G1028" s="39">
        <v>1200.58727</v>
      </c>
      <c r="H1028" s="81">
        <v>721.61</v>
      </c>
      <c r="I1028" s="60" t="s">
        <v>175</v>
      </c>
      <c r="J1028" s="58">
        <v>76.099999999999994</v>
      </c>
      <c r="K1028" s="19">
        <v>3.41</v>
      </c>
      <c r="L1028" s="53">
        <v>36.195340000000002</v>
      </c>
      <c r="M1028" s="20">
        <v>54.023719999999997</v>
      </c>
      <c r="N1028" s="20">
        <v>184.51668000000001</v>
      </c>
      <c r="O1028" s="48">
        <v>478.97726999999998</v>
      </c>
    </row>
    <row r="1029" spans="1:15" x14ac:dyDescent="0.25">
      <c r="A1029" s="25" t="s">
        <v>982</v>
      </c>
      <c r="B1029" s="28">
        <v>12</v>
      </c>
      <c r="C1029" s="25" t="str">
        <f t="shared" si="4"/>
        <v>150-670 кВт</v>
      </c>
      <c r="D1029" s="37">
        <v>749.42534000000001</v>
      </c>
      <c r="E1029" s="38">
        <v>767.25372000000004</v>
      </c>
      <c r="F1029" s="38">
        <v>897.74667999999997</v>
      </c>
      <c r="G1029" s="39">
        <v>1192.2072699999999</v>
      </c>
      <c r="H1029" s="81">
        <v>713.23</v>
      </c>
      <c r="I1029" s="60" t="s">
        <v>1017</v>
      </c>
      <c r="J1029" s="58">
        <v>75.22</v>
      </c>
      <c r="K1029" s="19">
        <v>3.41</v>
      </c>
      <c r="L1029" s="53">
        <v>36.195340000000002</v>
      </c>
      <c r="M1029" s="20">
        <v>54.023719999999997</v>
      </c>
      <c r="N1029" s="20">
        <v>184.51668000000001</v>
      </c>
      <c r="O1029" s="48">
        <v>478.97726999999998</v>
      </c>
    </row>
    <row r="1030" spans="1:15" x14ac:dyDescent="0.25">
      <c r="A1030" s="25" t="s">
        <v>982</v>
      </c>
      <c r="B1030" s="28">
        <v>13</v>
      </c>
      <c r="C1030" s="25" t="str">
        <f t="shared" si="4"/>
        <v>150-670 кВт</v>
      </c>
      <c r="D1030" s="37">
        <v>748.31533999999999</v>
      </c>
      <c r="E1030" s="38">
        <v>766.14372000000003</v>
      </c>
      <c r="F1030" s="38">
        <v>896.63668000000007</v>
      </c>
      <c r="G1030" s="39">
        <v>1191.09727</v>
      </c>
      <c r="H1030" s="81">
        <v>712.12</v>
      </c>
      <c r="I1030" s="60" t="s">
        <v>1019</v>
      </c>
      <c r="J1030" s="58">
        <v>75.099999999999994</v>
      </c>
      <c r="K1030" s="19">
        <v>3.41</v>
      </c>
      <c r="L1030" s="53">
        <v>36.195340000000002</v>
      </c>
      <c r="M1030" s="20">
        <v>54.023719999999997</v>
      </c>
      <c r="N1030" s="20">
        <v>184.51668000000001</v>
      </c>
      <c r="O1030" s="48">
        <v>478.97726999999998</v>
      </c>
    </row>
    <row r="1031" spans="1:15" x14ac:dyDescent="0.25">
      <c r="A1031" s="25" t="s">
        <v>982</v>
      </c>
      <c r="B1031" s="28">
        <v>14</v>
      </c>
      <c r="C1031" s="25" t="str">
        <f t="shared" si="4"/>
        <v>150-670 кВт</v>
      </c>
      <c r="D1031" s="37">
        <v>748.06533999999999</v>
      </c>
      <c r="E1031" s="38">
        <v>765.89372000000003</v>
      </c>
      <c r="F1031" s="38">
        <v>896.38667999999996</v>
      </c>
      <c r="G1031" s="39">
        <v>1190.84727</v>
      </c>
      <c r="H1031" s="81">
        <v>711.87</v>
      </c>
      <c r="I1031" s="60" t="s">
        <v>1022</v>
      </c>
      <c r="J1031" s="58">
        <v>75.069999999999993</v>
      </c>
      <c r="K1031" s="19">
        <v>3.41</v>
      </c>
      <c r="L1031" s="53">
        <v>36.195340000000002</v>
      </c>
      <c r="M1031" s="20">
        <v>54.023719999999997</v>
      </c>
      <c r="N1031" s="20">
        <v>184.51668000000001</v>
      </c>
      <c r="O1031" s="48">
        <v>478.97726999999998</v>
      </c>
    </row>
    <row r="1032" spans="1:15" x14ac:dyDescent="0.25">
      <c r="A1032" s="25" t="s">
        <v>982</v>
      </c>
      <c r="B1032" s="28">
        <v>15</v>
      </c>
      <c r="C1032" s="25" t="str">
        <f t="shared" si="4"/>
        <v>150-670 кВт</v>
      </c>
      <c r="D1032" s="37">
        <v>682.93534</v>
      </c>
      <c r="E1032" s="38">
        <v>700.76371999999992</v>
      </c>
      <c r="F1032" s="38">
        <v>831.25667999999996</v>
      </c>
      <c r="G1032" s="39">
        <v>1125.7172700000001</v>
      </c>
      <c r="H1032" s="81">
        <v>646.7399999999999</v>
      </c>
      <c r="I1032" s="60" t="s">
        <v>1025</v>
      </c>
      <c r="J1032" s="58">
        <v>68.17</v>
      </c>
      <c r="K1032" s="19">
        <v>3.41</v>
      </c>
      <c r="L1032" s="53">
        <v>36.195340000000002</v>
      </c>
      <c r="M1032" s="20">
        <v>54.023719999999997</v>
      </c>
      <c r="N1032" s="20">
        <v>184.51668000000001</v>
      </c>
      <c r="O1032" s="48">
        <v>478.97726999999998</v>
      </c>
    </row>
    <row r="1033" spans="1:15" x14ac:dyDescent="0.25">
      <c r="A1033" s="25" t="s">
        <v>982</v>
      </c>
      <c r="B1033" s="28">
        <v>16</v>
      </c>
      <c r="C1033" s="25" t="str">
        <f t="shared" si="4"/>
        <v>150-670 кВт</v>
      </c>
      <c r="D1033" s="37">
        <v>793.10533999999996</v>
      </c>
      <c r="E1033" s="38">
        <v>810.93371999999999</v>
      </c>
      <c r="F1033" s="38">
        <v>941.42668000000003</v>
      </c>
      <c r="G1033" s="39">
        <v>1235.8872699999999</v>
      </c>
      <c r="H1033" s="81">
        <v>756.91</v>
      </c>
      <c r="I1033" s="60" t="s">
        <v>1027</v>
      </c>
      <c r="J1033" s="58">
        <v>79.84</v>
      </c>
      <c r="K1033" s="19">
        <v>3.41</v>
      </c>
      <c r="L1033" s="53">
        <v>36.195340000000002</v>
      </c>
      <c r="M1033" s="20">
        <v>54.023719999999997</v>
      </c>
      <c r="N1033" s="20">
        <v>184.51668000000001</v>
      </c>
      <c r="O1033" s="48">
        <v>478.97726999999998</v>
      </c>
    </row>
    <row r="1034" spans="1:15" x14ac:dyDescent="0.25">
      <c r="A1034" s="25" t="s">
        <v>982</v>
      </c>
      <c r="B1034" s="28">
        <v>17</v>
      </c>
      <c r="C1034" s="25" t="str">
        <f t="shared" si="4"/>
        <v>150-670 кВт</v>
      </c>
      <c r="D1034" s="37">
        <v>907.10534000000007</v>
      </c>
      <c r="E1034" s="38">
        <v>924.93371999999999</v>
      </c>
      <c r="F1034" s="38">
        <v>1055.42668</v>
      </c>
      <c r="G1034" s="39">
        <v>1349.8872700000002</v>
      </c>
      <c r="H1034" s="81">
        <v>870.91</v>
      </c>
      <c r="I1034" s="60" t="s">
        <v>1030</v>
      </c>
      <c r="J1034" s="58">
        <v>91.92</v>
      </c>
      <c r="K1034" s="19">
        <v>3.41</v>
      </c>
      <c r="L1034" s="53">
        <v>36.195340000000002</v>
      </c>
      <c r="M1034" s="20">
        <v>54.023719999999997</v>
      </c>
      <c r="N1034" s="20">
        <v>184.51668000000001</v>
      </c>
      <c r="O1034" s="48">
        <v>478.97726999999998</v>
      </c>
    </row>
    <row r="1035" spans="1:15" x14ac:dyDescent="0.25">
      <c r="A1035" s="25" t="s">
        <v>982</v>
      </c>
      <c r="B1035" s="28">
        <v>18</v>
      </c>
      <c r="C1035" s="25" t="str">
        <f t="shared" si="4"/>
        <v>150-670 кВт</v>
      </c>
      <c r="D1035" s="37">
        <v>942.14534000000003</v>
      </c>
      <c r="E1035" s="38">
        <v>959.97371999999996</v>
      </c>
      <c r="F1035" s="38">
        <v>1090.46668</v>
      </c>
      <c r="G1035" s="39">
        <v>1384.9272699999999</v>
      </c>
      <c r="H1035" s="81">
        <v>905.94999999999993</v>
      </c>
      <c r="I1035" s="60" t="s">
        <v>1033</v>
      </c>
      <c r="J1035" s="58">
        <v>95.64</v>
      </c>
      <c r="K1035" s="19">
        <v>3.41</v>
      </c>
      <c r="L1035" s="53">
        <v>36.195340000000002</v>
      </c>
      <c r="M1035" s="20">
        <v>54.023719999999997</v>
      </c>
      <c r="N1035" s="20">
        <v>184.51668000000001</v>
      </c>
      <c r="O1035" s="48">
        <v>478.97726999999998</v>
      </c>
    </row>
    <row r="1036" spans="1:15" x14ac:dyDescent="0.25">
      <c r="A1036" s="25" t="s">
        <v>982</v>
      </c>
      <c r="B1036" s="28">
        <v>19</v>
      </c>
      <c r="C1036" s="25" t="str">
        <f t="shared" si="4"/>
        <v>150-670 кВт</v>
      </c>
      <c r="D1036" s="37">
        <v>914.26534000000004</v>
      </c>
      <c r="E1036" s="38">
        <v>932.09372000000008</v>
      </c>
      <c r="F1036" s="38">
        <v>1062.5866799999999</v>
      </c>
      <c r="G1036" s="39">
        <v>1357.04727</v>
      </c>
      <c r="H1036" s="81">
        <v>878.07</v>
      </c>
      <c r="I1036" s="60" t="s">
        <v>1036</v>
      </c>
      <c r="J1036" s="58">
        <v>92.68</v>
      </c>
      <c r="K1036" s="19">
        <v>3.41</v>
      </c>
      <c r="L1036" s="53">
        <v>36.195340000000002</v>
      </c>
      <c r="M1036" s="20">
        <v>54.023719999999997</v>
      </c>
      <c r="N1036" s="20">
        <v>184.51668000000001</v>
      </c>
      <c r="O1036" s="48">
        <v>478.97726999999998</v>
      </c>
    </row>
    <row r="1037" spans="1:15" x14ac:dyDescent="0.25">
      <c r="A1037" s="25" t="s">
        <v>982</v>
      </c>
      <c r="B1037" s="28">
        <v>20</v>
      </c>
      <c r="C1037" s="25" t="str">
        <f t="shared" si="4"/>
        <v>150-670 кВт</v>
      </c>
      <c r="D1037" s="37">
        <v>880.18534</v>
      </c>
      <c r="E1037" s="38">
        <v>898.01371999999992</v>
      </c>
      <c r="F1037" s="38">
        <v>1028.50668</v>
      </c>
      <c r="G1037" s="39">
        <v>1322.9672700000001</v>
      </c>
      <c r="H1037" s="81">
        <v>843.9899999999999</v>
      </c>
      <c r="I1037" s="60" t="s">
        <v>1039</v>
      </c>
      <c r="J1037" s="58">
        <v>89.07</v>
      </c>
      <c r="K1037" s="19">
        <v>3.41</v>
      </c>
      <c r="L1037" s="53">
        <v>36.195340000000002</v>
      </c>
      <c r="M1037" s="20">
        <v>54.023719999999997</v>
      </c>
      <c r="N1037" s="20">
        <v>184.51668000000001</v>
      </c>
      <c r="O1037" s="48">
        <v>478.97726999999998</v>
      </c>
    </row>
    <row r="1038" spans="1:15" x14ac:dyDescent="0.25">
      <c r="A1038" s="25" t="s">
        <v>982</v>
      </c>
      <c r="B1038" s="28">
        <v>21</v>
      </c>
      <c r="C1038" s="25" t="str">
        <f t="shared" si="4"/>
        <v>150-670 кВт</v>
      </c>
      <c r="D1038" s="37">
        <v>855.84533999999996</v>
      </c>
      <c r="E1038" s="38">
        <v>873.67372</v>
      </c>
      <c r="F1038" s="38">
        <v>1004.16668</v>
      </c>
      <c r="G1038" s="39">
        <v>1298.62727</v>
      </c>
      <c r="H1038" s="81">
        <v>819.65</v>
      </c>
      <c r="I1038" s="60" t="s">
        <v>1042</v>
      </c>
      <c r="J1038" s="58">
        <v>86.49</v>
      </c>
      <c r="K1038" s="19">
        <v>3.41</v>
      </c>
      <c r="L1038" s="53">
        <v>36.195340000000002</v>
      </c>
      <c r="M1038" s="20">
        <v>54.023719999999997</v>
      </c>
      <c r="N1038" s="20">
        <v>184.51668000000001</v>
      </c>
      <c r="O1038" s="48">
        <v>478.97726999999998</v>
      </c>
    </row>
    <row r="1039" spans="1:15" x14ac:dyDescent="0.25">
      <c r="A1039" s="25" t="s">
        <v>982</v>
      </c>
      <c r="B1039" s="28">
        <v>22</v>
      </c>
      <c r="C1039" s="25" t="str">
        <f t="shared" si="4"/>
        <v>150-670 кВт</v>
      </c>
      <c r="D1039" s="37">
        <v>1102.0553399999999</v>
      </c>
      <c r="E1039" s="38">
        <v>1119.88372</v>
      </c>
      <c r="F1039" s="38">
        <v>1250.3766800000001</v>
      </c>
      <c r="G1039" s="39">
        <v>1544.83727</v>
      </c>
      <c r="H1039" s="81">
        <v>1065.8600000000001</v>
      </c>
      <c r="I1039" s="60" t="s">
        <v>1045</v>
      </c>
      <c r="J1039" s="58">
        <v>112.58</v>
      </c>
      <c r="K1039" s="19">
        <v>3.41</v>
      </c>
      <c r="L1039" s="53">
        <v>36.195340000000002</v>
      </c>
      <c r="M1039" s="20">
        <v>54.023719999999997</v>
      </c>
      <c r="N1039" s="20">
        <v>184.51668000000001</v>
      </c>
      <c r="O1039" s="48">
        <v>478.97726999999998</v>
      </c>
    </row>
    <row r="1040" spans="1:15" x14ac:dyDescent="0.25">
      <c r="A1040" s="25" t="s">
        <v>982</v>
      </c>
      <c r="B1040" s="28">
        <v>23</v>
      </c>
      <c r="C1040" s="25" t="str">
        <f t="shared" si="4"/>
        <v>150-670 кВт</v>
      </c>
      <c r="D1040" s="37">
        <v>971.65534000000002</v>
      </c>
      <c r="E1040" s="38">
        <v>989.48371999999995</v>
      </c>
      <c r="F1040" s="38">
        <v>1119.97668</v>
      </c>
      <c r="G1040" s="39">
        <v>1414.4372699999999</v>
      </c>
      <c r="H1040" s="81">
        <v>935.45999999999992</v>
      </c>
      <c r="I1040" s="60" t="s">
        <v>1048</v>
      </c>
      <c r="J1040" s="58">
        <v>98.76</v>
      </c>
      <c r="K1040" s="19">
        <v>3.41</v>
      </c>
      <c r="L1040" s="53">
        <v>36.195340000000002</v>
      </c>
      <c r="M1040" s="20">
        <v>54.023719999999997</v>
      </c>
      <c r="N1040" s="20">
        <v>184.51668000000001</v>
      </c>
      <c r="O1040" s="48">
        <v>478.97726999999998</v>
      </c>
    </row>
    <row r="1041" spans="1:15" x14ac:dyDescent="0.25">
      <c r="A1041" s="25" t="s">
        <v>1049</v>
      </c>
      <c r="B1041" s="28">
        <v>0</v>
      </c>
      <c r="C1041" s="25" t="str">
        <f t="shared" si="4"/>
        <v>150-670 кВт</v>
      </c>
      <c r="D1041" s="37">
        <v>762.96534000000008</v>
      </c>
      <c r="E1041" s="38">
        <v>780.79372000000001</v>
      </c>
      <c r="F1041" s="38">
        <v>911.28668000000005</v>
      </c>
      <c r="G1041" s="39">
        <v>1205.7472700000001</v>
      </c>
      <c r="H1041" s="81">
        <v>726.77</v>
      </c>
      <c r="I1041" s="60" t="s">
        <v>1052</v>
      </c>
      <c r="J1041" s="58">
        <v>76.650000000000006</v>
      </c>
      <c r="K1041" s="19">
        <v>3.41</v>
      </c>
      <c r="L1041" s="53">
        <v>36.195340000000002</v>
      </c>
      <c r="M1041" s="20">
        <v>54.023719999999997</v>
      </c>
      <c r="N1041" s="20">
        <v>184.51668000000001</v>
      </c>
      <c r="O1041" s="48">
        <v>478.97726999999998</v>
      </c>
    </row>
    <row r="1042" spans="1:15" x14ac:dyDescent="0.25">
      <c r="A1042" s="25" t="s">
        <v>1049</v>
      </c>
      <c r="B1042" s="28">
        <v>1</v>
      </c>
      <c r="C1042" s="25" t="str">
        <f t="shared" si="4"/>
        <v>150-670 кВт</v>
      </c>
      <c r="D1042" s="37">
        <v>682.66534000000001</v>
      </c>
      <c r="E1042" s="38">
        <v>700.49371999999994</v>
      </c>
      <c r="F1042" s="38">
        <v>830.98667999999998</v>
      </c>
      <c r="G1042" s="39">
        <v>1125.4472699999999</v>
      </c>
      <c r="H1042" s="81">
        <v>646.46999999999991</v>
      </c>
      <c r="I1042" s="60" t="s">
        <v>1055</v>
      </c>
      <c r="J1042" s="58">
        <v>68.14</v>
      </c>
      <c r="K1042" s="19">
        <v>3.41</v>
      </c>
      <c r="L1042" s="53">
        <v>36.195340000000002</v>
      </c>
      <c r="M1042" s="20">
        <v>54.023719999999997</v>
      </c>
      <c r="N1042" s="20">
        <v>184.51668000000001</v>
      </c>
      <c r="O1042" s="48">
        <v>478.97726999999998</v>
      </c>
    </row>
    <row r="1043" spans="1:15" x14ac:dyDescent="0.25">
      <c r="A1043" s="25" t="s">
        <v>1049</v>
      </c>
      <c r="B1043" s="28">
        <v>2</v>
      </c>
      <c r="C1043" s="25" t="str">
        <f t="shared" si="4"/>
        <v>150-670 кВт</v>
      </c>
      <c r="D1043" s="37">
        <v>704.88533999999993</v>
      </c>
      <c r="E1043" s="38">
        <v>722.71371999999997</v>
      </c>
      <c r="F1043" s="38">
        <v>853.20668000000001</v>
      </c>
      <c r="G1043" s="39">
        <v>1147.6672699999999</v>
      </c>
      <c r="H1043" s="81">
        <v>668.68999999999994</v>
      </c>
      <c r="I1043" s="60" t="s">
        <v>1058</v>
      </c>
      <c r="J1043" s="58">
        <v>70.5</v>
      </c>
      <c r="K1043" s="19">
        <v>3.41</v>
      </c>
      <c r="L1043" s="53">
        <v>36.195340000000002</v>
      </c>
      <c r="M1043" s="20">
        <v>54.023719999999997</v>
      </c>
      <c r="N1043" s="20">
        <v>184.51668000000001</v>
      </c>
      <c r="O1043" s="48">
        <v>478.97726999999998</v>
      </c>
    </row>
    <row r="1044" spans="1:15" x14ac:dyDescent="0.25">
      <c r="A1044" s="25" t="s">
        <v>1049</v>
      </c>
      <c r="B1044" s="28">
        <v>3</v>
      </c>
      <c r="C1044" s="25" t="str">
        <f t="shared" si="4"/>
        <v>150-670 кВт</v>
      </c>
      <c r="D1044" s="37">
        <v>704.83533999999997</v>
      </c>
      <c r="E1044" s="38">
        <v>722.66372000000001</v>
      </c>
      <c r="F1044" s="38">
        <v>853.15668000000005</v>
      </c>
      <c r="G1044" s="39">
        <v>1147.61727</v>
      </c>
      <c r="H1044" s="81">
        <v>668.64</v>
      </c>
      <c r="I1044" s="60" t="s">
        <v>767</v>
      </c>
      <c r="J1044" s="58">
        <v>70.489999999999995</v>
      </c>
      <c r="K1044" s="19">
        <v>3.41</v>
      </c>
      <c r="L1044" s="53">
        <v>36.195340000000002</v>
      </c>
      <c r="M1044" s="20">
        <v>54.023719999999997</v>
      </c>
      <c r="N1044" s="20">
        <v>184.51668000000001</v>
      </c>
      <c r="O1044" s="48">
        <v>478.97726999999998</v>
      </c>
    </row>
    <row r="1045" spans="1:15" x14ac:dyDescent="0.25">
      <c r="A1045" s="25" t="s">
        <v>1049</v>
      </c>
      <c r="B1045" s="28">
        <v>4</v>
      </c>
      <c r="C1045" s="25" t="str">
        <f t="shared" si="4"/>
        <v>150-670 кВт</v>
      </c>
      <c r="D1045" s="37">
        <v>704.82533999999998</v>
      </c>
      <c r="E1045" s="38">
        <v>722.65372000000002</v>
      </c>
      <c r="F1045" s="38">
        <v>853.14668000000006</v>
      </c>
      <c r="G1045" s="39">
        <v>1147.60727</v>
      </c>
      <c r="H1045" s="81">
        <v>668.63</v>
      </c>
      <c r="I1045" s="60" t="s">
        <v>1063</v>
      </c>
      <c r="J1045" s="58">
        <v>70.489999999999995</v>
      </c>
      <c r="K1045" s="19">
        <v>3.41</v>
      </c>
      <c r="L1045" s="53">
        <v>36.195340000000002</v>
      </c>
      <c r="M1045" s="20">
        <v>54.023719999999997</v>
      </c>
      <c r="N1045" s="20">
        <v>184.51668000000001</v>
      </c>
      <c r="O1045" s="48">
        <v>478.97726999999998</v>
      </c>
    </row>
    <row r="1046" spans="1:15" x14ac:dyDescent="0.25">
      <c r="A1046" s="25" t="s">
        <v>1049</v>
      </c>
      <c r="B1046" s="28">
        <v>5</v>
      </c>
      <c r="C1046" s="25" t="str">
        <f t="shared" si="4"/>
        <v>150-670 кВт</v>
      </c>
      <c r="D1046" s="37">
        <v>705.01533999999992</v>
      </c>
      <c r="E1046" s="38">
        <v>722.84371999999996</v>
      </c>
      <c r="F1046" s="38">
        <v>853.33668</v>
      </c>
      <c r="G1046" s="39">
        <v>1147.79727</v>
      </c>
      <c r="H1046" s="81">
        <v>668.81999999999994</v>
      </c>
      <c r="I1046" s="60" t="s">
        <v>1066</v>
      </c>
      <c r="J1046" s="58">
        <v>70.510000000000005</v>
      </c>
      <c r="K1046" s="19">
        <v>3.41</v>
      </c>
      <c r="L1046" s="53">
        <v>36.195340000000002</v>
      </c>
      <c r="M1046" s="20">
        <v>54.023719999999997</v>
      </c>
      <c r="N1046" s="20">
        <v>184.51668000000001</v>
      </c>
      <c r="O1046" s="48">
        <v>478.97726999999998</v>
      </c>
    </row>
    <row r="1047" spans="1:15" x14ac:dyDescent="0.25">
      <c r="A1047" s="25" t="s">
        <v>1049</v>
      </c>
      <c r="B1047" s="28">
        <v>6</v>
      </c>
      <c r="C1047" s="25" t="str">
        <f t="shared" si="4"/>
        <v>150-670 кВт</v>
      </c>
      <c r="D1047" s="37">
        <v>698.14534000000003</v>
      </c>
      <c r="E1047" s="38">
        <v>715.97371999999996</v>
      </c>
      <c r="F1047" s="38">
        <v>846.46668</v>
      </c>
      <c r="G1047" s="39">
        <v>1140.9272699999999</v>
      </c>
      <c r="H1047" s="81">
        <v>661.94999999999993</v>
      </c>
      <c r="I1047" s="60" t="s">
        <v>1069</v>
      </c>
      <c r="J1047" s="58">
        <v>69.78</v>
      </c>
      <c r="K1047" s="19">
        <v>3.41</v>
      </c>
      <c r="L1047" s="53">
        <v>36.195340000000002</v>
      </c>
      <c r="M1047" s="20">
        <v>54.023719999999997</v>
      </c>
      <c r="N1047" s="20">
        <v>184.51668000000001</v>
      </c>
      <c r="O1047" s="48">
        <v>478.97726999999998</v>
      </c>
    </row>
    <row r="1048" spans="1:15" x14ac:dyDescent="0.25">
      <c r="A1048" s="25" t="s">
        <v>1049</v>
      </c>
      <c r="B1048" s="28">
        <v>7</v>
      </c>
      <c r="C1048" s="25" t="str">
        <f t="shared" si="4"/>
        <v>150-670 кВт</v>
      </c>
      <c r="D1048" s="37">
        <v>832.16534000000001</v>
      </c>
      <c r="E1048" s="38">
        <v>849.99372000000005</v>
      </c>
      <c r="F1048" s="38">
        <v>980.48667999999998</v>
      </c>
      <c r="G1048" s="39">
        <v>1274.9472700000001</v>
      </c>
      <c r="H1048" s="81">
        <v>795.97</v>
      </c>
      <c r="I1048" s="60" t="s">
        <v>128</v>
      </c>
      <c r="J1048" s="58">
        <v>83.98</v>
      </c>
      <c r="K1048" s="19">
        <v>3.41</v>
      </c>
      <c r="L1048" s="53">
        <v>36.195340000000002</v>
      </c>
      <c r="M1048" s="20">
        <v>54.023719999999997</v>
      </c>
      <c r="N1048" s="20">
        <v>184.51668000000001</v>
      </c>
      <c r="O1048" s="48">
        <v>478.97726999999998</v>
      </c>
    </row>
    <row r="1049" spans="1:15" x14ac:dyDescent="0.25">
      <c r="A1049" s="25" t="s">
        <v>1049</v>
      </c>
      <c r="B1049" s="28">
        <v>8</v>
      </c>
      <c r="C1049" s="25" t="str">
        <f t="shared" si="4"/>
        <v>150-670 кВт</v>
      </c>
      <c r="D1049" s="37">
        <v>771.26534000000004</v>
      </c>
      <c r="E1049" s="38">
        <v>789.09371999999996</v>
      </c>
      <c r="F1049" s="38">
        <v>919.58668</v>
      </c>
      <c r="G1049" s="39">
        <v>1214.04727</v>
      </c>
      <c r="H1049" s="81">
        <v>735.06999999999994</v>
      </c>
      <c r="I1049" s="60" t="s">
        <v>1074</v>
      </c>
      <c r="J1049" s="58">
        <v>77.53</v>
      </c>
      <c r="K1049" s="19">
        <v>3.41</v>
      </c>
      <c r="L1049" s="53">
        <v>36.195340000000002</v>
      </c>
      <c r="M1049" s="20">
        <v>54.023719999999997</v>
      </c>
      <c r="N1049" s="20">
        <v>184.51668000000001</v>
      </c>
      <c r="O1049" s="48">
        <v>478.97726999999998</v>
      </c>
    </row>
    <row r="1050" spans="1:15" x14ac:dyDescent="0.25">
      <c r="A1050" s="25" t="s">
        <v>1049</v>
      </c>
      <c r="B1050" s="28">
        <v>9</v>
      </c>
      <c r="C1050" s="25" t="str">
        <f t="shared" si="4"/>
        <v>150-670 кВт</v>
      </c>
      <c r="D1050" s="37">
        <v>775.04534000000001</v>
      </c>
      <c r="E1050" s="38">
        <v>792.87372000000005</v>
      </c>
      <c r="F1050" s="38">
        <v>923.36667999999997</v>
      </c>
      <c r="G1050" s="39">
        <v>1217.82727</v>
      </c>
      <c r="H1050" s="81">
        <v>738.85</v>
      </c>
      <c r="I1050" s="60" t="s">
        <v>1077</v>
      </c>
      <c r="J1050" s="58">
        <v>77.930000000000007</v>
      </c>
      <c r="K1050" s="19">
        <v>3.41</v>
      </c>
      <c r="L1050" s="53">
        <v>36.195340000000002</v>
      </c>
      <c r="M1050" s="20">
        <v>54.023719999999997</v>
      </c>
      <c r="N1050" s="20">
        <v>184.51668000000001</v>
      </c>
      <c r="O1050" s="48">
        <v>478.97726999999998</v>
      </c>
    </row>
    <row r="1051" spans="1:15" x14ac:dyDescent="0.25">
      <c r="A1051" s="25" t="s">
        <v>1049</v>
      </c>
      <c r="B1051" s="28">
        <v>10</v>
      </c>
      <c r="C1051" s="25" t="str">
        <f t="shared" si="4"/>
        <v>150-670 кВт</v>
      </c>
      <c r="D1051" s="37">
        <v>722.46533999999997</v>
      </c>
      <c r="E1051" s="38">
        <v>740.29372000000001</v>
      </c>
      <c r="F1051" s="38">
        <v>870.78667999999993</v>
      </c>
      <c r="G1051" s="39">
        <v>1165.2472699999998</v>
      </c>
      <c r="H1051" s="81">
        <v>686.27</v>
      </c>
      <c r="I1051" s="60" t="s">
        <v>1080</v>
      </c>
      <c r="J1051" s="58">
        <v>72.36</v>
      </c>
      <c r="K1051" s="19">
        <v>3.41</v>
      </c>
      <c r="L1051" s="53">
        <v>36.195340000000002</v>
      </c>
      <c r="M1051" s="20">
        <v>54.023719999999997</v>
      </c>
      <c r="N1051" s="20">
        <v>184.51668000000001</v>
      </c>
      <c r="O1051" s="48">
        <v>478.97726999999998</v>
      </c>
    </row>
    <row r="1052" spans="1:15" x14ac:dyDescent="0.25">
      <c r="A1052" s="25" t="s">
        <v>1049</v>
      </c>
      <c r="B1052" s="28">
        <v>11</v>
      </c>
      <c r="C1052" s="25" t="str">
        <f t="shared" si="4"/>
        <v>150-670 кВт</v>
      </c>
      <c r="D1052" s="37">
        <v>761.33533999999997</v>
      </c>
      <c r="E1052" s="38">
        <v>779.16372000000001</v>
      </c>
      <c r="F1052" s="38">
        <v>909.65668000000005</v>
      </c>
      <c r="G1052" s="39">
        <v>1204.11727</v>
      </c>
      <c r="H1052" s="81">
        <v>725.14</v>
      </c>
      <c r="I1052" s="60" t="s">
        <v>1083</v>
      </c>
      <c r="J1052" s="58">
        <v>76.48</v>
      </c>
      <c r="K1052" s="19">
        <v>3.41</v>
      </c>
      <c r="L1052" s="53">
        <v>36.195340000000002</v>
      </c>
      <c r="M1052" s="20">
        <v>54.023719999999997</v>
      </c>
      <c r="N1052" s="20">
        <v>184.51668000000001</v>
      </c>
      <c r="O1052" s="48">
        <v>478.97726999999998</v>
      </c>
    </row>
    <row r="1053" spans="1:15" x14ac:dyDescent="0.25">
      <c r="A1053" s="25" t="s">
        <v>1049</v>
      </c>
      <c r="B1053" s="28">
        <v>12</v>
      </c>
      <c r="C1053" s="25" t="str">
        <f t="shared" si="4"/>
        <v>150-670 кВт</v>
      </c>
      <c r="D1053" s="37">
        <v>752.31534000000011</v>
      </c>
      <c r="E1053" s="38">
        <v>770.14372000000003</v>
      </c>
      <c r="F1053" s="38">
        <v>900.63668000000007</v>
      </c>
      <c r="G1053" s="39">
        <v>1195.09727</v>
      </c>
      <c r="H1053" s="81">
        <v>716.12</v>
      </c>
      <c r="I1053" s="60" t="s">
        <v>1086</v>
      </c>
      <c r="J1053" s="58">
        <v>75.52</v>
      </c>
      <c r="K1053" s="19">
        <v>3.41</v>
      </c>
      <c r="L1053" s="53">
        <v>36.195340000000002</v>
      </c>
      <c r="M1053" s="20">
        <v>54.023719999999997</v>
      </c>
      <c r="N1053" s="20">
        <v>184.51668000000001</v>
      </c>
      <c r="O1053" s="48">
        <v>478.97726999999998</v>
      </c>
    </row>
    <row r="1054" spans="1:15" x14ac:dyDescent="0.25">
      <c r="A1054" s="25" t="s">
        <v>1049</v>
      </c>
      <c r="B1054" s="28">
        <v>13</v>
      </c>
      <c r="C1054" s="25" t="str">
        <f t="shared" si="4"/>
        <v>150-670 кВт</v>
      </c>
      <c r="D1054" s="37">
        <v>722.90534000000002</v>
      </c>
      <c r="E1054" s="38">
        <v>740.73371999999995</v>
      </c>
      <c r="F1054" s="38">
        <v>871.22667999999999</v>
      </c>
      <c r="G1054" s="39">
        <v>1165.6872699999999</v>
      </c>
      <c r="H1054" s="81">
        <v>686.70999999999992</v>
      </c>
      <c r="I1054" s="60" t="s">
        <v>1088</v>
      </c>
      <c r="J1054" s="58">
        <v>72.41</v>
      </c>
      <c r="K1054" s="19">
        <v>3.41</v>
      </c>
      <c r="L1054" s="53">
        <v>36.195340000000002</v>
      </c>
      <c r="M1054" s="20">
        <v>54.023719999999997</v>
      </c>
      <c r="N1054" s="20">
        <v>184.51668000000001</v>
      </c>
      <c r="O1054" s="48">
        <v>478.97726999999998</v>
      </c>
    </row>
    <row r="1055" spans="1:15" x14ac:dyDescent="0.25">
      <c r="A1055" s="25" t="s">
        <v>1049</v>
      </c>
      <c r="B1055" s="28">
        <v>14</v>
      </c>
      <c r="C1055" s="25" t="str">
        <f t="shared" si="4"/>
        <v>150-670 кВт</v>
      </c>
      <c r="D1055" s="37">
        <v>702.22533999999996</v>
      </c>
      <c r="E1055" s="38">
        <v>720.05372</v>
      </c>
      <c r="F1055" s="38">
        <v>850.54667999999992</v>
      </c>
      <c r="G1055" s="39">
        <v>1145.0072700000001</v>
      </c>
      <c r="H1055" s="81">
        <v>666.03</v>
      </c>
      <c r="I1055" s="60" t="s">
        <v>1091</v>
      </c>
      <c r="J1055" s="58">
        <v>70.209999999999994</v>
      </c>
      <c r="K1055" s="19">
        <v>3.41</v>
      </c>
      <c r="L1055" s="53">
        <v>36.195340000000002</v>
      </c>
      <c r="M1055" s="20">
        <v>54.023719999999997</v>
      </c>
      <c r="N1055" s="20">
        <v>184.51668000000001</v>
      </c>
      <c r="O1055" s="48">
        <v>478.97726999999998</v>
      </c>
    </row>
    <row r="1056" spans="1:15" x14ac:dyDescent="0.25">
      <c r="A1056" s="25" t="s">
        <v>1049</v>
      </c>
      <c r="B1056" s="28">
        <v>15</v>
      </c>
      <c r="C1056" s="25" t="str">
        <f t="shared" si="4"/>
        <v>150-670 кВт</v>
      </c>
      <c r="D1056" s="37">
        <v>747.03534000000002</v>
      </c>
      <c r="E1056" s="38">
        <v>764.86372000000006</v>
      </c>
      <c r="F1056" s="38">
        <v>895.3566800000001</v>
      </c>
      <c r="G1056" s="39">
        <v>1189.81727</v>
      </c>
      <c r="H1056" s="81">
        <v>710.84</v>
      </c>
      <c r="I1056" s="60" t="s">
        <v>1094</v>
      </c>
      <c r="J1056" s="58">
        <v>74.959999999999994</v>
      </c>
      <c r="K1056" s="19">
        <v>3.41</v>
      </c>
      <c r="L1056" s="53">
        <v>36.195340000000002</v>
      </c>
      <c r="M1056" s="20">
        <v>54.023719999999997</v>
      </c>
      <c r="N1056" s="20">
        <v>184.51668000000001</v>
      </c>
      <c r="O1056" s="48">
        <v>478.97726999999998</v>
      </c>
    </row>
    <row r="1057" spans="1:15" x14ac:dyDescent="0.25">
      <c r="A1057" s="25" t="s">
        <v>1049</v>
      </c>
      <c r="B1057" s="28">
        <v>16</v>
      </c>
      <c r="C1057" s="25" t="str">
        <f t="shared" si="4"/>
        <v>150-670 кВт</v>
      </c>
      <c r="D1057" s="37">
        <v>712.87533999999994</v>
      </c>
      <c r="E1057" s="38">
        <v>730.70371999999998</v>
      </c>
      <c r="F1057" s="38">
        <v>861.19668000000001</v>
      </c>
      <c r="G1057" s="39">
        <v>1155.6572699999999</v>
      </c>
      <c r="H1057" s="81">
        <v>676.68</v>
      </c>
      <c r="I1057" s="60" t="s">
        <v>481</v>
      </c>
      <c r="J1057" s="58">
        <v>71.34</v>
      </c>
      <c r="K1057" s="19">
        <v>3.41</v>
      </c>
      <c r="L1057" s="53">
        <v>36.195340000000002</v>
      </c>
      <c r="M1057" s="20">
        <v>54.023719999999997</v>
      </c>
      <c r="N1057" s="20">
        <v>184.51668000000001</v>
      </c>
      <c r="O1057" s="48">
        <v>478.97726999999998</v>
      </c>
    </row>
    <row r="1058" spans="1:15" x14ac:dyDescent="0.25">
      <c r="A1058" s="25" t="s">
        <v>1049</v>
      </c>
      <c r="B1058" s="28">
        <v>17</v>
      </c>
      <c r="C1058" s="25" t="str">
        <f t="shared" si="4"/>
        <v>150-670 кВт</v>
      </c>
      <c r="D1058" s="37">
        <v>797.96533999999997</v>
      </c>
      <c r="E1058" s="38">
        <v>815.79372000000001</v>
      </c>
      <c r="F1058" s="38">
        <v>946.28667999999993</v>
      </c>
      <c r="G1058" s="39">
        <v>1240.7472699999998</v>
      </c>
      <c r="H1058" s="81">
        <v>761.77</v>
      </c>
      <c r="I1058" s="60" t="s">
        <v>1098</v>
      </c>
      <c r="J1058" s="58">
        <v>80.36</v>
      </c>
      <c r="K1058" s="19">
        <v>3.41</v>
      </c>
      <c r="L1058" s="53">
        <v>36.195340000000002</v>
      </c>
      <c r="M1058" s="20">
        <v>54.023719999999997</v>
      </c>
      <c r="N1058" s="20">
        <v>184.51668000000001</v>
      </c>
      <c r="O1058" s="48">
        <v>478.97726999999998</v>
      </c>
    </row>
    <row r="1059" spans="1:15" x14ac:dyDescent="0.25">
      <c r="A1059" s="25" t="s">
        <v>1049</v>
      </c>
      <c r="B1059" s="28">
        <v>18</v>
      </c>
      <c r="C1059" s="25" t="str">
        <f t="shared" si="4"/>
        <v>150-670 кВт</v>
      </c>
      <c r="D1059" s="37">
        <v>838.49534000000006</v>
      </c>
      <c r="E1059" s="38">
        <v>856.32371999999998</v>
      </c>
      <c r="F1059" s="38">
        <v>986.81668000000002</v>
      </c>
      <c r="G1059" s="39">
        <v>1281.27727</v>
      </c>
      <c r="H1059" s="81">
        <v>802.3</v>
      </c>
      <c r="I1059" s="60" t="s">
        <v>1101</v>
      </c>
      <c r="J1059" s="58">
        <v>84.65</v>
      </c>
      <c r="K1059" s="19">
        <v>3.41</v>
      </c>
      <c r="L1059" s="53">
        <v>36.195340000000002</v>
      </c>
      <c r="M1059" s="20">
        <v>54.023719999999997</v>
      </c>
      <c r="N1059" s="20">
        <v>184.51668000000001</v>
      </c>
      <c r="O1059" s="48">
        <v>478.97726999999998</v>
      </c>
    </row>
    <row r="1060" spans="1:15" x14ac:dyDescent="0.25">
      <c r="A1060" s="25" t="s">
        <v>1049</v>
      </c>
      <c r="B1060" s="28">
        <v>19</v>
      </c>
      <c r="C1060" s="25" t="str">
        <f t="shared" si="4"/>
        <v>150-670 кВт</v>
      </c>
      <c r="D1060" s="37">
        <v>839.43534</v>
      </c>
      <c r="E1060" s="38">
        <v>857.26372000000003</v>
      </c>
      <c r="F1060" s="38">
        <v>987.75668000000007</v>
      </c>
      <c r="G1060" s="39">
        <v>1282.2172700000001</v>
      </c>
      <c r="H1060" s="81">
        <v>803.24</v>
      </c>
      <c r="I1060" s="60" t="s">
        <v>498</v>
      </c>
      <c r="J1060" s="58">
        <v>84.75</v>
      </c>
      <c r="K1060" s="19">
        <v>3.41</v>
      </c>
      <c r="L1060" s="53">
        <v>36.195340000000002</v>
      </c>
      <c r="M1060" s="20">
        <v>54.023719999999997</v>
      </c>
      <c r="N1060" s="20">
        <v>184.51668000000001</v>
      </c>
      <c r="O1060" s="48">
        <v>478.97726999999998</v>
      </c>
    </row>
    <row r="1061" spans="1:15" x14ac:dyDescent="0.25">
      <c r="A1061" s="25" t="s">
        <v>1049</v>
      </c>
      <c r="B1061" s="28">
        <v>20</v>
      </c>
      <c r="C1061" s="25" t="str">
        <f t="shared" si="4"/>
        <v>150-670 кВт</v>
      </c>
      <c r="D1061" s="37">
        <v>750.60533999999996</v>
      </c>
      <c r="E1061" s="38">
        <v>768.43371999999999</v>
      </c>
      <c r="F1061" s="38">
        <v>898.92668000000003</v>
      </c>
      <c r="G1061" s="39">
        <v>1193.3872699999999</v>
      </c>
      <c r="H1061" s="81">
        <v>714.41</v>
      </c>
      <c r="I1061" s="60" t="s">
        <v>214</v>
      </c>
      <c r="J1061" s="58">
        <v>75.34</v>
      </c>
      <c r="K1061" s="19">
        <v>3.41</v>
      </c>
      <c r="L1061" s="53">
        <v>36.195340000000002</v>
      </c>
      <c r="M1061" s="20">
        <v>54.023719999999997</v>
      </c>
      <c r="N1061" s="20">
        <v>184.51668000000001</v>
      </c>
      <c r="O1061" s="48">
        <v>478.97726999999998</v>
      </c>
    </row>
    <row r="1062" spans="1:15" x14ac:dyDescent="0.25">
      <c r="A1062" s="25" t="s">
        <v>1049</v>
      </c>
      <c r="B1062" s="28">
        <v>21</v>
      </c>
      <c r="C1062" s="25" t="str">
        <f t="shared" si="4"/>
        <v>150-670 кВт</v>
      </c>
      <c r="D1062" s="37">
        <v>760.03534000000002</v>
      </c>
      <c r="E1062" s="38">
        <v>777.86372000000006</v>
      </c>
      <c r="F1062" s="38">
        <v>908.3566800000001</v>
      </c>
      <c r="G1062" s="39">
        <v>1202.81727</v>
      </c>
      <c r="H1062" s="81">
        <v>723.84</v>
      </c>
      <c r="I1062" s="60" t="s">
        <v>1106</v>
      </c>
      <c r="J1062" s="58">
        <v>76.34</v>
      </c>
      <c r="K1062" s="19">
        <v>3.41</v>
      </c>
      <c r="L1062" s="53">
        <v>36.195340000000002</v>
      </c>
      <c r="M1062" s="20">
        <v>54.023719999999997</v>
      </c>
      <c r="N1062" s="20">
        <v>184.51668000000001</v>
      </c>
      <c r="O1062" s="48">
        <v>478.97726999999998</v>
      </c>
    </row>
    <row r="1063" spans="1:15" x14ac:dyDescent="0.25">
      <c r="A1063" s="25" t="s">
        <v>1049</v>
      </c>
      <c r="B1063" s="28">
        <v>22</v>
      </c>
      <c r="C1063" s="25" t="str">
        <f t="shared" si="4"/>
        <v>150-670 кВт</v>
      </c>
      <c r="D1063" s="37">
        <v>1049.6253400000001</v>
      </c>
      <c r="E1063" s="38">
        <v>1067.45372</v>
      </c>
      <c r="F1063" s="38">
        <v>1197.94668</v>
      </c>
      <c r="G1063" s="39">
        <v>1492.4072699999999</v>
      </c>
      <c r="H1063" s="81">
        <v>1013.43</v>
      </c>
      <c r="I1063" s="60" t="s">
        <v>1109</v>
      </c>
      <c r="J1063" s="58">
        <v>107.03</v>
      </c>
      <c r="K1063" s="19">
        <v>3.41</v>
      </c>
      <c r="L1063" s="53">
        <v>36.195340000000002</v>
      </c>
      <c r="M1063" s="20">
        <v>54.023719999999997</v>
      </c>
      <c r="N1063" s="20">
        <v>184.51668000000001</v>
      </c>
      <c r="O1063" s="48">
        <v>478.97726999999998</v>
      </c>
    </row>
    <row r="1064" spans="1:15" x14ac:dyDescent="0.25">
      <c r="A1064" s="25" t="s">
        <v>1049</v>
      </c>
      <c r="B1064" s="28">
        <v>23</v>
      </c>
      <c r="C1064" s="25" t="str">
        <f t="shared" si="4"/>
        <v>150-670 кВт</v>
      </c>
      <c r="D1064" s="37">
        <v>916.76534000000004</v>
      </c>
      <c r="E1064" s="38">
        <v>934.59372000000008</v>
      </c>
      <c r="F1064" s="38">
        <v>1065.0866800000001</v>
      </c>
      <c r="G1064" s="39">
        <v>1359.54727</v>
      </c>
      <c r="H1064" s="81">
        <v>880.57</v>
      </c>
      <c r="I1064" s="60" t="s">
        <v>1112</v>
      </c>
      <c r="J1064" s="58">
        <v>92.95</v>
      </c>
      <c r="K1064" s="19">
        <v>3.41</v>
      </c>
      <c r="L1064" s="53">
        <v>36.195340000000002</v>
      </c>
      <c r="M1064" s="20">
        <v>54.023719999999997</v>
      </c>
      <c r="N1064" s="20">
        <v>184.51668000000001</v>
      </c>
      <c r="O1064" s="48">
        <v>478.97726999999998</v>
      </c>
    </row>
    <row r="1065" spans="1:15" x14ac:dyDescent="0.25">
      <c r="A1065" s="25" t="s">
        <v>1113</v>
      </c>
      <c r="B1065" s="28">
        <v>0</v>
      </c>
      <c r="C1065" s="25" t="str">
        <f t="shared" si="4"/>
        <v>150-670 кВт</v>
      </c>
      <c r="D1065" s="37">
        <v>762.71533999999997</v>
      </c>
      <c r="E1065" s="38">
        <v>780.54372000000001</v>
      </c>
      <c r="F1065" s="38">
        <v>911.03668000000005</v>
      </c>
      <c r="G1065" s="39">
        <v>1205.4972699999998</v>
      </c>
      <c r="H1065" s="81">
        <v>726.52</v>
      </c>
      <c r="I1065" s="60" t="s">
        <v>1115</v>
      </c>
      <c r="J1065" s="58">
        <v>76.62</v>
      </c>
      <c r="K1065" s="19">
        <v>3.41</v>
      </c>
      <c r="L1065" s="53">
        <v>36.195340000000002</v>
      </c>
      <c r="M1065" s="20">
        <v>54.023719999999997</v>
      </c>
      <c r="N1065" s="20">
        <v>184.51668000000001</v>
      </c>
      <c r="O1065" s="48">
        <v>478.97726999999998</v>
      </c>
    </row>
    <row r="1066" spans="1:15" x14ac:dyDescent="0.25">
      <c r="A1066" s="25" t="s">
        <v>1113</v>
      </c>
      <c r="B1066" s="28">
        <v>1</v>
      </c>
      <c r="C1066" s="25" t="str">
        <f t="shared" si="4"/>
        <v>150-670 кВт</v>
      </c>
      <c r="D1066" s="37">
        <v>695.44533999999999</v>
      </c>
      <c r="E1066" s="38">
        <v>713.27372000000003</v>
      </c>
      <c r="F1066" s="38">
        <v>843.76668000000006</v>
      </c>
      <c r="G1066" s="39">
        <v>1138.2272699999999</v>
      </c>
      <c r="H1066" s="81">
        <v>659.25</v>
      </c>
      <c r="I1066" s="60" t="s">
        <v>1117</v>
      </c>
      <c r="J1066" s="58">
        <v>69.5</v>
      </c>
      <c r="K1066" s="19">
        <v>3.41</v>
      </c>
      <c r="L1066" s="53">
        <v>36.195340000000002</v>
      </c>
      <c r="M1066" s="20">
        <v>54.023719999999997</v>
      </c>
      <c r="N1066" s="20">
        <v>184.51668000000001</v>
      </c>
      <c r="O1066" s="48">
        <v>478.97726999999998</v>
      </c>
    </row>
    <row r="1067" spans="1:15" x14ac:dyDescent="0.25">
      <c r="A1067" s="25" t="s">
        <v>1113</v>
      </c>
      <c r="B1067" s="28">
        <v>2</v>
      </c>
      <c r="C1067" s="25" t="str">
        <f t="shared" si="4"/>
        <v>150-670 кВт</v>
      </c>
      <c r="D1067" s="37">
        <v>715.13534000000004</v>
      </c>
      <c r="E1067" s="38">
        <v>732.96371999999997</v>
      </c>
      <c r="F1067" s="38">
        <v>863.45668000000001</v>
      </c>
      <c r="G1067" s="39">
        <v>1157.9172699999999</v>
      </c>
      <c r="H1067" s="81">
        <v>678.94</v>
      </c>
      <c r="I1067" s="60" t="s">
        <v>1120</v>
      </c>
      <c r="J1067" s="58">
        <v>71.58</v>
      </c>
      <c r="K1067" s="19">
        <v>3.41</v>
      </c>
      <c r="L1067" s="53">
        <v>36.195340000000002</v>
      </c>
      <c r="M1067" s="20">
        <v>54.023719999999997</v>
      </c>
      <c r="N1067" s="20">
        <v>184.51668000000001</v>
      </c>
      <c r="O1067" s="48">
        <v>478.97726999999998</v>
      </c>
    </row>
    <row r="1068" spans="1:15" x14ac:dyDescent="0.25">
      <c r="A1068" s="25" t="s">
        <v>1113</v>
      </c>
      <c r="B1068" s="28">
        <v>3</v>
      </c>
      <c r="C1068" s="25" t="str">
        <f t="shared" si="4"/>
        <v>150-670 кВт</v>
      </c>
      <c r="D1068" s="37">
        <v>731.05533999999989</v>
      </c>
      <c r="E1068" s="38">
        <v>748.88371999999993</v>
      </c>
      <c r="F1068" s="38">
        <v>879.37667999999996</v>
      </c>
      <c r="G1068" s="39">
        <v>1173.83727</v>
      </c>
      <c r="H1068" s="81">
        <v>694.8599999999999</v>
      </c>
      <c r="I1068" s="60" t="s">
        <v>139</v>
      </c>
      <c r="J1068" s="58">
        <v>73.27</v>
      </c>
      <c r="K1068" s="19">
        <v>3.41</v>
      </c>
      <c r="L1068" s="53">
        <v>36.195340000000002</v>
      </c>
      <c r="M1068" s="20">
        <v>54.023719999999997</v>
      </c>
      <c r="N1068" s="20">
        <v>184.51668000000001</v>
      </c>
      <c r="O1068" s="48">
        <v>478.97726999999998</v>
      </c>
    </row>
    <row r="1069" spans="1:15" x14ac:dyDescent="0.25">
      <c r="A1069" s="25" t="s">
        <v>1113</v>
      </c>
      <c r="B1069" s="28">
        <v>4</v>
      </c>
      <c r="C1069" s="25" t="str">
        <f t="shared" si="4"/>
        <v>150-670 кВт</v>
      </c>
      <c r="D1069" s="37">
        <v>715.02534000000003</v>
      </c>
      <c r="E1069" s="38">
        <v>732.85372000000007</v>
      </c>
      <c r="F1069" s="38">
        <v>863.34667999999999</v>
      </c>
      <c r="G1069" s="39">
        <v>1157.80727</v>
      </c>
      <c r="H1069" s="81">
        <v>678.83</v>
      </c>
      <c r="I1069" s="60" t="s">
        <v>1125</v>
      </c>
      <c r="J1069" s="58">
        <v>71.569999999999993</v>
      </c>
      <c r="K1069" s="19">
        <v>3.41</v>
      </c>
      <c r="L1069" s="53">
        <v>36.195340000000002</v>
      </c>
      <c r="M1069" s="20">
        <v>54.023719999999997</v>
      </c>
      <c r="N1069" s="20">
        <v>184.51668000000001</v>
      </c>
      <c r="O1069" s="48">
        <v>478.97726999999998</v>
      </c>
    </row>
    <row r="1070" spans="1:15" x14ac:dyDescent="0.25">
      <c r="A1070" s="25" t="s">
        <v>1113</v>
      </c>
      <c r="B1070" s="28">
        <v>5</v>
      </c>
      <c r="C1070" s="25" t="str">
        <f t="shared" si="4"/>
        <v>150-670 кВт</v>
      </c>
      <c r="D1070" s="37">
        <v>715.38533999999993</v>
      </c>
      <c r="E1070" s="38">
        <v>733.21371999999997</v>
      </c>
      <c r="F1070" s="38">
        <v>863.70668000000001</v>
      </c>
      <c r="G1070" s="39">
        <v>1158.1672699999999</v>
      </c>
      <c r="H1070" s="81">
        <v>679.18999999999994</v>
      </c>
      <c r="I1070" s="60" t="s">
        <v>1128</v>
      </c>
      <c r="J1070" s="58">
        <v>71.61</v>
      </c>
      <c r="K1070" s="19">
        <v>3.41</v>
      </c>
      <c r="L1070" s="53">
        <v>36.195340000000002</v>
      </c>
      <c r="M1070" s="20">
        <v>54.023719999999997</v>
      </c>
      <c r="N1070" s="20">
        <v>184.51668000000001</v>
      </c>
      <c r="O1070" s="48">
        <v>478.97726999999998</v>
      </c>
    </row>
    <row r="1071" spans="1:15" x14ac:dyDescent="0.25">
      <c r="A1071" s="25" t="s">
        <v>1113</v>
      </c>
      <c r="B1071" s="28">
        <v>6</v>
      </c>
      <c r="C1071" s="25" t="str">
        <f t="shared" si="4"/>
        <v>150-670 кВт</v>
      </c>
      <c r="D1071" s="37">
        <v>698.0453399999999</v>
      </c>
      <c r="E1071" s="38">
        <v>715.87371999999993</v>
      </c>
      <c r="F1071" s="38">
        <v>846.36667999999997</v>
      </c>
      <c r="G1071" s="39">
        <v>1140.8272699999998</v>
      </c>
      <c r="H1071" s="81">
        <v>661.84999999999991</v>
      </c>
      <c r="I1071" s="60" t="s">
        <v>1131</v>
      </c>
      <c r="J1071" s="58">
        <v>69.77</v>
      </c>
      <c r="K1071" s="19">
        <v>3.41</v>
      </c>
      <c r="L1071" s="53">
        <v>36.195340000000002</v>
      </c>
      <c r="M1071" s="20">
        <v>54.023719999999997</v>
      </c>
      <c r="N1071" s="20">
        <v>184.51668000000001</v>
      </c>
      <c r="O1071" s="48">
        <v>478.97726999999998</v>
      </c>
    </row>
    <row r="1072" spans="1:15" x14ac:dyDescent="0.25">
      <c r="A1072" s="25" t="s">
        <v>1113</v>
      </c>
      <c r="B1072" s="28">
        <v>7</v>
      </c>
      <c r="C1072" s="25" t="str">
        <f t="shared" si="4"/>
        <v>150-670 кВт</v>
      </c>
      <c r="D1072" s="37">
        <v>832.64534000000003</v>
      </c>
      <c r="E1072" s="38">
        <v>850.47371999999996</v>
      </c>
      <c r="F1072" s="38">
        <v>980.96668</v>
      </c>
      <c r="G1072" s="39">
        <v>1275.4272699999999</v>
      </c>
      <c r="H1072" s="81">
        <v>796.44999999999993</v>
      </c>
      <c r="I1072" s="60" t="s">
        <v>1134</v>
      </c>
      <c r="J1072" s="58">
        <v>84.03</v>
      </c>
      <c r="K1072" s="19">
        <v>3.41</v>
      </c>
      <c r="L1072" s="53">
        <v>36.195340000000002</v>
      </c>
      <c r="M1072" s="20">
        <v>54.023719999999997</v>
      </c>
      <c r="N1072" s="20">
        <v>184.51668000000001</v>
      </c>
      <c r="O1072" s="48">
        <v>478.97726999999998</v>
      </c>
    </row>
    <row r="1073" spans="1:15" x14ac:dyDescent="0.25">
      <c r="A1073" s="25" t="s">
        <v>1113</v>
      </c>
      <c r="B1073" s="28">
        <v>8</v>
      </c>
      <c r="C1073" s="25" t="str">
        <f t="shared" si="4"/>
        <v>150-670 кВт</v>
      </c>
      <c r="D1073" s="37">
        <v>771.94533999999999</v>
      </c>
      <c r="E1073" s="38">
        <v>789.77372000000003</v>
      </c>
      <c r="F1073" s="38">
        <v>920.26667999999995</v>
      </c>
      <c r="G1073" s="39">
        <v>1214.7272699999999</v>
      </c>
      <c r="H1073" s="81">
        <v>735.75</v>
      </c>
      <c r="I1073" s="60" t="s">
        <v>1137</v>
      </c>
      <c r="J1073" s="58">
        <v>77.599999999999994</v>
      </c>
      <c r="K1073" s="19">
        <v>3.41</v>
      </c>
      <c r="L1073" s="53">
        <v>36.195340000000002</v>
      </c>
      <c r="M1073" s="20">
        <v>54.023719999999997</v>
      </c>
      <c r="N1073" s="20">
        <v>184.51668000000001</v>
      </c>
      <c r="O1073" s="48">
        <v>478.97726999999998</v>
      </c>
    </row>
    <row r="1074" spans="1:15" x14ac:dyDescent="0.25">
      <c r="A1074" s="25" t="s">
        <v>1113</v>
      </c>
      <c r="B1074" s="28">
        <v>9</v>
      </c>
      <c r="C1074" s="25" t="str">
        <f t="shared" si="4"/>
        <v>150-670 кВт</v>
      </c>
      <c r="D1074" s="37">
        <v>747.5453399999999</v>
      </c>
      <c r="E1074" s="38">
        <v>765.37371999999993</v>
      </c>
      <c r="F1074" s="38">
        <v>895.86667999999997</v>
      </c>
      <c r="G1074" s="39">
        <v>1190.3272699999998</v>
      </c>
      <c r="H1074" s="81">
        <v>711.34999999999991</v>
      </c>
      <c r="I1074" s="60" t="s">
        <v>1140</v>
      </c>
      <c r="J1074" s="58">
        <v>75.02</v>
      </c>
      <c r="K1074" s="19">
        <v>3.41</v>
      </c>
      <c r="L1074" s="53">
        <v>36.195340000000002</v>
      </c>
      <c r="M1074" s="20">
        <v>54.023719999999997</v>
      </c>
      <c r="N1074" s="20">
        <v>184.51668000000001</v>
      </c>
      <c r="O1074" s="48">
        <v>478.97726999999998</v>
      </c>
    </row>
    <row r="1075" spans="1:15" x14ac:dyDescent="0.25">
      <c r="A1075" s="25" t="s">
        <v>1113</v>
      </c>
      <c r="B1075" s="28">
        <v>10</v>
      </c>
      <c r="C1075" s="25" t="str">
        <f t="shared" ref="C1075:C1138" si="5">C1074</f>
        <v>150-670 кВт</v>
      </c>
      <c r="D1075" s="37">
        <v>681.82533999999998</v>
      </c>
      <c r="E1075" s="38">
        <v>699.65371999999991</v>
      </c>
      <c r="F1075" s="38">
        <v>830.14667999999995</v>
      </c>
      <c r="G1075" s="39">
        <v>1124.60727</v>
      </c>
      <c r="H1075" s="81">
        <v>645.62999999999988</v>
      </c>
      <c r="I1075" s="60" t="s">
        <v>1142</v>
      </c>
      <c r="J1075" s="58">
        <v>68.05</v>
      </c>
      <c r="K1075" s="19">
        <v>3.41</v>
      </c>
      <c r="L1075" s="53">
        <v>36.195340000000002</v>
      </c>
      <c r="M1075" s="20">
        <v>54.023719999999997</v>
      </c>
      <c r="N1075" s="20">
        <v>184.51668000000001</v>
      </c>
      <c r="O1075" s="48">
        <v>478.97726999999998</v>
      </c>
    </row>
    <row r="1076" spans="1:15" x14ac:dyDescent="0.25">
      <c r="A1076" s="25" t="s">
        <v>1113</v>
      </c>
      <c r="B1076" s="28">
        <v>11</v>
      </c>
      <c r="C1076" s="25" t="str">
        <f t="shared" si="5"/>
        <v>150-670 кВт</v>
      </c>
      <c r="D1076" s="37">
        <v>678.08534000000009</v>
      </c>
      <c r="E1076" s="38">
        <v>695.91372000000001</v>
      </c>
      <c r="F1076" s="38">
        <v>826.40668000000005</v>
      </c>
      <c r="G1076" s="39">
        <v>1120.8672700000002</v>
      </c>
      <c r="H1076" s="81">
        <v>641.89</v>
      </c>
      <c r="I1076" s="60" t="s">
        <v>1145</v>
      </c>
      <c r="J1076" s="58">
        <v>67.66</v>
      </c>
      <c r="K1076" s="19">
        <v>3.41</v>
      </c>
      <c r="L1076" s="53">
        <v>36.195340000000002</v>
      </c>
      <c r="M1076" s="20">
        <v>54.023719999999997</v>
      </c>
      <c r="N1076" s="20">
        <v>184.51668000000001</v>
      </c>
      <c r="O1076" s="48">
        <v>478.97726999999998</v>
      </c>
    </row>
    <row r="1077" spans="1:15" x14ac:dyDescent="0.25">
      <c r="A1077" s="25" t="s">
        <v>1113</v>
      </c>
      <c r="B1077" s="28">
        <v>12</v>
      </c>
      <c r="C1077" s="25" t="str">
        <f t="shared" si="5"/>
        <v>150-670 кВт</v>
      </c>
      <c r="D1077" s="37">
        <v>680.06533999999999</v>
      </c>
      <c r="E1077" s="38">
        <v>697.89372000000003</v>
      </c>
      <c r="F1077" s="38">
        <v>828.38668000000007</v>
      </c>
      <c r="G1077" s="39">
        <v>1122.84727</v>
      </c>
      <c r="H1077" s="81">
        <v>643.87</v>
      </c>
      <c r="I1077" s="60" t="s">
        <v>1148</v>
      </c>
      <c r="J1077" s="58">
        <v>67.87</v>
      </c>
      <c r="K1077" s="19">
        <v>3.41</v>
      </c>
      <c r="L1077" s="53">
        <v>36.195340000000002</v>
      </c>
      <c r="M1077" s="20">
        <v>54.023719999999997</v>
      </c>
      <c r="N1077" s="20">
        <v>184.51668000000001</v>
      </c>
      <c r="O1077" s="48">
        <v>478.97726999999998</v>
      </c>
    </row>
    <row r="1078" spans="1:15" x14ac:dyDescent="0.25">
      <c r="A1078" s="25" t="s">
        <v>1113</v>
      </c>
      <c r="B1078" s="28">
        <v>13</v>
      </c>
      <c r="C1078" s="25" t="str">
        <f t="shared" si="5"/>
        <v>150-670 кВт</v>
      </c>
      <c r="D1078" s="37">
        <v>677.72533999999996</v>
      </c>
      <c r="E1078" s="38">
        <v>695.55372</v>
      </c>
      <c r="F1078" s="38">
        <v>826.04668000000004</v>
      </c>
      <c r="G1078" s="39">
        <v>1120.5072700000001</v>
      </c>
      <c r="H1078" s="81">
        <v>641.53</v>
      </c>
      <c r="I1078" s="60" t="s">
        <v>1151</v>
      </c>
      <c r="J1078" s="58">
        <v>67.62</v>
      </c>
      <c r="K1078" s="19">
        <v>3.41</v>
      </c>
      <c r="L1078" s="53">
        <v>36.195340000000002</v>
      </c>
      <c r="M1078" s="20">
        <v>54.023719999999997</v>
      </c>
      <c r="N1078" s="20">
        <v>184.51668000000001</v>
      </c>
      <c r="O1078" s="48">
        <v>478.97726999999998</v>
      </c>
    </row>
    <row r="1079" spans="1:15" x14ac:dyDescent="0.25">
      <c r="A1079" s="25" t="s">
        <v>1113</v>
      </c>
      <c r="B1079" s="28">
        <v>14</v>
      </c>
      <c r="C1079" s="25" t="str">
        <f t="shared" si="5"/>
        <v>150-670 кВт</v>
      </c>
      <c r="D1079" s="37">
        <v>693.81533999999999</v>
      </c>
      <c r="E1079" s="38">
        <v>711.64372000000003</v>
      </c>
      <c r="F1079" s="38">
        <v>842.13667999999996</v>
      </c>
      <c r="G1079" s="39">
        <v>1136.59727</v>
      </c>
      <c r="H1079" s="81">
        <v>657.62</v>
      </c>
      <c r="I1079" s="60" t="s">
        <v>1154</v>
      </c>
      <c r="J1079" s="58">
        <v>69.319999999999993</v>
      </c>
      <c r="K1079" s="19">
        <v>3.41</v>
      </c>
      <c r="L1079" s="53">
        <v>36.195340000000002</v>
      </c>
      <c r="M1079" s="20">
        <v>54.023719999999997</v>
      </c>
      <c r="N1079" s="20">
        <v>184.51668000000001</v>
      </c>
      <c r="O1079" s="48">
        <v>478.97726999999998</v>
      </c>
    </row>
    <row r="1080" spans="1:15" x14ac:dyDescent="0.25">
      <c r="A1080" s="25" t="s">
        <v>1113</v>
      </c>
      <c r="B1080" s="28">
        <v>15</v>
      </c>
      <c r="C1080" s="25" t="str">
        <f t="shared" si="5"/>
        <v>150-670 кВт</v>
      </c>
      <c r="D1080" s="37">
        <v>776.19533999999999</v>
      </c>
      <c r="E1080" s="38">
        <v>794.02371999999991</v>
      </c>
      <c r="F1080" s="38">
        <v>924.51667999999995</v>
      </c>
      <c r="G1080" s="39">
        <v>1218.9772699999999</v>
      </c>
      <c r="H1080" s="81">
        <v>739.99999999999989</v>
      </c>
      <c r="I1080" s="60" t="s">
        <v>823</v>
      </c>
      <c r="J1080" s="58">
        <v>78.05</v>
      </c>
      <c r="K1080" s="19">
        <v>3.41</v>
      </c>
      <c r="L1080" s="53">
        <v>36.195340000000002</v>
      </c>
      <c r="M1080" s="20">
        <v>54.023719999999997</v>
      </c>
      <c r="N1080" s="20">
        <v>184.51668000000001</v>
      </c>
      <c r="O1080" s="48">
        <v>478.97726999999998</v>
      </c>
    </row>
    <row r="1081" spans="1:15" x14ac:dyDescent="0.25">
      <c r="A1081" s="25" t="s">
        <v>1113</v>
      </c>
      <c r="B1081" s="28">
        <v>16</v>
      </c>
      <c r="C1081" s="25" t="str">
        <f t="shared" si="5"/>
        <v>150-670 кВт</v>
      </c>
      <c r="D1081" s="37">
        <v>723.53534000000002</v>
      </c>
      <c r="E1081" s="38">
        <v>741.36372000000006</v>
      </c>
      <c r="F1081" s="38">
        <v>871.8566800000001</v>
      </c>
      <c r="G1081" s="39">
        <v>1166.31727</v>
      </c>
      <c r="H1081" s="81">
        <v>687.34</v>
      </c>
      <c r="I1081" s="60" t="s">
        <v>1159</v>
      </c>
      <c r="J1081" s="58">
        <v>72.47</v>
      </c>
      <c r="K1081" s="19">
        <v>3.41</v>
      </c>
      <c r="L1081" s="53">
        <v>36.195340000000002</v>
      </c>
      <c r="M1081" s="20">
        <v>54.023719999999997</v>
      </c>
      <c r="N1081" s="20">
        <v>184.51668000000001</v>
      </c>
      <c r="O1081" s="48">
        <v>478.97726999999998</v>
      </c>
    </row>
    <row r="1082" spans="1:15" x14ac:dyDescent="0.25">
      <c r="A1082" s="25" t="s">
        <v>1113</v>
      </c>
      <c r="B1082" s="28">
        <v>17</v>
      </c>
      <c r="C1082" s="25" t="str">
        <f t="shared" si="5"/>
        <v>150-670 кВт</v>
      </c>
      <c r="D1082" s="37">
        <v>796.97533999999996</v>
      </c>
      <c r="E1082" s="38">
        <v>814.80372</v>
      </c>
      <c r="F1082" s="38">
        <v>945.29668000000004</v>
      </c>
      <c r="G1082" s="39">
        <v>1239.7572700000001</v>
      </c>
      <c r="H1082" s="81">
        <v>760.78</v>
      </c>
      <c r="I1082" s="60" t="s">
        <v>1162</v>
      </c>
      <c r="J1082" s="58">
        <v>80.25</v>
      </c>
      <c r="K1082" s="19">
        <v>3.41</v>
      </c>
      <c r="L1082" s="53">
        <v>36.195340000000002</v>
      </c>
      <c r="M1082" s="20">
        <v>54.023719999999997</v>
      </c>
      <c r="N1082" s="20">
        <v>184.51668000000001</v>
      </c>
      <c r="O1082" s="48">
        <v>478.97726999999998</v>
      </c>
    </row>
    <row r="1083" spans="1:15" x14ac:dyDescent="0.25">
      <c r="A1083" s="25" t="s">
        <v>1113</v>
      </c>
      <c r="B1083" s="28">
        <v>18</v>
      </c>
      <c r="C1083" s="25" t="str">
        <f t="shared" si="5"/>
        <v>150-670 кВт</v>
      </c>
      <c r="D1083" s="37">
        <v>839.59534000000008</v>
      </c>
      <c r="E1083" s="38">
        <v>857.42372</v>
      </c>
      <c r="F1083" s="38">
        <v>987.91668000000004</v>
      </c>
      <c r="G1083" s="39">
        <v>1282.37727</v>
      </c>
      <c r="H1083" s="81">
        <v>803.4</v>
      </c>
      <c r="I1083" s="60" t="s">
        <v>1165</v>
      </c>
      <c r="J1083" s="58">
        <v>84.77</v>
      </c>
      <c r="K1083" s="19">
        <v>3.41</v>
      </c>
      <c r="L1083" s="53">
        <v>36.195340000000002</v>
      </c>
      <c r="M1083" s="20">
        <v>54.023719999999997</v>
      </c>
      <c r="N1083" s="20">
        <v>184.51668000000001</v>
      </c>
      <c r="O1083" s="48">
        <v>478.97726999999998</v>
      </c>
    </row>
    <row r="1084" spans="1:15" x14ac:dyDescent="0.25">
      <c r="A1084" s="25" t="s">
        <v>1113</v>
      </c>
      <c r="B1084" s="28">
        <v>19</v>
      </c>
      <c r="C1084" s="25" t="str">
        <f t="shared" si="5"/>
        <v>150-670 кВт</v>
      </c>
      <c r="D1084" s="37">
        <v>799.63534000000004</v>
      </c>
      <c r="E1084" s="38">
        <v>817.46371999999997</v>
      </c>
      <c r="F1084" s="38">
        <v>947.95668000000001</v>
      </c>
      <c r="G1084" s="39">
        <v>1242.4172699999999</v>
      </c>
      <c r="H1084" s="81">
        <v>763.43999999999994</v>
      </c>
      <c r="I1084" s="60" t="s">
        <v>1168</v>
      </c>
      <c r="J1084" s="58">
        <v>80.540000000000006</v>
      </c>
      <c r="K1084" s="19">
        <v>3.41</v>
      </c>
      <c r="L1084" s="53">
        <v>36.195340000000002</v>
      </c>
      <c r="M1084" s="20">
        <v>54.023719999999997</v>
      </c>
      <c r="N1084" s="20">
        <v>184.51668000000001</v>
      </c>
      <c r="O1084" s="48">
        <v>478.97726999999998</v>
      </c>
    </row>
    <row r="1085" spans="1:15" x14ac:dyDescent="0.25">
      <c r="A1085" s="25" t="s">
        <v>1113</v>
      </c>
      <c r="B1085" s="28">
        <v>20</v>
      </c>
      <c r="C1085" s="25" t="str">
        <f t="shared" si="5"/>
        <v>150-670 кВт</v>
      </c>
      <c r="D1085" s="37">
        <v>749.68534</v>
      </c>
      <c r="E1085" s="38">
        <v>767.51372000000003</v>
      </c>
      <c r="F1085" s="38">
        <v>898.00667999999996</v>
      </c>
      <c r="G1085" s="39">
        <v>1192.4672700000001</v>
      </c>
      <c r="H1085" s="81">
        <v>713.49</v>
      </c>
      <c r="I1085" s="60" t="s">
        <v>1170</v>
      </c>
      <c r="J1085" s="58">
        <v>75.239999999999995</v>
      </c>
      <c r="K1085" s="19">
        <v>3.41</v>
      </c>
      <c r="L1085" s="53">
        <v>36.195340000000002</v>
      </c>
      <c r="M1085" s="20">
        <v>54.023719999999997</v>
      </c>
      <c r="N1085" s="20">
        <v>184.51668000000001</v>
      </c>
      <c r="O1085" s="48">
        <v>478.97726999999998</v>
      </c>
    </row>
    <row r="1086" spans="1:15" x14ac:dyDescent="0.25">
      <c r="A1086" s="25" t="s">
        <v>1113</v>
      </c>
      <c r="B1086" s="28">
        <v>21</v>
      </c>
      <c r="C1086" s="25" t="str">
        <f t="shared" si="5"/>
        <v>150-670 кВт</v>
      </c>
      <c r="D1086" s="37">
        <v>759.87534000000005</v>
      </c>
      <c r="E1086" s="38">
        <v>777.70371999999998</v>
      </c>
      <c r="F1086" s="38">
        <v>908.19668000000001</v>
      </c>
      <c r="G1086" s="39">
        <v>1202.6572700000002</v>
      </c>
      <c r="H1086" s="81">
        <v>723.68</v>
      </c>
      <c r="I1086" s="60" t="s">
        <v>1173</v>
      </c>
      <c r="J1086" s="58">
        <v>76.319999999999993</v>
      </c>
      <c r="K1086" s="19">
        <v>3.41</v>
      </c>
      <c r="L1086" s="53">
        <v>36.195340000000002</v>
      </c>
      <c r="M1086" s="20">
        <v>54.023719999999997</v>
      </c>
      <c r="N1086" s="20">
        <v>184.51668000000001</v>
      </c>
      <c r="O1086" s="48">
        <v>478.97726999999998</v>
      </c>
    </row>
    <row r="1087" spans="1:15" x14ac:dyDescent="0.25">
      <c r="A1087" s="25" t="s">
        <v>1113</v>
      </c>
      <c r="B1087" s="28">
        <v>22</v>
      </c>
      <c r="C1087" s="25" t="str">
        <f t="shared" si="5"/>
        <v>150-670 кВт</v>
      </c>
      <c r="D1087" s="37">
        <v>1022.88534</v>
      </c>
      <c r="E1087" s="38">
        <v>1040.71372</v>
      </c>
      <c r="F1087" s="38">
        <v>1171.20668</v>
      </c>
      <c r="G1087" s="39">
        <v>1465.6672699999999</v>
      </c>
      <c r="H1087" s="81">
        <v>986.68999999999994</v>
      </c>
      <c r="I1087" s="60" t="s">
        <v>1176</v>
      </c>
      <c r="J1087" s="58">
        <v>104.19</v>
      </c>
      <c r="K1087" s="19">
        <v>3.41</v>
      </c>
      <c r="L1087" s="53">
        <v>36.195340000000002</v>
      </c>
      <c r="M1087" s="20">
        <v>54.023719999999997</v>
      </c>
      <c r="N1087" s="20">
        <v>184.51668000000001</v>
      </c>
      <c r="O1087" s="48">
        <v>478.97726999999998</v>
      </c>
    </row>
    <row r="1088" spans="1:15" x14ac:dyDescent="0.25">
      <c r="A1088" s="25" t="s">
        <v>1113</v>
      </c>
      <c r="B1088" s="28">
        <v>23</v>
      </c>
      <c r="C1088" s="25" t="str">
        <f t="shared" si="5"/>
        <v>150-670 кВт</v>
      </c>
      <c r="D1088" s="37">
        <v>874.87534000000005</v>
      </c>
      <c r="E1088" s="38">
        <v>892.70371999999998</v>
      </c>
      <c r="F1088" s="38">
        <v>1023.19668</v>
      </c>
      <c r="G1088" s="39">
        <v>1317.6572699999999</v>
      </c>
      <c r="H1088" s="81">
        <v>838.68</v>
      </c>
      <c r="I1088" s="60" t="s">
        <v>1179</v>
      </c>
      <c r="J1088" s="58">
        <v>88.51</v>
      </c>
      <c r="K1088" s="19">
        <v>3.41</v>
      </c>
      <c r="L1088" s="53">
        <v>36.195340000000002</v>
      </c>
      <c r="M1088" s="20">
        <v>54.023719999999997</v>
      </c>
      <c r="N1088" s="20">
        <v>184.51668000000001</v>
      </c>
      <c r="O1088" s="48">
        <v>478.97726999999998</v>
      </c>
    </row>
    <row r="1089" spans="1:15" x14ac:dyDescent="0.25">
      <c r="A1089" s="25" t="s">
        <v>1180</v>
      </c>
      <c r="B1089" s="28">
        <v>0</v>
      </c>
      <c r="C1089" s="25" t="str">
        <f t="shared" si="5"/>
        <v>150-670 кВт</v>
      </c>
      <c r="D1089" s="37">
        <v>732.30534</v>
      </c>
      <c r="E1089" s="38">
        <v>750.13371999999993</v>
      </c>
      <c r="F1089" s="38">
        <v>880.62667999999996</v>
      </c>
      <c r="G1089" s="39">
        <v>1175.08727</v>
      </c>
      <c r="H1089" s="81">
        <v>696.1099999999999</v>
      </c>
      <c r="I1089" s="60" t="s">
        <v>1183</v>
      </c>
      <c r="J1089" s="58">
        <v>73.400000000000006</v>
      </c>
      <c r="K1089" s="19">
        <v>3.41</v>
      </c>
      <c r="L1089" s="53">
        <v>36.195340000000002</v>
      </c>
      <c r="M1089" s="20">
        <v>54.023719999999997</v>
      </c>
      <c r="N1089" s="20">
        <v>184.51668000000001</v>
      </c>
      <c r="O1089" s="48">
        <v>478.97726999999998</v>
      </c>
    </row>
    <row r="1090" spans="1:15" x14ac:dyDescent="0.25">
      <c r="A1090" s="25" t="s">
        <v>1180</v>
      </c>
      <c r="B1090" s="28">
        <v>1</v>
      </c>
      <c r="C1090" s="25" t="str">
        <f t="shared" si="5"/>
        <v>150-670 кВт</v>
      </c>
      <c r="D1090" s="37">
        <v>705.21534000000008</v>
      </c>
      <c r="E1090" s="38">
        <v>723.04372000000001</v>
      </c>
      <c r="F1090" s="38">
        <v>853.53668000000005</v>
      </c>
      <c r="G1090" s="39">
        <v>1147.9972699999998</v>
      </c>
      <c r="H1090" s="81">
        <v>669.02</v>
      </c>
      <c r="I1090" s="60" t="s">
        <v>1186</v>
      </c>
      <c r="J1090" s="58">
        <v>70.53</v>
      </c>
      <c r="K1090" s="19">
        <v>3.41</v>
      </c>
      <c r="L1090" s="53">
        <v>36.195340000000002</v>
      </c>
      <c r="M1090" s="20">
        <v>54.023719999999997</v>
      </c>
      <c r="N1090" s="20">
        <v>184.51668000000001</v>
      </c>
      <c r="O1090" s="48">
        <v>478.97726999999998</v>
      </c>
    </row>
    <row r="1091" spans="1:15" x14ac:dyDescent="0.25">
      <c r="A1091" s="25" t="s">
        <v>1180</v>
      </c>
      <c r="B1091" s="28">
        <v>2</v>
      </c>
      <c r="C1091" s="25" t="str">
        <f t="shared" si="5"/>
        <v>150-670 кВт</v>
      </c>
      <c r="D1091" s="37">
        <v>747.79534000000001</v>
      </c>
      <c r="E1091" s="38">
        <v>765.62372000000005</v>
      </c>
      <c r="F1091" s="38">
        <v>896.11667999999997</v>
      </c>
      <c r="G1091" s="39">
        <v>1190.57727</v>
      </c>
      <c r="H1091" s="81">
        <v>711.59999999999991</v>
      </c>
      <c r="I1091" s="60" t="s">
        <v>1189</v>
      </c>
      <c r="J1091" s="58">
        <v>75.040000000000006</v>
      </c>
      <c r="K1091" s="19">
        <v>3.41</v>
      </c>
      <c r="L1091" s="53">
        <v>36.195340000000002</v>
      </c>
      <c r="M1091" s="20">
        <v>54.023719999999997</v>
      </c>
      <c r="N1091" s="20">
        <v>184.51668000000001</v>
      </c>
      <c r="O1091" s="48">
        <v>478.97726999999998</v>
      </c>
    </row>
    <row r="1092" spans="1:15" x14ac:dyDescent="0.25">
      <c r="A1092" s="25" t="s">
        <v>1180</v>
      </c>
      <c r="B1092" s="28">
        <v>3</v>
      </c>
      <c r="C1092" s="25" t="str">
        <f t="shared" si="5"/>
        <v>150-670 кВт</v>
      </c>
      <c r="D1092" s="37">
        <v>747.68534</v>
      </c>
      <c r="E1092" s="38">
        <v>765.51371999999992</v>
      </c>
      <c r="F1092" s="38">
        <v>896.00667999999996</v>
      </c>
      <c r="G1092" s="39">
        <v>1190.4672699999999</v>
      </c>
      <c r="H1092" s="81">
        <v>711.4899999999999</v>
      </c>
      <c r="I1092" s="60" t="s">
        <v>1192</v>
      </c>
      <c r="J1092" s="58">
        <v>75.03</v>
      </c>
      <c r="K1092" s="19">
        <v>3.41</v>
      </c>
      <c r="L1092" s="53">
        <v>36.195340000000002</v>
      </c>
      <c r="M1092" s="20">
        <v>54.023719999999997</v>
      </c>
      <c r="N1092" s="20">
        <v>184.51668000000001</v>
      </c>
      <c r="O1092" s="48">
        <v>478.97726999999998</v>
      </c>
    </row>
    <row r="1093" spans="1:15" x14ac:dyDescent="0.25">
      <c r="A1093" s="25" t="s">
        <v>1180</v>
      </c>
      <c r="B1093" s="28">
        <v>4</v>
      </c>
      <c r="C1093" s="25" t="str">
        <f t="shared" si="5"/>
        <v>150-670 кВт</v>
      </c>
      <c r="D1093" s="37">
        <v>747.68534</v>
      </c>
      <c r="E1093" s="38">
        <v>765.51371999999992</v>
      </c>
      <c r="F1093" s="38">
        <v>896.00667999999996</v>
      </c>
      <c r="G1093" s="39">
        <v>1190.4672699999999</v>
      </c>
      <c r="H1093" s="81">
        <v>711.4899999999999</v>
      </c>
      <c r="I1093" s="60" t="s">
        <v>1192</v>
      </c>
      <c r="J1093" s="58">
        <v>75.03</v>
      </c>
      <c r="K1093" s="19">
        <v>3.41</v>
      </c>
      <c r="L1093" s="53">
        <v>36.195340000000002</v>
      </c>
      <c r="M1093" s="20">
        <v>54.023719999999997</v>
      </c>
      <c r="N1093" s="20">
        <v>184.51668000000001</v>
      </c>
      <c r="O1093" s="48">
        <v>478.97726999999998</v>
      </c>
    </row>
    <row r="1094" spans="1:15" x14ac:dyDescent="0.25">
      <c r="A1094" s="25" t="s">
        <v>1180</v>
      </c>
      <c r="B1094" s="28">
        <v>5</v>
      </c>
      <c r="C1094" s="25" t="str">
        <f t="shared" si="5"/>
        <v>150-670 кВт</v>
      </c>
      <c r="D1094" s="37">
        <v>736.95533999999998</v>
      </c>
      <c r="E1094" s="38">
        <v>754.78372000000002</v>
      </c>
      <c r="F1094" s="38">
        <v>885.27668000000006</v>
      </c>
      <c r="G1094" s="39">
        <v>1179.7372700000001</v>
      </c>
      <c r="H1094" s="81">
        <v>700.76</v>
      </c>
      <c r="I1094" s="60" t="s">
        <v>1196</v>
      </c>
      <c r="J1094" s="58">
        <v>73.89</v>
      </c>
      <c r="K1094" s="19">
        <v>3.41</v>
      </c>
      <c r="L1094" s="53">
        <v>36.195340000000002</v>
      </c>
      <c r="M1094" s="20">
        <v>54.023719999999997</v>
      </c>
      <c r="N1094" s="20">
        <v>184.51668000000001</v>
      </c>
      <c r="O1094" s="48">
        <v>478.97726999999998</v>
      </c>
    </row>
    <row r="1095" spans="1:15" x14ac:dyDescent="0.25">
      <c r="A1095" s="25" t="s">
        <v>1180</v>
      </c>
      <c r="B1095" s="28">
        <v>6</v>
      </c>
      <c r="C1095" s="25" t="str">
        <f t="shared" si="5"/>
        <v>150-670 кВт</v>
      </c>
      <c r="D1095" s="37">
        <v>682.46533999999997</v>
      </c>
      <c r="E1095" s="38">
        <v>700.29372000000001</v>
      </c>
      <c r="F1095" s="38">
        <v>830.78668000000005</v>
      </c>
      <c r="G1095" s="39">
        <v>1125.2472699999998</v>
      </c>
      <c r="H1095" s="81">
        <v>646.27</v>
      </c>
      <c r="I1095" s="60" t="s">
        <v>1199</v>
      </c>
      <c r="J1095" s="58">
        <v>68.12</v>
      </c>
      <c r="K1095" s="19">
        <v>3.41</v>
      </c>
      <c r="L1095" s="53">
        <v>36.195340000000002</v>
      </c>
      <c r="M1095" s="20">
        <v>54.023719999999997</v>
      </c>
      <c r="N1095" s="20">
        <v>184.51668000000001</v>
      </c>
      <c r="O1095" s="48">
        <v>478.97726999999998</v>
      </c>
    </row>
    <row r="1096" spans="1:15" x14ac:dyDescent="0.25">
      <c r="A1096" s="25" t="s">
        <v>1180</v>
      </c>
      <c r="B1096" s="28">
        <v>7</v>
      </c>
      <c r="C1096" s="25" t="str">
        <f t="shared" si="5"/>
        <v>150-670 кВт</v>
      </c>
      <c r="D1096" s="37">
        <v>833.30534</v>
      </c>
      <c r="E1096" s="38">
        <v>851.13372000000004</v>
      </c>
      <c r="F1096" s="38">
        <v>981.62668000000008</v>
      </c>
      <c r="G1096" s="39">
        <v>1276.08727</v>
      </c>
      <c r="H1096" s="81">
        <v>797.11</v>
      </c>
      <c r="I1096" s="60" t="s">
        <v>1202</v>
      </c>
      <c r="J1096" s="58">
        <v>84.1</v>
      </c>
      <c r="K1096" s="19">
        <v>3.41</v>
      </c>
      <c r="L1096" s="53">
        <v>36.195340000000002</v>
      </c>
      <c r="M1096" s="20">
        <v>54.023719999999997</v>
      </c>
      <c r="N1096" s="20">
        <v>184.51668000000001</v>
      </c>
      <c r="O1096" s="48">
        <v>478.97726999999998</v>
      </c>
    </row>
    <row r="1097" spans="1:15" x14ac:dyDescent="0.25">
      <c r="A1097" s="25" t="s">
        <v>1180</v>
      </c>
      <c r="B1097" s="28">
        <v>8</v>
      </c>
      <c r="C1097" s="25" t="str">
        <f t="shared" si="5"/>
        <v>150-670 кВт</v>
      </c>
      <c r="D1097" s="37">
        <v>772.47534000000007</v>
      </c>
      <c r="E1097" s="38">
        <v>790.30372</v>
      </c>
      <c r="F1097" s="38">
        <v>920.79668000000004</v>
      </c>
      <c r="G1097" s="39">
        <v>1215.2572700000001</v>
      </c>
      <c r="H1097" s="81">
        <v>736.28</v>
      </c>
      <c r="I1097" s="60" t="s">
        <v>1205</v>
      </c>
      <c r="J1097" s="58">
        <v>77.66</v>
      </c>
      <c r="K1097" s="19">
        <v>3.41</v>
      </c>
      <c r="L1097" s="53">
        <v>36.195340000000002</v>
      </c>
      <c r="M1097" s="20">
        <v>54.023719999999997</v>
      </c>
      <c r="N1097" s="20">
        <v>184.51668000000001</v>
      </c>
      <c r="O1097" s="48">
        <v>478.97726999999998</v>
      </c>
    </row>
    <row r="1098" spans="1:15" x14ac:dyDescent="0.25">
      <c r="A1098" s="25" t="s">
        <v>1180</v>
      </c>
      <c r="B1098" s="28">
        <v>9</v>
      </c>
      <c r="C1098" s="25" t="str">
        <f t="shared" si="5"/>
        <v>150-670 кВт</v>
      </c>
      <c r="D1098" s="37">
        <v>777.09534000000008</v>
      </c>
      <c r="E1098" s="38">
        <v>794.92372</v>
      </c>
      <c r="F1098" s="38">
        <v>925.41668000000004</v>
      </c>
      <c r="G1098" s="39">
        <v>1219.87727</v>
      </c>
      <c r="H1098" s="81">
        <v>740.9</v>
      </c>
      <c r="I1098" s="60" t="s">
        <v>1207</v>
      </c>
      <c r="J1098" s="58">
        <v>78.150000000000006</v>
      </c>
      <c r="K1098" s="19">
        <v>3.41</v>
      </c>
      <c r="L1098" s="53">
        <v>36.195340000000002</v>
      </c>
      <c r="M1098" s="20">
        <v>54.023719999999997</v>
      </c>
      <c r="N1098" s="20">
        <v>184.51668000000001</v>
      </c>
      <c r="O1098" s="48">
        <v>478.97726999999998</v>
      </c>
    </row>
    <row r="1099" spans="1:15" x14ac:dyDescent="0.25">
      <c r="A1099" s="25" t="s">
        <v>1180</v>
      </c>
      <c r="B1099" s="28">
        <v>10</v>
      </c>
      <c r="C1099" s="25" t="str">
        <f t="shared" si="5"/>
        <v>150-670 кВт</v>
      </c>
      <c r="D1099" s="37">
        <v>682.68534</v>
      </c>
      <c r="E1099" s="38">
        <v>700.51372000000003</v>
      </c>
      <c r="F1099" s="38">
        <v>831.00668000000007</v>
      </c>
      <c r="G1099" s="39">
        <v>1125.4672700000001</v>
      </c>
      <c r="H1099" s="81">
        <v>646.49</v>
      </c>
      <c r="I1099" s="60" t="s">
        <v>1210</v>
      </c>
      <c r="J1099" s="58">
        <v>68.14</v>
      </c>
      <c r="K1099" s="19">
        <v>3.41</v>
      </c>
      <c r="L1099" s="53">
        <v>36.195340000000002</v>
      </c>
      <c r="M1099" s="20">
        <v>54.023719999999997</v>
      </c>
      <c r="N1099" s="20">
        <v>184.51668000000001</v>
      </c>
      <c r="O1099" s="48">
        <v>478.97726999999998</v>
      </c>
    </row>
    <row r="1100" spans="1:15" x14ac:dyDescent="0.25">
      <c r="A1100" s="25" t="s">
        <v>1180</v>
      </c>
      <c r="B1100" s="28">
        <v>11</v>
      </c>
      <c r="C1100" s="25" t="str">
        <f t="shared" si="5"/>
        <v>150-670 кВт</v>
      </c>
      <c r="D1100" s="37">
        <v>682.65534000000002</v>
      </c>
      <c r="E1100" s="38">
        <v>700.48371999999995</v>
      </c>
      <c r="F1100" s="38">
        <v>830.97667999999999</v>
      </c>
      <c r="G1100" s="39">
        <v>1125.4372699999999</v>
      </c>
      <c r="H1100" s="81">
        <v>646.45999999999992</v>
      </c>
      <c r="I1100" s="60" t="s">
        <v>1056</v>
      </c>
      <c r="J1100" s="58">
        <v>68.14</v>
      </c>
      <c r="K1100" s="19">
        <v>3.41</v>
      </c>
      <c r="L1100" s="53">
        <v>36.195340000000002</v>
      </c>
      <c r="M1100" s="20">
        <v>54.023719999999997</v>
      </c>
      <c r="N1100" s="20">
        <v>184.51668000000001</v>
      </c>
      <c r="O1100" s="48">
        <v>478.97726999999998</v>
      </c>
    </row>
    <row r="1101" spans="1:15" x14ac:dyDescent="0.25">
      <c r="A1101" s="25" t="s">
        <v>1180</v>
      </c>
      <c r="B1101" s="28">
        <v>12</v>
      </c>
      <c r="C1101" s="25" t="str">
        <f t="shared" si="5"/>
        <v>150-670 кВт</v>
      </c>
      <c r="D1101" s="37">
        <v>702.90534000000002</v>
      </c>
      <c r="E1101" s="38">
        <v>720.73371999999995</v>
      </c>
      <c r="F1101" s="38">
        <v>851.22667999999999</v>
      </c>
      <c r="G1101" s="39">
        <v>1145.6872699999999</v>
      </c>
      <c r="H1101" s="81">
        <v>666.70999999999992</v>
      </c>
      <c r="I1101" s="60" t="s">
        <v>1213</v>
      </c>
      <c r="J1101" s="58">
        <v>70.290000000000006</v>
      </c>
      <c r="K1101" s="19">
        <v>3.41</v>
      </c>
      <c r="L1101" s="53">
        <v>36.195340000000002</v>
      </c>
      <c r="M1101" s="20">
        <v>54.023719999999997</v>
      </c>
      <c r="N1101" s="20">
        <v>184.51668000000001</v>
      </c>
      <c r="O1101" s="48">
        <v>478.97726999999998</v>
      </c>
    </row>
    <row r="1102" spans="1:15" x14ac:dyDescent="0.25">
      <c r="A1102" s="25" t="s">
        <v>1180</v>
      </c>
      <c r="B1102" s="28">
        <v>13</v>
      </c>
      <c r="C1102" s="25" t="str">
        <f t="shared" si="5"/>
        <v>150-670 кВт</v>
      </c>
      <c r="D1102" s="37">
        <v>724.67534000000001</v>
      </c>
      <c r="E1102" s="38">
        <v>742.50372000000004</v>
      </c>
      <c r="F1102" s="38">
        <v>872.99667999999997</v>
      </c>
      <c r="G1102" s="39">
        <v>1167.4572699999999</v>
      </c>
      <c r="H1102" s="81">
        <v>688.48</v>
      </c>
      <c r="I1102" s="60" t="s">
        <v>1216</v>
      </c>
      <c r="J1102" s="58">
        <v>72.59</v>
      </c>
      <c r="K1102" s="19">
        <v>3.41</v>
      </c>
      <c r="L1102" s="53">
        <v>36.195340000000002</v>
      </c>
      <c r="M1102" s="20">
        <v>54.023719999999997</v>
      </c>
      <c r="N1102" s="20">
        <v>184.51668000000001</v>
      </c>
      <c r="O1102" s="48">
        <v>478.97726999999998</v>
      </c>
    </row>
    <row r="1103" spans="1:15" x14ac:dyDescent="0.25">
      <c r="A1103" s="25" t="s">
        <v>1180</v>
      </c>
      <c r="B1103" s="28">
        <v>14</v>
      </c>
      <c r="C1103" s="25" t="str">
        <f t="shared" si="5"/>
        <v>150-670 кВт</v>
      </c>
      <c r="D1103" s="37">
        <v>702.73533999999995</v>
      </c>
      <c r="E1103" s="38">
        <v>720.56371999999999</v>
      </c>
      <c r="F1103" s="38">
        <v>851.05668000000003</v>
      </c>
      <c r="G1103" s="39">
        <v>1145.5172699999998</v>
      </c>
      <c r="H1103" s="81">
        <v>666.54</v>
      </c>
      <c r="I1103" s="60" t="s">
        <v>165</v>
      </c>
      <c r="J1103" s="58">
        <v>70.27</v>
      </c>
      <c r="K1103" s="19">
        <v>3.41</v>
      </c>
      <c r="L1103" s="53">
        <v>36.195340000000002</v>
      </c>
      <c r="M1103" s="20">
        <v>54.023719999999997</v>
      </c>
      <c r="N1103" s="20">
        <v>184.51668000000001</v>
      </c>
      <c r="O1103" s="48">
        <v>478.97726999999998</v>
      </c>
    </row>
    <row r="1104" spans="1:15" x14ac:dyDescent="0.25">
      <c r="A1104" s="25" t="s">
        <v>1180</v>
      </c>
      <c r="B1104" s="28">
        <v>15</v>
      </c>
      <c r="C1104" s="25" t="str">
        <f t="shared" si="5"/>
        <v>150-670 кВт</v>
      </c>
      <c r="D1104" s="37">
        <v>712.53534000000002</v>
      </c>
      <c r="E1104" s="38">
        <v>730.36372000000006</v>
      </c>
      <c r="F1104" s="38">
        <v>860.85667999999998</v>
      </c>
      <c r="G1104" s="39">
        <v>1155.31727</v>
      </c>
      <c r="H1104" s="81">
        <v>676.34</v>
      </c>
      <c r="I1104" s="60" t="s">
        <v>1221</v>
      </c>
      <c r="J1104" s="58">
        <v>71.31</v>
      </c>
      <c r="K1104" s="19">
        <v>3.41</v>
      </c>
      <c r="L1104" s="53">
        <v>36.195340000000002</v>
      </c>
      <c r="M1104" s="20">
        <v>54.023719999999997</v>
      </c>
      <c r="N1104" s="20">
        <v>184.51668000000001</v>
      </c>
      <c r="O1104" s="48">
        <v>478.97726999999998</v>
      </c>
    </row>
    <row r="1105" spans="1:15" x14ac:dyDescent="0.25">
      <c r="A1105" s="25" t="s">
        <v>1180</v>
      </c>
      <c r="B1105" s="28">
        <v>16</v>
      </c>
      <c r="C1105" s="25" t="str">
        <f t="shared" si="5"/>
        <v>150-670 кВт</v>
      </c>
      <c r="D1105" s="37">
        <v>677.68534</v>
      </c>
      <c r="E1105" s="38">
        <v>695.51372000000003</v>
      </c>
      <c r="F1105" s="38">
        <v>826.00667999999996</v>
      </c>
      <c r="G1105" s="39">
        <v>1120.4672700000001</v>
      </c>
      <c r="H1105" s="81">
        <v>641.49</v>
      </c>
      <c r="I1105" s="60" t="s">
        <v>1224</v>
      </c>
      <c r="J1105" s="58">
        <v>67.61</v>
      </c>
      <c r="K1105" s="19">
        <v>3.41</v>
      </c>
      <c r="L1105" s="53">
        <v>36.195340000000002</v>
      </c>
      <c r="M1105" s="20">
        <v>54.023719999999997</v>
      </c>
      <c r="N1105" s="20">
        <v>184.51668000000001</v>
      </c>
      <c r="O1105" s="48">
        <v>478.97726999999998</v>
      </c>
    </row>
    <row r="1106" spans="1:15" x14ac:dyDescent="0.25">
      <c r="A1106" s="25" t="s">
        <v>1180</v>
      </c>
      <c r="B1106" s="28">
        <v>17</v>
      </c>
      <c r="C1106" s="25" t="str">
        <f t="shared" si="5"/>
        <v>150-670 кВт</v>
      </c>
      <c r="D1106" s="37">
        <v>819.94533999999999</v>
      </c>
      <c r="E1106" s="38">
        <v>837.77371999999991</v>
      </c>
      <c r="F1106" s="38">
        <v>968.26667999999995</v>
      </c>
      <c r="G1106" s="39">
        <v>1262.7272699999999</v>
      </c>
      <c r="H1106" s="81">
        <v>783.74999999999989</v>
      </c>
      <c r="I1106" s="60" t="s">
        <v>1227</v>
      </c>
      <c r="J1106" s="58">
        <v>82.69</v>
      </c>
      <c r="K1106" s="19">
        <v>3.41</v>
      </c>
      <c r="L1106" s="53">
        <v>36.195340000000002</v>
      </c>
      <c r="M1106" s="20">
        <v>54.023719999999997</v>
      </c>
      <c r="N1106" s="20">
        <v>184.51668000000001</v>
      </c>
      <c r="O1106" s="48">
        <v>478.97726999999998</v>
      </c>
    </row>
    <row r="1107" spans="1:15" x14ac:dyDescent="0.25">
      <c r="A1107" s="25" t="s">
        <v>1180</v>
      </c>
      <c r="B1107" s="28">
        <v>18</v>
      </c>
      <c r="C1107" s="25" t="str">
        <f t="shared" si="5"/>
        <v>150-670 кВт</v>
      </c>
      <c r="D1107" s="37">
        <v>853.08533999999997</v>
      </c>
      <c r="E1107" s="38">
        <v>870.91372000000001</v>
      </c>
      <c r="F1107" s="38">
        <v>1001.4066800000001</v>
      </c>
      <c r="G1107" s="39">
        <v>1295.86727</v>
      </c>
      <c r="H1107" s="81">
        <v>816.89</v>
      </c>
      <c r="I1107" s="60" t="s">
        <v>1230</v>
      </c>
      <c r="J1107" s="58">
        <v>86.2</v>
      </c>
      <c r="K1107" s="19">
        <v>3.41</v>
      </c>
      <c r="L1107" s="53">
        <v>36.195340000000002</v>
      </c>
      <c r="M1107" s="20">
        <v>54.023719999999997</v>
      </c>
      <c r="N1107" s="20">
        <v>184.51668000000001</v>
      </c>
      <c r="O1107" s="48">
        <v>478.97726999999998</v>
      </c>
    </row>
    <row r="1108" spans="1:15" x14ac:dyDescent="0.25">
      <c r="A1108" s="25" t="s">
        <v>1180</v>
      </c>
      <c r="B1108" s="28">
        <v>19</v>
      </c>
      <c r="C1108" s="25" t="str">
        <f t="shared" si="5"/>
        <v>150-670 кВт</v>
      </c>
      <c r="D1108" s="37">
        <v>860.95534000000009</v>
      </c>
      <c r="E1108" s="38">
        <v>878.78372000000002</v>
      </c>
      <c r="F1108" s="38">
        <v>1009.2766800000001</v>
      </c>
      <c r="G1108" s="39">
        <v>1303.7372700000001</v>
      </c>
      <c r="H1108" s="81">
        <v>824.76</v>
      </c>
      <c r="I1108" s="60" t="s">
        <v>1233</v>
      </c>
      <c r="J1108" s="58">
        <v>87.03</v>
      </c>
      <c r="K1108" s="19">
        <v>3.41</v>
      </c>
      <c r="L1108" s="53">
        <v>36.195340000000002</v>
      </c>
      <c r="M1108" s="20">
        <v>54.023719999999997</v>
      </c>
      <c r="N1108" s="20">
        <v>184.51668000000001</v>
      </c>
      <c r="O1108" s="48">
        <v>478.97726999999998</v>
      </c>
    </row>
    <row r="1109" spans="1:15" x14ac:dyDescent="0.25">
      <c r="A1109" s="25" t="s">
        <v>1180</v>
      </c>
      <c r="B1109" s="28">
        <v>20</v>
      </c>
      <c r="C1109" s="25" t="str">
        <f t="shared" si="5"/>
        <v>150-670 кВт</v>
      </c>
      <c r="D1109" s="37">
        <v>758.50534000000005</v>
      </c>
      <c r="E1109" s="38">
        <v>776.33372000000008</v>
      </c>
      <c r="F1109" s="38">
        <v>906.82668000000001</v>
      </c>
      <c r="G1109" s="39">
        <v>1201.28727</v>
      </c>
      <c r="H1109" s="81">
        <v>722.31000000000006</v>
      </c>
      <c r="I1109" s="60" t="s">
        <v>1236</v>
      </c>
      <c r="J1109" s="58">
        <v>76.180000000000007</v>
      </c>
      <c r="K1109" s="19">
        <v>3.41</v>
      </c>
      <c r="L1109" s="53">
        <v>36.195340000000002</v>
      </c>
      <c r="M1109" s="20">
        <v>54.023719999999997</v>
      </c>
      <c r="N1109" s="20">
        <v>184.51668000000001</v>
      </c>
      <c r="O1109" s="48">
        <v>478.97726999999998</v>
      </c>
    </row>
    <row r="1110" spans="1:15" x14ac:dyDescent="0.25">
      <c r="A1110" s="25" t="s">
        <v>1180</v>
      </c>
      <c r="B1110" s="28">
        <v>21</v>
      </c>
      <c r="C1110" s="25" t="str">
        <f t="shared" si="5"/>
        <v>150-670 кВт</v>
      </c>
      <c r="D1110" s="37">
        <v>743.01534000000004</v>
      </c>
      <c r="E1110" s="38">
        <v>760.84372000000008</v>
      </c>
      <c r="F1110" s="38">
        <v>891.33668</v>
      </c>
      <c r="G1110" s="39">
        <v>1185.79727</v>
      </c>
      <c r="H1110" s="81">
        <v>706.81999999999994</v>
      </c>
      <c r="I1110" s="60" t="s">
        <v>1239</v>
      </c>
      <c r="J1110" s="58">
        <v>74.540000000000006</v>
      </c>
      <c r="K1110" s="19">
        <v>3.41</v>
      </c>
      <c r="L1110" s="53">
        <v>36.195340000000002</v>
      </c>
      <c r="M1110" s="20">
        <v>54.023719999999997</v>
      </c>
      <c r="N1110" s="20">
        <v>184.51668000000001</v>
      </c>
      <c r="O1110" s="48">
        <v>478.97726999999998</v>
      </c>
    </row>
    <row r="1111" spans="1:15" x14ac:dyDescent="0.25">
      <c r="A1111" s="25" t="s">
        <v>1180</v>
      </c>
      <c r="B1111" s="28">
        <v>22</v>
      </c>
      <c r="C1111" s="25" t="str">
        <f t="shared" si="5"/>
        <v>150-670 кВт</v>
      </c>
      <c r="D1111" s="37">
        <v>1009.3653400000001</v>
      </c>
      <c r="E1111" s="38">
        <v>1027.19372</v>
      </c>
      <c r="F1111" s="38">
        <v>1157.68668</v>
      </c>
      <c r="G1111" s="39">
        <v>1452.1472699999999</v>
      </c>
      <c r="H1111" s="81">
        <v>973.17</v>
      </c>
      <c r="I1111" s="60" t="s">
        <v>1242</v>
      </c>
      <c r="J1111" s="58">
        <v>102.76</v>
      </c>
      <c r="K1111" s="19">
        <v>3.41</v>
      </c>
      <c r="L1111" s="53">
        <v>36.195340000000002</v>
      </c>
      <c r="M1111" s="20">
        <v>54.023719999999997</v>
      </c>
      <c r="N1111" s="20">
        <v>184.51668000000001</v>
      </c>
      <c r="O1111" s="48">
        <v>478.97726999999998</v>
      </c>
    </row>
    <row r="1112" spans="1:15" x14ac:dyDescent="0.25">
      <c r="A1112" s="25" t="s">
        <v>1180</v>
      </c>
      <c r="B1112" s="28">
        <v>23</v>
      </c>
      <c r="C1112" s="25" t="str">
        <f t="shared" si="5"/>
        <v>150-670 кВт</v>
      </c>
      <c r="D1112" s="37">
        <v>876.36534000000006</v>
      </c>
      <c r="E1112" s="38">
        <v>894.19371999999998</v>
      </c>
      <c r="F1112" s="38">
        <v>1024.68668</v>
      </c>
      <c r="G1112" s="39">
        <v>1319.1472699999999</v>
      </c>
      <c r="H1112" s="81">
        <v>840.17</v>
      </c>
      <c r="I1112" s="60" t="s">
        <v>1245</v>
      </c>
      <c r="J1112" s="58">
        <v>88.67</v>
      </c>
      <c r="K1112" s="19">
        <v>3.41</v>
      </c>
      <c r="L1112" s="53">
        <v>36.195340000000002</v>
      </c>
      <c r="M1112" s="20">
        <v>54.023719999999997</v>
      </c>
      <c r="N1112" s="20">
        <v>184.51668000000001</v>
      </c>
      <c r="O1112" s="48">
        <v>478.97726999999998</v>
      </c>
    </row>
    <row r="1113" spans="1:15" x14ac:dyDescent="0.25">
      <c r="A1113" s="25" t="s">
        <v>1246</v>
      </c>
      <c r="B1113" s="28">
        <v>0</v>
      </c>
      <c r="C1113" s="25" t="str">
        <f t="shared" si="5"/>
        <v>150-670 кВт</v>
      </c>
      <c r="D1113" s="37">
        <v>722.11534000000006</v>
      </c>
      <c r="E1113" s="38">
        <v>739.94371999999998</v>
      </c>
      <c r="F1113" s="38">
        <v>870.43668000000002</v>
      </c>
      <c r="G1113" s="39">
        <v>1164.8972699999999</v>
      </c>
      <c r="H1113" s="81">
        <v>685.92</v>
      </c>
      <c r="I1113" s="60" t="s">
        <v>1249</v>
      </c>
      <c r="J1113" s="58">
        <v>72.319999999999993</v>
      </c>
      <c r="K1113" s="19">
        <v>3.41</v>
      </c>
      <c r="L1113" s="53">
        <v>36.195340000000002</v>
      </c>
      <c r="M1113" s="20">
        <v>54.023719999999997</v>
      </c>
      <c r="N1113" s="20">
        <v>184.51668000000001</v>
      </c>
      <c r="O1113" s="48">
        <v>478.97726999999998</v>
      </c>
    </row>
    <row r="1114" spans="1:15" x14ac:dyDescent="0.25">
      <c r="A1114" s="25" t="s">
        <v>1246</v>
      </c>
      <c r="B1114" s="28">
        <v>1</v>
      </c>
      <c r="C1114" s="25" t="str">
        <f t="shared" si="5"/>
        <v>150-670 кВт</v>
      </c>
      <c r="D1114" s="37">
        <v>707.38534000000004</v>
      </c>
      <c r="E1114" s="38">
        <v>725.21371999999997</v>
      </c>
      <c r="F1114" s="38">
        <v>855.70668000000001</v>
      </c>
      <c r="G1114" s="39">
        <v>1150.1672699999999</v>
      </c>
      <c r="H1114" s="81">
        <v>671.18999999999994</v>
      </c>
      <c r="I1114" s="60" t="s">
        <v>317</v>
      </c>
      <c r="J1114" s="58">
        <v>70.760000000000005</v>
      </c>
      <c r="K1114" s="19">
        <v>3.41</v>
      </c>
      <c r="L1114" s="53">
        <v>36.195340000000002</v>
      </c>
      <c r="M1114" s="20">
        <v>54.023719999999997</v>
      </c>
      <c r="N1114" s="20">
        <v>184.51668000000001</v>
      </c>
      <c r="O1114" s="48">
        <v>478.97726999999998</v>
      </c>
    </row>
    <row r="1115" spans="1:15" x14ac:dyDescent="0.25">
      <c r="A1115" s="25" t="s">
        <v>1246</v>
      </c>
      <c r="B1115" s="28">
        <v>2</v>
      </c>
      <c r="C1115" s="25" t="str">
        <f t="shared" si="5"/>
        <v>150-670 кВт</v>
      </c>
      <c r="D1115" s="37">
        <v>751.83533999999997</v>
      </c>
      <c r="E1115" s="38">
        <v>769.66372000000001</v>
      </c>
      <c r="F1115" s="38">
        <v>900.15668000000005</v>
      </c>
      <c r="G1115" s="39">
        <v>1194.61727</v>
      </c>
      <c r="H1115" s="81">
        <v>715.64</v>
      </c>
      <c r="I1115" s="60" t="s">
        <v>1253</v>
      </c>
      <c r="J1115" s="58">
        <v>75.47</v>
      </c>
      <c r="K1115" s="19">
        <v>3.41</v>
      </c>
      <c r="L1115" s="53">
        <v>36.195340000000002</v>
      </c>
      <c r="M1115" s="20">
        <v>54.023719999999997</v>
      </c>
      <c r="N1115" s="20">
        <v>184.51668000000001</v>
      </c>
      <c r="O1115" s="48">
        <v>478.97726999999998</v>
      </c>
    </row>
    <row r="1116" spans="1:15" x14ac:dyDescent="0.25">
      <c r="A1116" s="25" t="s">
        <v>1246</v>
      </c>
      <c r="B1116" s="28">
        <v>3</v>
      </c>
      <c r="C1116" s="25" t="str">
        <f t="shared" si="5"/>
        <v>150-670 кВт</v>
      </c>
      <c r="D1116" s="37">
        <v>763.70533999999998</v>
      </c>
      <c r="E1116" s="38">
        <v>781.53372000000002</v>
      </c>
      <c r="F1116" s="38">
        <v>912.02667999999994</v>
      </c>
      <c r="G1116" s="39">
        <v>1206.4872700000001</v>
      </c>
      <c r="H1116" s="81">
        <v>727.51</v>
      </c>
      <c r="I1116" s="60" t="s">
        <v>1256</v>
      </c>
      <c r="J1116" s="58">
        <v>76.73</v>
      </c>
      <c r="K1116" s="19">
        <v>3.41</v>
      </c>
      <c r="L1116" s="53">
        <v>36.195340000000002</v>
      </c>
      <c r="M1116" s="20">
        <v>54.023719999999997</v>
      </c>
      <c r="N1116" s="20">
        <v>184.51668000000001</v>
      </c>
      <c r="O1116" s="48">
        <v>478.97726999999998</v>
      </c>
    </row>
    <row r="1117" spans="1:15" x14ac:dyDescent="0.25">
      <c r="A1117" s="25" t="s">
        <v>1246</v>
      </c>
      <c r="B1117" s="28">
        <v>4</v>
      </c>
      <c r="C1117" s="25" t="str">
        <f t="shared" si="5"/>
        <v>150-670 кВт</v>
      </c>
      <c r="D1117" s="37">
        <v>763.64534000000003</v>
      </c>
      <c r="E1117" s="38">
        <v>781.47372000000007</v>
      </c>
      <c r="F1117" s="38">
        <v>911.96668</v>
      </c>
      <c r="G1117" s="39">
        <v>1206.4272700000001</v>
      </c>
      <c r="H1117" s="81">
        <v>727.45</v>
      </c>
      <c r="I1117" s="60" t="s">
        <v>1259</v>
      </c>
      <c r="J1117" s="58">
        <v>76.72</v>
      </c>
      <c r="K1117" s="19">
        <v>3.41</v>
      </c>
      <c r="L1117" s="53">
        <v>36.195340000000002</v>
      </c>
      <c r="M1117" s="20">
        <v>54.023719999999997</v>
      </c>
      <c r="N1117" s="20">
        <v>184.51668000000001</v>
      </c>
      <c r="O1117" s="48">
        <v>478.97726999999998</v>
      </c>
    </row>
    <row r="1118" spans="1:15" x14ac:dyDescent="0.25">
      <c r="A1118" s="25" t="s">
        <v>1246</v>
      </c>
      <c r="B1118" s="28">
        <v>5</v>
      </c>
      <c r="C1118" s="25" t="str">
        <f t="shared" si="5"/>
        <v>150-670 кВт</v>
      </c>
      <c r="D1118" s="37">
        <v>751.95533999999998</v>
      </c>
      <c r="E1118" s="38">
        <v>769.78372000000002</v>
      </c>
      <c r="F1118" s="38">
        <v>900.27667999999994</v>
      </c>
      <c r="G1118" s="39">
        <v>1194.7372700000001</v>
      </c>
      <c r="H1118" s="81">
        <v>715.76</v>
      </c>
      <c r="I1118" s="60" t="s">
        <v>1262</v>
      </c>
      <c r="J1118" s="58">
        <v>75.48</v>
      </c>
      <c r="K1118" s="19">
        <v>3.41</v>
      </c>
      <c r="L1118" s="53">
        <v>36.195340000000002</v>
      </c>
      <c r="M1118" s="20">
        <v>54.023719999999997</v>
      </c>
      <c r="N1118" s="20">
        <v>184.51668000000001</v>
      </c>
      <c r="O1118" s="48">
        <v>478.97726999999998</v>
      </c>
    </row>
    <row r="1119" spans="1:15" x14ac:dyDescent="0.25">
      <c r="A1119" s="25" t="s">
        <v>1246</v>
      </c>
      <c r="B1119" s="28">
        <v>6</v>
      </c>
      <c r="C1119" s="25" t="str">
        <f t="shared" si="5"/>
        <v>150-670 кВт</v>
      </c>
      <c r="D1119" s="37">
        <v>697.58533999999997</v>
      </c>
      <c r="E1119" s="38">
        <v>715.41372000000001</v>
      </c>
      <c r="F1119" s="38">
        <v>845.90668000000005</v>
      </c>
      <c r="G1119" s="39">
        <v>1140.36727</v>
      </c>
      <c r="H1119" s="81">
        <v>661.39</v>
      </c>
      <c r="I1119" s="60" t="s">
        <v>1265</v>
      </c>
      <c r="J1119" s="58">
        <v>69.72</v>
      </c>
      <c r="K1119" s="19">
        <v>3.41</v>
      </c>
      <c r="L1119" s="53">
        <v>36.195340000000002</v>
      </c>
      <c r="M1119" s="20">
        <v>54.023719999999997</v>
      </c>
      <c r="N1119" s="20">
        <v>184.51668000000001</v>
      </c>
      <c r="O1119" s="48">
        <v>478.97726999999998</v>
      </c>
    </row>
    <row r="1120" spans="1:15" x14ac:dyDescent="0.25">
      <c r="A1120" s="25" t="s">
        <v>1246</v>
      </c>
      <c r="B1120" s="28">
        <v>7</v>
      </c>
      <c r="C1120" s="25" t="str">
        <f t="shared" si="5"/>
        <v>150-670 кВт</v>
      </c>
      <c r="D1120" s="37">
        <v>692.67534000000001</v>
      </c>
      <c r="E1120" s="38">
        <v>710.50372000000004</v>
      </c>
      <c r="F1120" s="38">
        <v>840.99667999999997</v>
      </c>
      <c r="G1120" s="39">
        <v>1135.4572699999999</v>
      </c>
      <c r="H1120" s="81">
        <v>656.48</v>
      </c>
      <c r="I1120" s="60" t="s">
        <v>1268</v>
      </c>
      <c r="J1120" s="58">
        <v>69.2</v>
      </c>
      <c r="K1120" s="19">
        <v>3.41</v>
      </c>
      <c r="L1120" s="53">
        <v>36.195340000000002</v>
      </c>
      <c r="M1120" s="20">
        <v>54.023719999999997</v>
      </c>
      <c r="N1120" s="20">
        <v>184.51668000000001</v>
      </c>
      <c r="O1120" s="48">
        <v>478.97726999999998</v>
      </c>
    </row>
    <row r="1121" spans="1:15" x14ac:dyDescent="0.25">
      <c r="A1121" s="25" t="s">
        <v>1246</v>
      </c>
      <c r="B1121" s="28">
        <v>8</v>
      </c>
      <c r="C1121" s="25" t="str">
        <f t="shared" si="5"/>
        <v>150-670 кВт</v>
      </c>
      <c r="D1121" s="37">
        <v>747.42534000000001</v>
      </c>
      <c r="E1121" s="38">
        <v>765.25372000000004</v>
      </c>
      <c r="F1121" s="38">
        <v>895.74668000000008</v>
      </c>
      <c r="G1121" s="39">
        <v>1190.2072699999999</v>
      </c>
      <c r="H1121" s="81">
        <v>711.23</v>
      </c>
      <c r="I1121" s="60" t="s">
        <v>1270</v>
      </c>
      <c r="J1121" s="58">
        <v>75</v>
      </c>
      <c r="K1121" s="19">
        <v>3.41</v>
      </c>
      <c r="L1121" s="53">
        <v>36.195340000000002</v>
      </c>
      <c r="M1121" s="20">
        <v>54.023719999999997</v>
      </c>
      <c r="N1121" s="20">
        <v>184.51668000000001</v>
      </c>
      <c r="O1121" s="48">
        <v>478.97726999999998</v>
      </c>
    </row>
    <row r="1122" spans="1:15" x14ac:dyDescent="0.25">
      <c r="A1122" s="25" t="s">
        <v>1246</v>
      </c>
      <c r="B1122" s="28">
        <v>9</v>
      </c>
      <c r="C1122" s="25" t="str">
        <f t="shared" si="5"/>
        <v>150-670 кВт</v>
      </c>
      <c r="D1122" s="37">
        <v>860.51533999999992</v>
      </c>
      <c r="E1122" s="38">
        <v>878.34371999999996</v>
      </c>
      <c r="F1122" s="38">
        <v>1008.8366799999999</v>
      </c>
      <c r="G1122" s="39">
        <v>1303.29727</v>
      </c>
      <c r="H1122" s="81">
        <v>824.31999999999994</v>
      </c>
      <c r="I1122" s="60" t="s">
        <v>1273</v>
      </c>
      <c r="J1122" s="58">
        <v>86.99</v>
      </c>
      <c r="K1122" s="19">
        <v>3.41</v>
      </c>
      <c r="L1122" s="53">
        <v>36.195340000000002</v>
      </c>
      <c r="M1122" s="20">
        <v>54.023719999999997</v>
      </c>
      <c r="N1122" s="20">
        <v>184.51668000000001</v>
      </c>
      <c r="O1122" s="48">
        <v>478.97726999999998</v>
      </c>
    </row>
    <row r="1123" spans="1:15" x14ac:dyDescent="0.25">
      <c r="A1123" s="25" t="s">
        <v>1246</v>
      </c>
      <c r="B1123" s="28">
        <v>10</v>
      </c>
      <c r="C1123" s="25" t="str">
        <f t="shared" si="5"/>
        <v>150-670 кВт</v>
      </c>
      <c r="D1123" s="37">
        <v>927.23534000000006</v>
      </c>
      <c r="E1123" s="38">
        <v>945.0637200000001</v>
      </c>
      <c r="F1123" s="38">
        <v>1075.5566800000001</v>
      </c>
      <c r="G1123" s="39">
        <v>1370.0172700000001</v>
      </c>
      <c r="H1123" s="81">
        <v>891.04000000000008</v>
      </c>
      <c r="I1123" s="60" t="s">
        <v>1276</v>
      </c>
      <c r="J1123" s="58">
        <v>94.06</v>
      </c>
      <c r="K1123" s="19">
        <v>3.41</v>
      </c>
      <c r="L1123" s="53">
        <v>36.195340000000002</v>
      </c>
      <c r="M1123" s="20">
        <v>54.023719999999997</v>
      </c>
      <c r="N1123" s="20">
        <v>184.51668000000001</v>
      </c>
      <c r="O1123" s="48">
        <v>478.97726999999998</v>
      </c>
    </row>
    <row r="1124" spans="1:15" x14ac:dyDescent="0.25">
      <c r="A1124" s="25" t="s">
        <v>1246</v>
      </c>
      <c r="B1124" s="28">
        <v>11</v>
      </c>
      <c r="C1124" s="25" t="str">
        <f t="shared" si="5"/>
        <v>150-670 кВт</v>
      </c>
      <c r="D1124" s="37">
        <v>779.96533999999997</v>
      </c>
      <c r="E1124" s="38">
        <v>797.79371999999989</v>
      </c>
      <c r="F1124" s="38">
        <v>928.28667999999993</v>
      </c>
      <c r="G1124" s="39">
        <v>1222.7472699999998</v>
      </c>
      <c r="H1124" s="81">
        <v>743.77</v>
      </c>
      <c r="I1124" s="60" t="s">
        <v>1278</v>
      </c>
      <c r="J1124" s="58">
        <v>78.45</v>
      </c>
      <c r="K1124" s="19">
        <v>3.41</v>
      </c>
      <c r="L1124" s="53">
        <v>36.195340000000002</v>
      </c>
      <c r="M1124" s="20">
        <v>54.023719999999997</v>
      </c>
      <c r="N1124" s="20">
        <v>184.51668000000001</v>
      </c>
      <c r="O1124" s="48">
        <v>478.97726999999998</v>
      </c>
    </row>
    <row r="1125" spans="1:15" x14ac:dyDescent="0.25">
      <c r="A1125" s="25" t="s">
        <v>1246</v>
      </c>
      <c r="B1125" s="28">
        <v>12</v>
      </c>
      <c r="C1125" s="25" t="str">
        <f t="shared" si="5"/>
        <v>150-670 кВт</v>
      </c>
      <c r="D1125" s="37">
        <v>779.76534000000004</v>
      </c>
      <c r="E1125" s="38">
        <v>797.59372000000008</v>
      </c>
      <c r="F1125" s="38">
        <v>928.08668</v>
      </c>
      <c r="G1125" s="39">
        <v>1222.54727</v>
      </c>
      <c r="H1125" s="81">
        <v>743.57</v>
      </c>
      <c r="I1125" s="60" t="s">
        <v>1281</v>
      </c>
      <c r="J1125" s="58">
        <v>78.430000000000007</v>
      </c>
      <c r="K1125" s="19">
        <v>3.41</v>
      </c>
      <c r="L1125" s="53">
        <v>36.195340000000002</v>
      </c>
      <c r="M1125" s="20">
        <v>54.023719999999997</v>
      </c>
      <c r="N1125" s="20">
        <v>184.51668000000001</v>
      </c>
      <c r="O1125" s="48">
        <v>478.97726999999998</v>
      </c>
    </row>
    <row r="1126" spans="1:15" x14ac:dyDescent="0.25">
      <c r="A1126" s="25" t="s">
        <v>1246</v>
      </c>
      <c r="B1126" s="28">
        <v>13</v>
      </c>
      <c r="C1126" s="25" t="str">
        <f t="shared" si="5"/>
        <v>150-670 кВт</v>
      </c>
      <c r="D1126" s="37">
        <v>785.34534000000008</v>
      </c>
      <c r="E1126" s="38">
        <v>803.17372</v>
      </c>
      <c r="F1126" s="38">
        <v>933.66668000000004</v>
      </c>
      <c r="G1126" s="39">
        <v>1228.12727</v>
      </c>
      <c r="H1126" s="81">
        <v>749.15</v>
      </c>
      <c r="I1126" s="60" t="s">
        <v>1284</v>
      </c>
      <c r="J1126" s="58">
        <v>79.02</v>
      </c>
      <c r="K1126" s="19">
        <v>3.41</v>
      </c>
      <c r="L1126" s="53">
        <v>36.195340000000002</v>
      </c>
      <c r="M1126" s="20">
        <v>54.023719999999997</v>
      </c>
      <c r="N1126" s="20">
        <v>184.51668000000001</v>
      </c>
      <c r="O1126" s="48">
        <v>478.97726999999998</v>
      </c>
    </row>
    <row r="1127" spans="1:15" x14ac:dyDescent="0.25">
      <c r="A1127" s="25" t="s">
        <v>1246</v>
      </c>
      <c r="B1127" s="28">
        <v>14</v>
      </c>
      <c r="C1127" s="25" t="str">
        <f t="shared" si="5"/>
        <v>150-670 кВт</v>
      </c>
      <c r="D1127" s="37">
        <v>785.62534000000005</v>
      </c>
      <c r="E1127" s="38">
        <v>803.45371999999998</v>
      </c>
      <c r="F1127" s="38">
        <v>933.94668000000001</v>
      </c>
      <c r="G1127" s="39">
        <v>1228.4072700000002</v>
      </c>
      <c r="H1127" s="81">
        <v>749.43</v>
      </c>
      <c r="I1127" s="60" t="s">
        <v>1287</v>
      </c>
      <c r="J1127" s="58">
        <v>79.05</v>
      </c>
      <c r="K1127" s="19">
        <v>3.41</v>
      </c>
      <c r="L1127" s="53">
        <v>36.195340000000002</v>
      </c>
      <c r="M1127" s="20">
        <v>54.023719999999997</v>
      </c>
      <c r="N1127" s="20">
        <v>184.51668000000001</v>
      </c>
      <c r="O1127" s="48">
        <v>478.97726999999998</v>
      </c>
    </row>
    <row r="1128" spans="1:15" x14ac:dyDescent="0.25">
      <c r="A1128" s="25" t="s">
        <v>1246</v>
      </c>
      <c r="B1128" s="28">
        <v>15</v>
      </c>
      <c r="C1128" s="25" t="str">
        <f t="shared" si="5"/>
        <v>150-670 кВт</v>
      </c>
      <c r="D1128" s="37">
        <v>774.92534000000001</v>
      </c>
      <c r="E1128" s="38">
        <v>792.75371999999993</v>
      </c>
      <c r="F1128" s="38">
        <v>923.24667999999997</v>
      </c>
      <c r="G1128" s="39">
        <v>1217.7072699999999</v>
      </c>
      <c r="H1128" s="81">
        <v>738.7299999999999</v>
      </c>
      <c r="I1128" s="60" t="s">
        <v>1290</v>
      </c>
      <c r="J1128" s="58">
        <v>77.92</v>
      </c>
      <c r="K1128" s="19">
        <v>3.41</v>
      </c>
      <c r="L1128" s="53">
        <v>36.195340000000002</v>
      </c>
      <c r="M1128" s="20">
        <v>54.023719999999997</v>
      </c>
      <c r="N1128" s="20">
        <v>184.51668000000001</v>
      </c>
      <c r="O1128" s="48">
        <v>478.97726999999998</v>
      </c>
    </row>
    <row r="1129" spans="1:15" x14ac:dyDescent="0.25">
      <c r="A1129" s="25" t="s">
        <v>1246</v>
      </c>
      <c r="B1129" s="28">
        <v>16</v>
      </c>
      <c r="C1129" s="25" t="str">
        <f t="shared" si="5"/>
        <v>150-670 кВт</v>
      </c>
      <c r="D1129" s="37">
        <v>707.40534000000002</v>
      </c>
      <c r="E1129" s="38">
        <v>725.23371999999995</v>
      </c>
      <c r="F1129" s="38">
        <v>855.72667999999999</v>
      </c>
      <c r="G1129" s="39">
        <v>1150.1872699999999</v>
      </c>
      <c r="H1129" s="81">
        <v>671.20999999999992</v>
      </c>
      <c r="I1129" s="60" t="s">
        <v>1293</v>
      </c>
      <c r="J1129" s="58">
        <v>70.760000000000005</v>
      </c>
      <c r="K1129" s="19">
        <v>3.41</v>
      </c>
      <c r="L1129" s="53">
        <v>36.195340000000002</v>
      </c>
      <c r="M1129" s="20">
        <v>54.023719999999997</v>
      </c>
      <c r="N1129" s="20">
        <v>184.51668000000001</v>
      </c>
      <c r="O1129" s="48">
        <v>478.97726999999998</v>
      </c>
    </row>
    <row r="1130" spans="1:15" x14ac:dyDescent="0.25">
      <c r="A1130" s="25" t="s">
        <v>1246</v>
      </c>
      <c r="B1130" s="28">
        <v>17</v>
      </c>
      <c r="C1130" s="25" t="str">
        <f t="shared" si="5"/>
        <v>150-670 кВт</v>
      </c>
      <c r="D1130" s="37">
        <v>812.21533999999997</v>
      </c>
      <c r="E1130" s="38">
        <v>830.04372000000001</v>
      </c>
      <c r="F1130" s="38">
        <v>960.53668000000005</v>
      </c>
      <c r="G1130" s="39">
        <v>1254.9972699999998</v>
      </c>
      <c r="H1130" s="81">
        <v>776.02</v>
      </c>
      <c r="I1130" s="60" t="s">
        <v>1296</v>
      </c>
      <c r="J1130" s="58">
        <v>81.87</v>
      </c>
      <c r="K1130" s="19">
        <v>3.41</v>
      </c>
      <c r="L1130" s="53">
        <v>36.195340000000002</v>
      </c>
      <c r="M1130" s="20">
        <v>54.023719999999997</v>
      </c>
      <c r="N1130" s="20">
        <v>184.51668000000001</v>
      </c>
      <c r="O1130" s="48">
        <v>478.97726999999998</v>
      </c>
    </row>
    <row r="1131" spans="1:15" x14ac:dyDescent="0.25">
      <c r="A1131" s="25" t="s">
        <v>1246</v>
      </c>
      <c r="B1131" s="28">
        <v>18</v>
      </c>
      <c r="C1131" s="25" t="str">
        <f t="shared" si="5"/>
        <v>150-670 кВт</v>
      </c>
      <c r="D1131" s="37">
        <v>831.03534000000002</v>
      </c>
      <c r="E1131" s="38">
        <v>848.86372000000006</v>
      </c>
      <c r="F1131" s="38">
        <v>979.3566800000001</v>
      </c>
      <c r="G1131" s="39">
        <v>1273.81727</v>
      </c>
      <c r="H1131" s="81">
        <v>794.84</v>
      </c>
      <c r="I1131" s="60" t="s">
        <v>265</v>
      </c>
      <c r="J1131" s="58">
        <v>83.86</v>
      </c>
      <c r="K1131" s="19">
        <v>3.41</v>
      </c>
      <c r="L1131" s="53">
        <v>36.195340000000002</v>
      </c>
      <c r="M1131" s="20">
        <v>54.023719999999997</v>
      </c>
      <c r="N1131" s="20">
        <v>184.51668000000001</v>
      </c>
      <c r="O1131" s="48">
        <v>478.97726999999998</v>
      </c>
    </row>
    <row r="1132" spans="1:15" x14ac:dyDescent="0.25">
      <c r="A1132" s="25" t="s">
        <v>1246</v>
      </c>
      <c r="B1132" s="28">
        <v>19</v>
      </c>
      <c r="C1132" s="25" t="str">
        <f t="shared" si="5"/>
        <v>150-670 кВт</v>
      </c>
      <c r="D1132" s="37">
        <v>787.42534000000001</v>
      </c>
      <c r="E1132" s="38">
        <v>805.25372000000004</v>
      </c>
      <c r="F1132" s="38">
        <v>935.74667999999997</v>
      </c>
      <c r="G1132" s="39">
        <v>1230.2072699999999</v>
      </c>
      <c r="H1132" s="81">
        <v>751.23</v>
      </c>
      <c r="I1132" s="60" t="s">
        <v>1300</v>
      </c>
      <c r="J1132" s="58">
        <v>79.239999999999995</v>
      </c>
      <c r="K1132" s="19">
        <v>3.41</v>
      </c>
      <c r="L1132" s="53">
        <v>36.195340000000002</v>
      </c>
      <c r="M1132" s="20">
        <v>54.023719999999997</v>
      </c>
      <c r="N1132" s="20">
        <v>184.51668000000001</v>
      </c>
      <c r="O1132" s="48">
        <v>478.97726999999998</v>
      </c>
    </row>
    <row r="1133" spans="1:15" x14ac:dyDescent="0.25">
      <c r="A1133" s="25" t="s">
        <v>1246</v>
      </c>
      <c r="B1133" s="28">
        <v>20</v>
      </c>
      <c r="C1133" s="25" t="str">
        <f t="shared" si="5"/>
        <v>150-670 кВт</v>
      </c>
      <c r="D1133" s="37">
        <v>746.45534000000009</v>
      </c>
      <c r="E1133" s="38">
        <v>764.28372000000002</v>
      </c>
      <c r="F1133" s="38">
        <v>894.77668000000006</v>
      </c>
      <c r="G1133" s="39">
        <v>1189.2372700000001</v>
      </c>
      <c r="H1133" s="81">
        <v>710.26</v>
      </c>
      <c r="I1133" s="60" t="s">
        <v>1303</v>
      </c>
      <c r="J1133" s="58">
        <v>74.900000000000006</v>
      </c>
      <c r="K1133" s="19">
        <v>3.41</v>
      </c>
      <c r="L1133" s="53">
        <v>36.195340000000002</v>
      </c>
      <c r="M1133" s="20">
        <v>54.023719999999997</v>
      </c>
      <c r="N1133" s="20">
        <v>184.51668000000001</v>
      </c>
      <c r="O1133" s="48">
        <v>478.97726999999998</v>
      </c>
    </row>
    <row r="1134" spans="1:15" x14ac:dyDescent="0.25">
      <c r="A1134" s="25" t="s">
        <v>1246</v>
      </c>
      <c r="B1134" s="28">
        <v>21</v>
      </c>
      <c r="C1134" s="25" t="str">
        <f t="shared" si="5"/>
        <v>150-670 кВт</v>
      </c>
      <c r="D1134" s="37">
        <v>689.16534000000001</v>
      </c>
      <c r="E1134" s="38">
        <v>706.99372000000005</v>
      </c>
      <c r="F1134" s="38">
        <v>837.48667999999998</v>
      </c>
      <c r="G1134" s="39">
        <v>1131.9472700000001</v>
      </c>
      <c r="H1134" s="81">
        <v>652.97</v>
      </c>
      <c r="I1134" s="60" t="s">
        <v>1306</v>
      </c>
      <c r="J1134" s="58">
        <v>68.83</v>
      </c>
      <c r="K1134" s="19">
        <v>3.41</v>
      </c>
      <c r="L1134" s="53">
        <v>36.195340000000002</v>
      </c>
      <c r="M1134" s="20">
        <v>54.023719999999997</v>
      </c>
      <c r="N1134" s="20">
        <v>184.51668000000001</v>
      </c>
      <c r="O1134" s="48">
        <v>478.97726999999998</v>
      </c>
    </row>
    <row r="1135" spans="1:15" x14ac:dyDescent="0.25">
      <c r="A1135" s="25" t="s">
        <v>1246</v>
      </c>
      <c r="B1135" s="28">
        <v>22</v>
      </c>
      <c r="C1135" s="25" t="str">
        <f t="shared" si="5"/>
        <v>150-670 кВт</v>
      </c>
      <c r="D1135" s="37">
        <v>753.49534000000006</v>
      </c>
      <c r="E1135" s="38">
        <v>771.32371999999998</v>
      </c>
      <c r="F1135" s="38">
        <v>901.81668000000002</v>
      </c>
      <c r="G1135" s="39">
        <v>1196.27727</v>
      </c>
      <c r="H1135" s="81">
        <v>717.3</v>
      </c>
      <c r="I1135" s="60" t="s">
        <v>1309</v>
      </c>
      <c r="J1135" s="58">
        <v>75.650000000000006</v>
      </c>
      <c r="K1135" s="19">
        <v>3.41</v>
      </c>
      <c r="L1135" s="53">
        <v>36.195340000000002</v>
      </c>
      <c r="M1135" s="20">
        <v>54.023719999999997</v>
      </c>
      <c r="N1135" s="20">
        <v>184.51668000000001</v>
      </c>
      <c r="O1135" s="48">
        <v>478.97726999999998</v>
      </c>
    </row>
    <row r="1136" spans="1:15" x14ac:dyDescent="0.25">
      <c r="A1136" s="25" t="s">
        <v>1246</v>
      </c>
      <c r="B1136" s="28">
        <v>23</v>
      </c>
      <c r="C1136" s="25" t="str">
        <f t="shared" si="5"/>
        <v>150-670 кВт</v>
      </c>
      <c r="D1136" s="37">
        <v>830.30534</v>
      </c>
      <c r="E1136" s="38">
        <v>848.13372000000004</v>
      </c>
      <c r="F1136" s="38">
        <v>978.62667999999996</v>
      </c>
      <c r="G1136" s="39">
        <v>1273.08727</v>
      </c>
      <c r="H1136" s="81">
        <v>794.1099999999999</v>
      </c>
      <c r="I1136" s="60" t="s">
        <v>1312</v>
      </c>
      <c r="J1136" s="58">
        <v>83.79</v>
      </c>
      <c r="K1136" s="19">
        <v>3.41</v>
      </c>
      <c r="L1136" s="53">
        <v>36.195340000000002</v>
      </c>
      <c r="M1136" s="20">
        <v>54.023719999999997</v>
      </c>
      <c r="N1136" s="20">
        <v>184.51668000000001</v>
      </c>
      <c r="O1136" s="48">
        <v>478.97726999999998</v>
      </c>
    </row>
    <row r="1137" spans="1:15" x14ac:dyDescent="0.25">
      <c r="A1137" s="25" t="s">
        <v>1313</v>
      </c>
      <c r="B1137" s="28">
        <v>0</v>
      </c>
      <c r="C1137" s="25" t="str">
        <f t="shared" si="5"/>
        <v>150-670 кВт</v>
      </c>
      <c r="D1137" s="37">
        <v>687.10533999999996</v>
      </c>
      <c r="E1137" s="38">
        <v>704.93371999999999</v>
      </c>
      <c r="F1137" s="38">
        <v>835.42668000000003</v>
      </c>
      <c r="G1137" s="39">
        <v>1129.8872699999999</v>
      </c>
      <c r="H1137" s="81">
        <v>650.91</v>
      </c>
      <c r="I1137" s="60" t="s">
        <v>1316</v>
      </c>
      <c r="J1137" s="58">
        <v>68.61</v>
      </c>
      <c r="K1137" s="19">
        <v>3.41</v>
      </c>
      <c r="L1137" s="53">
        <v>36.195340000000002</v>
      </c>
      <c r="M1137" s="20">
        <v>54.023719999999997</v>
      </c>
      <c r="N1137" s="20">
        <v>184.51668000000001</v>
      </c>
      <c r="O1137" s="48">
        <v>478.97726999999998</v>
      </c>
    </row>
    <row r="1138" spans="1:15" x14ac:dyDescent="0.25">
      <c r="A1138" s="25" t="s">
        <v>1313</v>
      </c>
      <c r="B1138" s="28">
        <v>1</v>
      </c>
      <c r="C1138" s="25" t="str">
        <f t="shared" si="5"/>
        <v>150-670 кВт</v>
      </c>
      <c r="D1138" s="37">
        <v>718.23534000000006</v>
      </c>
      <c r="E1138" s="38">
        <v>736.06371999999999</v>
      </c>
      <c r="F1138" s="38">
        <v>866.55668000000003</v>
      </c>
      <c r="G1138" s="39">
        <v>1161.0172700000001</v>
      </c>
      <c r="H1138" s="81">
        <v>682.04</v>
      </c>
      <c r="I1138" s="60" t="s">
        <v>1319</v>
      </c>
      <c r="J1138" s="58">
        <v>71.91</v>
      </c>
      <c r="K1138" s="19">
        <v>3.41</v>
      </c>
      <c r="L1138" s="53">
        <v>36.195340000000002</v>
      </c>
      <c r="M1138" s="20">
        <v>54.023719999999997</v>
      </c>
      <c r="N1138" s="20">
        <v>184.51668000000001</v>
      </c>
      <c r="O1138" s="48">
        <v>478.97726999999998</v>
      </c>
    </row>
    <row r="1139" spans="1:15" x14ac:dyDescent="0.25">
      <c r="A1139" s="25" t="s">
        <v>1313</v>
      </c>
      <c r="B1139" s="28">
        <v>2</v>
      </c>
      <c r="C1139" s="25" t="str">
        <f t="shared" ref="C1139:C1202" si="6">C1138</f>
        <v>150-670 кВт</v>
      </c>
      <c r="D1139" s="37">
        <v>789.38534000000004</v>
      </c>
      <c r="E1139" s="38">
        <v>807.21371999999997</v>
      </c>
      <c r="F1139" s="38">
        <v>937.70668000000001</v>
      </c>
      <c r="G1139" s="39">
        <v>1232.1672699999999</v>
      </c>
      <c r="H1139" s="81">
        <v>753.19</v>
      </c>
      <c r="I1139" s="60" t="s">
        <v>1322</v>
      </c>
      <c r="J1139" s="58">
        <v>79.45</v>
      </c>
      <c r="K1139" s="19">
        <v>3.41</v>
      </c>
      <c r="L1139" s="53">
        <v>36.195340000000002</v>
      </c>
      <c r="M1139" s="20">
        <v>54.023719999999997</v>
      </c>
      <c r="N1139" s="20">
        <v>184.51668000000001</v>
      </c>
      <c r="O1139" s="48">
        <v>478.97726999999998</v>
      </c>
    </row>
    <row r="1140" spans="1:15" x14ac:dyDescent="0.25">
      <c r="A1140" s="25" t="s">
        <v>1313</v>
      </c>
      <c r="B1140" s="28">
        <v>3</v>
      </c>
      <c r="C1140" s="25" t="str">
        <f t="shared" si="6"/>
        <v>150-670 кВт</v>
      </c>
      <c r="D1140" s="37">
        <v>809.65534000000002</v>
      </c>
      <c r="E1140" s="38">
        <v>827.48372000000006</v>
      </c>
      <c r="F1140" s="38">
        <v>957.97667999999999</v>
      </c>
      <c r="G1140" s="39">
        <v>1252.4372699999999</v>
      </c>
      <c r="H1140" s="81">
        <v>773.46</v>
      </c>
      <c r="I1140" s="60" t="s">
        <v>1324</v>
      </c>
      <c r="J1140" s="58">
        <v>81.599999999999994</v>
      </c>
      <c r="K1140" s="19">
        <v>3.41</v>
      </c>
      <c r="L1140" s="53">
        <v>36.195340000000002</v>
      </c>
      <c r="M1140" s="20">
        <v>54.023719999999997</v>
      </c>
      <c r="N1140" s="20">
        <v>184.51668000000001</v>
      </c>
      <c r="O1140" s="48">
        <v>478.97726999999998</v>
      </c>
    </row>
    <row r="1141" spans="1:15" x14ac:dyDescent="0.25">
      <c r="A1141" s="25" t="s">
        <v>1313</v>
      </c>
      <c r="B1141" s="28">
        <v>4</v>
      </c>
      <c r="C1141" s="25" t="str">
        <f t="shared" si="6"/>
        <v>150-670 кВт</v>
      </c>
      <c r="D1141" s="37">
        <v>789.07533999999998</v>
      </c>
      <c r="E1141" s="38">
        <v>806.90372000000002</v>
      </c>
      <c r="F1141" s="38">
        <v>937.39667999999995</v>
      </c>
      <c r="G1141" s="39">
        <v>1231.85727</v>
      </c>
      <c r="H1141" s="81">
        <v>752.87999999999988</v>
      </c>
      <c r="I1141" s="60" t="s">
        <v>1326</v>
      </c>
      <c r="J1141" s="58">
        <v>79.42</v>
      </c>
      <c r="K1141" s="19">
        <v>3.41</v>
      </c>
      <c r="L1141" s="53">
        <v>36.195340000000002</v>
      </c>
      <c r="M1141" s="20">
        <v>54.023719999999997</v>
      </c>
      <c r="N1141" s="20">
        <v>184.51668000000001</v>
      </c>
      <c r="O1141" s="48">
        <v>478.97726999999998</v>
      </c>
    </row>
    <row r="1142" spans="1:15" x14ac:dyDescent="0.25">
      <c r="A1142" s="25" t="s">
        <v>1313</v>
      </c>
      <c r="B1142" s="28">
        <v>5</v>
      </c>
      <c r="C1142" s="25" t="str">
        <f t="shared" si="6"/>
        <v>150-670 кВт</v>
      </c>
      <c r="D1142" s="37">
        <v>789.55534</v>
      </c>
      <c r="E1142" s="38">
        <v>807.38372000000004</v>
      </c>
      <c r="F1142" s="38">
        <v>937.87668000000008</v>
      </c>
      <c r="G1142" s="39">
        <v>1232.33727</v>
      </c>
      <c r="H1142" s="81">
        <v>753.36</v>
      </c>
      <c r="I1142" s="60" t="s">
        <v>1328</v>
      </c>
      <c r="J1142" s="58">
        <v>79.47</v>
      </c>
      <c r="K1142" s="19">
        <v>3.41</v>
      </c>
      <c r="L1142" s="53">
        <v>36.195340000000002</v>
      </c>
      <c r="M1142" s="20">
        <v>54.023719999999997</v>
      </c>
      <c r="N1142" s="20">
        <v>184.51668000000001</v>
      </c>
      <c r="O1142" s="48">
        <v>478.97726999999998</v>
      </c>
    </row>
    <row r="1143" spans="1:15" x14ac:dyDescent="0.25">
      <c r="A1143" s="25" t="s">
        <v>1313</v>
      </c>
      <c r="B1143" s="28">
        <v>6</v>
      </c>
      <c r="C1143" s="25" t="str">
        <f t="shared" si="6"/>
        <v>150-670 кВт</v>
      </c>
      <c r="D1143" s="37">
        <v>740.61534000000006</v>
      </c>
      <c r="E1143" s="38">
        <v>758.44371999999998</v>
      </c>
      <c r="F1143" s="38">
        <v>888.93668000000002</v>
      </c>
      <c r="G1143" s="39">
        <v>1183.3972699999999</v>
      </c>
      <c r="H1143" s="81">
        <v>704.42</v>
      </c>
      <c r="I1143" s="60" t="s">
        <v>1331</v>
      </c>
      <c r="J1143" s="58">
        <v>74.28</v>
      </c>
      <c r="K1143" s="19">
        <v>3.41</v>
      </c>
      <c r="L1143" s="53">
        <v>36.195340000000002</v>
      </c>
      <c r="M1143" s="20">
        <v>54.023719999999997</v>
      </c>
      <c r="N1143" s="20">
        <v>184.51668000000001</v>
      </c>
      <c r="O1143" s="48">
        <v>478.97726999999998</v>
      </c>
    </row>
    <row r="1144" spans="1:15" x14ac:dyDescent="0.25">
      <c r="A1144" s="25" t="s">
        <v>1313</v>
      </c>
      <c r="B1144" s="28">
        <v>7</v>
      </c>
      <c r="C1144" s="25" t="str">
        <f t="shared" si="6"/>
        <v>150-670 кВт</v>
      </c>
      <c r="D1144" s="37">
        <v>707.99533999999994</v>
      </c>
      <c r="E1144" s="38">
        <v>725.82371999999987</v>
      </c>
      <c r="F1144" s="38">
        <v>856.31667999999991</v>
      </c>
      <c r="G1144" s="39">
        <v>1150.77727</v>
      </c>
      <c r="H1144" s="81">
        <v>671.8</v>
      </c>
      <c r="I1144" s="60" t="s">
        <v>1332</v>
      </c>
      <c r="J1144" s="58">
        <v>70.83</v>
      </c>
      <c r="K1144" s="19">
        <v>3.41</v>
      </c>
      <c r="L1144" s="53">
        <v>36.195340000000002</v>
      </c>
      <c r="M1144" s="20">
        <v>54.023719999999997</v>
      </c>
      <c r="N1144" s="20">
        <v>184.51668000000001</v>
      </c>
      <c r="O1144" s="48">
        <v>478.97726999999998</v>
      </c>
    </row>
    <row r="1145" spans="1:15" x14ac:dyDescent="0.25">
      <c r="A1145" s="25" t="s">
        <v>1313</v>
      </c>
      <c r="B1145" s="28">
        <v>8</v>
      </c>
      <c r="C1145" s="25" t="str">
        <f t="shared" si="6"/>
        <v>150-670 кВт</v>
      </c>
      <c r="D1145" s="37">
        <v>705.09534000000008</v>
      </c>
      <c r="E1145" s="38">
        <v>722.92372</v>
      </c>
      <c r="F1145" s="38">
        <v>853.41668000000004</v>
      </c>
      <c r="G1145" s="39">
        <v>1147.87727</v>
      </c>
      <c r="H1145" s="81">
        <v>668.9</v>
      </c>
      <c r="I1145" s="60" t="s">
        <v>1335</v>
      </c>
      <c r="J1145" s="58">
        <v>70.52</v>
      </c>
      <c r="K1145" s="19">
        <v>3.41</v>
      </c>
      <c r="L1145" s="53">
        <v>36.195340000000002</v>
      </c>
      <c r="M1145" s="20">
        <v>54.023719999999997</v>
      </c>
      <c r="N1145" s="20">
        <v>184.51668000000001</v>
      </c>
      <c r="O1145" s="48">
        <v>478.97726999999998</v>
      </c>
    </row>
    <row r="1146" spans="1:15" x14ac:dyDescent="0.25">
      <c r="A1146" s="25" t="s">
        <v>1313</v>
      </c>
      <c r="B1146" s="28">
        <v>9</v>
      </c>
      <c r="C1146" s="25" t="str">
        <f t="shared" si="6"/>
        <v>150-670 кВт</v>
      </c>
      <c r="D1146" s="37">
        <v>838.42534000000001</v>
      </c>
      <c r="E1146" s="38">
        <v>856.25371999999993</v>
      </c>
      <c r="F1146" s="38">
        <v>986.74667999999997</v>
      </c>
      <c r="G1146" s="39">
        <v>1281.2072699999999</v>
      </c>
      <c r="H1146" s="81">
        <v>802.2299999999999</v>
      </c>
      <c r="I1146" s="60" t="s">
        <v>1338</v>
      </c>
      <c r="J1146" s="58">
        <v>84.65</v>
      </c>
      <c r="K1146" s="19">
        <v>3.41</v>
      </c>
      <c r="L1146" s="53">
        <v>36.195340000000002</v>
      </c>
      <c r="M1146" s="20">
        <v>54.023719999999997</v>
      </c>
      <c r="N1146" s="20">
        <v>184.51668000000001</v>
      </c>
      <c r="O1146" s="48">
        <v>478.97726999999998</v>
      </c>
    </row>
    <row r="1147" spans="1:15" x14ac:dyDescent="0.25">
      <c r="A1147" s="25" t="s">
        <v>1313</v>
      </c>
      <c r="B1147" s="28">
        <v>10</v>
      </c>
      <c r="C1147" s="25" t="str">
        <f t="shared" si="6"/>
        <v>150-670 кВт</v>
      </c>
      <c r="D1147" s="37">
        <v>870.44533999999999</v>
      </c>
      <c r="E1147" s="38">
        <v>888.27371999999991</v>
      </c>
      <c r="F1147" s="38">
        <v>1018.76668</v>
      </c>
      <c r="G1147" s="39">
        <v>1313.2272699999999</v>
      </c>
      <c r="H1147" s="81">
        <v>834.24999999999989</v>
      </c>
      <c r="I1147" s="60" t="s">
        <v>1341</v>
      </c>
      <c r="J1147" s="58">
        <v>88.04</v>
      </c>
      <c r="K1147" s="19">
        <v>3.41</v>
      </c>
      <c r="L1147" s="53">
        <v>36.195340000000002</v>
      </c>
      <c r="M1147" s="20">
        <v>54.023719999999997</v>
      </c>
      <c r="N1147" s="20">
        <v>184.51668000000001</v>
      </c>
      <c r="O1147" s="48">
        <v>478.97726999999998</v>
      </c>
    </row>
    <row r="1148" spans="1:15" x14ac:dyDescent="0.25">
      <c r="A1148" s="25" t="s">
        <v>1313</v>
      </c>
      <c r="B1148" s="28">
        <v>11</v>
      </c>
      <c r="C1148" s="25" t="str">
        <f t="shared" si="6"/>
        <v>150-670 кВт</v>
      </c>
      <c r="D1148" s="37">
        <v>778.89534000000003</v>
      </c>
      <c r="E1148" s="38">
        <v>796.72372000000007</v>
      </c>
      <c r="F1148" s="38">
        <v>927.21668</v>
      </c>
      <c r="G1148" s="39">
        <v>1221.6772700000001</v>
      </c>
      <c r="H1148" s="81">
        <v>742.7</v>
      </c>
      <c r="I1148" s="60" t="s">
        <v>1344</v>
      </c>
      <c r="J1148" s="58">
        <v>78.34</v>
      </c>
      <c r="K1148" s="19">
        <v>3.41</v>
      </c>
      <c r="L1148" s="53">
        <v>36.195340000000002</v>
      </c>
      <c r="M1148" s="20">
        <v>54.023719999999997</v>
      </c>
      <c r="N1148" s="20">
        <v>184.51668000000001</v>
      </c>
      <c r="O1148" s="48">
        <v>478.97726999999998</v>
      </c>
    </row>
    <row r="1149" spans="1:15" x14ac:dyDescent="0.25">
      <c r="A1149" s="25" t="s">
        <v>1313</v>
      </c>
      <c r="B1149" s="28">
        <v>12</v>
      </c>
      <c r="C1149" s="25" t="str">
        <f t="shared" si="6"/>
        <v>150-670 кВт</v>
      </c>
      <c r="D1149" s="37">
        <v>778.79534000000001</v>
      </c>
      <c r="E1149" s="38">
        <v>796.62372000000005</v>
      </c>
      <c r="F1149" s="38">
        <v>927.11668000000009</v>
      </c>
      <c r="G1149" s="39">
        <v>1221.57727</v>
      </c>
      <c r="H1149" s="81">
        <v>742.6</v>
      </c>
      <c r="I1149" s="60" t="s">
        <v>1347</v>
      </c>
      <c r="J1149" s="58">
        <v>78.33</v>
      </c>
      <c r="K1149" s="19">
        <v>3.41</v>
      </c>
      <c r="L1149" s="53">
        <v>36.195340000000002</v>
      </c>
      <c r="M1149" s="20">
        <v>54.023719999999997</v>
      </c>
      <c r="N1149" s="20">
        <v>184.51668000000001</v>
      </c>
      <c r="O1149" s="48">
        <v>478.97726999999998</v>
      </c>
    </row>
    <row r="1150" spans="1:15" x14ac:dyDescent="0.25">
      <c r="A1150" s="25" t="s">
        <v>1313</v>
      </c>
      <c r="B1150" s="28">
        <v>13</v>
      </c>
      <c r="C1150" s="25" t="str">
        <f t="shared" si="6"/>
        <v>150-670 кВт</v>
      </c>
      <c r="D1150" s="37">
        <v>806.92534000000001</v>
      </c>
      <c r="E1150" s="38">
        <v>824.75371999999993</v>
      </c>
      <c r="F1150" s="38">
        <v>955.24667999999997</v>
      </c>
      <c r="G1150" s="39">
        <v>1249.7072699999999</v>
      </c>
      <c r="H1150" s="81">
        <v>770.7299999999999</v>
      </c>
      <c r="I1150" s="60" t="s">
        <v>1350</v>
      </c>
      <c r="J1150" s="58">
        <v>81.31</v>
      </c>
      <c r="K1150" s="19">
        <v>3.41</v>
      </c>
      <c r="L1150" s="53">
        <v>36.195340000000002</v>
      </c>
      <c r="M1150" s="20">
        <v>54.023719999999997</v>
      </c>
      <c r="N1150" s="20">
        <v>184.51668000000001</v>
      </c>
      <c r="O1150" s="48">
        <v>478.97726999999998</v>
      </c>
    </row>
    <row r="1151" spans="1:15" x14ac:dyDescent="0.25">
      <c r="A1151" s="25" t="s">
        <v>1313</v>
      </c>
      <c r="B1151" s="28">
        <v>14</v>
      </c>
      <c r="C1151" s="25" t="str">
        <f t="shared" si="6"/>
        <v>150-670 кВт</v>
      </c>
      <c r="D1151" s="37">
        <v>806.84534000000008</v>
      </c>
      <c r="E1151" s="38">
        <v>824.67372</v>
      </c>
      <c r="F1151" s="38">
        <v>955.16668000000004</v>
      </c>
      <c r="G1151" s="39">
        <v>1249.62727</v>
      </c>
      <c r="H1151" s="81">
        <v>770.65</v>
      </c>
      <c r="I1151" s="60" t="s">
        <v>1353</v>
      </c>
      <c r="J1151" s="58">
        <v>81.3</v>
      </c>
      <c r="K1151" s="19">
        <v>3.41</v>
      </c>
      <c r="L1151" s="53">
        <v>36.195340000000002</v>
      </c>
      <c r="M1151" s="20">
        <v>54.023719999999997</v>
      </c>
      <c r="N1151" s="20">
        <v>184.51668000000001</v>
      </c>
      <c r="O1151" s="48">
        <v>478.97726999999998</v>
      </c>
    </row>
    <row r="1152" spans="1:15" x14ac:dyDescent="0.25">
      <c r="A1152" s="25" t="s">
        <v>1313</v>
      </c>
      <c r="B1152" s="28">
        <v>15</v>
      </c>
      <c r="C1152" s="25" t="str">
        <f t="shared" si="6"/>
        <v>150-670 кВт</v>
      </c>
      <c r="D1152" s="37">
        <v>778.65534000000002</v>
      </c>
      <c r="E1152" s="38">
        <v>796.48371999999995</v>
      </c>
      <c r="F1152" s="38">
        <v>926.97667999999999</v>
      </c>
      <c r="G1152" s="39">
        <v>1221.4372699999999</v>
      </c>
      <c r="H1152" s="81">
        <v>742.45999999999992</v>
      </c>
      <c r="I1152" s="60" t="s">
        <v>106</v>
      </c>
      <c r="J1152" s="58">
        <v>78.31</v>
      </c>
      <c r="K1152" s="19">
        <v>3.41</v>
      </c>
      <c r="L1152" s="53">
        <v>36.195340000000002</v>
      </c>
      <c r="M1152" s="20">
        <v>54.023719999999997</v>
      </c>
      <c r="N1152" s="20">
        <v>184.51668000000001</v>
      </c>
      <c r="O1152" s="48">
        <v>478.97726999999998</v>
      </c>
    </row>
    <row r="1153" spans="1:15" x14ac:dyDescent="0.25">
      <c r="A1153" s="25" t="s">
        <v>1313</v>
      </c>
      <c r="B1153" s="28">
        <v>16</v>
      </c>
      <c r="C1153" s="25" t="str">
        <f t="shared" si="6"/>
        <v>150-670 кВт</v>
      </c>
      <c r="D1153" s="37">
        <v>724.14534000000003</v>
      </c>
      <c r="E1153" s="38">
        <v>741.97371999999996</v>
      </c>
      <c r="F1153" s="38">
        <v>872.46668</v>
      </c>
      <c r="G1153" s="39">
        <v>1166.9272700000001</v>
      </c>
      <c r="H1153" s="81">
        <v>687.94999999999993</v>
      </c>
      <c r="I1153" s="60" t="s">
        <v>1357</v>
      </c>
      <c r="J1153" s="58">
        <v>72.540000000000006</v>
      </c>
      <c r="K1153" s="19">
        <v>3.41</v>
      </c>
      <c r="L1153" s="53">
        <v>36.195340000000002</v>
      </c>
      <c r="M1153" s="20">
        <v>54.023719999999997</v>
      </c>
      <c r="N1153" s="20">
        <v>184.51668000000001</v>
      </c>
      <c r="O1153" s="48">
        <v>478.97726999999998</v>
      </c>
    </row>
    <row r="1154" spans="1:15" x14ac:dyDescent="0.25">
      <c r="A1154" s="25" t="s">
        <v>1313</v>
      </c>
      <c r="B1154" s="28">
        <v>17</v>
      </c>
      <c r="C1154" s="25" t="str">
        <f t="shared" si="6"/>
        <v>150-670 кВт</v>
      </c>
      <c r="D1154" s="37">
        <v>758.72533999999996</v>
      </c>
      <c r="E1154" s="38">
        <v>776.55371999999988</v>
      </c>
      <c r="F1154" s="38">
        <v>907.04667999999992</v>
      </c>
      <c r="G1154" s="39">
        <v>1201.5072700000001</v>
      </c>
      <c r="H1154" s="81">
        <v>722.53</v>
      </c>
      <c r="I1154" s="60" t="s">
        <v>1360</v>
      </c>
      <c r="J1154" s="58">
        <v>76.2</v>
      </c>
      <c r="K1154" s="19">
        <v>3.41</v>
      </c>
      <c r="L1154" s="53">
        <v>36.195340000000002</v>
      </c>
      <c r="M1154" s="20">
        <v>54.023719999999997</v>
      </c>
      <c r="N1154" s="20">
        <v>184.51668000000001</v>
      </c>
      <c r="O1154" s="48">
        <v>478.97726999999998</v>
      </c>
    </row>
    <row r="1155" spans="1:15" x14ac:dyDescent="0.25">
      <c r="A1155" s="25" t="s">
        <v>1313</v>
      </c>
      <c r="B1155" s="28">
        <v>18</v>
      </c>
      <c r="C1155" s="25" t="str">
        <f t="shared" si="6"/>
        <v>150-670 кВт</v>
      </c>
      <c r="D1155" s="37">
        <v>734.79534000000001</v>
      </c>
      <c r="E1155" s="38">
        <v>752.62372000000005</v>
      </c>
      <c r="F1155" s="38">
        <v>883.11667999999997</v>
      </c>
      <c r="G1155" s="39">
        <v>1177.57727</v>
      </c>
      <c r="H1155" s="81">
        <v>698.59999999999991</v>
      </c>
      <c r="I1155" s="60" t="s">
        <v>1363</v>
      </c>
      <c r="J1155" s="58">
        <v>73.67</v>
      </c>
      <c r="K1155" s="19">
        <v>3.41</v>
      </c>
      <c r="L1155" s="53">
        <v>36.195340000000002</v>
      </c>
      <c r="M1155" s="20">
        <v>54.023719999999997</v>
      </c>
      <c r="N1155" s="20">
        <v>184.51668000000001</v>
      </c>
      <c r="O1155" s="48">
        <v>478.97726999999998</v>
      </c>
    </row>
    <row r="1156" spans="1:15" x14ac:dyDescent="0.25">
      <c r="A1156" s="25" t="s">
        <v>1313</v>
      </c>
      <c r="B1156" s="28">
        <v>19</v>
      </c>
      <c r="C1156" s="25" t="str">
        <f t="shared" si="6"/>
        <v>150-670 кВт</v>
      </c>
      <c r="D1156" s="37">
        <v>737.06533999999999</v>
      </c>
      <c r="E1156" s="38">
        <v>754.89371999999992</v>
      </c>
      <c r="F1156" s="38">
        <v>885.38667999999996</v>
      </c>
      <c r="G1156" s="39">
        <v>1179.84727</v>
      </c>
      <c r="H1156" s="81">
        <v>700.86999999999989</v>
      </c>
      <c r="I1156" s="60" t="s">
        <v>1366</v>
      </c>
      <c r="J1156" s="58">
        <v>73.91</v>
      </c>
      <c r="K1156" s="19">
        <v>3.41</v>
      </c>
      <c r="L1156" s="53">
        <v>36.195340000000002</v>
      </c>
      <c r="M1156" s="20">
        <v>54.023719999999997</v>
      </c>
      <c r="N1156" s="20">
        <v>184.51668000000001</v>
      </c>
      <c r="O1156" s="48">
        <v>478.97726999999998</v>
      </c>
    </row>
    <row r="1157" spans="1:15" x14ac:dyDescent="0.25">
      <c r="A1157" s="25" t="s">
        <v>1313</v>
      </c>
      <c r="B1157" s="28">
        <v>20</v>
      </c>
      <c r="C1157" s="25" t="str">
        <f t="shared" si="6"/>
        <v>150-670 кВт</v>
      </c>
      <c r="D1157" s="37">
        <v>704.78534000000002</v>
      </c>
      <c r="E1157" s="38">
        <v>722.61372000000006</v>
      </c>
      <c r="F1157" s="38">
        <v>853.1066800000001</v>
      </c>
      <c r="G1157" s="39">
        <v>1147.56727</v>
      </c>
      <c r="H1157" s="81">
        <v>668.59</v>
      </c>
      <c r="I1157" s="60" t="s">
        <v>1369</v>
      </c>
      <c r="J1157" s="58">
        <v>70.489999999999995</v>
      </c>
      <c r="K1157" s="19">
        <v>3.41</v>
      </c>
      <c r="L1157" s="53">
        <v>36.195340000000002</v>
      </c>
      <c r="M1157" s="20">
        <v>54.023719999999997</v>
      </c>
      <c r="N1157" s="20">
        <v>184.51668000000001</v>
      </c>
      <c r="O1157" s="48">
        <v>478.97726999999998</v>
      </c>
    </row>
    <row r="1158" spans="1:15" x14ac:dyDescent="0.25">
      <c r="A1158" s="25" t="s">
        <v>1313</v>
      </c>
      <c r="B1158" s="28">
        <v>21</v>
      </c>
      <c r="C1158" s="25" t="str">
        <f t="shared" si="6"/>
        <v>150-670 кВт</v>
      </c>
      <c r="D1158" s="37">
        <v>673.59533999999996</v>
      </c>
      <c r="E1158" s="38">
        <v>691.42372</v>
      </c>
      <c r="F1158" s="38">
        <v>821.91667999999993</v>
      </c>
      <c r="G1158" s="39">
        <v>1116.37727</v>
      </c>
      <c r="H1158" s="81">
        <v>637.4</v>
      </c>
      <c r="I1158" s="60" t="s">
        <v>1372</v>
      </c>
      <c r="J1158" s="58">
        <v>67.180000000000007</v>
      </c>
      <c r="K1158" s="19">
        <v>3.41</v>
      </c>
      <c r="L1158" s="53">
        <v>36.195340000000002</v>
      </c>
      <c r="M1158" s="20">
        <v>54.023719999999997</v>
      </c>
      <c r="N1158" s="20">
        <v>184.51668000000001</v>
      </c>
      <c r="O1158" s="48">
        <v>478.97726999999998</v>
      </c>
    </row>
    <row r="1159" spans="1:15" x14ac:dyDescent="0.25">
      <c r="A1159" s="25" t="s">
        <v>1313</v>
      </c>
      <c r="B1159" s="28">
        <v>22</v>
      </c>
      <c r="C1159" s="25" t="str">
        <f t="shared" si="6"/>
        <v>150-670 кВт</v>
      </c>
      <c r="D1159" s="37">
        <v>762.97534000000007</v>
      </c>
      <c r="E1159" s="38">
        <v>780.80372</v>
      </c>
      <c r="F1159" s="38">
        <v>911.29668000000004</v>
      </c>
      <c r="G1159" s="39">
        <v>1205.7572700000001</v>
      </c>
      <c r="H1159" s="81">
        <v>726.78</v>
      </c>
      <c r="I1159" s="60" t="s">
        <v>1375</v>
      </c>
      <c r="J1159" s="58">
        <v>76.650000000000006</v>
      </c>
      <c r="K1159" s="19">
        <v>3.41</v>
      </c>
      <c r="L1159" s="53">
        <v>36.195340000000002</v>
      </c>
      <c r="M1159" s="20">
        <v>54.023719999999997</v>
      </c>
      <c r="N1159" s="20">
        <v>184.51668000000001</v>
      </c>
      <c r="O1159" s="48">
        <v>478.97726999999998</v>
      </c>
    </row>
    <row r="1160" spans="1:15" x14ac:dyDescent="0.25">
      <c r="A1160" s="25" t="s">
        <v>1313</v>
      </c>
      <c r="B1160" s="28">
        <v>23</v>
      </c>
      <c r="C1160" s="25" t="str">
        <f t="shared" si="6"/>
        <v>150-670 кВт</v>
      </c>
      <c r="D1160" s="37">
        <v>761.95533999999998</v>
      </c>
      <c r="E1160" s="38">
        <v>779.7837199999999</v>
      </c>
      <c r="F1160" s="38">
        <v>910.27667999999994</v>
      </c>
      <c r="G1160" s="39">
        <v>1204.7372700000001</v>
      </c>
      <c r="H1160" s="81">
        <v>725.75999999999988</v>
      </c>
      <c r="I1160" s="60" t="s">
        <v>1378</v>
      </c>
      <c r="J1160" s="58">
        <v>76.540000000000006</v>
      </c>
      <c r="K1160" s="19">
        <v>3.41</v>
      </c>
      <c r="L1160" s="53">
        <v>36.195340000000002</v>
      </c>
      <c r="M1160" s="20">
        <v>54.023719999999997</v>
      </c>
      <c r="N1160" s="20">
        <v>184.51668000000001</v>
      </c>
      <c r="O1160" s="48">
        <v>478.97726999999998</v>
      </c>
    </row>
    <row r="1161" spans="1:15" x14ac:dyDescent="0.25">
      <c r="A1161" s="25" t="s">
        <v>1379</v>
      </c>
      <c r="B1161" s="28">
        <v>0</v>
      </c>
      <c r="C1161" s="25" t="str">
        <f t="shared" si="6"/>
        <v>150-670 кВт</v>
      </c>
      <c r="D1161" s="37">
        <v>707.36534000000006</v>
      </c>
      <c r="E1161" s="38">
        <v>725.19371999999998</v>
      </c>
      <c r="F1161" s="38">
        <v>855.68668000000002</v>
      </c>
      <c r="G1161" s="39">
        <v>1150.1472699999999</v>
      </c>
      <c r="H1161" s="81">
        <v>671.17</v>
      </c>
      <c r="I1161" s="60" t="s">
        <v>331</v>
      </c>
      <c r="J1161" s="58">
        <v>70.760000000000005</v>
      </c>
      <c r="K1161" s="19">
        <v>3.41</v>
      </c>
      <c r="L1161" s="53">
        <v>36.195340000000002</v>
      </c>
      <c r="M1161" s="20">
        <v>54.023719999999997</v>
      </c>
      <c r="N1161" s="20">
        <v>184.51668000000001</v>
      </c>
      <c r="O1161" s="48">
        <v>478.97726999999998</v>
      </c>
    </row>
    <row r="1162" spans="1:15" x14ac:dyDescent="0.25">
      <c r="A1162" s="25" t="s">
        <v>1379</v>
      </c>
      <c r="B1162" s="28">
        <v>1</v>
      </c>
      <c r="C1162" s="25" t="str">
        <f t="shared" si="6"/>
        <v>150-670 кВт</v>
      </c>
      <c r="D1162" s="37">
        <v>715.20533999999998</v>
      </c>
      <c r="E1162" s="38">
        <v>733.03372000000002</v>
      </c>
      <c r="F1162" s="38">
        <v>863.52667999999994</v>
      </c>
      <c r="G1162" s="39">
        <v>1157.9872700000001</v>
      </c>
      <c r="H1162" s="81">
        <v>679.01</v>
      </c>
      <c r="I1162" s="60" t="s">
        <v>1384</v>
      </c>
      <c r="J1162" s="58">
        <v>71.59</v>
      </c>
      <c r="K1162" s="19">
        <v>3.41</v>
      </c>
      <c r="L1162" s="53">
        <v>36.195340000000002</v>
      </c>
      <c r="M1162" s="20">
        <v>54.023719999999997</v>
      </c>
      <c r="N1162" s="20">
        <v>184.51668000000001</v>
      </c>
      <c r="O1162" s="48">
        <v>478.97726999999998</v>
      </c>
    </row>
    <row r="1163" spans="1:15" x14ac:dyDescent="0.25">
      <c r="A1163" s="25" t="s">
        <v>1379</v>
      </c>
      <c r="B1163" s="28">
        <v>2</v>
      </c>
      <c r="C1163" s="25" t="str">
        <f t="shared" si="6"/>
        <v>150-670 кВт</v>
      </c>
      <c r="D1163" s="37">
        <v>747.33533999999997</v>
      </c>
      <c r="E1163" s="38">
        <v>765.16372000000001</v>
      </c>
      <c r="F1163" s="38">
        <v>895.65668000000005</v>
      </c>
      <c r="G1163" s="39">
        <v>1190.11727</v>
      </c>
      <c r="H1163" s="81">
        <v>711.14</v>
      </c>
      <c r="I1163" s="60" t="s">
        <v>1387</v>
      </c>
      <c r="J1163" s="58">
        <v>74.989999999999995</v>
      </c>
      <c r="K1163" s="19">
        <v>3.41</v>
      </c>
      <c r="L1163" s="53">
        <v>36.195340000000002</v>
      </c>
      <c r="M1163" s="20">
        <v>54.023719999999997</v>
      </c>
      <c r="N1163" s="20">
        <v>184.51668000000001</v>
      </c>
      <c r="O1163" s="48">
        <v>478.97726999999998</v>
      </c>
    </row>
    <row r="1164" spans="1:15" x14ac:dyDescent="0.25">
      <c r="A1164" s="25" t="s">
        <v>1379</v>
      </c>
      <c r="B1164" s="28">
        <v>3</v>
      </c>
      <c r="C1164" s="25" t="str">
        <f t="shared" si="6"/>
        <v>150-670 кВт</v>
      </c>
      <c r="D1164" s="37">
        <v>770.70533999999998</v>
      </c>
      <c r="E1164" s="38">
        <v>788.53372000000002</v>
      </c>
      <c r="F1164" s="38">
        <v>919.02667999999994</v>
      </c>
      <c r="G1164" s="39">
        <v>1213.4872700000001</v>
      </c>
      <c r="H1164" s="81">
        <v>734.51</v>
      </c>
      <c r="I1164" s="60" t="s">
        <v>173</v>
      </c>
      <c r="J1164" s="58">
        <v>77.47</v>
      </c>
      <c r="K1164" s="19">
        <v>3.41</v>
      </c>
      <c r="L1164" s="53">
        <v>36.195340000000002</v>
      </c>
      <c r="M1164" s="20">
        <v>54.023719999999997</v>
      </c>
      <c r="N1164" s="20">
        <v>184.51668000000001</v>
      </c>
      <c r="O1164" s="48">
        <v>478.97726999999998</v>
      </c>
    </row>
    <row r="1165" spans="1:15" x14ac:dyDescent="0.25">
      <c r="A1165" s="25" t="s">
        <v>1379</v>
      </c>
      <c r="B1165" s="28">
        <v>4</v>
      </c>
      <c r="C1165" s="25" t="str">
        <f t="shared" si="6"/>
        <v>150-670 кВт</v>
      </c>
      <c r="D1165" s="37">
        <v>770.90533999999991</v>
      </c>
      <c r="E1165" s="38">
        <v>788.73371999999995</v>
      </c>
      <c r="F1165" s="38">
        <v>919.22667999999999</v>
      </c>
      <c r="G1165" s="39">
        <v>1213.6872699999999</v>
      </c>
      <c r="H1165" s="81">
        <v>734.70999999999992</v>
      </c>
      <c r="I1165" s="60" t="s">
        <v>1392</v>
      </c>
      <c r="J1165" s="58">
        <v>77.489999999999995</v>
      </c>
      <c r="K1165" s="19">
        <v>3.41</v>
      </c>
      <c r="L1165" s="53">
        <v>36.195340000000002</v>
      </c>
      <c r="M1165" s="20">
        <v>54.023719999999997</v>
      </c>
      <c r="N1165" s="20">
        <v>184.51668000000001</v>
      </c>
      <c r="O1165" s="48">
        <v>478.97726999999998</v>
      </c>
    </row>
    <row r="1166" spans="1:15" x14ac:dyDescent="0.25">
      <c r="A1166" s="25" t="s">
        <v>1379</v>
      </c>
      <c r="B1166" s="28">
        <v>5</v>
      </c>
      <c r="C1166" s="25" t="str">
        <f t="shared" si="6"/>
        <v>150-670 кВт</v>
      </c>
      <c r="D1166" s="37">
        <v>742.17534000000001</v>
      </c>
      <c r="E1166" s="38">
        <v>760.00371999999993</v>
      </c>
      <c r="F1166" s="38">
        <v>890.49667999999997</v>
      </c>
      <c r="G1166" s="39">
        <v>1184.9572699999999</v>
      </c>
      <c r="H1166" s="81">
        <v>705.98</v>
      </c>
      <c r="I1166" s="60" t="s">
        <v>174</v>
      </c>
      <c r="J1166" s="58">
        <v>74.45</v>
      </c>
      <c r="K1166" s="19">
        <v>3.41</v>
      </c>
      <c r="L1166" s="53">
        <v>36.195340000000002</v>
      </c>
      <c r="M1166" s="20">
        <v>54.023719999999997</v>
      </c>
      <c r="N1166" s="20">
        <v>184.51668000000001</v>
      </c>
      <c r="O1166" s="48">
        <v>478.97726999999998</v>
      </c>
    </row>
    <row r="1167" spans="1:15" x14ac:dyDescent="0.25">
      <c r="A1167" s="25" t="s">
        <v>1379</v>
      </c>
      <c r="B1167" s="28">
        <v>6</v>
      </c>
      <c r="C1167" s="25" t="str">
        <f t="shared" si="6"/>
        <v>150-670 кВт</v>
      </c>
      <c r="D1167" s="37">
        <v>686.41534000000001</v>
      </c>
      <c r="E1167" s="38">
        <v>704.24371999999994</v>
      </c>
      <c r="F1167" s="38">
        <v>834.73667999999998</v>
      </c>
      <c r="G1167" s="39">
        <v>1129.1972700000001</v>
      </c>
      <c r="H1167" s="81">
        <v>650.21999999999991</v>
      </c>
      <c r="I1167" s="60" t="s">
        <v>1397</v>
      </c>
      <c r="J1167" s="58">
        <v>68.540000000000006</v>
      </c>
      <c r="K1167" s="19">
        <v>3.41</v>
      </c>
      <c r="L1167" s="53">
        <v>36.195340000000002</v>
      </c>
      <c r="M1167" s="20">
        <v>54.023719999999997</v>
      </c>
      <c r="N1167" s="20">
        <v>184.51668000000001</v>
      </c>
      <c r="O1167" s="48">
        <v>478.97726999999998</v>
      </c>
    </row>
    <row r="1168" spans="1:15" x14ac:dyDescent="0.25">
      <c r="A1168" s="25" t="s">
        <v>1379</v>
      </c>
      <c r="B1168" s="28">
        <v>7</v>
      </c>
      <c r="C1168" s="25" t="str">
        <f t="shared" si="6"/>
        <v>150-670 кВт</v>
      </c>
      <c r="D1168" s="37">
        <v>857.31533999999999</v>
      </c>
      <c r="E1168" s="38">
        <v>875.14371999999992</v>
      </c>
      <c r="F1168" s="38">
        <v>1005.63668</v>
      </c>
      <c r="G1168" s="39">
        <v>1300.09727</v>
      </c>
      <c r="H1168" s="81">
        <v>821.11999999999989</v>
      </c>
      <c r="I1168" s="60" t="s">
        <v>1400</v>
      </c>
      <c r="J1168" s="58">
        <v>86.65</v>
      </c>
      <c r="K1168" s="19">
        <v>3.41</v>
      </c>
      <c r="L1168" s="53">
        <v>36.195340000000002</v>
      </c>
      <c r="M1168" s="20">
        <v>54.023719999999997</v>
      </c>
      <c r="N1168" s="20">
        <v>184.51668000000001</v>
      </c>
      <c r="O1168" s="48">
        <v>478.97726999999998</v>
      </c>
    </row>
    <row r="1169" spans="1:15" x14ac:dyDescent="0.25">
      <c r="A1169" s="25" t="s">
        <v>1379</v>
      </c>
      <c r="B1169" s="28">
        <v>8</v>
      </c>
      <c r="C1169" s="25" t="str">
        <f t="shared" si="6"/>
        <v>150-670 кВт</v>
      </c>
      <c r="D1169" s="37">
        <v>772.17534000000001</v>
      </c>
      <c r="E1169" s="38">
        <v>790.00372000000004</v>
      </c>
      <c r="F1169" s="38">
        <v>920.49668000000008</v>
      </c>
      <c r="G1169" s="39">
        <v>1214.9572699999999</v>
      </c>
      <c r="H1169" s="81">
        <v>735.98</v>
      </c>
      <c r="I1169" s="60" t="s">
        <v>1402</v>
      </c>
      <c r="J1169" s="58">
        <v>77.63</v>
      </c>
      <c r="K1169" s="19">
        <v>3.41</v>
      </c>
      <c r="L1169" s="53">
        <v>36.195340000000002</v>
      </c>
      <c r="M1169" s="20">
        <v>54.023719999999997</v>
      </c>
      <c r="N1169" s="20">
        <v>184.51668000000001</v>
      </c>
      <c r="O1169" s="48">
        <v>478.97726999999998</v>
      </c>
    </row>
    <row r="1170" spans="1:15" x14ac:dyDescent="0.25">
      <c r="A1170" s="25" t="s">
        <v>1379</v>
      </c>
      <c r="B1170" s="28">
        <v>9</v>
      </c>
      <c r="C1170" s="25" t="str">
        <f t="shared" si="6"/>
        <v>150-670 кВт</v>
      </c>
      <c r="D1170" s="37">
        <v>776.24534000000006</v>
      </c>
      <c r="E1170" s="38">
        <v>794.07372000000009</v>
      </c>
      <c r="F1170" s="38">
        <v>924.56668000000002</v>
      </c>
      <c r="G1170" s="39">
        <v>1219.02727</v>
      </c>
      <c r="H1170" s="81">
        <v>740.05000000000007</v>
      </c>
      <c r="I1170" s="60" t="s">
        <v>1405</v>
      </c>
      <c r="J1170" s="58">
        <v>78.06</v>
      </c>
      <c r="K1170" s="19">
        <v>3.41</v>
      </c>
      <c r="L1170" s="53">
        <v>36.195340000000002</v>
      </c>
      <c r="M1170" s="20">
        <v>54.023719999999997</v>
      </c>
      <c r="N1170" s="20">
        <v>184.51668000000001</v>
      </c>
      <c r="O1170" s="48">
        <v>478.97726999999998</v>
      </c>
    </row>
    <row r="1171" spans="1:15" x14ac:dyDescent="0.25">
      <c r="A1171" s="25" t="s">
        <v>1379</v>
      </c>
      <c r="B1171" s="28">
        <v>10</v>
      </c>
      <c r="C1171" s="25" t="str">
        <f t="shared" si="6"/>
        <v>150-670 кВт</v>
      </c>
      <c r="D1171" s="37">
        <v>677.30534</v>
      </c>
      <c r="E1171" s="38">
        <v>695.13372000000004</v>
      </c>
      <c r="F1171" s="38">
        <v>825.62667999999996</v>
      </c>
      <c r="G1171" s="39">
        <v>1120.08727</v>
      </c>
      <c r="H1171" s="81">
        <v>641.11</v>
      </c>
      <c r="I1171" s="60" t="s">
        <v>1408</v>
      </c>
      <c r="J1171" s="58">
        <v>67.569999999999993</v>
      </c>
      <c r="K1171" s="19">
        <v>3.41</v>
      </c>
      <c r="L1171" s="53">
        <v>36.195340000000002</v>
      </c>
      <c r="M1171" s="20">
        <v>54.023719999999997</v>
      </c>
      <c r="N1171" s="20">
        <v>184.51668000000001</v>
      </c>
      <c r="O1171" s="48">
        <v>478.97726999999998</v>
      </c>
    </row>
    <row r="1172" spans="1:15" x14ac:dyDescent="0.25">
      <c r="A1172" s="25" t="s">
        <v>1379</v>
      </c>
      <c r="B1172" s="28">
        <v>11</v>
      </c>
      <c r="C1172" s="25" t="str">
        <f t="shared" si="6"/>
        <v>150-670 кВт</v>
      </c>
      <c r="D1172" s="37">
        <v>697.72533999999996</v>
      </c>
      <c r="E1172" s="38">
        <v>715.55372</v>
      </c>
      <c r="F1172" s="38">
        <v>846.04667999999992</v>
      </c>
      <c r="G1172" s="39">
        <v>1140.5072700000001</v>
      </c>
      <c r="H1172" s="81">
        <v>661.53</v>
      </c>
      <c r="I1172" s="60" t="s">
        <v>1411</v>
      </c>
      <c r="J1172" s="58">
        <v>69.739999999999995</v>
      </c>
      <c r="K1172" s="19">
        <v>3.41</v>
      </c>
      <c r="L1172" s="53">
        <v>36.195340000000002</v>
      </c>
      <c r="M1172" s="20">
        <v>54.023719999999997</v>
      </c>
      <c r="N1172" s="20">
        <v>184.51668000000001</v>
      </c>
      <c r="O1172" s="48">
        <v>478.97726999999998</v>
      </c>
    </row>
    <row r="1173" spans="1:15" x14ac:dyDescent="0.25">
      <c r="A1173" s="25" t="s">
        <v>1379</v>
      </c>
      <c r="B1173" s="28">
        <v>12</v>
      </c>
      <c r="C1173" s="25" t="str">
        <f t="shared" si="6"/>
        <v>150-670 кВт</v>
      </c>
      <c r="D1173" s="37">
        <v>695.16534000000001</v>
      </c>
      <c r="E1173" s="38">
        <v>712.99372000000005</v>
      </c>
      <c r="F1173" s="38">
        <v>843.48667999999998</v>
      </c>
      <c r="G1173" s="39">
        <v>1137.9472700000001</v>
      </c>
      <c r="H1173" s="81">
        <v>658.97</v>
      </c>
      <c r="I1173" s="60" t="s">
        <v>1414</v>
      </c>
      <c r="J1173" s="58">
        <v>69.47</v>
      </c>
      <c r="K1173" s="19">
        <v>3.41</v>
      </c>
      <c r="L1173" s="53">
        <v>36.195340000000002</v>
      </c>
      <c r="M1173" s="20">
        <v>54.023719999999997</v>
      </c>
      <c r="N1173" s="20">
        <v>184.51668000000001</v>
      </c>
      <c r="O1173" s="48">
        <v>478.97726999999998</v>
      </c>
    </row>
    <row r="1174" spans="1:15" x14ac:dyDescent="0.25">
      <c r="A1174" s="25" t="s">
        <v>1379</v>
      </c>
      <c r="B1174" s="28">
        <v>13</v>
      </c>
      <c r="C1174" s="25" t="str">
        <f t="shared" si="6"/>
        <v>150-670 кВт</v>
      </c>
      <c r="D1174" s="37">
        <v>699.67534000000001</v>
      </c>
      <c r="E1174" s="38">
        <v>717.50371999999993</v>
      </c>
      <c r="F1174" s="38">
        <v>847.99667999999997</v>
      </c>
      <c r="G1174" s="39">
        <v>1142.4572699999999</v>
      </c>
      <c r="H1174" s="81">
        <v>663.4799999999999</v>
      </c>
      <c r="I1174" s="60" t="s">
        <v>1416</v>
      </c>
      <c r="J1174" s="58">
        <v>69.94</v>
      </c>
      <c r="K1174" s="19">
        <v>3.41</v>
      </c>
      <c r="L1174" s="53">
        <v>36.195340000000002</v>
      </c>
      <c r="M1174" s="20">
        <v>54.023719999999997</v>
      </c>
      <c r="N1174" s="20">
        <v>184.51668000000001</v>
      </c>
      <c r="O1174" s="48">
        <v>478.97726999999998</v>
      </c>
    </row>
    <row r="1175" spans="1:15" x14ac:dyDescent="0.25">
      <c r="A1175" s="25" t="s">
        <v>1379</v>
      </c>
      <c r="B1175" s="28">
        <v>14</v>
      </c>
      <c r="C1175" s="25" t="str">
        <f t="shared" si="6"/>
        <v>150-670 кВт</v>
      </c>
      <c r="D1175" s="37">
        <v>680.19533999999999</v>
      </c>
      <c r="E1175" s="38">
        <v>698.02372000000003</v>
      </c>
      <c r="F1175" s="38">
        <v>828.51668000000006</v>
      </c>
      <c r="G1175" s="39">
        <v>1122.9772699999999</v>
      </c>
      <c r="H1175" s="81">
        <v>644</v>
      </c>
      <c r="I1175" s="60" t="s">
        <v>1418</v>
      </c>
      <c r="J1175" s="58">
        <v>67.88</v>
      </c>
      <c r="K1175" s="19">
        <v>3.41</v>
      </c>
      <c r="L1175" s="53">
        <v>36.195340000000002</v>
      </c>
      <c r="M1175" s="20">
        <v>54.023719999999997</v>
      </c>
      <c r="N1175" s="20">
        <v>184.51668000000001</v>
      </c>
      <c r="O1175" s="48">
        <v>478.97726999999998</v>
      </c>
    </row>
    <row r="1176" spans="1:15" x14ac:dyDescent="0.25">
      <c r="A1176" s="25" t="s">
        <v>1379</v>
      </c>
      <c r="B1176" s="28">
        <v>15</v>
      </c>
      <c r="C1176" s="25" t="str">
        <f t="shared" si="6"/>
        <v>150-670 кВт</v>
      </c>
      <c r="D1176" s="37">
        <v>731.78534000000002</v>
      </c>
      <c r="E1176" s="38">
        <v>749.61372000000006</v>
      </c>
      <c r="F1176" s="38">
        <v>880.1066800000001</v>
      </c>
      <c r="G1176" s="39">
        <v>1174.56727</v>
      </c>
      <c r="H1176" s="81">
        <v>695.59</v>
      </c>
      <c r="I1176" s="60" t="s">
        <v>1421</v>
      </c>
      <c r="J1176" s="58">
        <v>73.349999999999994</v>
      </c>
      <c r="K1176" s="19">
        <v>3.41</v>
      </c>
      <c r="L1176" s="53">
        <v>36.195340000000002</v>
      </c>
      <c r="M1176" s="20">
        <v>54.023719999999997</v>
      </c>
      <c r="N1176" s="20">
        <v>184.51668000000001</v>
      </c>
      <c r="O1176" s="48">
        <v>478.97726999999998</v>
      </c>
    </row>
    <row r="1177" spans="1:15" x14ac:dyDescent="0.25">
      <c r="A1177" s="25" t="s">
        <v>1379</v>
      </c>
      <c r="B1177" s="28">
        <v>16</v>
      </c>
      <c r="C1177" s="25" t="str">
        <f t="shared" si="6"/>
        <v>150-670 кВт</v>
      </c>
      <c r="D1177" s="37">
        <v>684.68534</v>
      </c>
      <c r="E1177" s="38">
        <v>702.51372000000003</v>
      </c>
      <c r="F1177" s="38">
        <v>833.00667999999996</v>
      </c>
      <c r="G1177" s="39">
        <v>1127.4672700000001</v>
      </c>
      <c r="H1177" s="81">
        <v>648.49</v>
      </c>
      <c r="I1177" s="60" t="s">
        <v>1424</v>
      </c>
      <c r="J1177" s="58">
        <v>68.36</v>
      </c>
      <c r="K1177" s="19">
        <v>3.41</v>
      </c>
      <c r="L1177" s="53">
        <v>36.195340000000002</v>
      </c>
      <c r="M1177" s="20">
        <v>54.023719999999997</v>
      </c>
      <c r="N1177" s="20">
        <v>184.51668000000001</v>
      </c>
      <c r="O1177" s="48">
        <v>478.97726999999998</v>
      </c>
    </row>
    <row r="1178" spans="1:15" x14ac:dyDescent="0.25">
      <c r="A1178" s="25" t="s">
        <v>1379</v>
      </c>
      <c r="B1178" s="28">
        <v>17</v>
      </c>
      <c r="C1178" s="25" t="str">
        <f t="shared" si="6"/>
        <v>150-670 кВт</v>
      </c>
      <c r="D1178" s="37">
        <v>773.36533999999995</v>
      </c>
      <c r="E1178" s="38">
        <v>791.19371999999998</v>
      </c>
      <c r="F1178" s="38">
        <v>921.68668000000002</v>
      </c>
      <c r="G1178" s="39">
        <v>1216.1472699999999</v>
      </c>
      <c r="H1178" s="81">
        <v>737.17</v>
      </c>
      <c r="I1178" s="60" t="s">
        <v>1427</v>
      </c>
      <c r="J1178" s="58">
        <v>77.75</v>
      </c>
      <c r="K1178" s="19">
        <v>3.41</v>
      </c>
      <c r="L1178" s="53">
        <v>36.195340000000002</v>
      </c>
      <c r="M1178" s="20">
        <v>54.023719999999997</v>
      </c>
      <c r="N1178" s="20">
        <v>184.51668000000001</v>
      </c>
      <c r="O1178" s="48">
        <v>478.97726999999998</v>
      </c>
    </row>
    <row r="1179" spans="1:15" x14ac:dyDescent="0.25">
      <c r="A1179" s="25" t="s">
        <v>1379</v>
      </c>
      <c r="B1179" s="28">
        <v>18</v>
      </c>
      <c r="C1179" s="25" t="str">
        <f t="shared" si="6"/>
        <v>150-670 кВт</v>
      </c>
      <c r="D1179" s="37">
        <v>791.55534</v>
      </c>
      <c r="E1179" s="38">
        <v>809.38372000000004</v>
      </c>
      <c r="F1179" s="38">
        <v>939.87667999999996</v>
      </c>
      <c r="G1179" s="39">
        <v>1234.33727</v>
      </c>
      <c r="H1179" s="81">
        <v>755.36</v>
      </c>
      <c r="I1179" s="60" t="s">
        <v>1430</v>
      </c>
      <c r="J1179" s="58">
        <v>79.680000000000007</v>
      </c>
      <c r="K1179" s="19">
        <v>3.41</v>
      </c>
      <c r="L1179" s="53">
        <v>36.195340000000002</v>
      </c>
      <c r="M1179" s="20">
        <v>54.023719999999997</v>
      </c>
      <c r="N1179" s="20">
        <v>184.51668000000001</v>
      </c>
      <c r="O1179" s="48">
        <v>478.97726999999998</v>
      </c>
    </row>
    <row r="1180" spans="1:15" x14ac:dyDescent="0.25">
      <c r="A1180" s="25" t="s">
        <v>1379</v>
      </c>
      <c r="B1180" s="28">
        <v>19</v>
      </c>
      <c r="C1180" s="25" t="str">
        <f t="shared" si="6"/>
        <v>150-670 кВт</v>
      </c>
      <c r="D1180" s="37">
        <v>775.17534000000001</v>
      </c>
      <c r="E1180" s="38">
        <v>793.00371999999993</v>
      </c>
      <c r="F1180" s="38">
        <v>923.49667999999997</v>
      </c>
      <c r="G1180" s="39">
        <v>1217.9572699999999</v>
      </c>
      <c r="H1180" s="81">
        <v>738.9799999999999</v>
      </c>
      <c r="I1180" s="60" t="s">
        <v>1433</v>
      </c>
      <c r="J1180" s="58">
        <v>77.94</v>
      </c>
      <c r="K1180" s="19">
        <v>3.41</v>
      </c>
      <c r="L1180" s="53">
        <v>36.195340000000002</v>
      </c>
      <c r="M1180" s="20">
        <v>54.023719999999997</v>
      </c>
      <c r="N1180" s="20">
        <v>184.51668000000001</v>
      </c>
      <c r="O1180" s="48">
        <v>478.97726999999998</v>
      </c>
    </row>
    <row r="1181" spans="1:15" x14ac:dyDescent="0.25">
      <c r="A1181" s="25" t="s">
        <v>1379</v>
      </c>
      <c r="B1181" s="28">
        <v>20</v>
      </c>
      <c r="C1181" s="25" t="str">
        <f t="shared" si="6"/>
        <v>150-670 кВт</v>
      </c>
      <c r="D1181" s="37">
        <v>751.0753400000001</v>
      </c>
      <c r="E1181" s="38">
        <v>768.90372000000002</v>
      </c>
      <c r="F1181" s="38">
        <v>899.39668000000006</v>
      </c>
      <c r="G1181" s="39">
        <v>1193.85727</v>
      </c>
      <c r="H1181" s="81">
        <v>714.88</v>
      </c>
      <c r="I1181" s="60" t="s">
        <v>1436</v>
      </c>
      <c r="J1181" s="58">
        <v>75.39</v>
      </c>
      <c r="K1181" s="19">
        <v>3.41</v>
      </c>
      <c r="L1181" s="53">
        <v>36.195340000000002</v>
      </c>
      <c r="M1181" s="20">
        <v>54.023719999999997</v>
      </c>
      <c r="N1181" s="20">
        <v>184.51668000000001</v>
      </c>
      <c r="O1181" s="48">
        <v>478.97726999999998</v>
      </c>
    </row>
    <row r="1182" spans="1:15" x14ac:dyDescent="0.25">
      <c r="A1182" s="25" t="s">
        <v>1379</v>
      </c>
      <c r="B1182" s="28">
        <v>21</v>
      </c>
      <c r="C1182" s="25" t="str">
        <f t="shared" si="6"/>
        <v>150-670 кВт</v>
      </c>
      <c r="D1182" s="37">
        <v>744.31533999999999</v>
      </c>
      <c r="E1182" s="38">
        <v>762.14372000000003</v>
      </c>
      <c r="F1182" s="38">
        <v>892.63667999999996</v>
      </c>
      <c r="G1182" s="39">
        <v>1187.09727</v>
      </c>
      <c r="H1182" s="81">
        <v>708.11999999999989</v>
      </c>
      <c r="I1182" s="60" t="s">
        <v>1439</v>
      </c>
      <c r="J1182" s="58">
        <v>74.67</v>
      </c>
      <c r="K1182" s="19">
        <v>3.41</v>
      </c>
      <c r="L1182" s="53">
        <v>36.195340000000002</v>
      </c>
      <c r="M1182" s="20">
        <v>54.023719999999997</v>
      </c>
      <c r="N1182" s="20">
        <v>184.51668000000001</v>
      </c>
      <c r="O1182" s="48">
        <v>478.97726999999998</v>
      </c>
    </row>
    <row r="1183" spans="1:15" x14ac:dyDescent="0.25">
      <c r="A1183" s="25" t="s">
        <v>1379</v>
      </c>
      <c r="B1183" s="28">
        <v>22</v>
      </c>
      <c r="C1183" s="25" t="str">
        <f t="shared" si="6"/>
        <v>150-670 кВт</v>
      </c>
      <c r="D1183" s="37">
        <v>965.7953399999999</v>
      </c>
      <c r="E1183" s="38">
        <v>983.62371999999993</v>
      </c>
      <c r="F1183" s="38">
        <v>1114.1166800000001</v>
      </c>
      <c r="G1183" s="39">
        <v>1408.5772699999998</v>
      </c>
      <c r="H1183" s="81">
        <v>929.59999999999991</v>
      </c>
      <c r="I1183" s="60" t="s">
        <v>1442</v>
      </c>
      <c r="J1183" s="58">
        <v>98.14</v>
      </c>
      <c r="K1183" s="19">
        <v>3.41</v>
      </c>
      <c r="L1183" s="53">
        <v>36.195340000000002</v>
      </c>
      <c r="M1183" s="20">
        <v>54.023719999999997</v>
      </c>
      <c r="N1183" s="20">
        <v>184.51668000000001</v>
      </c>
      <c r="O1183" s="48">
        <v>478.97726999999998</v>
      </c>
    </row>
    <row r="1184" spans="1:15" x14ac:dyDescent="0.25">
      <c r="A1184" s="25" t="s">
        <v>1379</v>
      </c>
      <c r="B1184" s="28">
        <v>23</v>
      </c>
      <c r="C1184" s="25" t="str">
        <f t="shared" si="6"/>
        <v>150-670 кВт</v>
      </c>
      <c r="D1184" s="37">
        <v>820.62534000000005</v>
      </c>
      <c r="E1184" s="38">
        <v>838.45371999999998</v>
      </c>
      <c r="F1184" s="38">
        <v>968.94668000000001</v>
      </c>
      <c r="G1184" s="39">
        <v>1263.4072699999999</v>
      </c>
      <c r="H1184" s="81">
        <v>784.43</v>
      </c>
      <c r="I1184" s="60" t="s">
        <v>1445</v>
      </c>
      <c r="J1184" s="58">
        <v>82.76</v>
      </c>
      <c r="K1184" s="19">
        <v>3.41</v>
      </c>
      <c r="L1184" s="53">
        <v>36.195340000000002</v>
      </c>
      <c r="M1184" s="20">
        <v>54.023719999999997</v>
      </c>
      <c r="N1184" s="20">
        <v>184.51668000000001</v>
      </c>
      <c r="O1184" s="48">
        <v>478.97726999999998</v>
      </c>
    </row>
    <row r="1185" spans="1:15" x14ac:dyDescent="0.25">
      <c r="A1185" s="25" t="s">
        <v>1446</v>
      </c>
      <c r="B1185" s="28">
        <v>0</v>
      </c>
      <c r="C1185" s="25" t="str">
        <f t="shared" si="6"/>
        <v>150-670 кВт</v>
      </c>
      <c r="D1185" s="37">
        <v>716.13534000000004</v>
      </c>
      <c r="E1185" s="38">
        <v>733.96371999999997</v>
      </c>
      <c r="F1185" s="38">
        <v>864.45668000000001</v>
      </c>
      <c r="G1185" s="39">
        <v>1158.9172699999999</v>
      </c>
      <c r="H1185" s="81">
        <v>679.93999999999994</v>
      </c>
      <c r="I1185" s="60" t="s">
        <v>879</v>
      </c>
      <c r="J1185" s="58">
        <v>71.69</v>
      </c>
      <c r="K1185" s="19">
        <v>3.41</v>
      </c>
      <c r="L1185" s="53">
        <v>36.195340000000002</v>
      </c>
      <c r="M1185" s="20">
        <v>54.023719999999997</v>
      </c>
      <c r="N1185" s="20">
        <v>184.51668000000001</v>
      </c>
      <c r="O1185" s="48">
        <v>478.97726999999998</v>
      </c>
    </row>
    <row r="1186" spans="1:15" x14ac:dyDescent="0.25">
      <c r="A1186" s="25" t="s">
        <v>1446</v>
      </c>
      <c r="B1186" s="28">
        <v>1</v>
      </c>
      <c r="C1186" s="25" t="str">
        <f t="shared" si="6"/>
        <v>150-670 кВт</v>
      </c>
      <c r="D1186" s="37">
        <v>715.08533999999997</v>
      </c>
      <c r="E1186" s="38">
        <v>732.91372000000001</v>
      </c>
      <c r="F1186" s="38">
        <v>863.40668000000005</v>
      </c>
      <c r="G1186" s="39">
        <v>1157.86727</v>
      </c>
      <c r="H1186" s="81">
        <v>678.89</v>
      </c>
      <c r="I1186" s="60" t="s">
        <v>1450</v>
      </c>
      <c r="J1186" s="58">
        <v>71.58</v>
      </c>
      <c r="K1186" s="19">
        <v>3.41</v>
      </c>
      <c r="L1186" s="53">
        <v>36.195340000000002</v>
      </c>
      <c r="M1186" s="20">
        <v>54.023719999999997</v>
      </c>
      <c r="N1186" s="20">
        <v>184.51668000000001</v>
      </c>
      <c r="O1186" s="48">
        <v>478.97726999999998</v>
      </c>
    </row>
    <row r="1187" spans="1:15" x14ac:dyDescent="0.25">
      <c r="A1187" s="25" t="s">
        <v>1446</v>
      </c>
      <c r="B1187" s="28">
        <v>2</v>
      </c>
      <c r="C1187" s="25" t="str">
        <f t="shared" si="6"/>
        <v>150-670 кВт</v>
      </c>
      <c r="D1187" s="37">
        <v>747.35533999999996</v>
      </c>
      <c r="E1187" s="38">
        <v>765.18371999999999</v>
      </c>
      <c r="F1187" s="38">
        <v>895.67668000000003</v>
      </c>
      <c r="G1187" s="39">
        <v>1190.1372699999999</v>
      </c>
      <c r="H1187" s="81">
        <v>711.16</v>
      </c>
      <c r="I1187" s="60" t="s">
        <v>1453</v>
      </c>
      <c r="J1187" s="58">
        <v>75</v>
      </c>
      <c r="K1187" s="19">
        <v>3.41</v>
      </c>
      <c r="L1187" s="53">
        <v>36.195340000000002</v>
      </c>
      <c r="M1187" s="20">
        <v>54.023719999999997</v>
      </c>
      <c r="N1187" s="20">
        <v>184.51668000000001</v>
      </c>
      <c r="O1187" s="48">
        <v>478.97726999999998</v>
      </c>
    </row>
    <row r="1188" spans="1:15" x14ac:dyDescent="0.25">
      <c r="A1188" s="25" t="s">
        <v>1446</v>
      </c>
      <c r="B1188" s="28">
        <v>3</v>
      </c>
      <c r="C1188" s="25" t="str">
        <f t="shared" si="6"/>
        <v>150-670 кВт</v>
      </c>
      <c r="D1188" s="37">
        <v>770.88533999999993</v>
      </c>
      <c r="E1188" s="38">
        <v>788.71371999999997</v>
      </c>
      <c r="F1188" s="38">
        <v>919.20668000000001</v>
      </c>
      <c r="G1188" s="39">
        <v>1213.6672699999999</v>
      </c>
      <c r="H1188" s="81">
        <v>734.68999999999994</v>
      </c>
      <c r="I1188" s="60" t="s">
        <v>204</v>
      </c>
      <c r="J1188" s="58">
        <v>77.489999999999995</v>
      </c>
      <c r="K1188" s="19">
        <v>3.41</v>
      </c>
      <c r="L1188" s="53">
        <v>36.195340000000002</v>
      </c>
      <c r="M1188" s="20">
        <v>54.023719999999997</v>
      </c>
      <c r="N1188" s="20">
        <v>184.51668000000001</v>
      </c>
      <c r="O1188" s="48">
        <v>478.97726999999998</v>
      </c>
    </row>
    <row r="1189" spans="1:15" x14ac:dyDescent="0.25">
      <c r="A1189" s="25" t="s">
        <v>1446</v>
      </c>
      <c r="B1189" s="28">
        <v>4</v>
      </c>
      <c r="C1189" s="25" t="str">
        <f t="shared" si="6"/>
        <v>150-670 кВт</v>
      </c>
      <c r="D1189" s="37">
        <v>770.94533999999999</v>
      </c>
      <c r="E1189" s="38">
        <v>788.77372000000003</v>
      </c>
      <c r="F1189" s="38">
        <v>919.26668000000006</v>
      </c>
      <c r="G1189" s="39">
        <v>1213.7272699999999</v>
      </c>
      <c r="H1189" s="81">
        <v>734.75</v>
      </c>
      <c r="I1189" s="60" t="s">
        <v>1457</v>
      </c>
      <c r="J1189" s="58">
        <v>77.5</v>
      </c>
      <c r="K1189" s="19">
        <v>3.41</v>
      </c>
      <c r="L1189" s="53">
        <v>36.195340000000002</v>
      </c>
      <c r="M1189" s="20">
        <v>54.023719999999997</v>
      </c>
      <c r="N1189" s="20">
        <v>184.51668000000001</v>
      </c>
      <c r="O1189" s="48">
        <v>478.97726999999998</v>
      </c>
    </row>
    <row r="1190" spans="1:15" x14ac:dyDescent="0.25">
      <c r="A1190" s="25" t="s">
        <v>1446</v>
      </c>
      <c r="B1190" s="28">
        <v>5</v>
      </c>
      <c r="C1190" s="25" t="str">
        <f t="shared" si="6"/>
        <v>150-670 кВт</v>
      </c>
      <c r="D1190" s="37">
        <v>742.26534000000004</v>
      </c>
      <c r="E1190" s="38">
        <v>760.09372000000008</v>
      </c>
      <c r="F1190" s="38">
        <v>890.58668000000011</v>
      </c>
      <c r="G1190" s="39">
        <v>1185.04727</v>
      </c>
      <c r="H1190" s="81">
        <v>706.07</v>
      </c>
      <c r="I1190" s="60" t="s">
        <v>1459</v>
      </c>
      <c r="J1190" s="58">
        <v>74.459999999999994</v>
      </c>
      <c r="K1190" s="19">
        <v>3.41</v>
      </c>
      <c r="L1190" s="53">
        <v>36.195340000000002</v>
      </c>
      <c r="M1190" s="20">
        <v>54.023719999999997</v>
      </c>
      <c r="N1190" s="20">
        <v>184.51668000000001</v>
      </c>
      <c r="O1190" s="48">
        <v>478.97726999999998</v>
      </c>
    </row>
    <row r="1191" spans="1:15" x14ac:dyDescent="0.25">
      <c r="A1191" s="25" t="s">
        <v>1446</v>
      </c>
      <c r="B1191" s="28">
        <v>6</v>
      </c>
      <c r="C1191" s="25" t="str">
        <f t="shared" si="6"/>
        <v>150-670 кВт</v>
      </c>
      <c r="D1191" s="37">
        <v>687.02534000000003</v>
      </c>
      <c r="E1191" s="38">
        <v>704.85372000000007</v>
      </c>
      <c r="F1191" s="38">
        <v>835.34668000000011</v>
      </c>
      <c r="G1191" s="39">
        <v>1129.80727</v>
      </c>
      <c r="H1191" s="81">
        <v>650.83000000000004</v>
      </c>
      <c r="I1191" s="60" t="s">
        <v>1462</v>
      </c>
      <c r="J1191" s="58">
        <v>68.599999999999994</v>
      </c>
      <c r="K1191" s="19">
        <v>3.41</v>
      </c>
      <c r="L1191" s="53">
        <v>36.195340000000002</v>
      </c>
      <c r="M1191" s="20">
        <v>54.023719999999997</v>
      </c>
      <c r="N1191" s="20">
        <v>184.51668000000001</v>
      </c>
      <c r="O1191" s="48">
        <v>478.97726999999998</v>
      </c>
    </row>
    <row r="1192" spans="1:15" x14ac:dyDescent="0.25">
      <c r="A1192" s="25" t="s">
        <v>1446</v>
      </c>
      <c r="B1192" s="28">
        <v>7</v>
      </c>
      <c r="C1192" s="25" t="str">
        <f t="shared" si="6"/>
        <v>150-670 кВт</v>
      </c>
      <c r="D1192" s="37">
        <v>857.50534000000005</v>
      </c>
      <c r="E1192" s="38">
        <v>875.33372000000008</v>
      </c>
      <c r="F1192" s="38">
        <v>1005.82668</v>
      </c>
      <c r="G1192" s="39">
        <v>1300.28727</v>
      </c>
      <c r="H1192" s="81">
        <v>821.31</v>
      </c>
      <c r="I1192" s="60" t="s">
        <v>1465</v>
      </c>
      <c r="J1192" s="58">
        <v>86.67</v>
      </c>
      <c r="K1192" s="19">
        <v>3.41</v>
      </c>
      <c r="L1192" s="53">
        <v>36.195340000000002</v>
      </c>
      <c r="M1192" s="20">
        <v>54.023719999999997</v>
      </c>
      <c r="N1192" s="20">
        <v>184.51668000000001</v>
      </c>
      <c r="O1192" s="48">
        <v>478.97726999999998</v>
      </c>
    </row>
    <row r="1193" spans="1:15" x14ac:dyDescent="0.25">
      <c r="A1193" s="25" t="s">
        <v>1446</v>
      </c>
      <c r="B1193" s="28">
        <v>8</v>
      </c>
      <c r="C1193" s="25" t="str">
        <f t="shared" si="6"/>
        <v>150-670 кВт</v>
      </c>
      <c r="D1193" s="37">
        <v>746.80534</v>
      </c>
      <c r="E1193" s="38">
        <v>764.63372000000004</v>
      </c>
      <c r="F1193" s="38">
        <v>895.12667999999996</v>
      </c>
      <c r="G1193" s="39">
        <v>1189.58727</v>
      </c>
      <c r="H1193" s="81">
        <v>710.61</v>
      </c>
      <c r="I1193" s="60" t="s">
        <v>1468</v>
      </c>
      <c r="J1193" s="58">
        <v>74.94</v>
      </c>
      <c r="K1193" s="19">
        <v>3.41</v>
      </c>
      <c r="L1193" s="53">
        <v>36.195340000000002</v>
      </c>
      <c r="M1193" s="20">
        <v>54.023719999999997</v>
      </c>
      <c r="N1193" s="20">
        <v>184.51668000000001</v>
      </c>
      <c r="O1193" s="48">
        <v>478.97726999999998</v>
      </c>
    </row>
    <row r="1194" spans="1:15" x14ac:dyDescent="0.25">
      <c r="A1194" s="25" t="s">
        <v>1446</v>
      </c>
      <c r="B1194" s="28">
        <v>9</v>
      </c>
      <c r="C1194" s="25" t="str">
        <f t="shared" si="6"/>
        <v>150-670 кВт</v>
      </c>
      <c r="D1194" s="37">
        <v>747.73534000000006</v>
      </c>
      <c r="E1194" s="38">
        <v>765.5637200000001</v>
      </c>
      <c r="F1194" s="38">
        <v>896.05668000000003</v>
      </c>
      <c r="G1194" s="39">
        <v>1190.5172700000001</v>
      </c>
      <c r="H1194" s="81">
        <v>711.54</v>
      </c>
      <c r="I1194" s="60" t="s">
        <v>1471</v>
      </c>
      <c r="J1194" s="58">
        <v>75.040000000000006</v>
      </c>
      <c r="K1194" s="19">
        <v>3.41</v>
      </c>
      <c r="L1194" s="53">
        <v>36.195340000000002</v>
      </c>
      <c r="M1194" s="20">
        <v>54.023719999999997</v>
      </c>
      <c r="N1194" s="20">
        <v>184.51668000000001</v>
      </c>
      <c r="O1194" s="48">
        <v>478.97726999999998</v>
      </c>
    </row>
    <row r="1195" spans="1:15" x14ac:dyDescent="0.25">
      <c r="A1195" s="25" t="s">
        <v>1446</v>
      </c>
      <c r="B1195" s="28">
        <v>10</v>
      </c>
      <c r="C1195" s="25" t="str">
        <f t="shared" si="6"/>
        <v>150-670 кВт</v>
      </c>
      <c r="D1195" s="37">
        <v>726.00533999999993</v>
      </c>
      <c r="E1195" s="38">
        <v>743.83371999999997</v>
      </c>
      <c r="F1195" s="38">
        <v>874.3266799999999</v>
      </c>
      <c r="G1195" s="39">
        <v>1168.7872699999998</v>
      </c>
      <c r="H1195" s="81">
        <v>689.81</v>
      </c>
      <c r="I1195" s="60" t="s">
        <v>1474</v>
      </c>
      <c r="J1195" s="58">
        <v>72.73</v>
      </c>
      <c r="K1195" s="19">
        <v>3.41</v>
      </c>
      <c r="L1195" s="53">
        <v>36.195340000000002</v>
      </c>
      <c r="M1195" s="20">
        <v>54.023719999999997</v>
      </c>
      <c r="N1195" s="20">
        <v>184.51668000000001</v>
      </c>
      <c r="O1195" s="48">
        <v>478.97726999999998</v>
      </c>
    </row>
    <row r="1196" spans="1:15" x14ac:dyDescent="0.25">
      <c r="A1196" s="25" t="s">
        <v>1446</v>
      </c>
      <c r="B1196" s="28">
        <v>11</v>
      </c>
      <c r="C1196" s="25" t="str">
        <f t="shared" si="6"/>
        <v>150-670 кВт</v>
      </c>
      <c r="D1196" s="37">
        <v>731.98533999999995</v>
      </c>
      <c r="E1196" s="38">
        <v>749.81371999999999</v>
      </c>
      <c r="F1196" s="38">
        <v>880.30668000000003</v>
      </c>
      <c r="G1196" s="39">
        <v>1174.7672699999998</v>
      </c>
      <c r="H1196" s="81">
        <v>695.79</v>
      </c>
      <c r="I1196" s="60" t="s">
        <v>411</v>
      </c>
      <c r="J1196" s="58">
        <v>73.37</v>
      </c>
      <c r="K1196" s="19">
        <v>3.41</v>
      </c>
      <c r="L1196" s="53">
        <v>36.195340000000002</v>
      </c>
      <c r="M1196" s="20">
        <v>54.023719999999997</v>
      </c>
      <c r="N1196" s="20">
        <v>184.51668000000001</v>
      </c>
      <c r="O1196" s="48">
        <v>478.97726999999998</v>
      </c>
    </row>
    <row r="1197" spans="1:15" x14ac:dyDescent="0.25">
      <c r="A1197" s="25" t="s">
        <v>1446</v>
      </c>
      <c r="B1197" s="28">
        <v>12</v>
      </c>
      <c r="C1197" s="25" t="str">
        <f t="shared" si="6"/>
        <v>150-670 кВт</v>
      </c>
      <c r="D1197" s="37">
        <v>723.02534000000003</v>
      </c>
      <c r="E1197" s="38">
        <v>740.85372000000007</v>
      </c>
      <c r="F1197" s="38">
        <v>871.34667999999999</v>
      </c>
      <c r="G1197" s="39">
        <v>1165.80727</v>
      </c>
      <c r="H1197" s="81">
        <v>686.82999999999993</v>
      </c>
      <c r="I1197" s="60" t="s">
        <v>1479</v>
      </c>
      <c r="J1197" s="58">
        <v>72.42</v>
      </c>
      <c r="K1197" s="19">
        <v>3.41</v>
      </c>
      <c r="L1197" s="53">
        <v>36.195340000000002</v>
      </c>
      <c r="M1197" s="20">
        <v>54.023719999999997</v>
      </c>
      <c r="N1197" s="20">
        <v>184.51668000000001</v>
      </c>
      <c r="O1197" s="48">
        <v>478.97726999999998</v>
      </c>
    </row>
    <row r="1198" spans="1:15" x14ac:dyDescent="0.25">
      <c r="A1198" s="25" t="s">
        <v>1446</v>
      </c>
      <c r="B1198" s="28">
        <v>13</v>
      </c>
      <c r="C1198" s="25" t="str">
        <f t="shared" si="6"/>
        <v>150-670 кВт</v>
      </c>
      <c r="D1198" s="37">
        <v>681.27533999999991</v>
      </c>
      <c r="E1198" s="38">
        <v>699.10371999999995</v>
      </c>
      <c r="F1198" s="38">
        <v>829.59667999999988</v>
      </c>
      <c r="G1198" s="39">
        <v>1124.0572699999998</v>
      </c>
      <c r="H1198" s="81">
        <v>645.07999999999993</v>
      </c>
      <c r="I1198" s="60" t="s">
        <v>1482</v>
      </c>
      <c r="J1198" s="58">
        <v>67.989999999999995</v>
      </c>
      <c r="K1198" s="19">
        <v>3.41</v>
      </c>
      <c r="L1198" s="53">
        <v>36.195340000000002</v>
      </c>
      <c r="M1198" s="20">
        <v>54.023719999999997</v>
      </c>
      <c r="N1198" s="20">
        <v>184.51668000000001</v>
      </c>
      <c r="O1198" s="48">
        <v>478.97726999999998</v>
      </c>
    </row>
    <row r="1199" spans="1:15" x14ac:dyDescent="0.25">
      <c r="A1199" s="25" t="s">
        <v>1446</v>
      </c>
      <c r="B1199" s="28">
        <v>14</v>
      </c>
      <c r="C1199" s="25" t="str">
        <f t="shared" si="6"/>
        <v>150-670 кВт</v>
      </c>
      <c r="D1199" s="37">
        <v>693.43534</v>
      </c>
      <c r="E1199" s="38">
        <v>711.26371999999992</v>
      </c>
      <c r="F1199" s="38">
        <v>841.75667999999996</v>
      </c>
      <c r="G1199" s="39">
        <v>1136.2172699999999</v>
      </c>
      <c r="H1199" s="81">
        <v>657.2399999999999</v>
      </c>
      <c r="I1199" s="60" t="s">
        <v>1485</v>
      </c>
      <c r="J1199" s="58">
        <v>69.28</v>
      </c>
      <c r="K1199" s="19">
        <v>3.41</v>
      </c>
      <c r="L1199" s="53">
        <v>36.195340000000002</v>
      </c>
      <c r="M1199" s="20">
        <v>54.023719999999997</v>
      </c>
      <c r="N1199" s="20">
        <v>184.51668000000001</v>
      </c>
      <c r="O1199" s="48">
        <v>478.97726999999998</v>
      </c>
    </row>
    <row r="1200" spans="1:15" x14ac:dyDescent="0.25">
      <c r="A1200" s="25" t="s">
        <v>1446</v>
      </c>
      <c r="B1200" s="28">
        <v>15</v>
      </c>
      <c r="C1200" s="25" t="str">
        <f t="shared" si="6"/>
        <v>150-670 кВт</v>
      </c>
      <c r="D1200" s="37">
        <v>764.48534000000006</v>
      </c>
      <c r="E1200" s="38">
        <v>782.3137200000001</v>
      </c>
      <c r="F1200" s="38">
        <v>912.80668000000003</v>
      </c>
      <c r="G1200" s="39">
        <v>1207.2672700000001</v>
      </c>
      <c r="H1200" s="81">
        <v>728.29000000000008</v>
      </c>
      <c r="I1200" s="60" t="s">
        <v>1487</v>
      </c>
      <c r="J1200" s="58">
        <v>76.81</v>
      </c>
      <c r="K1200" s="19">
        <v>3.41</v>
      </c>
      <c r="L1200" s="53">
        <v>36.195340000000002</v>
      </c>
      <c r="M1200" s="20">
        <v>54.023719999999997</v>
      </c>
      <c r="N1200" s="20">
        <v>184.51668000000001</v>
      </c>
      <c r="O1200" s="48">
        <v>478.97726999999998</v>
      </c>
    </row>
    <row r="1201" spans="1:15" x14ac:dyDescent="0.25">
      <c r="A1201" s="25" t="s">
        <v>1446</v>
      </c>
      <c r="B1201" s="28">
        <v>16</v>
      </c>
      <c r="C1201" s="25" t="str">
        <f t="shared" si="6"/>
        <v>150-670 кВт</v>
      </c>
      <c r="D1201" s="37">
        <v>723.24534000000006</v>
      </c>
      <c r="E1201" s="38">
        <v>741.07372000000009</v>
      </c>
      <c r="F1201" s="38">
        <v>871.56668000000002</v>
      </c>
      <c r="G1201" s="39">
        <v>1166.02727</v>
      </c>
      <c r="H1201" s="81">
        <v>687.05000000000007</v>
      </c>
      <c r="I1201" s="60" t="s">
        <v>1490</v>
      </c>
      <c r="J1201" s="58">
        <v>72.44</v>
      </c>
      <c r="K1201" s="19">
        <v>3.41</v>
      </c>
      <c r="L1201" s="53">
        <v>36.195340000000002</v>
      </c>
      <c r="M1201" s="20">
        <v>54.023719999999997</v>
      </c>
      <c r="N1201" s="20">
        <v>184.51668000000001</v>
      </c>
      <c r="O1201" s="48">
        <v>478.97726999999998</v>
      </c>
    </row>
    <row r="1202" spans="1:15" x14ac:dyDescent="0.25">
      <c r="A1202" s="25" t="s">
        <v>1446</v>
      </c>
      <c r="B1202" s="28">
        <v>17</v>
      </c>
      <c r="C1202" s="25" t="str">
        <f t="shared" si="6"/>
        <v>150-670 кВт</v>
      </c>
      <c r="D1202" s="37">
        <v>772.57533999999998</v>
      </c>
      <c r="E1202" s="38">
        <v>790.40372000000002</v>
      </c>
      <c r="F1202" s="38">
        <v>920.89667999999995</v>
      </c>
      <c r="G1202" s="39">
        <v>1215.35727</v>
      </c>
      <c r="H1202" s="81">
        <v>736.37999999999988</v>
      </c>
      <c r="I1202" s="60" t="s">
        <v>1493</v>
      </c>
      <c r="J1202" s="58">
        <v>77.67</v>
      </c>
      <c r="K1202" s="19">
        <v>3.41</v>
      </c>
      <c r="L1202" s="53">
        <v>36.195340000000002</v>
      </c>
      <c r="M1202" s="20">
        <v>54.023719999999997</v>
      </c>
      <c r="N1202" s="20">
        <v>184.51668000000001</v>
      </c>
      <c r="O1202" s="48">
        <v>478.97726999999998</v>
      </c>
    </row>
    <row r="1203" spans="1:15" x14ac:dyDescent="0.25">
      <c r="A1203" s="25" t="s">
        <v>1446</v>
      </c>
      <c r="B1203" s="28">
        <v>18</v>
      </c>
      <c r="C1203" s="25" t="str">
        <f t="shared" ref="C1203:C1266" si="7">C1202</f>
        <v>150-670 кВт</v>
      </c>
      <c r="D1203" s="37">
        <v>791.61534000000006</v>
      </c>
      <c r="E1203" s="38">
        <v>809.44371999999998</v>
      </c>
      <c r="F1203" s="38">
        <v>939.93668000000002</v>
      </c>
      <c r="G1203" s="39">
        <v>1234.3972699999999</v>
      </c>
      <c r="H1203" s="81">
        <v>755.42</v>
      </c>
      <c r="I1203" s="60" t="s">
        <v>1496</v>
      </c>
      <c r="J1203" s="58">
        <v>79.69</v>
      </c>
      <c r="K1203" s="19">
        <v>3.41</v>
      </c>
      <c r="L1203" s="53">
        <v>36.195340000000002</v>
      </c>
      <c r="M1203" s="20">
        <v>54.023719999999997</v>
      </c>
      <c r="N1203" s="20">
        <v>184.51668000000001</v>
      </c>
      <c r="O1203" s="48">
        <v>478.97726999999998</v>
      </c>
    </row>
    <row r="1204" spans="1:15" x14ac:dyDescent="0.25">
      <c r="A1204" s="25" t="s">
        <v>1446</v>
      </c>
      <c r="B1204" s="28">
        <v>19</v>
      </c>
      <c r="C1204" s="25" t="str">
        <f t="shared" si="7"/>
        <v>150-670 кВт</v>
      </c>
      <c r="D1204" s="37">
        <v>779.59534000000008</v>
      </c>
      <c r="E1204" s="38">
        <v>797.42372</v>
      </c>
      <c r="F1204" s="38">
        <v>927.91668000000004</v>
      </c>
      <c r="G1204" s="39">
        <v>1222.37727</v>
      </c>
      <c r="H1204" s="81">
        <v>743.4</v>
      </c>
      <c r="I1204" s="60" t="s">
        <v>1499</v>
      </c>
      <c r="J1204" s="58">
        <v>78.41</v>
      </c>
      <c r="K1204" s="19">
        <v>3.41</v>
      </c>
      <c r="L1204" s="53">
        <v>36.195340000000002</v>
      </c>
      <c r="M1204" s="20">
        <v>54.023719999999997</v>
      </c>
      <c r="N1204" s="20">
        <v>184.51668000000001</v>
      </c>
      <c r="O1204" s="48">
        <v>478.97726999999998</v>
      </c>
    </row>
    <row r="1205" spans="1:15" x14ac:dyDescent="0.25">
      <c r="A1205" s="25" t="s">
        <v>1446</v>
      </c>
      <c r="B1205" s="28">
        <v>20</v>
      </c>
      <c r="C1205" s="25" t="str">
        <f t="shared" si="7"/>
        <v>150-670 кВт</v>
      </c>
      <c r="D1205" s="37">
        <v>745.23533999999995</v>
      </c>
      <c r="E1205" s="38">
        <v>763.06371999999999</v>
      </c>
      <c r="F1205" s="38">
        <v>893.55668000000003</v>
      </c>
      <c r="G1205" s="39">
        <v>1188.0172699999998</v>
      </c>
      <c r="H1205" s="81">
        <v>709.04</v>
      </c>
      <c r="I1205" s="60" t="s">
        <v>1502</v>
      </c>
      <c r="J1205" s="58">
        <v>74.77</v>
      </c>
      <c r="K1205" s="19">
        <v>3.41</v>
      </c>
      <c r="L1205" s="53">
        <v>36.195340000000002</v>
      </c>
      <c r="M1205" s="20">
        <v>54.023719999999997</v>
      </c>
      <c r="N1205" s="20">
        <v>184.51668000000001</v>
      </c>
      <c r="O1205" s="48">
        <v>478.97726999999998</v>
      </c>
    </row>
    <row r="1206" spans="1:15" x14ac:dyDescent="0.25">
      <c r="A1206" s="25" t="s">
        <v>1446</v>
      </c>
      <c r="B1206" s="28">
        <v>21</v>
      </c>
      <c r="C1206" s="25" t="str">
        <f t="shared" si="7"/>
        <v>150-670 кВт</v>
      </c>
      <c r="D1206" s="37">
        <v>760.71534000000008</v>
      </c>
      <c r="E1206" s="38">
        <v>778.54372000000001</v>
      </c>
      <c r="F1206" s="38">
        <v>909.03668000000005</v>
      </c>
      <c r="G1206" s="39">
        <v>1203.4972700000001</v>
      </c>
      <c r="H1206" s="81">
        <v>724.52</v>
      </c>
      <c r="I1206" s="60" t="s">
        <v>1505</v>
      </c>
      <c r="J1206" s="58">
        <v>76.41</v>
      </c>
      <c r="K1206" s="19">
        <v>3.41</v>
      </c>
      <c r="L1206" s="53">
        <v>36.195340000000002</v>
      </c>
      <c r="M1206" s="20">
        <v>54.023719999999997</v>
      </c>
      <c r="N1206" s="20">
        <v>184.51668000000001</v>
      </c>
      <c r="O1206" s="48">
        <v>478.97726999999998</v>
      </c>
    </row>
    <row r="1207" spans="1:15" x14ac:dyDescent="0.25">
      <c r="A1207" s="25" t="s">
        <v>1446</v>
      </c>
      <c r="B1207" s="28">
        <v>22</v>
      </c>
      <c r="C1207" s="25" t="str">
        <f t="shared" si="7"/>
        <v>150-670 кВт</v>
      </c>
      <c r="D1207" s="37">
        <v>989.56533999999999</v>
      </c>
      <c r="E1207" s="38">
        <v>1007.3937199999999</v>
      </c>
      <c r="F1207" s="38">
        <v>1137.8866800000001</v>
      </c>
      <c r="G1207" s="39">
        <v>1432.34727</v>
      </c>
      <c r="H1207" s="81">
        <v>953.36999999999989</v>
      </c>
      <c r="I1207" s="60" t="s">
        <v>1508</v>
      </c>
      <c r="J1207" s="58">
        <v>100.66</v>
      </c>
      <c r="K1207" s="19">
        <v>3.41</v>
      </c>
      <c r="L1207" s="53">
        <v>36.195340000000002</v>
      </c>
      <c r="M1207" s="20">
        <v>54.023719999999997</v>
      </c>
      <c r="N1207" s="20">
        <v>184.51668000000001</v>
      </c>
      <c r="O1207" s="48">
        <v>478.97726999999998</v>
      </c>
    </row>
    <row r="1208" spans="1:15" x14ac:dyDescent="0.25">
      <c r="A1208" s="25" t="s">
        <v>1446</v>
      </c>
      <c r="B1208" s="28">
        <v>23</v>
      </c>
      <c r="C1208" s="25" t="str">
        <f t="shared" si="7"/>
        <v>150-670 кВт</v>
      </c>
      <c r="D1208" s="37">
        <v>861.63533999999993</v>
      </c>
      <c r="E1208" s="38">
        <v>879.46371999999997</v>
      </c>
      <c r="F1208" s="38">
        <v>1009.95668</v>
      </c>
      <c r="G1208" s="39">
        <v>1304.4172699999999</v>
      </c>
      <c r="H1208" s="81">
        <v>825.43999999999994</v>
      </c>
      <c r="I1208" s="60" t="s">
        <v>1511</v>
      </c>
      <c r="J1208" s="58">
        <v>87.11</v>
      </c>
      <c r="K1208" s="19">
        <v>3.41</v>
      </c>
      <c r="L1208" s="53">
        <v>36.195340000000002</v>
      </c>
      <c r="M1208" s="20">
        <v>54.023719999999997</v>
      </c>
      <c r="N1208" s="20">
        <v>184.51668000000001</v>
      </c>
      <c r="O1208" s="48">
        <v>478.97726999999998</v>
      </c>
    </row>
    <row r="1209" spans="1:15" x14ac:dyDescent="0.25">
      <c r="A1209" s="25" t="s">
        <v>1512</v>
      </c>
      <c r="B1209" s="28">
        <v>0</v>
      </c>
      <c r="C1209" s="25" t="str">
        <f t="shared" si="7"/>
        <v>150-670 кВт</v>
      </c>
      <c r="D1209" s="37">
        <v>727.01534000000004</v>
      </c>
      <c r="E1209" s="38">
        <v>744.84372000000008</v>
      </c>
      <c r="F1209" s="38">
        <v>875.33668000000011</v>
      </c>
      <c r="G1209" s="39">
        <v>1169.79727</v>
      </c>
      <c r="H1209" s="81">
        <v>690.82</v>
      </c>
      <c r="I1209" s="60" t="s">
        <v>1515</v>
      </c>
      <c r="J1209" s="58">
        <v>72.84</v>
      </c>
      <c r="K1209" s="19">
        <v>3.41</v>
      </c>
      <c r="L1209" s="53">
        <v>36.195340000000002</v>
      </c>
      <c r="M1209" s="20">
        <v>54.023719999999997</v>
      </c>
      <c r="N1209" s="20">
        <v>184.51668000000001</v>
      </c>
      <c r="O1209" s="48">
        <v>478.97726999999998</v>
      </c>
    </row>
    <row r="1210" spans="1:15" x14ac:dyDescent="0.25">
      <c r="A1210" s="25" t="s">
        <v>1512</v>
      </c>
      <c r="B1210" s="28">
        <v>1</v>
      </c>
      <c r="C1210" s="25" t="str">
        <f t="shared" si="7"/>
        <v>150-670 кВт</v>
      </c>
      <c r="D1210" s="37">
        <v>681.08533999999997</v>
      </c>
      <c r="E1210" s="38">
        <v>698.91372000000001</v>
      </c>
      <c r="F1210" s="38">
        <v>829.40668000000005</v>
      </c>
      <c r="G1210" s="39">
        <v>1123.86727</v>
      </c>
      <c r="H1210" s="81">
        <v>644.89</v>
      </c>
      <c r="I1210" s="60" t="s">
        <v>132</v>
      </c>
      <c r="J1210" s="58">
        <v>67.97</v>
      </c>
      <c r="K1210" s="19">
        <v>3.41</v>
      </c>
      <c r="L1210" s="53">
        <v>36.195340000000002</v>
      </c>
      <c r="M1210" s="20">
        <v>54.023719999999997</v>
      </c>
      <c r="N1210" s="20">
        <v>184.51668000000001</v>
      </c>
      <c r="O1210" s="48">
        <v>478.97726999999998</v>
      </c>
    </row>
    <row r="1211" spans="1:15" x14ac:dyDescent="0.25">
      <c r="A1211" s="25" t="s">
        <v>1512</v>
      </c>
      <c r="B1211" s="28">
        <v>2</v>
      </c>
      <c r="C1211" s="25" t="str">
        <f t="shared" si="7"/>
        <v>150-670 кВт</v>
      </c>
      <c r="D1211" s="37">
        <v>715.5453399999999</v>
      </c>
      <c r="E1211" s="38">
        <v>733.37371999999993</v>
      </c>
      <c r="F1211" s="38">
        <v>863.86667999999997</v>
      </c>
      <c r="G1211" s="39">
        <v>1158.3272699999998</v>
      </c>
      <c r="H1211" s="81">
        <v>679.34999999999991</v>
      </c>
      <c r="I1211" s="60" t="s">
        <v>1518</v>
      </c>
      <c r="J1211" s="58">
        <v>71.63</v>
      </c>
      <c r="K1211" s="19">
        <v>3.41</v>
      </c>
      <c r="L1211" s="53">
        <v>36.195340000000002</v>
      </c>
      <c r="M1211" s="20">
        <v>54.023719999999997</v>
      </c>
      <c r="N1211" s="20">
        <v>184.51668000000001</v>
      </c>
      <c r="O1211" s="48">
        <v>478.97726999999998</v>
      </c>
    </row>
    <row r="1212" spans="1:15" x14ac:dyDescent="0.25">
      <c r="A1212" s="25" t="s">
        <v>1512</v>
      </c>
      <c r="B1212" s="28">
        <v>3</v>
      </c>
      <c r="C1212" s="25" t="str">
        <f t="shared" si="7"/>
        <v>150-670 кВт</v>
      </c>
      <c r="D1212" s="37">
        <v>731.24534000000006</v>
      </c>
      <c r="E1212" s="38">
        <v>749.07372000000009</v>
      </c>
      <c r="F1212" s="38">
        <v>879.56668000000002</v>
      </c>
      <c r="G1212" s="39">
        <v>1174.02727</v>
      </c>
      <c r="H1212" s="81">
        <v>695.05</v>
      </c>
      <c r="I1212" s="60" t="s">
        <v>1521</v>
      </c>
      <c r="J1212" s="58">
        <v>73.290000000000006</v>
      </c>
      <c r="K1212" s="19">
        <v>3.41</v>
      </c>
      <c r="L1212" s="53">
        <v>36.195340000000002</v>
      </c>
      <c r="M1212" s="20">
        <v>54.023719999999997</v>
      </c>
      <c r="N1212" s="20">
        <v>184.51668000000001</v>
      </c>
      <c r="O1212" s="48">
        <v>478.97726999999998</v>
      </c>
    </row>
    <row r="1213" spans="1:15" x14ac:dyDescent="0.25">
      <c r="A1213" s="25" t="s">
        <v>1512</v>
      </c>
      <c r="B1213" s="28">
        <v>4</v>
      </c>
      <c r="C1213" s="25" t="str">
        <f t="shared" si="7"/>
        <v>150-670 кВт</v>
      </c>
      <c r="D1213" s="37">
        <v>731.28534000000002</v>
      </c>
      <c r="E1213" s="38">
        <v>749.11372000000006</v>
      </c>
      <c r="F1213" s="38">
        <v>879.60667999999998</v>
      </c>
      <c r="G1213" s="39">
        <v>1174.06727</v>
      </c>
      <c r="H1213" s="81">
        <v>695.08999999999992</v>
      </c>
      <c r="I1213" s="60" t="s">
        <v>1523</v>
      </c>
      <c r="J1213" s="58">
        <v>73.290000000000006</v>
      </c>
      <c r="K1213" s="19">
        <v>3.41</v>
      </c>
      <c r="L1213" s="53">
        <v>36.195340000000002</v>
      </c>
      <c r="M1213" s="20">
        <v>54.023719999999997</v>
      </c>
      <c r="N1213" s="20">
        <v>184.51668000000001</v>
      </c>
      <c r="O1213" s="48">
        <v>478.97726999999998</v>
      </c>
    </row>
    <row r="1214" spans="1:15" x14ac:dyDescent="0.25">
      <c r="A1214" s="25" t="s">
        <v>1512</v>
      </c>
      <c r="B1214" s="28">
        <v>5</v>
      </c>
      <c r="C1214" s="25" t="str">
        <f t="shared" si="7"/>
        <v>150-670 кВт</v>
      </c>
      <c r="D1214" s="37">
        <v>715.86534000000006</v>
      </c>
      <c r="E1214" s="38">
        <v>733.69371999999998</v>
      </c>
      <c r="F1214" s="38">
        <v>864.18668000000002</v>
      </c>
      <c r="G1214" s="39">
        <v>1158.6472699999999</v>
      </c>
      <c r="H1214" s="81">
        <v>679.67</v>
      </c>
      <c r="I1214" s="60" t="s">
        <v>1526</v>
      </c>
      <c r="J1214" s="58">
        <v>71.66</v>
      </c>
      <c r="K1214" s="19">
        <v>3.41</v>
      </c>
      <c r="L1214" s="53">
        <v>36.195340000000002</v>
      </c>
      <c r="M1214" s="20">
        <v>54.023719999999997</v>
      </c>
      <c r="N1214" s="20">
        <v>184.51668000000001</v>
      </c>
      <c r="O1214" s="48">
        <v>478.97726999999998</v>
      </c>
    </row>
    <row r="1215" spans="1:15" x14ac:dyDescent="0.25">
      <c r="A1215" s="25" t="s">
        <v>1512</v>
      </c>
      <c r="B1215" s="28">
        <v>6</v>
      </c>
      <c r="C1215" s="25" t="str">
        <f t="shared" si="7"/>
        <v>150-670 кВт</v>
      </c>
      <c r="D1215" s="37">
        <v>686.31533999999999</v>
      </c>
      <c r="E1215" s="38">
        <v>704.14371999999992</v>
      </c>
      <c r="F1215" s="38">
        <v>834.63667999999996</v>
      </c>
      <c r="G1215" s="39">
        <v>1129.0972699999998</v>
      </c>
      <c r="H1215" s="81">
        <v>650.11999999999989</v>
      </c>
      <c r="I1215" s="60" t="s">
        <v>178</v>
      </c>
      <c r="J1215" s="58">
        <v>68.53</v>
      </c>
      <c r="K1215" s="19">
        <v>3.41</v>
      </c>
      <c r="L1215" s="53">
        <v>36.195340000000002</v>
      </c>
      <c r="M1215" s="20">
        <v>54.023719999999997</v>
      </c>
      <c r="N1215" s="20">
        <v>184.51668000000001</v>
      </c>
      <c r="O1215" s="48">
        <v>478.97726999999998</v>
      </c>
    </row>
    <row r="1216" spans="1:15" x14ac:dyDescent="0.25">
      <c r="A1216" s="25" t="s">
        <v>1512</v>
      </c>
      <c r="B1216" s="28">
        <v>7</v>
      </c>
      <c r="C1216" s="25" t="str">
        <f t="shared" si="7"/>
        <v>150-670 кВт</v>
      </c>
      <c r="D1216" s="37">
        <v>821.83534000000009</v>
      </c>
      <c r="E1216" s="38">
        <v>839.66372000000001</v>
      </c>
      <c r="F1216" s="38">
        <v>970.15668000000005</v>
      </c>
      <c r="G1216" s="39">
        <v>1264.61727</v>
      </c>
      <c r="H1216" s="81">
        <v>785.64</v>
      </c>
      <c r="I1216" s="60" t="s">
        <v>1531</v>
      </c>
      <c r="J1216" s="58">
        <v>82.89</v>
      </c>
      <c r="K1216" s="19">
        <v>3.41</v>
      </c>
      <c r="L1216" s="53">
        <v>36.195340000000002</v>
      </c>
      <c r="M1216" s="20">
        <v>54.023719999999997</v>
      </c>
      <c r="N1216" s="20">
        <v>184.51668000000001</v>
      </c>
      <c r="O1216" s="48">
        <v>478.97726999999998</v>
      </c>
    </row>
    <row r="1217" spans="1:15" x14ac:dyDescent="0.25">
      <c r="A1217" s="25" t="s">
        <v>1512</v>
      </c>
      <c r="B1217" s="28">
        <v>8</v>
      </c>
      <c r="C1217" s="25" t="str">
        <f t="shared" si="7"/>
        <v>150-670 кВт</v>
      </c>
      <c r="D1217" s="37">
        <v>729.47533999999996</v>
      </c>
      <c r="E1217" s="38">
        <v>747.30372</v>
      </c>
      <c r="F1217" s="38">
        <v>877.79667999999992</v>
      </c>
      <c r="G1217" s="39">
        <v>1172.2572700000001</v>
      </c>
      <c r="H1217" s="81">
        <v>693.28</v>
      </c>
      <c r="I1217" s="60" t="s">
        <v>402</v>
      </c>
      <c r="J1217" s="58">
        <v>73.099999999999994</v>
      </c>
      <c r="K1217" s="19">
        <v>3.41</v>
      </c>
      <c r="L1217" s="53">
        <v>36.195340000000002</v>
      </c>
      <c r="M1217" s="20">
        <v>54.023719999999997</v>
      </c>
      <c r="N1217" s="20">
        <v>184.51668000000001</v>
      </c>
      <c r="O1217" s="48">
        <v>478.97726999999998</v>
      </c>
    </row>
    <row r="1218" spans="1:15" x14ac:dyDescent="0.25">
      <c r="A1218" s="25" t="s">
        <v>1512</v>
      </c>
      <c r="B1218" s="28">
        <v>9</v>
      </c>
      <c r="C1218" s="25" t="str">
        <f t="shared" si="7"/>
        <v>150-670 кВт</v>
      </c>
      <c r="D1218" s="37">
        <v>713.2953399999999</v>
      </c>
      <c r="E1218" s="38">
        <v>731.12371999999993</v>
      </c>
      <c r="F1218" s="38">
        <v>861.61667999999997</v>
      </c>
      <c r="G1218" s="39">
        <v>1156.0772699999998</v>
      </c>
      <c r="H1218" s="81">
        <v>677.09999999999991</v>
      </c>
      <c r="I1218" s="60" t="s">
        <v>1534</v>
      </c>
      <c r="J1218" s="58">
        <v>71.39</v>
      </c>
      <c r="K1218" s="19">
        <v>3.41</v>
      </c>
      <c r="L1218" s="53">
        <v>36.195340000000002</v>
      </c>
      <c r="M1218" s="20">
        <v>54.023719999999997</v>
      </c>
      <c r="N1218" s="20">
        <v>184.51668000000001</v>
      </c>
      <c r="O1218" s="48">
        <v>478.97726999999998</v>
      </c>
    </row>
    <row r="1219" spans="1:15" x14ac:dyDescent="0.25">
      <c r="A1219" s="25" t="s">
        <v>1512</v>
      </c>
      <c r="B1219" s="28">
        <v>10</v>
      </c>
      <c r="C1219" s="25" t="str">
        <f t="shared" si="7"/>
        <v>150-670 кВт</v>
      </c>
      <c r="D1219" s="37">
        <v>725.15534000000002</v>
      </c>
      <c r="E1219" s="38">
        <v>742.98371999999995</v>
      </c>
      <c r="F1219" s="38">
        <v>873.47667999999999</v>
      </c>
      <c r="G1219" s="39">
        <v>1167.9372699999999</v>
      </c>
      <c r="H1219" s="81">
        <v>688.95999999999992</v>
      </c>
      <c r="I1219" s="60" t="s">
        <v>1536</v>
      </c>
      <c r="J1219" s="58">
        <v>72.64</v>
      </c>
      <c r="K1219" s="19">
        <v>3.41</v>
      </c>
      <c r="L1219" s="53">
        <v>36.195340000000002</v>
      </c>
      <c r="M1219" s="20">
        <v>54.023719999999997</v>
      </c>
      <c r="N1219" s="20">
        <v>184.51668000000001</v>
      </c>
      <c r="O1219" s="48">
        <v>478.97726999999998</v>
      </c>
    </row>
    <row r="1220" spans="1:15" x14ac:dyDescent="0.25">
      <c r="A1220" s="25" t="s">
        <v>1512</v>
      </c>
      <c r="B1220" s="28">
        <v>11</v>
      </c>
      <c r="C1220" s="25" t="str">
        <f t="shared" si="7"/>
        <v>150-670 кВт</v>
      </c>
      <c r="D1220" s="37">
        <v>723.87534000000005</v>
      </c>
      <c r="E1220" s="38">
        <v>741.70371999999998</v>
      </c>
      <c r="F1220" s="38">
        <v>872.19668000000001</v>
      </c>
      <c r="G1220" s="39">
        <v>1166.6572699999999</v>
      </c>
      <c r="H1220" s="81">
        <v>687.68</v>
      </c>
      <c r="I1220" s="60" t="s">
        <v>1537</v>
      </c>
      <c r="J1220" s="58">
        <v>72.510000000000005</v>
      </c>
      <c r="K1220" s="19">
        <v>3.41</v>
      </c>
      <c r="L1220" s="53">
        <v>36.195340000000002</v>
      </c>
      <c r="M1220" s="20">
        <v>54.023719999999997</v>
      </c>
      <c r="N1220" s="20">
        <v>184.51668000000001</v>
      </c>
      <c r="O1220" s="48">
        <v>478.97726999999998</v>
      </c>
    </row>
    <row r="1221" spans="1:15" x14ac:dyDescent="0.25">
      <c r="A1221" s="25" t="s">
        <v>1512</v>
      </c>
      <c r="B1221" s="28">
        <v>12</v>
      </c>
      <c r="C1221" s="25" t="str">
        <f t="shared" si="7"/>
        <v>150-670 кВт</v>
      </c>
      <c r="D1221" s="37">
        <v>725.72533999999996</v>
      </c>
      <c r="E1221" s="38">
        <v>743.55371999999988</v>
      </c>
      <c r="F1221" s="38">
        <v>874.04667999999992</v>
      </c>
      <c r="G1221" s="39">
        <v>1168.5072700000001</v>
      </c>
      <c r="H1221" s="81">
        <v>689.53</v>
      </c>
      <c r="I1221" s="60" t="s">
        <v>1539</v>
      </c>
      <c r="J1221" s="58">
        <v>72.7</v>
      </c>
      <c r="K1221" s="19">
        <v>3.41</v>
      </c>
      <c r="L1221" s="53">
        <v>36.195340000000002</v>
      </c>
      <c r="M1221" s="20">
        <v>54.023719999999997</v>
      </c>
      <c r="N1221" s="20">
        <v>184.51668000000001</v>
      </c>
      <c r="O1221" s="48">
        <v>478.97726999999998</v>
      </c>
    </row>
    <row r="1222" spans="1:15" x14ac:dyDescent="0.25">
      <c r="A1222" s="25" t="s">
        <v>1512</v>
      </c>
      <c r="B1222" s="28">
        <v>13</v>
      </c>
      <c r="C1222" s="25" t="str">
        <f t="shared" si="7"/>
        <v>150-670 кВт</v>
      </c>
      <c r="D1222" s="37">
        <v>692.78534000000002</v>
      </c>
      <c r="E1222" s="38">
        <v>710.61372000000006</v>
      </c>
      <c r="F1222" s="38">
        <v>841.1066800000001</v>
      </c>
      <c r="G1222" s="39">
        <v>1135.56727</v>
      </c>
      <c r="H1222" s="81">
        <v>656.59</v>
      </c>
      <c r="I1222" s="60" t="s">
        <v>1542</v>
      </c>
      <c r="J1222" s="58">
        <v>69.209999999999994</v>
      </c>
      <c r="K1222" s="19">
        <v>3.41</v>
      </c>
      <c r="L1222" s="53">
        <v>36.195340000000002</v>
      </c>
      <c r="M1222" s="20">
        <v>54.023719999999997</v>
      </c>
      <c r="N1222" s="20">
        <v>184.51668000000001</v>
      </c>
      <c r="O1222" s="48">
        <v>478.97726999999998</v>
      </c>
    </row>
    <row r="1223" spans="1:15" x14ac:dyDescent="0.25">
      <c r="A1223" s="25" t="s">
        <v>1512</v>
      </c>
      <c r="B1223" s="28">
        <v>14</v>
      </c>
      <c r="C1223" s="25" t="str">
        <f t="shared" si="7"/>
        <v>150-670 кВт</v>
      </c>
      <c r="D1223" s="37">
        <v>693.24533999999994</v>
      </c>
      <c r="E1223" s="38">
        <v>711.07371999999998</v>
      </c>
      <c r="F1223" s="38">
        <v>841.56668000000002</v>
      </c>
      <c r="G1223" s="39">
        <v>1136.02727</v>
      </c>
      <c r="H1223" s="81">
        <v>657.05</v>
      </c>
      <c r="I1223" s="60" t="s">
        <v>1545</v>
      </c>
      <c r="J1223" s="58">
        <v>69.260000000000005</v>
      </c>
      <c r="K1223" s="19">
        <v>3.41</v>
      </c>
      <c r="L1223" s="53">
        <v>36.195340000000002</v>
      </c>
      <c r="M1223" s="20">
        <v>54.023719999999997</v>
      </c>
      <c r="N1223" s="20">
        <v>184.51668000000001</v>
      </c>
      <c r="O1223" s="48">
        <v>478.97726999999998</v>
      </c>
    </row>
    <row r="1224" spans="1:15" x14ac:dyDescent="0.25">
      <c r="A1224" s="25" t="s">
        <v>1512</v>
      </c>
      <c r="B1224" s="28">
        <v>15</v>
      </c>
      <c r="C1224" s="25" t="str">
        <f t="shared" si="7"/>
        <v>150-670 кВт</v>
      </c>
      <c r="D1224" s="37">
        <v>722.90534000000002</v>
      </c>
      <c r="E1224" s="38">
        <v>740.73371999999995</v>
      </c>
      <c r="F1224" s="38">
        <v>871.22667999999999</v>
      </c>
      <c r="G1224" s="39">
        <v>1165.6872699999999</v>
      </c>
      <c r="H1224" s="81">
        <v>686.70999999999992</v>
      </c>
      <c r="I1224" s="60" t="s">
        <v>1088</v>
      </c>
      <c r="J1224" s="58">
        <v>72.41</v>
      </c>
      <c r="K1224" s="19">
        <v>3.41</v>
      </c>
      <c r="L1224" s="53">
        <v>36.195340000000002</v>
      </c>
      <c r="M1224" s="20">
        <v>54.023719999999997</v>
      </c>
      <c r="N1224" s="20">
        <v>184.51668000000001</v>
      </c>
      <c r="O1224" s="48">
        <v>478.97726999999998</v>
      </c>
    </row>
    <row r="1225" spans="1:15" x14ac:dyDescent="0.25">
      <c r="A1225" s="25" t="s">
        <v>1512</v>
      </c>
      <c r="B1225" s="28">
        <v>16</v>
      </c>
      <c r="C1225" s="25" t="str">
        <f t="shared" si="7"/>
        <v>150-670 кВт</v>
      </c>
      <c r="D1225" s="37">
        <v>699.65534000000002</v>
      </c>
      <c r="E1225" s="38">
        <v>717.48371999999995</v>
      </c>
      <c r="F1225" s="38">
        <v>847.97667999999999</v>
      </c>
      <c r="G1225" s="39">
        <v>1142.4372699999999</v>
      </c>
      <c r="H1225" s="81">
        <v>663.45999999999992</v>
      </c>
      <c r="I1225" s="60" t="s">
        <v>1549</v>
      </c>
      <c r="J1225" s="58">
        <v>69.94</v>
      </c>
      <c r="K1225" s="19">
        <v>3.41</v>
      </c>
      <c r="L1225" s="53">
        <v>36.195340000000002</v>
      </c>
      <c r="M1225" s="20">
        <v>54.023719999999997</v>
      </c>
      <c r="N1225" s="20">
        <v>184.51668000000001</v>
      </c>
      <c r="O1225" s="48">
        <v>478.97726999999998</v>
      </c>
    </row>
    <row r="1226" spans="1:15" x14ac:dyDescent="0.25">
      <c r="A1226" s="25" t="s">
        <v>1512</v>
      </c>
      <c r="B1226" s="28">
        <v>17</v>
      </c>
      <c r="C1226" s="25" t="str">
        <f t="shared" si="7"/>
        <v>150-670 кВт</v>
      </c>
      <c r="D1226" s="37">
        <v>769.73533999999995</v>
      </c>
      <c r="E1226" s="38">
        <v>787.56371999999999</v>
      </c>
      <c r="F1226" s="38">
        <v>918.05668000000003</v>
      </c>
      <c r="G1226" s="39">
        <v>1212.5172699999998</v>
      </c>
      <c r="H1226" s="81">
        <v>733.54</v>
      </c>
      <c r="I1226" s="60" t="s">
        <v>1552</v>
      </c>
      <c r="J1226" s="58">
        <v>77.37</v>
      </c>
      <c r="K1226" s="19">
        <v>3.41</v>
      </c>
      <c r="L1226" s="53">
        <v>36.195340000000002</v>
      </c>
      <c r="M1226" s="20">
        <v>54.023719999999997</v>
      </c>
      <c r="N1226" s="20">
        <v>184.51668000000001</v>
      </c>
      <c r="O1226" s="48">
        <v>478.97726999999998</v>
      </c>
    </row>
    <row r="1227" spans="1:15" x14ac:dyDescent="0.25">
      <c r="A1227" s="25" t="s">
        <v>1512</v>
      </c>
      <c r="B1227" s="28">
        <v>18</v>
      </c>
      <c r="C1227" s="25" t="str">
        <f t="shared" si="7"/>
        <v>150-670 кВт</v>
      </c>
      <c r="D1227" s="37">
        <v>795.80534</v>
      </c>
      <c r="E1227" s="38">
        <v>813.63372000000004</v>
      </c>
      <c r="F1227" s="38">
        <v>944.12668000000008</v>
      </c>
      <c r="G1227" s="39">
        <v>1238.58727</v>
      </c>
      <c r="H1227" s="81">
        <v>759.61</v>
      </c>
      <c r="I1227" s="60" t="s">
        <v>1554</v>
      </c>
      <c r="J1227" s="58">
        <v>80.13</v>
      </c>
      <c r="K1227" s="19">
        <v>3.41</v>
      </c>
      <c r="L1227" s="53">
        <v>36.195340000000002</v>
      </c>
      <c r="M1227" s="20">
        <v>54.023719999999997</v>
      </c>
      <c r="N1227" s="20">
        <v>184.51668000000001</v>
      </c>
      <c r="O1227" s="48">
        <v>478.97726999999998</v>
      </c>
    </row>
    <row r="1228" spans="1:15" x14ac:dyDescent="0.25">
      <c r="A1228" s="25" t="s">
        <v>1512</v>
      </c>
      <c r="B1228" s="28">
        <v>19</v>
      </c>
      <c r="C1228" s="25" t="str">
        <f t="shared" si="7"/>
        <v>150-670 кВт</v>
      </c>
      <c r="D1228" s="37">
        <v>745.66534000000001</v>
      </c>
      <c r="E1228" s="38">
        <v>763.49371999999994</v>
      </c>
      <c r="F1228" s="38">
        <v>893.98667999999998</v>
      </c>
      <c r="G1228" s="39">
        <v>1188.4472700000001</v>
      </c>
      <c r="H1228" s="81">
        <v>709.46999999999991</v>
      </c>
      <c r="I1228" s="60" t="s">
        <v>1557</v>
      </c>
      <c r="J1228" s="58">
        <v>74.819999999999993</v>
      </c>
      <c r="K1228" s="19">
        <v>3.41</v>
      </c>
      <c r="L1228" s="53">
        <v>36.195340000000002</v>
      </c>
      <c r="M1228" s="20">
        <v>54.023719999999997</v>
      </c>
      <c r="N1228" s="20">
        <v>184.51668000000001</v>
      </c>
      <c r="O1228" s="48">
        <v>478.97726999999998</v>
      </c>
    </row>
    <row r="1229" spans="1:15" x14ac:dyDescent="0.25">
      <c r="A1229" s="25" t="s">
        <v>1512</v>
      </c>
      <c r="B1229" s="28">
        <v>20</v>
      </c>
      <c r="C1229" s="25" t="str">
        <f t="shared" si="7"/>
        <v>150-670 кВт</v>
      </c>
      <c r="D1229" s="37">
        <v>738.51534000000004</v>
      </c>
      <c r="E1229" s="38">
        <v>756.34372000000008</v>
      </c>
      <c r="F1229" s="38">
        <v>886.83668</v>
      </c>
      <c r="G1229" s="39">
        <v>1181.29727</v>
      </c>
      <c r="H1229" s="81">
        <v>702.32</v>
      </c>
      <c r="I1229" s="60" t="s">
        <v>1560</v>
      </c>
      <c r="J1229" s="58">
        <v>74.06</v>
      </c>
      <c r="K1229" s="19">
        <v>3.41</v>
      </c>
      <c r="L1229" s="53">
        <v>36.195340000000002</v>
      </c>
      <c r="M1229" s="20">
        <v>54.023719999999997</v>
      </c>
      <c r="N1229" s="20">
        <v>184.51668000000001</v>
      </c>
      <c r="O1229" s="48">
        <v>478.97726999999998</v>
      </c>
    </row>
    <row r="1230" spans="1:15" x14ac:dyDescent="0.25">
      <c r="A1230" s="25" t="s">
        <v>1512</v>
      </c>
      <c r="B1230" s="28">
        <v>21</v>
      </c>
      <c r="C1230" s="25" t="str">
        <f t="shared" si="7"/>
        <v>150-670 кВт</v>
      </c>
      <c r="D1230" s="37">
        <v>774.44533999999999</v>
      </c>
      <c r="E1230" s="38">
        <v>792.27372000000003</v>
      </c>
      <c r="F1230" s="38">
        <v>922.76668000000006</v>
      </c>
      <c r="G1230" s="39">
        <v>1217.2272699999999</v>
      </c>
      <c r="H1230" s="81">
        <v>738.25</v>
      </c>
      <c r="I1230" s="60" t="s">
        <v>1563</v>
      </c>
      <c r="J1230" s="58">
        <v>77.87</v>
      </c>
      <c r="K1230" s="19">
        <v>3.41</v>
      </c>
      <c r="L1230" s="53">
        <v>36.195340000000002</v>
      </c>
      <c r="M1230" s="20">
        <v>54.023719999999997</v>
      </c>
      <c r="N1230" s="20">
        <v>184.51668000000001</v>
      </c>
      <c r="O1230" s="48">
        <v>478.97726999999998</v>
      </c>
    </row>
    <row r="1231" spans="1:15" x14ac:dyDescent="0.25">
      <c r="A1231" s="25" t="s">
        <v>1512</v>
      </c>
      <c r="B1231" s="28">
        <v>22</v>
      </c>
      <c r="C1231" s="25" t="str">
        <f t="shared" si="7"/>
        <v>150-670 кВт</v>
      </c>
      <c r="D1231" s="37">
        <v>1022.39534</v>
      </c>
      <c r="E1231" s="38">
        <v>1040.22372</v>
      </c>
      <c r="F1231" s="38">
        <v>1170.71668</v>
      </c>
      <c r="G1231" s="39">
        <v>1465.1772699999999</v>
      </c>
      <c r="H1231" s="81">
        <v>986.19999999999993</v>
      </c>
      <c r="I1231" s="60" t="s">
        <v>1566</v>
      </c>
      <c r="J1231" s="58">
        <v>104.14</v>
      </c>
      <c r="K1231" s="19">
        <v>3.41</v>
      </c>
      <c r="L1231" s="53">
        <v>36.195340000000002</v>
      </c>
      <c r="M1231" s="20">
        <v>54.023719999999997</v>
      </c>
      <c r="N1231" s="20">
        <v>184.51668000000001</v>
      </c>
      <c r="O1231" s="48">
        <v>478.97726999999998</v>
      </c>
    </row>
    <row r="1232" spans="1:15" x14ac:dyDescent="0.25">
      <c r="A1232" s="25" t="s">
        <v>1512</v>
      </c>
      <c r="B1232" s="28">
        <v>23</v>
      </c>
      <c r="C1232" s="25" t="str">
        <f t="shared" si="7"/>
        <v>150-670 кВт</v>
      </c>
      <c r="D1232" s="37">
        <v>876.87533999999994</v>
      </c>
      <c r="E1232" s="38">
        <v>894.70371999999998</v>
      </c>
      <c r="F1232" s="38">
        <v>1025.19668</v>
      </c>
      <c r="G1232" s="39">
        <v>1319.6572699999999</v>
      </c>
      <c r="H1232" s="81">
        <v>840.68</v>
      </c>
      <c r="I1232" s="60" t="s">
        <v>1569</v>
      </c>
      <c r="J1232" s="58">
        <v>88.72</v>
      </c>
      <c r="K1232" s="19">
        <v>3.41</v>
      </c>
      <c r="L1232" s="53">
        <v>36.195340000000002</v>
      </c>
      <c r="M1232" s="20">
        <v>54.023719999999997</v>
      </c>
      <c r="N1232" s="20">
        <v>184.51668000000001</v>
      </c>
      <c r="O1232" s="48">
        <v>478.97726999999998</v>
      </c>
    </row>
    <row r="1233" spans="1:15" x14ac:dyDescent="0.25">
      <c r="A1233" s="25" t="s">
        <v>1570</v>
      </c>
      <c r="B1233" s="28">
        <v>0</v>
      </c>
      <c r="C1233" s="25" t="str">
        <f t="shared" si="7"/>
        <v>150-670 кВт</v>
      </c>
      <c r="D1233" s="37">
        <v>745.13534000000004</v>
      </c>
      <c r="E1233" s="38">
        <v>762.96371999999997</v>
      </c>
      <c r="F1233" s="38">
        <v>893.45668000000001</v>
      </c>
      <c r="G1233" s="39">
        <v>1187.9172699999999</v>
      </c>
      <c r="H1233" s="81">
        <v>708.93999999999994</v>
      </c>
      <c r="I1233" s="60" t="s">
        <v>1573</v>
      </c>
      <c r="J1233" s="58">
        <v>74.760000000000005</v>
      </c>
      <c r="K1233" s="19">
        <v>3.41</v>
      </c>
      <c r="L1233" s="53">
        <v>36.195340000000002</v>
      </c>
      <c r="M1233" s="20">
        <v>54.023719999999997</v>
      </c>
      <c r="N1233" s="20">
        <v>184.51668000000001</v>
      </c>
      <c r="O1233" s="48">
        <v>478.97726999999998</v>
      </c>
    </row>
    <row r="1234" spans="1:15" x14ac:dyDescent="0.25">
      <c r="A1234" s="25" t="s">
        <v>1570</v>
      </c>
      <c r="B1234" s="28">
        <v>1</v>
      </c>
      <c r="C1234" s="25" t="str">
        <f t="shared" si="7"/>
        <v>150-670 кВт</v>
      </c>
      <c r="D1234" s="37">
        <v>681.26533999999992</v>
      </c>
      <c r="E1234" s="38">
        <v>699.09371999999996</v>
      </c>
      <c r="F1234" s="38">
        <v>829.58667999999989</v>
      </c>
      <c r="G1234" s="39">
        <v>1124.04727</v>
      </c>
      <c r="H1234" s="81">
        <v>645.06999999999994</v>
      </c>
      <c r="I1234" s="60" t="s">
        <v>1576</v>
      </c>
      <c r="J1234" s="58">
        <v>67.989999999999995</v>
      </c>
      <c r="K1234" s="19">
        <v>3.41</v>
      </c>
      <c r="L1234" s="53">
        <v>36.195340000000002</v>
      </c>
      <c r="M1234" s="20">
        <v>54.023719999999997</v>
      </c>
      <c r="N1234" s="20">
        <v>184.51668000000001</v>
      </c>
      <c r="O1234" s="48">
        <v>478.97726999999998</v>
      </c>
    </row>
    <row r="1235" spans="1:15" x14ac:dyDescent="0.25">
      <c r="A1235" s="25" t="s">
        <v>1570</v>
      </c>
      <c r="B1235" s="28">
        <v>2</v>
      </c>
      <c r="C1235" s="25" t="str">
        <f t="shared" si="7"/>
        <v>150-670 кВт</v>
      </c>
      <c r="D1235" s="37">
        <v>715.67534000000001</v>
      </c>
      <c r="E1235" s="38">
        <v>733.50371999999993</v>
      </c>
      <c r="F1235" s="38">
        <v>863.99667999999997</v>
      </c>
      <c r="G1235" s="39">
        <v>1158.4572699999999</v>
      </c>
      <c r="H1235" s="81">
        <v>679.4799999999999</v>
      </c>
      <c r="I1235" s="60" t="s">
        <v>1578</v>
      </c>
      <c r="J1235" s="58">
        <v>71.64</v>
      </c>
      <c r="K1235" s="19">
        <v>3.41</v>
      </c>
      <c r="L1235" s="53">
        <v>36.195340000000002</v>
      </c>
      <c r="M1235" s="20">
        <v>54.023719999999997</v>
      </c>
      <c r="N1235" s="20">
        <v>184.51668000000001</v>
      </c>
      <c r="O1235" s="48">
        <v>478.97726999999998</v>
      </c>
    </row>
    <row r="1236" spans="1:15" x14ac:dyDescent="0.25">
      <c r="A1236" s="25" t="s">
        <v>1570</v>
      </c>
      <c r="B1236" s="28">
        <v>3</v>
      </c>
      <c r="C1236" s="25" t="str">
        <f t="shared" si="7"/>
        <v>150-670 кВт</v>
      </c>
      <c r="D1236" s="37">
        <v>731.51534000000004</v>
      </c>
      <c r="E1236" s="38">
        <v>749.34372000000008</v>
      </c>
      <c r="F1236" s="38">
        <v>879.83668</v>
      </c>
      <c r="G1236" s="39">
        <v>1174.29727</v>
      </c>
      <c r="H1236" s="81">
        <v>695.32</v>
      </c>
      <c r="I1236" s="60" t="s">
        <v>1581</v>
      </c>
      <c r="J1236" s="58">
        <v>73.319999999999993</v>
      </c>
      <c r="K1236" s="19">
        <v>3.41</v>
      </c>
      <c r="L1236" s="53">
        <v>36.195340000000002</v>
      </c>
      <c r="M1236" s="20">
        <v>54.023719999999997</v>
      </c>
      <c r="N1236" s="20">
        <v>184.51668000000001</v>
      </c>
      <c r="O1236" s="48">
        <v>478.97726999999998</v>
      </c>
    </row>
    <row r="1237" spans="1:15" x14ac:dyDescent="0.25">
      <c r="A1237" s="25" t="s">
        <v>1570</v>
      </c>
      <c r="B1237" s="28">
        <v>4</v>
      </c>
      <c r="C1237" s="25" t="str">
        <f t="shared" si="7"/>
        <v>150-670 кВт</v>
      </c>
      <c r="D1237" s="37">
        <v>731.47533999999996</v>
      </c>
      <c r="E1237" s="38">
        <v>749.30371999999988</v>
      </c>
      <c r="F1237" s="38">
        <v>879.79667999999992</v>
      </c>
      <c r="G1237" s="39">
        <v>1174.2572700000001</v>
      </c>
      <c r="H1237" s="81">
        <v>695.27999999999986</v>
      </c>
      <c r="I1237" s="60" t="s">
        <v>1584</v>
      </c>
      <c r="J1237" s="58">
        <v>73.31</v>
      </c>
      <c r="K1237" s="19">
        <v>3.41</v>
      </c>
      <c r="L1237" s="53">
        <v>36.195340000000002</v>
      </c>
      <c r="M1237" s="20">
        <v>54.023719999999997</v>
      </c>
      <c r="N1237" s="20">
        <v>184.51668000000001</v>
      </c>
      <c r="O1237" s="48">
        <v>478.97726999999998</v>
      </c>
    </row>
    <row r="1238" spans="1:15" x14ac:dyDescent="0.25">
      <c r="A1238" s="25" t="s">
        <v>1570</v>
      </c>
      <c r="B1238" s="28">
        <v>5</v>
      </c>
      <c r="C1238" s="25" t="str">
        <f t="shared" si="7"/>
        <v>150-670 кВт</v>
      </c>
      <c r="D1238" s="37">
        <v>715.98534000000006</v>
      </c>
      <c r="E1238" s="38">
        <v>733.8137200000001</v>
      </c>
      <c r="F1238" s="38">
        <v>864.30668000000003</v>
      </c>
      <c r="G1238" s="39">
        <v>1158.7672700000001</v>
      </c>
      <c r="H1238" s="81">
        <v>679.79</v>
      </c>
      <c r="I1238" s="60" t="s">
        <v>1587</v>
      </c>
      <c r="J1238" s="58">
        <v>71.67</v>
      </c>
      <c r="K1238" s="19">
        <v>3.41</v>
      </c>
      <c r="L1238" s="53">
        <v>36.195340000000002</v>
      </c>
      <c r="M1238" s="20">
        <v>54.023719999999997</v>
      </c>
      <c r="N1238" s="20">
        <v>184.51668000000001</v>
      </c>
      <c r="O1238" s="48">
        <v>478.97726999999998</v>
      </c>
    </row>
    <row r="1239" spans="1:15" x14ac:dyDescent="0.25">
      <c r="A1239" s="25" t="s">
        <v>1570</v>
      </c>
      <c r="B1239" s="28">
        <v>6</v>
      </c>
      <c r="C1239" s="25" t="str">
        <f t="shared" si="7"/>
        <v>150-670 кВт</v>
      </c>
      <c r="D1239" s="37">
        <v>687.33534000000009</v>
      </c>
      <c r="E1239" s="38">
        <v>705.16372000000001</v>
      </c>
      <c r="F1239" s="38">
        <v>835.65668000000005</v>
      </c>
      <c r="G1239" s="39">
        <v>1130.11727</v>
      </c>
      <c r="H1239" s="81">
        <v>651.14</v>
      </c>
      <c r="I1239" s="60" t="s">
        <v>1590</v>
      </c>
      <c r="J1239" s="58">
        <v>68.64</v>
      </c>
      <c r="K1239" s="19">
        <v>3.41</v>
      </c>
      <c r="L1239" s="53">
        <v>36.195340000000002</v>
      </c>
      <c r="M1239" s="20">
        <v>54.023719999999997</v>
      </c>
      <c r="N1239" s="20">
        <v>184.51668000000001</v>
      </c>
      <c r="O1239" s="48">
        <v>478.97726999999998</v>
      </c>
    </row>
    <row r="1240" spans="1:15" x14ac:dyDescent="0.25">
      <c r="A1240" s="25" t="s">
        <v>1570</v>
      </c>
      <c r="B1240" s="28">
        <v>7</v>
      </c>
      <c r="C1240" s="25" t="str">
        <f t="shared" si="7"/>
        <v>150-670 кВт</v>
      </c>
      <c r="D1240" s="37">
        <v>809.27534000000003</v>
      </c>
      <c r="E1240" s="38">
        <v>827.10372000000007</v>
      </c>
      <c r="F1240" s="38">
        <v>957.59667999999999</v>
      </c>
      <c r="G1240" s="39">
        <v>1252.05727</v>
      </c>
      <c r="H1240" s="81">
        <v>773.08</v>
      </c>
      <c r="I1240" s="60" t="s">
        <v>1593</v>
      </c>
      <c r="J1240" s="58">
        <v>81.56</v>
      </c>
      <c r="K1240" s="19">
        <v>3.41</v>
      </c>
      <c r="L1240" s="53">
        <v>36.195340000000002</v>
      </c>
      <c r="M1240" s="20">
        <v>54.023719999999997</v>
      </c>
      <c r="N1240" s="20">
        <v>184.51668000000001</v>
      </c>
      <c r="O1240" s="48">
        <v>478.97726999999998</v>
      </c>
    </row>
    <row r="1241" spans="1:15" x14ac:dyDescent="0.25">
      <c r="A1241" s="25" t="s">
        <v>1570</v>
      </c>
      <c r="B1241" s="28">
        <v>8</v>
      </c>
      <c r="C1241" s="25" t="str">
        <f t="shared" si="7"/>
        <v>150-670 кВт</v>
      </c>
      <c r="D1241" s="37">
        <v>719.35534000000007</v>
      </c>
      <c r="E1241" s="38">
        <v>737.18371999999999</v>
      </c>
      <c r="F1241" s="38">
        <v>867.67668000000003</v>
      </c>
      <c r="G1241" s="39">
        <v>1162.1372699999999</v>
      </c>
      <c r="H1241" s="81">
        <v>683.16</v>
      </c>
      <c r="I1241" s="60" t="s">
        <v>1596</v>
      </c>
      <c r="J1241" s="58">
        <v>72.03</v>
      </c>
      <c r="K1241" s="19">
        <v>3.41</v>
      </c>
      <c r="L1241" s="53">
        <v>36.195340000000002</v>
      </c>
      <c r="M1241" s="20">
        <v>54.023719999999997</v>
      </c>
      <c r="N1241" s="20">
        <v>184.51668000000001</v>
      </c>
      <c r="O1241" s="48">
        <v>478.97726999999998</v>
      </c>
    </row>
    <row r="1242" spans="1:15" x14ac:dyDescent="0.25">
      <c r="A1242" s="25" t="s">
        <v>1570</v>
      </c>
      <c r="B1242" s="28">
        <v>9</v>
      </c>
      <c r="C1242" s="25" t="str">
        <f t="shared" si="7"/>
        <v>150-670 кВт</v>
      </c>
      <c r="D1242" s="37">
        <v>711.91534000000001</v>
      </c>
      <c r="E1242" s="38">
        <v>729.74372000000005</v>
      </c>
      <c r="F1242" s="38">
        <v>860.23667999999998</v>
      </c>
      <c r="G1242" s="39">
        <v>1154.6972700000001</v>
      </c>
      <c r="H1242" s="81">
        <v>675.72</v>
      </c>
      <c r="I1242" s="60" t="s">
        <v>1599</v>
      </c>
      <c r="J1242" s="58">
        <v>71.239999999999995</v>
      </c>
      <c r="K1242" s="19">
        <v>3.41</v>
      </c>
      <c r="L1242" s="53">
        <v>36.195340000000002</v>
      </c>
      <c r="M1242" s="20">
        <v>54.023719999999997</v>
      </c>
      <c r="N1242" s="20">
        <v>184.51668000000001</v>
      </c>
      <c r="O1242" s="48">
        <v>478.97726999999998</v>
      </c>
    </row>
    <row r="1243" spans="1:15" x14ac:dyDescent="0.25">
      <c r="A1243" s="25" t="s">
        <v>1570</v>
      </c>
      <c r="B1243" s="28">
        <v>10</v>
      </c>
      <c r="C1243" s="25" t="str">
        <f t="shared" si="7"/>
        <v>150-670 кВт</v>
      </c>
      <c r="D1243" s="37">
        <v>727.56533999999999</v>
      </c>
      <c r="E1243" s="38">
        <v>745.39371999999992</v>
      </c>
      <c r="F1243" s="38">
        <v>875.88667999999996</v>
      </c>
      <c r="G1243" s="39">
        <v>1170.34727</v>
      </c>
      <c r="H1243" s="81">
        <v>691.36999999999989</v>
      </c>
      <c r="I1243" s="60" t="s">
        <v>1602</v>
      </c>
      <c r="J1243" s="58">
        <v>72.900000000000006</v>
      </c>
      <c r="K1243" s="19">
        <v>3.41</v>
      </c>
      <c r="L1243" s="53">
        <v>36.195340000000002</v>
      </c>
      <c r="M1243" s="20">
        <v>54.023719999999997</v>
      </c>
      <c r="N1243" s="20">
        <v>184.51668000000001</v>
      </c>
      <c r="O1243" s="48">
        <v>478.97726999999998</v>
      </c>
    </row>
    <row r="1244" spans="1:15" x14ac:dyDescent="0.25">
      <c r="A1244" s="25" t="s">
        <v>1570</v>
      </c>
      <c r="B1244" s="28">
        <v>11</v>
      </c>
      <c r="C1244" s="25" t="str">
        <f t="shared" si="7"/>
        <v>150-670 кВт</v>
      </c>
      <c r="D1244" s="37">
        <v>727.28533999999991</v>
      </c>
      <c r="E1244" s="38">
        <v>745.11371999999994</v>
      </c>
      <c r="F1244" s="38">
        <v>875.60667999999998</v>
      </c>
      <c r="G1244" s="39">
        <v>1170.06727</v>
      </c>
      <c r="H1244" s="81">
        <v>691.08999999999992</v>
      </c>
      <c r="I1244" s="60" t="s">
        <v>1605</v>
      </c>
      <c r="J1244" s="58">
        <v>72.87</v>
      </c>
      <c r="K1244" s="19">
        <v>3.41</v>
      </c>
      <c r="L1244" s="53">
        <v>36.195340000000002</v>
      </c>
      <c r="M1244" s="20">
        <v>54.023719999999997</v>
      </c>
      <c r="N1244" s="20">
        <v>184.51668000000001</v>
      </c>
      <c r="O1244" s="48">
        <v>478.97726999999998</v>
      </c>
    </row>
    <row r="1245" spans="1:15" x14ac:dyDescent="0.25">
      <c r="A1245" s="25" t="s">
        <v>1570</v>
      </c>
      <c r="B1245" s="28">
        <v>12</v>
      </c>
      <c r="C1245" s="25" t="str">
        <f t="shared" si="7"/>
        <v>150-670 кВт</v>
      </c>
      <c r="D1245" s="37">
        <v>727.4153399999999</v>
      </c>
      <c r="E1245" s="38">
        <v>745.24371999999994</v>
      </c>
      <c r="F1245" s="38">
        <v>875.73667999999998</v>
      </c>
      <c r="G1245" s="39">
        <v>1170.1972699999999</v>
      </c>
      <c r="H1245" s="81">
        <v>691.21999999999991</v>
      </c>
      <c r="I1245" s="60" t="s">
        <v>1608</v>
      </c>
      <c r="J1245" s="58">
        <v>72.88</v>
      </c>
      <c r="K1245" s="19">
        <v>3.41</v>
      </c>
      <c r="L1245" s="53">
        <v>36.195340000000002</v>
      </c>
      <c r="M1245" s="20">
        <v>54.023719999999997</v>
      </c>
      <c r="N1245" s="20">
        <v>184.51668000000001</v>
      </c>
      <c r="O1245" s="48">
        <v>478.97726999999998</v>
      </c>
    </row>
    <row r="1246" spans="1:15" x14ac:dyDescent="0.25">
      <c r="A1246" s="25" t="s">
        <v>1570</v>
      </c>
      <c r="B1246" s="28">
        <v>13</v>
      </c>
      <c r="C1246" s="25" t="str">
        <f t="shared" si="7"/>
        <v>150-670 кВт</v>
      </c>
      <c r="D1246" s="37">
        <v>737.17534000000001</v>
      </c>
      <c r="E1246" s="38">
        <v>755.00371999999993</v>
      </c>
      <c r="F1246" s="38">
        <v>885.49667999999997</v>
      </c>
      <c r="G1246" s="39">
        <v>1179.9572699999999</v>
      </c>
      <c r="H1246" s="81">
        <v>700.9799999999999</v>
      </c>
      <c r="I1246" s="60" t="s">
        <v>1611</v>
      </c>
      <c r="J1246" s="58">
        <v>73.92</v>
      </c>
      <c r="K1246" s="19">
        <v>3.41</v>
      </c>
      <c r="L1246" s="53">
        <v>36.195340000000002</v>
      </c>
      <c r="M1246" s="20">
        <v>54.023719999999997</v>
      </c>
      <c r="N1246" s="20">
        <v>184.51668000000001</v>
      </c>
      <c r="O1246" s="48">
        <v>478.97726999999998</v>
      </c>
    </row>
    <row r="1247" spans="1:15" x14ac:dyDescent="0.25">
      <c r="A1247" s="25" t="s">
        <v>1570</v>
      </c>
      <c r="B1247" s="28">
        <v>14</v>
      </c>
      <c r="C1247" s="25" t="str">
        <f t="shared" si="7"/>
        <v>150-670 кВт</v>
      </c>
      <c r="D1247" s="37">
        <v>695.37533999999994</v>
      </c>
      <c r="E1247" s="38">
        <v>713.20371999999998</v>
      </c>
      <c r="F1247" s="38">
        <v>843.69668000000001</v>
      </c>
      <c r="G1247" s="39">
        <v>1138.1572699999999</v>
      </c>
      <c r="H1247" s="81">
        <v>659.18</v>
      </c>
      <c r="I1247" s="60" t="s">
        <v>205</v>
      </c>
      <c r="J1247" s="58">
        <v>69.489999999999995</v>
      </c>
      <c r="K1247" s="19">
        <v>3.41</v>
      </c>
      <c r="L1247" s="53">
        <v>36.195340000000002</v>
      </c>
      <c r="M1247" s="20">
        <v>54.023719999999997</v>
      </c>
      <c r="N1247" s="20">
        <v>184.51668000000001</v>
      </c>
      <c r="O1247" s="48">
        <v>478.97726999999998</v>
      </c>
    </row>
    <row r="1248" spans="1:15" x14ac:dyDescent="0.25">
      <c r="A1248" s="25" t="s">
        <v>1570</v>
      </c>
      <c r="B1248" s="28">
        <v>15</v>
      </c>
      <c r="C1248" s="25" t="str">
        <f t="shared" si="7"/>
        <v>150-670 кВт</v>
      </c>
      <c r="D1248" s="37">
        <v>722.01534000000004</v>
      </c>
      <c r="E1248" s="38">
        <v>739.84372000000008</v>
      </c>
      <c r="F1248" s="38">
        <v>870.33668</v>
      </c>
      <c r="G1248" s="39">
        <v>1164.79727</v>
      </c>
      <c r="H1248" s="81">
        <v>685.82</v>
      </c>
      <c r="I1248" s="60" t="s">
        <v>1616</v>
      </c>
      <c r="J1248" s="58">
        <v>72.31</v>
      </c>
      <c r="K1248" s="19">
        <v>3.41</v>
      </c>
      <c r="L1248" s="53">
        <v>36.195340000000002</v>
      </c>
      <c r="M1248" s="20">
        <v>54.023719999999997</v>
      </c>
      <c r="N1248" s="20">
        <v>184.51668000000001</v>
      </c>
      <c r="O1248" s="48">
        <v>478.97726999999998</v>
      </c>
    </row>
    <row r="1249" spans="1:15" x14ac:dyDescent="0.25">
      <c r="A1249" s="25" t="s">
        <v>1570</v>
      </c>
      <c r="B1249" s="28">
        <v>16</v>
      </c>
      <c r="C1249" s="25" t="str">
        <f t="shared" si="7"/>
        <v>150-670 кВт</v>
      </c>
      <c r="D1249" s="37">
        <v>699.12534000000005</v>
      </c>
      <c r="E1249" s="38">
        <v>716.95371999999998</v>
      </c>
      <c r="F1249" s="38">
        <v>847.44668000000001</v>
      </c>
      <c r="G1249" s="39">
        <v>1141.9072699999999</v>
      </c>
      <c r="H1249" s="81">
        <v>662.93</v>
      </c>
      <c r="I1249" s="60" t="s">
        <v>1619</v>
      </c>
      <c r="J1249" s="58">
        <v>69.89</v>
      </c>
      <c r="K1249" s="19">
        <v>3.41</v>
      </c>
      <c r="L1249" s="53">
        <v>36.195340000000002</v>
      </c>
      <c r="M1249" s="20">
        <v>54.023719999999997</v>
      </c>
      <c r="N1249" s="20">
        <v>184.51668000000001</v>
      </c>
      <c r="O1249" s="48">
        <v>478.97726999999998</v>
      </c>
    </row>
    <row r="1250" spans="1:15" x14ac:dyDescent="0.25">
      <c r="A1250" s="25" t="s">
        <v>1570</v>
      </c>
      <c r="B1250" s="28">
        <v>17</v>
      </c>
      <c r="C1250" s="25" t="str">
        <f t="shared" si="7"/>
        <v>150-670 кВт</v>
      </c>
      <c r="D1250" s="37">
        <v>770.75533999999993</v>
      </c>
      <c r="E1250" s="38">
        <v>788.58371999999997</v>
      </c>
      <c r="F1250" s="38">
        <v>919.0766799999999</v>
      </c>
      <c r="G1250" s="39">
        <v>1213.5372699999998</v>
      </c>
      <c r="H1250" s="81">
        <v>734.56</v>
      </c>
      <c r="I1250" s="60" t="s">
        <v>1622</v>
      </c>
      <c r="J1250" s="58">
        <v>77.48</v>
      </c>
      <c r="K1250" s="19">
        <v>3.41</v>
      </c>
      <c r="L1250" s="53">
        <v>36.195340000000002</v>
      </c>
      <c r="M1250" s="20">
        <v>54.023719999999997</v>
      </c>
      <c r="N1250" s="20">
        <v>184.51668000000001</v>
      </c>
      <c r="O1250" s="48">
        <v>478.97726999999998</v>
      </c>
    </row>
    <row r="1251" spans="1:15" x14ac:dyDescent="0.25">
      <c r="A1251" s="25" t="s">
        <v>1570</v>
      </c>
      <c r="B1251" s="28">
        <v>18</v>
      </c>
      <c r="C1251" s="25" t="str">
        <f t="shared" si="7"/>
        <v>150-670 кВт</v>
      </c>
      <c r="D1251" s="37">
        <v>797.03533999999991</v>
      </c>
      <c r="E1251" s="38">
        <v>814.86371999999994</v>
      </c>
      <c r="F1251" s="38">
        <v>945.35667999999998</v>
      </c>
      <c r="G1251" s="39">
        <v>1239.81727</v>
      </c>
      <c r="H1251" s="81">
        <v>760.83999999999992</v>
      </c>
      <c r="I1251" s="60" t="s">
        <v>1625</v>
      </c>
      <c r="J1251" s="58">
        <v>80.260000000000005</v>
      </c>
      <c r="K1251" s="19">
        <v>3.41</v>
      </c>
      <c r="L1251" s="53">
        <v>36.195340000000002</v>
      </c>
      <c r="M1251" s="20">
        <v>54.023719999999997</v>
      </c>
      <c r="N1251" s="20">
        <v>184.51668000000001</v>
      </c>
      <c r="O1251" s="48">
        <v>478.97726999999998</v>
      </c>
    </row>
    <row r="1252" spans="1:15" x14ac:dyDescent="0.25">
      <c r="A1252" s="25" t="s">
        <v>1570</v>
      </c>
      <c r="B1252" s="28">
        <v>19</v>
      </c>
      <c r="C1252" s="25" t="str">
        <f t="shared" si="7"/>
        <v>150-670 кВт</v>
      </c>
      <c r="D1252" s="37">
        <v>746.59534000000008</v>
      </c>
      <c r="E1252" s="38">
        <v>764.42372</v>
      </c>
      <c r="F1252" s="38">
        <v>894.91668000000004</v>
      </c>
      <c r="G1252" s="39">
        <v>1189.37727</v>
      </c>
      <c r="H1252" s="81">
        <v>710.4</v>
      </c>
      <c r="I1252" s="60" t="s">
        <v>1628</v>
      </c>
      <c r="J1252" s="58">
        <v>74.92</v>
      </c>
      <c r="K1252" s="19">
        <v>3.41</v>
      </c>
      <c r="L1252" s="53">
        <v>36.195340000000002</v>
      </c>
      <c r="M1252" s="20">
        <v>54.023719999999997</v>
      </c>
      <c r="N1252" s="20">
        <v>184.51668000000001</v>
      </c>
      <c r="O1252" s="48">
        <v>478.97726999999998</v>
      </c>
    </row>
    <row r="1253" spans="1:15" x14ac:dyDescent="0.25">
      <c r="A1253" s="25" t="s">
        <v>1570</v>
      </c>
      <c r="B1253" s="28">
        <v>20</v>
      </c>
      <c r="C1253" s="25" t="str">
        <f t="shared" si="7"/>
        <v>150-670 кВт</v>
      </c>
      <c r="D1253" s="37">
        <v>738.76534000000004</v>
      </c>
      <c r="E1253" s="38">
        <v>756.59372000000008</v>
      </c>
      <c r="F1253" s="38">
        <v>887.08668000000011</v>
      </c>
      <c r="G1253" s="39">
        <v>1181.54727</v>
      </c>
      <c r="H1253" s="81">
        <v>702.57</v>
      </c>
      <c r="I1253" s="60" t="s">
        <v>1631</v>
      </c>
      <c r="J1253" s="58">
        <v>74.09</v>
      </c>
      <c r="K1253" s="19">
        <v>3.41</v>
      </c>
      <c r="L1253" s="53">
        <v>36.195340000000002</v>
      </c>
      <c r="M1253" s="20">
        <v>54.023719999999997</v>
      </c>
      <c r="N1253" s="20">
        <v>184.51668000000001</v>
      </c>
      <c r="O1253" s="48">
        <v>478.97726999999998</v>
      </c>
    </row>
    <row r="1254" spans="1:15" x14ac:dyDescent="0.25">
      <c r="A1254" s="25" t="s">
        <v>1570</v>
      </c>
      <c r="B1254" s="28">
        <v>21</v>
      </c>
      <c r="C1254" s="25" t="str">
        <f t="shared" si="7"/>
        <v>150-670 кВт</v>
      </c>
      <c r="D1254" s="37">
        <v>774.01534000000004</v>
      </c>
      <c r="E1254" s="38">
        <v>791.84372000000008</v>
      </c>
      <c r="F1254" s="38">
        <v>922.33668</v>
      </c>
      <c r="G1254" s="39">
        <v>1216.79727</v>
      </c>
      <c r="H1254" s="81">
        <v>737.82</v>
      </c>
      <c r="I1254" s="60" t="s">
        <v>1633</v>
      </c>
      <c r="J1254" s="58">
        <v>77.819999999999993</v>
      </c>
      <c r="K1254" s="19">
        <v>3.41</v>
      </c>
      <c r="L1254" s="53">
        <v>36.195340000000002</v>
      </c>
      <c r="M1254" s="20">
        <v>54.023719999999997</v>
      </c>
      <c r="N1254" s="20">
        <v>184.51668000000001</v>
      </c>
      <c r="O1254" s="48">
        <v>478.97726999999998</v>
      </c>
    </row>
    <row r="1255" spans="1:15" x14ac:dyDescent="0.25">
      <c r="A1255" s="25" t="s">
        <v>1570</v>
      </c>
      <c r="B1255" s="28">
        <v>22</v>
      </c>
      <c r="C1255" s="25" t="str">
        <f t="shared" si="7"/>
        <v>150-670 кВт</v>
      </c>
      <c r="D1255" s="37">
        <v>1021.70534</v>
      </c>
      <c r="E1255" s="38">
        <v>1039.5337199999999</v>
      </c>
      <c r="F1255" s="38">
        <v>1170.0266799999999</v>
      </c>
      <c r="G1255" s="39">
        <v>1464.4872700000001</v>
      </c>
      <c r="H1255" s="81">
        <v>985.50999999999988</v>
      </c>
      <c r="I1255" s="60" t="s">
        <v>1636</v>
      </c>
      <c r="J1255" s="58">
        <v>104.07</v>
      </c>
      <c r="K1255" s="19">
        <v>3.41</v>
      </c>
      <c r="L1255" s="53">
        <v>36.195340000000002</v>
      </c>
      <c r="M1255" s="20">
        <v>54.023719999999997</v>
      </c>
      <c r="N1255" s="20">
        <v>184.51668000000001</v>
      </c>
      <c r="O1255" s="48">
        <v>478.97726999999998</v>
      </c>
    </row>
    <row r="1256" spans="1:15" x14ac:dyDescent="0.25">
      <c r="A1256" s="25" t="s">
        <v>1570</v>
      </c>
      <c r="B1256" s="28">
        <v>23</v>
      </c>
      <c r="C1256" s="25" t="str">
        <f t="shared" si="7"/>
        <v>150-670 кВт</v>
      </c>
      <c r="D1256" s="37">
        <v>875.69533999999999</v>
      </c>
      <c r="E1256" s="38">
        <v>893.52372000000003</v>
      </c>
      <c r="F1256" s="38">
        <v>1024.01668</v>
      </c>
      <c r="G1256" s="39">
        <v>1318.4772699999999</v>
      </c>
      <c r="H1256" s="81">
        <v>839.5</v>
      </c>
      <c r="I1256" s="60" t="s">
        <v>1639</v>
      </c>
      <c r="J1256" s="58">
        <v>88.6</v>
      </c>
      <c r="K1256" s="19">
        <v>3.41</v>
      </c>
      <c r="L1256" s="53">
        <v>36.195340000000002</v>
      </c>
      <c r="M1256" s="20">
        <v>54.023719999999997</v>
      </c>
      <c r="N1256" s="20">
        <v>184.51668000000001</v>
      </c>
      <c r="O1256" s="48">
        <v>478.97726999999998</v>
      </c>
    </row>
    <row r="1257" spans="1:15" x14ac:dyDescent="0.25">
      <c r="A1257" s="25" t="s">
        <v>1640</v>
      </c>
      <c r="B1257" s="28">
        <v>0</v>
      </c>
      <c r="C1257" s="25" t="str">
        <f t="shared" si="7"/>
        <v>150-670 кВт</v>
      </c>
      <c r="D1257" s="37">
        <v>744.28534000000002</v>
      </c>
      <c r="E1257" s="38">
        <v>762.11372000000006</v>
      </c>
      <c r="F1257" s="38">
        <v>892.60667999999998</v>
      </c>
      <c r="G1257" s="39">
        <v>1187.06727</v>
      </c>
      <c r="H1257" s="81">
        <v>708.08999999999992</v>
      </c>
      <c r="I1257" s="60" t="s">
        <v>1642</v>
      </c>
      <c r="J1257" s="58">
        <v>74.67</v>
      </c>
      <c r="K1257" s="19">
        <v>3.41</v>
      </c>
      <c r="L1257" s="53">
        <v>36.195340000000002</v>
      </c>
      <c r="M1257" s="20">
        <v>54.023719999999997</v>
      </c>
      <c r="N1257" s="20">
        <v>184.51668000000001</v>
      </c>
      <c r="O1257" s="48">
        <v>478.97726999999998</v>
      </c>
    </row>
    <row r="1258" spans="1:15" x14ac:dyDescent="0.25">
      <c r="A1258" s="25" t="s">
        <v>1640</v>
      </c>
      <c r="B1258" s="28">
        <v>1</v>
      </c>
      <c r="C1258" s="25" t="str">
        <f t="shared" si="7"/>
        <v>150-670 кВт</v>
      </c>
      <c r="D1258" s="37">
        <v>687.84533999999996</v>
      </c>
      <c r="E1258" s="38">
        <v>705.67372</v>
      </c>
      <c r="F1258" s="38">
        <v>836.16667999999993</v>
      </c>
      <c r="G1258" s="39">
        <v>1130.62727</v>
      </c>
      <c r="H1258" s="81">
        <v>651.65</v>
      </c>
      <c r="I1258" s="60" t="s">
        <v>1644</v>
      </c>
      <c r="J1258" s="58">
        <v>68.69</v>
      </c>
      <c r="K1258" s="19">
        <v>3.41</v>
      </c>
      <c r="L1258" s="53">
        <v>36.195340000000002</v>
      </c>
      <c r="M1258" s="20">
        <v>54.023719999999997</v>
      </c>
      <c r="N1258" s="20">
        <v>184.51668000000001</v>
      </c>
      <c r="O1258" s="48">
        <v>478.97726999999998</v>
      </c>
    </row>
    <row r="1259" spans="1:15" x14ac:dyDescent="0.25">
      <c r="A1259" s="25" t="s">
        <v>1640</v>
      </c>
      <c r="B1259" s="28">
        <v>2</v>
      </c>
      <c r="C1259" s="25" t="str">
        <f t="shared" si="7"/>
        <v>150-670 кВт</v>
      </c>
      <c r="D1259" s="37">
        <v>695.33533999999997</v>
      </c>
      <c r="E1259" s="38">
        <v>713.16372000000001</v>
      </c>
      <c r="F1259" s="38">
        <v>843.65668000000005</v>
      </c>
      <c r="G1259" s="39">
        <v>1138.11727</v>
      </c>
      <c r="H1259" s="81">
        <v>659.14</v>
      </c>
      <c r="I1259" s="60" t="s">
        <v>1646</v>
      </c>
      <c r="J1259" s="58">
        <v>69.48</v>
      </c>
      <c r="K1259" s="19">
        <v>3.41</v>
      </c>
      <c r="L1259" s="53">
        <v>36.195340000000002</v>
      </c>
      <c r="M1259" s="20">
        <v>54.023719999999997</v>
      </c>
      <c r="N1259" s="20">
        <v>184.51668000000001</v>
      </c>
      <c r="O1259" s="48">
        <v>478.97726999999998</v>
      </c>
    </row>
    <row r="1260" spans="1:15" x14ac:dyDescent="0.25">
      <c r="A1260" s="25" t="s">
        <v>1640</v>
      </c>
      <c r="B1260" s="28">
        <v>3</v>
      </c>
      <c r="C1260" s="25" t="str">
        <f t="shared" si="7"/>
        <v>150-670 кВт</v>
      </c>
      <c r="D1260" s="37">
        <v>710.19533999999999</v>
      </c>
      <c r="E1260" s="38">
        <v>728.02371999999991</v>
      </c>
      <c r="F1260" s="38">
        <v>858.51667999999995</v>
      </c>
      <c r="G1260" s="39">
        <v>1152.9772699999999</v>
      </c>
      <c r="H1260" s="81">
        <v>673.99999999999989</v>
      </c>
      <c r="I1260" s="60" t="s">
        <v>1649</v>
      </c>
      <c r="J1260" s="58">
        <v>71.06</v>
      </c>
      <c r="K1260" s="19">
        <v>3.41</v>
      </c>
      <c r="L1260" s="53">
        <v>36.195340000000002</v>
      </c>
      <c r="M1260" s="20">
        <v>54.023719999999997</v>
      </c>
      <c r="N1260" s="20">
        <v>184.51668000000001</v>
      </c>
      <c r="O1260" s="48">
        <v>478.97726999999998</v>
      </c>
    </row>
    <row r="1261" spans="1:15" x14ac:dyDescent="0.25">
      <c r="A1261" s="25" t="s">
        <v>1640</v>
      </c>
      <c r="B1261" s="28">
        <v>4</v>
      </c>
      <c r="C1261" s="25" t="str">
        <f t="shared" si="7"/>
        <v>150-670 кВт</v>
      </c>
      <c r="D1261" s="37">
        <v>705.18534</v>
      </c>
      <c r="E1261" s="38">
        <v>723.01371999999992</v>
      </c>
      <c r="F1261" s="38">
        <v>853.50667999999996</v>
      </c>
      <c r="G1261" s="39">
        <v>1147.9672699999999</v>
      </c>
      <c r="H1261" s="81">
        <v>668.9899999999999</v>
      </c>
      <c r="I1261" s="60" t="s">
        <v>1652</v>
      </c>
      <c r="J1261" s="58">
        <v>70.53</v>
      </c>
      <c r="K1261" s="19">
        <v>3.41</v>
      </c>
      <c r="L1261" s="53">
        <v>36.195340000000002</v>
      </c>
      <c r="M1261" s="20">
        <v>54.023719999999997</v>
      </c>
      <c r="N1261" s="20">
        <v>184.51668000000001</v>
      </c>
      <c r="O1261" s="48">
        <v>478.97726999999998</v>
      </c>
    </row>
    <row r="1262" spans="1:15" x14ac:dyDescent="0.25">
      <c r="A1262" s="25" t="s">
        <v>1640</v>
      </c>
      <c r="B1262" s="28">
        <v>5</v>
      </c>
      <c r="C1262" s="25" t="str">
        <f t="shared" si="7"/>
        <v>150-670 кВт</v>
      </c>
      <c r="D1262" s="37">
        <v>681.19533999999999</v>
      </c>
      <c r="E1262" s="38">
        <v>699.02372000000003</v>
      </c>
      <c r="F1262" s="38">
        <v>829.51667999999995</v>
      </c>
      <c r="G1262" s="39">
        <v>1123.9772699999999</v>
      </c>
      <c r="H1262" s="81">
        <v>645</v>
      </c>
      <c r="I1262" s="60" t="s">
        <v>118</v>
      </c>
      <c r="J1262" s="58">
        <v>67.989999999999995</v>
      </c>
      <c r="K1262" s="19">
        <v>3.41</v>
      </c>
      <c r="L1262" s="53">
        <v>36.195340000000002</v>
      </c>
      <c r="M1262" s="20">
        <v>54.023719999999997</v>
      </c>
      <c r="N1262" s="20">
        <v>184.51668000000001</v>
      </c>
      <c r="O1262" s="48">
        <v>478.97726999999998</v>
      </c>
    </row>
    <row r="1263" spans="1:15" x14ac:dyDescent="0.25">
      <c r="A1263" s="25" t="s">
        <v>1640</v>
      </c>
      <c r="B1263" s="28">
        <v>6</v>
      </c>
      <c r="C1263" s="25" t="str">
        <f t="shared" si="7"/>
        <v>150-670 кВт</v>
      </c>
      <c r="D1263" s="37">
        <v>706.35534000000007</v>
      </c>
      <c r="E1263" s="38">
        <v>724.18371999999999</v>
      </c>
      <c r="F1263" s="38">
        <v>854.67668000000003</v>
      </c>
      <c r="G1263" s="39">
        <v>1149.1372700000002</v>
      </c>
      <c r="H1263" s="81">
        <v>670.16</v>
      </c>
      <c r="I1263" s="60" t="s">
        <v>1656</v>
      </c>
      <c r="J1263" s="58">
        <v>70.650000000000006</v>
      </c>
      <c r="K1263" s="19">
        <v>3.41</v>
      </c>
      <c r="L1263" s="53">
        <v>36.195340000000002</v>
      </c>
      <c r="M1263" s="20">
        <v>54.023719999999997</v>
      </c>
      <c r="N1263" s="20">
        <v>184.51668000000001</v>
      </c>
      <c r="O1263" s="48">
        <v>478.97726999999998</v>
      </c>
    </row>
    <row r="1264" spans="1:15" x14ac:dyDescent="0.25">
      <c r="A1264" s="25" t="s">
        <v>1640</v>
      </c>
      <c r="B1264" s="28">
        <v>7</v>
      </c>
      <c r="C1264" s="25" t="str">
        <f t="shared" si="7"/>
        <v>150-670 кВт</v>
      </c>
      <c r="D1264" s="37">
        <v>770.54534000000001</v>
      </c>
      <c r="E1264" s="38">
        <v>788.37372000000005</v>
      </c>
      <c r="F1264" s="38">
        <v>918.86668000000009</v>
      </c>
      <c r="G1264" s="39">
        <v>1213.32727</v>
      </c>
      <c r="H1264" s="81">
        <v>734.35</v>
      </c>
      <c r="I1264" s="60" t="s">
        <v>1659</v>
      </c>
      <c r="J1264" s="58">
        <v>77.45</v>
      </c>
      <c r="K1264" s="19">
        <v>3.41</v>
      </c>
      <c r="L1264" s="53">
        <v>36.195340000000002</v>
      </c>
      <c r="M1264" s="20">
        <v>54.023719999999997</v>
      </c>
      <c r="N1264" s="20">
        <v>184.51668000000001</v>
      </c>
      <c r="O1264" s="48">
        <v>478.97726999999998</v>
      </c>
    </row>
    <row r="1265" spans="1:15" x14ac:dyDescent="0.25">
      <c r="A1265" s="25" t="s">
        <v>1640</v>
      </c>
      <c r="B1265" s="28">
        <v>8</v>
      </c>
      <c r="C1265" s="25" t="str">
        <f t="shared" si="7"/>
        <v>150-670 кВт</v>
      </c>
      <c r="D1265" s="37">
        <v>701.29534000000001</v>
      </c>
      <c r="E1265" s="38">
        <v>719.12372000000005</v>
      </c>
      <c r="F1265" s="38">
        <v>849.61668000000009</v>
      </c>
      <c r="G1265" s="39">
        <v>1144.07727</v>
      </c>
      <c r="H1265" s="81">
        <v>665.1</v>
      </c>
      <c r="I1265" s="60" t="s">
        <v>1661</v>
      </c>
      <c r="J1265" s="58">
        <v>70.12</v>
      </c>
      <c r="K1265" s="19">
        <v>3.41</v>
      </c>
      <c r="L1265" s="53">
        <v>36.195340000000002</v>
      </c>
      <c r="M1265" s="20">
        <v>54.023719999999997</v>
      </c>
      <c r="N1265" s="20">
        <v>184.51668000000001</v>
      </c>
      <c r="O1265" s="48">
        <v>478.97726999999998</v>
      </c>
    </row>
    <row r="1266" spans="1:15" x14ac:dyDescent="0.25">
      <c r="A1266" s="25" t="s">
        <v>1640</v>
      </c>
      <c r="B1266" s="28">
        <v>9</v>
      </c>
      <c r="C1266" s="25" t="str">
        <f t="shared" si="7"/>
        <v>150-670 кВт</v>
      </c>
      <c r="D1266" s="37">
        <v>674.27533999999991</v>
      </c>
      <c r="E1266" s="38">
        <v>692.10371999999995</v>
      </c>
      <c r="F1266" s="38">
        <v>822.59667999999999</v>
      </c>
      <c r="G1266" s="39">
        <v>1117.0572699999998</v>
      </c>
      <c r="H1266" s="81">
        <v>638.07999999999993</v>
      </c>
      <c r="I1266" s="60" t="s">
        <v>1663</v>
      </c>
      <c r="J1266" s="58">
        <v>67.25</v>
      </c>
      <c r="K1266" s="19">
        <v>3.41</v>
      </c>
      <c r="L1266" s="53">
        <v>36.195340000000002</v>
      </c>
      <c r="M1266" s="20">
        <v>54.023719999999997</v>
      </c>
      <c r="N1266" s="20">
        <v>184.51668000000001</v>
      </c>
      <c r="O1266" s="48">
        <v>478.97726999999998</v>
      </c>
    </row>
    <row r="1267" spans="1:15" x14ac:dyDescent="0.25">
      <c r="A1267" s="25" t="s">
        <v>1640</v>
      </c>
      <c r="B1267" s="28">
        <v>10</v>
      </c>
      <c r="C1267" s="25" t="str">
        <f t="shared" ref="C1267:C1330" si="8">C1266</f>
        <v>150-670 кВт</v>
      </c>
      <c r="D1267" s="37">
        <v>759.07533999999998</v>
      </c>
      <c r="E1267" s="38">
        <v>776.90372000000002</v>
      </c>
      <c r="F1267" s="38">
        <v>907.39668000000006</v>
      </c>
      <c r="G1267" s="39">
        <v>1201.85727</v>
      </c>
      <c r="H1267" s="81">
        <v>722.88</v>
      </c>
      <c r="I1267" s="60" t="s">
        <v>1666</v>
      </c>
      <c r="J1267" s="58">
        <v>76.239999999999995</v>
      </c>
      <c r="K1267" s="19">
        <v>3.41</v>
      </c>
      <c r="L1267" s="53">
        <v>36.195340000000002</v>
      </c>
      <c r="M1267" s="20">
        <v>54.023719999999997</v>
      </c>
      <c r="N1267" s="20">
        <v>184.51668000000001</v>
      </c>
      <c r="O1267" s="48">
        <v>478.97726999999998</v>
      </c>
    </row>
    <row r="1268" spans="1:15" x14ac:dyDescent="0.25">
      <c r="A1268" s="25" t="s">
        <v>1640</v>
      </c>
      <c r="B1268" s="28">
        <v>11</v>
      </c>
      <c r="C1268" s="25" t="str">
        <f t="shared" si="8"/>
        <v>150-670 кВт</v>
      </c>
      <c r="D1268" s="37">
        <v>788.65533999999991</v>
      </c>
      <c r="E1268" s="38">
        <v>806.48371999999995</v>
      </c>
      <c r="F1268" s="38">
        <v>936.97667999999999</v>
      </c>
      <c r="G1268" s="39">
        <v>1231.4372699999999</v>
      </c>
      <c r="H1268" s="81">
        <v>752.45999999999992</v>
      </c>
      <c r="I1268" s="60" t="s">
        <v>1669</v>
      </c>
      <c r="J1268" s="58">
        <v>79.37</v>
      </c>
      <c r="K1268" s="19">
        <v>3.41</v>
      </c>
      <c r="L1268" s="53">
        <v>36.195340000000002</v>
      </c>
      <c r="M1268" s="20">
        <v>54.023719999999997</v>
      </c>
      <c r="N1268" s="20">
        <v>184.51668000000001</v>
      </c>
      <c r="O1268" s="48">
        <v>478.97726999999998</v>
      </c>
    </row>
    <row r="1269" spans="1:15" x14ac:dyDescent="0.25">
      <c r="A1269" s="25" t="s">
        <v>1640</v>
      </c>
      <c r="B1269" s="28">
        <v>12</v>
      </c>
      <c r="C1269" s="25" t="str">
        <f t="shared" si="8"/>
        <v>150-670 кВт</v>
      </c>
      <c r="D1269" s="37">
        <v>781.87534000000005</v>
      </c>
      <c r="E1269" s="38">
        <v>799.70371999999998</v>
      </c>
      <c r="F1269" s="38">
        <v>930.19668000000001</v>
      </c>
      <c r="G1269" s="39">
        <v>1224.6572700000002</v>
      </c>
      <c r="H1269" s="81">
        <v>745.68</v>
      </c>
      <c r="I1269" s="60" t="s">
        <v>1672</v>
      </c>
      <c r="J1269" s="58">
        <v>78.650000000000006</v>
      </c>
      <c r="K1269" s="19">
        <v>3.41</v>
      </c>
      <c r="L1269" s="53">
        <v>36.195340000000002</v>
      </c>
      <c r="M1269" s="20">
        <v>54.023719999999997</v>
      </c>
      <c r="N1269" s="20">
        <v>184.51668000000001</v>
      </c>
      <c r="O1269" s="48">
        <v>478.97726999999998</v>
      </c>
    </row>
    <row r="1270" spans="1:15" x14ac:dyDescent="0.25">
      <c r="A1270" s="25" t="s">
        <v>1640</v>
      </c>
      <c r="B1270" s="28">
        <v>13</v>
      </c>
      <c r="C1270" s="25" t="str">
        <f t="shared" si="8"/>
        <v>150-670 кВт</v>
      </c>
      <c r="D1270" s="37">
        <v>766.80534</v>
      </c>
      <c r="E1270" s="38">
        <v>784.63372000000004</v>
      </c>
      <c r="F1270" s="38">
        <v>915.12667999999996</v>
      </c>
      <c r="G1270" s="39">
        <v>1209.58727</v>
      </c>
      <c r="H1270" s="81">
        <v>730.61</v>
      </c>
      <c r="I1270" s="60" t="s">
        <v>1675</v>
      </c>
      <c r="J1270" s="58">
        <v>77.06</v>
      </c>
      <c r="K1270" s="19">
        <v>3.41</v>
      </c>
      <c r="L1270" s="53">
        <v>36.195340000000002</v>
      </c>
      <c r="M1270" s="20">
        <v>54.023719999999997</v>
      </c>
      <c r="N1270" s="20">
        <v>184.51668000000001</v>
      </c>
      <c r="O1270" s="48">
        <v>478.97726999999998</v>
      </c>
    </row>
    <row r="1271" spans="1:15" x14ac:dyDescent="0.25">
      <c r="A1271" s="25" t="s">
        <v>1640</v>
      </c>
      <c r="B1271" s="28">
        <v>14</v>
      </c>
      <c r="C1271" s="25" t="str">
        <f t="shared" si="8"/>
        <v>150-670 кВт</v>
      </c>
      <c r="D1271" s="37">
        <v>744.26534000000004</v>
      </c>
      <c r="E1271" s="38">
        <v>762.09372000000008</v>
      </c>
      <c r="F1271" s="38">
        <v>892.58668</v>
      </c>
      <c r="G1271" s="39">
        <v>1187.04727</v>
      </c>
      <c r="H1271" s="81">
        <v>708.06999999999994</v>
      </c>
      <c r="I1271" s="60" t="s">
        <v>1678</v>
      </c>
      <c r="J1271" s="58">
        <v>74.67</v>
      </c>
      <c r="K1271" s="19">
        <v>3.41</v>
      </c>
      <c r="L1271" s="53">
        <v>36.195340000000002</v>
      </c>
      <c r="M1271" s="20">
        <v>54.023719999999997</v>
      </c>
      <c r="N1271" s="20">
        <v>184.51668000000001</v>
      </c>
      <c r="O1271" s="48">
        <v>478.97726999999998</v>
      </c>
    </row>
    <row r="1272" spans="1:15" x14ac:dyDescent="0.25">
      <c r="A1272" s="25" t="s">
        <v>1640</v>
      </c>
      <c r="B1272" s="28">
        <v>15</v>
      </c>
      <c r="C1272" s="25" t="str">
        <f t="shared" si="8"/>
        <v>150-670 кВт</v>
      </c>
      <c r="D1272" s="37">
        <v>687.2953399999999</v>
      </c>
      <c r="E1272" s="38">
        <v>705.12371999999993</v>
      </c>
      <c r="F1272" s="38">
        <v>835.61667999999997</v>
      </c>
      <c r="G1272" s="39">
        <v>1130.0772699999998</v>
      </c>
      <c r="H1272" s="81">
        <v>651.09999999999991</v>
      </c>
      <c r="I1272" s="60" t="s">
        <v>1680</v>
      </c>
      <c r="J1272" s="58">
        <v>68.63</v>
      </c>
      <c r="K1272" s="19">
        <v>3.41</v>
      </c>
      <c r="L1272" s="53">
        <v>36.195340000000002</v>
      </c>
      <c r="M1272" s="20">
        <v>54.023719999999997</v>
      </c>
      <c r="N1272" s="20">
        <v>184.51668000000001</v>
      </c>
      <c r="O1272" s="48">
        <v>478.97726999999998</v>
      </c>
    </row>
    <row r="1273" spans="1:15" x14ac:dyDescent="0.25">
      <c r="A1273" s="25" t="s">
        <v>1640</v>
      </c>
      <c r="B1273" s="28">
        <v>16</v>
      </c>
      <c r="C1273" s="25" t="str">
        <f t="shared" si="8"/>
        <v>150-670 кВт</v>
      </c>
      <c r="D1273" s="37">
        <v>677.77533999999991</v>
      </c>
      <c r="E1273" s="38">
        <v>695.60371999999995</v>
      </c>
      <c r="F1273" s="38">
        <v>826.09667999999999</v>
      </c>
      <c r="G1273" s="39">
        <v>1120.5572699999998</v>
      </c>
      <c r="H1273" s="81">
        <v>641.57999999999993</v>
      </c>
      <c r="I1273" s="60" t="s">
        <v>1683</v>
      </c>
      <c r="J1273" s="58">
        <v>67.62</v>
      </c>
      <c r="K1273" s="19">
        <v>3.41</v>
      </c>
      <c r="L1273" s="53">
        <v>36.195340000000002</v>
      </c>
      <c r="M1273" s="20">
        <v>54.023719999999997</v>
      </c>
      <c r="N1273" s="20">
        <v>184.51668000000001</v>
      </c>
      <c r="O1273" s="48">
        <v>478.97726999999998</v>
      </c>
    </row>
    <row r="1274" spans="1:15" x14ac:dyDescent="0.25">
      <c r="A1274" s="25" t="s">
        <v>1640</v>
      </c>
      <c r="B1274" s="28">
        <v>17</v>
      </c>
      <c r="C1274" s="25" t="str">
        <f t="shared" si="8"/>
        <v>150-670 кВт</v>
      </c>
      <c r="D1274" s="37">
        <v>816.67534000000001</v>
      </c>
      <c r="E1274" s="38">
        <v>834.50372000000004</v>
      </c>
      <c r="F1274" s="38">
        <v>964.99667999999997</v>
      </c>
      <c r="G1274" s="39">
        <v>1259.4572699999999</v>
      </c>
      <c r="H1274" s="81">
        <v>780.48</v>
      </c>
      <c r="I1274" s="60" t="s">
        <v>1686</v>
      </c>
      <c r="J1274" s="58">
        <v>82.34</v>
      </c>
      <c r="K1274" s="19">
        <v>3.41</v>
      </c>
      <c r="L1274" s="53">
        <v>36.195340000000002</v>
      </c>
      <c r="M1274" s="20">
        <v>54.023719999999997</v>
      </c>
      <c r="N1274" s="20">
        <v>184.51668000000001</v>
      </c>
      <c r="O1274" s="48">
        <v>478.97726999999998</v>
      </c>
    </row>
    <row r="1275" spans="1:15" x14ac:dyDescent="0.25">
      <c r="A1275" s="25" t="s">
        <v>1640</v>
      </c>
      <c r="B1275" s="28">
        <v>18</v>
      </c>
      <c r="C1275" s="25" t="str">
        <f t="shared" si="8"/>
        <v>150-670 кВт</v>
      </c>
      <c r="D1275" s="37">
        <v>872.84534000000008</v>
      </c>
      <c r="E1275" s="38">
        <v>890.67372</v>
      </c>
      <c r="F1275" s="38">
        <v>1021.16668</v>
      </c>
      <c r="G1275" s="39">
        <v>1315.62727</v>
      </c>
      <c r="H1275" s="81">
        <v>836.65</v>
      </c>
      <c r="I1275" s="60" t="s">
        <v>1689</v>
      </c>
      <c r="J1275" s="58">
        <v>88.29</v>
      </c>
      <c r="K1275" s="19">
        <v>3.41</v>
      </c>
      <c r="L1275" s="53">
        <v>36.195340000000002</v>
      </c>
      <c r="M1275" s="20">
        <v>54.023719999999997</v>
      </c>
      <c r="N1275" s="20">
        <v>184.51668000000001</v>
      </c>
      <c r="O1275" s="48">
        <v>478.97726999999998</v>
      </c>
    </row>
    <row r="1276" spans="1:15" x14ac:dyDescent="0.25">
      <c r="A1276" s="25" t="s">
        <v>1640</v>
      </c>
      <c r="B1276" s="28">
        <v>19</v>
      </c>
      <c r="C1276" s="25" t="str">
        <f t="shared" si="8"/>
        <v>150-670 кВт</v>
      </c>
      <c r="D1276" s="37">
        <v>806.71534000000008</v>
      </c>
      <c r="E1276" s="38">
        <v>824.54372000000012</v>
      </c>
      <c r="F1276" s="38">
        <v>955.03668000000005</v>
      </c>
      <c r="G1276" s="39">
        <v>1249.4972700000001</v>
      </c>
      <c r="H1276" s="81">
        <v>770.52</v>
      </c>
      <c r="I1276" s="60" t="s">
        <v>1692</v>
      </c>
      <c r="J1276" s="58">
        <v>81.290000000000006</v>
      </c>
      <c r="K1276" s="19">
        <v>3.41</v>
      </c>
      <c r="L1276" s="53">
        <v>36.195340000000002</v>
      </c>
      <c r="M1276" s="20">
        <v>54.023719999999997</v>
      </c>
      <c r="N1276" s="20">
        <v>184.51668000000001</v>
      </c>
      <c r="O1276" s="48">
        <v>478.97726999999998</v>
      </c>
    </row>
    <row r="1277" spans="1:15" x14ac:dyDescent="0.25">
      <c r="A1277" s="25" t="s">
        <v>1640</v>
      </c>
      <c r="B1277" s="28">
        <v>20</v>
      </c>
      <c r="C1277" s="25" t="str">
        <f t="shared" si="8"/>
        <v>150-670 кВт</v>
      </c>
      <c r="D1277" s="37">
        <v>838.26533999999992</v>
      </c>
      <c r="E1277" s="38">
        <v>856.09371999999996</v>
      </c>
      <c r="F1277" s="38">
        <v>986.58668</v>
      </c>
      <c r="G1277" s="39">
        <v>1281.04727</v>
      </c>
      <c r="H1277" s="81">
        <v>802.06999999999994</v>
      </c>
      <c r="I1277" s="60" t="s">
        <v>1695</v>
      </c>
      <c r="J1277" s="58">
        <v>84.63</v>
      </c>
      <c r="K1277" s="19">
        <v>3.41</v>
      </c>
      <c r="L1277" s="53">
        <v>36.195340000000002</v>
      </c>
      <c r="M1277" s="20">
        <v>54.023719999999997</v>
      </c>
      <c r="N1277" s="20">
        <v>184.51668000000001</v>
      </c>
      <c r="O1277" s="48">
        <v>478.97726999999998</v>
      </c>
    </row>
    <row r="1278" spans="1:15" x14ac:dyDescent="0.25">
      <c r="A1278" s="25" t="s">
        <v>1640</v>
      </c>
      <c r="B1278" s="28">
        <v>21</v>
      </c>
      <c r="C1278" s="25" t="str">
        <f t="shared" si="8"/>
        <v>150-670 кВт</v>
      </c>
      <c r="D1278" s="37">
        <v>858.17534000000001</v>
      </c>
      <c r="E1278" s="38">
        <v>876.00372000000004</v>
      </c>
      <c r="F1278" s="38">
        <v>1006.49668</v>
      </c>
      <c r="G1278" s="39">
        <v>1300.9572699999999</v>
      </c>
      <c r="H1278" s="81">
        <v>821.98</v>
      </c>
      <c r="I1278" s="60" t="s">
        <v>1698</v>
      </c>
      <c r="J1278" s="58">
        <v>86.74</v>
      </c>
      <c r="K1278" s="19">
        <v>3.41</v>
      </c>
      <c r="L1278" s="53">
        <v>36.195340000000002</v>
      </c>
      <c r="M1278" s="20">
        <v>54.023719999999997</v>
      </c>
      <c r="N1278" s="20">
        <v>184.51668000000001</v>
      </c>
      <c r="O1278" s="48">
        <v>478.97726999999998</v>
      </c>
    </row>
    <row r="1279" spans="1:15" x14ac:dyDescent="0.25">
      <c r="A1279" s="25" t="s">
        <v>1640</v>
      </c>
      <c r="B1279" s="28">
        <v>22</v>
      </c>
      <c r="C1279" s="25" t="str">
        <f t="shared" si="8"/>
        <v>150-670 кВт</v>
      </c>
      <c r="D1279" s="37">
        <v>1064.8653400000001</v>
      </c>
      <c r="E1279" s="38">
        <v>1082.69372</v>
      </c>
      <c r="F1279" s="38">
        <v>1213.18668</v>
      </c>
      <c r="G1279" s="39">
        <v>1507.6472699999999</v>
      </c>
      <c r="H1279" s="81">
        <v>1028.67</v>
      </c>
      <c r="I1279" s="60" t="s">
        <v>1701</v>
      </c>
      <c r="J1279" s="58">
        <v>108.64</v>
      </c>
      <c r="K1279" s="19">
        <v>3.41</v>
      </c>
      <c r="L1279" s="53">
        <v>36.195340000000002</v>
      </c>
      <c r="M1279" s="20">
        <v>54.023719999999997</v>
      </c>
      <c r="N1279" s="20">
        <v>184.51668000000001</v>
      </c>
      <c r="O1279" s="48">
        <v>478.97726999999998</v>
      </c>
    </row>
    <row r="1280" spans="1:15" x14ac:dyDescent="0.25">
      <c r="A1280" s="25" t="s">
        <v>1640</v>
      </c>
      <c r="B1280" s="28">
        <v>23</v>
      </c>
      <c r="C1280" s="25" t="str">
        <f t="shared" si="8"/>
        <v>150-670 кВт</v>
      </c>
      <c r="D1280" s="37">
        <v>950.31533999999999</v>
      </c>
      <c r="E1280" s="38">
        <v>968.14372000000003</v>
      </c>
      <c r="F1280" s="38">
        <v>1098.6366800000001</v>
      </c>
      <c r="G1280" s="39">
        <v>1393.09727</v>
      </c>
      <c r="H1280" s="81">
        <v>914.12</v>
      </c>
      <c r="I1280" s="60" t="s">
        <v>1704</v>
      </c>
      <c r="J1280" s="58">
        <v>96.5</v>
      </c>
      <c r="K1280" s="19">
        <v>3.41</v>
      </c>
      <c r="L1280" s="53">
        <v>36.195340000000002</v>
      </c>
      <c r="M1280" s="20">
        <v>54.023719999999997</v>
      </c>
      <c r="N1280" s="20">
        <v>184.51668000000001</v>
      </c>
      <c r="O1280" s="48">
        <v>478.97726999999998</v>
      </c>
    </row>
    <row r="1281" spans="1:15" x14ac:dyDescent="0.25">
      <c r="A1281" s="25" t="s">
        <v>1705</v>
      </c>
      <c r="B1281" s="28">
        <v>0</v>
      </c>
      <c r="C1281" s="25" t="str">
        <f t="shared" si="8"/>
        <v>150-670 кВт</v>
      </c>
      <c r="D1281" s="37">
        <v>692.38534000000004</v>
      </c>
      <c r="E1281" s="38">
        <v>710.21371999999997</v>
      </c>
      <c r="F1281" s="38">
        <v>840.70668000000001</v>
      </c>
      <c r="G1281" s="39">
        <v>1135.1672699999999</v>
      </c>
      <c r="H1281" s="81">
        <v>656.18999999999994</v>
      </c>
      <c r="I1281" s="60" t="s">
        <v>1708</v>
      </c>
      <c r="J1281" s="58">
        <v>69.17</v>
      </c>
      <c r="K1281" s="19">
        <v>3.41</v>
      </c>
      <c r="L1281" s="53">
        <v>36.195340000000002</v>
      </c>
      <c r="M1281" s="20">
        <v>54.023719999999997</v>
      </c>
      <c r="N1281" s="20">
        <v>184.51668000000001</v>
      </c>
      <c r="O1281" s="48">
        <v>478.97726999999998</v>
      </c>
    </row>
    <row r="1282" spans="1:15" x14ac:dyDescent="0.25">
      <c r="A1282" s="25" t="s">
        <v>1705</v>
      </c>
      <c r="B1282" s="28">
        <v>1</v>
      </c>
      <c r="C1282" s="25" t="str">
        <f t="shared" si="8"/>
        <v>150-670 кВт</v>
      </c>
      <c r="D1282" s="37">
        <v>745.76534000000004</v>
      </c>
      <c r="E1282" s="38">
        <v>763.59372000000008</v>
      </c>
      <c r="F1282" s="38">
        <v>894.08668000000011</v>
      </c>
      <c r="G1282" s="39">
        <v>1188.54727</v>
      </c>
      <c r="H1282" s="81">
        <v>709.57</v>
      </c>
      <c r="I1282" s="60" t="s">
        <v>1710</v>
      </c>
      <c r="J1282" s="58">
        <v>74.83</v>
      </c>
      <c r="K1282" s="19">
        <v>3.41</v>
      </c>
      <c r="L1282" s="53">
        <v>36.195340000000002</v>
      </c>
      <c r="M1282" s="20">
        <v>54.023719999999997</v>
      </c>
      <c r="N1282" s="20">
        <v>184.51668000000001</v>
      </c>
      <c r="O1282" s="48">
        <v>478.97726999999998</v>
      </c>
    </row>
    <row r="1283" spans="1:15" x14ac:dyDescent="0.25">
      <c r="A1283" s="25" t="s">
        <v>1705</v>
      </c>
      <c r="B1283" s="28">
        <v>2</v>
      </c>
      <c r="C1283" s="25" t="str">
        <f t="shared" si="8"/>
        <v>150-670 кВт</v>
      </c>
      <c r="D1283" s="37">
        <v>775.95534000000009</v>
      </c>
      <c r="E1283" s="38">
        <v>793.78372000000002</v>
      </c>
      <c r="F1283" s="38">
        <v>924.27668000000006</v>
      </c>
      <c r="G1283" s="39">
        <v>1218.7372700000001</v>
      </c>
      <c r="H1283" s="81">
        <v>739.76</v>
      </c>
      <c r="I1283" s="60" t="s">
        <v>1713</v>
      </c>
      <c r="J1283" s="58">
        <v>78.03</v>
      </c>
      <c r="K1283" s="19">
        <v>3.41</v>
      </c>
      <c r="L1283" s="53">
        <v>36.195340000000002</v>
      </c>
      <c r="M1283" s="20">
        <v>54.023719999999997</v>
      </c>
      <c r="N1283" s="20">
        <v>184.51668000000001</v>
      </c>
      <c r="O1283" s="48">
        <v>478.97726999999998</v>
      </c>
    </row>
    <row r="1284" spans="1:15" x14ac:dyDescent="0.25">
      <c r="A1284" s="25" t="s">
        <v>1705</v>
      </c>
      <c r="B1284" s="28">
        <v>3</v>
      </c>
      <c r="C1284" s="25" t="str">
        <f t="shared" si="8"/>
        <v>150-670 кВт</v>
      </c>
      <c r="D1284" s="37">
        <v>769.57533999999998</v>
      </c>
      <c r="E1284" s="38">
        <v>787.40372000000002</v>
      </c>
      <c r="F1284" s="38">
        <v>917.89668000000006</v>
      </c>
      <c r="G1284" s="39">
        <v>1212.35727</v>
      </c>
      <c r="H1284" s="81">
        <v>733.38</v>
      </c>
      <c r="I1284" s="60" t="s">
        <v>1715</v>
      </c>
      <c r="J1284" s="58">
        <v>77.349999999999994</v>
      </c>
      <c r="K1284" s="19">
        <v>3.41</v>
      </c>
      <c r="L1284" s="53">
        <v>36.195340000000002</v>
      </c>
      <c r="M1284" s="20">
        <v>54.023719999999997</v>
      </c>
      <c r="N1284" s="20">
        <v>184.51668000000001</v>
      </c>
      <c r="O1284" s="48">
        <v>478.97726999999998</v>
      </c>
    </row>
    <row r="1285" spans="1:15" x14ac:dyDescent="0.25">
      <c r="A1285" s="25" t="s">
        <v>1705</v>
      </c>
      <c r="B1285" s="28">
        <v>4</v>
      </c>
      <c r="C1285" s="25" t="str">
        <f t="shared" si="8"/>
        <v>150-670 кВт</v>
      </c>
      <c r="D1285" s="37">
        <v>745.23533999999995</v>
      </c>
      <c r="E1285" s="38">
        <v>763.06371999999999</v>
      </c>
      <c r="F1285" s="38">
        <v>893.55668000000003</v>
      </c>
      <c r="G1285" s="39">
        <v>1188.0172699999998</v>
      </c>
      <c r="H1285" s="81">
        <v>709.04</v>
      </c>
      <c r="I1285" s="60" t="s">
        <v>1502</v>
      </c>
      <c r="J1285" s="58">
        <v>74.77</v>
      </c>
      <c r="K1285" s="19">
        <v>3.41</v>
      </c>
      <c r="L1285" s="53">
        <v>36.195340000000002</v>
      </c>
      <c r="M1285" s="20">
        <v>54.023719999999997</v>
      </c>
      <c r="N1285" s="20">
        <v>184.51668000000001</v>
      </c>
      <c r="O1285" s="48">
        <v>478.97726999999998</v>
      </c>
    </row>
    <row r="1286" spans="1:15" x14ac:dyDescent="0.25">
      <c r="A1286" s="25" t="s">
        <v>1705</v>
      </c>
      <c r="B1286" s="28">
        <v>5</v>
      </c>
      <c r="C1286" s="25" t="str">
        <f t="shared" si="8"/>
        <v>150-670 кВт</v>
      </c>
      <c r="D1286" s="37">
        <v>740.03534000000002</v>
      </c>
      <c r="E1286" s="38">
        <v>757.86372000000006</v>
      </c>
      <c r="F1286" s="38">
        <v>888.3566800000001</v>
      </c>
      <c r="G1286" s="39">
        <v>1182.81727</v>
      </c>
      <c r="H1286" s="81">
        <v>703.84</v>
      </c>
      <c r="I1286" s="60" t="s">
        <v>1719</v>
      </c>
      <c r="J1286" s="58">
        <v>74.22</v>
      </c>
      <c r="K1286" s="19">
        <v>3.41</v>
      </c>
      <c r="L1286" s="53">
        <v>36.195340000000002</v>
      </c>
      <c r="M1286" s="20">
        <v>54.023719999999997</v>
      </c>
      <c r="N1286" s="20">
        <v>184.51668000000001</v>
      </c>
      <c r="O1286" s="48">
        <v>478.97726999999998</v>
      </c>
    </row>
    <row r="1287" spans="1:15" x14ac:dyDescent="0.25">
      <c r="A1287" s="25" t="s">
        <v>1705</v>
      </c>
      <c r="B1287" s="28">
        <v>6</v>
      </c>
      <c r="C1287" s="25" t="str">
        <f t="shared" si="8"/>
        <v>150-670 кВт</v>
      </c>
      <c r="D1287" s="37">
        <v>683.33533999999997</v>
      </c>
      <c r="E1287" s="38">
        <v>701.16372000000001</v>
      </c>
      <c r="F1287" s="38">
        <v>831.65668000000005</v>
      </c>
      <c r="G1287" s="39">
        <v>1126.11727</v>
      </c>
      <c r="H1287" s="81">
        <v>647.14</v>
      </c>
      <c r="I1287" s="60" t="s">
        <v>1722</v>
      </c>
      <c r="J1287" s="58">
        <v>68.209999999999994</v>
      </c>
      <c r="K1287" s="19">
        <v>3.41</v>
      </c>
      <c r="L1287" s="53">
        <v>36.195340000000002</v>
      </c>
      <c r="M1287" s="20">
        <v>54.023719999999997</v>
      </c>
      <c r="N1287" s="20">
        <v>184.51668000000001</v>
      </c>
      <c r="O1287" s="48">
        <v>478.97726999999998</v>
      </c>
    </row>
    <row r="1288" spans="1:15" x14ac:dyDescent="0.25">
      <c r="A1288" s="25" t="s">
        <v>1705</v>
      </c>
      <c r="B1288" s="28">
        <v>7</v>
      </c>
      <c r="C1288" s="25" t="str">
        <f t="shared" si="8"/>
        <v>150-670 кВт</v>
      </c>
      <c r="D1288" s="37">
        <v>781.60533999999996</v>
      </c>
      <c r="E1288" s="38">
        <v>799.43371999999999</v>
      </c>
      <c r="F1288" s="38">
        <v>929.92668000000003</v>
      </c>
      <c r="G1288" s="39">
        <v>1224.3872699999999</v>
      </c>
      <c r="H1288" s="81">
        <v>745.41</v>
      </c>
      <c r="I1288" s="60" t="s">
        <v>1725</v>
      </c>
      <c r="J1288" s="58">
        <v>78.63</v>
      </c>
      <c r="K1288" s="19">
        <v>3.41</v>
      </c>
      <c r="L1288" s="53">
        <v>36.195340000000002</v>
      </c>
      <c r="M1288" s="20">
        <v>54.023719999999997</v>
      </c>
      <c r="N1288" s="20">
        <v>184.51668000000001</v>
      </c>
      <c r="O1288" s="48">
        <v>478.97726999999998</v>
      </c>
    </row>
    <row r="1289" spans="1:15" x14ac:dyDescent="0.25">
      <c r="A1289" s="25" t="s">
        <v>1705</v>
      </c>
      <c r="B1289" s="28">
        <v>8</v>
      </c>
      <c r="C1289" s="25" t="str">
        <f t="shared" si="8"/>
        <v>150-670 кВт</v>
      </c>
      <c r="D1289" s="37">
        <v>907.74533999999994</v>
      </c>
      <c r="E1289" s="38">
        <v>925.57371999999998</v>
      </c>
      <c r="F1289" s="38">
        <v>1056.0666799999999</v>
      </c>
      <c r="G1289" s="39">
        <v>1350.52727</v>
      </c>
      <c r="H1289" s="81">
        <v>871.55</v>
      </c>
      <c r="I1289" s="60" t="s">
        <v>1728</v>
      </c>
      <c r="J1289" s="58">
        <v>91.99</v>
      </c>
      <c r="K1289" s="19">
        <v>3.41</v>
      </c>
      <c r="L1289" s="53">
        <v>36.195340000000002</v>
      </c>
      <c r="M1289" s="20">
        <v>54.023719999999997</v>
      </c>
      <c r="N1289" s="20">
        <v>184.51668000000001</v>
      </c>
      <c r="O1289" s="48">
        <v>478.97726999999998</v>
      </c>
    </row>
    <row r="1290" spans="1:15" x14ac:dyDescent="0.25">
      <c r="A1290" s="25" t="s">
        <v>1705</v>
      </c>
      <c r="B1290" s="28">
        <v>9</v>
      </c>
      <c r="C1290" s="25" t="str">
        <f t="shared" si="8"/>
        <v>150-670 кВт</v>
      </c>
      <c r="D1290" s="37">
        <v>1036.5953400000001</v>
      </c>
      <c r="E1290" s="38">
        <v>1054.42372</v>
      </c>
      <c r="F1290" s="38">
        <v>1184.91668</v>
      </c>
      <c r="G1290" s="39">
        <v>1479.37727</v>
      </c>
      <c r="H1290" s="81">
        <v>1000.4</v>
      </c>
      <c r="I1290" s="60" t="s">
        <v>1731</v>
      </c>
      <c r="J1290" s="58">
        <v>105.65</v>
      </c>
      <c r="K1290" s="19">
        <v>3.41</v>
      </c>
      <c r="L1290" s="53">
        <v>36.195340000000002</v>
      </c>
      <c r="M1290" s="20">
        <v>54.023719999999997</v>
      </c>
      <c r="N1290" s="20">
        <v>184.51668000000001</v>
      </c>
      <c r="O1290" s="48">
        <v>478.97726999999998</v>
      </c>
    </row>
    <row r="1291" spans="1:15" x14ac:dyDescent="0.25">
      <c r="A1291" s="25" t="s">
        <v>1705</v>
      </c>
      <c r="B1291" s="28">
        <v>10</v>
      </c>
      <c r="C1291" s="25" t="str">
        <f t="shared" si="8"/>
        <v>150-670 кВт</v>
      </c>
      <c r="D1291" s="37">
        <v>1089.23534</v>
      </c>
      <c r="E1291" s="38">
        <v>1107.0637199999999</v>
      </c>
      <c r="F1291" s="38">
        <v>1237.5566799999999</v>
      </c>
      <c r="G1291" s="39">
        <v>1532.0172699999998</v>
      </c>
      <c r="H1291" s="81">
        <v>1053.04</v>
      </c>
      <c r="I1291" s="60" t="s">
        <v>1734</v>
      </c>
      <c r="J1291" s="58">
        <v>111.22</v>
      </c>
      <c r="K1291" s="19">
        <v>3.41</v>
      </c>
      <c r="L1291" s="53">
        <v>36.195340000000002</v>
      </c>
      <c r="M1291" s="20">
        <v>54.023719999999997</v>
      </c>
      <c r="N1291" s="20">
        <v>184.51668000000001</v>
      </c>
      <c r="O1291" s="48">
        <v>478.97726999999998</v>
      </c>
    </row>
    <row r="1292" spans="1:15" x14ac:dyDescent="0.25">
      <c r="A1292" s="25" t="s">
        <v>1705</v>
      </c>
      <c r="B1292" s="28">
        <v>11</v>
      </c>
      <c r="C1292" s="25" t="str">
        <f t="shared" si="8"/>
        <v>150-670 кВт</v>
      </c>
      <c r="D1292" s="37">
        <v>707.84533999999996</v>
      </c>
      <c r="E1292" s="38">
        <v>725.67372</v>
      </c>
      <c r="F1292" s="38">
        <v>856.16667999999993</v>
      </c>
      <c r="G1292" s="39">
        <v>1150.62727</v>
      </c>
      <c r="H1292" s="81">
        <v>671.65</v>
      </c>
      <c r="I1292" s="60" t="s">
        <v>340</v>
      </c>
      <c r="J1292" s="58">
        <v>70.81</v>
      </c>
      <c r="K1292" s="19">
        <v>3.41</v>
      </c>
      <c r="L1292" s="53">
        <v>36.195340000000002</v>
      </c>
      <c r="M1292" s="20">
        <v>54.023719999999997</v>
      </c>
      <c r="N1292" s="20">
        <v>184.51668000000001</v>
      </c>
      <c r="O1292" s="48">
        <v>478.97726999999998</v>
      </c>
    </row>
    <row r="1293" spans="1:15" x14ac:dyDescent="0.25">
      <c r="A1293" s="25" t="s">
        <v>1705</v>
      </c>
      <c r="B1293" s="28">
        <v>12</v>
      </c>
      <c r="C1293" s="25" t="str">
        <f t="shared" si="8"/>
        <v>150-670 кВт</v>
      </c>
      <c r="D1293" s="37">
        <v>697.18534</v>
      </c>
      <c r="E1293" s="38">
        <v>715.01371999999992</v>
      </c>
      <c r="F1293" s="38">
        <v>845.50667999999996</v>
      </c>
      <c r="G1293" s="39">
        <v>1139.9672700000001</v>
      </c>
      <c r="H1293" s="81">
        <v>660.9899999999999</v>
      </c>
      <c r="I1293" s="60" t="s">
        <v>1740</v>
      </c>
      <c r="J1293" s="58">
        <v>69.680000000000007</v>
      </c>
      <c r="K1293" s="19">
        <v>3.41</v>
      </c>
      <c r="L1293" s="53">
        <v>36.195340000000002</v>
      </c>
      <c r="M1293" s="20">
        <v>54.023719999999997</v>
      </c>
      <c r="N1293" s="20">
        <v>184.51668000000001</v>
      </c>
      <c r="O1293" s="48">
        <v>478.97726999999998</v>
      </c>
    </row>
    <row r="1294" spans="1:15" x14ac:dyDescent="0.25">
      <c r="A1294" s="25" t="s">
        <v>1705</v>
      </c>
      <c r="B1294" s="28">
        <v>13</v>
      </c>
      <c r="C1294" s="25" t="str">
        <f t="shared" si="8"/>
        <v>150-670 кВт</v>
      </c>
      <c r="D1294" s="37">
        <v>683.91534000000001</v>
      </c>
      <c r="E1294" s="38">
        <v>701.74371999999994</v>
      </c>
      <c r="F1294" s="38">
        <v>832.23667999999998</v>
      </c>
      <c r="G1294" s="39">
        <v>1126.6972699999999</v>
      </c>
      <c r="H1294" s="81">
        <v>647.71999999999991</v>
      </c>
      <c r="I1294" s="60" t="s">
        <v>1742</v>
      </c>
      <c r="J1294" s="58">
        <v>68.27</v>
      </c>
      <c r="K1294" s="19">
        <v>3.41</v>
      </c>
      <c r="L1294" s="53">
        <v>36.195340000000002</v>
      </c>
      <c r="M1294" s="20">
        <v>54.023719999999997</v>
      </c>
      <c r="N1294" s="20">
        <v>184.51668000000001</v>
      </c>
      <c r="O1294" s="48">
        <v>478.97726999999998</v>
      </c>
    </row>
    <row r="1295" spans="1:15" x14ac:dyDescent="0.25">
      <c r="A1295" s="25" t="s">
        <v>1705</v>
      </c>
      <c r="B1295" s="28">
        <v>14</v>
      </c>
      <c r="C1295" s="25" t="str">
        <f t="shared" si="8"/>
        <v>150-670 кВт</v>
      </c>
      <c r="D1295" s="37">
        <v>679.61534000000006</v>
      </c>
      <c r="E1295" s="38">
        <v>697.44371999999998</v>
      </c>
      <c r="F1295" s="38">
        <v>827.93668000000002</v>
      </c>
      <c r="G1295" s="39">
        <v>1122.3972699999999</v>
      </c>
      <c r="H1295" s="81">
        <v>643.41999999999996</v>
      </c>
      <c r="I1295" s="60" t="s">
        <v>1745</v>
      </c>
      <c r="J1295" s="58">
        <v>67.819999999999993</v>
      </c>
      <c r="K1295" s="19">
        <v>3.41</v>
      </c>
      <c r="L1295" s="53">
        <v>36.195340000000002</v>
      </c>
      <c r="M1295" s="20">
        <v>54.023719999999997</v>
      </c>
      <c r="N1295" s="20">
        <v>184.51668000000001</v>
      </c>
      <c r="O1295" s="48">
        <v>478.97726999999998</v>
      </c>
    </row>
    <row r="1296" spans="1:15" x14ac:dyDescent="0.25">
      <c r="A1296" s="25" t="s">
        <v>1705</v>
      </c>
      <c r="B1296" s="28">
        <v>15</v>
      </c>
      <c r="C1296" s="25" t="str">
        <f t="shared" si="8"/>
        <v>150-670 кВт</v>
      </c>
      <c r="D1296" s="37">
        <v>675.6953400000001</v>
      </c>
      <c r="E1296" s="38">
        <v>693.52372000000003</v>
      </c>
      <c r="F1296" s="38">
        <v>824.01668000000006</v>
      </c>
      <c r="G1296" s="39">
        <v>1118.4772700000001</v>
      </c>
      <c r="H1296" s="81">
        <v>639.5</v>
      </c>
      <c r="I1296" s="60" t="s">
        <v>1747</v>
      </c>
      <c r="J1296" s="58">
        <v>67.400000000000006</v>
      </c>
      <c r="K1296" s="19">
        <v>3.41</v>
      </c>
      <c r="L1296" s="53">
        <v>36.195340000000002</v>
      </c>
      <c r="M1296" s="20">
        <v>54.023719999999997</v>
      </c>
      <c r="N1296" s="20">
        <v>184.51668000000001</v>
      </c>
      <c r="O1296" s="48">
        <v>478.97726999999998</v>
      </c>
    </row>
    <row r="1297" spans="1:15" x14ac:dyDescent="0.25">
      <c r="A1297" s="25" t="s">
        <v>1705</v>
      </c>
      <c r="B1297" s="28">
        <v>16</v>
      </c>
      <c r="C1297" s="25" t="str">
        <f t="shared" si="8"/>
        <v>150-670 кВт</v>
      </c>
      <c r="D1297" s="37">
        <v>697.50534000000005</v>
      </c>
      <c r="E1297" s="38">
        <v>715.33372000000008</v>
      </c>
      <c r="F1297" s="38">
        <v>845.82668000000012</v>
      </c>
      <c r="G1297" s="39">
        <v>1140.28727</v>
      </c>
      <c r="H1297" s="81">
        <v>661.31000000000006</v>
      </c>
      <c r="I1297" s="60" t="s">
        <v>1750</v>
      </c>
      <c r="J1297" s="58">
        <v>69.709999999999994</v>
      </c>
      <c r="K1297" s="19">
        <v>3.41</v>
      </c>
      <c r="L1297" s="53">
        <v>36.195340000000002</v>
      </c>
      <c r="M1297" s="20">
        <v>54.023719999999997</v>
      </c>
      <c r="N1297" s="20">
        <v>184.51668000000001</v>
      </c>
      <c r="O1297" s="48">
        <v>478.97726999999998</v>
      </c>
    </row>
    <row r="1298" spans="1:15" x14ac:dyDescent="0.25">
      <c r="A1298" s="25" t="s">
        <v>1705</v>
      </c>
      <c r="B1298" s="28">
        <v>17</v>
      </c>
      <c r="C1298" s="25" t="str">
        <f t="shared" si="8"/>
        <v>150-670 кВт</v>
      </c>
      <c r="D1298" s="37">
        <v>826.95533999999998</v>
      </c>
      <c r="E1298" s="38">
        <v>844.7837199999999</v>
      </c>
      <c r="F1298" s="38">
        <v>975.27667999999994</v>
      </c>
      <c r="G1298" s="39">
        <v>1269.7372700000001</v>
      </c>
      <c r="H1298" s="81">
        <v>790.75999999999988</v>
      </c>
      <c r="I1298" s="60" t="s">
        <v>1753</v>
      </c>
      <c r="J1298" s="58">
        <v>83.43</v>
      </c>
      <c r="K1298" s="19">
        <v>3.41</v>
      </c>
      <c r="L1298" s="53">
        <v>36.195340000000002</v>
      </c>
      <c r="M1298" s="20">
        <v>54.023719999999997</v>
      </c>
      <c r="N1298" s="20">
        <v>184.51668000000001</v>
      </c>
      <c r="O1298" s="48">
        <v>478.97726999999998</v>
      </c>
    </row>
    <row r="1299" spans="1:15" x14ac:dyDescent="0.25">
      <c r="A1299" s="25" t="s">
        <v>1705</v>
      </c>
      <c r="B1299" s="28">
        <v>18</v>
      </c>
      <c r="C1299" s="25" t="str">
        <f t="shared" si="8"/>
        <v>150-670 кВт</v>
      </c>
      <c r="D1299" s="37">
        <v>877.58533999999997</v>
      </c>
      <c r="E1299" s="38">
        <v>895.41372000000001</v>
      </c>
      <c r="F1299" s="38">
        <v>1025.9066800000001</v>
      </c>
      <c r="G1299" s="39">
        <v>1320.36727</v>
      </c>
      <c r="H1299" s="81">
        <v>841.38999999999987</v>
      </c>
      <c r="I1299" s="60" t="s">
        <v>1756</v>
      </c>
      <c r="J1299" s="58">
        <v>88.8</v>
      </c>
      <c r="K1299" s="19">
        <v>3.41</v>
      </c>
      <c r="L1299" s="53">
        <v>36.195340000000002</v>
      </c>
      <c r="M1299" s="20">
        <v>54.023719999999997</v>
      </c>
      <c r="N1299" s="20">
        <v>184.51668000000001</v>
      </c>
      <c r="O1299" s="48">
        <v>478.97726999999998</v>
      </c>
    </row>
    <row r="1300" spans="1:15" x14ac:dyDescent="0.25">
      <c r="A1300" s="25" t="s">
        <v>1705</v>
      </c>
      <c r="B1300" s="28">
        <v>19</v>
      </c>
      <c r="C1300" s="25" t="str">
        <f t="shared" si="8"/>
        <v>150-670 кВт</v>
      </c>
      <c r="D1300" s="37">
        <v>814.92534000000001</v>
      </c>
      <c r="E1300" s="38">
        <v>832.75371999999993</v>
      </c>
      <c r="F1300" s="38">
        <v>963.24667999999997</v>
      </c>
      <c r="G1300" s="39">
        <v>1257.7072699999999</v>
      </c>
      <c r="H1300" s="81">
        <v>778.7299999999999</v>
      </c>
      <c r="I1300" s="60" t="s">
        <v>1759</v>
      </c>
      <c r="J1300" s="58">
        <v>82.16</v>
      </c>
      <c r="K1300" s="19">
        <v>3.41</v>
      </c>
      <c r="L1300" s="53">
        <v>36.195340000000002</v>
      </c>
      <c r="M1300" s="20">
        <v>54.023719999999997</v>
      </c>
      <c r="N1300" s="20">
        <v>184.51668000000001</v>
      </c>
      <c r="O1300" s="48">
        <v>478.97726999999998</v>
      </c>
    </row>
    <row r="1301" spans="1:15" x14ac:dyDescent="0.25">
      <c r="A1301" s="25" t="s">
        <v>1705</v>
      </c>
      <c r="B1301" s="28">
        <v>20</v>
      </c>
      <c r="C1301" s="25" t="str">
        <f t="shared" si="8"/>
        <v>150-670 кВт</v>
      </c>
      <c r="D1301" s="37">
        <v>846.20533999999998</v>
      </c>
      <c r="E1301" s="38">
        <v>864.03372000000002</v>
      </c>
      <c r="F1301" s="38">
        <v>994.52667999999994</v>
      </c>
      <c r="G1301" s="39">
        <v>1288.9872700000001</v>
      </c>
      <c r="H1301" s="81">
        <v>810.01</v>
      </c>
      <c r="I1301" s="60" t="s">
        <v>1762</v>
      </c>
      <c r="J1301" s="58">
        <v>85.47</v>
      </c>
      <c r="K1301" s="19">
        <v>3.41</v>
      </c>
      <c r="L1301" s="53">
        <v>36.195340000000002</v>
      </c>
      <c r="M1301" s="20">
        <v>54.023719999999997</v>
      </c>
      <c r="N1301" s="20">
        <v>184.51668000000001</v>
      </c>
      <c r="O1301" s="48">
        <v>478.97726999999998</v>
      </c>
    </row>
    <row r="1302" spans="1:15" x14ac:dyDescent="0.25">
      <c r="A1302" s="25" t="s">
        <v>1705</v>
      </c>
      <c r="B1302" s="28">
        <v>21</v>
      </c>
      <c r="C1302" s="25" t="str">
        <f t="shared" si="8"/>
        <v>150-670 кВт</v>
      </c>
      <c r="D1302" s="37">
        <v>789.17534000000001</v>
      </c>
      <c r="E1302" s="38">
        <v>807.00371999999993</v>
      </c>
      <c r="F1302" s="38">
        <v>937.49667999999997</v>
      </c>
      <c r="G1302" s="39">
        <v>1231.9572699999999</v>
      </c>
      <c r="H1302" s="81">
        <v>752.9799999999999</v>
      </c>
      <c r="I1302" s="60" t="s">
        <v>1765</v>
      </c>
      <c r="J1302" s="58">
        <v>79.430000000000007</v>
      </c>
      <c r="K1302" s="19">
        <v>3.41</v>
      </c>
      <c r="L1302" s="53">
        <v>36.195340000000002</v>
      </c>
      <c r="M1302" s="20">
        <v>54.023719999999997</v>
      </c>
      <c r="N1302" s="20">
        <v>184.51668000000001</v>
      </c>
      <c r="O1302" s="48">
        <v>478.97726999999998</v>
      </c>
    </row>
    <row r="1303" spans="1:15" x14ac:dyDescent="0.25">
      <c r="A1303" s="25" t="s">
        <v>1705</v>
      </c>
      <c r="B1303" s="28">
        <v>22</v>
      </c>
      <c r="C1303" s="25" t="str">
        <f t="shared" si="8"/>
        <v>150-670 кВт</v>
      </c>
      <c r="D1303" s="37">
        <v>684.04534000000001</v>
      </c>
      <c r="E1303" s="38">
        <v>701.87371999999993</v>
      </c>
      <c r="F1303" s="38">
        <v>832.36667999999997</v>
      </c>
      <c r="G1303" s="39">
        <v>1126.82727</v>
      </c>
      <c r="H1303" s="81">
        <v>647.84999999999991</v>
      </c>
      <c r="I1303" s="60" t="s">
        <v>1768</v>
      </c>
      <c r="J1303" s="58">
        <v>68.290000000000006</v>
      </c>
      <c r="K1303" s="19">
        <v>3.41</v>
      </c>
      <c r="L1303" s="53">
        <v>36.195340000000002</v>
      </c>
      <c r="M1303" s="20">
        <v>54.023719999999997</v>
      </c>
      <c r="N1303" s="20">
        <v>184.51668000000001</v>
      </c>
      <c r="O1303" s="48">
        <v>478.97726999999998</v>
      </c>
    </row>
    <row r="1304" spans="1:15" x14ac:dyDescent="0.25">
      <c r="A1304" s="25" t="s">
        <v>1705</v>
      </c>
      <c r="B1304" s="28">
        <v>23</v>
      </c>
      <c r="C1304" s="25" t="str">
        <f t="shared" si="8"/>
        <v>150-670 кВт</v>
      </c>
      <c r="D1304" s="37">
        <v>967.10534000000007</v>
      </c>
      <c r="E1304" s="38">
        <v>984.93371999999999</v>
      </c>
      <c r="F1304" s="38">
        <v>1115.42668</v>
      </c>
      <c r="G1304" s="39">
        <v>1409.8872699999999</v>
      </c>
      <c r="H1304" s="81">
        <v>930.91</v>
      </c>
      <c r="I1304" s="60" t="s">
        <v>1771</v>
      </c>
      <c r="J1304" s="58">
        <v>98.28</v>
      </c>
      <c r="K1304" s="19">
        <v>3.41</v>
      </c>
      <c r="L1304" s="53">
        <v>36.195340000000002</v>
      </c>
      <c r="M1304" s="20">
        <v>54.023719999999997</v>
      </c>
      <c r="N1304" s="20">
        <v>184.51668000000001</v>
      </c>
      <c r="O1304" s="48">
        <v>478.97726999999998</v>
      </c>
    </row>
    <row r="1305" spans="1:15" x14ac:dyDescent="0.25">
      <c r="A1305" s="25" t="s">
        <v>1772</v>
      </c>
      <c r="B1305" s="28">
        <v>0</v>
      </c>
      <c r="C1305" s="25" t="str">
        <f t="shared" si="8"/>
        <v>150-670 кВт</v>
      </c>
      <c r="D1305" s="37">
        <v>722.18534</v>
      </c>
      <c r="E1305" s="38">
        <v>740.01371999999992</v>
      </c>
      <c r="F1305" s="38">
        <v>870.50667999999996</v>
      </c>
      <c r="G1305" s="39">
        <v>1164.9672700000001</v>
      </c>
      <c r="H1305" s="81">
        <v>685.99</v>
      </c>
      <c r="I1305" s="60" t="s">
        <v>1776</v>
      </c>
      <c r="J1305" s="58">
        <v>72.33</v>
      </c>
      <c r="K1305" s="19">
        <v>3.41</v>
      </c>
      <c r="L1305" s="53">
        <v>36.195340000000002</v>
      </c>
      <c r="M1305" s="20">
        <v>54.023719999999997</v>
      </c>
      <c r="N1305" s="20">
        <v>184.51668000000001</v>
      </c>
      <c r="O1305" s="48">
        <v>478.97726999999998</v>
      </c>
    </row>
    <row r="1306" spans="1:15" x14ac:dyDescent="0.25">
      <c r="A1306" s="25" t="s">
        <v>1772</v>
      </c>
      <c r="B1306" s="28">
        <v>1</v>
      </c>
      <c r="C1306" s="25" t="str">
        <f t="shared" si="8"/>
        <v>150-670 кВт</v>
      </c>
      <c r="D1306" s="37">
        <v>698.30534</v>
      </c>
      <c r="E1306" s="38">
        <v>716.13371999999993</v>
      </c>
      <c r="F1306" s="38">
        <v>846.62667999999996</v>
      </c>
      <c r="G1306" s="39">
        <v>1141.08727</v>
      </c>
      <c r="H1306" s="81">
        <v>662.1099999999999</v>
      </c>
      <c r="I1306" s="60" t="s">
        <v>1779</v>
      </c>
      <c r="J1306" s="58">
        <v>69.8</v>
      </c>
      <c r="K1306" s="19">
        <v>3.41</v>
      </c>
      <c r="L1306" s="53">
        <v>36.195340000000002</v>
      </c>
      <c r="M1306" s="20">
        <v>54.023719999999997</v>
      </c>
      <c r="N1306" s="20">
        <v>184.51668000000001</v>
      </c>
      <c r="O1306" s="48">
        <v>478.97726999999998</v>
      </c>
    </row>
    <row r="1307" spans="1:15" x14ac:dyDescent="0.25">
      <c r="A1307" s="25" t="s">
        <v>1772</v>
      </c>
      <c r="B1307" s="28">
        <v>2</v>
      </c>
      <c r="C1307" s="25" t="str">
        <f t="shared" si="8"/>
        <v>150-670 кВт</v>
      </c>
      <c r="D1307" s="37">
        <v>690.51534000000004</v>
      </c>
      <c r="E1307" s="38">
        <v>708.34372000000008</v>
      </c>
      <c r="F1307" s="38">
        <v>838.83668000000011</v>
      </c>
      <c r="G1307" s="39">
        <v>1133.29727</v>
      </c>
      <c r="H1307" s="81">
        <v>654.32000000000005</v>
      </c>
      <c r="I1307" s="60" t="s">
        <v>1781</v>
      </c>
      <c r="J1307" s="58">
        <v>68.97</v>
      </c>
      <c r="K1307" s="19">
        <v>3.41</v>
      </c>
      <c r="L1307" s="53">
        <v>36.195340000000002</v>
      </c>
      <c r="M1307" s="20">
        <v>54.023719999999997</v>
      </c>
      <c r="N1307" s="20">
        <v>184.51668000000001</v>
      </c>
      <c r="O1307" s="48">
        <v>478.97726999999998</v>
      </c>
    </row>
    <row r="1308" spans="1:15" x14ac:dyDescent="0.25">
      <c r="A1308" s="25" t="s">
        <v>1772</v>
      </c>
      <c r="B1308" s="28">
        <v>3</v>
      </c>
      <c r="C1308" s="25" t="str">
        <f t="shared" si="8"/>
        <v>150-670 кВт</v>
      </c>
      <c r="D1308" s="37">
        <v>681.83533999999997</v>
      </c>
      <c r="E1308" s="38">
        <v>699.6637199999999</v>
      </c>
      <c r="F1308" s="38">
        <v>830.15667999999994</v>
      </c>
      <c r="G1308" s="39">
        <v>1124.61727</v>
      </c>
      <c r="H1308" s="81">
        <v>645.63999999999987</v>
      </c>
      <c r="I1308" s="60" t="s">
        <v>184</v>
      </c>
      <c r="J1308" s="58">
        <v>68.05</v>
      </c>
      <c r="K1308" s="19">
        <v>3.41</v>
      </c>
      <c r="L1308" s="53">
        <v>36.195340000000002</v>
      </c>
      <c r="M1308" s="20">
        <v>54.023719999999997</v>
      </c>
      <c r="N1308" s="20">
        <v>184.51668000000001</v>
      </c>
      <c r="O1308" s="48">
        <v>478.97726999999998</v>
      </c>
    </row>
    <row r="1309" spans="1:15" x14ac:dyDescent="0.25">
      <c r="A1309" s="25" t="s">
        <v>1772</v>
      </c>
      <c r="B1309" s="28">
        <v>4</v>
      </c>
      <c r="C1309" s="25" t="str">
        <f t="shared" si="8"/>
        <v>150-670 кВт</v>
      </c>
      <c r="D1309" s="37">
        <v>673.31533999999999</v>
      </c>
      <c r="E1309" s="38">
        <v>691.14371999999992</v>
      </c>
      <c r="F1309" s="38">
        <v>821.63667999999996</v>
      </c>
      <c r="G1309" s="39">
        <v>1116.09727</v>
      </c>
      <c r="H1309" s="81">
        <v>637.11999999999989</v>
      </c>
      <c r="I1309" s="60" t="s">
        <v>1786</v>
      </c>
      <c r="J1309" s="58">
        <v>67.150000000000006</v>
      </c>
      <c r="K1309" s="19">
        <v>3.41</v>
      </c>
      <c r="L1309" s="53">
        <v>36.195340000000002</v>
      </c>
      <c r="M1309" s="20">
        <v>54.023719999999997</v>
      </c>
      <c r="N1309" s="20">
        <v>184.51668000000001</v>
      </c>
      <c r="O1309" s="48">
        <v>478.97726999999998</v>
      </c>
    </row>
    <row r="1310" spans="1:15" x14ac:dyDescent="0.25">
      <c r="A1310" s="25" t="s">
        <v>1772</v>
      </c>
      <c r="B1310" s="28">
        <v>5</v>
      </c>
      <c r="C1310" s="25" t="str">
        <f t="shared" si="8"/>
        <v>150-670 кВт</v>
      </c>
      <c r="D1310" s="37">
        <v>677.27534000000003</v>
      </c>
      <c r="E1310" s="38">
        <v>695.10372000000007</v>
      </c>
      <c r="F1310" s="38">
        <v>825.59667999999999</v>
      </c>
      <c r="G1310" s="39">
        <v>1120.05727</v>
      </c>
      <c r="H1310" s="81">
        <v>641.08000000000004</v>
      </c>
      <c r="I1310" s="60" t="s">
        <v>1789</v>
      </c>
      <c r="J1310" s="58">
        <v>67.569999999999993</v>
      </c>
      <c r="K1310" s="19">
        <v>3.41</v>
      </c>
      <c r="L1310" s="53">
        <v>36.195340000000002</v>
      </c>
      <c r="M1310" s="20">
        <v>54.023719999999997</v>
      </c>
      <c r="N1310" s="20">
        <v>184.51668000000001</v>
      </c>
      <c r="O1310" s="48">
        <v>478.97726999999998</v>
      </c>
    </row>
    <row r="1311" spans="1:15" x14ac:dyDescent="0.25">
      <c r="A1311" s="25" t="s">
        <v>1772</v>
      </c>
      <c r="B1311" s="28">
        <v>6</v>
      </c>
      <c r="C1311" s="25" t="str">
        <f t="shared" si="8"/>
        <v>150-670 кВт</v>
      </c>
      <c r="D1311" s="37">
        <v>700.33534000000009</v>
      </c>
      <c r="E1311" s="38">
        <v>718.16372000000001</v>
      </c>
      <c r="F1311" s="38">
        <v>848.65668000000005</v>
      </c>
      <c r="G1311" s="39">
        <v>1143.11727</v>
      </c>
      <c r="H1311" s="81">
        <v>664.14</v>
      </c>
      <c r="I1311" s="60" t="s">
        <v>1792</v>
      </c>
      <c r="J1311" s="58">
        <v>70.010000000000005</v>
      </c>
      <c r="K1311" s="19">
        <v>3.41</v>
      </c>
      <c r="L1311" s="53">
        <v>36.195340000000002</v>
      </c>
      <c r="M1311" s="20">
        <v>54.023719999999997</v>
      </c>
      <c r="N1311" s="20">
        <v>184.51668000000001</v>
      </c>
      <c r="O1311" s="48">
        <v>478.97726999999998</v>
      </c>
    </row>
    <row r="1312" spans="1:15" x14ac:dyDescent="0.25">
      <c r="A1312" s="25" t="s">
        <v>1772</v>
      </c>
      <c r="B1312" s="28">
        <v>7</v>
      </c>
      <c r="C1312" s="25" t="str">
        <f t="shared" si="8"/>
        <v>150-670 кВт</v>
      </c>
      <c r="D1312" s="37">
        <v>698.16534000000001</v>
      </c>
      <c r="E1312" s="38">
        <v>715.99371999999994</v>
      </c>
      <c r="F1312" s="38">
        <v>846.48667999999998</v>
      </c>
      <c r="G1312" s="39">
        <v>1140.9472699999999</v>
      </c>
      <c r="H1312" s="81">
        <v>661.96999999999991</v>
      </c>
      <c r="I1312" s="60" t="s">
        <v>127</v>
      </c>
      <c r="J1312" s="58">
        <v>69.78</v>
      </c>
      <c r="K1312" s="19">
        <v>3.41</v>
      </c>
      <c r="L1312" s="53">
        <v>36.195340000000002</v>
      </c>
      <c r="M1312" s="20">
        <v>54.023719999999997</v>
      </c>
      <c r="N1312" s="20">
        <v>184.51668000000001</v>
      </c>
      <c r="O1312" s="48">
        <v>478.97726999999998</v>
      </c>
    </row>
    <row r="1313" spans="1:15" x14ac:dyDescent="0.25">
      <c r="A1313" s="25" t="s">
        <v>1772</v>
      </c>
      <c r="B1313" s="28">
        <v>8</v>
      </c>
      <c r="C1313" s="25" t="str">
        <f t="shared" si="8"/>
        <v>150-670 кВт</v>
      </c>
      <c r="D1313" s="37">
        <v>722.40534000000002</v>
      </c>
      <c r="E1313" s="38">
        <v>740.23372000000006</v>
      </c>
      <c r="F1313" s="38">
        <v>870.72667999999999</v>
      </c>
      <c r="G1313" s="39">
        <v>1165.1872699999999</v>
      </c>
      <c r="H1313" s="81">
        <v>686.21</v>
      </c>
      <c r="I1313" s="60" t="s">
        <v>1796</v>
      </c>
      <c r="J1313" s="58">
        <v>72.349999999999994</v>
      </c>
      <c r="K1313" s="19">
        <v>3.41</v>
      </c>
      <c r="L1313" s="53">
        <v>36.195340000000002</v>
      </c>
      <c r="M1313" s="20">
        <v>54.023719999999997</v>
      </c>
      <c r="N1313" s="20">
        <v>184.51668000000001</v>
      </c>
      <c r="O1313" s="48">
        <v>478.97726999999998</v>
      </c>
    </row>
    <row r="1314" spans="1:15" x14ac:dyDescent="0.25">
      <c r="A1314" s="25" t="s">
        <v>1772</v>
      </c>
      <c r="B1314" s="28">
        <v>9</v>
      </c>
      <c r="C1314" s="25" t="str">
        <f t="shared" si="8"/>
        <v>150-670 кВт</v>
      </c>
      <c r="D1314" s="37">
        <v>794.91534000000001</v>
      </c>
      <c r="E1314" s="38">
        <v>812.74371999999994</v>
      </c>
      <c r="F1314" s="38">
        <v>943.23667999999998</v>
      </c>
      <c r="G1314" s="39">
        <v>1237.6972700000001</v>
      </c>
      <c r="H1314" s="81">
        <v>758.71999999999991</v>
      </c>
      <c r="I1314" s="60" t="s">
        <v>1799</v>
      </c>
      <c r="J1314" s="58">
        <v>80.040000000000006</v>
      </c>
      <c r="K1314" s="19">
        <v>3.41</v>
      </c>
      <c r="L1314" s="53">
        <v>36.195340000000002</v>
      </c>
      <c r="M1314" s="20">
        <v>54.023719999999997</v>
      </c>
      <c r="N1314" s="20">
        <v>184.51668000000001</v>
      </c>
      <c r="O1314" s="48">
        <v>478.97726999999998</v>
      </c>
    </row>
    <row r="1315" spans="1:15" x14ac:dyDescent="0.25">
      <c r="A1315" s="25" t="s">
        <v>1772</v>
      </c>
      <c r="B1315" s="28">
        <v>10</v>
      </c>
      <c r="C1315" s="25" t="str">
        <f t="shared" si="8"/>
        <v>150-670 кВт</v>
      </c>
      <c r="D1315" s="37">
        <v>900.63533999999993</v>
      </c>
      <c r="E1315" s="38">
        <v>918.46371999999997</v>
      </c>
      <c r="F1315" s="38">
        <v>1048.95668</v>
      </c>
      <c r="G1315" s="39">
        <v>1343.4172699999999</v>
      </c>
      <c r="H1315" s="81">
        <v>864.43999999999994</v>
      </c>
      <c r="I1315" s="60" t="s">
        <v>1802</v>
      </c>
      <c r="J1315" s="58">
        <v>91.24</v>
      </c>
      <c r="K1315" s="19">
        <v>3.41</v>
      </c>
      <c r="L1315" s="53">
        <v>36.195340000000002</v>
      </c>
      <c r="M1315" s="20">
        <v>54.023719999999997</v>
      </c>
      <c r="N1315" s="20">
        <v>184.51668000000001</v>
      </c>
      <c r="O1315" s="48">
        <v>478.97726999999998</v>
      </c>
    </row>
    <row r="1316" spans="1:15" x14ac:dyDescent="0.25">
      <c r="A1316" s="25" t="s">
        <v>1772</v>
      </c>
      <c r="B1316" s="28">
        <v>11</v>
      </c>
      <c r="C1316" s="25" t="str">
        <f t="shared" si="8"/>
        <v>150-670 кВт</v>
      </c>
      <c r="D1316" s="37">
        <v>780.21533999999997</v>
      </c>
      <c r="E1316" s="38">
        <v>798.04372000000001</v>
      </c>
      <c r="F1316" s="38">
        <v>928.53667999999993</v>
      </c>
      <c r="G1316" s="39">
        <v>1222.9972699999998</v>
      </c>
      <c r="H1316" s="81">
        <v>744.02</v>
      </c>
      <c r="I1316" s="60" t="s">
        <v>1805</v>
      </c>
      <c r="J1316" s="58">
        <v>78.48</v>
      </c>
      <c r="K1316" s="19">
        <v>3.41</v>
      </c>
      <c r="L1316" s="53">
        <v>36.195340000000002</v>
      </c>
      <c r="M1316" s="20">
        <v>54.023719999999997</v>
      </c>
      <c r="N1316" s="20">
        <v>184.51668000000001</v>
      </c>
      <c r="O1316" s="48">
        <v>478.97726999999998</v>
      </c>
    </row>
    <row r="1317" spans="1:15" x14ac:dyDescent="0.25">
      <c r="A1317" s="25" t="s">
        <v>1772</v>
      </c>
      <c r="B1317" s="28">
        <v>12</v>
      </c>
      <c r="C1317" s="25" t="str">
        <f t="shared" si="8"/>
        <v>150-670 кВт</v>
      </c>
      <c r="D1317" s="37">
        <v>774.31533999999999</v>
      </c>
      <c r="E1317" s="38">
        <v>792.14372000000003</v>
      </c>
      <c r="F1317" s="38">
        <v>922.63668000000007</v>
      </c>
      <c r="G1317" s="39">
        <v>1217.09727</v>
      </c>
      <c r="H1317" s="81">
        <v>738.12</v>
      </c>
      <c r="I1317" s="60" t="s">
        <v>1808</v>
      </c>
      <c r="J1317" s="58">
        <v>77.849999999999994</v>
      </c>
      <c r="K1317" s="19">
        <v>3.41</v>
      </c>
      <c r="L1317" s="53">
        <v>36.195340000000002</v>
      </c>
      <c r="M1317" s="20">
        <v>54.023719999999997</v>
      </c>
      <c r="N1317" s="20">
        <v>184.51668000000001</v>
      </c>
      <c r="O1317" s="48">
        <v>478.97726999999998</v>
      </c>
    </row>
    <row r="1318" spans="1:15" x14ac:dyDescent="0.25">
      <c r="A1318" s="25" t="s">
        <v>1772</v>
      </c>
      <c r="B1318" s="28">
        <v>13</v>
      </c>
      <c r="C1318" s="25" t="str">
        <f t="shared" si="8"/>
        <v>150-670 кВт</v>
      </c>
      <c r="D1318" s="37">
        <v>785.41534000000001</v>
      </c>
      <c r="E1318" s="38">
        <v>803.24371999999994</v>
      </c>
      <c r="F1318" s="38">
        <v>933.73667999999998</v>
      </c>
      <c r="G1318" s="39">
        <v>1228.1972699999999</v>
      </c>
      <c r="H1318" s="81">
        <v>749.21999999999991</v>
      </c>
      <c r="I1318" s="60" t="s">
        <v>1811</v>
      </c>
      <c r="J1318" s="58">
        <v>79.03</v>
      </c>
      <c r="K1318" s="19">
        <v>3.41</v>
      </c>
      <c r="L1318" s="53">
        <v>36.195340000000002</v>
      </c>
      <c r="M1318" s="20">
        <v>54.023719999999997</v>
      </c>
      <c r="N1318" s="20">
        <v>184.51668000000001</v>
      </c>
      <c r="O1318" s="48">
        <v>478.97726999999998</v>
      </c>
    </row>
    <row r="1319" spans="1:15" x14ac:dyDescent="0.25">
      <c r="A1319" s="25" t="s">
        <v>1772</v>
      </c>
      <c r="B1319" s="28">
        <v>14</v>
      </c>
      <c r="C1319" s="25" t="str">
        <f t="shared" si="8"/>
        <v>150-670 кВт</v>
      </c>
      <c r="D1319" s="37">
        <v>802.28534000000002</v>
      </c>
      <c r="E1319" s="38">
        <v>820.11372000000006</v>
      </c>
      <c r="F1319" s="38">
        <v>950.60667999999998</v>
      </c>
      <c r="G1319" s="39">
        <v>1245.06727</v>
      </c>
      <c r="H1319" s="81">
        <v>766.09</v>
      </c>
      <c r="I1319" s="60" t="s">
        <v>1814</v>
      </c>
      <c r="J1319" s="58">
        <v>80.819999999999993</v>
      </c>
      <c r="K1319" s="19">
        <v>3.41</v>
      </c>
      <c r="L1319" s="53">
        <v>36.195340000000002</v>
      </c>
      <c r="M1319" s="20">
        <v>54.023719999999997</v>
      </c>
      <c r="N1319" s="20">
        <v>184.51668000000001</v>
      </c>
      <c r="O1319" s="48">
        <v>478.97726999999998</v>
      </c>
    </row>
    <row r="1320" spans="1:15" x14ac:dyDescent="0.25">
      <c r="A1320" s="25" t="s">
        <v>1772</v>
      </c>
      <c r="B1320" s="28">
        <v>15</v>
      </c>
      <c r="C1320" s="25" t="str">
        <f t="shared" si="8"/>
        <v>150-670 кВт</v>
      </c>
      <c r="D1320" s="37">
        <v>808.78533999999991</v>
      </c>
      <c r="E1320" s="38">
        <v>826.61371999999994</v>
      </c>
      <c r="F1320" s="38">
        <v>957.10667999999998</v>
      </c>
      <c r="G1320" s="39">
        <v>1251.56727</v>
      </c>
      <c r="H1320" s="81">
        <v>772.58999999999992</v>
      </c>
      <c r="I1320" s="60" t="s">
        <v>1817</v>
      </c>
      <c r="J1320" s="58">
        <v>81.510000000000005</v>
      </c>
      <c r="K1320" s="19">
        <v>3.41</v>
      </c>
      <c r="L1320" s="53">
        <v>36.195340000000002</v>
      </c>
      <c r="M1320" s="20">
        <v>54.023719999999997</v>
      </c>
      <c r="N1320" s="20">
        <v>184.51668000000001</v>
      </c>
      <c r="O1320" s="48">
        <v>478.97726999999998</v>
      </c>
    </row>
    <row r="1321" spans="1:15" x14ac:dyDescent="0.25">
      <c r="A1321" s="25" t="s">
        <v>1772</v>
      </c>
      <c r="B1321" s="28">
        <v>16</v>
      </c>
      <c r="C1321" s="25" t="str">
        <f t="shared" si="8"/>
        <v>150-670 кВт</v>
      </c>
      <c r="D1321" s="37">
        <v>736.34533999999996</v>
      </c>
      <c r="E1321" s="38">
        <v>754.17372</v>
      </c>
      <c r="F1321" s="38">
        <v>884.66668000000004</v>
      </c>
      <c r="G1321" s="39">
        <v>1179.12727</v>
      </c>
      <c r="H1321" s="81">
        <v>700.15</v>
      </c>
      <c r="I1321" s="60" t="s">
        <v>1820</v>
      </c>
      <c r="J1321" s="58">
        <v>73.83</v>
      </c>
      <c r="K1321" s="19">
        <v>3.41</v>
      </c>
      <c r="L1321" s="53">
        <v>36.195340000000002</v>
      </c>
      <c r="M1321" s="20">
        <v>54.023719999999997</v>
      </c>
      <c r="N1321" s="20">
        <v>184.51668000000001</v>
      </c>
      <c r="O1321" s="48">
        <v>478.97726999999998</v>
      </c>
    </row>
    <row r="1322" spans="1:15" x14ac:dyDescent="0.25">
      <c r="A1322" s="25" t="s">
        <v>1772</v>
      </c>
      <c r="B1322" s="28">
        <v>17</v>
      </c>
      <c r="C1322" s="25" t="str">
        <f t="shared" si="8"/>
        <v>150-670 кВт</v>
      </c>
      <c r="D1322" s="37">
        <v>726.22533999999996</v>
      </c>
      <c r="E1322" s="38">
        <v>744.05372</v>
      </c>
      <c r="F1322" s="38">
        <v>874.54668000000004</v>
      </c>
      <c r="G1322" s="39">
        <v>1169.0072700000001</v>
      </c>
      <c r="H1322" s="81">
        <v>690.03</v>
      </c>
      <c r="I1322" s="60" t="s">
        <v>1823</v>
      </c>
      <c r="J1322" s="58">
        <v>72.760000000000005</v>
      </c>
      <c r="K1322" s="19">
        <v>3.41</v>
      </c>
      <c r="L1322" s="53">
        <v>36.195340000000002</v>
      </c>
      <c r="M1322" s="20">
        <v>54.023719999999997</v>
      </c>
      <c r="N1322" s="20">
        <v>184.51668000000001</v>
      </c>
      <c r="O1322" s="48">
        <v>478.97726999999998</v>
      </c>
    </row>
    <row r="1323" spans="1:15" x14ac:dyDescent="0.25">
      <c r="A1323" s="25" t="s">
        <v>1772</v>
      </c>
      <c r="B1323" s="28">
        <v>18</v>
      </c>
      <c r="C1323" s="25" t="str">
        <f t="shared" si="8"/>
        <v>150-670 кВт</v>
      </c>
      <c r="D1323" s="37">
        <v>805.35534000000007</v>
      </c>
      <c r="E1323" s="38">
        <v>823.18371999999999</v>
      </c>
      <c r="F1323" s="38">
        <v>953.67668000000003</v>
      </c>
      <c r="G1323" s="39">
        <v>1248.1372699999999</v>
      </c>
      <c r="H1323" s="81">
        <v>769.16</v>
      </c>
      <c r="I1323" s="60" t="s">
        <v>1826</v>
      </c>
      <c r="J1323" s="58">
        <v>81.14</v>
      </c>
      <c r="K1323" s="19">
        <v>3.41</v>
      </c>
      <c r="L1323" s="53">
        <v>36.195340000000002</v>
      </c>
      <c r="M1323" s="20">
        <v>54.023719999999997</v>
      </c>
      <c r="N1323" s="20">
        <v>184.51668000000001</v>
      </c>
      <c r="O1323" s="48">
        <v>478.97726999999998</v>
      </c>
    </row>
    <row r="1324" spans="1:15" x14ac:dyDescent="0.25">
      <c r="A1324" s="25" t="s">
        <v>1772</v>
      </c>
      <c r="B1324" s="28">
        <v>19</v>
      </c>
      <c r="C1324" s="25" t="str">
        <f t="shared" si="8"/>
        <v>150-670 кВт</v>
      </c>
      <c r="D1324" s="37">
        <v>784.35534000000007</v>
      </c>
      <c r="E1324" s="38">
        <v>802.18371999999999</v>
      </c>
      <c r="F1324" s="38">
        <v>932.67668000000003</v>
      </c>
      <c r="G1324" s="39">
        <v>1227.1372700000002</v>
      </c>
      <c r="H1324" s="81">
        <v>748.16</v>
      </c>
      <c r="I1324" s="60" t="s">
        <v>1829</v>
      </c>
      <c r="J1324" s="58">
        <v>78.92</v>
      </c>
      <c r="K1324" s="19">
        <v>3.41</v>
      </c>
      <c r="L1324" s="53">
        <v>36.195340000000002</v>
      </c>
      <c r="M1324" s="20">
        <v>54.023719999999997</v>
      </c>
      <c r="N1324" s="20">
        <v>184.51668000000001</v>
      </c>
      <c r="O1324" s="48">
        <v>478.97726999999998</v>
      </c>
    </row>
    <row r="1325" spans="1:15" x14ac:dyDescent="0.25">
      <c r="A1325" s="25" t="s">
        <v>1772</v>
      </c>
      <c r="B1325" s="28">
        <v>20</v>
      </c>
      <c r="C1325" s="25" t="str">
        <f t="shared" si="8"/>
        <v>150-670 кВт</v>
      </c>
      <c r="D1325" s="37">
        <v>720.00533999999993</v>
      </c>
      <c r="E1325" s="38">
        <v>737.83371999999997</v>
      </c>
      <c r="F1325" s="38">
        <v>868.3266799999999</v>
      </c>
      <c r="G1325" s="39">
        <v>1162.7872699999998</v>
      </c>
      <c r="H1325" s="81">
        <v>683.81</v>
      </c>
      <c r="I1325" s="60" t="s">
        <v>1832</v>
      </c>
      <c r="J1325" s="58">
        <v>72.099999999999994</v>
      </c>
      <c r="K1325" s="19">
        <v>3.41</v>
      </c>
      <c r="L1325" s="53">
        <v>36.195340000000002</v>
      </c>
      <c r="M1325" s="20">
        <v>54.023719999999997</v>
      </c>
      <c r="N1325" s="20">
        <v>184.51668000000001</v>
      </c>
      <c r="O1325" s="48">
        <v>478.97726999999998</v>
      </c>
    </row>
    <row r="1326" spans="1:15" x14ac:dyDescent="0.25">
      <c r="A1326" s="25" t="s">
        <v>1772</v>
      </c>
      <c r="B1326" s="28">
        <v>21</v>
      </c>
      <c r="C1326" s="25" t="str">
        <f t="shared" si="8"/>
        <v>150-670 кВт</v>
      </c>
      <c r="D1326" s="37">
        <v>720.41534000000001</v>
      </c>
      <c r="E1326" s="38">
        <v>738.24371999999994</v>
      </c>
      <c r="F1326" s="38">
        <v>868.73667999999998</v>
      </c>
      <c r="G1326" s="39">
        <v>1163.1972699999999</v>
      </c>
      <c r="H1326" s="81">
        <v>684.21999999999991</v>
      </c>
      <c r="I1326" s="60" t="s">
        <v>1835</v>
      </c>
      <c r="J1326" s="58">
        <v>72.14</v>
      </c>
      <c r="K1326" s="19">
        <v>3.41</v>
      </c>
      <c r="L1326" s="53">
        <v>36.195340000000002</v>
      </c>
      <c r="M1326" s="20">
        <v>54.023719999999997</v>
      </c>
      <c r="N1326" s="20">
        <v>184.51668000000001</v>
      </c>
      <c r="O1326" s="48">
        <v>478.97726999999998</v>
      </c>
    </row>
    <row r="1327" spans="1:15" x14ac:dyDescent="0.25">
      <c r="A1327" s="25" t="s">
        <v>1772</v>
      </c>
      <c r="B1327" s="28">
        <v>22</v>
      </c>
      <c r="C1327" s="25" t="str">
        <f t="shared" si="8"/>
        <v>150-670 кВт</v>
      </c>
      <c r="D1327" s="37">
        <v>684.75533999999993</v>
      </c>
      <c r="E1327" s="38">
        <v>702.58371999999997</v>
      </c>
      <c r="F1327" s="38">
        <v>833.0766799999999</v>
      </c>
      <c r="G1327" s="39">
        <v>1127.5372699999998</v>
      </c>
      <c r="H1327" s="81">
        <v>648.55999999999995</v>
      </c>
      <c r="I1327" s="60" t="s">
        <v>1837</v>
      </c>
      <c r="J1327" s="58">
        <v>68.36</v>
      </c>
      <c r="K1327" s="19">
        <v>3.41</v>
      </c>
      <c r="L1327" s="53">
        <v>36.195340000000002</v>
      </c>
      <c r="M1327" s="20">
        <v>54.023719999999997</v>
      </c>
      <c r="N1327" s="20">
        <v>184.51668000000001</v>
      </c>
      <c r="O1327" s="48">
        <v>478.97726999999998</v>
      </c>
    </row>
    <row r="1328" spans="1:15" x14ac:dyDescent="0.25">
      <c r="A1328" s="25" t="s">
        <v>1772</v>
      </c>
      <c r="B1328" s="28">
        <v>23</v>
      </c>
      <c r="C1328" s="25" t="str">
        <f t="shared" si="8"/>
        <v>150-670 кВт</v>
      </c>
      <c r="D1328" s="37">
        <v>863.27534000000003</v>
      </c>
      <c r="E1328" s="38">
        <v>881.10371999999995</v>
      </c>
      <c r="F1328" s="38">
        <v>1011.59668</v>
      </c>
      <c r="G1328" s="39">
        <v>1306.0572699999998</v>
      </c>
      <c r="H1328" s="81">
        <v>827.07999999999993</v>
      </c>
      <c r="I1328" s="60" t="s">
        <v>1840</v>
      </c>
      <c r="J1328" s="58">
        <v>87.28</v>
      </c>
      <c r="K1328" s="19">
        <v>3.41</v>
      </c>
      <c r="L1328" s="53">
        <v>36.195340000000002</v>
      </c>
      <c r="M1328" s="20">
        <v>54.023719999999997</v>
      </c>
      <c r="N1328" s="20">
        <v>184.51668000000001</v>
      </c>
      <c r="O1328" s="48">
        <v>478.97726999999998</v>
      </c>
    </row>
    <row r="1329" spans="1:15" x14ac:dyDescent="0.25">
      <c r="A1329" s="25" t="s">
        <v>1841</v>
      </c>
      <c r="B1329" s="28">
        <v>0</v>
      </c>
      <c r="C1329" s="25" t="str">
        <f t="shared" si="8"/>
        <v>150-670 кВт</v>
      </c>
      <c r="D1329" s="37">
        <v>705.37534000000005</v>
      </c>
      <c r="E1329" s="38">
        <v>723.20371999999998</v>
      </c>
      <c r="F1329" s="38">
        <v>853.69668000000001</v>
      </c>
      <c r="G1329" s="39">
        <v>1148.1572700000002</v>
      </c>
      <c r="H1329" s="81">
        <v>669.18</v>
      </c>
      <c r="I1329" s="60" t="s">
        <v>1843</v>
      </c>
      <c r="J1329" s="58">
        <v>70.55</v>
      </c>
      <c r="K1329" s="19">
        <v>3.41</v>
      </c>
      <c r="L1329" s="53">
        <v>36.195340000000002</v>
      </c>
      <c r="M1329" s="20">
        <v>54.023719999999997</v>
      </c>
      <c r="N1329" s="20">
        <v>184.51668000000001</v>
      </c>
      <c r="O1329" s="48">
        <v>478.97726999999998</v>
      </c>
    </row>
    <row r="1330" spans="1:15" x14ac:dyDescent="0.25">
      <c r="A1330" s="25" t="s">
        <v>1841</v>
      </c>
      <c r="B1330" s="28">
        <v>1</v>
      </c>
      <c r="C1330" s="25" t="str">
        <f t="shared" si="8"/>
        <v>150-670 кВт</v>
      </c>
      <c r="D1330" s="37">
        <v>677.47533999999996</v>
      </c>
      <c r="E1330" s="38">
        <v>695.30372</v>
      </c>
      <c r="F1330" s="38">
        <v>825.79667999999992</v>
      </c>
      <c r="G1330" s="39">
        <v>1120.2572700000001</v>
      </c>
      <c r="H1330" s="81">
        <v>641.28</v>
      </c>
      <c r="I1330" s="60" t="s">
        <v>1846</v>
      </c>
      <c r="J1330" s="58">
        <v>67.59</v>
      </c>
      <c r="K1330" s="19">
        <v>3.41</v>
      </c>
      <c r="L1330" s="53">
        <v>36.195340000000002</v>
      </c>
      <c r="M1330" s="20">
        <v>54.023719999999997</v>
      </c>
      <c r="N1330" s="20">
        <v>184.51668000000001</v>
      </c>
      <c r="O1330" s="48">
        <v>478.97726999999998</v>
      </c>
    </row>
    <row r="1331" spans="1:15" x14ac:dyDescent="0.25">
      <c r="A1331" s="25" t="s">
        <v>1841</v>
      </c>
      <c r="B1331" s="28">
        <v>2</v>
      </c>
      <c r="C1331" s="25" t="str">
        <f t="shared" ref="C1331:C1394" si="9">C1330</f>
        <v>150-670 кВт</v>
      </c>
      <c r="D1331" s="37">
        <v>706.05534</v>
      </c>
      <c r="E1331" s="38">
        <v>723.88372000000004</v>
      </c>
      <c r="F1331" s="38">
        <v>854.37668000000008</v>
      </c>
      <c r="G1331" s="39">
        <v>1148.83727</v>
      </c>
      <c r="H1331" s="81">
        <v>669.86</v>
      </c>
      <c r="I1331" s="60" t="s">
        <v>1849</v>
      </c>
      <c r="J1331" s="58">
        <v>70.62</v>
      </c>
      <c r="K1331" s="19">
        <v>3.41</v>
      </c>
      <c r="L1331" s="53">
        <v>36.195340000000002</v>
      </c>
      <c r="M1331" s="20">
        <v>54.023719999999997</v>
      </c>
      <c r="N1331" s="20">
        <v>184.51668000000001</v>
      </c>
      <c r="O1331" s="48">
        <v>478.97726999999998</v>
      </c>
    </row>
    <row r="1332" spans="1:15" x14ac:dyDescent="0.25">
      <c r="A1332" s="25" t="s">
        <v>1841</v>
      </c>
      <c r="B1332" s="28">
        <v>3</v>
      </c>
      <c r="C1332" s="25" t="str">
        <f t="shared" si="9"/>
        <v>150-670 кВт</v>
      </c>
      <c r="D1332" s="37">
        <v>711.01534000000004</v>
      </c>
      <c r="E1332" s="38">
        <v>728.84371999999996</v>
      </c>
      <c r="F1332" s="38">
        <v>859.33668</v>
      </c>
      <c r="G1332" s="39">
        <v>1153.79727</v>
      </c>
      <c r="H1332" s="81">
        <v>674.81999999999994</v>
      </c>
      <c r="I1332" s="60" t="s">
        <v>206</v>
      </c>
      <c r="J1332" s="58">
        <v>71.150000000000006</v>
      </c>
      <c r="K1332" s="19">
        <v>3.41</v>
      </c>
      <c r="L1332" s="53">
        <v>36.195340000000002</v>
      </c>
      <c r="M1332" s="20">
        <v>54.023719999999997</v>
      </c>
      <c r="N1332" s="20">
        <v>184.51668000000001</v>
      </c>
      <c r="O1332" s="48">
        <v>478.97726999999998</v>
      </c>
    </row>
    <row r="1333" spans="1:15" x14ac:dyDescent="0.25">
      <c r="A1333" s="25" t="s">
        <v>1841</v>
      </c>
      <c r="B1333" s="28">
        <v>4</v>
      </c>
      <c r="C1333" s="25" t="str">
        <f t="shared" si="9"/>
        <v>150-670 кВт</v>
      </c>
      <c r="D1333" s="37">
        <v>716.14534000000003</v>
      </c>
      <c r="E1333" s="38">
        <v>733.97371999999996</v>
      </c>
      <c r="F1333" s="38">
        <v>864.46668</v>
      </c>
      <c r="G1333" s="39">
        <v>1158.9272700000001</v>
      </c>
      <c r="H1333" s="81">
        <v>679.94999999999993</v>
      </c>
      <c r="I1333" s="60" t="s">
        <v>1853</v>
      </c>
      <c r="J1333" s="58">
        <v>71.69</v>
      </c>
      <c r="K1333" s="19">
        <v>3.41</v>
      </c>
      <c r="L1333" s="53">
        <v>36.195340000000002</v>
      </c>
      <c r="M1333" s="20">
        <v>54.023719999999997</v>
      </c>
      <c r="N1333" s="20">
        <v>184.51668000000001</v>
      </c>
      <c r="O1333" s="48">
        <v>478.97726999999998</v>
      </c>
    </row>
    <row r="1334" spans="1:15" x14ac:dyDescent="0.25">
      <c r="A1334" s="25" t="s">
        <v>1841</v>
      </c>
      <c r="B1334" s="28">
        <v>5</v>
      </c>
      <c r="C1334" s="25" t="str">
        <f t="shared" si="9"/>
        <v>150-670 кВт</v>
      </c>
      <c r="D1334" s="37">
        <v>706.53534000000002</v>
      </c>
      <c r="E1334" s="38">
        <v>724.36372000000006</v>
      </c>
      <c r="F1334" s="38">
        <v>854.85667999999998</v>
      </c>
      <c r="G1334" s="39">
        <v>1149.31727</v>
      </c>
      <c r="H1334" s="81">
        <v>670.33999999999992</v>
      </c>
      <c r="I1334" s="60" t="s">
        <v>1856</v>
      </c>
      <c r="J1334" s="58">
        <v>70.67</v>
      </c>
      <c r="K1334" s="19">
        <v>3.41</v>
      </c>
      <c r="L1334" s="53">
        <v>36.195340000000002</v>
      </c>
      <c r="M1334" s="20">
        <v>54.023719999999997</v>
      </c>
      <c r="N1334" s="20">
        <v>184.51668000000001</v>
      </c>
      <c r="O1334" s="48">
        <v>478.97726999999998</v>
      </c>
    </row>
    <row r="1335" spans="1:15" x14ac:dyDescent="0.25">
      <c r="A1335" s="25" t="s">
        <v>1841</v>
      </c>
      <c r="B1335" s="28">
        <v>6</v>
      </c>
      <c r="C1335" s="25" t="str">
        <f t="shared" si="9"/>
        <v>150-670 кВт</v>
      </c>
      <c r="D1335" s="37">
        <v>704.74533999999994</v>
      </c>
      <c r="E1335" s="38">
        <v>722.57371999999998</v>
      </c>
      <c r="F1335" s="38">
        <v>853.06667999999991</v>
      </c>
      <c r="G1335" s="39">
        <v>1147.52727</v>
      </c>
      <c r="H1335" s="81">
        <v>668.55</v>
      </c>
      <c r="I1335" s="60" t="s">
        <v>1859</v>
      </c>
      <c r="J1335" s="58">
        <v>70.48</v>
      </c>
      <c r="K1335" s="19">
        <v>3.41</v>
      </c>
      <c r="L1335" s="53">
        <v>36.195340000000002</v>
      </c>
      <c r="M1335" s="20">
        <v>54.023719999999997</v>
      </c>
      <c r="N1335" s="20">
        <v>184.51668000000001</v>
      </c>
      <c r="O1335" s="48">
        <v>478.97726999999998</v>
      </c>
    </row>
    <row r="1336" spans="1:15" x14ac:dyDescent="0.25">
      <c r="A1336" s="25" t="s">
        <v>1841</v>
      </c>
      <c r="B1336" s="28">
        <v>7</v>
      </c>
      <c r="C1336" s="25" t="str">
        <f t="shared" si="9"/>
        <v>150-670 кВт</v>
      </c>
      <c r="D1336" s="37">
        <v>810.84533999999996</v>
      </c>
      <c r="E1336" s="38">
        <v>828.67372</v>
      </c>
      <c r="F1336" s="38">
        <v>959.16668000000004</v>
      </c>
      <c r="G1336" s="39">
        <v>1253.62727</v>
      </c>
      <c r="H1336" s="81">
        <v>774.65</v>
      </c>
      <c r="I1336" s="60" t="s">
        <v>1862</v>
      </c>
      <c r="J1336" s="58">
        <v>81.72</v>
      </c>
      <c r="K1336" s="19">
        <v>3.41</v>
      </c>
      <c r="L1336" s="53">
        <v>36.195340000000002</v>
      </c>
      <c r="M1336" s="20">
        <v>54.023719999999997</v>
      </c>
      <c r="N1336" s="20">
        <v>184.51668000000001</v>
      </c>
      <c r="O1336" s="48">
        <v>478.97726999999998</v>
      </c>
    </row>
    <row r="1337" spans="1:15" x14ac:dyDescent="0.25">
      <c r="A1337" s="25" t="s">
        <v>1841</v>
      </c>
      <c r="B1337" s="28">
        <v>8</v>
      </c>
      <c r="C1337" s="25" t="str">
        <f t="shared" si="9"/>
        <v>150-670 кВт</v>
      </c>
      <c r="D1337" s="37">
        <v>724.87533999999994</v>
      </c>
      <c r="E1337" s="38">
        <v>742.70371999999998</v>
      </c>
      <c r="F1337" s="38">
        <v>873.19668000000001</v>
      </c>
      <c r="G1337" s="39">
        <v>1167.6572699999999</v>
      </c>
      <c r="H1337" s="81">
        <v>688.68</v>
      </c>
      <c r="I1337" s="60" t="s">
        <v>1865</v>
      </c>
      <c r="J1337" s="58">
        <v>72.61</v>
      </c>
      <c r="K1337" s="19">
        <v>3.41</v>
      </c>
      <c r="L1337" s="53">
        <v>36.195340000000002</v>
      </c>
      <c r="M1337" s="20">
        <v>54.023719999999997</v>
      </c>
      <c r="N1337" s="20">
        <v>184.51668000000001</v>
      </c>
      <c r="O1337" s="48">
        <v>478.97726999999998</v>
      </c>
    </row>
    <row r="1338" spans="1:15" x14ac:dyDescent="0.25">
      <c r="A1338" s="25" t="s">
        <v>1841</v>
      </c>
      <c r="B1338" s="28">
        <v>9</v>
      </c>
      <c r="C1338" s="25" t="str">
        <f t="shared" si="9"/>
        <v>150-670 кВт</v>
      </c>
      <c r="D1338" s="37">
        <v>713.16534000000001</v>
      </c>
      <c r="E1338" s="38">
        <v>730.99372000000005</v>
      </c>
      <c r="F1338" s="38">
        <v>861.48668000000009</v>
      </c>
      <c r="G1338" s="39">
        <v>1155.9472700000001</v>
      </c>
      <c r="H1338" s="81">
        <v>676.97</v>
      </c>
      <c r="I1338" s="60" t="s">
        <v>1868</v>
      </c>
      <c r="J1338" s="58">
        <v>71.37</v>
      </c>
      <c r="K1338" s="19">
        <v>3.41</v>
      </c>
      <c r="L1338" s="53">
        <v>36.195340000000002</v>
      </c>
      <c r="M1338" s="20">
        <v>54.023719999999997</v>
      </c>
      <c r="N1338" s="20">
        <v>184.51668000000001</v>
      </c>
      <c r="O1338" s="48">
        <v>478.97726999999998</v>
      </c>
    </row>
    <row r="1339" spans="1:15" x14ac:dyDescent="0.25">
      <c r="A1339" s="25" t="s">
        <v>1841</v>
      </c>
      <c r="B1339" s="28">
        <v>10</v>
      </c>
      <c r="C1339" s="25" t="str">
        <f t="shared" si="9"/>
        <v>150-670 кВт</v>
      </c>
      <c r="D1339" s="37">
        <v>709.03534000000002</v>
      </c>
      <c r="E1339" s="38">
        <v>726.86372000000006</v>
      </c>
      <c r="F1339" s="38">
        <v>857.35667999999998</v>
      </c>
      <c r="G1339" s="39">
        <v>1151.81727</v>
      </c>
      <c r="H1339" s="81">
        <v>672.84</v>
      </c>
      <c r="I1339" s="60" t="s">
        <v>1008</v>
      </c>
      <c r="J1339" s="58">
        <v>70.94</v>
      </c>
      <c r="K1339" s="19">
        <v>3.41</v>
      </c>
      <c r="L1339" s="53">
        <v>36.195340000000002</v>
      </c>
      <c r="M1339" s="20">
        <v>54.023719999999997</v>
      </c>
      <c r="N1339" s="20">
        <v>184.51668000000001</v>
      </c>
      <c r="O1339" s="48">
        <v>478.97726999999998</v>
      </c>
    </row>
    <row r="1340" spans="1:15" x14ac:dyDescent="0.25">
      <c r="A1340" s="25" t="s">
        <v>1841</v>
      </c>
      <c r="B1340" s="28">
        <v>11</v>
      </c>
      <c r="C1340" s="25" t="str">
        <f t="shared" si="9"/>
        <v>150-670 кВт</v>
      </c>
      <c r="D1340" s="37">
        <v>717.30534</v>
      </c>
      <c r="E1340" s="38">
        <v>735.13372000000004</v>
      </c>
      <c r="F1340" s="38">
        <v>865.62667999999996</v>
      </c>
      <c r="G1340" s="39">
        <v>1160.08727</v>
      </c>
      <c r="H1340" s="81">
        <v>681.11</v>
      </c>
      <c r="I1340" s="60" t="s">
        <v>1872</v>
      </c>
      <c r="J1340" s="58">
        <v>71.81</v>
      </c>
      <c r="K1340" s="19">
        <v>3.41</v>
      </c>
      <c r="L1340" s="53">
        <v>36.195340000000002</v>
      </c>
      <c r="M1340" s="20">
        <v>54.023719999999997</v>
      </c>
      <c r="N1340" s="20">
        <v>184.51668000000001</v>
      </c>
      <c r="O1340" s="48">
        <v>478.97726999999998</v>
      </c>
    </row>
    <row r="1341" spans="1:15" x14ac:dyDescent="0.25">
      <c r="A1341" s="25" t="s">
        <v>1841</v>
      </c>
      <c r="B1341" s="28">
        <v>12</v>
      </c>
      <c r="C1341" s="25" t="str">
        <f t="shared" si="9"/>
        <v>150-670 кВт</v>
      </c>
      <c r="D1341" s="37">
        <v>709.96534000000008</v>
      </c>
      <c r="E1341" s="38">
        <v>727.79372000000001</v>
      </c>
      <c r="F1341" s="38">
        <v>858.28668000000005</v>
      </c>
      <c r="G1341" s="39">
        <v>1152.7472699999998</v>
      </c>
      <c r="H1341" s="81">
        <v>673.77</v>
      </c>
      <c r="I1341" s="60" t="s">
        <v>1610</v>
      </c>
      <c r="J1341" s="58">
        <v>71.03</v>
      </c>
      <c r="K1341" s="19">
        <v>3.41</v>
      </c>
      <c r="L1341" s="53">
        <v>36.195340000000002</v>
      </c>
      <c r="M1341" s="20">
        <v>54.023719999999997</v>
      </c>
      <c r="N1341" s="20">
        <v>184.51668000000001</v>
      </c>
      <c r="O1341" s="48">
        <v>478.97726999999998</v>
      </c>
    </row>
    <row r="1342" spans="1:15" x14ac:dyDescent="0.25">
      <c r="A1342" s="25" t="s">
        <v>1841</v>
      </c>
      <c r="B1342" s="28">
        <v>13</v>
      </c>
      <c r="C1342" s="25" t="str">
        <f t="shared" si="9"/>
        <v>150-670 кВт</v>
      </c>
      <c r="D1342" s="37">
        <v>709.98534000000006</v>
      </c>
      <c r="E1342" s="38">
        <v>727.8137200000001</v>
      </c>
      <c r="F1342" s="38">
        <v>858.30668000000003</v>
      </c>
      <c r="G1342" s="39">
        <v>1152.7672700000001</v>
      </c>
      <c r="H1342" s="81">
        <v>673.79</v>
      </c>
      <c r="I1342" s="60" t="s">
        <v>1877</v>
      </c>
      <c r="J1342" s="58">
        <v>71.040000000000006</v>
      </c>
      <c r="K1342" s="19">
        <v>3.41</v>
      </c>
      <c r="L1342" s="53">
        <v>36.195340000000002</v>
      </c>
      <c r="M1342" s="20">
        <v>54.023719999999997</v>
      </c>
      <c r="N1342" s="20">
        <v>184.51668000000001</v>
      </c>
      <c r="O1342" s="48">
        <v>478.97726999999998</v>
      </c>
    </row>
    <row r="1343" spans="1:15" x14ac:dyDescent="0.25">
      <c r="A1343" s="25" t="s">
        <v>1841</v>
      </c>
      <c r="B1343" s="28">
        <v>14</v>
      </c>
      <c r="C1343" s="25" t="str">
        <f t="shared" si="9"/>
        <v>150-670 кВт</v>
      </c>
      <c r="D1343" s="37">
        <v>702.20533999999998</v>
      </c>
      <c r="E1343" s="38">
        <v>720.03372000000002</v>
      </c>
      <c r="F1343" s="38">
        <v>850.52667999999994</v>
      </c>
      <c r="G1343" s="39">
        <v>1144.9872700000001</v>
      </c>
      <c r="H1343" s="81">
        <v>666.01</v>
      </c>
      <c r="I1343" s="60" t="s">
        <v>1880</v>
      </c>
      <c r="J1343" s="58">
        <v>70.209999999999994</v>
      </c>
      <c r="K1343" s="19">
        <v>3.41</v>
      </c>
      <c r="L1343" s="53">
        <v>36.195340000000002</v>
      </c>
      <c r="M1343" s="20">
        <v>54.023719999999997</v>
      </c>
      <c r="N1343" s="20">
        <v>184.51668000000001</v>
      </c>
      <c r="O1343" s="48">
        <v>478.97726999999998</v>
      </c>
    </row>
    <row r="1344" spans="1:15" x14ac:dyDescent="0.25">
      <c r="A1344" s="25" t="s">
        <v>1841</v>
      </c>
      <c r="B1344" s="28">
        <v>15</v>
      </c>
      <c r="C1344" s="25" t="str">
        <f t="shared" si="9"/>
        <v>150-670 кВт</v>
      </c>
      <c r="D1344" s="37">
        <v>723.36533999999995</v>
      </c>
      <c r="E1344" s="38">
        <v>741.19371999999998</v>
      </c>
      <c r="F1344" s="38">
        <v>871.68668000000002</v>
      </c>
      <c r="G1344" s="39">
        <v>1166.1472699999999</v>
      </c>
      <c r="H1344" s="81">
        <v>687.17</v>
      </c>
      <c r="I1344" s="60" t="s">
        <v>1883</v>
      </c>
      <c r="J1344" s="58">
        <v>72.45</v>
      </c>
      <c r="K1344" s="19">
        <v>3.41</v>
      </c>
      <c r="L1344" s="53">
        <v>36.195340000000002</v>
      </c>
      <c r="M1344" s="20">
        <v>54.023719999999997</v>
      </c>
      <c r="N1344" s="20">
        <v>184.51668000000001</v>
      </c>
      <c r="O1344" s="48">
        <v>478.97726999999998</v>
      </c>
    </row>
    <row r="1345" spans="1:15" x14ac:dyDescent="0.25">
      <c r="A1345" s="25" t="s">
        <v>1841</v>
      </c>
      <c r="B1345" s="28">
        <v>16</v>
      </c>
      <c r="C1345" s="25" t="str">
        <f t="shared" si="9"/>
        <v>150-670 кВт</v>
      </c>
      <c r="D1345" s="37">
        <v>705.54534000000001</v>
      </c>
      <c r="E1345" s="38">
        <v>723.37372000000005</v>
      </c>
      <c r="F1345" s="38">
        <v>853.86667999999997</v>
      </c>
      <c r="G1345" s="39">
        <v>1148.32727</v>
      </c>
      <c r="H1345" s="81">
        <v>669.35</v>
      </c>
      <c r="I1345" s="60" t="s">
        <v>170</v>
      </c>
      <c r="J1345" s="58">
        <v>70.569999999999993</v>
      </c>
      <c r="K1345" s="19">
        <v>3.41</v>
      </c>
      <c r="L1345" s="53">
        <v>36.195340000000002</v>
      </c>
      <c r="M1345" s="20">
        <v>54.023719999999997</v>
      </c>
      <c r="N1345" s="20">
        <v>184.51668000000001</v>
      </c>
      <c r="O1345" s="48">
        <v>478.97726999999998</v>
      </c>
    </row>
    <row r="1346" spans="1:15" x14ac:dyDescent="0.25">
      <c r="A1346" s="25" t="s">
        <v>1841</v>
      </c>
      <c r="B1346" s="28">
        <v>17</v>
      </c>
      <c r="C1346" s="25" t="str">
        <f t="shared" si="9"/>
        <v>150-670 кВт</v>
      </c>
      <c r="D1346" s="37">
        <v>716.11534000000006</v>
      </c>
      <c r="E1346" s="38">
        <v>733.94371999999998</v>
      </c>
      <c r="F1346" s="38">
        <v>864.43668000000002</v>
      </c>
      <c r="G1346" s="39">
        <v>1158.8972699999999</v>
      </c>
      <c r="H1346" s="81">
        <v>679.92</v>
      </c>
      <c r="I1346" s="60" t="s">
        <v>1887</v>
      </c>
      <c r="J1346" s="58">
        <v>71.69</v>
      </c>
      <c r="K1346" s="19">
        <v>3.41</v>
      </c>
      <c r="L1346" s="53">
        <v>36.195340000000002</v>
      </c>
      <c r="M1346" s="20">
        <v>54.023719999999997</v>
      </c>
      <c r="N1346" s="20">
        <v>184.51668000000001</v>
      </c>
      <c r="O1346" s="48">
        <v>478.97726999999998</v>
      </c>
    </row>
    <row r="1347" spans="1:15" x14ac:dyDescent="0.25">
      <c r="A1347" s="25" t="s">
        <v>1841</v>
      </c>
      <c r="B1347" s="28">
        <v>18</v>
      </c>
      <c r="C1347" s="25" t="str">
        <f t="shared" si="9"/>
        <v>150-670 кВт</v>
      </c>
      <c r="D1347" s="37">
        <v>755.49533999999994</v>
      </c>
      <c r="E1347" s="38">
        <v>773.32371999999998</v>
      </c>
      <c r="F1347" s="38">
        <v>903.81667999999991</v>
      </c>
      <c r="G1347" s="39">
        <v>1198.27727</v>
      </c>
      <c r="H1347" s="81">
        <v>719.3</v>
      </c>
      <c r="I1347" s="60" t="s">
        <v>1890</v>
      </c>
      <c r="J1347" s="58">
        <v>75.86</v>
      </c>
      <c r="K1347" s="19">
        <v>3.41</v>
      </c>
      <c r="L1347" s="53">
        <v>36.195340000000002</v>
      </c>
      <c r="M1347" s="20">
        <v>54.023719999999997</v>
      </c>
      <c r="N1347" s="20">
        <v>184.51668000000001</v>
      </c>
      <c r="O1347" s="48">
        <v>478.97726999999998</v>
      </c>
    </row>
    <row r="1348" spans="1:15" x14ac:dyDescent="0.25">
      <c r="A1348" s="25" t="s">
        <v>1841</v>
      </c>
      <c r="B1348" s="28">
        <v>19</v>
      </c>
      <c r="C1348" s="25" t="str">
        <f t="shared" si="9"/>
        <v>150-670 кВт</v>
      </c>
      <c r="D1348" s="37">
        <v>806.39533999999992</v>
      </c>
      <c r="E1348" s="38">
        <v>824.22371999999996</v>
      </c>
      <c r="F1348" s="38">
        <v>954.71668</v>
      </c>
      <c r="G1348" s="39">
        <v>1249.1772699999999</v>
      </c>
      <c r="H1348" s="81">
        <v>770.19999999999993</v>
      </c>
      <c r="I1348" s="60" t="s">
        <v>1893</v>
      </c>
      <c r="J1348" s="58">
        <v>81.25</v>
      </c>
      <c r="K1348" s="19">
        <v>3.41</v>
      </c>
      <c r="L1348" s="53">
        <v>36.195340000000002</v>
      </c>
      <c r="M1348" s="20">
        <v>54.023719999999997</v>
      </c>
      <c r="N1348" s="20">
        <v>184.51668000000001</v>
      </c>
      <c r="O1348" s="48">
        <v>478.97726999999998</v>
      </c>
    </row>
    <row r="1349" spans="1:15" x14ac:dyDescent="0.25">
      <c r="A1349" s="25" t="s">
        <v>1841</v>
      </c>
      <c r="B1349" s="28">
        <v>20</v>
      </c>
      <c r="C1349" s="25" t="str">
        <f t="shared" si="9"/>
        <v>150-670 кВт</v>
      </c>
      <c r="D1349" s="37">
        <v>711.51534000000004</v>
      </c>
      <c r="E1349" s="38">
        <v>729.34372000000008</v>
      </c>
      <c r="F1349" s="38">
        <v>859.83668000000011</v>
      </c>
      <c r="G1349" s="39">
        <v>1154.29727</v>
      </c>
      <c r="H1349" s="81">
        <v>675.32</v>
      </c>
      <c r="I1349" s="60" t="s">
        <v>1896</v>
      </c>
      <c r="J1349" s="58">
        <v>71.2</v>
      </c>
      <c r="K1349" s="19">
        <v>3.41</v>
      </c>
      <c r="L1349" s="53">
        <v>36.195340000000002</v>
      </c>
      <c r="M1349" s="20">
        <v>54.023719999999997</v>
      </c>
      <c r="N1349" s="20">
        <v>184.51668000000001</v>
      </c>
      <c r="O1349" s="48">
        <v>478.97726999999998</v>
      </c>
    </row>
    <row r="1350" spans="1:15" x14ac:dyDescent="0.25">
      <c r="A1350" s="25" t="s">
        <v>1841</v>
      </c>
      <c r="B1350" s="28">
        <v>21</v>
      </c>
      <c r="C1350" s="25" t="str">
        <f t="shared" si="9"/>
        <v>150-670 кВт</v>
      </c>
      <c r="D1350" s="37">
        <v>717.68534</v>
      </c>
      <c r="E1350" s="38">
        <v>735.51372000000003</v>
      </c>
      <c r="F1350" s="38">
        <v>866.00667999999996</v>
      </c>
      <c r="G1350" s="39">
        <v>1160.4672700000001</v>
      </c>
      <c r="H1350" s="81">
        <v>681.49</v>
      </c>
      <c r="I1350" s="60" t="s">
        <v>222</v>
      </c>
      <c r="J1350" s="58">
        <v>71.849999999999994</v>
      </c>
      <c r="K1350" s="19">
        <v>3.41</v>
      </c>
      <c r="L1350" s="53">
        <v>36.195340000000002</v>
      </c>
      <c r="M1350" s="20">
        <v>54.023719999999997</v>
      </c>
      <c r="N1350" s="20">
        <v>184.51668000000001</v>
      </c>
      <c r="O1350" s="48">
        <v>478.97726999999998</v>
      </c>
    </row>
    <row r="1351" spans="1:15" x14ac:dyDescent="0.25">
      <c r="A1351" s="25" t="s">
        <v>1841</v>
      </c>
      <c r="B1351" s="28">
        <v>22</v>
      </c>
      <c r="C1351" s="25" t="str">
        <f t="shared" si="9"/>
        <v>150-670 кВт</v>
      </c>
      <c r="D1351" s="37">
        <v>1073.46534</v>
      </c>
      <c r="E1351" s="38">
        <v>1091.2937199999999</v>
      </c>
      <c r="F1351" s="38">
        <v>1221.7866799999999</v>
      </c>
      <c r="G1351" s="39">
        <v>1516.2472699999998</v>
      </c>
      <c r="H1351" s="81">
        <v>1037.27</v>
      </c>
      <c r="I1351" s="60" t="s">
        <v>1901</v>
      </c>
      <c r="J1351" s="58">
        <v>109.55</v>
      </c>
      <c r="K1351" s="19">
        <v>3.41</v>
      </c>
      <c r="L1351" s="53">
        <v>36.195340000000002</v>
      </c>
      <c r="M1351" s="20">
        <v>54.023719999999997</v>
      </c>
      <c r="N1351" s="20">
        <v>184.51668000000001</v>
      </c>
      <c r="O1351" s="48">
        <v>478.97726999999998</v>
      </c>
    </row>
    <row r="1352" spans="1:15" x14ac:dyDescent="0.25">
      <c r="A1352" s="25" t="s">
        <v>1841</v>
      </c>
      <c r="B1352" s="28">
        <v>23</v>
      </c>
      <c r="C1352" s="25" t="str">
        <f t="shared" si="9"/>
        <v>150-670 кВт</v>
      </c>
      <c r="D1352" s="37">
        <v>967.36534000000006</v>
      </c>
      <c r="E1352" s="38">
        <v>985.19371999999998</v>
      </c>
      <c r="F1352" s="38">
        <v>1115.68668</v>
      </c>
      <c r="G1352" s="39">
        <v>1410.1472699999999</v>
      </c>
      <c r="H1352" s="81">
        <v>931.17</v>
      </c>
      <c r="I1352" s="60" t="s">
        <v>1904</v>
      </c>
      <c r="J1352" s="58">
        <v>98.31</v>
      </c>
      <c r="K1352" s="19">
        <v>3.41</v>
      </c>
      <c r="L1352" s="53">
        <v>36.195340000000002</v>
      </c>
      <c r="M1352" s="20">
        <v>54.023719999999997</v>
      </c>
      <c r="N1352" s="20">
        <v>184.51668000000001</v>
      </c>
      <c r="O1352" s="48">
        <v>478.97726999999998</v>
      </c>
    </row>
    <row r="1353" spans="1:15" x14ac:dyDescent="0.25">
      <c r="A1353" s="25" t="s">
        <v>1905</v>
      </c>
      <c r="B1353" s="28">
        <v>0</v>
      </c>
      <c r="C1353" s="25" t="str">
        <f t="shared" si="9"/>
        <v>150-670 кВт</v>
      </c>
      <c r="D1353" s="37">
        <v>702.52533999999991</v>
      </c>
      <c r="E1353" s="38">
        <v>720.35371999999995</v>
      </c>
      <c r="F1353" s="38">
        <v>850.84667999999999</v>
      </c>
      <c r="G1353" s="39">
        <v>1145.3072699999998</v>
      </c>
      <c r="H1353" s="81">
        <v>666.32999999999993</v>
      </c>
      <c r="I1353" s="60" t="s">
        <v>1908</v>
      </c>
      <c r="J1353" s="58">
        <v>70.25</v>
      </c>
      <c r="K1353" s="19">
        <v>3.41</v>
      </c>
      <c r="L1353" s="53">
        <v>36.195340000000002</v>
      </c>
      <c r="M1353" s="20">
        <v>54.023719999999997</v>
      </c>
      <c r="N1353" s="20">
        <v>184.51668000000001</v>
      </c>
      <c r="O1353" s="48">
        <v>478.97726999999998</v>
      </c>
    </row>
    <row r="1354" spans="1:15" x14ac:dyDescent="0.25">
      <c r="A1354" s="25" t="s">
        <v>1905</v>
      </c>
      <c r="B1354" s="28">
        <v>1</v>
      </c>
      <c r="C1354" s="25" t="str">
        <f t="shared" si="9"/>
        <v>150-670 кВт</v>
      </c>
      <c r="D1354" s="37">
        <v>678.43534</v>
      </c>
      <c r="E1354" s="38">
        <v>696.26371999999992</v>
      </c>
      <c r="F1354" s="38">
        <v>826.75667999999996</v>
      </c>
      <c r="G1354" s="39">
        <v>1121.2172700000001</v>
      </c>
      <c r="H1354" s="81">
        <v>642.2399999999999</v>
      </c>
      <c r="I1354" s="60" t="s">
        <v>1911</v>
      </c>
      <c r="J1354" s="58">
        <v>67.69</v>
      </c>
      <c r="K1354" s="19">
        <v>3.41</v>
      </c>
      <c r="L1354" s="53">
        <v>36.195340000000002</v>
      </c>
      <c r="M1354" s="20">
        <v>54.023719999999997</v>
      </c>
      <c r="N1354" s="20">
        <v>184.51668000000001</v>
      </c>
      <c r="O1354" s="48">
        <v>478.97726999999998</v>
      </c>
    </row>
    <row r="1355" spans="1:15" x14ac:dyDescent="0.25">
      <c r="A1355" s="25" t="s">
        <v>1905</v>
      </c>
      <c r="B1355" s="28">
        <v>2</v>
      </c>
      <c r="C1355" s="25" t="str">
        <f t="shared" si="9"/>
        <v>150-670 кВт</v>
      </c>
      <c r="D1355" s="37">
        <v>707.03534000000002</v>
      </c>
      <c r="E1355" s="38">
        <v>724.86372000000006</v>
      </c>
      <c r="F1355" s="38">
        <v>855.3566800000001</v>
      </c>
      <c r="G1355" s="39">
        <v>1149.81727</v>
      </c>
      <c r="H1355" s="81">
        <v>670.84</v>
      </c>
      <c r="I1355" s="60" t="s">
        <v>1914</v>
      </c>
      <c r="J1355" s="58">
        <v>70.72</v>
      </c>
      <c r="K1355" s="19">
        <v>3.41</v>
      </c>
      <c r="L1355" s="53">
        <v>36.195340000000002</v>
      </c>
      <c r="M1355" s="20">
        <v>54.023719999999997</v>
      </c>
      <c r="N1355" s="20">
        <v>184.51668000000001</v>
      </c>
      <c r="O1355" s="48">
        <v>478.97726999999998</v>
      </c>
    </row>
    <row r="1356" spans="1:15" x14ac:dyDescent="0.25">
      <c r="A1356" s="25" t="s">
        <v>1905</v>
      </c>
      <c r="B1356" s="28">
        <v>3</v>
      </c>
      <c r="C1356" s="25" t="str">
        <f t="shared" si="9"/>
        <v>150-670 кВт</v>
      </c>
      <c r="D1356" s="37">
        <v>712.00533999999993</v>
      </c>
      <c r="E1356" s="38">
        <v>729.83371999999997</v>
      </c>
      <c r="F1356" s="38">
        <v>860.32668000000001</v>
      </c>
      <c r="G1356" s="39">
        <v>1154.7872699999998</v>
      </c>
      <c r="H1356" s="81">
        <v>675.81</v>
      </c>
      <c r="I1356" s="60" t="s">
        <v>1917</v>
      </c>
      <c r="J1356" s="58">
        <v>71.25</v>
      </c>
      <c r="K1356" s="19">
        <v>3.41</v>
      </c>
      <c r="L1356" s="53">
        <v>36.195340000000002</v>
      </c>
      <c r="M1356" s="20">
        <v>54.023719999999997</v>
      </c>
      <c r="N1356" s="20">
        <v>184.51668000000001</v>
      </c>
      <c r="O1356" s="48">
        <v>478.97726999999998</v>
      </c>
    </row>
    <row r="1357" spans="1:15" x14ac:dyDescent="0.25">
      <c r="A1357" s="25" t="s">
        <v>1905</v>
      </c>
      <c r="B1357" s="28">
        <v>4</v>
      </c>
      <c r="C1357" s="25" t="str">
        <f t="shared" si="9"/>
        <v>150-670 кВт</v>
      </c>
      <c r="D1357" s="37">
        <v>717.17534000000001</v>
      </c>
      <c r="E1357" s="38">
        <v>735.00371999999993</v>
      </c>
      <c r="F1357" s="38">
        <v>865.49667999999997</v>
      </c>
      <c r="G1357" s="39">
        <v>1159.9572699999999</v>
      </c>
      <c r="H1357" s="81">
        <v>680.9799999999999</v>
      </c>
      <c r="I1357" s="60" t="s">
        <v>1920</v>
      </c>
      <c r="J1357" s="58">
        <v>71.8</v>
      </c>
      <c r="K1357" s="19">
        <v>3.41</v>
      </c>
      <c r="L1357" s="53">
        <v>36.195340000000002</v>
      </c>
      <c r="M1357" s="20">
        <v>54.023719999999997</v>
      </c>
      <c r="N1357" s="20">
        <v>184.51668000000001</v>
      </c>
      <c r="O1357" s="48">
        <v>478.97726999999998</v>
      </c>
    </row>
    <row r="1358" spans="1:15" x14ac:dyDescent="0.25">
      <c r="A1358" s="25" t="s">
        <v>1905</v>
      </c>
      <c r="B1358" s="28">
        <v>5</v>
      </c>
      <c r="C1358" s="25" t="str">
        <f t="shared" si="9"/>
        <v>150-670 кВт</v>
      </c>
      <c r="D1358" s="37">
        <v>707.60534000000007</v>
      </c>
      <c r="E1358" s="38">
        <v>725.43371999999999</v>
      </c>
      <c r="F1358" s="38">
        <v>855.92668000000003</v>
      </c>
      <c r="G1358" s="39">
        <v>1150.3872699999999</v>
      </c>
      <c r="H1358" s="81">
        <v>671.41</v>
      </c>
      <c r="I1358" s="60" t="s">
        <v>1922</v>
      </c>
      <c r="J1358" s="58">
        <v>70.78</v>
      </c>
      <c r="K1358" s="19">
        <v>3.41</v>
      </c>
      <c r="L1358" s="53">
        <v>36.195340000000002</v>
      </c>
      <c r="M1358" s="20">
        <v>54.023719999999997</v>
      </c>
      <c r="N1358" s="20">
        <v>184.51668000000001</v>
      </c>
      <c r="O1358" s="48">
        <v>478.97726999999998</v>
      </c>
    </row>
    <row r="1359" spans="1:15" x14ac:dyDescent="0.25">
      <c r="A1359" s="25" t="s">
        <v>1905</v>
      </c>
      <c r="B1359" s="28">
        <v>6</v>
      </c>
      <c r="C1359" s="25" t="str">
        <f t="shared" si="9"/>
        <v>150-670 кВт</v>
      </c>
      <c r="D1359" s="37">
        <v>701.61534000000006</v>
      </c>
      <c r="E1359" s="38">
        <v>719.44371999999998</v>
      </c>
      <c r="F1359" s="38">
        <v>849.93668000000002</v>
      </c>
      <c r="G1359" s="39">
        <v>1144.3972699999999</v>
      </c>
      <c r="H1359" s="81">
        <v>665.42</v>
      </c>
      <c r="I1359" s="60" t="s">
        <v>1925</v>
      </c>
      <c r="J1359" s="58">
        <v>70.150000000000006</v>
      </c>
      <c r="K1359" s="19">
        <v>3.41</v>
      </c>
      <c r="L1359" s="53">
        <v>36.195340000000002</v>
      </c>
      <c r="M1359" s="20">
        <v>54.023719999999997</v>
      </c>
      <c r="N1359" s="20">
        <v>184.51668000000001</v>
      </c>
      <c r="O1359" s="48">
        <v>478.97726999999998</v>
      </c>
    </row>
    <row r="1360" spans="1:15" x14ac:dyDescent="0.25">
      <c r="A1360" s="25" t="s">
        <v>1905</v>
      </c>
      <c r="B1360" s="28">
        <v>7</v>
      </c>
      <c r="C1360" s="25" t="str">
        <f t="shared" si="9"/>
        <v>150-670 кВт</v>
      </c>
      <c r="D1360" s="37">
        <v>789.60533999999996</v>
      </c>
      <c r="E1360" s="38">
        <v>807.43371999999999</v>
      </c>
      <c r="F1360" s="38">
        <v>937.92668000000003</v>
      </c>
      <c r="G1360" s="39">
        <v>1232.3872699999999</v>
      </c>
      <c r="H1360" s="81">
        <v>753.41</v>
      </c>
      <c r="I1360" s="60" t="s">
        <v>1928</v>
      </c>
      <c r="J1360" s="58">
        <v>79.47</v>
      </c>
      <c r="K1360" s="19">
        <v>3.41</v>
      </c>
      <c r="L1360" s="53">
        <v>36.195340000000002</v>
      </c>
      <c r="M1360" s="20">
        <v>54.023719999999997</v>
      </c>
      <c r="N1360" s="20">
        <v>184.51668000000001</v>
      </c>
      <c r="O1360" s="48">
        <v>478.97726999999998</v>
      </c>
    </row>
    <row r="1361" spans="1:15" x14ac:dyDescent="0.25">
      <c r="A1361" s="25" t="s">
        <v>1905</v>
      </c>
      <c r="B1361" s="28">
        <v>8</v>
      </c>
      <c r="C1361" s="25" t="str">
        <f t="shared" si="9"/>
        <v>150-670 кВт</v>
      </c>
      <c r="D1361" s="37">
        <v>730.80534</v>
      </c>
      <c r="E1361" s="38">
        <v>748.63372000000004</v>
      </c>
      <c r="F1361" s="38">
        <v>879.12668000000008</v>
      </c>
      <c r="G1361" s="39">
        <v>1173.58727</v>
      </c>
      <c r="H1361" s="81">
        <v>694.61</v>
      </c>
      <c r="I1361" s="60" t="s">
        <v>1931</v>
      </c>
      <c r="J1361" s="58">
        <v>73.239999999999995</v>
      </c>
      <c r="K1361" s="19">
        <v>3.41</v>
      </c>
      <c r="L1361" s="53">
        <v>36.195340000000002</v>
      </c>
      <c r="M1361" s="20">
        <v>54.023719999999997</v>
      </c>
      <c r="N1361" s="20">
        <v>184.51668000000001</v>
      </c>
      <c r="O1361" s="48">
        <v>478.97726999999998</v>
      </c>
    </row>
    <row r="1362" spans="1:15" x14ac:dyDescent="0.25">
      <c r="A1362" s="25" t="s">
        <v>1905</v>
      </c>
      <c r="B1362" s="28">
        <v>9</v>
      </c>
      <c r="C1362" s="25" t="str">
        <f t="shared" si="9"/>
        <v>150-670 кВт</v>
      </c>
      <c r="D1362" s="37">
        <v>714.89534000000003</v>
      </c>
      <c r="E1362" s="38">
        <v>732.72371999999996</v>
      </c>
      <c r="F1362" s="38">
        <v>863.21668</v>
      </c>
      <c r="G1362" s="39">
        <v>1157.6772700000001</v>
      </c>
      <c r="H1362" s="81">
        <v>678.69999999999993</v>
      </c>
      <c r="I1362" s="60" t="s">
        <v>1934</v>
      </c>
      <c r="J1362" s="58">
        <v>71.56</v>
      </c>
      <c r="K1362" s="19">
        <v>3.41</v>
      </c>
      <c r="L1362" s="53">
        <v>36.195340000000002</v>
      </c>
      <c r="M1362" s="20">
        <v>54.023719999999997</v>
      </c>
      <c r="N1362" s="20">
        <v>184.51668000000001</v>
      </c>
      <c r="O1362" s="48">
        <v>478.97726999999998</v>
      </c>
    </row>
    <row r="1363" spans="1:15" x14ac:dyDescent="0.25">
      <c r="A1363" s="25" t="s">
        <v>1905</v>
      </c>
      <c r="B1363" s="28">
        <v>10</v>
      </c>
      <c r="C1363" s="25" t="str">
        <f t="shared" si="9"/>
        <v>150-670 кВт</v>
      </c>
      <c r="D1363" s="37">
        <v>705.28534000000002</v>
      </c>
      <c r="E1363" s="38">
        <v>723.11371999999994</v>
      </c>
      <c r="F1363" s="38">
        <v>853.60667999999998</v>
      </c>
      <c r="G1363" s="39">
        <v>1148.06727</v>
      </c>
      <c r="H1363" s="81">
        <v>669.08999999999992</v>
      </c>
      <c r="I1363" s="60" t="s">
        <v>1937</v>
      </c>
      <c r="J1363" s="58">
        <v>70.540000000000006</v>
      </c>
      <c r="K1363" s="19">
        <v>3.41</v>
      </c>
      <c r="L1363" s="53">
        <v>36.195340000000002</v>
      </c>
      <c r="M1363" s="20">
        <v>54.023719999999997</v>
      </c>
      <c r="N1363" s="20">
        <v>184.51668000000001</v>
      </c>
      <c r="O1363" s="48">
        <v>478.97726999999998</v>
      </c>
    </row>
    <row r="1364" spans="1:15" x14ac:dyDescent="0.25">
      <c r="A1364" s="25" t="s">
        <v>1905</v>
      </c>
      <c r="B1364" s="28">
        <v>11</v>
      </c>
      <c r="C1364" s="25" t="str">
        <f t="shared" si="9"/>
        <v>150-670 кВт</v>
      </c>
      <c r="D1364" s="37">
        <v>713.31534000000011</v>
      </c>
      <c r="E1364" s="38">
        <v>731.14372000000003</v>
      </c>
      <c r="F1364" s="38">
        <v>861.63668000000007</v>
      </c>
      <c r="G1364" s="39">
        <v>1156.09727</v>
      </c>
      <c r="H1364" s="81">
        <v>677.12</v>
      </c>
      <c r="I1364" s="60" t="s">
        <v>1940</v>
      </c>
      <c r="J1364" s="58">
        <v>71.39</v>
      </c>
      <c r="K1364" s="19">
        <v>3.41</v>
      </c>
      <c r="L1364" s="53">
        <v>36.195340000000002</v>
      </c>
      <c r="M1364" s="20">
        <v>54.023719999999997</v>
      </c>
      <c r="N1364" s="20">
        <v>184.51668000000001</v>
      </c>
      <c r="O1364" s="48">
        <v>478.97726999999998</v>
      </c>
    </row>
    <row r="1365" spans="1:15" x14ac:dyDescent="0.25">
      <c r="A1365" s="25" t="s">
        <v>1905</v>
      </c>
      <c r="B1365" s="28">
        <v>12</v>
      </c>
      <c r="C1365" s="25" t="str">
        <f t="shared" si="9"/>
        <v>150-670 кВт</v>
      </c>
      <c r="D1365" s="37">
        <v>705.18534</v>
      </c>
      <c r="E1365" s="38">
        <v>723.01371999999992</v>
      </c>
      <c r="F1365" s="38">
        <v>853.50667999999996</v>
      </c>
      <c r="G1365" s="39">
        <v>1147.9672699999999</v>
      </c>
      <c r="H1365" s="81">
        <v>668.9899999999999</v>
      </c>
      <c r="I1365" s="60" t="s">
        <v>1652</v>
      </c>
      <c r="J1365" s="58">
        <v>70.53</v>
      </c>
      <c r="K1365" s="19">
        <v>3.41</v>
      </c>
      <c r="L1365" s="53">
        <v>36.195340000000002</v>
      </c>
      <c r="M1365" s="20">
        <v>54.023719999999997</v>
      </c>
      <c r="N1365" s="20">
        <v>184.51668000000001</v>
      </c>
      <c r="O1365" s="48">
        <v>478.97726999999998</v>
      </c>
    </row>
    <row r="1366" spans="1:15" x14ac:dyDescent="0.25">
      <c r="A1366" s="25" t="s">
        <v>1905</v>
      </c>
      <c r="B1366" s="28">
        <v>13</v>
      </c>
      <c r="C1366" s="25" t="str">
        <f t="shared" si="9"/>
        <v>150-670 кВт</v>
      </c>
      <c r="D1366" s="37">
        <v>705.60533999999996</v>
      </c>
      <c r="E1366" s="38">
        <v>723.43371999999999</v>
      </c>
      <c r="F1366" s="38">
        <v>853.92667999999992</v>
      </c>
      <c r="G1366" s="39">
        <v>1148.3872699999999</v>
      </c>
      <c r="H1366" s="81">
        <v>669.41</v>
      </c>
      <c r="I1366" s="60" t="s">
        <v>1943</v>
      </c>
      <c r="J1366" s="58">
        <v>70.569999999999993</v>
      </c>
      <c r="K1366" s="19">
        <v>3.41</v>
      </c>
      <c r="L1366" s="53">
        <v>36.195340000000002</v>
      </c>
      <c r="M1366" s="20">
        <v>54.023719999999997</v>
      </c>
      <c r="N1366" s="20">
        <v>184.51668000000001</v>
      </c>
      <c r="O1366" s="48">
        <v>478.97726999999998</v>
      </c>
    </row>
    <row r="1367" spans="1:15" x14ac:dyDescent="0.25">
      <c r="A1367" s="25" t="s">
        <v>1905</v>
      </c>
      <c r="B1367" s="28">
        <v>14</v>
      </c>
      <c r="C1367" s="25" t="str">
        <f t="shared" si="9"/>
        <v>150-670 кВт</v>
      </c>
      <c r="D1367" s="37">
        <v>705.80534</v>
      </c>
      <c r="E1367" s="38">
        <v>723.63372000000004</v>
      </c>
      <c r="F1367" s="38">
        <v>854.12668000000008</v>
      </c>
      <c r="G1367" s="39">
        <v>1148.58727</v>
      </c>
      <c r="H1367" s="81">
        <v>669.61</v>
      </c>
      <c r="I1367" s="60" t="s">
        <v>770</v>
      </c>
      <c r="J1367" s="58">
        <v>70.59</v>
      </c>
      <c r="K1367" s="19">
        <v>3.41</v>
      </c>
      <c r="L1367" s="53">
        <v>36.195340000000002</v>
      </c>
      <c r="M1367" s="20">
        <v>54.023719999999997</v>
      </c>
      <c r="N1367" s="20">
        <v>184.51668000000001</v>
      </c>
      <c r="O1367" s="48">
        <v>478.97726999999998</v>
      </c>
    </row>
    <row r="1368" spans="1:15" x14ac:dyDescent="0.25">
      <c r="A1368" s="25" t="s">
        <v>1905</v>
      </c>
      <c r="B1368" s="28">
        <v>15</v>
      </c>
      <c r="C1368" s="25" t="str">
        <f t="shared" si="9"/>
        <v>150-670 кВт</v>
      </c>
      <c r="D1368" s="37">
        <v>689.76533999999992</v>
      </c>
      <c r="E1368" s="38">
        <v>707.59371999999996</v>
      </c>
      <c r="F1368" s="38">
        <v>838.08668</v>
      </c>
      <c r="G1368" s="39">
        <v>1132.54727</v>
      </c>
      <c r="H1368" s="81">
        <v>653.56999999999994</v>
      </c>
      <c r="I1368" s="60" t="s">
        <v>1948</v>
      </c>
      <c r="J1368" s="58">
        <v>68.89</v>
      </c>
      <c r="K1368" s="19">
        <v>3.41</v>
      </c>
      <c r="L1368" s="53">
        <v>36.195340000000002</v>
      </c>
      <c r="M1368" s="20">
        <v>54.023719999999997</v>
      </c>
      <c r="N1368" s="20">
        <v>184.51668000000001</v>
      </c>
      <c r="O1368" s="48">
        <v>478.97726999999998</v>
      </c>
    </row>
    <row r="1369" spans="1:15" x14ac:dyDescent="0.25">
      <c r="A1369" s="25" t="s">
        <v>1905</v>
      </c>
      <c r="B1369" s="28">
        <v>16</v>
      </c>
      <c r="C1369" s="25" t="str">
        <f t="shared" si="9"/>
        <v>150-670 кВт</v>
      </c>
      <c r="D1369" s="37">
        <v>708.67534000000001</v>
      </c>
      <c r="E1369" s="38">
        <v>726.50371999999993</v>
      </c>
      <c r="F1369" s="38">
        <v>856.99667999999997</v>
      </c>
      <c r="G1369" s="39">
        <v>1151.4572699999999</v>
      </c>
      <c r="H1369" s="81">
        <v>672.4799999999999</v>
      </c>
      <c r="I1369" s="60" t="s">
        <v>1950</v>
      </c>
      <c r="J1369" s="58">
        <v>70.900000000000006</v>
      </c>
      <c r="K1369" s="19">
        <v>3.41</v>
      </c>
      <c r="L1369" s="53">
        <v>36.195340000000002</v>
      </c>
      <c r="M1369" s="20">
        <v>54.023719999999997</v>
      </c>
      <c r="N1369" s="20">
        <v>184.51668000000001</v>
      </c>
      <c r="O1369" s="48">
        <v>478.97726999999998</v>
      </c>
    </row>
    <row r="1370" spans="1:15" x14ac:dyDescent="0.25">
      <c r="A1370" s="25" t="s">
        <v>1905</v>
      </c>
      <c r="B1370" s="28">
        <v>17</v>
      </c>
      <c r="C1370" s="25" t="str">
        <f t="shared" si="9"/>
        <v>150-670 кВт</v>
      </c>
      <c r="D1370" s="37">
        <v>787.24533999999994</v>
      </c>
      <c r="E1370" s="38">
        <v>805.07371999999998</v>
      </c>
      <c r="F1370" s="38">
        <v>935.56667999999991</v>
      </c>
      <c r="G1370" s="39">
        <v>1230.02727</v>
      </c>
      <c r="H1370" s="81">
        <v>751.05</v>
      </c>
      <c r="I1370" s="60" t="s">
        <v>1953</v>
      </c>
      <c r="J1370" s="58">
        <v>79.22</v>
      </c>
      <c r="K1370" s="19">
        <v>3.41</v>
      </c>
      <c r="L1370" s="53">
        <v>36.195340000000002</v>
      </c>
      <c r="M1370" s="20">
        <v>54.023719999999997</v>
      </c>
      <c r="N1370" s="20">
        <v>184.51668000000001</v>
      </c>
      <c r="O1370" s="48">
        <v>478.97726999999998</v>
      </c>
    </row>
    <row r="1371" spans="1:15" x14ac:dyDescent="0.25">
      <c r="A1371" s="25" t="s">
        <v>1905</v>
      </c>
      <c r="B1371" s="28">
        <v>18</v>
      </c>
      <c r="C1371" s="25" t="str">
        <f t="shared" si="9"/>
        <v>150-670 кВт</v>
      </c>
      <c r="D1371" s="37">
        <v>796.86533999999995</v>
      </c>
      <c r="E1371" s="38">
        <v>814.69371999999998</v>
      </c>
      <c r="F1371" s="38">
        <v>945.18668000000002</v>
      </c>
      <c r="G1371" s="39">
        <v>1239.6472699999999</v>
      </c>
      <c r="H1371" s="81">
        <v>760.67</v>
      </c>
      <c r="I1371" s="60" t="s">
        <v>1956</v>
      </c>
      <c r="J1371" s="58">
        <v>80.239999999999995</v>
      </c>
      <c r="K1371" s="19">
        <v>3.41</v>
      </c>
      <c r="L1371" s="53">
        <v>36.195340000000002</v>
      </c>
      <c r="M1371" s="20">
        <v>54.023719999999997</v>
      </c>
      <c r="N1371" s="20">
        <v>184.51668000000001</v>
      </c>
      <c r="O1371" s="48">
        <v>478.97726999999998</v>
      </c>
    </row>
    <row r="1372" spans="1:15" x14ac:dyDescent="0.25">
      <c r="A1372" s="25" t="s">
        <v>1905</v>
      </c>
      <c r="B1372" s="28">
        <v>19</v>
      </c>
      <c r="C1372" s="25" t="str">
        <f t="shared" si="9"/>
        <v>150-670 кВт</v>
      </c>
      <c r="D1372" s="37">
        <v>798.22533999999996</v>
      </c>
      <c r="E1372" s="38">
        <v>816.05372</v>
      </c>
      <c r="F1372" s="38">
        <v>946.54668000000004</v>
      </c>
      <c r="G1372" s="39">
        <v>1241.0072700000001</v>
      </c>
      <c r="H1372" s="81">
        <v>762.03</v>
      </c>
      <c r="I1372" s="60" t="s">
        <v>1959</v>
      </c>
      <c r="J1372" s="58">
        <v>80.39</v>
      </c>
      <c r="K1372" s="19">
        <v>3.41</v>
      </c>
      <c r="L1372" s="53">
        <v>36.195340000000002</v>
      </c>
      <c r="M1372" s="20">
        <v>54.023719999999997</v>
      </c>
      <c r="N1372" s="20">
        <v>184.51668000000001</v>
      </c>
      <c r="O1372" s="48">
        <v>478.97726999999998</v>
      </c>
    </row>
    <row r="1373" spans="1:15" x14ac:dyDescent="0.25">
      <c r="A1373" s="25" t="s">
        <v>1905</v>
      </c>
      <c r="B1373" s="28">
        <v>20</v>
      </c>
      <c r="C1373" s="25" t="str">
        <f t="shared" si="9"/>
        <v>150-670 кВт</v>
      </c>
      <c r="D1373" s="37">
        <v>730.41534000000001</v>
      </c>
      <c r="E1373" s="38">
        <v>748.24371999999994</v>
      </c>
      <c r="F1373" s="38">
        <v>878.73667999999998</v>
      </c>
      <c r="G1373" s="39">
        <v>1173.1972700000001</v>
      </c>
      <c r="H1373" s="81">
        <v>694.22</v>
      </c>
      <c r="I1373" s="60" t="s">
        <v>1962</v>
      </c>
      <c r="J1373" s="58">
        <v>73.2</v>
      </c>
      <c r="K1373" s="19">
        <v>3.41</v>
      </c>
      <c r="L1373" s="53">
        <v>36.195340000000002</v>
      </c>
      <c r="M1373" s="20">
        <v>54.023719999999997</v>
      </c>
      <c r="N1373" s="20">
        <v>184.51668000000001</v>
      </c>
      <c r="O1373" s="48">
        <v>478.97726999999998</v>
      </c>
    </row>
    <row r="1374" spans="1:15" x14ac:dyDescent="0.25">
      <c r="A1374" s="25" t="s">
        <v>1905</v>
      </c>
      <c r="B1374" s="28">
        <v>21</v>
      </c>
      <c r="C1374" s="25" t="str">
        <f t="shared" si="9"/>
        <v>150-670 кВт</v>
      </c>
      <c r="D1374" s="37">
        <v>759.57533999999998</v>
      </c>
      <c r="E1374" s="38">
        <v>777.40372000000002</v>
      </c>
      <c r="F1374" s="38">
        <v>907.89667999999995</v>
      </c>
      <c r="G1374" s="39">
        <v>1202.35727</v>
      </c>
      <c r="H1374" s="81">
        <v>723.37999999999988</v>
      </c>
      <c r="I1374" s="60" t="s">
        <v>1964</v>
      </c>
      <c r="J1374" s="58">
        <v>76.290000000000006</v>
      </c>
      <c r="K1374" s="19">
        <v>3.41</v>
      </c>
      <c r="L1374" s="53">
        <v>36.195340000000002</v>
      </c>
      <c r="M1374" s="20">
        <v>54.023719999999997</v>
      </c>
      <c r="N1374" s="20">
        <v>184.51668000000001</v>
      </c>
      <c r="O1374" s="48">
        <v>478.97726999999998</v>
      </c>
    </row>
    <row r="1375" spans="1:15" x14ac:dyDescent="0.25">
      <c r="A1375" s="25" t="s">
        <v>1905</v>
      </c>
      <c r="B1375" s="28">
        <v>22</v>
      </c>
      <c r="C1375" s="25" t="str">
        <f t="shared" si="9"/>
        <v>150-670 кВт</v>
      </c>
      <c r="D1375" s="37">
        <v>1043.6153400000001</v>
      </c>
      <c r="E1375" s="38">
        <v>1061.44372</v>
      </c>
      <c r="F1375" s="38">
        <v>1191.93668</v>
      </c>
      <c r="G1375" s="39">
        <v>1486.3972699999999</v>
      </c>
      <c r="H1375" s="81">
        <v>1007.42</v>
      </c>
      <c r="I1375" s="60" t="s">
        <v>1967</v>
      </c>
      <c r="J1375" s="58">
        <v>106.39</v>
      </c>
      <c r="K1375" s="19">
        <v>3.41</v>
      </c>
      <c r="L1375" s="53">
        <v>36.195340000000002</v>
      </c>
      <c r="M1375" s="20">
        <v>54.023719999999997</v>
      </c>
      <c r="N1375" s="20">
        <v>184.51668000000001</v>
      </c>
      <c r="O1375" s="48">
        <v>478.97726999999998</v>
      </c>
    </row>
    <row r="1376" spans="1:15" x14ac:dyDescent="0.25">
      <c r="A1376" s="25" t="s">
        <v>1905</v>
      </c>
      <c r="B1376" s="28">
        <v>23</v>
      </c>
      <c r="C1376" s="25" t="str">
        <f t="shared" si="9"/>
        <v>150-670 кВт</v>
      </c>
      <c r="D1376" s="37">
        <v>932.31533999999999</v>
      </c>
      <c r="E1376" s="38">
        <v>950.14372000000003</v>
      </c>
      <c r="F1376" s="38">
        <v>1080.6366800000001</v>
      </c>
      <c r="G1376" s="39">
        <v>1375.09727</v>
      </c>
      <c r="H1376" s="81">
        <v>896.12</v>
      </c>
      <c r="I1376" s="60" t="s">
        <v>1970</v>
      </c>
      <c r="J1376" s="58">
        <v>94.6</v>
      </c>
      <c r="K1376" s="19">
        <v>3.41</v>
      </c>
      <c r="L1376" s="53">
        <v>36.195340000000002</v>
      </c>
      <c r="M1376" s="20">
        <v>54.023719999999997</v>
      </c>
      <c r="N1376" s="20">
        <v>184.51668000000001</v>
      </c>
      <c r="O1376" s="48">
        <v>478.97726999999998</v>
      </c>
    </row>
    <row r="1377" spans="1:15" x14ac:dyDescent="0.25">
      <c r="A1377" s="25" t="s">
        <v>1971</v>
      </c>
      <c r="B1377" s="28">
        <v>0</v>
      </c>
      <c r="C1377" s="25" t="str">
        <f t="shared" si="9"/>
        <v>150-670 кВт</v>
      </c>
      <c r="D1377" s="37">
        <v>784.62534000000005</v>
      </c>
      <c r="E1377" s="38">
        <v>802.45371999999998</v>
      </c>
      <c r="F1377" s="38">
        <v>932.94668000000001</v>
      </c>
      <c r="G1377" s="39">
        <v>1227.4072700000002</v>
      </c>
      <c r="H1377" s="81">
        <v>748.43000000000006</v>
      </c>
      <c r="I1377" s="60" t="s">
        <v>1351</v>
      </c>
      <c r="J1377" s="58">
        <v>78.95</v>
      </c>
      <c r="K1377" s="19">
        <v>3.41</v>
      </c>
      <c r="L1377" s="53">
        <v>36.195340000000002</v>
      </c>
      <c r="M1377" s="20">
        <v>54.023719999999997</v>
      </c>
      <c r="N1377" s="20">
        <v>184.51668000000001</v>
      </c>
      <c r="O1377" s="48">
        <v>478.97726999999998</v>
      </c>
    </row>
    <row r="1378" spans="1:15" x14ac:dyDescent="0.25">
      <c r="A1378" s="25" t="s">
        <v>1971</v>
      </c>
      <c r="B1378" s="28">
        <v>1</v>
      </c>
      <c r="C1378" s="25" t="str">
        <f t="shared" si="9"/>
        <v>150-670 кВт</v>
      </c>
      <c r="D1378" s="37">
        <v>702.01534000000004</v>
      </c>
      <c r="E1378" s="38">
        <v>719.84372000000008</v>
      </c>
      <c r="F1378" s="38">
        <v>850.33668</v>
      </c>
      <c r="G1378" s="39">
        <v>1144.79727</v>
      </c>
      <c r="H1378" s="81">
        <v>665.82</v>
      </c>
      <c r="I1378" s="60" t="s">
        <v>1976</v>
      </c>
      <c r="J1378" s="58">
        <v>70.19</v>
      </c>
      <c r="K1378" s="19">
        <v>3.41</v>
      </c>
      <c r="L1378" s="53">
        <v>36.195340000000002</v>
      </c>
      <c r="M1378" s="20">
        <v>54.023719999999997</v>
      </c>
      <c r="N1378" s="20">
        <v>184.51668000000001</v>
      </c>
      <c r="O1378" s="48">
        <v>478.97726999999998</v>
      </c>
    </row>
    <row r="1379" spans="1:15" x14ac:dyDescent="0.25">
      <c r="A1379" s="25" t="s">
        <v>1971</v>
      </c>
      <c r="B1379" s="28">
        <v>2</v>
      </c>
      <c r="C1379" s="25" t="str">
        <f t="shared" si="9"/>
        <v>150-670 кВт</v>
      </c>
      <c r="D1379" s="37">
        <v>694.07533999999998</v>
      </c>
      <c r="E1379" s="38">
        <v>711.90372000000002</v>
      </c>
      <c r="F1379" s="38">
        <v>842.39668000000006</v>
      </c>
      <c r="G1379" s="39">
        <v>1136.85727</v>
      </c>
      <c r="H1379" s="81">
        <v>657.88</v>
      </c>
      <c r="I1379" s="60" t="s">
        <v>1979</v>
      </c>
      <c r="J1379" s="58">
        <v>69.349999999999994</v>
      </c>
      <c r="K1379" s="19">
        <v>3.41</v>
      </c>
      <c r="L1379" s="53">
        <v>36.195340000000002</v>
      </c>
      <c r="M1379" s="20">
        <v>54.023719999999997</v>
      </c>
      <c r="N1379" s="20">
        <v>184.51668000000001</v>
      </c>
      <c r="O1379" s="48">
        <v>478.97726999999998</v>
      </c>
    </row>
    <row r="1380" spans="1:15" x14ac:dyDescent="0.25">
      <c r="A1380" s="25" t="s">
        <v>1971</v>
      </c>
      <c r="B1380" s="28">
        <v>3</v>
      </c>
      <c r="C1380" s="25" t="str">
        <f t="shared" si="9"/>
        <v>150-670 кВт</v>
      </c>
      <c r="D1380" s="37">
        <v>702.39533999999992</v>
      </c>
      <c r="E1380" s="38">
        <v>720.22371999999996</v>
      </c>
      <c r="F1380" s="38">
        <v>850.71668</v>
      </c>
      <c r="G1380" s="39">
        <v>1145.1772699999999</v>
      </c>
      <c r="H1380" s="81">
        <v>666.19999999999993</v>
      </c>
      <c r="I1380" s="60" t="s">
        <v>1981</v>
      </c>
      <c r="J1380" s="58">
        <v>70.23</v>
      </c>
      <c r="K1380" s="19">
        <v>3.41</v>
      </c>
      <c r="L1380" s="53">
        <v>36.195340000000002</v>
      </c>
      <c r="M1380" s="20">
        <v>54.023719999999997</v>
      </c>
      <c r="N1380" s="20">
        <v>184.51668000000001</v>
      </c>
      <c r="O1380" s="48">
        <v>478.97726999999998</v>
      </c>
    </row>
    <row r="1381" spans="1:15" x14ac:dyDescent="0.25">
      <c r="A1381" s="25" t="s">
        <v>1971</v>
      </c>
      <c r="B1381" s="28">
        <v>4</v>
      </c>
      <c r="C1381" s="25" t="str">
        <f t="shared" si="9"/>
        <v>150-670 кВт</v>
      </c>
      <c r="D1381" s="37">
        <v>687.2953399999999</v>
      </c>
      <c r="E1381" s="38">
        <v>705.12371999999993</v>
      </c>
      <c r="F1381" s="38">
        <v>835.61667999999997</v>
      </c>
      <c r="G1381" s="39">
        <v>1130.0772699999998</v>
      </c>
      <c r="H1381" s="81">
        <v>651.09999999999991</v>
      </c>
      <c r="I1381" s="60" t="s">
        <v>1680</v>
      </c>
      <c r="J1381" s="58">
        <v>68.63</v>
      </c>
      <c r="K1381" s="19">
        <v>3.41</v>
      </c>
      <c r="L1381" s="53">
        <v>36.195340000000002</v>
      </c>
      <c r="M1381" s="20">
        <v>54.023719999999997</v>
      </c>
      <c r="N1381" s="20">
        <v>184.51668000000001</v>
      </c>
      <c r="O1381" s="48">
        <v>478.97726999999998</v>
      </c>
    </row>
    <row r="1382" spans="1:15" x14ac:dyDescent="0.25">
      <c r="A1382" s="25" t="s">
        <v>1971</v>
      </c>
      <c r="B1382" s="28">
        <v>5</v>
      </c>
      <c r="C1382" s="25" t="str">
        <f t="shared" si="9"/>
        <v>150-670 кВт</v>
      </c>
      <c r="D1382" s="37">
        <v>695.18534</v>
      </c>
      <c r="E1382" s="38">
        <v>713.01372000000003</v>
      </c>
      <c r="F1382" s="38">
        <v>843.50667999999996</v>
      </c>
      <c r="G1382" s="39">
        <v>1137.9672700000001</v>
      </c>
      <c r="H1382" s="81">
        <v>658.99</v>
      </c>
      <c r="I1382" s="60" t="s">
        <v>97</v>
      </c>
      <c r="J1382" s="58">
        <v>69.47</v>
      </c>
      <c r="K1382" s="19">
        <v>3.41</v>
      </c>
      <c r="L1382" s="53">
        <v>36.195340000000002</v>
      </c>
      <c r="M1382" s="20">
        <v>54.023719999999997</v>
      </c>
      <c r="N1382" s="20">
        <v>184.51668000000001</v>
      </c>
      <c r="O1382" s="48">
        <v>478.97726999999998</v>
      </c>
    </row>
    <row r="1383" spans="1:15" x14ac:dyDescent="0.25">
      <c r="A1383" s="25" t="s">
        <v>1971</v>
      </c>
      <c r="B1383" s="28">
        <v>6</v>
      </c>
      <c r="C1383" s="25" t="str">
        <f t="shared" si="9"/>
        <v>150-670 кВт</v>
      </c>
      <c r="D1383" s="37">
        <v>725.51534000000004</v>
      </c>
      <c r="E1383" s="38">
        <v>743.34372000000008</v>
      </c>
      <c r="F1383" s="38">
        <v>873.83668</v>
      </c>
      <c r="G1383" s="39">
        <v>1168.29727</v>
      </c>
      <c r="H1383" s="81">
        <v>689.32</v>
      </c>
      <c r="I1383" s="60" t="s">
        <v>215</v>
      </c>
      <c r="J1383" s="58">
        <v>72.680000000000007</v>
      </c>
      <c r="K1383" s="19">
        <v>3.41</v>
      </c>
      <c r="L1383" s="53">
        <v>36.195340000000002</v>
      </c>
      <c r="M1383" s="20">
        <v>54.023719999999997</v>
      </c>
      <c r="N1383" s="20">
        <v>184.51668000000001</v>
      </c>
      <c r="O1383" s="48">
        <v>478.97726999999998</v>
      </c>
    </row>
    <row r="1384" spans="1:15" x14ac:dyDescent="0.25">
      <c r="A1384" s="25" t="s">
        <v>1971</v>
      </c>
      <c r="B1384" s="28">
        <v>7</v>
      </c>
      <c r="C1384" s="25" t="str">
        <f t="shared" si="9"/>
        <v>150-670 кВт</v>
      </c>
      <c r="D1384" s="37">
        <v>768.84534000000008</v>
      </c>
      <c r="E1384" s="38">
        <v>786.67372</v>
      </c>
      <c r="F1384" s="38">
        <v>917.16668000000004</v>
      </c>
      <c r="G1384" s="39">
        <v>1211.62727</v>
      </c>
      <c r="H1384" s="81">
        <v>732.65</v>
      </c>
      <c r="I1384" s="60" t="s">
        <v>1987</v>
      </c>
      <c r="J1384" s="58">
        <v>77.27</v>
      </c>
      <c r="K1384" s="19">
        <v>3.41</v>
      </c>
      <c r="L1384" s="53">
        <v>36.195340000000002</v>
      </c>
      <c r="M1384" s="20">
        <v>54.023719999999997</v>
      </c>
      <c r="N1384" s="20">
        <v>184.51668000000001</v>
      </c>
      <c r="O1384" s="48">
        <v>478.97726999999998</v>
      </c>
    </row>
    <row r="1385" spans="1:15" x14ac:dyDescent="0.25">
      <c r="A1385" s="25" t="s">
        <v>1971</v>
      </c>
      <c r="B1385" s="28">
        <v>8</v>
      </c>
      <c r="C1385" s="25" t="str">
        <f t="shared" si="9"/>
        <v>150-670 кВт</v>
      </c>
      <c r="D1385" s="37">
        <v>725.81533999999999</v>
      </c>
      <c r="E1385" s="38">
        <v>743.64372000000003</v>
      </c>
      <c r="F1385" s="38">
        <v>874.13668000000007</v>
      </c>
      <c r="G1385" s="39">
        <v>1168.59727</v>
      </c>
      <c r="H1385" s="81">
        <v>689.62</v>
      </c>
      <c r="I1385" s="60" t="s">
        <v>1990</v>
      </c>
      <c r="J1385" s="58">
        <v>72.709999999999994</v>
      </c>
      <c r="K1385" s="19">
        <v>3.41</v>
      </c>
      <c r="L1385" s="53">
        <v>36.195340000000002</v>
      </c>
      <c r="M1385" s="20">
        <v>54.023719999999997</v>
      </c>
      <c r="N1385" s="20">
        <v>184.51668000000001</v>
      </c>
      <c r="O1385" s="48">
        <v>478.97726999999998</v>
      </c>
    </row>
    <row r="1386" spans="1:15" x14ac:dyDescent="0.25">
      <c r="A1386" s="25" t="s">
        <v>1971</v>
      </c>
      <c r="B1386" s="28">
        <v>9</v>
      </c>
      <c r="C1386" s="25" t="str">
        <f t="shared" si="9"/>
        <v>150-670 кВт</v>
      </c>
      <c r="D1386" s="37">
        <v>719.27533999999991</v>
      </c>
      <c r="E1386" s="38">
        <v>737.10371999999995</v>
      </c>
      <c r="F1386" s="38">
        <v>867.59667999999999</v>
      </c>
      <c r="G1386" s="39">
        <v>1162.0572699999998</v>
      </c>
      <c r="H1386" s="81">
        <v>683.07999999999993</v>
      </c>
      <c r="I1386" s="60" t="s">
        <v>1993</v>
      </c>
      <c r="J1386" s="58">
        <v>72.02</v>
      </c>
      <c r="K1386" s="19">
        <v>3.41</v>
      </c>
      <c r="L1386" s="53">
        <v>36.195340000000002</v>
      </c>
      <c r="M1386" s="20">
        <v>54.023719999999997</v>
      </c>
      <c r="N1386" s="20">
        <v>184.51668000000001</v>
      </c>
      <c r="O1386" s="48">
        <v>478.97726999999998</v>
      </c>
    </row>
    <row r="1387" spans="1:15" x14ac:dyDescent="0.25">
      <c r="A1387" s="25" t="s">
        <v>1971</v>
      </c>
      <c r="B1387" s="28">
        <v>10</v>
      </c>
      <c r="C1387" s="25" t="str">
        <f t="shared" si="9"/>
        <v>150-670 кВт</v>
      </c>
      <c r="D1387" s="37">
        <v>806.96533999999997</v>
      </c>
      <c r="E1387" s="38">
        <v>824.79371999999989</v>
      </c>
      <c r="F1387" s="38">
        <v>955.28667999999993</v>
      </c>
      <c r="G1387" s="39">
        <v>1249.7472699999998</v>
      </c>
      <c r="H1387" s="81">
        <v>770.76999999999987</v>
      </c>
      <c r="I1387" s="60" t="s">
        <v>1996</v>
      </c>
      <c r="J1387" s="58">
        <v>81.31</v>
      </c>
      <c r="K1387" s="19">
        <v>3.41</v>
      </c>
      <c r="L1387" s="53">
        <v>36.195340000000002</v>
      </c>
      <c r="M1387" s="20">
        <v>54.023719999999997</v>
      </c>
      <c r="N1387" s="20">
        <v>184.51668000000001</v>
      </c>
      <c r="O1387" s="48">
        <v>478.97726999999998</v>
      </c>
    </row>
    <row r="1388" spans="1:15" x14ac:dyDescent="0.25">
      <c r="A1388" s="25" t="s">
        <v>1971</v>
      </c>
      <c r="B1388" s="28">
        <v>11</v>
      </c>
      <c r="C1388" s="25" t="str">
        <f t="shared" si="9"/>
        <v>150-670 кВт</v>
      </c>
      <c r="D1388" s="37">
        <v>813.38533999999993</v>
      </c>
      <c r="E1388" s="38">
        <v>831.21371999999997</v>
      </c>
      <c r="F1388" s="38">
        <v>961.70668000000001</v>
      </c>
      <c r="G1388" s="39">
        <v>1256.1672699999999</v>
      </c>
      <c r="H1388" s="81">
        <v>777.18999999999994</v>
      </c>
      <c r="I1388" s="60" t="s">
        <v>1999</v>
      </c>
      <c r="J1388" s="58">
        <v>81.99</v>
      </c>
      <c r="K1388" s="19">
        <v>3.41</v>
      </c>
      <c r="L1388" s="53">
        <v>36.195340000000002</v>
      </c>
      <c r="M1388" s="20">
        <v>54.023719999999997</v>
      </c>
      <c r="N1388" s="20">
        <v>184.51668000000001</v>
      </c>
      <c r="O1388" s="48">
        <v>478.97726999999998</v>
      </c>
    </row>
    <row r="1389" spans="1:15" x14ac:dyDescent="0.25">
      <c r="A1389" s="25" t="s">
        <v>1971</v>
      </c>
      <c r="B1389" s="28">
        <v>12</v>
      </c>
      <c r="C1389" s="25" t="str">
        <f t="shared" si="9"/>
        <v>150-670 кВт</v>
      </c>
      <c r="D1389" s="37">
        <v>820.89534000000003</v>
      </c>
      <c r="E1389" s="38">
        <v>838.72371999999996</v>
      </c>
      <c r="F1389" s="38">
        <v>969.21668</v>
      </c>
      <c r="G1389" s="39">
        <v>1263.6772700000001</v>
      </c>
      <c r="H1389" s="81">
        <v>784.69999999999993</v>
      </c>
      <c r="I1389" s="60" t="s">
        <v>2002</v>
      </c>
      <c r="J1389" s="58">
        <v>82.79</v>
      </c>
      <c r="K1389" s="19">
        <v>3.41</v>
      </c>
      <c r="L1389" s="53">
        <v>36.195340000000002</v>
      </c>
      <c r="M1389" s="20">
        <v>54.023719999999997</v>
      </c>
      <c r="N1389" s="20">
        <v>184.51668000000001</v>
      </c>
      <c r="O1389" s="48">
        <v>478.97726999999998</v>
      </c>
    </row>
    <row r="1390" spans="1:15" x14ac:dyDescent="0.25">
      <c r="A1390" s="25" t="s">
        <v>1971</v>
      </c>
      <c r="B1390" s="28">
        <v>13</v>
      </c>
      <c r="C1390" s="25" t="str">
        <f t="shared" si="9"/>
        <v>150-670 кВт</v>
      </c>
      <c r="D1390" s="37">
        <v>786.89534000000003</v>
      </c>
      <c r="E1390" s="38">
        <v>804.72371999999996</v>
      </c>
      <c r="F1390" s="38">
        <v>935.21668</v>
      </c>
      <c r="G1390" s="39">
        <v>1229.6772700000001</v>
      </c>
      <c r="H1390" s="81">
        <v>750.69999999999993</v>
      </c>
      <c r="I1390" s="60" t="s">
        <v>2004</v>
      </c>
      <c r="J1390" s="58">
        <v>79.19</v>
      </c>
      <c r="K1390" s="19">
        <v>3.41</v>
      </c>
      <c r="L1390" s="53">
        <v>36.195340000000002</v>
      </c>
      <c r="M1390" s="20">
        <v>54.023719999999997</v>
      </c>
      <c r="N1390" s="20">
        <v>184.51668000000001</v>
      </c>
      <c r="O1390" s="48">
        <v>478.97726999999998</v>
      </c>
    </row>
    <row r="1391" spans="1:15" x14ac:dyDescent="0.25">
      <c r="A1391" s="25" t="s">
        <v>1971</v>
      </c>
      <c r="B1391" s="28">
        <v>14</v>
      </c>
      <c r="C1391" s="25" t="str">
        <f t="shared" si="9"/>
        <v>150-670 кВт</v>
      </c>
      <c r="D1391" s="37">
        <v>792.42534000000001</v>
      </c>
      <c r="E1391" s="38">
        <v>810.25371999999993</v>
      </c>
      <c r="F1391" s="38">
        <v>940.74667999999997</v>
      </c>
      <c r="G1391" s="39">
        <v>1235.2072699999999</v>
      </c>
      <c r="H1391" s="81">
        <v>756.2299999999999</v>
      </c>
      <c r="I1391" s="60" t="s">
        <v>2007</v>
      </c>
      <c r="J1391" s="58">
        <v>79.77</v>
      </c>
      <c r="K1391" s="19">
        <v>3.41</v>
      </c>
      <c r="L1391" s="53">
        <v>36.195340000000002</v>
      </c>
      <c r="M1391" s="20">
        <v>54.023719999999997</v>
      </c>
      <c r="N1391" s="20">
        <v>184.51668000000001</v>
      </c>
      <c r="O1391" s="48">
        <v>478.97726999999998</v>
      </c>
    </row>
    <row r="1392" spans="1:15" x14ac:dyDescent="0.25">
      <c r="A1392" s="25" t="s">
        <v>1971</v>
      </c>
      <c r="B1392" s="28">
        <v>15</v>
      </c>
      <c r="C1392" s="25" t="str">
        <f t="shared" si="9"/>
        <v>150-670 кВт</v>
      </c>
      <c r="D1392" s="37">
        <v>691.14534000000003</v>
      </c>
      <c r="E1392" s="38">
        <v>708.97371999999996</v>
      </c>
      <c r="F1392" s="38">
        <v>839.46668</v>
      </c>
      <c r="G1392" s="39">
        <v>1133.9272700000001</v>
      </c>
      <c r="H1392" s="81">
        <v>654.94999999999993</v>
      </c>
      <c r="I1392" s="60" t="s">
        <v>2009</v>
      </c>
      <c r="J1392" s="58">
        <v>69.040000000000006</v>
      </c>
      <c r="K1392" s="19">
        <v>3.41</v>
      </c>
      <c r="L1392" s="53">
        <v>36.195340000000002</v>
      </c>
      <c r="M1392" s="20">
        <v>54.023719999999997</v>
      </c>
      <c r="N1392" s="20">
        <v>184.51668000000001</v>
      </c>
      <c r="O1392" s="48">
        <v>478.97726999999998</v>
      </c>
    </row>
    <row r="1393" spans="1:15" x14ac:dyDescent="0.25">
      <c r="A1393" s="25" t="s">
        <v>1971</v>
      </c>
      <c r="B1393" s="28">
        <v>16</v>
      </c>
      <c r="C1393" s="25" t="str">
        <f t="shared" si="9"/>
        <v>150-670 кВт</v>
      </c>
      <c r="D1393" s="37">
        <v>734.98534000000006</v>
      </c>
      <c r="E1393" s="38">
        <v>752.8137200000001</v>
      </c>
      <c r="F1393" s="38">
        <v>883.30668000000003</v>
      </c>
      <c r="G1393" s="39">
        <v>1177.7672700000001</v>
      </c>
      <c r="H1393" s="81">
        <v>698.79000000000008</v>
      </c>
      <c r="I1393" s="60" t="s">
        <v>2012</v>
      </c>
      <c r="J1393" s="58">
        <v>73.69</v>
      </c>
      <c r="K1393" s="19">
        <v>3.41</v>
      </c>
      <c r="L1393" s="53">
        <v>36.195340000000002</v>
      </c>
      <c r="M1393" s="20">
        <v>54.023719999999997</v>
      </c>
      <c r="N1393" s="20">
        <v>184.51668000000001</v>
      </c>
      <c r="O1393" s="48">
        <v>478.97726999999998</v>
      </c>
    </row>
    <row r="1394" spans="1:15" x14ac:dyDescent="0.25">
      <c r="A1394" s="25" t="s">
        <v>1971</v>
      </c>
      <c r="B1394" s="28">
        <v>17</v>
      </c>
      <c r="C1394" s="25" t="str">
        <f t="shared" si="9"/>
        <v>150-670 кВт</v>
      </c>
      <c r="D1394" s="37">
        <v>887.17534000000001</v>
      </c>
      <c r="E1394" s="38">
        <v>905.00371999999993</v>
      </c>
      <c r="F1394" s="38">
        <v>1035.49668</v>
      </c>
      <c r="G1394" s="39">
        <v>1329.9572699999999</v>
      </c>
      <c r="H1394" s="81">
        <v>850.9799999999999</v>
      </c>
      <c r="I1394" s="60" t="s">
        <v>2015</v>
      </c>
      <c r="J1394" s="58">
        <v>89.81</v>
      </c>
      <c r="K1394" s="19">
        <v>3.41</v>
      </c>
      <c r="L1394" s="53">
        <v>36.195340000000002</v>
      </c>
      <c r="M1394" s="20">
        <v>54.023719999999997</v>
      </c>
      <c r="N1394" s="20">
        <v>184.51668000000001</v>
      </c>
      <c r="O1394" s="48">
        <v>478.97726999999998</v>
      </c>
    </row>
    <row r="1395" spans="1:15" x14ac:dyDescent="0.25">
      <c r="A1395" s="25" t="s">
        <v>1971</v>
      </c>
      <c r="B1395" s="28">
        <v>18</v>
      </c>
      <c r="C1395" s="25" t="str">
        <f t="shared" ref="C1395:C1458" si="10">C1394</f>
        <v>150-670 кВт</v>
      </c>
      <c r="D1395" s="37">
        <v>957.21533999999997</v>
      </c>
      <c r="E1395" s="38">
        <v>975.04372000000001</v>
      </c>
      <c r="F1395" s="38">
        <v>1105.5366799999999</v>
      </c>
      <c r="G1395" s="39">
        <v>1399.9972699999998</v>
      </c>
      <c r="H1395" s="81">
        <v>921.02</v>
      </c>
      <c r="I1395" s="60" t="s">
        <v>2018</v>
      </c>
      <c r="J1395" s="58">
        <v>97.23</v>
      </c>
      <c r="K1395" s="19">
        <v>3.41</v>
      </c>
      <c r="L1395" s="53">
        <v>36.195340000000002</v>
      </c>
      <c r="M1395" s="20">
        <v>54.023719999999997</v>
      </c>
      <c r="N1395" s="20">
        <v>184.51668000000001</v>
      </c>
      <c r="O1395" s="48">
        <v>478.97726999999998</v>
      </c>
    </row>
    <row r="1396" spans="1:15" x14ac:dyDescent="0.25">
      <c r="A1396" s="25" t="s">
        <v>1971</v>
      </c>
      <c r="B1396" s="28">
        <v>19</v>
      </c>
      <c r="C1396" s="25" t="str">
        <f t="shared" si="10"/>
        <v>150-670 кВт</v>
      </c>
      <c r="D1396" s="37">
        <v>929.61534000000006</v>
      </c>
      <c r="E1396" s="38">
        <v>947.44371999999998</v>
      </c>
      <c r="F1396" s="38">
        <v>1077.93668</v>
      </c>
      <c r="G1396" s="39">
        <v>1372.3972699999999</v>
      </c>
      <c r="H1396" s="81">
        <v>893.42</v>
      </c>
      <c r="I1396" s="60" t="s">
        <v>2021</v>
      </c>
      <c r="J1396" s="58">
        <v>94.31</v>
      </c>
      <c r="K1396" s="19">
        <v>3.41</v>
      </c>
      <c r="L1396" s="53">
        <v>36.195340000000002</v>
      </c>
      <c r="M1396" s="20">
        <v>54.023719999999997</v>
      </c>
      <c r="N1396" s="20">
        <v>184.51668000000001</v>
      </c>
      <c r="O1396" s="48">
        <v>478.97726999999998</v>
      </c>
    </row>
    <row r="1397" spans="1:15" x14ac:dyDescent="0.25">
      <c r="A1397" s="25" t="s">
        <v>1971</v>
      </c>
      <c r="B1397" s="28">
        <v>20</v>
      </c>
      <c r="C1397" s="25" t="str">
        <f t="shared" si="10"/>
        <v>150-670 кВт</v>
      </c>
      <c r="D1397" s="37">
        <v>888.73533999999995</v>
      </c>
      <c r="E1397" s="38">
        <v>906.56371999999999</v>
      </c>
      <c r="F1397" s="38">
        <v>1037.0566799999999</v>
      </c>
      <c r="G1397" s="39">
        <v>1331.5172699999998</v>
      </c>
      <c r="H1397" s="81">
        <v>852.54</v>
      </c>
      <c r="I1397" s="60" t="s">
        <v>2024</v>
      </c>
      <c r="J1397" s="58">
        <v>89.98</v>
      </c>
      <c r="K1397" s="19">
        <v>3.41</v>
      </c>
      <c r="L1397" s="53">
        <v>36.195340000000002</v>
      </c>
      <c r="M1397" s="20">
        <v>54.023719999999997</v>
      </c>
      <c r="N1397" s="20">
        <v>184.51668000000001</v>
      </c>
      <c r="O1397" s="48">
        <v>478.97726999999998</v>
      </c>
    </row>
    <row r="1398" spans="1:15" x14ac:dyDescent="0.25">
      <c r="A1398" s="25" t="s">
        <v>1971</v>
      </c>
      <c r="B1398" s="28">
        <v>21</v>
      </c>
      <c r="C1398" s="25" t="str">
        <f t="shared" si="10"/>
        <v>150-670 кВт</v>
      </c>
      <c r="D1398" s="37">
        <v>890.02533999999991</v>
      </c>
      <c r="E1398" s="38">
        <v>907.85371999999995</v>
      </c>
      <c r="F1398" s="38">
        <v>1038.3466799999999</v>
      </c>
      <c r="G1398" s="39">
        <v>1332.8072699999998</v>
      </c>
      <c r="H1398" s="81">
        <v>853.82999999999993</v>
      </c>
      <c r="I1398" s="60" t="s">
        <v>2027</v>
      </c>
      <c r="J1398" s="58">
        <v>90.11</v>
      </c>
      <c r="K1398" s="19">
        <v>3.41</v>
      </c>
      <c r="L1398" s="53">
        <v>36.195340000000002</v>
      </c>
      <c r="M1398" s="20">
        <v>54.023719999999997</v>
      </c>
      <c r="N1398" s="20">
        <v>184.51668000000001</v>
      </c>
      <c r="O1398" s="48">
        <v>478.97726999999998</v>
      </c>
    </row>
    <row r="1399" spans="1:15" x14ac:dyDescent="0.25">
      <c r="A1399" s="25" t="s">
        <v>1971</v>
      </c>
      <c r="B1399" s="28">
        <v>22</v>
      </c>
      <c r="C1399" s="25" t="str">
        <f t="shared" si="10"/>
        <v>150-670 кВт</v>
      </c>
      <c r="D1399" s="37">
        <v>1110.0753399999999</v>
      </c>
      <c r="E1399" s="38">
        <v>1127.90372</v>
      </c>
      <c r="F1399" s="38">
        <v>1258.3966799999998</v>
      </c>
      <c r="G1399" s="39">
        <v>1552.85727</v>
      </c>
      <c r="H1399" s="81">
        <v>1073.8800000000001</v>
      </c>
      <c r="I1399" s="60" t="s">
        <v>2030</v>
      </c>
      <c r="J1399" s="58">
        <v>113.43</v>
      </c>
      <c r="K1399" s="19">
        <v>3.41</v>
      </c>
      <c r="L1399" s="53">
        <v>36.195340000000002</v>
      </c>
      <c r="M1399" s="20">
        <v>54.023719999999997</v>
      </c>
      <c r="N1399" s="20">
        <v>184.51668000000001</v>
      </c>
      <c r="O1399" s="48">
        <v>478.97726999999998</v>
      </c>
    </row>
    <row r="1400" spans="1:15" x14ac:dyDescent="0.25">
      <c r="A1400" s="25" t="s">
        <v>1971</v>
      </c>
      <c r="B1400" s="28">
        <v>23</v>
      </c>
      <c r="C1400" s="25" t="str">
        <f t="shared" si="10"/>
        <v>150-670 кВт</v>
      </c>
      <c r="D1400" s="37">
        <v>1021.73534</v>
      </c>
      <c r="E1400" s="38">
        <v>1039.5637199999999</v>
      </c>
      <c r="F1400" s="38">
        <v>1170.0566799999999</v>
      </c>
      <c r="G1400" s="39">
        <v>1464.5172699999998</v>
      </c>
      <c r="H1400" s="81">
        <v>985.53999999999985</v>
      </c>
      <c r="I1400" s="60" t="s">
        <v>2033</v>
      </c>
      <c r="J1400" s="58">
        <v>104.07</v>
      </c>
      <c r="K1400" s="19">
        <v>3.41</v>
      </c>
      <c r="L1400" s="53">
        <v>36.195340000000002</v>
      </c>
      <c r="M1400" s="20">
        <v>54.023719999999997</v>
      </c>
      <c r="N1400" s="20">
        <v>184.51668000000001</v>
      </c>
      <c r="O1400" s="48">
        <v>478.97726999999998</v>
      </c>
    </row>
    <row r="1401" spans="1:15" x14ac:dyDescent="0.25">
      <c r="A1401" s="25" t="s">
        <v>2034</v>
      </c>
      <c r="B1401" s="28">
        <v>0</v>
      </c>
      <c r="C1401" s="25" t="str">
        <f t="shared" si="10"/>
        <v>150-670 кВт</v>
      </c>
      <c r="D1401" s="37">
        <v>786.90534000000002</v>
      </c>
      <c r="E1401" s="38">
        <v>804.73371999999995</v>
      </c>
      <c r="F1401" s="38">
        <v>935.22667999999999</v>
      </c>
      <c r="G1401" s="39">
        <v>1229.6872699999999</v>
      </c>
      <c r="H1401" s="81">
        <v>750.70999999999992</v>
      </c>
      <c r="I1401" s="60" t="s">
        <v>2037</v>
      </c>
      <c r="J1401" s="58">
        <v>79.19</v>
      </c>
      <c r="K1401" s="19">
        <v>3.41</v>
      </c>
      <c r="L1401" s="53">
        <v>36.195340000000002</v>
      </c>
      <c r="M1401" s="20">
        <v>54.023719999999997</v>
      </c>
      <c r="N1401" s="20">
        <v>184.51668000000001</v>
      </c>
      <c r="O1401" s="48">
        <v>478.97726999999998</v>
      </c>
    </row>
    <row r="1402" spans="1:15" x14ac:dyDescent="0.25">
      <c r="A1402" s="25" t="s">
        <v>2034</v>
      </c>
      <c r="B1402" s="28">
        <v>1</v>
      </c>
      <c r="C1402" s="25" t="str">
        <f t="shared" si="10"/>
        <v>150-670 кВт</v>
      </c>
      <c r="D1402" s="37">
        <v>703.46533999999997</v>
      </c>
      <c r="E1402" s="38">
        <v>721.29372000000001</v>
      </c>
      <c r="F1402" s="38">
        <v>851.78667999999993</v>
      </c>
      <c r="G1402" s="39">
        <v>1146.2472699999998</v>
      </c>
      <c r="H1402" s="81">
        <v>667.27</v>
      </c>
      <c r="I1402" s="60" t="s">
        <v>115</v>
      </c>
      <c r="J1402" s="58">
        <v>70.349999999999994</v>
      </c>
      <c r="K1402" s="19">
        <v>3.41</v>
      </c>
      <c r="L1402" s="53">
        <v>36.195340000000002</v>
      </c>
      <c r="M1402" s="20">
        <v>54.023719999999997</v>
      </c>
      <c r="N1402" s="20">
        <v>184.51668000000001</v>
      </c>
      <c r="O1402" s="48">
        <v>478.97726999999998</v>
      </c>
    </row>
    <row r="1403" spans="1:15" x14ac:dyDescent="0.25">
      <c r="A1403" s="25" t="s">
        <v>2034</v>
      </c>
      <c r="B1403" s="28">
        <v>2</v>
      </c>
      <c r="C1403" s="25" t="str">
        <f t="shared" si="10"/>
        <v>150-670 кВт</v>
      </c>
      <c r="D1403" s="37">
        <v>694.67534000000001</v>
      </c>
      <c r="E1403" s="38">
        <v>712.50371999999993</v>
      </c>
      <c r="F1403" s="38">
        <v>842.99667999999997</v>
      </c>
      <c r="G1403" s="39">
        <v>1137.4572699999999</v>
      </c>
      <c r="H1403" s="81">
        <v>658.4799999999999</v>
      </c>
      <c r="I1403" s="60" t="s">
        <v>2041</v>
      </c>
      <c r="J1403" s="58">
        <v>69.41</v>
      </c>
      <c r="K1403" s="19">
        <v>3.41</v>
      </c>
      <c r="L1403" s="53">
        <v>36.195340000000002</v>
      </c>
      <c r="M1403" s="20">
        <v>54.023719999999997</v>
      </c>
      <c r="N1403" s="20">
        <v>184.51668000000001</v>
      </c>
      <c r="O1403" s="48">
        <v>478.97726999999998</v>
      </c>
    </row>
    <row r="1404" spans="1:15" x14ac:dyDescent="0.25">
      <c r="A1404" s="25" t="s">
        <v>2034</v>
      </c>
      <c r="B1404" s="28">
        <v>3</v>
      </c>
      <c r="C1404" s="25" t="str">
        <f t="shared" si="10"/>
        <v>150-670 кВт</v>
      </c>
      <c r="D1404" s="37">
        <v>688.70534000000009</v>
      </c>
      <c r="E1404" s="38">
        <v>706.53372000000002</v>
      </c>
      <c r="F1404" s="38">
        <v>837.02668000000006</v>
      </c>
      <c r="G1404" s="39">
        <v>1131.4872700000001</v>
      </c>
      <c r="H1404" s="81">
        <v>652.51</v>
      </c>
      <c r="I1404" s="60" t="s">
        <v>585</v>
      </c>
      <c r="J1404" s="58">
        <v>68.78</v>
      </c>
      <c r="K1404" s="19">
        <v>3.41</v>
      </c>
      <c r="L1404" s="53">
        <v>36.195340000000002</v>
      </c>
      <c r="M1404" s="20">
        <v>54.023719999999997</v>
      </c>
      <c r="N1404" s="20">
        <v>184.51668000000001</v>
      </c>
      <c r="O1404" s="48">
        <v>478.97726999999998</v>
      </c>
    </row>
    <row r="1405" spans="1:15" x14ac:dyDescent="0.25">
      <c r="A1405" s="25" t="s">
        <v>2034</v>
      </c>
      <c r="B1405" s="28">
        <v>4</v>
      </c>
      <c r="C1405" s="25" t="str">
        <f t="shared" si="10"/>
        <v>150-670 кВт</v>
      </c>
      <c r="D1405" s="37">
        <v>680.38534000000004</v>
      </c>
      <c r="E1405" s="38">
        <v>698.21371999999997</v>
      </c>
      <c r="F1405" s="38">
        <v>828.70668000000001</v>
      </c>
      <c r="G1405" s="39">
        <v>1123.1672699999999</v>
      </c>
      <c r="H1405" s="81">
        <v>644.18999999999994</v>
      </c>
      <c r="I1405" s="60" t="s">
        <v>167</v>
      </c>
      <c r="J1405" s="58">
        <v>67.900000000000006</v>
      </c>
      <c r="K1405" s="19">
        <v>3.41</v>
      </c>
      <c r="L1405" s="53">
        <v>36.195340000000002</v>
      </c>
      <c r="M1405" s="20">
        <v>54.023719999999997</v>
      </c>
      <c r="N1405" s="20">
        <v>184.51668000000001</v>
      </c>
      <c r="O1405" s="48">
        <v>478.97726999999998</v>
      </c>
    </row>
    <row r="1406" spans="1:15" x14ac:dyDescent="0.25">
      <c r="A1406" s="25" t="s">
        <v>2034</v>
      </c>
      <c r="B1406" s="28">
        <v>5</v>
      </c>
      <c r="C1406" s="25" t="str">
        <f t="shared" si="10"/>
        <v>150-670 кВт</v>
      </c>
      <c r="D1406" s="37">
        <v>684.62533999999994</v>
      </c>
      <c r="E1406" s="38">
        <v>702.45371999999998</v>
      </c>
      <c r="F1406" s="38">
        <v>832.94668000000001</v>
      </c>
      <c r="G1406" s="39">
        <v>1127.4072699999999</v>
      </c>
      <c r="H1406" s="81">
        <v>648.42999999999995</v>
      </c>
      <c r="I1406" s="60" t="s">
        <v>146</v>
      </c>
      <c r="J1406" s="58">
        <v>68.349999999999994</v>
      </c>
      <c r="K1406" s="19">
        <v>3.41</v>
      </c>
      <c r="L1406" s="53">
        <v>36.195340000000002</v>
      </c>
      <c r="M1406" s="20">
        <v>54.023719999999997</v>
      </c>
      <c r="N1406" s="20">
        <v>184.51668000000001</v>
      </c>
      <c r="O1406" s="48">
        <v>478.97726999999998</v>
      </c>
    </row>
    <row r="1407" spans="1:15" x14ac:dyDescent="0.25">
      <c r="A1407" s="25" t="s">
        <v>2034</v>
      </c>
      <c r="B1407" s="28">
        <v>6</v>
      </c>
      <c r="C1407" s="25" t="str">
        <f t="shared" si="10"/>
        <v>150-670 кВт</v>
      </c>
      <c r="D1407" s="37">
        <v>727.07533999999998</v>
      </c>
      <c r="E1407" s="38">
        <v>744.90372000000002</v>
      </c>
      <c r="F1407" s="38">
        <v>875.39668000000006</v>
      </c>
      <c r="G1407" s="39">
        <v>1169.85727</v>
      </c>
      <c r="H1407" s="81">
        <v>690.88</v>
      </c>
      <c r="I1407" s="60" t="s">
        <v>2049</v>
      </c>
      <c r="J1407" s="58">
        <v>72.849999999999994</v>
      </c>
      <c r="K1407" s="19">
        <v>3.41</v>
      </c>
      <c r="L1407" s="53">
        <v>36.195340000000002</v>
      </c>
      <c r="M1407" s="20">
        <v>54.023719999999997</v>
      </c>
      <c r="N1407" s="20">
        <v>184.51668000000001</v>
      </c>
      <c r="O1407" s="48">
        <v>478.97726999999998</v>
      </c>
    </row>
    <row r="1408" spans="1:15" x14ac:dyDescent="0.25">
      <c r="A1408" s="25" t="s">
        <v>2034</v>
      </c>
      <c r="B1408" s="28">
        <v>7</v>
      </c>
      <c r="C1408" s="25" t="str">
        <f t="shared" si="10"/>
        <v>150-670 кВт</v>
      </c>
      <c r="D1408" s="37">
        <v>778.04534000000001</v>
      </c>
      <c r="E1408" s="38">
        <v>795.87372000000005</v>
      </c>
      <c r="F1408" s="38">
        <v>926.36668000000009</v>
      </c>
      <c r="G1408" s="39">
        <v>1220.82727</v>
      </c>
      <c r="H1408" s="81">
        <v>741.85</v>
      </c>
      <c r="I1408" s="60" t="s">
        <v>2052</v>
      </c>
      <c r="J1408" s="58">
        <v>78.25</v>
      </c>
      <c r="K1408" s="19">
        <v>3.41</v>
      </c>
      <c r="L1408" s="53">
        <v>36.195340000000002</v>
      </c>
      <c r="M1408" s="20">
        <v>54.023719999999997</v>
      </c>
      <c r="N1408" s="20">
        <v>184.51668000000001</v>
      </c>
      <c r="O1408" s="48">
        <v>478.97726999999998</v>
      </c>
    </row>
    <row r="1409" spans="1:15" x14ac:dyDescent="0.25">
      <c r="A1409" s="25" t="s">
        <v>2034</v>
      </c>
      <c r="B1409" s="28">
        <v>8</v>
      </c>
      <c r="C1409" s="25" t="str">
        <f t="shared" si="10"/>
        <v>150-670 кВт</v>
      </c>
      <c r="D1409" s="37">
        <v>711.80534</v>
      </c>
      <c r="E1409" s="38">
        <v>729.63372000000004</v>
      </c>
      <c r="F1409" s="38">
        <v>860.12668000000008</v>
      </c>
      <c r="G1409" s="39">
        <v>1154.58727</v>
      </c>
      <c r="H1409" s="81">
        <v>675.61</v>
      </c>
      <c r="I1409" s="60" t="s">
        <v>2055</v>
      </c>
      <c r="J1409" s="58">
        <v>71.23</v>
      </c>
      <c r="K1409" s="19">
        <v>3.41</v>
      </c>
      <c r="L1409" s="53">
        <v>36.195340000000002</v>
      </c>
      <c r="M1409" s="20">
        <v>54.023719999999997</v>
      </c>
      <c r="N1409" s="20">
        <v>184.51668000000001</v>
      </c>
      <c r="O1409" s="48">
        <v>478.97726999999998</v>
      </c>
    </row>
    <row r="1410" spans="1:15" x14ac:dyDescent="0.25">
      <c r="A1410" s="25" t="s">
        <v>2034</v>
      </c>
      <c r="B1410" s="28">
        <v>9</v>
      </c>
      <c r="C1410" s="25" t="str">
        <f t="shared" si="10"/>
        <v>150-670 кВт</v>
      </c>
      <c r="D1410" s="37">
        <v>703.09533999999996</v>
      </c>
      <c r="E1410" s="38">
        <v>720.92372</v>
      </c>
      <c r="F1410" s="38">
        <v>851.41667999999993</v>
      </c>
      <c r="G1410" s="39">
        <v>1145.87727</v>
      </c>
      <c r="H1410" s="81">
        <v>666.9</v>
      </c>
      <c r="I1410" s="60" t="s">
        <v>2058</v>
      </c>
      <c r="J1410" s="58">
        <v>70.31</v>
      </c>
      <c r="K1410" s="19">
        <v>3.41</v>
      </c>
      <c r="L1410" s="53">
        <v>36.195340000000002</v>
      </c>
      <c r="M1410" s="20">
        <v>54.023719999999997</v>
      </c>
      <c r="N1410" s="20">
        <v>184.51668000000001</v>
      </c>
      <c r="O1410" s="48">
        <v>478.97726999999998</v>
      </c>
    </row>
    <row r="1411" spans="1:15" x14ac:dyDescent="0.25">
      <c r="A1411" s="25" t="s">
        <v>2034</v>
      </c>
      <c r="B1411" s="28">
        <v>10</v>
      </c>
      <c r="C1411" s="25" t="str">
        <f t="shared" si="10"/>
        <v>150-670 кВт</v>
      </c>
      <c r="D1411" s="37">
        <v>793.45533999999998</v>
      </c>
      <c r="E1411" s="38">
        <v>811.28372000000002</v>
      </c>
      <c r="F1411" s="38">
        <v>941.77668000000006</v>
      </c>
      <c r="G1411" s="39">
        <v>1236.2372700000001</v>
      </c>
      <c r="H1411" s="81">
        <v>757.26</v>
      </c>
      <c r="I1411" s="60" t="s">
        <v>2061</v>
      </c>
      <c r="J1411" s="58">
        <v>79.88</v>
      </c>
      <c r="K1411" s="19">
        <v>3.41</v>
      </c>
      <c r="L1411" s="53">
        <v>36.195340000000002</v>
      </c>
      <c r="M1411" s="20">
        <v>54.023719999999997</v>
      </c>
      <c r="N1411" s="20">
        <v>184.51668000000001</v>
      </c>
      <c r="O1411" s="48">
        <v>478.97726999999998</v>
      </c>
    </row>
    <row r="1412" spans="1:15" x14ac:dyDescent="0.25">
      <c r="A1412" s="25" t="s">
        <v>2034</v>
      </c>
      <c r="B1412" s="28">
        <v>11</v>
      </c>
      <c r="C1412" s="25" t="str">
        <f t="shared" si="10"/>
        <v>150-670 кВт</v>
      </c>
      <c r="D1412" s="37">
        <v>800.90534000000002</v>
      </c>
      <c r="E1412" s="38">
        <v>818.73371999999995</v>
      </c>
      <c r="F1412" s="38">
        <v>949.22667999999999</v>
      </c>
      <c r="G1412" s="39">
        <v>1243.6872699999999</v>
      </c>
      <c r="H1412" s="81">
        <v>764.70999999999992</v>
      </c>
      <c r="I1412" s="60" t="s">
        <v>2063</v>
      </c>
      <c r="J1412" s="58">
        <v>80.67</v>
      </c>
      <c r="K1412" s="19">
        <v>3.41</v>
      </c>
      <c r="L1412" s="53">
        <v>36.195340000000002</v>
      </c>
      <c r="M1412" s="20">
        <v>54.023719999999997</v>
      </c>
      <c r="N1412" s="20">
        <v>184.51668000000001</v>
      </c>
      <c r="O1412" s="48">
        <v>478.97726999999998</v>
      </c>
    </row>
    <row r="1413" spans="1:15" x14ac:dyDescent="0.25">
      <c r="A1413" s="25" t="s">
        <v>2034</v>
      </c>
      <c r="B1413" s="28">
        <v>12</v>
      </c>
      <c r="C1413" s="25" t="str">
        <f t="shared" si="10"/>
        <v>150-670 кВт</v>
      </c>
      <c r="D1413" s="37">
        <v>808.94533999999999</v>
      </c>
      <c r="E1413" s="38">
        <v>826.77372000000003</v>
      </c>
      <c r="F1413" s="38">
        <v>957.26668000000006</v>
      </c>
      <c r="G1413" s="39">
        <v>1251.7272699999999</v>
      </c>
      <c r="H1413" s="81">
        <v>772.75</v>
      </c>
      <c r="I1413" s="60" t="s">
        <v>2066</v>
      </c>
      <c r="J1413" s="58">
        <v>81.52</v>
      </c>
      <c r="K1413" s="19">
        <v>3.41</v>
      </c>
      <c r="L1413" s="53">
        <v>36.195340000000002</v>
      </c>
      <c r="M1413" s="20">
        <v>54.023719999999997</v>
      </c>
      <c r="N1413" s="20">
        <v>184.51668000000001</v>
      </c>
      <c r="O1413" s="48">
        <v>478.97726999999998</v>
      </c>
    </row>
    <row r="1414" spans="1:15" x14ac:dyDescent="0.25">
      <c r="A1414" s="25" t="s">
        <v>2034</v>
      </c>
      <c r="B1414" s="28">
        <v>13</v>
      </c>
      <c r="C1414" s="25" t="str">
        <f t="shared" si="10"/>
        <v>150-670 кВт</v>
      </c>
      <c r="D1414" s="37">
        <v>787.86534000000006</v>
      </c>
      <c r="E1414" s="38">
        <v>805.69371999999998</v>
      </c>
      <c r="F1414" s="38">
        <v>936.18668000000002</v>
      </c>
      <c r="G1414" s="39">
        <v>1230.6472699999999</v>
      </c>
      <c r="H1414" s="81">
        <v>751.67</v>
      </c>
      <c r="I1414" s="60" t="s">
        <v>2068</v>
      </c>
      <c r="J1414" s="58">
        <v>79.290000000000006</v>
      </c>
      <c r="K1414" s="19">
        <v>3.41</v>
      </c>
      <c r="L1414" s="53">
        <v>36.195340000000002</v>
      </c>
      <c r="M1414" s="20">
        <v>54.023719999999997</v>
      </c>
      <c r="N1414" s="20">
        <v>184.51668000000001</v>
      </c>
      <c r="O1414" s="48">
        <v>478.97726999999998</v>
      </c>
    </row>
    <row r="1415" spans="1:15" x14ac:dyDescent="0.25">
      <c r="A1415" s="25" t="s">
        <v>2034</v>
      </c>
      <c r="B1415" s="28">
        <v>14</v>
      </c>
      <c r="C1415" s="25" t="str">
        <f t="shared" si="10"/>
        <v>150-670 кВт</v>
      </c>
      <c r="D1415" s="37">
        <v>779.76534000000004</v>
      </c>
      <c r="E1415" s="38">
        <v>797.59372000000008</v>
      </c>
      <c r="F1415" s="38">
        <v>928.08668</v>
      </c>
      <c r="G1415" s="39">
        <v>1222.54727</v>
      </c>
      <c r="H1415" s="81">
        <v>743.57</v>
      </c>
      <c r="I1415" s="60" t="s">
        <v>1281</v>
      </c>
      <c r="J1415" s="58">
        <v>78.430000000000007</v>
      </c>
      <c r="K1415" s="19">
        <v>3.41</v>
      </c>
      <c r="L1415" s="53">
        <v>36.195340000000002</v>
      </c>
      <c r="M1415" s="20">
        <v>54.023719999999997</v>
      </c>
      <c r="N1415" s="20">
        <v>184.51668000000001</v>
      </c>
      <c r="O1415" s="48">
        <v>478.97726999999998</v>
      </c>
    </row>
    <row r="1416" spans="1:15" x14ac:dyDescent="0.25">
      <c r="A1416" s="25" t="s">
        <v>2034</v>
      </c>
      <c r="B1416" s="28">
        <v>15</v>
      </c>
      <c r="C1416" s="25" t="str">
        <f t="shared" si="10"/>
        <v>150-670 кВт</v>
      </c>
      <c r="D1416" s="37">
        <v>675.95533999999998</v>
      </c>
      <c r="E1416" s="38">
        <v>693.7837199999999</v>
      </c>
      <c r="F1416" s="38">
        <v>824.27667999999994</v>
      </c>
      <c r="G1416" s="39">
        <v>1118.7372700000001</v>
      </c>
      <c r="H1416" s="81">
        <v>639.75999999999988</v>
      </c>
      <c r="I1416" s="60" t="s">
        <v>2072</v>
      </c>
      <c r="J1416" s="58">
        <v>67.430000000000007</v>
      </c>
      <c r="K1416" s="19">
        <v>3.41</v>
      </c>
      <c r="L1416" s="53">
        <v>36.195340000000002</v>
      </c>
      <c r="M1416" s="20">
        <v>54.023719999999997</v>
      </c>
      <c r="N1416" s="20">
        <v>184.51668000000001</v>
      </c>
      <c r="O1416" s="48">
        <v>478.97726999999998</v>
      </c>
    </row>
    <row r="1417" spans="1:15" x14ac:dyDescent="0.25">
      <c r="A1417" s="25" t="s">
        <v>2034</v>
      </c>
      <c r="B1417" s="28">
        <v>16</v>
      </c>
      <c r="C1417" s="25" t="str">
        <f t="shared" si="10"/>
        <v>150-670 кВт</v>
      </c>
      <c r="D1417" s="37">
        <v>719.56533999999999</v>
      </c>
      <c r="E1417" s="38">
        <v>737.39372000000003</v>
      </c>
      <c r="F1417" s="38">
        <v>867.88667999999996</v>
      </c>
      <c r="G1417" s="39">
        <v>1162.34727</v>
      </c>
      <c r="H1417" s="81">
        <v>683.36999999999989</v>
      </c>
      <c r="I1417" s="60" t="s">
        <v>2076</v>
      </c>
      <c r="J1417" s="58">
        <v>72.05</v>
      </c>
      <c r="K1417" s="19">
        <v>3.41</v>
      </c>
      <c r="L1417" s="53">
        <v>36.195340000000002</v>
      </c>
      <c r="M1417" s="20">
        <v>54.023719999999997</v>
      </c>
      <c r="N1417" s="20">
        <v>184.51668000000001</v>
      </c>
      <c r="O1417" s="48">
        <v>478.97726999999998</v>
      </c>
    </row>
    <row r="1418" spans="1:15" x14ac:dyDescent="0.25">
      <c r="A1418" s="25" t="s">
        <v>2034</v>
      </c>
      <c r="B1418" s="28">
        <v>17</v>
      </c>
      <c r="C1418" s="25" t="str">
        <f t="shared" si="10"/>
        <v>150-670 кВт</v>
      </c>
      <c r="D1418" s="37">
        <v>876.55534</v>
      </c>
      <c r="E1418" s="38">
        <v>894.38372000000004</v>
      </c>
      <c r="F1418" s="38">
        <v>1024.8766799999999</v>
      </c>
      <c r="G1418" s="39">
        <v>1319.33727</v>
      </c>
      <c r="H1418" s="81">
        <v>840.36</v>
      </c>
      <c r="I1418" s="60" t="s">
        <v>2079</v>
      </c>
      <c r="J1418" s="58">
        <v>88.69</v>
      </c>
      <c r="K1418" s="19">
        <v>3.41</v>
      </c>
      <c r="L1418" s="53">
        <v>36.195340000000002</v>
      </c>
      <c r="M1418" s="20">
        <v>54.023719999999997</v>
      </c>
      <c r="N1418" s="20">
        <v>184.51668000000001</v>
      </c>
      <c r="O1418" s="48">
        <v>478.97726999999998</v>
      </c>
    </row>
    <row r="1419" spans="1:15" x14ac:dyDescent="0.25">
      <c r="A1419" s="25" t="s">
        <v>2034</v>
      </c>
      <c r="B1419" s="28">
        <v>18</v>
      </c>
      <c r="C1419" s="25" t="str">
        <f t="shared" si="10"/>
        <v>150-670 кВт</v>
      </c>
      <c r="D1419" s="37">
        <v>950.12533999999994</v>
      </c>
      <c r="E1419" s="38">
        <v>967.95371999999998</v>
      </c>
      <c r="F1419" s="38">
        <v>1098.44668</v>
      </c>
      <c r="G1419" s="39">
        <v>1392.9072699999999</v>
      </c>
      <c r="H1419" s="81">
        <v>913.93</v>
      </c>
      <c r="I1419" s="60" t="s">
        <v>2083</v>
      </c>
      <c r="J1419" s="58">
        <v>96.48</v>
      </c>
      <c r="K1419" s="19">
        <v>3.41</v>
      </c>
      <c r="L1419" s="53">
        <v>36.195340000000002</v>
      </c>
      <c r="M1419" s="20">
        <v>54.023719999999997</v>
      </c>
      <c r="N1419" s="20">
        <v>184.51668000000001</v>
      </c>
      <c r="O1419" s="48">
        <v>478.97726999999998</v>
      </c>
    </row>
    <row r="1420" spans="1:15" x14ac:dyDescent="0.25">
      <c r="A1420" s="25" t="s">
        <v>2034</v>
      </c>
      <c r="B1420" s="28">
        <v>19</v>
      </c>
      <c r="C1420" s="25" t="str">
        <f t="shared" si="10"/>
        <v>150-670 кВт</v>
      </c>
      <c r="D1420" s="37">
        <v>921.51534000000004</v>
      </c>
      <c r="E1420" s="38">
        <v>939.34372000000008</v>
      </c>
      <c r="F1420" s="38">
        <v>1069.8366800000001</v>
      </c>
      <c r="G1420" s="39">
        <v>1364.29727</v>
      </c>
      <c r="H1420" s="81">
        <v>885.32</v>
      </c>
      <c r="I1420" s="60" t="s">
        <v>2086</v>
      </c>
      <c r="J1420" s="58">
        <v>93.45</v>
      </c>
      <c r="K1420" s="19">
        <v>3.41</v>
      </c>
      <c r="L1420" s="53">
        <v>36.195340000000002</v>
      </c>
      <c r="M1420" s="20">
        <v>54.023719999999997</v>
      </c>
      <c r="N1420" s="20">
        <v>184.51668000000001</v>
      </c>
      <c r="O1420" s="48">
        <v>478.97726999999998</v>
      </c>
    </row>
    <row r="1421" spans="1:15" x14ac:dyDescent="0.25">
      <c r="A1421" s="25" t="s">
        <v>2034</v>
      </c>
      <c r="B1421" s="28">
        <v>20</v>
      </c>
      <c r="C1421" s="25" t="str">
        <f t="shared" si="10"/>
        <v>150-670 кВт</v>
      </c>
      <c r="D1421" s="37">
        <v>880.11534000000006</v>
      </c>
      <c r="E1421" s="38">
        <v>897.94371999999998</v>
      </c>
      <c r="F1421" s="38">
        <v>1028.43668</v>
      </c>
      <c r="G1421" s="39">
        <v>1322.8972699999999</v>
      </c>
      <c r="H1421" s="81">
        <v>843.92</v>
      </c>
      <c r="I1421" s="60" t="s">
        <v>2089</v>
      </c>
      <c r="J1421" s="58">
        <v>89.06</v>
      </c>
      <c r="K1421" s="19">
        <v>3.41</v>
      </c>
      <c r="L1421" s="53">
        <v>36.195340000000002</v>
      </c>
      <c r="M1421" s="20">
        <v>54.023719999999997</v>
      </c>
      <c r="N1421" s="20">
        <v>184.51668000000001</v>
      </c>
      <c r="O1421" s="48">
        <v>478.97726999999998</v>
      </c>
    </row>
    <row r="1422" spans="1:15" x14ac:dyDescent="0.25">
      <c r="A1422" s="25" t="s">
        <v>2034</v>
      </c>
      <c r="B1422" s="28">
        <v>21</v>
      </c>
      <c r="C1422" s="25" t="str">
        <f t="shared" si="10"/>
        <v>150-670 кВт</v>
      </c>
      <c r="D1422" s="37">
        <v>883.41534000000001</v>
      </c>
      <c r="E1422" s="38">
        <v>901.24371999999994</v>
      </c>
      <c r="F1422" s="38">
        <v>1031.73668</v>
      </c>
      <c r="G1422" s="39">
        <v>1326.1972700000001</v>
      </c>
      <c r="H1422" s="81">
        <v>847.21999999999991</v>
      </c>
      <c r="I1422" s="60" t="s">
        <v>2092</v>
      </c>
      <c r="J1422" s="58">
        <v>89.41</v>
      </c>
      <c r="K1422" s="19">
        <v>3.41</v>
      </c>
      <c r="L1422" s="53">
        <v>36.195340000000002</v>
      </c>
      <c r="M1422" s="20">
        <v>54.023719999999997</v>
      </c>
      <c r="N1422" s="20">
        <v>184.51668000000001</v>
      </c>
      <c r="O1422" s="48">
        <v>478.97726999999998</v>
      </c>
    </row>
    <row r="1423" spans="1:15" x14ac:dyDescent="0.25">
      <c r="A1423" s="25" t="s">
        <v>2034</v>
      </c>
      <c r="B1423" s="28">
        <v>22</v>
      </c>
      <c r="C1423" s="25" t="str">
        <f t="shared" si="10"/>
        <v>150-670 кВт</v>
      </c>
      <c r="D1423" s="37">
        <v>1106.21534</v>
      </c>
      <c r="E1423" s="38">
        <v>1124.0437200000001</v>
      </c>
      <c r="F1423" s="38">
        <v>1254.5366800000002</v>
      </c>
      <c r="G1423" s="39">
        <v>1548.9972699999998</v>
      </c>
      <c r="H1423" s="81">
        <v>1070.0200000000002</v>
      </c>
      <c r="I1423" s="60" t="s">
        <v>2095</v>
      </c>
      <c r="J1423" s="58">
        <v>113.02</v>
      </c>
      <c r="K1423" s="19">
        <v>3.41</v>
      </c>
      <c r="L1423" s="53">
        <v>36.195340000000002</v>
      </c>
      <c r="M1423" s="20">
        <v>54.023719999999997</v>
      </c>
      <c r="N1423" s="20">
        <v>184.51668000000001</v>
      </c>
      <c r="O1423" s="48">
        <v>478.97726999999998</v>
      </c>
    </row>
    <row r="1424" spans="1:15" x14ac:dyDescent="0.25">
      <c r="A1424" s="25" t="s">
        <v>2034</v>
      </c>
      <c r="B1424" s="28">
        <v>23</v>
      </c>
      <c r="C1424" s="25" t="str">
        <f t="shared" si="10"/>
        <v>150-670 кВт</v>
      </c>
      <c r="D1424" s="37">
        <v>1010.5853400000001</v>
      </c>
      <c r="E1424" s="38">
        <v>1028.41372</v>
      </c>
      <c r="F1424" s="38">
        <v>1158.9066800000001</v>
      </c>
      <c r="G1424" s="39">
        <v>1453.36727</v>
      </c>
      <c r="H1424" s="81">
        <v>974.39</v>
      </c>
      <c r="I1424" s="60" t="s">
        <v>2098</v>
      </c>
      <c r="J1424" s="58">
        <v>102.89</v>
      </c>
      <c r="K1424" s="19">
        <v>3.41</v>
      </c>
      <c r="L1424" s="53">
        <v>36.195340000000002</v>
      </c>
      <c r="M1424" s="20">
        <v>54.023719999999997</v>
      </c>
      <c r="N1424" s="20">
        <v>184.51668000000001</v>
      </c>
      <c r="O1424" s="48">
        <v>478.97726999999998</v>
      </c>
    </row>
    <row r="1425" spans="1:15" x14ac:dyDescent="0.25">
      <c r="A1425" s="25" t="s">
        <v>2099</v>
      </c>
      <c r="B1425" s="28">
        <v>0</v>
      </c>
      <c r="C1425" s="25" t="str">
        <f t="shared" si="10"/>
        <v>150-670 кВт</v>
      </c>
      <c r="D1425" s="37">
        <v>883.86533999999995</v>
      </c>
      <c r="E1425" s="38">
        <v>901.69371999999998</v>
      </c>
      <c r="F1425" s="38">
        <v>1032.18668</v>
      </c>
      <c r="G1425" s="39">
        <v>1326.6472699999999</v>
      </c>
      <c r="H1425" s="81">
        <v>847.67</v>
      </c>
      <c r="I1425" s="60" t="s">
        <v>2102</v>
      </c>
      <c r="J1425" s="58">
        <v>89.46</v>
      </c>
      <c r="K1425" s="19">
        <v>3.41</v>
      </c>
      <c r="L1425" s="53">
        <v>36.195340000000002</v>
      </c>
      <c r="M1425" s="20">
        <v>54.023719999999997</v>
      </c>
      <c r="N1425" s="20">
        <v>184.51668000000001</v>
      </c>
      <c r="O1425" s="48">
        <v>478.97726999999998</v>
      </c>
    </row>
    <row r="1426" spans="1:15" x14ac:dyDescent="0.25">
      <c r="A1426" s="25" t="s">
        <v>2099</v>
      </c>
      <c r="B1426" s="28">
        <v>1</v>
      </c>
      <c r="C1426" s="25" t="str">
        <f t="shared" si="10"/>
        <v>150-670 кВт</v>
      </c>
      <c r="D1426" s="37">
        <v>804.72533999999996</v>
      </c>
      <c r="E1426" s="38">
        <v>822.55371999999988</v>
      </c>
      <c r="F1426" s="38">
        <v>953.04667999999992</v>
      </c>
      <c r="G1426" s="39">
        <v>1247.5072700000001</v>
      </c>
      <c r="H1426" s="81">
        <v>768.53</v>
      </c>
      <c r="I1426" s="60" t="s">
        <v>2105</v>
      </c>
      <c r="J1426" s="58">
        <v>81.08</v>
      </c>
      <c r="K1426" s="19">
        <v>3.41</v>
      </c>
      <c r="L1426" s="53">
        <v>36.195340000000002</v>
      </c>
      <c r="M1426" s="20">
        <v>54.023719999999997</v>
      </c>
      <c r="N1426" s="20">
        <v>184.51668000000001</v>
      </c>
      <c r="O1426" s="48">
        <v>478.97726999999998</v>
      </c>
    </row>
    <row r="1427" spans="1:15" x14ac:dyDescent="0.25">
      <c r="A1427" s="25" t="s">
        <v>2099</v>
      </c>
      <c r="B1427" s="28">
        <v>2</v>
      </c>
      <c r="C1427" s="25" t="str">
        <f t="shared" si="10"/>
        <v>150-670 кВт</v>
      </c>
      <c r="D1427" s="37">
        <v>741.70534000000009</v>
      </c>
      <c r="E1427" s="38">
        <v>759.53372000000002</v>
      </c>
      <c r="F1427" s="38">
        <v>890.02668000000006</v>
      </c>
      <c r="G1427" s="39">
        <v>1184.4872700000001</v>
      </c>
      <c r="H1427" s="81">
        <v>705.51</v>
      </c>
      <c r="I1427" s="60" t="s">
        <v>2108</v>
      </c>
      <c r="J1427" s="58">
        <v>74.400000000000006</v>
      </c>
      <c r="K1427" s="19">
        <v>3.41</v>
      </c>
      <c r="L1427" s="53">
        <v>36.195340000000002</v>
      </c>
      <c r="M1427" s="20">
        <v>54.023719999999997</v>
      </c>
      <c r="N1427" s="20">
        <v>184.51668000000001</v>
      </c>
      <c r="O1427" s="48">
        <v>478.97726999999998</v>
      </c>
    </row>
    <row r="1428" spans="1:15" x14ac:dyDescent="0.25">
      <c r="A1428" s="25" t="s">
        <v>2099</v>
      </c>
      <c r="B1428" s="28">
        <v>3</v>
      </c>
      <c r="C1428" s="25" t="str">
        <f t="shared" si="10"/>
        <v>150-670 кВт</v>
      </c>
      <c r="D1428" s="37">
        <v>724.49534000000006</v>
      </c>
      <c r="E1428" s="38">
        <v>742.32372000000009</v>
      </c>
      <c r="F1428" s="38">
        <v>872.81668000000002</v>
      </c>
      <c r="G1428" s="39">
        <v>1167.27727</v>
      </c>
      <c r="H1428" s="81">
        <v>688.30000000000007</v>
      </c>
      <c r="I1428" s="60" t="s">
        <v>2110</v>
      </c>
      <c r="J1428" s="58">
        <v>72.569999999999993</v>
      </c>
      <c r="K1428" s="19">
        <v>3.41</v>
      </c>
      <c r="L1428" s="53">
        <v>36.195340000000002</v>
      </c>
      <c r="M1428" s="20">
        <v>54.023719999999997</v>
      </c>
      <c r="N1428" s="20">
        <v>184.51668000000001</v>
      </c>
      <c r="O1428" s="48">
        <v>478.97726999999998</v>
      </c>
    </row>
    <row r="1429" spans="1:15" x14ac:dyDescent="0.25">
      <c r="A1429" s="25" t="s">
        <v>2099</v>
      </c>
      <c r="B1429" s="28">
        <v>4</v>
      </c>
      <c r="C1429" s="25" t="str">
        <f t="shared" si="10"/>
        <v>150-670 кВт</v>
      </c>
      <c r="D1429" s="37">
        <v>741.94533999999999</v>
      </c>
      <c r="E1429" s="38">
        <v>759.77371999999991</v>
      </c>
      <c r="F1429" s="38">
        <v>890.26667999999995</v>
      </c>
      <c r="G1429" s="39">
        <v>1184.7272699999999</v>
      </c>
      <c r="H1429" s="81">
        <v>705.74999999999989</v>
      </c>
      <c r="I1429" s="60" t="s">
        <v>2113</v>
      </c>
      <c r="J1429" s="58">
        <v>74.42</v>
      </c>
      <c r="K1429" s="19">
        <v>3.41</v>
      </c>
      <c r="L1429" s="53">
        <v>36.195340000000002</v>
      </c>
      <c r="M1429" s="20">
        <v>54.023719999999997</v>
      </c>
      <c r="N1429" s="20">
        <v>184.51668000000001</v>
      </c>
      <c r="O1429" s="48">
        <v>478.97726999999998</v>
      </c>
    </row>
    <row r="1430" spans="1:15" x14ac:dyDescent="0.25">
      <c r="A1430" s="25" t="s">
        <v>2099</v>
      </c>
      <c r="B1430" s="28">
        <v>5</v>
      </c>
      <c r="C1430" s="25" t="str">
        <f t="shared" si="10"/>
        <v>150-670 кВт</v>
      </c>
      <c r="D1430" s="37">
        <v>775.69533999999999</v>
      </c>
      <c r="E1430" s="38">
        <v>793.52372000000003</v>
      </c>
      <c r="F1430" s="38">
        <v>924.01668000000006</v>
      </c>
      <c r="G1430" s="39">
        <v>1218.4772699999999</v>
      </c>
      <c r="H1430" s="81">
        <v>739.5</v>
      </c>
      <c r="I1430" s="60" t="s">
        <v>2116</v>
      </c>
      <c r="J1430" s="58">
        <v>78</v>
      </c>
      <c r="K1430" s="19">
        <v>3.41</v>
      </c>
      <c r="L1430" s="53">
        <v>36.195340000000002</v>
      </c>
      <c r="M1430" s="20">
        <v>54.023719999999997</v>
      </c>
      <c r="N1430" s="20">
        <v>184.51668000000001</v>
      </c>
      <c r="O1430" s="48">
        <v>478.97726999999998</v>
      </c>
    </row>
    <row r="1431" spans="1:15" x14ac:dyDescent="0.25">
      <c r="A1431" s="25" t="s">
        <v>2099</v>
      </c>
      <c r="B1431" s="28">
        <v>6</v>
      </c>
      <c r="C1431" s="25" t="str">
        <f t="shared" si="10"/>
        <v>150-670 кВт</v>
      </c>
      <c r="D1431" s="37">
        <v>824.01533999999992</v>
      </c>
      <c r="E1431" s="38">
        <v>841.84371999999996</v>
      </c>
      <c r="F1431" s="38">
        <v>972.33668</v>
      </c>
      <c r="G1431" s="39">
        <v>1266.79727</v>
      </c>
      <c r="H1431" s="81">
        <v>787.81999999999994</v>
      </c>
      <c r="I1431" s="60" t="s">
        <v>2119</v>
      </c>
      <c r="J1431" s="58">
        <v>83.12</v>
      </c>
      <c r="K1431" s="19">
        <v>3.41</v>
      </c>
      <c r="L1431" s="53">
        <v>36.195340000000002</v>
      </c>
      <c r="M1431" s="20">
        <v>54.023719999999997</v>
      </c>
      <c r="N1431" s="20">
        <v>184.51668000000001</v>
      </c>
      <c r="O1431" s="48">
        <v>478.97726999999998</v>
      </c>
    </row>
    <row r="1432" spans="1:15" x14ac:dyDescent="0.25">
      <c r="A1432" s="25" t="s">
        <v>2099</v>
      </c>
      <c r="B1432" s="28">
        <v>7</v>
      </c>
      <c r="C1432" s="25" t="str">
        <f t="shared" si="10"/>
        <v>150-670 кВт</v>
      </c>
      <c r="D1432" s="37">
        <v>724.71533999999997</v>
      </c>
      <c r="E1432" s="38">
        <v>742.54372000000001</v>
      </c>
      <c r="F1432" s="38">
        <v>873.03667999999993</v>
      </c>
      <c r="G1432" s="39">
        <v>1167.4972699999998</v>
      </c>
      <c r="H1432" s="81">
        <v>688.52</v>
      </c>
      <c r="I1432" s="60" t="s">
        <v>2121</v>
      </c>
      <c r="J1432" s="58">
        <v>72.599999999999994</v>
      </c>
      <c r="K1432" s="19">
        <v>3.41</v>
      </c>
      <c r="L1432" s="53">
        <v>36.195340000000002</v>
      </c>
      <c r="M1432" s="20">
        <v>54.023719999999997</v>
      </c>
      <c r="N1432" s="20">
        <v>184.51668000000001</v>
      </c>
      <c r="O1432" s="48">
        <v>478.97726999999998</v>
      </c>
    </row>
    <row r="1433" spans="1:15" x14ac:dyDescent="0.25">
      <c r="A1433" s="25" t="s">
        <v>2099</v>
      </c>
      <c r="B1433" s="28">
        <v>8</v>
      </c>
      <c r="C1433" s="25" t="str">
        <f t="shared" si="10"/>
        <v>150-670 кВт</v>
      </c>
      <c r="D1433" s="37">
        <v>682.99534000000006</v>
      </c>
      <c r="E1433" s="38">
        <v>700.82372000000009</v>
      </c>
      <c r="F1433" s="38">
        <v>831.31668000000002</v>
      </c>
      <c r="G1433" s="39">
        <v>1125.77727</v>
      </c>
      <c r="H1433" s="81">
        <v>646.80000000000007</v>
      </c>
      <c r="I1433" s="60" t="s">
        <v>1184</v>
      </c>
      <c r="J1433" s="58">
        <v>68.180000000000007</v>
      </c>
      <c r="K1433" s="19">
        <v>3.41</v>
      </c>
      <c r="L1433" s="53">
        <v>36.195340000000002</v>
      </c>
      <c r="M1433" s="20">
        <v>54.023719999999997</v>
      </c>
      <c r="N1433" s="20">
        <v>184.51668000000001</v>
      </c>
      <c r="O1433" s="48">
        <v>478.97726999999998</v>
      </c>
    </row>
    <row r="1434" spans="1:15" x14ac:dyDescent="0.25">
      <c r="A1434" s="25" t="s">
        <v>2099</v>
      </c>
      <c r="B1434" s="28">
        <v>9</v>
      </c>
      <c r="C1434" s="25" t="str">
        <f t="shared" si="10"/>
        <v>150-670 кВт</v>
      </c>
      <c r="D1434" s="37">
        <v>729.17534000000001</v>
      </c>
      <c r="E1434" s="38">
        <v>747.00371999999993</v>
      </c>
      <c r="F1434" s="38">
        <v>877.49667999999997</v>
      </c>
      <c r="G1434" s="39">
        <v>1171.9572699999999</v>
      </c>
      <c r="H1434" s="81">
        <v>692.9799999999999</v>
      </c>
      <c r="I1434" s="60" t="s">
        <v>384</v>
      </c>
      <c r="J1434" s="58">
        <v>73.069999999999993</v>
      </c>
      <c r="K1434" s="19">
        <v>3.41</v>
      </c>
      <c r="L1434" s="53">
        <v>36.195340000000002</v>
      </c>
      <c r="M1434" s="20">
        <v>54.023719999999997</v>
      </c>
      <c r="N1434" s="20">
        <v>184.51668000000001</v>
      </c>
      <c r="O1434" s="48">
        <v>478.97726999999998</v>
      </c>
    </row>
    <row r="1435" spans="1:15" x14ac:dyDescent="0.25">
      <c r="A1435" s="25" t="s">
        <v>2099</v>
      </c>
      <c r="B1435" s="28">
        <v>10</v>
      </c>
      <c r="C1435" s="25" t="str">
        <f t="shared" si="10"/>
        <v>150-670 кВт</v>
      </c>
      <c r="D1435" s="37">
        <v>919.45533999999998</v>
      </c>
      <c r="E1435" s="38">
        <v>937.28372000000002</v>
      </c>
      <c r="F1435" s="38">
        <v>1067.7766799999999</v>
      </c>
      <c r="G1435" s="39">
        <v>1362.2372700000001</v>
      </c>
      <c r="H1435" s="81">
        <v>883.26</v>
      </c>
      <c r="I1435" s="60" t="s">
        <v>2127</v>
      </c>
      <c r="J1435" s="58">
        <v>93.23</v>
      </c>
      <c r="K1435" s="19">
        <v>3.41</v>
      </c>
      <c r="L1435" s="53">
        <v>36.195340000000002</v>
      </c>
      <c r="M1435" s="20">
        <v>54.023719999999997</v>
      </c>
      <c r="N1435" s="20">
        <v>184.51668000000001</v>
      </c>
      <c r="O1435" s="48">
        <v>478.97726999999998</v>
      </c>
    </row>
    <row r="1436" spans="1:15" x14ac:dyDescent="0.25">
      <c r="A1436" s="25" t="s">
        <v>2099</v>
      </c>
      <c r="B1436" s="28">
        <v>11</v>
      </c>
      <c r="C1436" s="25" t="str">
        <f t="shared" si="10"/>
        <v>150-670 кВт</v>
      </c>
      <c r="D1436" s="37">
        <v>936.14533999999992</v>
      </c>
      <c r="E1436" s="38">
        <v>953.97371999999996</v>
      </c>
      <c r="F1436" s="38">
        <v>1084.46668</v>
      </c>
      <c r="G1436" s="39">
        <v>1378.9272699999999</v>
      </c>
      <c r="H1436" s="81">
        <v>899.94999999999993</v>
      </c>
      <c r="I1436" s="60" t="s">
        <v>2130</v>
      </c>
      <c r="J1436" s="58">
        <v>95</v>
      </c>
      <c r="K1436" s="19">
        <v>3.41</v>
      </c>
      <c r="L1436" s="53">
        <v>36.195340000000002</v>
      </c>
      <c r="M1436" s="20">
        <v>54.023719999999997</v>
      </c>
      <c r="N1436" s="20">
        <v>184.51668000000001</v>
      </c>
      <c r="O1436" s="48">
        <v>478.97726999999998</v>
      </c>
    </row>
    <row r="1437" spans="1:15" x14ac:dyDescent="0.25">
      <c r="A1437" s="25" t="s">
        <v>2099</v>
      </c>
      <c r="B1437" s="28">
        <v>12</v>
      </c>
      <c r="C1437" s="25" t="str">
        <f t="shared" si="10"/>
        <v>150-670 кВт</v>
      </c>
      <c r="D1437" s="37">
        <v>875.41534000000001</v>
      </c>
      <c r="E1437" s="38">
        <v>893.24371999999994</v>
      </c>
      <c r="F1437" s="38">
        <v>1023.73668</v>
      </c>
      <c r="G1437" s="39">
        <v>1318.1972700000001</v>
      </c>
      <c r="H1437" s="81">
        <v>839.21999999999991</v>
      </c>
      <c r="I1437" s="60" t="s">
        <v>2133</v>
      </c>
      <c r="J1437" s="58">
        <v>88.57</v>
      </c>
      <c r="K1437" s="19">
        <v>3.41</v>
      </c>
      <c r="L1437" s="53">
        <v>36.195340000000002</v>
      </c>
      <c r="M1437" s="20">
        <v>54.023719999999997</v>
      </c>
      <c r="N1437" s="20">
        <v>184.51668000000001</v>
      </c>
      <c r="O1437" s="48">
        <v>478.97726999999998</v>
      </c>
    </row>
    <row r="1438" spans="1:15" x14ac:dyDescent="0.25">
      <c r="A1438" s="25" t="s">
        <v>2099</v>
      </c>
      <c r="B1438" s="28">
        <v>13</v>
      </c>
      <c r="C1438" s="25" t="str">
        <f t="shared" si="10"/>
        <v>150-670 кВт</v>
      </c>
      <c r="D1438" s="37">
        <v>874.50533999999993</v>
      </c>
      <c r="E1438" s="38">
        <v>892.33371999999997</v>
      </c>
      <c r="F1438" s="38">
        <v>1022.8266799999999</v>
      </c>
      <c r="G1438" s="39">
        <v>1317.2872699999998</v>
      </c>
      <c r="H1438" s="81">
        <v>838.31</v>
      </c>
      <c r="I1438" s="60" t="s">
        <v>2137</v>
      </c>
      <c r="J1438" s="58">
        <v>88.47</v>
      </c>
      <c r="K1438" s="19">
        <v>3.41</v>
      </c>
      <c r="L1438" s="53">
        <v>36.195340000000002</v>
      </c>
      <c r="M1438" s="20">
        <v>54.023719999999997</v>
      </c>
      <c r="N1438" s="20">
        <v>184.51668000000001</v>
      </c>
      <c r="O1438" s="48">
        <v>478.97726999999998</v>
      </c>
    </row>
    <row r="1439" spans="1:15" x14ac:dyDescent="0.25">
      <c r="A1439" s="25" t="s">
        <v>2099</v>
      </c>
      <c r="B1439" s="28">
        <v>14</v>
      </c>
      <c r="C1439" s="25" t="str">
        <f t="shared" si="10"/>
        <v>150-670 кВт</v>
      </c>
      <c r="D1439" s="37">
        <v>874.99533999999994</v>
      </c>
      <c r="E1439" s="38">
        <v>892.82371999999998</v>
      </c>
      <c r="F1439" s="38">
        <v>1023.31668</v>
      </c>
      <c r="G1439" s="39">
        <v>1317.77727</v>
      </c>
      <c r="H1439" s="81">
        <v>838.8</v>
      </c>
      <c r="I1439" s="60" t="s">
        <v>2140</v>
      </c>
      <c r="J1439" s="58">
        <v>88.52</v>
      </c>
      <c r="K1439" s="19">
        <v>3.41</v>
      </c>
      <c r="L1439" s="53">
        <v>36.195340000000002</v>
      </c>
      <c r="M1439" s="20">
        <v>54.023719999999997</v>
      </c>
      <c r="N1439" s="20">
        <v>184.51668000000001</v>
      </c>
      <c r="O1439" s="48">
        <v>478.97726999999998</v>
      </c>
    </row>
    <row r="1440" spans="1:15" x14ac:dyDescent="0.25">
      <c r="A1440" s="25" t="s">
        <v>2099</v>
      </c>
      <c r="B1440" s="28">
        <v>15</v>
      </c>
      <c r="C1440" s="25" t="str">
        <f t="shared" si="10"/>
        <v>150-670 кВт</v>
      </c>
      <c r="D1440" s="37">
        <v>797.78534000000002</v>
      </c>
      <c r="E1440" s="38">
        <v>815.61372000000006</v>
      </c>
      <c r="F1440" s="38">
        <v>946.1066800000001</v>
      </c>
      <c r="G1440" s="39">
        <v>1240.56727</v>
      </c>
      <c r="H1440" s="81">
        <v>761.59</v>
      </c>
      <c r="I1440" s="60" t="s">
        <v>2143</v>
      </c>
      <c r="J1440" s="58">
        <v>80.34</v>
      </c>
      <c r="K1440" s="19">
        <v>3.41</v>
      </c>
      <c r="L1440" s="53">
        <v>36.195340000000002</v>
      </c>
      <c r="M1440" s="20">
        <v>54.023719999999997</v>
      </c>
      <c r="N1440" s="20">
        <v>184.51668000000001</v>
      </c>
      <c r="O1440" s="48">
        <v>478.97726999999998</v>
      </c>
    </row>
    <row r="1441" spans="1:15" x14ac:dyDescent="0.25">
      <c r="A1441" s="25" t="s">
        <v>2099</v>
      </c>
      <c r="B1441" s="28">
        <v>16</v>
      </c>
      <c r="C1441" s="25" t="str">
        <f t="shared" si="10"/>
        <v>150-670 кВт</v>
      </c>
      <c r="D1441" s="37">
        <v>814.98534000000006</v>
      </c>
      <c r="E1441" s="38">
        <v>832.81371999999999</v>
      </c>
      <c r="F1441" s="38">
        <v>963.30668000000003</v>
      </c>
      <c r="G1441" s="39">
        <v>1257.7672700000001</v>
      </c>
      <c r="H1441" s="81">
        <v>778.79</v>
      </c>
      <c r="I1441" s="60" t="s">
        <v>2146</v>
      </c>
      <c r="J1441" s="58">
        <v>82.16</v>
      </c>
      <c r="K1441" s="19">
        <v>3.41</v>
      </c>
      <c r="L1441" s="53">
        <v>36.195340000000002</v>
      </c>
      <c r="M1441" s="20">
        <v>54.023719999999997</v>
      </c>
      <c r="N1441" s="20">
        <v>184.51668000000001</v>
      </c>
      <c r="O1441" s="48">
        <v>478.97726999999998</v>
      </c>
    </row>
    <row r="1442" spans="1:15" x14ac:dyDescent="0.25">
      <c r="A1442" s="25" t="s">
        <v>2099</v>
      </c>
      <c r="B1442" s="28">
        <v>17</v>
      </c>
      <c r="C1442" s="25" t="str">
        <f t="shared" si="10"/>
        <v>150-670 кВт</v>
      </c>
      <c r="D1442" s="37">
        <v>935.71533999999997</v>
      </c>
      <c r="E1442" s="38">
        <v>953.54371999999989</v>
      </c>
      <c r="F1442" s="38">
        <v>1084.0366799999999</v>
      </c>
      <c r="G1442" s="39">
        <v>1378.4972699999998</v>
      </c>
      <c r="H1442" s="81">
        <v>899.52</v>
      </c>
      <c r="I1442" s="60" t="s">
        <v>2149</v>
      </c>
      <c r="J1442" s="58">
        <v>94.96</v>
      </c>
      <c r="K1442" s="19">
        <v>3.41</v>
      </c>
      <c r="L1442" s="53">
        <v>36.195340000000002</v>
      </c>
      <c r="M1442" s="20">
        <v>54.023719999999997</v>
      </c>
      <c r="N1442" s="20">
        <v>184.51668000000001</v>
      </c>
      <c r="O1442" s="48">
        <v>478.97726999999998</v>
      </c>
    </row>
    <row r="1443" spans="1:15" x14ac:dyDescent="0.25">
      <c r="A1443" s="25" t="s">
        <v>2099</v>
      </c>
      <c r="B1443" s="28">
        <v>18</v>
      </c>
      <c r="C1443" s="25" t="str">
        <f t="shared" si="10"/>
        <v>150-670 кВт</v>
      </c>
      <c r="D1443" s="37">
        <v>1018.34534</v>
      </c>
      <c r="E1443" s="38">
        <v>1036.17372</v>
      </c>
      <c r="F1443" s="38">
        <v>1166.66668</v>
      </c>
      <c r="G1443" s="39">
        <v>1461.12727</v>
      </c>
      <c r="H1443" s="81">
        <v>982.15</v>
      </c>
      <c r="I1443" s="60" t="s">
        <v>2152</v>
      </c>
      <c r="J1443" s="58">
        <v>103.71</v>
      </c>
      <c r="K1443" s="19">
        <v>3.41</v>
      </c>
      <c r="L1443" s="53">
        <v>36.195340000000002</v>
      </c>
      <c r="M1443" s="20">
        <v>54.023719999999997</v>
      </c>
      <c r="N1443" s="20">
        <v>184.51668000000001</v>
      </c>
      <c r="O1443" s="48">
        <v>478.97726999999998</v>
      </c>
    </row>
    <row r="1444" spans="1:15" x14ac:dyDescent="0.25">
      <c r="A1444" s="25" t="s">
        <v>2099</v>
      </c>
      <c r="B1444" s="28">
        <v>19</v>
      </c>
      <c r="C1444" s="25" t="str">
        <f t="shared" si="10"/>
        <v>150-670 кВт</v>
      </c>
      <c r="D1444" s="37">
        <v>1001.2453400000001</v>
      </c>
      <c r="E1444" s="38">
        <v>1019.07372</v>
      </c>
      <c r="F1444" s="38">
        <v>1149.5666799999999</v>
      </c>
      <c r="G1444" s="39">
        <v>1444.02727</v>
      </c>
      <c r="H1444" s="81">
        <v>965.05</v>
      </c>
      <c r="I1444" s="60" t="s">
        <v>2155</v>
      </c>
      <c r="J1444" s="58">
        <v>101.9</v>
      </c>
      <c r="K1444" s="19">
        <v>3.41</v>
      </c>
      <c r="L1444" s="53">
        <v>36.195340000000002</v>
      </c>
      <c r="M1444" s="20">
        <v>54.023719999999997</v>
      </c>
      <c r="N1444" s="20">
        <v>184.51668000000001</v>
      </c>
      <c r="O1444" s="48">
        <v>478.97726999999998</v>
      </c>
    </row>
    <row r="1445" spans="1:15" x14ac:dyDescent="0.25">
      <c r="A1445" s="25" t="s">
        <v>2099</v>
      </c>
      <c r="B1445" s="28">
        <v>20</v>
      </c>
      <c r="C1445" s="25" t="str">
        <f t="shared" si="10"/>
        <v>150-670 кВт</v>
      </c>
      <c r="D1445" s="37">
        <v>970.17534000000001</v>
      </c>
      <c r="E1445" s="38">
        <v>988.00372000000004</v>
      </c>
      <c r="F1445" s="38">
        <v>1118.49668</v>
      </c>
      <c r="G1445" s="39">
        <v>1412.9572699999999</v>
      </c>
      <c r="H1445" s="81">
        <v>933.98</v>
      </c>
      <c r="I1445" s="60" t="s">
        <v>2158</v>
      </c>
      <c r="J1445" s="58">
        <v>98.61</v>
      </c>
      <c r="K1445" s="19">
        <v>3.41</v>
      </c>
      <c r="L1445" s="53">
        <v>36.195340000000002</v>
      </c>
      <c r="M1445" s="20">
        <v>54.023719999999997</v>
      </c>
      <c r="N1445" s="20">
        <v>184.51668000000001</v>
      </c>
      <c r="O1445" s="48">
        <v>478.97726999999998</v>
      </c>
    </row>
    <row r="1446" spans="1:15" x14ac:dyDescent="0.25">
      <c r="A1446" s="25" t="s">
        <v>2099</v>
      </c>
      <c r="B1446" s="28">
        <v>21</v>
      </c>
      <c r="C1446" s="25" t="str">
        <f t="shared" si="10"/>
        <v>150-670 кВт</v>
      </c>
      <c r="D1446" s="37">
        <v>963.22533999999996</v>
      </c>
      <c r="E1446" s="38">
        <v>981.05372</v>
      </c>
      <c r="F1446" s="38">
        <v>1111.5466799999999</v>
      </c>
      <c r="G1446" s="39">
        <v>1406.0072700000001</v>
      </c>
      <c r="H1446" s="81">
        <v>927.03</v>
      </c>
      <c r="I1446" s="60" t="s">
        <v>2161</v>
      </c>
      <c r="J1446" s="58">
        <v>97.87</v>
      </c>
      <c r="K1446" s="19">
        <v>3.41</v>
      </c>
      <c r="L1446" s="53">
        <v>36.195340000000002</v>
      </c>
      <c r="M1446" s="20">
        <v>54.023719999999997</v>
      </c>
      <c r="N1446" s="20">
        <v>184.51668000000001</v>
      </c>
      <c r="O1446" s="48">
        <v>478.97726999999998</v>
      </c>
    </row>
    <row r="1447" spans="1:15" x14ac:dyDescent="0.25">
      <c r="A1447" s="25" t="s">
        <v>2099</v>
      </c>
      <c r="B1447" s="28">
        <v>22</v>
      </c>
      <c r="C1447" s="25" t="str">
        <f t="shared" si="10"/>
        <v>150-670 кВт</v>
      </c>
      <c r="D1447" s="37">
        <v>1165.69534</v>
      </c>
      <c r="E1447" s="38">
        <v>1183.5237199999999</v>
      </c>
      <c r="F1447" s="38">
        <v>1314.01668</v>
      </c>
      <c r="G1447" s="39">
        <v>1608.4772699999999</v>
      </c>
      <c r="H1447" s="81">
        <v>1129.5</v>
      </c>
      <c r="I1447" s="60" t="s">
        <v>2164</v>
      </c>
      <c r="J1447" s="58">
        <v>119.33</v>
      </c>
      <c r="K1447" s="19">
        <v>3.41</v>
      </c>
      <c r="L1447" s="53">
        <v>36.195340000000002</v>
      </c>
      <c r="M1447" s="20">
        <v>54.023719999999997</v>
      </c>
      <c r="N1447" s="20">
        <v>184.51668000000001</v>
      </c>
      <c r="O1447" s="48">
        <v>478.97726999999998</v>
      </c>
    </row>
    <row r="1448" spans="1:15" x14ac:dyDescent="0.25">
      <c r="A1448" s="25" t="s">
        <v>2099</v>
      </c>
      <c r="B1448" s="28">
        <v>23</v>
      </c>
      <c r="C1448" s="25" t="str">
        <f t="shared" si="10"/>
        <v>150-670 кВт</v>
      </c>
      <c r="D1448" s="37">
        <v>1060.96534</v>
      </c>
      <c r="E1448" s="38">
        <v>1078.7937200000001</v>
      </c>
      <c r="F1448" s="38">
        <v>1209.2866799999999</v>
      </c>
      <c r="G1448" s="39">
        <v>1503.7472699999998</v>
      </c>
      <c r="H1448" s="81">
        <v>1024.77</v>
      </c>
      <c r="I1448" s="60" t="s">
        <v>2167</v>
      </c>
      <c r="J1448" s="58">
        <v>108.23</v>
      </c>
      <c r="K1448" s="19">
        <v>3.41</v>
      </c>
      <c r="L1448" s="53">
        <v>36.195340000000002</v>
      </c>
      <c r="M1448" s="20">
        <v>54.023719999999997</v>
      </c>
      <c r="N1448" s="20">
        <v>184.51668000000001</v>
      </c>
      <c r="O1448" s="48">
        <v>478.97726999999998</v>
      </c>
    </row>
    <row r="1449" spans="1:15" x14ac:dyDescent="0.25">
      <c r="A1449" s="25" t="s">
        <v>2168</v>
      </c>
      <c r="B1449" s="28">
        <v>0</v>
      </c>
      <c r="C1449" s="25" t="str">
        <f t="shared" si="10"/>
        <v>150-670 кВт</v>
      </c>
      <c r="D1449" s="37">
        <v>834.13534000000004</v>
      </c>
      <c r="E1449" s="38">
        <v>851.96371999999997</v>
      </c>
      <c r="F1449" s="38">
        <v>982.45668000000001</v>
      </c>
      <c r="G1449" s="39">
        <v>1276.9172699999999</v>
      </c>
      <c r="H1449" s="81">
        <v>797.93999999999994</v>
      </c>
      <c r="I1449" s="60" t="s">
        <v>2171</v>
      </c>
      <c r="J1449" s="58">
        <v>84.19</v>
      </c>
      <c r="K1449" s="19">
        <v>3.41</v>
      </c>
      <c r="L1449" s="53">
        <v>36.195340000000002</v>
      </c>
      <c r="M1449" s="20">
        <v>54.023719999999997</v>
      </c>
      <c r="N1449" s="20">
        <v>184.51668000000001</v>
      </c>
      <c r="O1449" s="48">
        <v>478.97726999999998</v>
      </c>
    </row>
    <row r="1450" spans="1:15" x14ac:dyDescent="0.25">
      <c r="A1450" s="25" t="s">
        <v>2168</v>
      </c>
      <c r="B1450" s="28">
        <v>1</v>
      </c>
      <c r="C1450" s="25" t="str">
        <f t="shared" si="10"/>
        <v>150-670 кВт</v>
      </c>
      <c r="D1450" s="37">
        <v>798.31533999999999</v>
      </c>
      <c r="E1450" s="38">
        <v>816.14371999999992</v>
      </c>
      <c r="F1450" s="38">
        <v>946.63667999999996</v>
      </c>
      <c r="G1450" s="39">
        <v>1241.09727</v>
      </c>
      <c r="H1450" s="81">
        <v>762.11999999999989</v>
      </c>
      <c r="I1450" s="60" t="s">
        <v>2174</v>
      </c>
      <c r="J1450" s="58">
        <v>80.400000000000006</v>
      </c>
      <c r="K1450" s="19">
        <v>3.41</v>
      </c>
      <c r="L1450" s="53">
        <v>36.195340000000002</v>
      </c>
      <c r="M1450" s="20">
        <v>54.023719999999997</v>
      </c>
      <c r="N1450" s="20">
        <v>184.51668000000001</v>
      </c>
      <c r="O1450" s="48">
        <v>478.97726999999998</v>
      </c>
    </row>
    <row r="1451" spans="1:15" x14ac:dyDescent="0.25">
      <c r="A1451" s="25" t="s">
        <v>2168</v>
      </c>
      <c r="B1451" s="28">
        <v>2</v>
      </c>
      <c r="C1451" s="25" t="str">
        <f t="shared" si="10"/>
        <v>150-670 кВт</v>
      </c>
      <c r="D1451" s="37">
        <v>700.26533999999992</v>
      </c>
      <c r="E1451" s="38">
        <v>718.09371999999996</v>
      </c>
      <c r="F1451" s="38">
        <v>848.58668</v>
      </c>
      <c r="G1451" s="39">
        <v>1143.04727</v>
      </c>
      <c r="H1451" s="81">
        <v>664.06999999999994</v>
      </c>
      <c r="I1451" s="60" t="s">
        <v>147</v>
      </c>
      <c r="J1451" s="58">
        <v>70.010000000000005</v>
      </c>
      <c r="K1451" s="19">
        <v>3.41</v>
      </c>
      <c r="L1451" s="53">
        <v>36.195340000000002</v>
      </c>
      <c r="M1451" s="20">
        <v>54.023719999999997</v>
      </c>
      <c r="N1451" s="20">
        <v>184.51668000000001</v>
      </c>
      <c r="O1451" s="48">
        <v>478.97726999999998</v>
      </c>
    </row>
    <row r="1452" spans="1:15" x14ac:dyDescent="0.25">
      <c r="A1452" s="25" t="s">
        <v>2168</v>
      </c>
      <c r="B1452" s="28">
        <v>3</v>
      </c>
      <c r="C1452" s="25" t="str">
        <f t="shared" si="10"/>
        <v>150-670 кВт</v>
      </c>
      <c r="D1452" s="37">
        <v>698.74533999999994</v>
      </c>
      <c r="E1452" s="38">
        <v>716.57371999999998</v>
      </c>
      <c r="F1452" s="38">
        <v>847.06667999999991</v>
      </c>
      <c r="G1452" s="39">
        <v>1141.52727</v>
      </c>
      <c r="H1452" s="81">
        <v>662.55</v>
      </c>
      <c r="I1452" s="60" t="s">
        <v>2179</v>
      </c>
      <c r="J1452" s="58">
        <v>69.849999999999994</v>
      </c>
      <c r="K1452" s="19">
        <v>3.41</v>
      </c>
      <c r="L1452" s="53">
        <v>36.195340000000002</v>
      </c>
      <c r="M1452" s="20">
        <v>54.023719999999997</v>
      </c>
      <c r="N1452" s="20">
        <v>184.51668000000001</v>
      </c>
      <c r="O1452" s="48">
        <v>478.97726999999998</v>
      </c>
    </row>
    <row r="1453" spans="1:15" x14ac:dyDescent="0.25">
      <c r="A1453" s="25" t="s">
        <v>2168</v>
      </c>
      <c r="B1453" s="28">
        <v>4</v>
      </c>
      <c r="C1453" s="25" t="str">
        <f t="shared" si="10"/>
        <v>150-670 кВт</v>
      </c>
      <c r="D1453" s="37">
        <v>699.00533999999993</v>
      </c>
      <c r="E1453" s="38">
        <v>716.83371999999997</v>
      </c>
      <c r="F1453" s="38">
        <v>847.32668000000001</v>
      </c>
      <c r="G1453" s="39">
        <v>1141.7872699999998</v>
      </c>
      <c r="H1453" s="81">
        <v>662.81</v>
      </c>
      <c r="I1453" s="60" t="s">
        <v>2181</v>
      </c>
      <c r="J1453" s="58">
        <v>69.87</v>
      </c>
      <c r="K1453" s="19">
        <v>3.41</v>
      </c>
      <c r="L1453" s="53">
        <v>36.195340000000002</v>
      </c>
      <c r="M1453" s="20">
        <v>54.023719999999997</v>
      </c>
      <c r="N1453" s="20">
        <v>184.51668000000001</v>
      </c>
      <c r="O1453" s="48">
        <v>478.97726999999998</v>
      </c>
    </row>
    <row r="1454" spans="1:15" x14ac:dyDescent="0.25">
      <c r="A1454" s="25" t="s">
        <v>2168</v>
      </c>
      <c r="B1454" s="28">
        <v>5</v>
      </c>
      <c r="C1454" s="25" t="str">
        <f t="shared" si="10"/>
        <v>150-670 кВт</v>
      </c>
      <c r="D1454" s="37">
        <v>701.23533999999995</v>
      </c>
      <c r="E1454" s="38">
        <v>719.06371999999999</v>
      </c>
      <c r="F1454" s="38">
        <v>849.55667999999991</v>
      </c>
      <c r="G1454" s="39">
        <v>1144.0172699999998</v>
      </c>
      <c r="H1454" s="81">
        <v>665.04</v>
      </c>
      <c r="I1454" s="60" t="s">
        <v>2184</v>
      </c>
      <c r="J1454" s="58">
        <v>70.11</v>
      </c>
      <c r="K1454" s="19">
        <v>3.41</v>
      </c>
      <c r="L1454" s="53">
        <v>36.195340000000002</v>
      </c>
      <c r="M1454" s="20">
        <v>54.023719999999997</v>
      </c>
      <c r="N1454" s="20">
        <v>184.51668000000001</v>
      </c>
      <c r="O1454" s="48">
        <v>478.97726999999998</v>
      </c>
    </row>
    <row r="1455" spans="1:15" x14ac:dyDescent="0.25">
      <c r="A1455" s="25" t="s">
        <v>2168</v>
      </c>
      <c r="B1455" s="28">
        <v>6</v>
      </c>
      <c r="C1455" s="25" t="str">
        <f t="shared" si="10"/>
        <v>150-670 кВт</v>
      </c>
      <c r="D1455" s="37">
        <v>707.02534000000003</v>
      </c>
      <c r="E1455" s="38">
        <v>724.85372000000007</v>
      </c>
      <c r="F1455" s="38">
        <v>855.34668000000011</v>
      </c>
      <c r="G1455" s="39">
        <v>1149.80727</v>
      </c>
      <c r="H1455" s="81">
        <v>670.83</v>
      </c>
      <c r="I1455" s="60" t="s">
        <v>2187</v>
      </c>
      <c r="J1455" s="58">
        <v>70.72</v>
      </c>
      <c r="K1455" s="19">
        <v>3.41</v>
      </c>
      <c r="L1455" s="53">
        <v>36.195340000000002</v>
      </c>
      <c r="M1455" s="20">
        <v>54.023719999999997</v>
      </c>
      <c r="N1455" s="20">
        <v>184.51668000000001</v>
      </c>
      <c r="O1455" s="48">
        <v>478.97726999999998</v>
      </c>
    </row>
    <row r="1456" spans="1:15" x14ac:dyDescent="0.25">
      <c r="A1456" s="25" t="s">
        <v>2168</v>
      </c>
      <c r="B1456" s="28">
        <v>7</v>
      </c>
      <c r="C1456" s="25" t="str">
        <f t="shared" si="10"/>
        <v>150-670 кВт</v>
      </c>
      <c r="D1456" s="37">
        <v>729.29534000000001</v>
      </c>
      <c r="E1456" s="38">
        <v>747.12372000000005</v>
      </c>
      <c r="F1456" s="38">
        <v>877.61668000000009</v>
      </c>
      <c r="G1456" s="39">
        <v>1172.07727</v>
      </c>
      <c r="H1456" s="81">
        <v>693.1</v>
      </c>
      <c r="I1456" s="60" t="s">
        <v>2189</v>
      </c>
      <c r="J1456" s="58">
        <v>73.08</v>
      </c>
      <c r="K1456" s="19">
        <v>3.41</v>
      </c>
      <c r="L1456" s="53">
        <v>36.195340000000002</v>
      </c>
      <c r="M1456" s="20">
        <v>54.023719999999997</v>
      </c>
      <c r="N1456" s="20">
        <v>184.51668000000001</v>
      </c>
      <c r="O1456" s="48">
        <v>478.97726999999998</v>
      </c>
    </row>
    <row r="1457" spans="1:15" x14ac:dyDescent="0.25">
      <c r="A1457" s="25" t="s">
        <v>2168</v>
      </c>
      <c r="B1457" s="28">
        <v>8</v>
      </c>
      <c r="C1457" s="25" t="str">
        <f t="shared" si="10"/>
        <v>150-670 кВт</v>
      </c>
      <c r="D1457" s="37">
        <v>820.42534000000001</v>
      </c>
      <c r="E1457" s="38">
        <v>838.25372000000004</v>
      </c>
      <c r="F1457" s="38">
        <v>968.74667999999997</v>
      </c>
      <c r="G1457" s="39">
        <v>1263.2072699999999</v>
      </c>
      <c r="H1457" s="81">
        <v>784.23</v>
      </c>
      <c r="I1457" s="60" t="s">
        <v>2192</v>
      </c>
      <c r="J1457" s="58">
        <v>82.74</v>
      </c>
      <c r="K1457" s="19">
        <v>3.41</v>
      </c>
      <c r="L1457" s="53">
        <v>36.195340000000002</v>
      </c>
      <c r="M1457" s="20">
        <v>54.023719999999997</v>
      </c>
      <c r="N1457" s="20">
        <v>184.51668000000001</v>
      </c>
      <c r="O1457" s="48">
        <v>478.97726999999998</v>
      </c>
    </row>
    <row r="1458" spans="1:15" x14ac:dyDescent="0.25">
      <c r="A1458" s="25" t="s">
        <v>2168</v>
      </c>
      <c r="B1458" s="28">
        <v>9</v>
      </c>
      <c r="C1458" s="25" t="str">
        <f t="shared" si="10"/>
        <v>150-670 кВт</v>
      </c>
      <c r="D1458" s="37">
        <v>946.24534000000006</v>
      </c>
      <c r="E1458" s="38">
        <v>964.07372000000009</v>
      </c>
      <c r="F1458" s="38">
        <v>1094.5666799999999</v>
      </c>
      <c r="G1458" s="39">
        <v>1389.02727</v>
      </c>
      <c r="H1458" s="81">
        <v>910.05000000000007</v>
      </c>
      <c r="I1458" s="60" t="s">
        <v>2195</v>
      </c>
      <c r="J1458" s="58">
        <v>96.07</v>
      </c>
      <c r="K1458" s="19">
        <v>3.41</v>
      </c>
      <c r="L1458" s="53">
        <v>36.195340000000002</v>
      </c>
      <c r="M1458" s="20">
        <v>54.023719999999997</v>
      </c>
      <c r="N1458" s="20">
        <v>184.51668000000001</v>
      </c>
      <c r="O1458" s="48">
        <v>478.97726999999998</v>
      </c>
    </row>
    <row r="1459" spans="1:15" x14ac:dyDescent="0.25">
      <c r="A1459" s="25" t="s">
        <v>2168</v>
      </c>
      <c r="B1459" s="28">
        <v>10</v>
      </c>
      <c r="C1459" s="25" t="str">
        <f t="shared" ref="C1459:C1496" si="11">C1458</f>
        <v>150-670 кВт</v>
      </c>
      <c r="D1459" s="37">
        <v>1034.7753400000001</v>
      </c>
      <c r="E1459" s="38">
        <v>1052.6037200000001</v>
      </c>
      <c r="F1459" s="38">
        <v>1183.0966800000001</v>
      </c>
      <c r="G1459" s="39">
        <v>1477.55727</v>
      </c>
      <c r="H1459" s="81">
        <v>998.58</v>
      </c>
      <c r="I1459" s="60" t="s">
        <v>2198</v>
      </c>
      <c r="J1459" s="58">
        <v>105.45</v>
      </c>
      <c r="K1459" s="19">
        <v>3.41</v>
      </c>
      <c r="L1459" s="53">
        <v>36.195340000000002</v>
      </c>
      <c r="M1459" s="20">
        <v>54.023719999999997</v>
      </c>
      <c r="N1459" s="20">
        <v>184.51668000000001</v>
      </c>
      <c r="O1459" s="48">
        <v>478.97726999999998</v>
      </c>
    </row>
    <row r="1460" spans="1:15" x14ac:dyDescent="0.25">
      <c r="A1460" s="25" t="s">
        <v>2168</v>
      </c>
      <c r="B1460" s="28">
        <v>11</v>
      </c>
      <c r="C1460" s="25" t="str">
        <f t="shared" si="11"/>
        <v>150-670 кВт</v>
      </c>
      <c r="D1460" s="37">
        <v>689.78534000000002</v>
      </c>
      <c r="E1460" s="38">
        <v>707.61371999999994</v>
      </c>
      <c r="F1460" s="38">
        <v>838.10667999999998</v>
      </c>
      <c r="G1460" s="39">
        <v>1132.56727</v>
      </c>
      <c r="H1460" s="81">
        <v>653.58999999999992</v>
      </c>
      <c r="I1460" s="60" t="s">
        <v>1915</v>
      </c>
      <c r="J1460" s="58">
        <v>68.900000000000006</v>
      </c>
      <c r="K1460" s="19">
        <v>3.41</v>
      </c>
      <c r="L1460" s="53">
        <v>36.195340000000002</v>
      </c>
      <c r="M1460" s="20">
        <v>54.023719999999997</v>
      </c>
      <c r="N1460" s="20">
        <v>184.51668000000001</v>
      </c>
      <c r="O1460" s="48">
        <v>478.97726999999998</v>
      </c>
    </row>
    <row r="1461" spans="1:15" x14ac:dyDescent="0.25">
      <c r="A1461" s="25" t="s">
        <v>2168</v>
      </c>
      <c r="B1461" s="28">
        <v>12</v>
      </c>
      <c r="C1461" s="25" t="str">
        <f t="shared" si="11"/>
        <v>150-670 кВт</v>
      </c>
      <c r="D1461" s="37">
        <v>689.52533999999991</v>
      </c>
      <c r="E1461" s="38">
        <v>707.35371999999995</v>
      </c>
      <c r="F1461" s="38">
        <v>837.84667999999999</v>
      </c>
      <c r="G1461" s="39">
        <v>1132.3072699999998</v>
      </c>
      <c r="H1461" s="81">
        <v>653.32999999999993</v>
      </c>
      <c r="I1461" s="60" t="s">
        <v>2203</v>
      </c>
      <c r="J1461" s="58">
        <v>68.87</v>
      </c>
      <c r="K1461" s="19">
        <v>3.41</v>
      </c>
      <c r="L1461" s="53">
        <v>36.195340000000002</v>
      </c>
      <c r="M1461" s="20">
        <v>54.023719999999997</v>
      </c>
      <c r="N1461" s="20">
        <v>184.51668000000001</v>
      </c>
      <c r="O1461" s="48">
        <v>478.97726999999998</v>
      </c>
    </row>
    <row r="1462" spans="1:15" x14ac:dyDescent="0.25">
      <c r="A1462" s="25" t="s">
        <v>2168</v>
      </c>
      <c r="B1462" s="28">
        <v>13</v>
      </c>
      <c r="C1462" s="25" t="str">
        <f t="shared" si="11"/>
        <v>150-670 кВт</v>
      </c>
      <c r="D1462" s="37">
        <v>689.43534</v>
      </c>
      <c r="E1462" s="38">
        <v>707.26372000000003</v>
      </c>
      <c r="F1462" s="38">
        <v>837.75667999999996</v>
      </c>
      <c r="G1462" s="39">
        <v>1132.2172700000001</v>
      </c>
      <c r="H1462" s="81">
        <v>653.24</v>
      </c>
      <c r="I1462" s="60" t="s">
        <v>793</v>
      </c>
      <c r="J1462" s="58">
        <v>68.86</v>
      </c>
      <c r="K1462" s="19">
        <v>3.41</v>
      </c>
      <c r="L1462" s="53">
        <v>36.195340000000002</v>
      </c>
      <c r="M1462" s="20">
        <v>54.023719999999997</v>
      </c>
      <c r="N1462" s="20">
        <v>184.51668000000001</v>
      </c>
      <c r="O1462" s="48">
        <v>478.97726999999998</v>
      </c>
    </row>
    <row r="1463" spans="1:15" x14ac:dyDescent="0.25">
      <c r="A1463" s="25" t="s">
        <v>2168</v>
      </c>
      <c r="B1463" s="28">
        <v>14</v>
      </c>
      <c r="C1463" s="25" t="str">
        <f t="shared" si="11"/>
        <v>150-670 кВт</v>
      </c>
      <c r="D1463" s="37">
        <v>689.52533999999991</v>
      </c>
      <c r="E1463" s="38">
        <v>707.35371999999995</v>
      </c>
      <c r="F1463" s="38">
        <v>837.84667999999999</v>
      </c>
      <c r="G1463" s="39">
        <v>1132.3072699999998</v>
      </c>
      <c r="H1463" s="81">
        <v>653.32999999999993</v>
      </c>
      <c r="I1463" s="60" t="s">
        <v>2203</v>
      </c>
      <c r="J1463" s="58">
        <v>68.87</v>
      </c>
      <c r="K1463" s="19">
        <v>3.41</v>
      </c>
      <c r="L1463" s="53">
        <v>36.195340000000002</v>
      </c>
      <c r="M1463" s="20">
        <v>54.023719999999997</v>
      </c>
      <c r="N1463" s="20">
        <v>184.51668000000001</v>
      </c>
      <c r="O1463" s="48">
        <v>478.97726999999998</v>
      </c>
    </row>
    <row r="1464" spans="1:15" x14ac:dyDescent="0.25">
      <c r="A1464" s="25" t="s">
        <v>2168</v>
      </c>
      <c r="B1464" s="28">
        <v>15</v>
      </c>
      <c r="C1464" s="25" t="str">
        <f t="shared" si="11"/>
        <v>150-670 кВт</v>
      </c>
      <c r="D1464" s="37">
        <v>677.20533999999998</v>
      </c>
      <c r="E1464" s="38">
        <v>695.0337199999999</v>
      </c>
      <c r="F1464" s="38">
        <v>825.52667999999994</v>
      </c>
      <c r="G1464" s="39">
        <v>1119.9872700000001</v>
      </c>
      <c r="H1464" s="81">
        <v>641.00999999999988</v>
      </c>
      <c r="I1464" s="60" t="s">
        <v>2208</v>
      </c>
      <c r="J1464" s="58">
        <v>67.56</v>
      </c>
      <c r="K1464" s="19">
        <v>3.41</v>
      </c>
      <c r="L1464" s="53">
        <v>36.195340000000002</v>
      </c>
      <c r="M1464" s="20">
        <v>54.023719999999997</v>
      </c>
      <c r="N1464" s="20">
        <v>184.51668000000001</v>
      </c>
      <c r="O1464" s="48">
        <v>478.97726999999998</v>
      </c>
    </row>
    <row r="1465" spans="1:15" x14ac:dyDescent="0.25">
      <c r="A1465" s="25" t="s">
        <v>2168</v>
      </c>
      <c r="B1465" s="28">
        <v>16</v>
      </c>
      <c r="C1465" s="25" t="str">
        <f t="shared" si="11"/>
        <v>150-670 кВт</v>
      </c>
      <c r="D1465" s="37">
        <v>696.08533999999997</v>
      </c>
      <c r="E1465" s="38">
        <v>713.91372000000001</v>
      </c>
      <c r="F1465" s="38">
        <v>844.40667999999994</v>
      </c>
      <c r="G1465" s="39">
        <v>1138.86727</v>
      </c>
      <c r="H1465" s="81">
        <v>659.89</v>
      </c>
      <c r="I1465" s="60" t="s">
        <v>149</v>
      </c>
      <c r="J1465" s="58">
        <v>69.56</v>
      </c>
      <c r="K1465" s="19">
        <v>3.41</v>
      </c>
      <c r="L1465" s="53">
        <v>36.195340000000002</v>
      </c>
      <c r="M1465" s="20">
        <v>54.023719999999997</v>
      </c>
      <c r="N1465" s="20">
        <v>184.51668000000001</v>
      </c>
      <c r="O1465" s="48">
        <v>478.97726999999998</v>
      </c>
    </row>
    <row r="1466" spans="1:15" x14ac:dyDescent="0.25">
      <c r="A1466" s="25" t="s">
        <v>2168</v>
      </c>
      <c r="B1466" s="28">
        <v>17</v>
      </c>
      <c r="C1466" s="25" t="str">
        <f t="shared" si="11"/>
        <v>150-670 кВт</v>
      </c>
      <c r="D1466" s="37">
        <v>802.13534000000004</v>
      </c>
      <c r="E1466" s="38">
        <v>819.96371999999997</v>
      </c>
      <c r="F1466" s="38">
        <v>950.45668000000001</v>
      </c>
      <c r="G1466" s="39">
        <v>1244.9172699999999</v>
      </c>
      <c r="H1466" s="81">
        <v>765.93999999999994</v>
      </c>
      <c r="I1466" s="60" t="s">
        <v>2213</v>
      </c>
      <c r="J1466" s="58">
        <v>80.8</v>
      </c>
      <c r="K1466" s="19">
        <v>3.41</v>
      </c>
      <c r="L1466" s="53">
        <v>36.195340000000002</v>
      </c>
      <c r="M1466" s="20">
        <v>54.023719999999997</v>
      </c>
      <c r="N1466" s="20">
        <v>184.51668000000001</v>
      </c>
      <c r="O1466" s="48">
        <v>478.97726999999998</v>
      </c>
    </row>
    <row r="1467" spans="1:15" x14ac:dyDescent="0.25">
      <c r="A1467" s="25" t="s">
        <v>2168</v>
      </c>
      <c r="B1467" s="28">
        <v>18</v>
      </c>
      <c r="C1467" s="25" t="str">
        <f t="shared" si="11"/>
        <v>150-670 кВт</v>
      </c>
      <c r="D1467" s="37">
        <v>876.21534000000008</v>
      </c>
      <c r="E1467" s="38">
        <v>894.04372000000001</v>
      </c>
      <c r="F1467" s="38">
        <v>1024.5366800000002</v>
      </c>
      <c r="G1467" s="39">
        <v>1318.9972700000001</v>
      </c>
      <c r="H1467" s="81">
        <v>840.02</v>
      </c>
      <c r="I1467" s="60" t="s">
        <v>2216</v>
      </c>
      <c r="J1467" s="58">
        <v>88.65</v>
      </c>
      <c r="K1467" s="19">
        <v>3.41</v>
      </c>
      <c r="L1467" s="53">
        <v>36.195340000000002</v>
      </c>
      <c r="M1467" s="20">
        <v>54.023719999999997</v>
      </c>
      <c r="N1467" s="20">
        <v>184.51668000000001</v>
      </c>
      <c r="O1467" s="48">
        <v>478.97726999999998</v>
      </c>
    </row>
    <row r="1468" spans="1:15" x14ac:dyDescent="0.25">
      <c r="A1468" s="25" t="s">
        <v>2168</v>
      </c>
      <c r="B1468" s="28">
        <v>19</v>
      </c>
      <c r="C1468" s="25" t="str">
        <f t="shared" si="11"/>
        <v>150-670 кВт</v>
      </c>
      <c r="D1468" s="37">
        <v>874.77533999999991</v>
      </c>
      <c r="E1468" s="38">
        <v>892.60371999999995</v>
      </c>
      <c r="F1468" s="38">
        <v>1023.09668</v>
      </c>
      <c r="G1468" s="39">
        <v>1317.5572699999998</v>
      </c>
      <c r="H1468" s="81">
        <v>838.57999999999993</v>
      </c>
      <c r="I1468" s="60" t="s">
        <v>2219</v>
      </c>
      <c r="J1468" s="58">
        <v>88.5</v>
      </c>
      <c r="K1468" s="19">
        <v>3.41</v>
      </c>
      <c r="L1468" s="53">
        <v>36.195340000000002</v>
      </c>
      <c r="M1468" s="20">
        <v>54.023719999999997</v>
      </c>
      <c r="N1468" s="20">
        <v>184.51668000000001</v>
      </c>
      <c r="O1468" s="48">
        <v>478.97726999999998</v>
      </c>
    </row>
    <row r="1469" spans="1:15" x14ac:dyDescent="0.25">
      <c r="A1469" s="25" t="s">
        <v>2168</v>
      </c>
      <c r="B1469" s="28">
        <v>20</v>
      </c>
      <c r="C1469" s="25" t="str">
        <f t="shared" si="11"/>
        <v>150-670 кВт</v>
      </c>
      <c r="D1469" s="37">
        <v>843.45533999999998</v>
      </c>
      <c r="E1469" s="38">
        <v>861.2837199999999</v>
      </c>
      <c r="F1469" s="38">
        <v>991.77667999999994</v>
      </c>
      <c r="G1469" s="39">
        <v>1286.2372700000001</v>
      </c>
      <c r="H1469" s="81">
        <v>807.25999999999988</v>
      </c>
      <c r="I1469" s="60" t="s">
        <v>2221</v>
      </c>
      <c r="J1469" s="58">
        <v>85.18</v>
      </c>
      <c r="K1469" s="19">
        <v>3.41</v>
      </c>
      <c r="L1469" s="53">
        <v>36.195340000000002</v>
      </c>
      <c r="M1469" s="20">
        <v>54.023719999999997</v>
      </c>
      <c r="N1469" s="20">
        <v>184.51668000000001</v>
      </c>
      <c r="O1469" s="48">
        <v>478.97726999999998</v>
      </c>
    </row>
    <row r="1470" spans="1:15" x14ac:dyDescent="0.25">
      <c r="A1470" s="25" t="s">
        <v>2168</v>
      </c>
      <c r="B1470" s="28">
        <v>21</v>
      </c>
      <c r="C1470" s="25" t="str">
        <f t="shared" si="11"/>
        <v>150-670 кВт</v>
      </c>
      <c r="D1470" s="37">
        <v>789.78534000000002</v>
      </c>
      <c r="E1470" s="38">
        <v>807.61372000000006</v>
      </c>
      <c r="F1470" s="38">
        <v>938.1066800000001</v>
      </c>
      <c r="G1470" s="39">
        <v>1232.56727</v>
      </c>
      <c r="H1470" s="81">
        <v>753.59</v>
      </c>
      <c r="I1470" s="60" t="s">
        <v>2224</v>
      </c>
      <c r="J1470" s="58">
        <v>79.489999999999995</v>
      </c>
      <c r="K1470" s="19">
        <v>3.41</v>
      </c>
      <c r="L1470" s="53">
        <v>36.195340000000002</v>
      </c>
      <c r="M1470" s="20">
        <v>54.023719999999997</v>
      </c>
      <c r="N1470" s="20">
        <v>184.51668000000001</v>
      </c>
      <c r="O1470" s="48">
        <v>478.97726999999998</v>
      </c>
    </row>
    <row r="1471" spans="1:15" x14ac:dyDescent="0.25">
      <c r="A1471" s="25" t="s">
        <v>2168</v>
      </c>
      <c r="B1471" s="28">
        <v>22</v>
      </c>
      <c r="C1471" s="25" t="str">
        <f t="shared" si="11"/>
        <v>150-670 кВт</v>
      </c>
      <c r="D1471" s="37">
        <v>731.34534000000008</v>
      </c>
      <c r="E1471" s="38">
        <v>749.17372</v>
      </c>
      <c r="F1471" s="38">
        <v>879.66668000000004</v>
      </c>
      <c r="G1471" s="39">
        <v>1174.12727</v>
      </c>
      <c r="H1471" s="81">
        <v>695.15</v>
      </c>
      <c r="I1471" s="60" t="s">
        <v>2227</v>
      </c>
      <c r="J1471" s="58">
        <v>73.3</v>
      </c>
      <c r="K1471" s="19">
        <v>3.41</v>
      </c>
      <c r="L1471" s="53">
        <v>36.195340000000002</v>
      </c>
      <c r="M1471" s="20">
        <v>54.023719999999997</v>
      </c>
      <c r="N1471" s="20">
        <v>184.51668000000001</v>
      </c>
      <c r="O1471" s="48">
        <v>478.97726999999998</v>
      </c>
    </row>
    <row r="1472" spans="1:15" x14ac:dyDescent="0.25">
      <c r="A1472" s="25" t="s">
        <v>2168</v>
      </c>
      <c r="B1472" s="28">
        <v>23</v>
      </c>
      <c r="C1472" s="25" t="str">
        <f t="shared" si="11"/>
        <v>150-670 кВт</v>
      </c>
      <c r="D1472" s="37">
        <v>935.36534000000006</v>
      </c>
      <c r="E1472" s="38">
        <v>953.19371999999998</v>
      </c>
      <c r="F1472" s="38">
        <v>1083.68668</v>
      </c>
      <c r="G1472" s="39">
        <v>1378.1472699999999</v>
      </c>
      <c r="H1472" s="81">
        <v>899.17</v>
      </c>
      <c r="I1472" s="60" t="s">
        <v>2230</v>
      </c>
      <c r="J1472" s="58">
        <v>94.92</v>
      </c>
      <c r="K1472" s="19">
        <v>3.41</v>
      </c>
      <c r="L1472" s="53">
        <v>36.195340000000002</v>
      </c>
      <c r="M1472" s="20">
        <v>54.023719999999997</v>
      </c>
      <c r="N1472" s="20">
        <v>184.51668000000001</v>
      </c>
      <c r="O1472" s="48">
        <v>478.97726999999998</v>
      </c>
    </row>
    <row r="1473" spans="1:15" x14ac:dyDescent="0.25">
      <c r="A1473" s="25" t="s">
        <v>2231</v>
      </c>
      <c r="B1473" s="28">
        <v>0</v>
      </c>
      <c r="C1473" s="25" t="str">
        <f t="shared" si="11"/>
        <v>150-670 кВт</v>
      </c>
      <c r="D1473" s="37">
        <v>802.47533999999996</v>
      </c>
      <c r="E1473" s="38">
        <v>820.30372</v>
      </c>
      <c r="F1473" s="38">
        <v>950.79667999999992</v>
      </c>
      <c r="G1473" s="39">
        <v>1245.2572700000001</v>
      </c>
      <c r="H1473" s="81">
        <v>766.28</v>
      </c>
      <c r="I1473" s="60" t="s">
        <v>2234</v>
      </c>
      <c r="J1473" s="58">
        <v>80.84</v>
      </c>
      <c r="K1473" s="19">
        <v>3.41</v>
      </c>
      <c r="L1473" s="53">
        <v>36.195340000000002</v>
      </c>
      <c r="M1473" s="20">
        <v>54.023719999999997</v>
      </c>
      <c r="N1473" s="20">
        <v>184.51668000000001</v>
      </c>
      <c r="O1473" s="48">
        <v>478.97726999999998</v>
      </c>
    </row>
    <row r="1474" spans="1:15" x14ac:dyDescent="0.25">
      <c r="A1474" s="25" t="s">
        <v>2231</v>
      </c>
      <c r="B1474" s="28">
        <v>1</v>
      </c>
      <c r="C1474" s="25" t="str">
        <f t="shared" si="11"/>
        <v>150-670 кВт</v>
      </c>
      <c r="D1474" s="37">
        <v>723.31533999999999</v>
      </c>
      <c r="E1474" s="38">
        <v>741.14372000000003</v>
      </c>
      <c r="F1474" s="38">
        <v>871.63668000000007</v>
      </c>
      <c r="G1474" s="39">
        <v>1166.09727</v>
      </c>
      <c r="H1474" s="81">
        <v>687.12</v>
      </c>
      <c r="I1474" s="60" t="s">
        <v>2237</v>
      </c>
      <c r="J1474" s="58">
        <v>72.45</v>
      </c>
      <c r="K1474" s="19">
        <v>3.41</v>
      </c>
      <c r="L1474" s="53">
        <v>36.195340000000002</v>
      </c>
      <c r="M1474" s="20">
        <v>54.023719999999997</v>
      </c>
      <c r="N1474" s="20">
        <v>184.51668000000001</v>
      </c>
      <c r="O1474" s="48">
        <v>478.97726999999998</v>
      </c>
    </row>
    <row r="1475" spans="1:15" x14ac:dyDescent="0.25">
      <c r="A1475" s="25" t="s">
        <v>2231</v>
      </c>
      <c r="B1475" s="28">
        <v>2</v>
      </c>
      <c r="C1475" s="25" t="str">
        <f t="shared" si="11"/>
        <v>150-670 кВт</v>
      </c>
      <c r="D1475" s="37">
        <v>680.70533999999998</v>
      </c>
      <c r="E1475" s="38">
        <v>698.5337199999999</v>
      </c>
      <c r="F1475" s="38">
        <v>829.02667999999994</v>
      </c>
      <c r="G1475" s="39">
        <v>1123.4872700000001</v>
      </c>
      <c r="H1475" s="81">
        <v>644.50999999999988</v>
      </c>
      <c r="I1475" s="60" t="s">
        <v>2240</v>
      </c>
      <c r="J1475" s="58">
        <v>67.930000000000007</v>
      </c>
      <c r="K1475" s="19">
        <v>3.41</v>
      </c>
      <c r="L1475" s="53">
        <v>36.195340000000002</v>
      </c>
      <c r="M1475" s="20">
        <v>54.023719999999997</v>
      </c>
      <c r="N1475" s="20">
        <v>184.51668000000001</v>
      </c>
      <c r="O1475" s="48">
        <v>478.97726999999998</v>
      </c>
    </row>
    <row r="1476" spans="1:15" x14ac:dyDescent="0.25">
      <c r="A1476" s="25" t="s">
        <v>2231</v>
      </c>
      <c r="B1476" s="28">
        <v>3</v>
      </c>
      <c r="C1476" s="25" t="str">
        <f t="shared" si="11"/>
        <v>150-670 кВт</v>
      </c>
      <c r="D1476" s="37">
        <v>680.97533999999996</v>
      </c>
      <c r="E1476" s="38">
        <v>698.80372</v>
      </c>
      <c r="F1476" s="38">
        <v>829.29667999999992</v>
      </c>
      <c r="G1476" s="39">
        <v>1123.7572700000001</v>
      </c>
      <c r="H1476" s="81">
        <v>644.78</v>
      </c>
      <c r="I1476" s="60" t="s">
        <v>624</v>
      </c>
      <c r="J1476" s="58">
        <v>67.959999999999994</v>
      </c>
      <c r="K1476" s="19">
        <v>3.41</v>
      </c>
      <c r="L1476" s="53">
        <v>36.195340000000002</v>
      </c>
      <c r="M1476" s="20">
        <v>54.023719999999997</v>
      </c>
      <c r="N1476" s="20">
        <v>184.51668000000001</v>
      </c>
      <c r="O1476" s="48">
        <v>478.97726999999998</v>
      </c>
    </row>
    <row r="1477" spans="1:15" x14ac:dyDescent="0.25">
      <c r="A1477" s="25" t="s">
        <v>2231</v>
      </c>
      <c r="B1477" s="28">
        <v>4</v>
      </c>
      <c r="C1477" s="25" t="str">
        <f t="shared" si="11"/>
        <v>150-670 кВт</v>
      </c>
      <c r="D1477" s="37">
        <v>680.96533999999997</v>
      </c>
      <c r="E1477" s="38">
        <v>698.79372000000001</v>
      </c>
      <c r="F1477" s="38">
        <v>829.28667999999993</v>
      </c>
      <c r="G1477" s="39">
        <v>1123.7472699999998</v>
      </c>
      <c r="H1477" s="81">
        <v>644.77</v>
      </c>
      <c r="I1477" s="60" t="s">
        <v>2244</v>
      </c>
      <c r="J1477" s="58">
        <v>67.959999999999994</v>
      </c>
      <c r="K1477" s="19">
        <v>3.41</v>
      </c>
      <c r="L1477" s="53">
        <v>36.195340000000002</v>
      </c>
      <c r="M1477" s="20">
        <v>54.023719999999997</v>
      </c>
      <c r="N1477" s="20">
        <v>184.51668000000001</v>
      </c>
      <c r="O1477" s="48">
        <v>478.97726999999998</v>
      </c>
    </row>
    <row r="1478" spans="1:15" x14ac:dyDescent="0.25">
      <c r="A1478" s="25" t="s">
        <v>2231</v>
      </c>
      <c r="B1478" s="28">
        <v>5</v>
      </c>
      <c r="C1478" s="25" t="str">
        <f t="shared" si="11"/>
        <v>150-670 кВт</v>
      </c>
      <c r="D1478" s="37">
        <v>676.89534000000003</v>
      </c>
      <c r="E1478" s="38">
        <v>694.72371999999996</v>
      </c>
      <c r="F1478" s="38">
        <v>825.21668</v>
      </c>
      <c r="G1478" s="39">
        <v>1119.6772699999999</v>
      </c>
      <c r="H1478" s="81">
        <v>640.69999999999993</v>
      </c>
      <c r="I1478" s="60" t="s">
        <v>1617</v>
      </c>
      <c r="J1478" s="58">
        <v>67.53</v>
      </c>
      <c r="K1478" s="19">
        <v>3.41</v>
      </c>
      <c r="L1478" s="53">
        <v>36.195340000000002</v>
      </c>
      <c r="M1478" s="20">
        <v>54.023719999999997</v>
      </c>
      <c r="N1478" s="20">
        <v>184.51668000000001</v>
      </c>
      <c r="O1478" s="48">
        <v>478.97726999999998</v>
      </c>
    </row>
    <row r="1479" spans="1:15" x14ac:dyDescent="0.25">
      <c r="A1479" s="25" t="s">
        <v>2231</v>
      </c>
      <c r="B1479" s="28">
        <v>6</v>
      </c>
      <c r="C1479" s="25" t="str">
        <f t="shared" si="11"/>
        <v>150-670 кВт</v>
      </c>
      <c r="D1479" s="37">
        <v>714.82533999999998</v>
      </c>
      <c r="E1479" s="38">
        <v>732.65372000000002</v>
      </c>
      <c r="F1479" s="38">
        <v>863.14667999999995</v>
      </c>
      <c r="G1479" s="39">
        <v>1157.60727</v>
      </c>
      <c r="H1479" s="81">
        <v>678.62999999999988</v>
      </c>
      <c r="I1479" s="60" t="s">
        <v>2249</v>
      </c>
      <c r="J1479" s="58">
        <v>71.55</v>
      </c>
      <c r="K1479" s="19">
        <v>3.41</v>
      </c>
      <c r="L1479" s="53">
        <v>36.195340000000002</v>
      </c>
      <c r="M1479" s="20">
        <v>54.023719999999997</v>
      </c>
      <c r="N1479" s="20">
        <v>184.51668000000001</v>
      </c>
      <c r="O1479" s="48">
        <v>478.97726999999998</v>
      </c>
    </row>
    <row r="1480" spans="1:15" x14ac:dyDescent="0.25">
      <c r="A1480" s="25" t="s">
        <v>2231</v>
      </c>
      <c r="B1480" s="28">
        <v>7</v>
      </c>
      <c r="C1480" s="25" t="str">
        <f t="shared" si="11"/>
        <v>150-670 кВт</v>
      </c>
      <c r="D1480" s="37">
        <v>733.69533999999999</v>
      </c>
      <c r="E1480" s="38">
        <v>751.52371999999991</v>
      </c>
      <c r="F1480" s="38">
        <v>882.01667999999995</v>
      </c>
      <c r="G1480" s="39">
        <v>1176.4772699999999</v>
      </c>
      <c r="H1480" s="81">
        <v>697.49999999999989</v>
      </c>
      <c r="I1480" s="60" t="s">
        <v>2252</v>
      </c>
      <c r="J1480" s="58">
        <v>73.55</v>
      </c>
      <c r="K1480" s="19">
        <v>3.41</v>
      </c>
      <c r="L1480" s="53">
        <v>36.195340000000002</v>
      </c>
      <c r="M1480" s="20">
        <v>54.023719999999997</v>
      </c>
      <c r="N1480" s="20">
        <v>184.51668000000001</v>
      </c>
      <c r="O1480" s="48">
        <v>478.97726999999998</v>
      </c>
    </row>
    <row r="1481" spans="1:15" x14ac:dyDescent="0.25">
      <c r="A1481" s="25" t="s">
        <v>2231</v>
      </c>
      <c r="B1481" s="28">
        <v>8</v>
      </c>
      <c r="C1481" s="25" t="str">
        <f t="shared" si="11"/>
        <v>150-670 кВт</v>
      </c>
      <c r="D1481" s="37">
        <v>799.51533999999992</v>
      </c>
      <c r="E1481" s="38">
        <v>817.34371999999996</v>
      </c>
      <c r="F1481" s="38">
        <v>947.83668</v>
      </c>
      <c r="G1481" s="39">
        <v>1242.29727</v>
      </c>
      <c r="H1481" s="81">
        <v>763.31999999999994</v>
      </c>
      <c r="I1481" s="60" t="s">
        <v>2255</v>
      </c>
      <c r="J1481" s="58">
        <v>80.52</v>
      </c>
      <c r="K1481" s="19">
        <v>3.41</v>
      </c>
      <c r="L1481" s="53">
        <v>36.195340000000002</v>
      </c>
      <c r="M1481" s="20">
        <v>54.023719999999997</v>
      </c>
      <c r="N1481" s="20">
        <v>184.51668000000001</v>
      </c>
      <c r="O1481" s="48">
        <v>478.97726999999998</v>
      </c>
    </row>
    <row r="1482" spans="1:15" x14ac:dyDescent="0.25">
      <c r="A1482" s="25" t="s">
        <v>2231</v>
      </c>
      <c r="B1482" s="28">
        <v>9</v>
      </c>
      <c r="C1482" s="25" t="str">
        <f t="shared" si="11"/>
        <v>150-670 кВт</v>
      </c>
      <c r="D1482" s="37">
        <v>929.10534000000007</v>
      </c>
      <c r="E1482" s="38">
        <v>946.93371999999999</v>
      </c>
      <c r="F1482" s="38">
        <v>1077.42668</v>
      </c>
      <c r="G1482" s="39">
        <v>1371.8872699999999</v>
      </c>
      <c r="H1482" s="81">
        <v>892.91</v>
      </c>
      <c r="I1482" s="60" t="s">
        <v>2258</v>
      </c>
      <c r="J1482" s="58">
        <v>94.26</v>
      </c>
      <c r="K1482" s="19">
        <v>3.41</v>
      </c>
      <c r="L1482" s="53">
        <v>36.195340000000002</v>
      </c>
      <c r="M1482" s="20">
        <v>54.023719999999997</v>
      </c>
      <c r="N1482" s="20">
        <v>184.51668000000001</v>
      </c>
      <c r="O1482" s="48">
        <v>478.97726999999998</v>
      </c>
    </row>
    <row r="1483" spans="1:15" x14ac:dyDescent="0.25">
      <c r="A1483" s="25" t="s">
        <v>2231</v>
      </c>
      <c r="B1483" s="28">
        <v>10</v>
      </c>
      <c r="C1483" s="25" t="str">
        <f t="shared" si="11"/>
        <v>150-670 кВт</v>
      </c>
      <c r="D1483" s="37">
        <v>1013.8853399999999</v>
      </c>
      <c r="E1483" s="38">
        <v>1031.71372</v>
      </c>
      <c r="F1483" s="38">
        <v>1162.20668</v>
      </c>
      <c r="G1483" s="39">
        <v>1456.6672699999999</v>
      </c>
      <c r="H1483" s="81">
        <v>977.68999999999994</v>
      </c>
      <c r="I1483" s="60" t="s">
        <v>2261</v>
      </c>
      <c r="J1483" s="58">
        <v>103.24</v>
      </c>
      <c r="K1483" s="19">
        <v>3.41</v>
      </c>
      <c r="L1483" s="53">
        <v>36.195340000000002</v>
      </c>
      <c r="M1483" s="20">
        <v>54.023719999999997</v>
      </c>
      <c r="N1483" s="20">
        <v>184.51668000000001</v>
      </c>
      <c r="O1483" s="48">
        <v>478.97726999999998</v>
      </c>
    </row>
    <row r="1484" spans="1:15" x14ac:dyDescent="0.25">
      <c r="A1484" s="25" t="s">
        <v>2231</v>
      </c>
      <c r="B1484" s="28">
        <v>11</v>
      </c>
      <c r="C1484" s="25" t="str">
        <f t="shared" si="11"/>
        <v>150-670 кВт</v>
      </c>
      <c r="D1484" s="37">
        <v>705.17534000000001</v>
      </c>
      <c r="E1484" s="38">
        <v>723.00371999999993</v>
      </c>
      <c r="F1484" s="38">
        <v>853.49667999999997</v>
      </c>
      <c r="G1484" s="39">
        <v>1147.9572699999999</v>
      </c>
      <c r="H1484" s="81">
        <v>668.9799999999999</v>
      </c>
      <c r="I1484" s="60" t="s">
        <v>2264</v>
      </c>
      <c r="J1484" s="58">
        <v>70.53</v>
      </c>
      <c r="K1484" s="19">
        <v>3.41</v>
      </c>
      <c r="L1484" s="53">
        <v>36.195340000000002</v>
      </c>
      <c r="M1484" s="20">
        <v>54.023719999999997</v>
      </c>
      <c r="N1484" s="20">
        <v>184.51668000000001</v>
      </c>
      <c r="O1484" s="48">
        <v>478.97726999999998</v>
      </c>
    </row>
    <row r="1485" spans="1:15" x14ac:dyDescent="0.25">
      <c r="A1485" s="25" t="s">
        <v>2231</v>
      </c>
      <c r="B1485" s="28">
        <v>12</v>
      </c>
      <c r="C1485" s="25" t="str">
        <f t="shared" si="11"/>
        <v>150-670 кВт</v>
      </c>
      <c r="D1485" s="37">
        <v>705.14534000000003</v>
      </c>
      <c r="E1485" s="38">
        <v>722.97371999999996</v>
      </c>
      <c r="F1485" s="38">
        <v>853.46668</v>
      </c>
      <c r="G1485" s="39">
        <v>1147.9272699999999</v>
      </c>
      <c r="H1485" s="81">
        <v>668.94999999999993</v>
      </c>
      <c r="I1485" s="60" t="s">
        <v>2267</v>
      </c>
      <c r="J1485" s="58">
        <v>70.52</v>
      </c>
      <c r="K1485" s="19">
        <v>3.41</v>
      </c>
      <c r="L1485" s="53">
        <v>36.195340000000002</v>
      </c>
      <c r="M1485" s="20">
        <v>54.023719999999997</v>
      </c>
      <c r="N1485" s="20">
        <v>184.51668000000001</v>
      </c>
      <c r="O1485" s="48">
        <v>478.97726999999998</v>
      </c>
    </row>
    <row r="1486" spans="1:15" x14ac:dyDescent="0.25">
      <c r="A1486" s="25" t="s">
        <v>2231</v>
      </c>
      <c r="B1486" s="28">
        <v>13</v>
      </c>
      <c r="C1486" s="25" t="str">
        <f t="shared" si="11"/>
        <v>150-670 кВт</v>
      </c>
      <c r="D1486" s="37">
        <v>705.13534000000004</v>
      </c>
      <c r="E1486" s="38">
        <v>722.96371999999997</v>
      </c>
      <c r="F1486" s="38">
        <v>853.45668000000001</v>
      </c>
      <c r="G1486" s="39">
        <v>1147.9172699999999</v>
      </c>
      <c r="H1486" s="81">
        <v>668.93999999999994</v>
      </c>
      <c r="I1486" s="60" t="s">
        <v>2270</v>
      </c>
      <c r="J1486" s="58">
        <v>70.52</v>
      </c>
      <c r="K1486" s="19">
        <v>3.41</v>
      </c>
      <c r="L1486" s="53">
        <v>36.195340000000002</v>
      </c>
      <c r="M1486" s="20">
        <v>54.023719999999997</v>
      </c>
      <c r="N1486" s="20">
        <v>184.51668000000001</v>
      </c>
      <c r="O1486" s="48">
        <v>478.97726999999998</v>
      </c>
    </row>
    <row r="1487" spans="1:15" x14ac:dyDescent="0.25">
      <c r="A1487" s="25" t="s">
        <v>2231</v>
      </c>
      <c r="B1487" s="28">
        <v>14</v>
      </c>
      <c r="C1487" s="25" t="str">
        <f t="shared" si="11"/>
        <v>150-670 кВт</v>
      </c>
      <c r="D1487" s="37">
        <v>705.18534</v>
      </c>
      <c r="E1487" s="38">
        <v>723.01371999999992</v>
      </c>
      <c r="F1487" s="38">
        <v>853.50667999999996</v>
      </c>
      <c r="G1487" s="39">
        <v>1147.9672699999999</v>
      </c>
      <c r="H1487" s="81">
        <v>668.9899999999999</v>
      </c>
      <c r="I1487" s="60" t="s">
        <v>1652</v>
      </c>
      <c r="J1487" s="58">
        <v>70.53</v>
      </c>
      <c r="K1487" s="19">
        <v>3.41</v>
      </c>
      <c r="L1487" s="53">
        <v>36.195340000000002</v>
      </c>
      <c r="M1487" s="20">
        <v>54.023719999999997</v>
      </c>
      <c r="N1487" s="20">
        <v>184.51668000000001</v>
      </c>
      <c r="O1487" s="48">
        <v>478.97726999999998</v>
      </c>
    </row>
    <row r="1488" spans="1:15" x14ac:dyDescent="0.25">
      <c r="A1488" s="25" t="s">
        <v>2231</v>
      </c>
      <c r="B1488" s="28">
        <v>15</v>
      </c>
      <c r="C1488" s="25" t="str">
        <f t="shared" si="11"/>
        <v>150-670 кВт</v>
      </c>
      <c r="D1488" s="37">
        <v>705.49534000000006</v>
      </c>
      <c r="E1488" s="38">
        <v>723.32372000000009</v>
      </c>
      <c r="F1488" s="38">
        <v>853.81668000000002</v>
      </c>
      <c r="G1488" s="39">
        <v>1148.27727</v>
      </c>
      <c r="H1488" s="81">
        <v>669.30000000000007</v>
      </c>
      <c r="I1488" s="60" t="s">
        <v>2274</v>
      </c>
      <c r="J1488" s="58">
        <v>70.56</v>
      </c>
      <c r="K1488" s="19">
        <v>3.41</v>
      </c>
      <c r="L1488" s="53">
        <v>36.195340000000002</v>
      </c>
      <c r="M1488" s="20">
        <v>54.023719999999997</v>
      </c>
      <c r="N1488" s="20">
        <v>184.51668000000001</v>
      </c>
      <c r="O1488" s="48">
        <v>478.97726999999998</v>
      </c>
    </row>
    <row r="1489" spans="1:15" x14ac:dyDescent="0.25">
      <c r="A1489" s="25" t="s">
        <v>2231</v>
      </c>
      <c r="B1489" s="28">
        <v>16</v>
      </c>
      <c r="C1489" s="25" t="str">
        <f t="shared" si="11"/>
        <v>150-670 кВт</v>
      </c>
      <c r="D1489" s="37">
        <v>684.68534</v>
      </c>
      <c r="E1489" s="38">
        <v>702.51372000000003</v>
      </c>
      <c r="F1489" s="38">
        <v>833.00667999999996</v>
      </c>
      <c r="G1489" s="39">
        <v>1127.4672700000001</v>
      </c>
      <c r="H1489" s="81">
        <v>648.49</v>
      </c>
      <c r="I1489" s="60" t="s">
        <v>1424</v>
      </c>
      <c r="J1489" s="58">
        <v>68.36</v>
      </c>
      <c r="K1489" s="19">
        <v>3.41</v>
      </c>
      <c r="L1489" s="53">
        <v>36.195340000000002</v>
      </c>
      <c r="M1489" s="20">
        <v>54.023719999999997</v>
      </c>
      <c r="N1489" s="20">
        <v>184.51668000000001</v>
      </c>
      <c r="O1489" s="48">
        <v>478.97726999999998</v>
      </c>
    </row>
    <row r="1490" spans="1:15" x14ac:dyDescent="0.25">
      <c r="A1490" s="25" t="s">
        <v>2231</v>
      </c>
      <c r="B1490" s="28">
        <v>17</v>
      </c>
      <c r="C1490" s="25" t="str">
        <f t="shared" si="11"/>
        <v>150-670 кВт</v>
      </c>
      <c r="D1490" s="37">
        <v>795.25534000000005</v>
      </c>
      <c r="E1490" s="38">
        <v>813.08372000000008</v>
      </c>
      <c r="F1490" s="38">
        <v>943.57668000000001</v>
      </c>
      <c r="G1490" s="39">
        <v>1238.03727</v>
      </c>
      <c r="H1490" s="81">
        <v>759.06000000000006</v>
      </c>
      <c r="I1490" s="60" t="s">
        <v>2277</v>
      </c>
      <c r="J1490" s="58">
        <v>80.069999999999993</v>
      </c>
      <c r="K1490" s="19">
        <v>3.41</v>
      </c>
      <c r="L1490" s="53">
        <v>36.195340000000002</v>
      </c>
      <c r="M1490" s="20">
        <v>54.023719999999997</v>
      </c>
      <c r="N1490" s="20">
        <v>184.51668000000001</v>
      </c>
      <c r="O1490" s="48">
        <v>478.97726999999998</v>
      </c>
    </row>
    <row r="1491" spans="1:15" x14ac:dyDescent="0.25">
      <c r="A1491" s="25" t="s">
        <v>2231</v>
      </c>
      <c r="B1491" s="28">
        <v>18</v>
      </c>
      <c r="C1491" s="25" t="str">
        <f t="shared" si="11"/>
        <v>150-670 кВт</v>
      </c>
      <c r="D1491" s="37">
        <v>877.25533999999993</v>
      </c>
      <c r="E1491" s="38">
        <v>895.08371999999997</v>
      </c>
      <c r="F1491" s="38">
        <v>1025.5766800000001</v>
      </c>
      <c r="G1491" s="39">
        <v>1320.0372699999998</v>
      </c>
      <c r="H1491" s="81">
        <v>841.06</v>
      </c>
      <c r="I1491" s="60" t="s">
        <v>2280</v>
      </c>
      <c r="J1491" s="58">
        <v>88.76</v>
      </c>
      <c r="K1491" s="19">
        <v>3.41</v>
      </c>
      <c r="L1491" s="53">
        <v>36.195340000000002</v>
      </c>
      <c r="M1491" s="20">
        <v>54.023719999999997</v>
      </c>
      <c r="N1491" s="20">
        <v>184.51668000000001</v>
      </c>
      <c r="O1491" s="48">
        <v>478.97726999999998</v>
      </c>
    </row>
    <row r="1492" spans="1:15" x14ac:dyDescent="0.25">
      <c r="A1492" s="25" t="s">
        <v>2231</v>
      </c>
      <c r="B1492" s="28">
        <v>19</v>
      </c>
      <c r="C1492" s="25" t="str">
        <f t="shared" si="11"/>
        <v>150-670 кВт</v>
      </c>
      <c r="D1492" s="37">
        <v>881.62533999999994</v>
      </c>
      <c r="E1492" s="38">
        <v>899.45371999999998</v>
      </c>
      <c r="F1492" s="38">
        <v>1029.94668</v>
      </c>
      <c r="G1492" s="39">
        <v>1324.4072699999999</v>
      </c>
      <c r="H1492" s="81">
        <v>845.43</v>
      </c>
      <c r="I1492" s="60" t="s">
        <v>2283</v>
      </c>
      <c r="J1492" s="58">
        <v>89.22</v>
      </c>
      <c r="K1492" s="19">
        <v>3.41</v>
      </c>
      <c r="L1492" s="53">
        <v>36.195340000000002</v>
      </c>
      <c r="M1492" s="20">
        <v>54.023719999999997</v>
      </c>
      <c r="N1492" s="20">
        <v>184.51668000000001</v>
      </c>
      <c r="O1492" s="48">
        <v>478.97726999999998</v>
      </c>
    </row>
    <row r="1493" spans="1:15" x14ac:dyDescent="0.25">
      <c r="A1493" s="25" t="s">
        <v>2231</v>
      </c>
      <c r="B1493" s="28">
        <v>20</v>
      </c>
      <c r="C1493" s="25" t="str">
        <f t="shared" si="11"/>
        <v>150-670 кВт</v>
      </c>
      <c r="D1493" s="37">
        <v>844.27533999999991</v>
      </c>
      <c r="E1493" s="38">
        <v>862.10371999999995</v>
      </c>
      <c r="F1493" s="38">
        <v>992.59667999999999</v>
      </c>
      <c r="G1493" s="39">
        <v>1287.0572699999998</v>
      </c>
      <c r="H1493" s="81">
        <v>808.07999999999993</v>
      </c>
      <c r="I1493" s="60" t="s">
        <v>2286</v>
      </c>
      <c r="J1493" s="58">
        <v>85.27</v>
      </c>
      <c r="K1493" s="19">
        <v>3.41</v>
      </c>
      <c r="L1493" s="53">
        <v>36.195340000000002</v>
      </c>
      <c r="M1493" s="20">
        <v>54.023719999999997</v>
      </c>
      <c r="N1493" s="20">
        <v>184.51668000000001</v>
      </c>
      <c r="O1493" s="48">
        <v>478.97726999999998</v>
      </c>
    </row>
    <row r="1494" spans="1:15" x14ac:dyDescent="0.25">
      <c r="A1494" s="25" t="s">
        <v>2231</v>
      </c>
      <c r="B1494" s="28">
        <v>21</v>
      </c>
      <c r="C1494" s="25" t="str">
        <f t="shared" si="11"/>
        <v>150-670 кВт</v>
      </c>
      <c r="D1494" s="37">
        <v>772.11533999999995</v>
      </c>
      <c r="E1494" s="38">
        <v>789.94371999999998</v>
      </c>
      <c r="F1494" s="38">
        <v>920.43668000000002</v>
      </c>
      <c r="G1494" s="39">
        <v>1214.8972699999999</v>
      </c>
      <c r="H1494" s="81">
        <v>735.92</v>
      </c>
      <c r="I1494" s="60" t="s">
        <v>2288</v>
      </c>
      <c r="J1494" s="58">
        <v>77.62</v>
      </c>
      <c r="K1494" s="19">
        <v>3.41</v>
      </c>
      <c r="L1494" s="53">
        <v>36.195340000000002</v>
      </c>
      <c r="M1494" s="20">
        <v>54.023719999999997</v>
      </c>
      <c r="N1494" s="20">
        <v>184.51668000000001</v>
      </c>
      <c r="O1494" s="48">
        <v>478.97726999999998</v>
      </c>
    </row>
    <row r="1495" spans="1:15" x14ac:dyDescent="0.25">
      <c r="A1495" s="25" t="s">
        <v>2231</v>
      </c>
      <c r="B1495" s="28">
        <v>22</v>
      </c>
      <c r="C1495" s="25" t="str">
        <f t="shared" si="11"/>
        <v>150-670 кВт</v>
      </c>
      <c r="D1495" s="37">
        <v>733.67534000000001</v>
      </c>
      <c r="E1495" s="38">
        <v>751.50371999999993</v>
      </c>
      <c r="F1495" s="38">
        <v>881.99667999999997</v>
      </c>
      <c r="G1495" s="39">
        <v>1176.4572699999999</v>
      </c>
      <c r="H1495" s="81">
        <v>697.4799999999999</v>
      </c>
      <c r="I1495" s="60" t="s">
        <v>2291</v>
      </c>
      <c r="J1495" s="58">
        <v>73.55</v>
      </c>
      <c r="K1495" s="19">
        <v>3.41</v>
      </c>
      <c r="L1495" s="53">
        <v>36.195340000000002</v>
      </c>
      <c r="M1495" s="20">
        <v>54.023719999999997</v>
      </c>
      <c r="N1495" s="20">
        <v>184.51668000000001</v>
      </c>
      <c r="O1495" s="48">
        <v>478.97726999999998</v>
      </c>
    </row>
    <row r="1496" spans="1:15" x14ac:dyDescent="0.25">
      <c r="A1496" s="25" t="s">
        <v>2231</v>
      </c>
      <c r="B1496" s="28">
        <v>23</v>
      </c>
      <c r="C1496" s="25" t="str">
        <f t="shared" si="11"/>
        <v>150-670 кВт</v>
      </c>
      <c r="D1496" s="37">
        <v>937.99534000000006</v>
      </c>
      <c r="E1496" s="38">
        <v>955.82372000000009</v>
      </c>
      <c r="F1496" s="38">
        <v>1086.3166800000001</v>
      </c>
      <c r="G1496" s="39">
        <v>1380.77727</v>
      </c>
      <c r="H1496" s="81">
        <v>901.80000000000007</v>
      </c>
      <c r="I1496" s="60" t="s">
        <v>2294</v>
      </c>
      <c r="J1496" s="58">
        <v>95.2</v>
      </c>
      <c r="K1496" s="19">
        <v>3.41</v>
      </c>
      <c r="L1496" s="53">
        <v>36.195340000000002</v>
      </c>
      <c r="M1496" s="20">
        <v>54.023719999999997</v>
      </c>
      <c r="N1496" s="20">
        <v>184.51668000000001</v>
      </c>
      <c r="O1496" s="48">
        <v>478.97726999999998</v>
      </c>
    </row>
    <row r="1497" spans="1:15" x14ac:dyDescent="0.25">
      <c r="A1497" s="25" t="s">
        <v>230</v>
      </c>
      <c r="B1497" s="28">
        <v>0</v>
      </c>
      <c r="C1497" s="25" t="s">
        <v>27</v>
      </c>
      <c r="D1497" s="37">
        <v>1070.5753400000001</v>
      </c>
      <c r="E1497" s="38">
        <v>1088.40372</v>
      </c>
      <c r="F1497" s="38">
        <v>1218.8966800000001</v>
      </c>
      <c r="G1497" s="39">
        <v>1513.35727</v>
      </c>
      <c r="H1497" s="81">
        <v>1034.3800000000001</v>
      </c>
      <c r="I1497" s="60" t="s">
        <v>233</v>
      </c>
      <c r="J1497" s="58">
        <v>76.97</v>
      </c>
      <c r="K1497" s="19">
        <v>3.41</v>
      </c>
      <c r="L1497" s="53">
        <v>36.195340000000002</v>
      </c>
      <c r="M1497" s="20">
        <v>54.023719999999997</v>
      </c>
      <c r="N1497" s="20">
        <v>184.51668000000001</v>
      </c>
      <c r="O1497" s="48">
        <v>478.97726999999998</v>
      </c>
    </row>
    <row r="1498" spans="1:15" x14ac:dyDescent="0.25">
      <c r="A1498" s="25" t="s">
        <v>230</v>
      </c>
      <c r="B1498" s="28">
        <v>1</v>
      </c>
      <c r="C1498" s="25" t="s">
        <v>27</v>
      </c>
      <c r="D1498" s="37">
        <v>982.07533999999998</v>
      </c>
      <c r="E1498" s="38">
        <v>999.90372000000002</v>
      </c>
      <c r="F1498" s="38">
        <v>1130.3966800000001</v>
      </c>
      <c r="G1498" s="39">
        <v>1424.85727</v>
      </c>
      <c r="H1498" s="81">
        <v>945.88</v>
      </c>
      <c r="I1498" s="60" t="s">
        <v>236</v>
      </c>
      <c r="J1498" s="58">
        <v>70.36</v>
      </c>
      <c r="K1498" s="19">
        <v>3.41</v>
      </c>
      <c r="L1498" s="53">
        <v>36.195340000000002</v>
      </c>
      <c r="M1498" s="20">
        <v>54.023719999999997</v>
      </c>
      <c r="N1498" s="20">
        <v>184.51668000000001</v>
      </c>
      <c r="O1498" s="48">
        <v>478.97726999999998</v>
      </c>
    </row>
    <row r="1499" spans="1:15" x14ac:dyDescent="0.25">
      <c r="A1499" s="25" t="s">
        <v>230</v>
      </c>
      <c r="B1499" s="28">
        <v>2</v>
      </c>
      <c r="C1499" s="25" t="s">
        <v>27</v>
      </c>
      <c r="D1499" s="37">
        <v>880.33534000000009</v>
      </c>
      <c r="E1499" s="38">
        <v>898.16372000000001</v>
      </c>
      <c r="F1499" s="38">
        <v>1028.6566800000001</v>
      </c>
      <c r="G1499" s="39">
        <v>1323.11727</v>
      </c>
      <c r="H1499" s="81">
        <v>844.14</v>
      </c>
      <c r="I1499" s="60" t="s">
        <v>239</v>
      </c>
      <c r="J1499" s="58">
        <v>62.77</v>
      </c>
      <c r="K1499" s="19">
        <v>3.41</v>
      </c>
      <c r="L1499" s="53">
        <v>36.195340000000002</v>
      </c>
      <c r="M1499" s="20">
        <v>54.023719999999997</v>
      </c>
      <c r="N1499" s="20">
        <v>184.51668000000001</v>
      </c>
      <c r="O1499" s="48">
        <v>478.97726999999998</v>
      </c>
    </row>
    <row r="1500" spans="1:15" x14ac:dyDescent="0.25">
      <c r="A1500" s="25" t="s">
        <v>230</v>
      </c>
      <c r="B1500" s="28">
        <v>3</v>
      </c>
      <c r="C1500" s="25" t="s">
        <v>27</v>
      </c>
      <c r="D1500" s="37">
        <v>799.18534</v>
      </c>
      <c r="E1500" s="38">
        <v>817.01372000000003</v>
      </c>
      <c r="F1500" s="38">
        <v>947.50667999999996</v>
      </c>
      <c r="G1500" s="39">
        <v>1241.9672700000001</v>
      </c>
      <c r="H1500" s="81">
        <v>762.99</v>
      </c>
      <c r="I1500" s="60" t="s">
        <v>242</v>
      </c>
      <c r="J1500" s="58">
        <v>56.71</v>
      </c>
      <c r="K1500" s="19">
        <v>3.41</v>
      </c>
      <c r="L1500" s="53">
        <v>36.195340000000002</v>
      </c>
      <c r="M1500" s="20">
        <v>54.023719999999997</v>
      </c>
      <c r="N1500" s="20">
        <v>184.51668000000001</v>
      </c>
      <c r="O1500" s="48">
        <v>478.97726999999998</v>
      </c>
    </row>
    <row r="1501" spans="1:15" x14ac:dyDescent="0.25">
      <c r="A1501" s="25" t="s">
        <v>230</v>
      </c>
      <c r="B1501" s="28">
        <v>4</v>
      </c>
      <c r="C1501" s="25" t="s">
        <v>27</v>
      </c>
      <c r="D1501" s="37">
        <v>737.30534</v>
      </c>
      <c r="E1501" s="38">
        <v>755.13372000000004</v>
      </c>
      <c r="F1501" s="38">
        <v>885.62668000000008</v>
      </c>
      <c r="G1501" s="39">
        <v>1180.08727</v>
      </c>
      <c r="H1501" s="81">
        <v>701.11</v>
      </c>
      <c r="I1501" s="60" t="s">
        <v>245</v>
      </c>
      <c r="J1501" s="58">
        <v>52.09</v>
      </c>
      <c r="K1501" s="19">
        <v>3.41</v>
      </c>
      <c r="L1501" s="53">
        <v>36.195340000000002</v>
      </c>
      <c r="M1501" s="20">
        <v>54.023719999999997</v>
      </c>
      <c r="N1501" s="20">
        <v>184.51668000000001</v>
      </c>
      <c r="O1501" s="48">
        <v>478.97726999999998</v>
      </c>
    </row>
    <row r="1502" spans="1:15" x14ac:dyDescent="0.25">
      <c r="A1502" s="25" t="s">
        <v>230</v>
      </c>
      <c r="B1502" s="28">
        <v>5</v>
      </c>
      <c r="C1502" s="25" t="s">
        <v>27</v>
      </c>
      <c r="D1502" s="37">
        <v>691.82533999999998</v>
      </c>
      <c r="E1502" s="38">
        <v>709.65372000000002</v>
      </c>
      <c r="F1502" s="38">
        <v>840.14667999999995</v>
      </c>
      <c r="G1502" s="39">
        <v>1134.60727</v>
      </c>
      <c r="H1502" s="81">
        <v>655.63</v>
      </c>
      <c r="I1502" s="60" t="s">
        <v>248</v>
      </c>
      <c r="J1502" s="58">
        <v>48.69</v>
      </c>
      <c r="K1502" s="19">
        <v>3.41</v>
      </c>
      <c r="L1502" s="53">
        <v>36.195340000000002</v>
      </c>
      <c r="M1502" s="20">
        <v>54.023719999999997</v>
      </c>
      <c r="N1502" s="20">
        <v>184.51668000000001</v>
      </c>
      <c r="O1502" s="48">
        <v>478.97726999999998</v>
      </c>
    </row>
    <row r="1503" spans="1:15" x14ac:dyDescent="0.25">
      <c r="A1503" s="25" t="s">
        <v>230</v>
      </c>
      <c r="B1503" s="28">
        <v>6</v>
      </c>
      <c r="C1503" s="25" t="s">
        <v>27</v>
      </c>
      <c r="D1503" s="37">
        <v>685.20533999999998</v>
      </c>
      <c r="E1503" s="38">
        <v>703.03372000000002</v>
      </c>
      <c r="F1503" s="38">
        <v>833.52667999999994</v>
      </c>
      <c r="G1503" s="39">
        <v>1127.9872700000001</v>
      </c>
      <c r="H1503" s="81">
        <v>649.01</v>
      </c>
      <c r="I1503" s="60" t="s">
        <v>225</v>
      </c>
      <c r="J1503" s="58">
        <v>48.2</v>
      </c>
      <c r="K1503" s="19">
        <v>3.41</v>
      </c>
      <c r="L1503" s="53">
        <v>36.195340000000002</v>
      </c>
      <c r="M1503" s="20">
        <v>54.023719999999997</v>
      </c>
      <c r="N1503" s="20">
        <v>184.51668000000001</v>
      </c>
      <c r="O1503" s="48">
        <v>478.97726999999998</v>
      </c>
    </row>
    <row r="1504" spans="1:15" x14ac:dyDescent="0.25">
      <c r="A1504" s="25" t="s">
        <v>230</v>
      </c>
      <c r="B1504" s="28">
        <v>7</v>
      </c>
      <c r="C1504" s="25" t="s">
        <v>27</v>
      </c>
      <c r="D1504" s="37">
        <v>673.78534000000002</v>
      </c>
      <c r="E1504" s="38">
        <v>691.61372000000006</v>
      </c>
      <c r="F1504" s="38">
        <v>822.1066800000001</v>
      </c>
      <c r="G1504" s="39">
        <v>1116.56727</v>
      </c>
      <c r="H1504" s="81">
        <v>637.59</v>
      </c>
      <c r="I1504" s="60" t="s">
        <v>114</v>
      </c>
      <c r="J1504" s="58">
        <v>47.35</v>
      </c>
      <c r="K1504" s="19">
        <v>3.41</v>
      </c>
      <c r="L1504" s="53">
        <v>36.195340000000002</v>
      </c>
      <c r="M1504" s="20">
        <v>54.023719999999997</v>
      </c>
      <c r="N1504" s="20">
        <v>184.51668000000001</v>
      </c>
      <c r="O1504" s="48">
        <v>478.97726999999998</v>
      </c>
    </row>
    <row r="1505" spans="1:15" x14ac:dyDescent="0.25">
      <c r="A1505" s="25" t="s">
        <v>230</v>
      </c>
      <c r="B1505" s="28">
        <v>8</v>
      </c>
      <c r="C1505" s="25" t="s">
        <v>27</v>
      </c>
      <c r="D1505" s="37">
        <v>669.34534000000008</v>
      </c>
      <c r="E1505" s="38">
        <v>687.17372</v>
      </c>
      <c r="F1505" s="38">
        <v>817.66668000000004</v>
      </c>
      <c r="G1505" s="39">
        <v>1112.12727</v>
      </c>
      <c r="H1505" s="81">
        <v>633.15</v>
      </c>
      <c r="I1505" s="60" t="s">
        <v>253</v>
      </c>
      <c r="J1505" s="58">
        <v>47.02</v>
      </c>
      <c r="K1505" s="19">
        <v>3.41</v>
      </c>
      <c r="L1505" s="53">
        <v>36.195340000000002</v>
      </c>
      <c r="M1505" s="20">
        <v>54.023719999999997</v>
      </c>
      <c r="N1505" s="20">
        <v>184.51668000000001</v>
      </c>
      <c r="O1505" s="48">
        <v>478.97726999999998</v>
      </c>
    </row>
    <row r="1506" spans="1:15" x14ac:dyDescent="0.25">
      <c r="A1506" s="25" t="s">
        <v>230</v>
      </c>
      <c r="B1506" s="28">
        <v>9</v>
      </c>
      <c r="C1506" s="25" t="s">
        <v>27</v>
      </c>
      <c r="D1506" s="37">
        <v>705.86533999999995</v>
      </c>
      <c r="E1506" s="38">
        <v>723.69371999999998</v>
      </c>
      <c r="F1506" s="38">
        <v>854.18668000000002</v>
      </c>
      <c r="G1506" s="39">
        <v>1148.6472699999999</v>
      </c>
      <c r="H1506" s="81">
        <v>669.67</v>
      </c>
      <c r="I1506" s="60" t="s">
        <v>256</v>
      </c>
      <c r="J1506" s="58">
        <v>49.74</v>
      </c>
      <c r="K1506" s="19">
        <v>3.41</v>
      </c>
      <c r="L1506" s="53">
        <v>36.195340000000002</v>
      </c>
      <c r="M1506" s="20">
        <v>54.023719999999997</v>
      </c>
      <c r="N1506" s="20">
        <v>184.51668000000001</v>
      </c>
      <c r="O1506" s="48">
        <v>478.97726999999998</v>
      </c>
    </row>
    <row r="1507" spans="1:15" x14ac:dyDescent="0.25">
      <c r="A1507" s="25" t="s">
        <v>230</v>
      </c>
      <c r="B1507" s="28">
        <v>10</v>
      </c>
      <c r="C1507" s="25" t="s">
        <v>27</v>
      </c>
      <c r="D1507" s="37">
        <v>781.20533999999998</v>
      </c>
      <c r="E1507" s="38">
        <v>799.03372000000002</v>
      </c>
      <c r="F1507" s="38">
        <v>929.52668000000006</v>
      </c>
      <c r="G1507" s="39">
        <v>1223.9872700000001</v>
      </c>
      <c r="H1507" s="81">
        <v>745.01</v>
      </c>
      <c r="I1507" s="60" t="s">
        <v>259</v>
      </c>
      <c r="J1507" s="58">
        <v>55.37</v>
      </c>
      <c r="K1507" s="19">
        <v>3.41</v>
      </c>
      <c r="L1507" s="53">
        <v>36.195340000000002</v>
      </c>
      <c r="M1507" s="20">
        <v>54.023719999999997</v>
      </c>
      <c r="N1507" s="20">
        <v>184.51668000000001</v>
      </c>
      <c r="O1507" s="48">
        <v>478.97726999999998</v>
      </c>
    </row>
    <row r="1508" spans="1:15" x14ac:dyDescent="0.25">
      <c r="A1508" s="25" t="s">
        <v>230</v>
      </c>
      <c r="B1508" s="28">
        <v>11</v>
      </c>
      <c r="C1508" s="25" t="s">
        <v>27</v>
      </c>
      <c r="D1508" s="37">
        <v>829.51534000000004</v>
      </c>
      <c r="E1508" s="38">
        <v>847.34372000000008</v>
      </c>
      <c r="F1508" s="38">
        <v>977.83668000000011</v>
      </c>
      <c r="G1508" s="39">
        <v>1272.29727</v>
      </c>
      <c r="H1508" s="81">
        <v>793.32</v>
      </c>
      <c r="I1508" s="60" t="s">
        <v>262</v>
      </c>
      <c r="J1508" s="58">
        <v>58.97</v>
      </c>
      <c r="K1508" s="19">
        <v>3.41</v>
      </c>
      <c r="L1508" s="53">
        <v>36.195340000000002</v>
      </c>
      <c r="M1508" s="20">
        <v>54.023719999999997</v>
      </c>
      <c r="N1508" s="20">
        <v>184.51668000000001</v>
      </c>
      <c r="O1508" s="48">
        <v>478.97726999999998</v>
      </c>
    </row>
    <row r="1509" spans="1:15" x14ac:dyDescent="0.25">
      <c r="A1509" s="25" t="s">
        <v>230</v>
      </c>
      <c r="B1509" s="28">
        <v>12</v>
      </c>
      <c r="C1509" s="25" t="s">
        <v>27</v>
      </c>
      <c r="D1509" s="37">
        <v>804.26534000000004</v>
      </c>
      <c r="E1509" s="38">
        <v>822.09372000000008</v>
      </c>
      <c r="F1509" s="38">
        <v>952.58668000000011</v>
      </c>
      <c r="G1509" s="39">
        <v>1247.04727</v>
      </c>
      <c r="H1509" s="81">
        <v>768.07</v>
      </c>
      <c r="I1509" s="60" t="s">
        <v>265</v>
      </c>
      <c r="J1509" s="58">
        <v>57.09</v>
      </c>
      <c r="K1509" s="19">
        <v>3.41</v>
      </c>
      <c r="L1509" s="53">
        <v>36.195340000000002</v>
      </c>
      <c r="M1509" s="20">
        <v>54.023719999999997</v>
      </c>
      <c r="N1509" s="20">
        <v>184.51668000000001</v>
      </c>
      <c r="O1509" s="48">
        <v>478.97726999999998</v>
      </c>
    </row>
    <row r="1510" spans="1:15" x14ac:dyDescent="0.25">
      <c r="A1510" s="25" t="s">
        <v>230</v>
      </c>
      <c r="B1510" s="28">
        <v>13</v>
      </c>
      <c r="C1510" s="25" t="s">
        <v>27</v>
      </c>
      <c r="D1510" s="37">
        <v>798.80534</v>
      </c>
      <c r="E1510" s="38">
        <v>816.63372000000004</v>
      </c>
      <c r="F1510" s="38">
        <v>947.12667999999996</v>
      </c>
      <c r="G1510" s="39">
        <v>1241.58727</v>
      </c>
      <c r="H1510" s="81">
        <v>762.6099999999999</v>
      </c>
      <c r="I1510" s="60" t="s">
        <v>268</v>
      </c>
      <c r="J1510" s="58">
        <v>56.68</v>
      </c>
      <c r="K1510" s="19">
        <v>3.41</v>
      </c>
      <c r="L1510" s="53">
        <v>36.195340000000002</v>
      </c>
      <c r="M1510" s="20">
        <v>54.023719999999997</v>
      </c>
      <c r="N1510" s="20">
        <v>184.51668000000001</v>
      </c>
      <c r="O1510" s="48">
        <v>478.97726999999998</v>
      </c>
    </row>
    <row r="1511" spans="1:15" x14ac:dyDescent="0.25">
      <c r="A1511" s="25" t="s">
        <v>230</v>
      </c>
      <c r="B1511" s="28">
        <v>14</v>
      </c>
      <c r="C1511" s="25" t="s">
        <v>27</v>
      </c>
      <c r="D1511" s="37">
        <v>787.32533999999998</v>
      </c>
      <c r="E1511" s="38">
        <v>805.15372000000002</v>
      </c>
      <c r="F1511" s="38">
        <v>935.64668000000006</v>
      </c>
      <c r="G1511" s="39">
        <v>1230.10727</v>
      </c>
      <c r="H1511" s="81">
        <v>751.13</v>
      </c>
      <c r="I1511" s="60" t="s">
        <v>271</v>
      </c>
      <c r="J1511" s="58">
        <v>55.82</v>
      </c>
      <c r="K1511" s="19">
        <v>3.41</v>
      </c>
      <c r="L1511" s="53">
        <v>36.195340000000002</v>
      </c>
      <c r="M1511" s="20">
        <v>54.023719999999997</v>
      </c>
      <c r="N1511" s="20">
        <v>184.51668000000001</v>
      </c>
      <c r="O1511" s="48">
        <v>478.97726999999998</v>
      </c>
    </row>
    <row r="1512" spans="1:15" x14ac:dyDescent="0.25">
      <c r="A1512" s="25" t="s">
        <v>230</v>
      </c>
      <c r="B1512" s="28">
        <v>15</v>
      </c>
      <c r="C1512" s="25" t="s">
        <v>27</v>
      </c>
      <c r="D1512" s="37">
        <v>760.61533999999995</v>
      </c>
      <c r="E1512" s="38">
        <v>778.44371999999998</v>
      </c>
      <c r="F1512" s="38">
        <v>908.93668000000002</v>
      </c>
      <c r="G1512" s="39">
        <v>1203.3972699999999</v>
      </c>
      <c r="H1512" s="81">
        <v>724.42</v>
      </c>
      <c r="I1512" s="60" t="s">
        <v>274</v>
      </c>
      <c r="J1512" s="58">
        <v>53.83</v>
      </c>
      <c r="K1512" s="19">
        <v>3.41</v>
      </c>
      <c r="L1512" s="53">
        <v>36.195340000000002</v>
      </c>
      <c r="M1512" s="20">
        <v>54.023719999999997</v>
      </c>
      <c r="N1512" s="20">
        <v>184.51668000000001</v>
      </c>
      <c r="O1512" s="48">
        <v>478.97726999999998</v>
      </c>
    </row>
    <row r="1513" spans="1:15" x14ac:dyDescent="0.25">
      <c r="A1513" s="25" t="s">
        <v>230</v>
      </c>
      <c r="B1513" s="28">
        <v>16</v>
      </c>
      <c r="C1513" s="25" t="s">
        <v>27</v>
      </c>
      <c r="D1513" s="37">
        <v>733.46533999999997</v>
      </c>
      <c r="E1513" s="38">
        <v>751.29371999999989</v>
      </c>
      <c r="F1513" s="38">
        <v>881.78667999999993</v>
      </c>
      <c r="G1513" s="39">
        <v>1176.2472699999998</v>
      </c>
      <c r="H1513" s="81">
        <v>697.26999999999987</v>
      </c>
      <c r="I1513" s="60" t="s">
        <v>277</v>
      </c>
      <c r="J1513" s="58">
        <v>51.8</v>
      </c>
      <c r="K1513" s="19">
        <v>3.41</v>
      </c>
      <c r="L1513" s="53">
        <v>36.195340000000002</v>
      </c>
      <c r="M1513" s="20">
        <v>54.023719999999997</v>
      </c>
      <c r="N1513" s="20">
        <v>184.51668000000001</v>
      </c>
      <c r="O1513" s="48">
        <v>478.97726999999998</v>
      </c>
    </row>
    <row r="1514" spans="1:15" x14ac:dyDescent="0.25">
      <c r="A1514" s="25" t="s">
        <v>230</v>
      </c>
      <c r="B1514" s="28">
        <v>17</v>
      </c>
      <c r="C1514" s="25" t="s">
        <v>27</v>
      </c>
      <c r="D1514" s="37">
        <v>740.13534000000004</v>
      </c>
      <c r="E1514" s="38">
        <v>757.96371999999997</v>
      </c>
      <c r="F1514" s="38">
        <v>888.45668000000001</v>
      </c>
      <c r="G1514" s="39">
        <v>1182.9172699999999</v>
      </c>
      <c r="H1514" s="81">
        <v>703.93999999999994</v>
      </c>
      <c r="I1514" s="60" t="s">
        <v>280</v>
      </c>
      <c r="J1514" s="58">
        <v>52.3</v>
      </c>
      <c r="K1514" s="19">
        <v>3.41</v>
      </c>
      <c r="L1514" s="53">
        <v>36.195340000000002</v>
      </c>
      <c r="M1514" s="20">
        <v>54.023719999999997</v>
      </c>
      <c r="N1514" s="20">
        <v>184.51668000000001</v>
      </c>
      <c r="O1514" s="48">
        <v>478.97726999999998</v>
      </c>
    </row>
    <row r="1515" spans="1:15" x14ac:dyDescent="0.25">
      <c r="A1515" s="25" t="s">
        <v>230</v>
      </c>
      <c r="B1515" s="28">
        <v>18</v>
      </c>
      <c r="C1515" s="25" t="s">
        <v>27</v>
      </c>
      <c r="D1515" s="37">
        <v>769.76533999999992</v>
      </c>
      <c r="E1515" s="38">
        <v>787.59371999999996</v>
      </c>
      <c r="F1515" s="38">
        <v>918.08668</v>
      </c>
      <c r="G1515" s="39">
        <v>1212.54727</v>
      </c>
      <c r="H1515" s="81">
        <v>733.56999999999994</v>
      </c>
      <c r="I1515" s="60" t="s">
        <v>283</v>
      </c>
      <c r="J1515" s="58">
        <v>54.51</v>
      </c>
      <c r="K1515" s="19">
        <v>3.41</v>
      </c>
      <c r="L1515" s="53">
        <v>36.195340000000002</v>
      </c>
      <c r="M1515" s="20">
        <v>54.023719999999997</v>
      </c>
      <c r="N1515" s="20">
        <v>184.51668000000001</v>
      </c>
      <c r="O1515" s="48">
        <v>478.97726999999998</v>
      </c>
    </row>
    <row r="1516" spans="1:15" x14ac:dyDescent="0.25">
      <c r="A1516" s="25" t="s">
        <v>230</v>
      </c>
      <c r="B1516" s="28">
        <v>19</v>
      </c>
      <c r="C1516" s="25" t="s">
        <v>27</v>
      </c>
      <c r="D1516" s="37">
        <v>811.10533999999996</v>
      </c>
      <c r="E1516" s="38">
        <v>828.93371999999999</v>
      </c>
      <c r="F1516" s="38">
        <v>959.42668000000003</v>
      </c>
      <c r="G1516" s="39">
        <v>1253.8872699999999</v>
      </c>
      <c r="H1516" s="81">
        <v>774.91</v>
      </c>
      <c r="I1516" s="60" t="s">
        <v>286</v>
      </c>
      <c r="J1516" s="58">
        <v>57.6</v>
      </c>
      <c r="K1516" s="19">
        <v>3.41</v>
      </c>
      <c r="L1516" s="53">
        <v>36.195340000000002</v>
      </c>
      <c r="M1516" s="20">
        <v>54.023719999999997</v>
      </c>
      <c r="N1516" s="20">
        <v>184.51668000000001</v>
      </c>
      <c r="O1516" s="48">
        <v>478.97726999999998</v>
      </c>
    </row>
    <row r="1517" spans="1:15" x14ac:dyDescent="0.25">
      <c r="A1517" s="25" t="s">
        <v>230</v>
      </c>
      <c r="B1517" s="28">
        <v>20</v>
      </c>
      <c r="C1517" s="25" t="s">
        <v>27</v>
      </c>
      <c r="D1517" s="37">
        <v>807.47533999999996</v>
      </c>
      <c r="E1517" s="38">
        <v>825.30372</v>
      </c>
      <c r="F1517" s="38">
        <v>955.79667999999992</v>
      </c>
      <c r="G1517" s="39">
        <v>1250.2572700000001</v>
      </c>
      <c r="H1517" s="81">
        <v>771.28</v>
      </c>
      <c r="I1517" s="60" t="s">
        <v>289</v>
      </c>
      <c r="J1517" s="58">
        <v>57.33</v>
      </c>
      <c r="K1517" s="19">
        <v>3.41</v>
      </c>
      <c r="L1517" s="53">
        <v>36.195340000000002</v>
      </c>
      <c r="M1517" s="20">
        <v>54.023719999999997</v>
      </c>
      <c r="N1517" s="20">
        <v>184.51668000000001</v>
      </c>
      <c r="O1517" s="48">
        <v>478.97726999999998</v>
      </c>
    </row>
    <row r="1518" spans="1:15" x14ac:dyDescent="0.25">
      <c r="A1518" s="25" t="s">
        <v>230</v>
      </c>
      <c r="B1518" s="28">
        <v>21</v>
      </c>
      <c r="C1518" s="25" t="s">
        <v>27</v>
      </c>
      <c r="D1518" s="37">
        <v>743.08534000000009</v>
      </c>
      <c r="E1518" s="38">
        <v>760.91372000000001</v>
      </c>
      <c r="F1518" s="38">
        <v>891.40668000000005</v>
      </c>
      <c r="G1518" s="39">
        <v>1185.86727</v>
      </c>
      <c r="H1518" s="81">
        <v>706.89</v>
      </c>
      <c r="I1518" s="60" t="s">
        <v>292</v>
      </c>
      <c r="J1518" s="58">
        <v>52.52</v>
      </c>
      <c r="K1518" s="19">
        <v>3.41</v>
      </c>
      <c r="L1518" s="53">
        <v>36.195340000000002</v>
      </c>
      <c r="M1518" s="20">
        <v>54.023719999999997</v>
      </c>
      <c r="N1518" s="20">
        <v>184.51668000000001</v>
      </c>
      <c r="O1518" s="48">
        <v>478.97726999999998</v>
      </c>
    </row>
    <row r="1519" spans="1:15" x14ac:dyDescent="0.25">
      <c r="A1519" s="25" t="s">
        <v>230</v>
      </c>
      <c r="B1519" s="28">
        <v>22</v>
      </c>
      <c r="C1519" s="25" t="s">
        <v>27</v>
      </c>
      <c r="D1519" s="37">
        <v>684.2953399999999</v>
      </c>
      <c r="E1519" s="38">
        <v>702.12371999999993</v>
      </c>
      <c r="F1519" s="38">
        <v>832.61667999999997</v>
      </c>
      <c r="G1519" s="39">
        <v>1127.0772699999998</v>
      </c>
      <c r="H1519" s="81">
        <v>648.09999999999991</v>
      </c>
      <c r="I1519" s="60" t="s">
        <v>220</v>
      </c>
      <c r="J1519" s="58">
        <v>48.13</v>
      </c>
      <c r="K1519" s="19">
        <v>3.41</v>
      </c>
      <c r="L1519" s="53">
        <v>36.195340000000002</v>
      </c>
      <c r="M1519" s="20">
        <v>54.023719999999997</v>
      </c>
      <c r="N1519" s="20">
        <v>184.51668000000001</v>
      </c>
      <c r="O1519" s="48">
        <v>478.97726999999998</v>
      </c>
    </row>
    <row r="1520" spans="1:15" x14ac:dyDescent="0.25">
      <c r="A1520" s="25" t="s">
        <v>230</v>
      </c>
      <c r="B1520" s="28">
        <v>23</v>
      </c>
      <c r="C1520" s="25" t="s">
        <v>27</v>
      </c>
      <c r="D1520" s="37">
        <v>952.37534000000005</v>
      </c>
      <c r="E1520" s="38">
        <v>970.20371999999998</v>
      </c>
      <c r="F1520" s="38">
        <v>1100.69668</v>
      </c>
      <c r="G1520" s="39">
        <v>1395.1572700000002</v>
      </c>
      <c r="H1520" s="81">
        <v>916.18</v>
      </c>
      <c r="I1520" s="60" t="s">
        <v>297</v>
      </c>
      <c r="J1520" s="58">
        <v>68.150000000000006</v>
      </c>
      <c r="K1520" s="19">
        <v>3.41</v>
      </c>
      <c r="L1520" s="53">
        <v>36.195340000000002</v>
      </c>
      <c r="M1520" s="20">
        <v>54.023719999999997</v>
      </c>
      <c r="N1520" s="20">
        <v>184.51668000000001</v>
      </c>
      <c r="O1520" s="48">
        <v>478.97726999999998</v>
      </c>
    </row>
    <row r="1521" spans="1:15" x14ac:dyDescent="0.25">
      <c r="A1521" s="25" t="s">
        <v>298</v>
      </c>
      <c r="B1521" s="28">
        <v>0</v>
      </c>
      <c r="C1521" s="25" t="s">
        <v>27</v>
      </c>
      <c r="D1521" s="37">
        <v>891.19533999999999</v>
      </c>
      <c r="E1521" s="38">
        <v>909.02372000000003</v>
      </c>
      <c r="F1521" s="38">
        <v>1039.51668</v>
      </c>
      <c r="G1521" s="39">
        <v>1333.9772699999999</v>
      </c>
      <c r="H1521" s="81">
        <v>855</v>
      </c>
      <c r="I1521" s="60" t="s">
        <v>301</v>
      </c>
      <c r="J1521" s="58">
        <v>63.58</v>
      </c>
      <c r="K1521" s="19">
        <v>3.41</v>
      </c>
      <c r="L1521" s="53">
        <v>36.195340000000002</v>
      </c>
      <c r="M1521" s="20">
        <v>54.023719999999997</v>
      </c>
      <c r="N1521" s="20">
        <v>184.51668000000001</v>
      </c>
      <c r="O1521" s="48">
        <v>478.97726999999998</v>
      </c>
    </row>
    <row r="1522" spans="1:15" x14ac:dyDescent="0.25">
      <c r="A1522" s="25" t="s">
        <v>298</v>
      </c>
      <c r="B1522" s="28">
        <v>1</v>
      </c>
      <c r="C1522" s="25" t="s">
        <v>27</v>
      </c>
      <c r="D1522" s="37">
        <v>773.87534000000005</v>
      </c>
      <c r="E1522" s="38">
        <v>791.70372000000009</v>
      </c>
      <c r="F1522" s="38">
        <v>922.19668000000001</v>
      </c>
      <c r="G1522" s="39">
        <v>1216.6572700000002</v>
      </c>
      <c r="H1522" s="81">
        <v>737.68000000000006</v>
      </c>
      <c r="I1522" s="60" t="s">
        <v>304</v>
      </c>
      <c r="J1522" s="58">
        <v>54.82</v>
      </c>
      <c r="K1522" s="19">
        <v>3.41</v>
      </c>
      <c r="L1522" s="53">
        <v>36.195340000000002</v>
      </c>
      <c r="M1522" s="20">
        <v>54.023719999999997</v>
      </c>
      <c r="N1522" s="20">
        <v>184.51668000000001</v>
      </c>
      <c r="O1522" s="48">
        <v>478.97726999999998</v>
      </c>
    </row>
    <row r="1523" spans="1:15" x14ac:dyDescent="0.25">
      <c r="A1523" s="25" t="s">
        <v>298</v>
      </c>
      <c r="B1523" s="28">
        <v>2</v>
      </c>
      <c r="C1523" s="25" t="s">
        <v>27</v>
      </c>
      <c r="D1523" s="37">
        <v>691.95533999999998</v>
      </c>
      <c r="E1523" s="38">
        <v>709.78372000000002</v>
      </c>
      <c r="F1523" s="38">
        <v>840.27667999999994</v>
      </c>
      <c r="G1523" s="39">
        <v>1134.7372700000001</v>
      </c>
      <c r="H1523" s="81">
        <v>655.76</v>
      </c>
      <c r="I1523" s="60" t="s">
        <v>307</v>
      </c>
      <c r="J1523" s="58">
        <v>48.7</v>
      </c>
      <c r="K1523" s="19">
        <v>3.41</v>
      </c>
      <c r="L1523" s="53">
        <v>36.195340000000002</v>
      </c>
      <c r="M1523" s="20">
        <v>54.023719999999997</v>
      </c>
      <c r="N1523" s="20">
        <v>184.51668000000001</v>
      </c>
      <c r="O1523" s="48">
        <v>478.97726999999998</v>
      </c>
    </row>
    <row r="1524" spans="1:15" x14ac:dyDescent="0.25">
      <c r="A1524" s="25" t="s">
        <v>298</v>
      </c>
      <c r="B1524" s="28">
        <v>3</v>
      </c>
      <c r="C1524" s="25" t="s">
        <v>27</v>
      </c>
      <c r="D1524" s="37">
        <v>707.26533999999992</v>
      </c>
      <c r="E1524" s="38">
        <v>725.09371999999996</v>
      </c>
      <c r="F1524" s="38">
        <v>855.58667999999989</v>
      </c>
      <c r="G1524" s="39">
        <v>1150.04727</v>
      </c>
      <c r="H1524" s="81">
        <v>671.06999999999994</v>
      </c>
      <c r="I1524" s="60" t="s">
        <v>311</v>
      </c>
      <c r="J1524" s="58">
        <v>49.85</v>
      </c>
      <c r="K1524" s="19">
        <v>3.41</v>
      </c>
      <c r="L1524" s="53">
        <v>36.195340000000002</v>
      </c>
      <c r="M1524" s="20">
        <v>54.023719999999997</v>
      </c>
      <c r="N1524" s="20">
        <v>184.51668000000001</v>
      </c>
      <c r="O1524" s="48">
        <v>478.97726999999998</v>
      </c>
    </row>
    <row r="1525" spans="1:15" x14ac:dyDescent="0.25">
      <c r="A1525" s="25" t="s">
        <v>298</v>
      </c>
      <c r="B1525" s="28">
        <v>4</v>
      </c>
      <c r="C1525" s="25" t="s">
        <v>27</v>
      </c>
      <c r="D1525" s="37">
        <v>707.12533999999994</v>
      </c>
      <c r="E1525" s="38">
        <v>724.95371999999998</v>
      </c>
      <c r="F1525" s="38">
        <v>855.44668000000001</v>
      </c>
      <c r="G1525" s="39">
        <v>1149.9072699999999</v>
      </c>
      <c r="H1525" s="81">
        <v>670.93</v>
      </c>
      <c r="I1525" s="60" t="s">
        <v>314</v>
      </c>
      <c r="J1525" s="58">
        <v>49.84</v>
      </c>
      <c r="K1525" s="19">
        <v>3.41</v>
      </c>
      <c r="L1525" s="53">
        <v>36.195340000000002</v>
      </c>
      <c r="M1525" s="20">
        <v>54.023719999999997</v>
      </c>
      <c r="N1525" s="20">
        <v>184.51668000000001</v>
      </c>
      <c r="O1525" s="48">
        <v>478.97726999999998</v>
      </c>
    </row>
    <row r="1526" spans="1:15" x14ac:dyDescent="0.25">
      <c r="A1526" s="25" t="s">
        <v>298</v>
      </c>
      <c r="B1526" s="28">
        <v>5</v>
      </c>
      <c r="C1526" s="25" t="s">
        <v>27</v>
      </c>
      <c r="D1526" s="37">
        <v>706.72533999999996</v>
      </c>
      <c r="E1526" s="38">
        <v>724.55371999999988</v>
      </c>
      <c r="F1526" s="38">
        <v>855.04667999999992</v>
      </c>
      <c r="G1526" s="39">
        <v>1149.5072700000001</v>
      </c>
      <c r="H1526" s="81">
        <v>670.52999999999986</v>
      </c>
      <c r="I1526" s="60" t="s">
        <v>316</v>
      </c>
      <c r="J1526" s="58">
        <v>49.81</v>
      </c>
      <c r="K1526" s="19">
        <v>3.41</v>
      </c>
      <c r="L1526" s="53">
        <v>36.195340000000002</v>
      </c>
      <c r="M1526" s="20">
        <v>54.023719999999997</v>
      </c>
      <c r="N1526" s="20">
        <v>184.51668000000001</v>
      </c>
      <c r="O1526" s="48">
        <v>478.97726999999998</v>
      </c>
    </row>
    <row r="1527" spans="1:15" x14ac:dyDescent="0.25">
      <c r="A1527" s="25" t="s">
        <v>298</v>
      </c>
      <c r="B1527" s="28">
        <v>6</v>
      </c>
      <c r="C1527" s="25" t="s">
        <v>27</v>
      </c>
      <c r="D1527" s="37">
        <v>706.26533999999992</v>
      </c>
      <c r="E1527" s="38">
        <v>724.09371999999996</v>
      </c>
      <c r="F1527" s="38">
        <v>854.58668</v>
      </c>
      <c r="G1527" s="39">
        <v>1149.04727</v>
      </c>
      <c r="H1527" s="81">
        <v>670.06999999999994</v>
      </c>
      <c r="I1527" s="60" t="s">
        <v>319</v>
      </c>
      <c r="J1527" s="58">
        <v>49.77</v>
      </c>
      <c r="K1527" s="19">
        <v>3.41</v>
      </c>
      <c r="L1527" s="53">
        <v>36.195340000000002</v>
      </c>
      <c r="M1527" s="20">
        <v>54.023719999999997</v>
      </c>
      <c r="N1527" s="20">
        <v>184.51668000000001</v>
      </c>
      <c r="O1527" s="48">
        <v>478.97726999999998</v>
      </c>
    </row>
    <row r="1528" spans="1:15" x14ac:dyDescent="0.25">
      <c r="A1528" s="25" t="s">
        <v>298</v>
      </c>
      <c r="B1528" s="28">
        <v>7</v>
      </c>
      <c r="C1528" s="25" t="s">
        <v>27</v>
      </c>
      <c r="D1528" s="37">
        <v>705.87533999999994</v>
      </c>
      <c r="E1528" s="38">
        <v>723.70371999999998</v>
      </c>
      <c r="F1528" s="38">
        <v>854.19668000000001</v>
      </c>
      <c r="G1528" s="39">
        <v>1148.6572699999999</v>
      </c>
      <c r="H1528" s="81">
        <v>669.68</v>
      </c>
      <c r="I1528" s="60" t="s">
        <v>322</v>
      </c>
      <c r="J1528" s="58">
        <v>49.74</v>
      </c>
      <c r="K1528" s="19">
        <v>3.41</v>
      </c>
      <c r="L1528" s="53">
        <v>36.195340000000002</v>
      </c>
      <c r="M1528" s="20">
        <v>54.023719999999997</v>
      </c>
      <c r="N1528" s="20">
        <v>184.51668000000001</v>
      </c>
      <c r="O1528" s="48">
        <v>478.97726999999998</v>
      </c>
    </row>
    <row r="1529" spans="1:15" x14ac:dyDescent="0.25">
      <c r="A1529" s="25" t="s">
        <v>298</v>
      </c>
      <c r="B1529" s="28">
        <v>8</v>
      </c>
      <c r="C1529" s="25" t="s">
        <v>27</v>
      </c>
      <c r="D1529" s="37">
        <v>703.93534</v>
      </c>
      <c r="E1529" s="38">
        <v>721.76372000000003</v>
      </c>
      <c r="F1529" s="38">
        <v>852.25667999999996</v>
      </c>
      <c r="G1529" s="39">
        <v>1146.7172700000001</v>
      </c>
      <c r="H1529" s="81">
        <v>667.74</v>
      </c>
      <c r="I1529" s="60" t="s">
        <v>324</v>
      </c>
      <c r="J1529" s="58">
        <v>49.6</v>
      </c>
      <c r="K1529" s="19">
        <v>3.41</v>
      </c>
      <c r="L1529" s="53">
        <v>36.195340000000002</v>
      </c>
      <c r="M1529" s="20">
        <v>54.023719999999997</v>
      </c>
      <c r="N1529" s="20">
        <v>184.51668000000001</v>
      </c>
      <c r="O1529" s="48">
        <v>478.97726999999998</v>
      </c>
    </row>
    <row r="1530" spans="1:15" x14ac:dyDescent="0.25">
      <c r="A1530" s="25" t="s">
        <v>298</v>
      </c>
      <c r="B1530" s="28">
        <v>9</v>
      </c>
      <c r="C1530" s="25" t="s">
        <v>27</v>
      </c>
      <c r="D1530" s="37">
        <v>807.37534000000005</v>
      </c>
      <c r="E1530" s="38">
        <v>825.20372000000009</v>
      </c>
      <c r="F1530" s="38">
        <v>955.69668000000001</v>
      </c>
      <c r="G1530" s="39">
        <v>1250.1572700000002</v>
      </c>
      <c r="H1530" s="81">
        <v>771.18000000000006</v>
      </c>
      <c r="I1530" s="60" t="s">
        <v>327</v>
      </c>
      <c r="J1530" s="58">
        <v>57.32</v>
      </c>
      <c r="K1530" s="19">
        <v>3.41</v>
      </c>
      <c r="L1530" s="53">
        <v>36.195340000000002</v>
      </c>
      <c r="M1530" s="20">
        <v>54.023719999999997</v>
      </c>
      <c r="N1530" s="20">
        <v>184.51668000000001</v>
      </c>
      <c r="O1530" s="48">
        <v>478.97726999999998</v>
      </c>
    </row>
    <row r="1531" spans="1:15" x14ac:dyDescent="0.25">
      <c r="A1531" s="25" t="s">
        <v>298</v>
      </c>
      <c r="B1531" s="28">
        <v>10</v>
      </c>
      <c r="C1531" s="25" t="s">
        <v>27</v>
      </c>
      <c r="D1531" s="37">
        <v>918.39533999999992</v>
      </c>
      <c r="E1531" s="38">
        <v>936.22371999999996</v>
      </c>
      <c r="F1531" s="38">
        <v>1066.71668</v>
      </c>
      <c r="G1531" s="39">
        <v>1361.1772699999999</v>
      </c>
      <c r="H1531" s="81">
        <v>882.19999999999993</v>
      </c>
      <c r="I1531" s="60" t="s">
        <v>330</v>
      </c>
      <c r="J1531" s="58">
        <v>65.61</v>
      </c>
      <c r="K1531" s="19">
        <v>3.41</v>
      </c>
      <c r="L1531" s="53">
        <v>36.195340000000002</v>
      </c>
      <c r="M1531" s="20">
        <v>54.023719999999997</v>
      </c>
      <c r="N1531" s="20">
        <v>184.51668000000001</v>
      </c>
      <c r="O1531" s="48">
        <v>478.97726999999998</v>
      </c>
    </row>
    <row r="1532" spans="1:15" x14ac:dyDescent="0.25">
      <c r="A1532" s="25" t="s">
        <v>298</v>
      </c>
      <c r="B1532" s="28">
        <v>11</v>
      </c>
      <c r="C1532" s="25" t="s">
        <v>27</v>
      </c>
      <c r="D1532" s="37">
        <v>706.24533999999994</v>
      </c>
      <c r="E1532" s="38">
        <v>724.07371999999998</v>
      </c>
      <c r="F1532" s="38">
        <v>854.56668000000002</v>
      </c>
      <c r="G1532" s="39">
        <v>1149.02727</v>
      </c>
      <c r="H1532" s="81">
        <v>670.05</v>
      </c>
      <c r="I1532" s="60" t="s">
        <v>333</v>
      </c>
      <c r="J1532" s="58">
        <v>49.77</v>
      </c>
      <c r="K1532" s="19">
        <v>3.41</v>
      </c>
      <c r="L1532" s="53">
        <v>36.195340000000002</v>
      </c>
      <c r="M1532" s="20">
        <v>54.023719999999997</v>
      </c>
      <c r="N1532" s="20">
        <v>184.51668000000001</v>
      </c>
      <c r="O1532" s="48">
        <v>478.97726999999998</v>
      </c>
    </row>
    <row r="1533" spans="1:15" x14ac:dyDescent="0.25">
      <c r="A1533" s="25" t="s">
        <v>298</v>
      </c>
      <c r="B1533" s="28">
        <v>12</v>
      </c>
      <c r="C1533" s="25" t="s">
        <v>27</v>
      </c>
      <c r="D1533" s="37">
        <v>706.41534000000001</v>
      </c>
      <c r="E1533" s="38">
        <v>724.24371999999994</v>
      </c>
      <c r="F1533" s="38">
        <v>854.73667999999998</v>
      </c>
      <c r="G1533" s="39">
        <v>1149.1972699999999</v>
      </c>
      <c r="H1533" s="81">
        <v>670.21999999999991</v>
      </c>
      <c r="I1533" s="60" t="s">
        <v>336</v>
      </c>
      <c r="J1533" s="58">
        <v>49.78</v>
      </c>
      <c r="K1533" s="19">
        <v>3.41</v>
      </c>
      <c r="L1533" s="53">
        <v>36.195340000000002</v>
      </c>
      <c r="M1533" s="20">
        <v>54.023719999999997</v>
      </c>
      <c r="N1533" s="20">
        <v>184.51668000000001</v>
      </c>
      <c r="O1533" s="48">
        <v>478.97726999999998</v>
      </c>
    </row>
    <row r="1534" spans="1:15" x14ac:dyDescent="0.25">
      <c r="A1534" s="25" t="s">
        <v>298</v>
      </c>
      <c r="B1534" s="28">
        <v>13</v>
      </c>
      <c r="C1534" s="25" t="s">
        <v>27</v>
      </c>
      <c r="D1534" s="37">
        <v>706.36534000000006</v>
      </c>
      <c r="E1534" s="38">
        <v>724.19371999999998</v>
      </c>
      <c r="F1534" s="38">
        <v>854.68668000000002</v>
      </c>
      <c r="G1534" s="39">
        <v>1149.1472699999999</v>
      </c>
      <c r="H1534" s="81">
        <v>670.17</v>
      </c>
      <c r="I1534" s="60" t="s">
        <v>339</v>
      </c>
      <c r="J1534" s="58">
        <v>49.78</v>
      </c>
      <c r="K1534" s="19">
        <v>3.41</v>
      </c>
      <c r="L1534" s="53">
        <v>36.195340000000002</v>
      </c>
      <c r="M1534" s="20">
        <v>54.023719999999997</v>
      </c>
      <c r="N1534" s="20">
        <v>184.51668000000001</v>
      </c>
      <c r="O1534" s="48">
        <v>478.97726999999998</v>
      </c>
    </row>
    <row r="1535" spans="1:15" x14ac:dyDescent="0.25">
      <c r="A1535" s="25" t="s">
        <v>298</v>
      </c>
      <c r="B1535" s="28">
        <v>14</v>
      </c>
      <c r="C1535" s="25" t="s">
        <v>27</v>
      </c>
      <c r="D1535" s="37">
        <v>706.70533999999998</v>
      </c>
      <c r="E1535" s="38">
        <v>724.5337199999999</v>
      </c>
      <c r="F1535" s="38">
        <v>855.02667999999994</v>
      </c>
      <c r="G1535" s="39">
        <v>1149.4872700000001</v>
      </c>
      <c r="H1535" s="81">
        <v>670.50999999999988</v>
      </c>
      <c r="I1535" s="60" t="s">
        <v>342</v>
      </c>
      <c r="J1535" s="58">
        <v>49.8</v>
      </c>
      <c r="K1535" s="19">
        <v>3.41</v>
      </c>
      <c r="L1535" s="53">
        <v>36.195340000000002</v>
      </c>
      <c r="M1535" s="20">
        <v>54.023719999999997</v>
      </c>
      <c r="N1535" s="20">
        <v>184.51668000000001</v>
      </c>
      <c r="O1535" s="48">
        <v>478.97726999999998</v>
      </c>
    </row>
    <row r="1536" spans="1:15" x14ac:dyDescent="0.25">
      <c r="A1536" s="25" t="s">
        <v>298</v>
      </c>
      <c r="B1536" s="28">
        <v>15</v>
      </c>
      <c r="C1536" s="25" t="s">
        <v>27</v>
      </c>
      <c r="D1536" s="37">
        <v>730.84533999999996</v>
      </c>
      <c r="E1536" s="38">
        <v>748.67372</v>
      </c>
      <c r="F1536" s="38">
        <v>879.16668000000004</v>
      </c>
      <c r="G1536" s="39">
        <v>1173.62727</v>
      </c>
      <c r="H1536" s="81">
        <v>694.65</v>
      </c>
      <c r="I1536" s="60" t="s">
        <v>344</v>
      </c>
      <c r="J1536" s="58">
        <v>51.61</v>
      </c>
      <c r="K1536" s="19">
        <v>3.41</v>
      </c>
      <c r="L1536" s="53">
        <v>36.195340000000002</v>
      </c>
      <c r="M1536" s="20">
        <v>54.023719999999997</v>
      </c>
      <c r="N1536" s="20">
        <v>184.51668000000001</v>
      </c>
      <c r="O1536" s="48">
        <v>478.97726999999998</v>
      </c>
    </row>
    <row r="1537" spans="1:15" x14ac:dyDescent="0.25">
      <c r="A1537" s="25" t="s">
        <v>298</v>
      </c>
      <c r="B1537" s="28">
        <v>16</v>
      </c>
      <c r="C1537" s="25" t="s">
        <v>27</v>
      </c>
      <c r="D1537" s="37">
        <v>695.60533999999996</v>
      </c>
      <c r="E1537" s="38">
        <v>713.43371999999999</v>
      </c>
      <c r="F1537" s="38">
        <v>843.92668000000003</v>
      </c>
      <c r="G1537" s="39">
        <v>1138.3872699999999</v>
      </c>
      <c r="H1537" s="81">
        <v>659.41</v>
      </c>
      <c r="I1537" s="60" t="s">
        <v>347</v>
      </c>
      <c r="J1537" s="58">
        <v>48.98</v>
      </c>
      <c r="K1537" s="19">
        <v>3.41</v>
      </c>
      <c r="L1537" s="53">
        <v>36.195340000000002</v>
      </c>
      <c r="M1537" s="20">
        <v>54.023719999999997</v>
      </c>
      <c r="N1537" s="20">
        <v>184.51668000000001</v>
      </c>
      <c r="O1537" s="48">
        <v>478.97726999999998</v>
      </c>
    </row>
    <row r="1538" spans="1:15" x14ac:dyDescent="0.25">
      <c r="A1538" s="25" t="s">
        <v>298</v>
      </c>
      <c r="B1538" s="28">
        <v>17</v>
      </c>
      <c r="C1538" s="25" t="s">
        <v>27</v>
      </c>
      <c r="D1538" s="37">
        <v>773.08534000000009</v>
      </c>
      <c r="E1538" s="38">
        <v>790.91372000000001</v>
      </c>
      <c r="F1538" s="38">
        <v>921.40668000000005</v>
      </c>
      <c r="G1538" s="39">
        <v>1215.86727</v>
      </c>
      <c r="H1538" s="81">
        <v>736.89</v>
      </c>
      <c r="I1538" s="60" t="s">
        <v>350</v>
      </c>
      <c r="J1538" s="58">
        <v>54.76</v>
      </c>
      <c r="K1538" s="19">
        <v>3.41</v>
      </c>
      <c r="L1538" s="53">
        <v>36.195340000000002</v>
      </c>
      <c r="M1538" s="20">
        <v>54.023719999999997</v>
      </c>
      <c r="N1538" s="20">
        <v>184.51668000000001</v>
      </c>
      <c r="O1538" s="48">
        <v>478.97726999999998</v>
      </c>
    </row>
    <row r="1539" spans="1:15" x14ac:dyDescent="0.25">
      <c r="A1539" s="25" t="s">
        <v>298</v>
      </c>
      <c r="B1539" s="28">
        <v>18</v>
      </c>
      <c r="C1539" s="25" t="s">
        <v>27</v>
      </c>
      <c r="D1539" s="37">
        <v>902.39534000000003</v>
      </c>
      <c r="E1539" s="38">
        <v>920.22371999999996</v>
      </c>
      <c r="F1539" s="38">
        <v>1050.71668</v>
      </c>
      <c r="G1539" s="39">
        <v>1345.1772700000001</v>
      </c>
      <c r="H1539" s="81">
        <v>866.19999999999993</v>
      </c>
      <c r="I1539" s="60" t="s">
        <v>353</v>
      </c>
      <c r="J1539" s="58">
        <v>64.41</v>
      </c>
      <c r="K1539" s="19">
        <v>3.41</v>
      </c>
      <c r="L1539" s="53">
        <v>36.195340000000002</v>
      </c>
      <c r="M1539" s="20">
        <v>54.023719999999997</v>
      </c>
      <c r="N1539" s="20">
        <v>184.51668000000001</v>
      </c>
      <c r="O1539" s="48">
        <v>478.97726999999998</v>
      </c>
    </row>
    <row r="1540" spans="1:15" x14ac:dyDescent="0.25">
      <c r="A1540" s="25" t="s">
        <v>298</v>
      </c>
      <c r="B1540" s="28">
        <v>19</v>
      </c>
      <c r="C1540" s="25" t="s">
        <v>27</v>
      </c>
      <c r="D1540" s="37">
        <v>882.40534000000002</v>
      </c>
      <c r="E1540" s="38">
        <v>900.23371999999995</v>
      </c>
      <c r="F1540" s="38">
        <v>1030.72668</v>
      </c>
      <c r="G1540" s="39">
        <v>1325.1872699999999</v>
      </c>
      <c r="H1540" s="81">
        <v>846.20999999999992</v>
      </c>
      <c r="I1540" s="60" t="s">
        <v>356</v>
      </c>
      <c r="J1540" s="58">
        <v>62.92</v>
      </c>
      <c r="K1540" s="19">
        <v>3.41</v>
      </c>
      <c r="L1540" s="53">
        <v>36.195340000000002</v>
      </c>
      <c r="M1540" s="20">
        <v>54.023719999999997</v>
      </c>
      <c r="N1540" s="20">
        <v>184.51668000000001</v>
      </c>
      <c r="O1540" s="48">
        <v>478.97726999999998</v>
      </c>
    </row>
    <row r="1541" spans="1:15" x14ac:dyDescent="0.25">
      <c r="A1541" s="25" t="s">
        <v>298</v>
      </c>
      <c r="B1541" s="28">
        <v>20</v>
      </c>
      <c r="C1541" s="25" t="s">
        <v>27</v>
      </c>
      <c r="D1541" s="37">
        <v>873.89534000000003</v>
      </c>
      <c r="E1541" s="38">
        <v>891.72371999999996</v>
      </c>
      <c r="F1541" s="38">
        <v>1022.21668</v>
      </c>
      <c r="G1541" s="39">
        <v>1316.6772700000001</v>
      </c>
      <c r="H1541" s="81">
        <v>837.69999999999993</v>
      </c>
      <c r="I1541" s="60" t="s">
        <v>359</v>
      </c>
      <c r="J1541" s="58">
        <v>62.29</v>
      </c>
      <c r="K1541" s="19">
        <v>3.41</v>
      </c>
      <c r="L1541" s="53">
        <v>36.195340000000002</v>
      </c>
      <c r="M1541" s="20">
        <v>54.023719999999997</v>
      </c>
      <c r="N1541" s="20">
        <v>184.51668000000001</v>
      </c>
      <c r="O1541" s="48">
        <v>478.97726999999998</v>
      </c>
    </row>
    <row r="1542" spans="1:15" x14ac:dyDescent="0.25">
      <c r="A1542" s="25" t="s">
        <v>298</v>
      </c>
      <c r="B1542" s="28">
        <v>21</v>
      </c>
      <c r="C1542" s="25" t="s">
        <v>27</v>
      </c>
      <c r="D1542" s="37">
        <v>845.71533999999997</v>
      </c>
      <c r="E1542" s="38">
        <v>863.54371999999989</v>
      </c>
      <c r="F1542" s="38">
        <v>994.03667999999993</v>
      </c>
      <c r="G1542" s="39">
        <v>1288.4972699999998</v>
      </c>
      <c r="H1542" s="81">
        <v>809.51999999999987</v>
      </c>
      <c r="I1542" s="60" t="s">
        <v>362</v>
      </c>
      <c r="J1542" s="58">
        <v>60.18</v>
      </c>
      <c r="K1542" s="19">
        <v>3.41</v>
      </c>
      <c r="L1542" s="53">
        <v>36.195340000000002</v>
      </c>
      <c r="M1542" s="20">
        <v>54.023719999999997</v>
      </c>
      <c r="N1542" s="20">
        <v>184.51668000000001</v>
      </c>
      <c r="O1542" s="48">
        <v>478.97726999999998</v>
      </c>
    </row>
    <row r="1543" spans="1:15" x14ac:dyDescent="0.25">
      <c r="A1543" s="25" t="s">
        <v>298</v>
      </c>
      <c r="B1543" s="28">
        <v>22</v>
      </c>
      <c r="C1543" s="25" t="s">
        <v>27</v>
      </c>
      <c r="D1543" s="37">
        <v>779.61533999999995</v>
      </c>
      <c r="E1543" s="38">
        <v>797.44371999999998</v>
      </c>
      <c r="F1543" s="38">
        <v>927.93668000000002</v>
      </c>
      <c r="G1543" s="39">
        <v>1222.3972699999999</v>
      </c>
      <c r="H1543" s="81">
        <v>743.42</v>
      </c>
      <c r="I1543" s="60" t="s">
        <v>365</v>
      </c>
      <c r="J1543" s="58">
        <v>55.25</v>
      </c>
      <c r="K1543" s="19">
        <v>3.41</v>
      </c>
      <c r="L1543" s="53">
        <v>36.195340000000002</v>
      </c>
      <c r="M1543" s="20">
        <v>54.023719999999997</v>
      </c>
      <c r="N1543" s="20">
        <v>184.51668000000001</v>
      </c>
      <c r="O1543" s="48">
        <v>478.97726999999998</v>
      </c>
    </row>
    <row r="1544" spans="1:15" x14ac:dyDescent="0.25">
      <c r="A1544" s="25" t="s">
        <v>298</v>
      </c>
      <c r="B1544" s="28">
        <v>23</v>
      </c>
      <c r="C1544" s="25" t="s">
        <v>27</v>
      </c>
      <c r="D1544" s="37">
        <v>1036.0253399999999</v>
      </c>
      <c r="E1544" s="38">
        <v>1053.8537200000001</v>
      </c>
      <c r="F1544" s="38">
        <v>1184.3466800000001</v>
      </c>
      <c r="G1544" s="39">
        <v>1478.8072699999998</v>
      </c>
      <c r="H1544" s="81">
        <v>999.82999999999993</v>
      </c>
      <c r="I1544" s="60" t="s">
        <v>368</v>
      </c>
      <c r="J1544" s="58">
        <v>74.39</v>
      </c>
      <c r="K1544" s="19">
        <v>3.41</v>
      </c>
      <c r="L1544" s="53">
        <v>36.195340000000002</v>
      </c>
      <c r="M1544" s="20">
        <v>54.023719999999997</v>
      </c>
      <c r="N1544" s="20">
        <v>184.51668000000001</v>
      </c>
      <c r="O1544" s="48">
        <v>478.97726999999998</v>
      </c>
    </row>
    <row r="1545" spans="1:15" x14ac:dyDescent="0.25">
      <c r="A1545" s="25" t="s">
        <v>369</v>
      </c>
      <c r="B1545" s="28">
        <v>0</v>
      </c>
      <c r="C1545" s="25" t="s">
        <v>27</v>
      </c>
      <c r="D1545" s="37">
        <v>888.51533999999992</v>
      </c>
      <c r="E1545" s="38">
        <v>906.34371999999996</v>
      </c>
      <c r="F1545" s="38">
        <v>1036.8366799999999</v>
      </c>
      <c r="G1545" s="39">
        <v>1331.29727</v>
      </c>
      <c r="H1545" s="81">
        <v>852.31999999999994</v>
      </c>
      <c r="I1545" s="60" t="s">
        <v>372</v>
      </c>
      <c r="J1545" s="58">
        <v>63.38</v>
      </c>
      <c r="K1545" s="19">
        <v>3.41</v>
      </c>
      <c r="L1545" s="53">
        <v>36.195340000000002</v>
      </c>
      <c r="M1545" s="20">
        <v>54.023719999999997</v>
      </c>
      <c r="N1545" s="20">
        <v>184.51668000000001</v>
      </c>
      <c r="O1545" s="48">
        <v>478.97726999999998</v>
      </c>
    </row>
    <row r="1546" spans="1:15" x14ac:dyDescent="0.25">
      <c r="A1546" s="25" t="s">
        <v>369</v>
      </c>
      <c r="B1546" s="28">
        <v>1</v>
      </c>
      <c r="C1546" s="25" t="s">
        <v>27</v>
      </c>
      <c r="D1546" s="37">
        <v>775.21534000000008</v>
      </c>
      <c r="E1546" s="38">
        <v>793.04372000000001</v>
      </c>
      <c r="F1546" s="38">
        <v>923.53668000000005</v>
      </c>
      <c r="G1546" s="39">
        <v>1217.9972700000001</v>
      </c>
      <c r="H1546" s="81">
        <v>739.02</v>
      </c>
      <c r="I1546" s="60" t="s">
        <v>375</v>
      </c>
      <c r="J1546" s="58">
        <v>54.92</v>
      </c>
      <c r="K1546" s="19">
        <v>3.41</v>
      </c>
      <c r="L1546" s="53">
        <v>36.195340000000002</v>
      </c>
      <c r="M1546" s="20">
        <v>54.023719999999997</v>
      </c>
      <c r="N1546" s="20">
        <v>184.51668000000001</v>
      </c>
      <c r="O1546" s="48">
        <v>478.97726999999998</v>
      </c>
    </row>
    <row r="1547" spans="1:15" x14ac:dyDescent="0.25">
      <c r="A1547" s="25" t="s">
        <v>369</v>
      </c>
      <c r="B1547" s="28">
        <v>2</v>
      </c>
      <c r="C1547" s="25" t="s">
        <v>27</v>
      </c>
      <c r="D1547" s="37">
        <v>705.47533999999996</v>
      </c>
      <c r="E1547" s="38">
        <v>723.30372</v>
      </c>
      <c r="F1547" s="38">
        <v>853.79667999999992</v>
      </c>
      <c r="G1547" s="39">
        <v>1148.2572700000001</v>
      </c>
      <c r="H1547" s="81">
        <v>669.28</v>
      </c>
      <c r="I1547" s="60" t="s">
        <v>378</v>
      </c>
      <c r="J1547" s="58">
        <v>49.71</v>
      </c>
      <c r="K1547" s="19">
        <v>3.41</v>
      </c>
      <c r="L1547" s="53">
        <v>36.195340000000002</v>
      </c>
      <c r="M1547" s="20">
        <v>54.023719999999997</v>
      </c>
      <c r="N1547" s="20">
        <v>184.51668000000001</v>
      </c>
      <c r="O1547" s="48">
        <v>478.97726999999998</v>
      </c>
    </row>
    <row r="1548" spans="1:15" x14ac:dyDescent="0.25">
      <c r="A1548" s="25" t="s">
        <v>369</v>
      </c>
      <c r="B1548" s="28">
        <v>3</v>
      </c>
      <c r="C1548" s="25" t="s">
        <v>27</v>
      </c>
      <c r="D1548" s="37">
        <v>705.17534000000001</v>
      </c>
      <c r="E1548" s="38">
        <v>723.00371999999993</v>
      </c>
      <c r="F1548" s="38">
        <v>853.49667999999997</v>
      </c>
      <c r="G1548" s="39">
        <v>1147.9572699999999</v>
      </c>
      <c r="H1548" s="81">
        <v>668.9799999999999</v>
      </c>
      <c r="I1548" s="60" t="s">
        <v>381</v>
      </c>
      <c r="J1548" s="58">
        <v>49.69</v>
      </c>
      <c r="K1548" s="19">
        <v>3.41</v>
      </c>
      <c r="L1548" s="53">
        <v>36.195340000000002</v>
      </c>
      <c r="M1548" s="20">
        <v>54.023719999999997</v>
      </c>
      <c r="N1548" s="20">
        <v>184.51668000000001</v>
      </c>
      <c r="O1548" s="48">
        <v>478.97726999999998</v>
      </c>
    </row>
    <row r="1549" spans="1:15" x14ac:dyDescent="0.25">
      <c r="A1549" s="25" t="s">
        <v>369</v>
      </c>
      <c r="B1549" s="28">
        <v>4</v>
      </c>
      <c r="C1549" s="25" t="s">
        <v>27</v>
      </c>
      <c r="D1549" s="37">
        <v>705.84533999999996</v>
      </c>
      <c r="E1549" s="38">
        <v>723.67372</v>
      </c>
      <c r="F1549" s="38">
        <v>854.16668000000004</v>
      </c>
      <c r="G1549" s="39">
        <v>1148.62727</v>
      </c>
      <c r="H1549" s="81">
        <v>669.65</v>
      </c>
      <c r="I1549" s="60" t="s">
        <v>384</v>
      </c>
      <c r="J1549" s="58">
        <v>49.74</v>
      </c>
      <c r="K1549" s="19">
        <v>3.41</v>
      </c>
      <c r="L1549" s="53">
        <v>36.195340000000002</v>
      </c>
      <c r="M1549" s="20">
        <v>54.023719999999997</v>
      </c>
      <c r="N1549" s="20">
        <v>184.51668000000001</v>
      </c>
      <c r="O1549" s="48">
        <v>478.97726999999998</v>
      </c>
    </row>
    <row r="1550" spans="1:15" x14ac:dyDescent="0.25">
      <c r="A1550" s="25" t="s">
        <v>369</v>
      </c>
      <c r="B1550" s="28">
        <v>5</v>
      </c>
      <c r="C1550" s="25" t="s">
        <v>27</v>
      </c>
      <c r="D1550" s="37">
        <v>705.9153399999999</v>
      </c>
      <c r="E1550" s="38">
        <v>723.74371999999994</v>
      </c>
      <c r="F1550" s="38">
        <v>854.23667999999998</v>
      </c>
      <c r="G1550" s="39">
        <v>1148.6972699999999</v>
      </c>
      <c r="H1550" s="81">
        <v>669.71999999999991</v>
      </c>
      <c r="I1550" s="60" t="s">
        <v>387</v>
      </c>
      <c r="J1550" s="58">
        <v>49.75</v>
      </c>
      <c r="K1550" s="19">
        <v>3.41</v>
      </c>
      <c r="L1550" s="53">
        <v>36.195340000000002</v>
      </c>
      <c r="M1550" s="20">
        <v>54.023719999999997</v>
      </c>
      <c r="N1550" s="20">
        <v>184.51668000000001</v>
      </c>
      <c r="O1550" s="48">
        <v>478.97726999999998</v>
      </c>
    </row>
    <row r="1551" spans="1:15" x14ac:dyDescent="0.25">
      <c r="A1551" s="25" t="s">
        <v>369</v>
      </c>
      <c r="B1551" s="28">
        <v>6</v>
      </c>
      <c r="C1551" s="25" t="s">
        <v>27</v>
      </c>
      <c r="D1551" s="37">
        <v>706.88534000000004</v>
      </c>
      <c r="E1551" s="38">
        <v>724.71372000000008</v>
      </c>
      <c r="F1551" s="38">
        <v>855.20668000000001</v>
      </c>
      <c r="G1551" s="39">
        <v>1149.6672699999999</v>
      </c>
      <c r="H1551" s="81">
        <v>670.69</v>
      </c>
      <c r="I1551" s="60" t="s">
        <v>390</v>
      </c>
      <c r="J1551" s="58">
        <v>49.82</v>
      </c>
      <c r="K1551" s="19">
        <v>3.41</v>
      </c>
      <c r="L1551" s="53">
        <v>36.195340000000002</v>
      </c>
      <c r="M1551" s="20">
        <v>54.023719999999997</v>
      </c>
      <c r="N1551" s="20">
        <v>184.51668000000001</v>
      </c>
      <c r="O1551" s="48">
        <v>478.97726999999998</v>
      </c>
    </row>
    <row r="1552" spans="1:15" x14ac:dyDescent="0.25">
      <c r="A1552" s="25" t="s">
        <v>369</v>
      </c>
      <c r="B1552" s="28">
        <v>7</v>
      </c>
      <c r="C1552" s="25" t="s">
        <v>27</v>
      </c>
      <c r="D1552" s="37">
        <v>712.00534000000005</v>
      </c>
      <c r="E1552" s="38">
        <v>729.83372000000008</v>
      </c>
      <c r="F1552" s="38">
        <v>860.32668000000012</v>
      </c>
      <c r="G1552" s="39">
        <v>1154.78727</v>
      </c>
      <c r="H1552" s="81">
        <v>675.81000000000006</v>
      </c>
      <c r="I1552" s="60" t="s">
        <v>392</v>
      </c>
      <c r="J1552" s="58">
        <v>50.2</v>
      </c>
      <c r="K1552" s="19">
        <v>3.41</v>
      </c>
      <c r="L1552" s="53">
        <v>36.195340000000002</v>
      </c>
      <c r="M1552" s="20">
        <v>54.023719999999997</v>
      </c>
      <c r="N1552" s="20">
        <v>184.51668000000001</v>
      </c>
      <c r="O1552" s="48">
        <v>478.97726999999998</v>
      </c>
    </row>
    <row r="1553" spans="1:15" x14ac:dyDescent="0.25">
      <c r="A1553" s="25" t="s">
        <v>369</v>
      </c>
      <c r="B1553" s="28">
        <v>8</v>
      </c>
      <c r="C1553" s="25" t="s">
        <v>27</v>
      </c>
      <c r="D1553" s="37">
        <v>710.92534000000001</v>
      </c>
      <c r="E1553" s="38">
        <v>728.75372000000004</v>
      </c>
      <c r="F1553" s="38">
        <v>859.24668000000008</v>
      </c>
      <c r="G1553" s="39">
        <v>1153.7072699999999</v>
      </c>
      <c r="H1553" s="81">
        <v>674.73</v>
      </c>
      <c r="I1553" s="60" t="s">
        <v>393</v>
      </c>
      <c r="J1553" s="58">
        <v>50.12</v>
      </c>
      <c r="K1553" s="19">
        <v>3.41</v>
      </c>
      <c r="L1553" s="53">
        <v>36.195340000000002</v>
      </c>
      <c r="M1553" s="20">
        <v>54.023719999999997</v>
      </c>
      <c r="N1553" s="20">
        <v>184.51668000000001</v>
      </c>
      <c r="O1553" s="48">
        <v>478.97726999999998</v>
      </c>
    </row>
    <row r="1554" spans="1:15" x14ac:dyDescent="0.25">
      <c r="A1554" s="25" t="s">
        <v>369</v>
      </c>
      <c r="B1554" s="28">
        <v>9</v>
      </c>
      <c r="C1554" s="25" t="s">
        <v>27</v>
      </c>
      <c r="D1554" s="37">
        <v>821.84534000000008</v>
      </c>
      <c r="E1554" s="38">
        <v>839.67372</v>
      </c>
      <c r="F1554" s="38">
        <v>970.16668000000004</v>
      </c>
      <c r="G1554" s="39">
        <v>1264.62727</v>
      </c>
      <c r="H1554" s="81">
        <v>785.65</v>
      </c>
      <c r="I1554" s="60" t="s">
        <v>396</v>
      </c>
      <c r="J1554" s="58">
        <v>58.4</v>
      </c>
      <c r="K1554" s="19">
        <v>3.41</v>
      </c>
      <c r="L1554" s="53">
        <v>36.195340000000002</v>
      </c>
      <c r="M1554" s="20">
        <v>54.023719999999997</v>
      </c>
      <c r="N1554" s="20">
        <v>184.51668000000001</v>
      </c>
      <c r="O1554" s="48">
        <v>478.97726999999998</v>
      </c>
    </row>
    <row r="1555" spans="1:15" x14ac:dyDescent="0.25">
      <c r="A1555" s="25" t="s">
        <v>369</v>
      </c>
      <c r="B1555" s="28">
        <v>10</v>
      </c>
      <c r="C1555" s="25" t="s">
        <v>27</v>
      </c>
      <c r="D1555" s="37">
        <v>904.87533999999994</v>
      </c>
      <c r="E1555" s="38">
        <v>922.70371999999998</v>
      </c>
      <c r="F1555" s="38">
        <v>1053.19668</v>
      </c>
      <c r="G1555" s="39">
        <v>1347.6572699999999</v>
      </c>
      <c r="H1555" s="81">
        <v>868.68</v>
      </c>
      <c r="I1555" s="60" t="s">
        <v>399</v>
      </c>
      <c r="J1555" s="58">
        <v>64.599999999999994</v>
      </c>
      <c r="K1555" s="19">
        <v>3.41</v>
      </c>
      <c r="L1555" s="53">
        <v>36.195340000000002</v>
      </c>
      <c r="M1555" s="20">
        <v>54.023719999999997</v>
      </c>
      <c r="N1555" s="20">
        <v>184.51668000000001</v>
      </c>
      <c r="O1555" s="48">
        <v>478.97726999999998</v>
      </c>
    </row>
    <row r="1556" spans="1:15" x14ac:dyDescent="0.25">
      <c r="A1556" s="25" t="s">
        <v>369</v>
      </c>
      <c r="B1556" s="28">
        <v>11</v>
      </c>
      <c r="C1556" s="25" t="s">
        <v>27</v>
      </c>
      <c r="D1556" s="37">
        <v>706.13534000000004</v>
      </c>
      <c r="E1556" s="38">
        <v>723.96371999999997</v>
      </c>
      <c r="F1556" s="38">
        <v>854.45668000000001</v>
      </c>
      <c r="G1556" s="39">
        <v>1148.9172699999999</v>
      </c>
      <c r="H1556" s="81">
        <v>669.93999999999994</v>
      </c>
      <c r="I1556" s="60" t="s">
        <v>402</v>
      </c>
      <c r="J1556" s="58">
        <v>49.76</v>
      </c>
      <c r="K1556" s="19">
        <v>3.41</v>
      </c>
      <c r="L1556" s="53">
        <v>36.195340000000002</v>
      </c>
      <c r="M1556" s="20">
        <v>54.023719999999997</v>
      </c>
      <c r="N1556" s="20">
        <v>184.51668000000001</v>
      </c>
      <c r="O1556" s="48">
        <v>478.97726999999998</v>
      </c>
    </row>
    <row r="1557" spans="1:15" x14ac:dyDescent="0.25">
      <c r="A1557" s="25" t="s">
        <v>369</v>
      </c>
      <c r="B1557" s="28">
        <v>12</v>
      </c>
      <c r="C1557" s="25" t="s">
        <v>27</v>
      </c>
      <c r="D1557" s="37">
        <v>706.00533999999993</v>
      </c>
      <c r="E1557" s="38">
        <v>723.83371999999997</v>
      </c>
      <c r="F1557" s="38">
        <v>854.32668000000001</v>
      </c>
      <c r="G1557" s="39">
        <v>1148.7872699999998</v>
      </c>
      <c r="H1557" s="81">
        <v>669.81</v>
      </c>
      <c r="I1557" s="60" t="s">
        <v>405</v>
      </c>
      <c r="J1557" s="58">
        <v>49.75</v>
      </c>
      <c r="K1557" s="19">
        <v>3.41</v>
      </c>
      <c r="L1557" s="53">
        <v>36.195340000000002</v>
      </c>
      <c r="M1557" s="20">
        <v>54.023719999999997</v>
      </c>
      <c r="N1557" s="20">
        <v>184.51668000000001</v>
      </c>
      <c r="O1557" s="48">
        <v>478.97726999999998</v>
      </c>
    </row>
    <row r="1558" spans="1:15" x14ac:dyDescent="0.25">
      <c r="A1558" s="25" t="s">
        <v>369</v>
      </c>
      <c r="B1558" s="28">
        <v>13</v>
      </c>
      <c r="C1558" s="25" t="s">
        <v>27</v>
      </c>
      <c r="D1558" s="37">
        <v>706.05534000000011</v>
      </c>
      <c r="E1558" s="38">
        <v>723.88372000000004</v>
      </c>
      <c r="F1558" s="38">
        <v>854.37668000000008</v>
      </c>
      <c r="G1558" s="39">
        <v>1148.83727</v>
      </c>
      <c r="H1558" s="81">
        <v>669.86</v>
      </c>
      <c r="I1558" s="60" t="s">
        <v>408</v>
      </c>
      <c r="J1558" s="58">
        <v>49.76</v>
      </c>
      <c r="K1558" s="19">
        <v>3.41</v>
      </c>
      <c r="L1558" s="53">
        <v>36.195340000000002</v>
      </c>
      <c r="M1558" s="20">
        <v>54.023719999999997</v>
      </c>
      <c r="N1558" s="20">
        <v>184.51668000000001</v>
      </c>
      <c r="O1558" s="48">
        <v>478.97726999999998</v>
      </c>
    </row>
    <row r="1559" spans="1:15" x14ac:dyDescent="0.25">
      <c r="A1559" s="25" t="s">
        <v>369</v>
      </c>
      <c r="B1559" s="28">
        <v>14</v>
      </c>
      <c r="C1559" s="25" t="s">
        <v>27</v>
      </c>
      <c r="D1559" s="37">
        <v>705.95533999999998</v>
      </c>
      <c r="E1559" s="38">
        <v>723.78372000000002</v>
      </c>
      <c r="F1559" s="38">
        <v>854.27668000000006</v>
      </c>
      <c r="G1559" s="39">
        <v>1148.7372700000001</v>
      </c>
      <c r="H1559" s="81">
        <v>669.76</v>
      </c>
      <c r="I1559" s="60" t="s">
        <v>410</v>
      </c>
      <c r="J1559" s="58">
        <v>49.75</v>
      </c>
      <c r="K1559" s="19">
        <v>3.41</v>
      </c>
      <c r="L1559" s="53">
        <v>36.195340000000002</v>
      </c>
      <c r="M1559" s="20">
        <v>54.023719999999997</v>
      </c>
      <c r="N1559" s="20">
        <v>184.51668000000001</v>
      </c>
      <c r="O1559" s="48">
        <v>478.97726999999998</v>
      </c>
    </row>
    <row r="1560" spans="1:15" x14ac:dyDescent="0.25">
      <c r="A1560" s="25" t="s">
        <v>369</v>
      </c>
      <c r="B1560" s="28">
        <v>15</v>
      </c>
      <c r="C1560" s="25" t="s">
        <v>27</v>
      </c>
      <c r="D1560" s="37">
        <v>730.03534000000002</v>
      </c>
      <c r="E1560" s="38">
        <v>747.86371999999994</v>
      </c>
      <c r="F1560" s="38">
        <v>878.35667999999998</v>
      </c>
      <c r="G1560" s="39">
        <v>1172.81727</v>
      </c>
      <c r="H1560" s="81">
        <v>693.83999999999992</v>
      </c>
      <c r="I1560" s="60" t="s">
        <v>413</v>
      </c>
      <c r="J1560" s="58">
        <v>51.55</v>
      </c>
      <c r="K1560" s="19">
        <v>3.41</v>
      </c>
      <c r="L1560" s="53">
        <v>36.195340000000002</v>
      </c>
      <c r="M1560" s="20">
        <v>54.023719999999997</v>
      </c>
      <c r="N1560" s="20">
        <v>184.51668000000001</v>
      </c>
      <c r="O1560" s="48">
        <v>478.97726999999998</v>
      </c>
    </row>
    <row r="1561" spans="1:15" x14ac:dyDescent="0.25">
      <c r="A1561" s="25" t="s">
        <v>369</v>
      </c>
      <c r="B1561" s="28">
        <v>16</v>
      </c>
      <c r="C1561" s="25" t="s">
        <v>27</v>
      </c>
      <c r="D1561" s="37">
        <v>694.76534000000004</v>
      </c>
      <c r="E1561" s="38">
        <v>712.59371999999996</v>
      </c>
      <c r="F1561" s="38">
        <v>843.08668</v>
      </c>
      <c r="G1561" s="39">
        <v>1137.54727</v>
      </c>
      <c r="H1561" s="81">
        <v>658.56999999999994</v>
      </c>
      <c r="I1561" s="60" t="s">
        <v>416</v>
      </c>
      <c r="J1561" s="58">
        <v>48.91</v>
      </c>
      <c r="K1561" s="19">
        <v>3.41</v>
      </c>
      <c r="L1561" s="53">
        <v>36.195340000000002</v>
      </c>
      <c r="M1561" s="20">
        <v>54.023719999999997</v>
      </c>
      <c r="N1561" s="20">
        <v>184.51668000000001</v>
      </c>
      <c r="O1561" s="48">
        <v>478.97726999999998</v>
      </c>
    </row>
    <row r="1562" spans="1:15" x14ac:dyDescent="0.25">
      <c r="A1562" s="25" t="s">
        <v>369</v>
      </c>
      <c r="B1562" s="28">
        <v>17</v>
      </c>
      <c r="C1562" s="25" t="s">
        <v>27</v>
      </c>
      <c r="D1562" s="37">
        <v>786.06533999999999</v>
      </c>
      <c r="E1562" s="38">
        <v>803.89372000000003</v>
      </c>
      <c r="F1562" s="38">
        <v>934.38668000000007</v>
      </c>
      <c r="G1562" s="39">
        <v>1228.84727</v>
      </c>
      <c r="H1562" s="81">
        <v>749.87</v>
      </c>
      <c r="I1562" s="60" t="s">
        <v>419</v>
      </c>
      <c r="J1562" s="58">
        <v>55.73</v>
      </c>
      <c r="K1562" s="19">
        <v>3.41</v>
      </c>
      <c r="L1562" s="53">
        <v>36.195340000000002</v>
      </c>
      <c r="M1562" s="20">
        <v>54.023719999999997</v>
      </c>
      <c r="N1562" s="20">
        <v>184.51668000000001</v>
      </c>
      <c r="O1562" s="48">
        <v>478.97726999999998</v>
      </c>
    </row>
    <row r="1563" spans="1:15" x14ac:dyDescent="0.25">
      <c r="A1563" s="25" t="s">
        <v>369</v>
      </c>
      <c r="B1563" s="28">
        <v>18</v>
      </c>
      <c r="C1563" s="25" t="s">
        <v>27</v>
      </c>
      <c r="D1563" s="37">
        <v>917.35534000000007</v>
      </c>
      <c r="E1563" s="38">
        <v>935.18371999999999</v>
      </c>
      <c r="F1563" s="38">
        <v>1065.67668</v>
      </c>
      <c r="G1563" s="39">
        <v>1360.1372699999999</v>
      </c>
      <c r="H1563" s="81">
        <v>881.16</v>
      </c>
      <c r="I1563" s="60" t="s">
        <v>422</v>
      </c>
      <c r="J1563" s="58">
        <v>65.53</v>
      </c>
      <c r="K1563" s="19">
        <v>3.41</v>
      </c>
      <c r="L1563" s="53">
        <v>36.195340000000002</v>
      </c>
      <c r="M1563" s="20">
        <v>54.023719999999997</v>
      </c>
      <c r="N1563" s="20">
        <v>184.51668000000001</v>
      </c>
      <c r="O1563" s="48">
        <v>478.97726999999998</v>
      </c>
    </row>
    <row r="1564" spans="1:15" x14ac:dyDescent="0.25">
      <c r="A1564" s="25" t="s">
        <v>369</v>
      </c>
      <c r="B1564" s="28">
        <v>19</v>
      </c>
      <c r="C1564" s="25" t="s">
        <v>27</v>
      </c>
      <c r="D1564" s="37">
        <v>873.78534000000002</v>
      </c>
      <c r="E1564" s="38">
        <v>891.61371999999994</v>
      </c>
      <c r="F1564" s="38">
        <v>1022.10668</v>
      </c>
      <c r="G1564" s="39">
        <v>1316.56727</v>
      </c>
      <c r="H1564" s="81">
        <v>837.58999999999992</v>
      </c>
      <c r="I1564" s="60" t="s">
        <v>425</v>
      </c>
      <c r="J1564" s="58">
        <v>62.28</v>
      </c>
      <c r="K1564" s="19">
        <v>3.41</v>
      </c>
      <c r="L1564" s="53">
        <v>36.195340000000002</v>
      </c>
      <c r="M1564" s="20">
        <v>54.023719999999997</v>
      </c>
      <c r="N1564" s="20">
        <v>184.51668000000001</v>
      </c>
      <c r="O1564" s="48">
        <v>478.97726999999998</v>
      </c>
    </row>
    <row r="1565" spans="1:15" x14ac:dyDescent="0.25">
      <c r="A1565" s="25" t="s">
        <v>369</v>
      </c>
      <c r="B1565" s="28">
        <v>20</v>
      </c>
      <c r="C1565" s="25" t="s">
        <v>27</v>
      </c>
      <c r="D1565" s="37">
        <v>874.99533999999994</v>
      </c>
      <c r="E1565" s="38">
        <v>892.82371999999998</v>
      </c>
      <c r="F1565" s="38">
        <v>1023.31668</v>
      </c>
      <c r="G1565" s="39">
        <v>1317.77727</v>
      </c>
      <c r="H1565" s="81">
        <v>838.8</v>
      </c>
      <c r="I1565" s="60" t="s">
        <v>428</v>
      </c>
      <c r="J1565" s="58">
        <v>62.37</v>
      </c>
      <c r="K1565" s="19">
        <v>3.41</v>
      </c>
      <c r="L1565" s="53">
        <v>36.195340000000002</v>
      </c>
      <c r="M1565" s="20">
        <v>54.023719999999997</v>
      </c>
      <c r="N1565" s="20">
        <v>184.51668000000001</v>
      </c>
      <c r="O1565" s="48">
        <v>478.97726999999998</v>
      </c>
    </row>
    <row r="1566" spans="1:15" x14ac:dyDescent="0.25">
      <c r="A1566" s="25" t="s">
        <v>369</v>
      </c>
      <c r="B1566" s="28">
        <v>21</v>
      </c>
      <c r="C1566" s="25" t="s">
        <v>27</v>
      </c>
      <c r="D1566" s="37">
        <v>844.28534000000002</v>
      </c>
      <c r="E1566" s="38">
        <v>862.11372000000006</v>
      </c>
      <c r="F1566" s="38">
        <v>992.6066800000001</v>
      </c>
      <c r="G1566" s="39">
        <v>1287.06727</v>
      </c>
      <c r="H1566" s="81">
        <v>808.09</v>
      </c>
      <c r="I1566" s="60" t="s">
        <v>431</v>
      </c>
      <c r="J1566" s="58">
        <v>60.08</v>
      </c>
      <c r="K1566" s="19">
        <v>3.41</v>
      </c>
      <c r="L1566" s="53">
        <v>36.195340000000002</v>
      </c>
      <c r="M1566" s="20">
        <v>54.023719999999997</v>
      </c>
      <c r="N1566" s="20">
        <v>184.51668000000001</v>
      </c>
      <c r="O1566" s="48">
        <v>478.97726999999998</v>
      </c>
    </row>
    <row r="1567" spans="1:15" x14ac:dyDescent="0.25">
      <c r="A1567" s="25" t="s">
        <v>369</v>
      </c>
      <c r="B1567" s="28">
        <v>22</v>
      </c>
      <c r="C1567" s="25" t="s">
        <v>27</v>
      </c>
      <c r="D1567" s="37">
        <v>779.74533999999994</v>
      </c>
      <c r="E1567" s="38">
        <v>797.57371999999998</v>
      </c>
      <c r="F1567" s="38">
        <v>928.06668000000002</v>
      </c>
      <c r="G1567" s="39">
        <v>1222.52727</v>
      </c>
      <c r="H1567" s="81">
        <v>743.55</v>
      </c>
      <c r="I1567" s="60" t="s">
        <v>434</v>
      </c>
      <c r="J1567" s="58">
        <v>55.26</v>
      </c>
      <c r="K1567" s="19">
        <v>3.41</v>
      </c>
      <c r="L1567" s="53">
        <v>36.195340000000002</v>
      </c>
      <c r="M1567" s="20">
        <v>54.023719999999997</v>
      </c>
      <c r="N1567" s="20">
        <v>184.51668000000001</v>
      </c>
      <c r="O1567" s="48">
        <v>478.97726999999998</v>
      </c>
    </row>
    <row r="1568" spans="1:15" x14ac:dyDescent="0.25">
      <c r="A1568" s="25" t="s">
        <v>369</v>
      </c>
      <c r="B1568" s="28">
        <v>23</v>
      </c>
      <c r="C1568" s="25" t="s">
        <v>27</v>
      </c>
      <c r="D1568" s="37">
        <v>1027.64534</v>
      </c>
      <c r="E1568" s="38">
        <v>1045.47372</v>
      </c>
      <c r="F1568" s="38">
        <v>1175.96668</v>
      </c>
      <c r="G1568" s="39">
        <v>1470.4272699999999</v>
      </c>
      <c r="H1568" s="81">
        <v>991.44999999999993</v>
      </c>
      <c r="I1568" s="60" t="s">
        <v>437</v>
      </c>
      <c r="J1568" s="58">
        <v>73.77</v>
      </c>
      <c r="K1568" s="19">
        <v>3.41</v>
      </c>
      <c r="L1568" s="53">
        <v>36.195340000000002</v>
      </c>
      <c r="M1568" s="20">
        <v>54.023719999999997</v>
      </c>
      <c r="N1568" s="20">
        <v>184.51668000000001</v>
      </c>
      <c r="O1568" s="48">
        <v>478.97726999999998</v>
      </c>
    </row>
    <row r="1569" spans="1:15" x14ac:dyDescent="0.25">
      <c r="A1569" s="25" t="s">
        <v>438</v>
      </c>
      <c r="B1569" s="28">
        <v>0</v>
      </c>
      <c r="C1569" s="25" t="s">
        <v>27</v>
      </c>
      <c r="D1569" s="37">
        <v>843.21533999999997</v>
      </c>
      <c r="E1569" s="38">
        <v>861.04372000000001</v>
      </c>
      <c r="F1569" s="38">
        <v>991.53668000000005</v>
      </c>
      <c r="G1569" s="39">
        <v>1285.9972699999998</v>
      </c>
      <c r="H1569" s="81">
        <v>807.02</v>
      </c>
      <c r="I1569" s="60" t="s">
        <v>441</v>
      </c>
      <c r="J1569" s="58">
        <v>60</v>
      </c>
      <c r="K1569" s="19">
        <v>3.41</v>
      </c>
      <c r="L1569" s="53">
        <v>36.195340000000002</v>
      </c>
      <c r="M1569" s="20">
        <v>54.023719999999997</v>
      </c>
      <c r="N1569" s="20">
        <v>184.51668000000001</v>
      </c>
      <c r="O1569" s="48">
        <v>478.97726999999998</v>
      </c>
    </row>
    <row r="1570" spans="1:15" x14ac:dyDescent="0.25">
      <c r="A1570" s="25" t="s">
        <v>438</v>
      </c>
      <c r="B1570" s="28">
        <v>1</v>
      </c>
      <c r="C1570" s="25" t="s">
        <v>27</v>
      </c>
      <c r="D1570" s="37">
        <v>737.56533999999999</v>
      </c>
      <c r="E1570" s="38">
        <v>755.39372000000003</v>
      </c>
      <c r="F1570" s="38">
        <v>885.88668000000007</v>
      </c>
      <c r="G1570" s="39">
        <v>1180.34727</v>
      </c>
      <c r="H1570" s="81">
        <v>701.37</v>
      </c>
      <c r="I1570" s="60" t="s">
        <v>444</v>
      </c>
      <c r="J1570" s="58">
        <v>52.11</v>
      </c>
      <c r="K1570" s="19">
        <v>3.41</v>
      </c>
      <c r="L1570" s="53">
        <v>36.195340000000002</v>
      </c>
      <c r="M1570" s="20">
        <v>54.023719999999997</v>
      </c>
      <c r="N1570" s="20">
        <v>184.51668000000001</v>
      </c>
      <c r="O1570" s="48">
        <v>478.97726999999998</v>
      </c>
    </row>
    <row r="1571" spans="1:15" x14ac:dyDescent="0.25">
      <c r="A1571" s="25" t="s">
        <v>438</v>
      </c>
      <c r="B1571" s="28">
        <v>2</v>
      </c>
      <c r="C1571" s="25" t="s">
        <v>27</v>
      </c>
      <c r="D1571" s="37">
        <v>706.67534000000001</v>
      </c>
      <c r="E1571" s="38">
        <v>724.50371999999993</v>
      </c>
      <c r="F1571" s="38">
        <v>854.99667999999997</v>
      </c>
      <c r="G1571" s="39">
        <v>1149.4572699999999</v>
      </c>
      <c r="H1571" s="81">
        <v>670.4799999999999</v>
      </c>
      <c r="I1571" s="60" t="s">
        <v>446</v>
      </c>
      <c r="J1571" s="58">
        <v>49.8</v>
      </c>
      <c r="K1571" s="19">
        <v>3.41</v>
      </c>
      <c r="L1571" s="53">
        <v>36.195340000000002</v>
      </c>
      <c r="M1571" s="20">
        <v>54.023719999999997</v>
      </c>
      <c r="N1571" s="20">
        <v>184.51668000000001</v>
      </c>
      <c r="O1571" s="48">
        <v>478.97726999999998</v>
      </c>
    </row>
    <row r="1572" spans="1:15" x14ac:dyDescent="0.25">
      <c r="A1572" s="25" t="s">
        <v>438</v>
      </c>
      <c r="B1572" s="28">
        <v>3</v>
      </c>
      <c r="C1572" s="25" t="s">
        <v>27</v>
      </c>
      <c r="D1572" s="37">
        <v>689.20533999999998</v>
      </c>
      <c r="E1572" s="38">
        <v>707.03372000000002</v>
      </c>
      <c r="F1572" s="38">
        <v>837.52668000000006</v>
      </c>
      <c r="G1572" s="39">
        <v>1131.9872700000001</v>
      </c>
      <c r="H1572" s="81">
        <v>653.01</v>
      </c>
      <c r="I1572" s="60" t="s">
        <v>449</v>
      </c>
      <c r="J1572" s="58">
        <v>48.5</v>
      </c>
      <c r="K1572" s="19">
        <v>3.41</v>
      </c>
      <c r="L1572" s="53">
        <v>36.195340000000002</v>
      </c>
      <c r="M1572" s="20">
        <v>54.023719999999997</v>
      </c>
      <c r="N1572" s="20">
        <v>184.51668000000001</v>
      </c>
      <c r="O1572" s="48">
        <v>478.97726999999998</v>
      </c>
    </row>
    <row r="1573" spans="1:15" x14ac:dyDescent="0.25">
      <c r="A1573" s="25" t="s">
        <v>438</v>
      </c>
      <c r="B1573" s="28">
        <v>4</v>
      </c>
      <c r="C1573" s="25" t="s">
        <v>27</v>
      </c>
      <c r="D1573" s="37">
        <v>673.94533999999999</v>
      </c>
      <c r="E1573" s="38">
        <v>691.77372000000003</v>
      </c>
      <c r="F1573" s="38">
        <v>822.26667999999995</v>
      </c>
      <c r="G1573" s="39">
        <v>1116.7272699999999</v>
      </c>
      <c r="H1573" s="81">
        <v>637.75</v>
      </c>
      <c r="I1573" s="60" t="s">
        <v>192</v>
      </c>
      <c r="J1573" s="58">
        <v>47.36</v>
      </c>
      <c r="K1573" s="19">
        <v>3.41</v>
      </c>
      <c r="L1573" s="53">
        <v>36.195340000000002</v>
      </c>
      <c r="M1573" s="20">
        <v>54.023719999999997</v>
      </c>
      <c r="N1573" s="20">
        <v>184.51668000000001</v>
      </c>
      <c r="O1573" s="48">
        <v>478.97726999999998</v>
      </c>
    </row>
    <row r="1574" spans="1:15" x14ac:dyDescent="0.25">
      <c r="A1574" s="25" t="s">
        <v>438</v>
      </c>
      <c r="B1574" s="28">
        <v>5</v>
      </c>
      <c r="C1574" s="25" t="s">
        <v>27</v>
      </c>
      <c r="D1574" s="37">
        <v>673.77534000000003</v>
      </c>
      <c r="E1574" s="38">
        <v>691.60372000000007</v>
      </c>
      <c r="F1574" s="38">
        <v>822.09668000000011</v>
      </c>
      <c r="G1574" s="39">
        <v>1116.55727</v>
      </c>
      <c r="H1574" s="81">
        <v>637.58000000000004</v>
      </c>
      <c r="I1574" s="60" t="s">
        <v>454</v>
      </c>
      <c r="J1574" s="58">
        <v>47.35</v>
      </c>
      <c r="K1574" s="19">
        <v>3.41</v>
      </c>
      <c r="L1574" s="53">
        <v>36.195340000000002</v>
      </c>
      <c r="M1574" s="20">
        <v>54.023719999999997</v>
      </c>
      <c r="N1574" s="20">
        <v>184.51668000000001</v>
      </c>
      <c r="O1574" s="48">
        <v>478.97726999999998</v>
      </c>
    </row>
    <row r="1575" spans="1:15" x14ac:dyDescent="0.25">
      <c r="A1575" s="25" t="s">
        <v>438</v>
      </c>
      <c r="B1575" s="28">
        <v>6</v>
      </c>
      <c r="C1575" s="25" t="s">
        <v>27</v>
      </c>
      <c r="D1575" s="37">
        <v>672.91534000000001</v>
      </c>
      <c r="E1575" s="38">
        <v>690.74371999999994</v>
      </c>
      <c r="F1575" s="38">
        <v>821.23667999999998</v>
      </c>
      <c r="G1575" s="39">
        <v>1115.6972699999999</v>
      </c>
      <c r="H1575" s="81">
        <v>636.71999999999991</v>
      </c>
      <c r="I1575" s="60" t="s">
        <v>457</v>
      </c>
      <c r="J1575" s="58">
        <v>47.28</v>
      </c>
      <c r="K1575" s="19">
        <v>3.41</v>
      </c>
      <c r="L1575" s="53">
        <v>36.195340000000002</v>
      </c>
      <c r="M1575" s="20">
        <v>54.023719999999997</v>
      </c>
      <c r="N1575" s="20">
        <v>184.51668000000001</v>
      </c>
      <c r="O1575" s="48">
        <v>478.97726999999998</v>
      </c>
    </row>
    <row r="1576" spans="1:15" x14ac:dyDescent="0.25">
      <c r="A1576" s="25" t="s">
        <v>438</v>
      </c>
      <c r="B1576" s="28">
        <v>7</v>
      </c>
      <c r="C1576" s="25" t="s">
        <v>27</v>
      </c>
      <c r="D1576" s="37">
        <v>705.39534000000003</v>
      </c>
      <c r="E1576" s="38">
        <v>723.22372000000007</v>
      </c>
      <c r="F1576" s="38">
        <v>853.71668</v>
      </c>
      <c r="G1576" s="39">
        <v>1148.1772700000001</v>
      </c>
      <c r="H1576" s="81">
        <v>669.2</v>
      </c>
      <c r="I1576" s="60" t="s">
        <v>460</v>
      </c>
      <c r="J1576" s="58">
        <v>49.71</v>
      </c>
      <c r="K1576" s="19">
        <v>3.41</v>
      </c>
      <c r="L1576" s="53">
        <v>36.195340000000002</v>
      </c>
      <c r="M1576" s="20">
        <v>54.023719999999997</v>
      </c>
      <c r="N1576" s="20">
        <v>184.51668000000001</v>
      </c>
      <c r="O1576" s="48">
        <v>478.97726999999998</v>
      </c>
    </row>
    <row r="1577" spans="1:15" x14ac:dyDescent="0.25">
      <c r="A1577" s="25" t="s">
        <v>438</v>
      </c>
      <c r="B1577" s="28">
        <v>8</v>
      </c>
      <c r="C1577" s="25" t="s">
        <v>27</v>
      </c>
      <c r="D1577" s="37">
        <v>782.33533999999997</v>
      </c>
      <c r="E1577" s="38">
        <v>800.16372000000001</v>
      </c>
      <c r="F1577" s="38">
        <v>930.65668000000005</v>
      </c>
      <c r="G1577" s="39">
        <v>1225.11727</v>
      </c>
      <c r="H1577" s="81">
        <v>746.14</v>
      </c>
      <c r="I1577" s="60" t="s">
        <v>464</v>
      </c>
      <c r="J1577" s="58">
        <v>55.45</v>
      </c>
      <c r="K1577" s="19">
        <v>3.41</v>
      </c>
      <c r="L1577" s="53">
        <v>36.195340000000002</v>
      </c>
      <c r="M1577" s="20">
        <v>54.023719999999997</v>
      </c>
      <c r="N1577" s="20">
        <v>184.51668000000001</v>
      </c>
      <c r="O1577" s="48">
        <v>478.97726999999998</v>
      </c>
    </row>
    <row r="1578" spans="1:15" x14ac:dyDescent="0.25">
      <c r="A1578" s="25" t="s">
        <v>438</v>
      </c>
      <c r="B1578" s="28">
        <v>9</v>
      </c>
      <c r="C1578" s="25" t="s">
        <v>27</v>
      </c>
      <c r="D1578" s="37">
        <v>882.28534000000002</v>
      </c>
      <c r="E1578" s="38">
        <v>900.11371999999994</v>
      </c>
      <c r="F1578" s="38">
        <v>1030.6066799999999</v>
      </c>
      <c r="G1578" s="39">
        <v>1325.06727</v>
      </c>
      <c r="H1578" s="81">
        <v>846.08999999999992</v>
      </c>
      <c r="I1578" s="60" t="s">
        <v>467</v>
      </c>
      <c r="J1578" s="58">
        <v>62.91</v>
      </c>
      <c r="K1578" s="19">
        <v>3.41</v>
      </c>
      <c r="L1578" s="53">
        <v>36.195340000000002</v>
      </c>
      <c r="M1578" s="20">
        <v>54.023719999999997</v>
      </c>
      <c r="N1578" s="20">
        <v>184.51668000000001</v>
      </c>
      <c r="O1578" s="48">
        <v>478.97726999999998</v>
      </c>
    </row>
    <row r="1579" spans="1:15" x14ac:dyDescent="0.25">
      <c r="A1579" s="25" t="s">
        <v>438</v>
      </c>
      <c r="B1579" s="28">
        <v>10</v>
      </c>
      <c r="C1579" s="25" t="s">
        <v>27</v>
      </c>
      <c r="D1579" s="37">
        <v>963.16534000000001</v>
      </c>
      <c r="E1579" s="38">
        <v>980.99372000000005</v>
      </c>
      <c r="F1579" s="38">
        <v>1111.48668</v>
      </c>
      <c r="G1579" s="39">
        <v>1405.9472700000001</v>
      </c>
      <c r="H1579" s="81">
        <v>926.97</v>
      </c>
      <c r="I1579" s="60" t="s">
        <v>470</v>
      </c>
      <c r="J1579" s="58">
        <v>68.95</v>
      </c>
      <c r="K1579" s="19">
        <v>3.41</v>
      </c>
      <c r="L1579" s="53">
        <v>36.195340000000002</v>
      </c>
      <c r="M1579" s="20">
        <v>54.023719999999997</v>
      </c>
      <c r="N1579" s="20">
        <v>184.51668000000001</v>
      </c>
      <c r="O1579" s="48">
        <v>478.97726999999998</v>
      </c>
    </row>
    <row r="1580" spans="1:15" x14ac:dyDescent="0.25">
      <c r="A1580" s="25" t="s">
        <v>438</v>
      </c>
      <c r="B1580" s="28">
        <v>11</v>
      </c>
      <c r="C1580" s="25" t="s">
        <v>27</v>
      </c>
      <c r="D1580" s="37">
        <v>664.27533999999991</v>
      </c>
      <c r="E1580" s="38">
        <v>682.10371999999995</v>
      </c>
      <c r="F1580" s="38">
        <v>812.59667999999999</v>
      </c>
      <c r="G1580" s="39">
        <v>1107.0572699999998</v>
      </c>
      <c r="H1580" s="81">
        <v>628.07999999999993</v>
      </c>
      <c r="I1580" s="60" t="s">
        <v>472</v>
      </c>
      <c r="J1580" s="58">
        <v>46.64</v>
      </c>
      <c r="K1580" s="19">
        <v>3.41</v>
      </c>
      <c r="L1580" s="53">
        <v>36.195340000000002</v>
      </c>
      <c r="M1580" s="20">
        <v>54.023719999999997</v>
      </c>
      <c r="N1580" s="20">
        <v>184.51668000000001</v>
      </c>
      <c r="O1580" s="48">
        <v>478.97726999999998</v>
      </c>
    </row>
    <row r="1581" spans="1:15" x14ac:dyDescent="0.25">
      <c r="A1581" s="25" t="s">
        <v>438</v>
      </c>
      <c r="B1581" s="28">
        <v>12</v>
      </c>
      <c r="C1581" s="25" t="s">
        <v>27</v>
      </c>
      <c r="D1581" s="37">
        <v>684.89534000000003</v>
      </c>
      <c r="E1581" s="38">
        <v>702.72371999999996</v>
      </c>
      <c r="F1581" s="38">
        <v>833.21668</v>
      </c>
      <c r="G1581" s="39">
        <v>1127.6772700000001</v>
      </c>
      <c r="H1581" s="81">
        <v>648.69999999999993</v>
      </c>
      <c r="I1581" s="60" t="s">
        <v>337</v>
      </c>
      <c r="J1581" s="58">
        <v>48.18</v>
      </c>
      <c r="K1581" s="19">
        <v>3.41</v>
      </c>
      <c r="L1581" s="53">
        <v>36.195340000000002</v>
      </c>
      <c r="M1581" s="20">
        <v>54.023719999999997</v>
      </c>
      <c r="N1581" s="20">
        <v>184.51668000000001</v>
      </c>
      <c r="O1581" s="48">
        <v>478.97726999999998</v>
      </c>
    </row>
    <row r="1582" spans="1:15" x14ac:dyDescent="0.25">
      <c r="A1582" s="25" t="s">
        <v>438</v>
      </c>
      <c r="B1582" s="28">
        <v>13</v>
      </c>
      <c r="C1582" s="25" t="s">
        <v>27</v>
      </c>
      <c r="D1582" s="37">
        <v>721.03533999999991</v>
      </c>
      <c r="E1582" s="38">
        <v>738.86371999999994</v>
      </c>
      <c r="F1582" s="38">
        <v>869.35667999999998</v>
      </c>
      <c r="G1582" s="39">
        <v>1163.81727</v>
      </c>
      <c r="H1582" s="81">
        <v>684.83999999999992</v>
      </c>
      <c r="I1582" s="60" t="s">
        <v>477</v>
      </c>
      <c r="J1582" s="58">
        <v>50.87</v>
      </c>
      <c r="K1582" s="19">
        <v>3.41</v>
      </c>
      <c r="L1582" s="53">
        <v>36.195340000000002</v>
      </c>
      <c r="M1582" s="20">
        <v>54.023719999999997</v>
      </c>
      <c r="N1582" s="20">
        <v>184.51668000000001</v>
      </c>
      <c r="O1582" s="48">
        <v>478.97726999999998</v>
      </c>
    </row>
    <row r="1583" spans="1:15" x14ac:dyDescent="0.25">
      <c r="A1583" s="25" t="s">
        <v>438</v>
      </c>
      <c r="B1583" s="28">
        <v>14</v>
      </c>
      <c r="C1583" s="25" t="s">
        <v>27</v>
      </c>
      <c r="D1583" s="37">
        <v>721.01533999999992</v>
      </c>
      <c r="E1583" s="38">
        <v>738.84371999999996</v>
      </c>
      <c r="F1583" s="38">
        <v>869.33668</v>
      </c>
      <c r="G1583" s="39">
        <v>1163.79727</v>
      </c>
      <c r="H1583" s="81">
        <v>684.81999999999994</v>
      </c>
      <c r="I1583" s="60" t="s">
        <v>480</v>
      </c>
      <c r="J1583" s="58">
        <v>50.87</v>
      </c>
      <c r="K1583" s="19">
        <v>3.41</v>
      </c>
      <c r="L1583" s="53">
        <v>36.195340000000002</v>
      </c>
      <c r="M1583" s="20">
        <v>54.023719999999997</v>
      </c>
      <c r="N1583" s="20">
        <v>184.51668000000001</v>
      </c>
      <c r="O1583" s="48">
        <v>478.97726999999998</v>
      </c>
    </row>
    <row r="1584" spans="1:15" x14ac:dyDescent="0.25">
      <c r="A1584" s="25" t="s">
        <v>438</v>
      </c>
      <c r="B1584" s="28">
        <v>15</v>
      </c>
      <c r="C1584" s="25" t="s">
        <v>27</v>
      </c>
      <c r="D1584" s="37">
        <v>711.57533999999998</v>
      </c>
      <c r="E1584" s="38">
        <v>729.40371999999991</v>
      </c>
      <c r="F1584" s="38">
        <v>859.89667999999995</v>
      </c>
      <c r="G1584" s="39">
        <v>1154.35727</v>
      </c>
      <c r="H1584" s="81">
        <v>675.37999999999988</v>
      </c>
      <c r="I1584" s="60" t="s">
        <v>483</v>
      </c>
      <c r="J1584" s="58">
        <v>50.17</v>
      </c>
      <c r="K1584" s="19">
        <v>3.41</v>
      </c>
      <c r="L1584" s="53">
        <v>36.195340000000002</v>
      </c>
      <c r="M1584" s="20">
        <v>54.023719999999997</v>
      </c>
      <c r="N1584" s="20">
        <v>184.51668000000001</v>
      </c>
      <c r="O1584" s="48">
        <v>478.97726999999998</v>
      </c>
    </row>
    <row r="1585" spans="1:15" x14ac:dyDescent="0.25">
      <c r="A1585" s="25" t="s">
        <v>438</v>
      </c>
      <c r="B1585" s="28">
        <v>16</v>
      </c>
      <c r="C1585" s="25" t="s">
        <v>27</v>
      </c>
      <c r="D1585" s="37">
        <v>665.80534</v>
      </c>
      <c r="E1585" s="38">
        <v>683.63372000000004</v>
      </c>
      <c r="F1585" s="38">
        <v>814.12668000000008</v>
      </c>
      <c r="G1585" s="39">
        <v>1108.58727</v>
      </c>
      <c r="H1585" s="81">
        <v>629.61</v>
      </c>
      <c r="I1585" s="60" t="s">
        <v>486</v>
      </c>
      <c r="J1585" s="58">
        <v>46.75</v>
      </c>
      <c r="K1585" s="19">
        <v>3.41</v>
      </c>
      <c r="L1585" s="53">
        <v>36.195340000000002</v>
      </c>
      <c r="M1585" s="20">
        <v>54.023719999999997</v>
      </c>
      <c r="N1585" s="20">
        <v>184.51668000000001</v>
      </c>
      <c r="O1585" s="48">
        <v>478.97726999999998</v>
      </c>
    </row>
    <row r="1586" spans="1:15" x14ac:dyDescent="0.25">
      <c r="A1586" s="25" t="s">
        <v>438</v>
      </c>
      <c r="B1586" s="28">
        <v>17</v>
      </c>
      <c r="C1586" s="25" t="s">
        <v>27</v>
      </c>
      <c r="D1586" s="37">
        <v>735.49534000000006</v>
      </c>
      <c r="E1586" s="38">
        <v>753.32372000000009</v>
      </c>
      <c r="F1586" s="38">
        <v>883.81668000000013</v>
      </c>
      <c r="G1586" s="39">
        <v>1178.27727</v>
      </c>
      <c r="H1586" s="81">
        <v>699.30000000000007</v>
      </c>
      <c r="I1586" s="60" t="s">
        <v>489</v>
      </c>
      <c r="J1586" s="58">
        <v>51.95</v>
      </c>
      <c r="K1586" s="19">
        <v>3.41</v>
      </c>
      <c r="L1586" s="53">
        <v>36.195340000000002</v>
      </c>
      <c r="M1586" s="20">
        <v>54.023719999999997</v>
      </c>
      <c r="N1586" s="20">
        <v>184.51668000000001</v>
      </c>
      <c r="O1586" s="48">
        <v>478.97726999999998</v>
      </c>
    </row>
    <row r="1587" spans="1:15" x14ac:dyDescent="0.25">
      <c r="A1587" s="25" t="s">
        <v>438</v>
      </c>
      <c r="B1587" s="28">
        <v>18</v>
      </c>
      <c r="C1587" s="25" t="s">
        <v>27</v>
      </c>
      <c r="D1587" s="37">
        <v>868.05534</v>
      </c>
      <c r="E1587" s="38">
        <v>885.88372000000004</v>
      </c>
      <c r="F1587" s="38">
        <v>1016.3766800000001</v>
      </c>
      <c r="G1587" s="39">
        <v>1310.83727</v>
      </c>
      <c r="H1587" s="81">
        <v>831.86</v>
      </c>
      <c r="I1587" s="60" t="s">
        <v>492</v>
      </c>
      <c r="J1587" s="58">
        <v>61.85</v>
      </c>
      <c r="K1587" s="19">
        <v>3.41</v>
      </c>
      <c r="L1587" s="53">
        <v>36.195340000000002</v>
      </c>
      <c r="M1587" s="20">
        <v>54.023719999999997</v>
      </c>
      <c r="N1587" s="20">
        <v>184.51668000000001</v>
      </c>
      <c r="O1587" s="48">
        <v>478.97726999999998</v>
      </c>
    </row>
    <row r="1588" spans="1:15" x14ac:dyDescent="0.25">
      <c r="A1588" s="25" t="s">
        <v>438</v>
      </c>
      <c r="B1588" s="28">
        <v>19</v>
      </c>
      <c r="C1588" s="25" t="s">
        <v>27</v>
      </c>
      <c r="D1588" s="37">
        <v>839.70533999999998</v>
      </c>
      <c r="E1588" s="38">
        <v>857.53372000000002</v>
      </c>
      <c r="F1588" s="38">
        <v>988.02667999999994</v>
      </c>
      <c r="G1588" s="39">
        <v>1282.4872700000001</v>
      </c>
      <c r="H1588" s="81">
        <v>803.51</v>
      </c>
      <c r="I1588" s="60" t="s">
        <v>495</v>
      </c>
      <c r="J1588" s="58">
        <v>59.73</v>
      </c>
      <c r="K1588" s="19">
        <v>3.41</v>
      </c>
      <c r="L1588" s="53">
        <v>36.195340000000002</v>
      </c>
      <c r="M1588" s="20">
        <v>54.023719999999997</v>
      </c>
      <c r="N1588" s="20">
        <v>184.51668000000001</v>
      </c>
      <c r="O1588" s="48">
        <v>478.97726999999998</v>
      </c>
    </row>
    <row r="1589" spans="1:15" x14ac:dyDescent="0.25">
      <c r="A1589" s="25" t="s">
        <v>438</v>
      </c>
      <c r="B1589" s="28">
        <v>20</v>
      </c>
      <c r="C1589" s="25" t="s">
        <v>27</v>
      </c>
      <c r="D1589" s="37">
        <v>812.37534000000005</v>
      </c>
      <c r="E1589" s="38">
        <v>830.20371999999998</v>
      </c>
      <c r="F1589" s="38">
        <v>960.69668000000001</v>
      </c>
      <c r="G1589" s="39">
        <v>1255.1572700000002</v>
      </c>
      <c r="H1589" s="81">
        <v>776.18</v>
      </c>
      <c r="I1589" s="60" t="s">
        <v>498</v>
      </c>
      <c r="J1589" s="58">
        <v>57.69</v>
      </c>
      <c r="K1589" s="19">
        <v>3.41</v>
      </c>
      <c r="L1589" s="53">
        <v>36.195340000000002</v>
      </c>
      <c r="M1589" s="20">
        <v>54.023719999999997</v>
      </c>
      <c r="N1589" s="20">
        <v>184.51668000000001</v>
      </c>
      <c r="O1589" s="48">
        <v>478.97726999999998</v>
      </c>
    </row>
    <row r="1590" spans="1:15" x14ac:dyDescent="0.25">
      <c r="A1590" s="25" t="s">
        <v>438</v>
      </c>
      <c r="B1590" s="28">
        <v>21</v>
      </c>
      <c r="C1590" s="25" t="s">
        <v>27</v>
      </c>
      <c r="D1590" s="37">
        <v>779.40534000000002</v>
      </c>
      <c r="E1590" s="38">
        <v>797.23372000000006</v>
      </c>
      <c r="F1590" s="38">
        <v>927.72667999999999</v>
      </c>
      <c r="G1590" s="39">
        <v>1222.1872699999999</v>
      </c>
      <c r="H1590" s="81">
        <v>743.21</v>
      </c>
      <c r="I1590" s="60" t="s">
        <v>501</v>
      </c>
      <c r="J1590" s="58">
        <v>55.23</v>
      </c>
      <c r="K1590" s="19">
        <v>3.41</v>
      </c>
      <c r="L1590" s="53">
        <v>36.195340000000002</v>
      </c>
      <c r="M1590" s="20">
        <v>54.023719999999997</v>
      </c>
      <c r="N1590" s="20">
        <v>184.51668000000001</v>
      </c>
      <c r="O1590" s="48">
        <v>478.97726999999998</v>
      </c>
    </row>
    <row r="1591" spans="1:15" x14ac:dyDescent="0.25">
      <c r="A1591" s="25" t="s">
        <v>438</v>
      </c>
      <c r="B1591" s="28">
        <v>22</v>
      </c>
      <c r="C1591" s="25" t="s">
        <v>27</v>
      </c>
      <c r="D1591" s="37">
        <v>706.0753400000001</v>
      </c>
      <c r="E1591" s="38">
        <v>723.90372000000002</v>
      </c>
      <c r="F1591" s="38">
        <v>854.39668000000006</v>
      </c>
      <c r="G1591" s="39">
        <v>1148.85727</v>
      </c>
      <c r="H1591" s="81">
        <v>669.88</v>
      </c>
      <c r="I1591" s="60" t="s">
        <v>504</v>
      </c>
      <c r="J1591" s="58">
        <v>49.76</v>
      </c>
      <c r="K1591" s="19">
        <v>3.41</v>
      </c>
      <c r="L1591" s="53">
        <v>36.195340000000002</v>
      </c>
      <c r="M1591" s="20">
        <v>54.023719999999997</v>
      </c>
      <c r="N1591" s="20">
        <v>184.51668000000001</v>
      </c>
      <c r="O1591" s="48">
        <v>478.97726999999998</v>
      </c>
    </row>
    <row r="1592" spans="1:15" x14ac:dyDescent="0.25">
      <c r="A1592" s="25" t="s">
        <v>438</v>
      </c>
      <c r="B1592" s="28">
        <v>23</v>
      </c>
      <c r="C1592" s="25" t="s">
        <v>27</v>
      </c>
      <c r="D1592" s="37">
        <v>972.79534000000001</v>
      </c>
      <c r="E1592" s="38">
        <v>990.62371999999993</v>
      </c>
      <c r="F1592" s="38">
        <v>1121.1166800000001</v>
      </c>
      <c r="G1592" s="39">
        <v>1415.57727</v>
      </c>
      <c r="H1592" s="81">
        <v>936.59999999999991</v>
      </c>
      <c r="I1592" s="60" t="s">
        <v>507</v>
      </c>
      <c r="J1592" s="58">
        <v>69.67</v>
      </c>
      <c r="K1592" s="19">
        <v>3.41</v>
      </c>
      <c r="L1592" s="53">
        <v>36.195340000000002</v>
      </c>
      <c r="M1592" s="20">
        <v>54.023719999999997</v>
      </c>
      <c r="N1592" s="20">
        <v>184.51668000000001</v>
      </c>
      <c r="O1592" s="48">
        <v>478.97726999999998</v>
      </c>
    </row>
    <row r="1593" spans="1:15" x14ac:dyDescent="0.25">
      <c r="A1593" s="25" t="s">
        <v>508</v>
      </c>
      <c r="B1593" s="28">
        <v>0</v>
      </c>
      <c r="C1593" s="25" t="s">
        <v>27</v>
      </c>
      <c r="D1593" s="37">
        <v>826.22533999999996</v>
      </c>
      <c r="E1593" s="38">
        <v>844.05372</v>
      </c>
      <c r="F1593" s="38">
        <v>974.54667999999992</v>
      </c>
      <c r="G1593" s="39">
        <v>1269.0072700000001</v>
      </c>
      <c r="H1593" s="81">
        <v>790.03</v>
      </c>
      <c r="I1593" s="60" t="s">
        <v>511</v>
      </c>
      <c r="J1593" s="58">
        <v>58.73</v>
      </c>
      <c r="K1593" s="19">
        <v>3.41</v>
      </c>
      <c r="L1593" s="53">
        <v>36.195340000000002</v>
      </c>
      <c r="M1593" s="20">
        <v>54.023719999999997</v>
      </c>
      <c r="N1593" s="20">
        <v>184.51668000000001</v>
      </c>
      <c r="O1593" s="48">
        <v>478.97726999999998</v>
      </c>
    </row>
    <row r="1594" spans="1:15" x14ac:dyDescent="0.25">
      <c r="A1594" s="25" t="s">
        <v>508</v>
      </c>
      <c r="B1594" s="28">
        <v>1</v>
      </c>
      <c r="C1594" s="25" t="s">
        <v>27</v>
      </c>
      <c r="D1594" s="37">
        <v>734.07533999999998</v>
      </c>
      <c r="E1594" s="38">
        <v>751.90372000000002</v>
      </c>
      <c r="F1594" s="38">
        <v>882.39668000000006</v>
      </c>
      <c r="G1594" s="39">
        <v>1176.85727</v>
      </c>
      <c r="H1594" s="81">
        <v>697.88</v>
      </c>
      <c r="I1594" s="60" t="s">
        <v>514</v>
      </c>
      <c r="J1594" s="58">
        <v>51.85</v>
      </c>
      <c r="K1594" s="19">
        <v>3.41</v>
      </c>
      <c r="L1594" s="53">
        <v>36.195340000000002</v>
      </c>
      <c r="M1594" s="20">
        <v>54.023719999999997</v>
      </c>
      <c r="N1594" s="20">
        <v>184.51668000000001</v>
      </c>
      <c r="O1594" s="48">
        <v>478.97726999999998</v>
      </c>
    </row>
    <row r="1595" spans="1:15" x14ac:dyDescent="0.25">
      <c r="A1595" s="25" t="s">
        <v>508</v>
      </c>
      <c r="B1595" s="28">
        <v>2</v>
      </c>
      <c r="C1595" s="25" t="s">
        <v>27</v>
      </c>
      <c r="D1595" s="37">
        <v>705.16534000000001</v>
      </c>
      <c r="E1595" s="38">
        <v>722.99371999999994</v>
      </c>
      <c r="F1595" s="38">
        <v>853.48667999999998</v>
      </c>
      <c r="G1595" s="39">
        <v>1147.9472700000001</v>
      </c>
      <c r="H1595" s="81">
        <v>668.96999999999991</v>
      </c>
      <c r="I1595" s="60" t="s">
        <v>516</v>
      </c>
      <c r="J1595" s="58">
        <v>49.69</v>
      </c>
      <c r="K1595" s="19">
        <v>3.41</v>
      </c>
      <c r="L1595" s="53">
        <v>36.195340000000002</v>
      </c>
      <c r="M1595" s="20">
        <v>54.023719999999997</v>
      </c>
      <c r="N1595" s="20">
        <v>184.51668000000001</v>
      </c>
      <c r="O1595" s="48">
        <v>478.97726999999998</v>
      </c>
    </row>
    <row r="1596" spans="1:15" x14ac:dyDescent="0.25">
      <c r="A1596" s="25" t="s">
        <v>508</v>
      </c>
      <c r="B1596" s="28">
        <v>3</v>
      </c>
      <c r="C1596" s="25" t="s">
        <v>27</v>
      </c>
      <c r="D1596" s="37">
        <v>689.40534000000002</v>
      </c>
      <c r="E1596" s="38">
        <v>707.23371999999995</v>
      </c>
      <c r="F1596" s="38">
        <v>837.72667999999999</v>
      </c>
      <c r="G1596" s="39">
        <v>1132.1872699999999</v>
      </c>
      <c r="H1596" s="81">
        <v>653.20999999999992</v>
      </c>
      <c r="I1596" s="60" t="s">
        <v>519</v>
      </c>
      <c r="J1596" s="58">
        <v>48.51</v>
      </c>
      <c r="K1596" s="19">
        <v>3.41</v>
      </c>
      <c r="L1596" s="53">
        <v>36.195340000000002</v>
      </c>
      <c r="M1596" s="20">
        <v>54.023719999999997</v>
      </c>
      <c r="N1596" s="20">
        <v>184.51668000000001</v>
      </c>
      <c r="O1596" s="48">
        <v>478.97726999999998</v>
      </c>
    </row>
    <row r="1597" spans="1:15" x14ac:dyDescent="0.25">
      <c r="A1597" s="25" t="s">
        <v>508</v>
      </c>
      <c r="B1597" s="28">
        <v>4</v>
      </c>
      <c r="C1597" s="25" t="s">
        <v>27</v>
      </c>
      <c r="D1597" s="37">
        <v>673.98533999999995</v>
      </c>
      <c r="E1597" s="38">
        <v>691.81371999999999</v>
      </c>
      <c r="F1597" s="38">
        <v>822.30667999999991</v>
      </c>
      <c r="G1597" s="39">
        <v>1116.7672699999998</v>
      </c>
      <c r="H1597" s="81">
        <v>637.79</v>
      </c>
      <c r="I1597" s="60" t="s">
        <v>522</v>
      </c>
      <c r="J1597" s="58">
        <v>47.36</v>
      </c>
      <c r="K1597" s="19">
        <v>3.41</v>
      </c>
      <c r="L1597" s="53">
        <v>36.195340000000002</v>
      </c>
      <c r="M1597" s="20">
        <v>54.023719999999997</v>
      </c>
      <c r="N1597" s="20">
        <v>184.51668000000001</v>
      </c>
      <c r="O1597" s="48">
        <v>478.97726999999998</v>
      </c>
    </row>
    <row r="1598" spans="1:15" x14ac:dyDescent="0.25">
      <c r="A1598" s="25" t="s">
        <v>508</v>
      </c>
      <c r="B1598" s="28">
        <v>5</v>
      </c>
      <c r="C1598" s="25" t="s">
        <v>27</v>
      </c>
      <c r="D1598" s="37">
        <v>673.19533999999999</v>
      </c>
      <c r="E1598" s="38">
        <v>691.02371999999991</v>
      </c>
      <c r="F1598" s="38">
        <v>821.51667999999995</v>
      </c>
      <c r="G1598" s="39">
        <v>1115.9772699999999</v>
      </c>
      <c r="H1598" s="81">
        <v>636.99999999999989</v>
      </c>
      <c r="I1598" s="60" t="s">
        <v>525</v>
      </c>
      <c r="J1598" s="58">
        <v>47.3</v>
      </c>
      <c r="K1598" s="19">
        <v>3.41</v>
      </c>
      <c r="L1598" s="53">
        <v>36.195340000000002</v>
      </c>
      <c r="M1598" s="20">
        <v>54.023719999999997</v>
      </c>
      <c r="N1598" s="20">
        <v>184.51668000000001</v>
      </c>
      <c r="O1598" s="48">
        <v>478.97726999999998</v>
      </c>
    </row>
    <row r="1599" spans="1:15" x14ac:dyDescent="0.25">
      <c r="A1599" s="25" t="s">
        <v>508</v>
      </c>
      <c r="B1599" s="28">
        <v>6</v>
      </c>
      <c r="C1599" s="25" t="s">
        <v>27</v>
      </c>
      <c r="D1599" s="37">
        <v>672.54534000000001</v>
      </c>
      <c r="E1599" s="38">
        <v>690.37372000000005</v>
      </c>
      <c r="F1599" s="38">
        <v>820.86668000000009</v>
      </c>
      <c r="G1599" s="39">
        <v>1115.32727</v>
      </c>
      <c r="H1599" s="81">
        <v>636.35</v>
      </c>
      <c r="I1599" s="60" t="s">
        <v>528</v>
      </c>
      <c r="J1599" s="58">
        <v>47.25</v>
      </c>
      <c r="K1599" s="19">
        <v>3.41</v>
      </c>
      <c r="L1599" s="53">
        <v>36.195340000000002</v>
      </c>
      <c r="M1599" s="20">
        <v>54.023719999999997</v>
      </c>
      <c r="N1599" s="20">
        <v>184.51668000000001</v>
      </c>
      <c r="O1599" s="48">
        <v>478.97726999999998</v>
      </c>
    </row>
    <row r="1600" spans="1:15" x14ac:dyDescent="0.25">
      <c r="A1600" s="25" t="s">
        <v>508</v>
      </c>
      <c r="B1600" s="28">
        <v>7</v>
      </c>
      <c r="C1600" s="25" t="s">
        <v>27</v>
      </c>
      <c r="D1600" s="37">
        <v>704.31534000000011</v>
      </c>
      <c r="E1600" s="38">
        <v>722.14372000000003</v>
      </c>
      <c r="F1600" s="38">
        <v>852.63668000000007</v>
      </c>
      <c r="G1600" s="39">
        <v>1147.09727</v>
      </c>
      <c r="H1600" s="81">
        <v>668.12</v>
      </c>
      <c r="I1600" s="60" t="s">
        <v>531</v>
      </c>
      <c r="J1600" s="58">
        <v>49.63</v>
      </c>
      <c r="K1600" s="19">
        <v>3.41</v>
      </c>
      <c r="L1600" s="53">
        <v>36.195340000000002</v>
      </c>
      <c r="M1600" s="20">
        <v>54.023719999999997</v>
      </c>
      <c r="N1600" s="20">
        <v>184.51668000000001</v>
      </c>
      <c r="O1600" s="48">
        <v>478.97726999999998</v>
      </c>
    </row>
    <row r="1601" spans="1:15" x14ac:dyDescent="0.25">
      <c r="A1601" s="25" t="s">
        <v>508</v>
      </c>
      <c r="B1601" s="28">
        <v>8</v>
      </c>
      <c r="C1601" s="25" t="s">
        <v>27</v>
      </c>
      <c r="D1601" s="37">
        <v>770.65534000000002</v>
      </c>
      <c r="E1601" s="38">
        <v>788.48372000000006</v>
      </c>
      <c r="F1601" s="38">
        <v>918.97667999999999</v>
      </c>
      <c r="G1601" s="39">
        <v>1213.4372699999999</v>
      </c>
      <c r="H1601" s="81">
        <v>734.46</v>
      </c>
      <c r="I1601" s="60" t="s">
        <v>534</v>
      </c>
      <c r="J1601" s="58">
        <v>54.58</v>
      </c>
      <c r="K1601" s="19">
        <v>3.41</v>
      </c>
      <c r="L1601" s="53">
        <v>36.195340000000002</v>
      </c>
      <c r="M1601" s="20">
        <v>54.023719999999997</v>
      </c>
      <c r="N1601" s="20">
        <v>184.51668000000001</v>
      </c>
      <c r="O1601" s="48">
        <v>478.97726999999998</v>
      </c>
    </row>
    <row r="1602" spans="1:15" x14ac:dyDescent="0.25">
      <c r="A1602" s="25" t="s">
        <v>508</v>
      </c>
      <c r="B1602" s="28">
        <v>9</v>
      </c>
      <c r="C1602" s="25" t="s">
        <v>27</v>
      </c>
      <c r="D1602" s="37">
        <v>867.42534000000001</v>
      </c>
      <c r="E1602" s="38">
        <v>885.25371999999993</v>
      </c>
      <c r="F1602" s="38">
        <v>1015.74668</v>
      </c>
      <c r="G1602" s="39">
        <v>1310.2072699999999</v>
      </c>
      <c r="H1602" s="81">
        <v>831.2299999999999</v>
      </c>
      <c r="I1602" s="60" t="s">
        <v>537</v>
      </c>
      <c r="J1602" s="58">
        <v>61.8</v>
      </c>
      <c r="K1602" s="19">
        <v>3.41</v>
      </c>
      <c r="L1602" s="53">
        <v>36.195340000000002</v>
      </c>
      <c r="M1602" s="20">
        <v>54.023719999999997</v>
      </c>
      <c r="N1602" s="20">
        <v>184.51668000000001</v>
      </c>
      <c r="O1602" s="48">
        <v>478.97726999999998</v>
      </c>
    </row>
    <row r="1603" spans="1:15" x14ac:dyDescent="0.25">
      <c r="A1603" s="25" t="s">
        <v>508</v>
      </c>
      <c r="B1603" s="28">
        <v>10</v>
      </c>
      <c r="C1603" s="25" t="s">
        <v>27</v>
      </c>
      <c r="D1603" s="37">
        <v>953.99533999999994</v>
      </c>
      <c r="E1603" s="38">
        <v>971.82371999999998</v>
      </c>
      <c r="F1603" s="38">
        <v>1102.3166799999999</v>
      </c>
      <c r="G1603" s="39">
        <v>1396.77727</v>
      </c>
      <c r="H1603" s="81">
        <v>917.8</v>
      </c>
      <c r="I1603" s="60" t="s">
        <v>540</v>
      </c>
      <c r="J1603" s="58">
        <v>68.27</v>
      </c>
      <c r="K1603" s="19">
        <v>3.41</v>
      </c>
      <c r="L1603" s="53">
        <v>36.195340000000002</v>
      </c>
      <c r="M1603" s="20">
        <v>54.023719999999997</v>
      </c>
      <c r="N1603" s="20">
        <v>184.51668000000001</v>
      </c>
      <c r="O1603" s="48">
        <v>478.97726999999998</v>
      </c>
    </row>
    <row r="1604" spans="1:15" x14ac:dyDescent="0.25">
      <c r="A1604" s="25" t="s">
        <v>508</v>
      </c>
      <c r="B1604" s="28">
        <v>11</v>
      </c>
      <c r="C1604" s="25" t="s">
        <v>27</v>
      </c>
      <c r="D1604" s="37">
        <v>664.09533999999996</v>
      </c>
      <c r="E1604" s="38">
        <v>681.92372</v>
      </c>
      <c r="F1604" s="38">
        <v>812.41668000000004</v>
      </c>
      <c r="G1604" s="39">
        <v>1106.87727</v>
      </c>
      <c r="H1604" s="81">
        <v>627.9</v>
      </c>
      <c r="I1604" s="60" t="s">
        <v>543</v>
      </c>
      <c r="J1604" s="58">
        <v>46.62</v>
      </c>
      <c r="K1604" s="19">
        <v>3.41</v>
      </c>
      <c r="L1604" s="53">
        <v>36.195340000000002</v>
      </c>
      <c r="M1604" s="20">
        <v>54.023719999999997</v>
      </c>
      <c r="N1604" s="20">
        <v>184.51668000000001</v>
      </c>
      <c r="O1604" s="48">
        <v>478.97726999999998</v>
      </c>
    </row>
    <row r="1605" spans="1:15" x14ac:dyDescent="0.25">
      <c r="A1605" s="25" t="s">
        <v>508</v>
      </c>
      <c r="B1605" s="28">
        <v>12</v>
      </c>
      <c r="C1605" s="25" t="s">
        <v>27</v>
      </c>
      <c r="D1605" s="37">
        <v>684.90534000000002</v>
      </c>
      <c r="E1605" s="38">
        <v>702.73371999999995</v>
      </c>
      <c r="F1605" s="38">
        <v>833.22667999999999</v>
      </c>
      <c r="G1605" s="39">
        <v>1127.6872699999999</v>
      </c>
      <c r="H1605" s="81">
        <v>648.70999999999992</v>
      </c>
      <c r="I1605" s="60" t="s">
        <v>546</v>
      </c>
      <c r="J1605" s="58">
        <v>48.18</v>
      </c>
      <c r="K1605" s="19">
        <v>3.41</v>
      </c>
      <c r="L1605" s="53">
        <v>36.195340000000002</v>
      </c>
      <c r="M1605" s="20">
        <v>54.023719999999997</v>
      </c>
      <c r="N1605" s="20">
        <v>184.51668000000001</v>
      </c>
      <c r="O1605" s="48">
        <v>478.97726999999998</v>
      </c>
    </row>
    <row r="1606" spans="1:15" x14ac:dyDescent="0.25">
      <c r="A1606" s="25" t="s">
        <v>508</v>
      </c>
      <c r="B1606" s="28">
        <v>13</v>
      </c>
      <c r="C1606" s="25" t="s">
        <v>27</v>
      </c>
      <c r="D1606" s="37">
        <v>720.58533999999997</v>
      </c>
      <c r="E1606" s="38">
        <v>738.41372000000001</v>
      </c>
      <c r="F1606" s="38">
        <v>868.90668000000005</v>
      </c>
      <c r="G1606" s="39">
        <v>1163.36727</v>
      </c>
      <c r="H1606" s="81">
        <v>684.39</v>
      </c>
      <c r="I1606" s="60" t="s">
        <v>549</v>
      </c>
      <c r="J1606" s="58">
        <v>50.84</v>
      </c>
      <c r="K1606" s="19">
        <v>3.41</v>
      </c>
      <c r="L1606" s="53">
        <v>36.195340000000002</v>
      </c>
      <c r="M1606" s="20">
        <v>54.023719999999997</v>
      </c>
      <c r="N1606" s="20">
        <v>184.51668000000001</v>
      </c>
      <c r="O1606" s="48">
        <v>478.97726999999998</v>
      </c>
    </row>
    <row r="1607" spans="1:15" x14ac:dyDescent="0.25">
      <c r="A1607" s="25" t="s">
        <v>508</v>
      </c>
      <c r="B1607" s="28">
        <v>14</v>
      </c>
      <c r="C1607" s="25" t="s">
        <v>27</v>
      </c>
      <c r="D1607" s="37">
        <v>720.60533999999996</v>
      </c>
      <c r="E1607" s="38">
        <v>738.43371999999999</v>
      </c>
      <c r="F1607" s="38">
        <v>868.92668000000003</v>
      </c>
      <c r="G1607" s="39">
        <v>1163.3872699999999</v>
      </c>
      <c r="H1607" s="81">
        <v>684.41</v>
      </c>
      <c r="I1607" s="60" t="s">
        <v>552</v>
      </c>
      <c r="J1607" s="58">
        <v>50.84</v>
      </c>
      <c r="K1607" s="19">
        <v>3.41</v>
      </c>
      <c r="L1607" s="53">
        <v>36.195340000000002</v>
      </c>
      <c r="M1607" s="20">
        <v>54.023719999999997</v>
      </c>
      <c r="N1607" s="20">
        <v>184.51668000000001</v>
      </c>
      <c r="O1607" s="48">
        <v>478.97726999999998</v>
      </c>
    </row>
    <row r="1608" spans="1:15" x14ac:dyDescent="0.25">
      <c r="A1608" s="25" t="s">
        <v>508</v>
      </c>
      <c r="B1608" s="28">
        <v>15</v>
      </c>
      <c r="C1608" s="25" t="s">
        <v>27</v>
      </c>
      <c r="D1608" s="37">
        <v>711.57533999999998</v>
      </c>
      <c r="E1608" s="38">
        <v>729.40371999999991</v>
      </c>
      <c r="F1608" s="38">
        <v>859.89667999999995</v>
      </c>
      <c r="G1608" s="39">
        <v>1154.35727</v>
      </c>
      <c r="H1608" s="81">
        <v>675.37999999999988</v>
      </c>
      <c r="I1608" s="60" t="s">
        <v>483</v>
      </c>
      <c r="J1608" s="58">
        <v>50.17</v>
      </c>
      <c r="K1608" s="19">
        <v>3.41</v>
      </c>
      <c r="L1608" s="53">
        <v>36.195340000000002</v>
      </c>
      <c r="M1608" s="20">
        <v>54.023719999999997</v>
      </c>
      <c r="N1608" s="20">
        <v>184.51668000000001</v>
      </c>
      <c r="O1608" s="48">
        <v>478.97726999999998</v>
      </c>
    </row>
    <row r="1609" spans="1:15" x14ac:dyDescent="0.25">
      <c r="A1609" s="25" t="s">
        <v>508</v>
      </c>
      <c r="B1609" s="28">
        <v>16</v>
      </c>
      <c r="C1609" s="25" t="s">
        <v>27</v>
      </c>
      <c r="D1609" s="37">
        <v>666.06534000000011</v>
      </c>
      <c r="E1609" s="38">
        <v>683.89372000000003</v>
      </c>
      <c r="F1609" s="38">
        <v>814.38668000000007</v>
      </c>
      <c r="G1609" s="39">
        <v>1108.84727</v>
      </c>
      <c r="H1609" s="81">
        <v>629.87</v>
      </c>
      <c r="I1609" s="60" t="s">
        <v>556</v>
      </c>
      <c r="J1609" s="58">
        <v>46.77</v>
      </c>
      <c r="K1609" s="19">
        <v>3.41</v>
      </c>
      <c r="L1609" s="53">
        <v>36.195340000000002</v>
      </c>
      <c r="M1609" s="20">
        <v>54.023719999999997</v>
      </c>
      <c r="N1609" s="20">
        <v>184.51668000000001</v>
      </c>
      <c r="O1609" s="48">
        <v>478.97726999999998</v>
      </c>
    </row>
    <row r="1610" spans="1:15" x14ac:dyDescent="0.25">
      <c r="A1610" s="25" t="s">
        <v>508</v>
      </c>
      <c r="B1610" s="28">
        <v>17</v>
      </c>
      <c r="C1610" s="25" t="s">
        <v>27</v>
      </c>
      <c r="D1610" s="37">
        <v>734.36533999999995</v>
      </c>
      <c r="E1610" s="38">
        <v>752.19371999999998</v>
      </c>
      <c r="F1610" s="38">
        <v>882.68668000000002</v>
      </c>
      <c r="G1610" s="39">
        <v>1177.1472699999999</v>
      </c>
      <c r="H1610" s="81">
        <v>698.17</v>
      </c>
      <c r="I1610" s="60" t="s">
        <v>559</v>
      </c>
      <c r="J1610" s="58">
        <v>51.87</v>
      </c>
      <c r="K1610" s="19">
        <v>3.41</v>
      </c>
      <c r="L1610" s="53">
        <v>36.195340000000002</v>
      </c>
      <c r="M1610" s="20">
        <v>54.023719999999997</v>
      </c>
      <c r="N1610" s="20">
        <v>184.51668000000001</v>
      </c>
      <c r="O1610" s="48">
        <v>478.97726999999998</v>
      </c>
    </row>
    <row r="1611" spans="1:15" x14ac:dyDescent="0.25">
      <c r="A1611" s="25" t="s">
        <v>508</v>
      </c>
      <c r="B1611" s="28">
        <v>18</v>
      </c>
      <c r="C1611" s="25" t="s">
        <v>27</v>
      </c>
      <c r="D1611" s="37">
        <v>866.16534000000001</v>
      </c>
      <c r="E1611" s="38">
        <v>883.99372000000005</v>
      </c>
      <c r="F1611" s="38">
        <v>1014.48668</v>
      </c>
      <c r="G1611" s="39">
        <v>1308.9472700000001</v>
      </c>
      <c r="H1611" s="81">
        <v>829.97</v>
      </c>
      <c r="I1611" s="60" t="s">
        <v>562</v>
      </c>
      <c r="J1611" s="58">
        <v>61.71</v>
      </c>
      <c r="K1611" s="19">
        <v>3.41</v>
      </c>
      <c r="L1611" s="53">
        <v>36.195340000000002</v>
      </c>
      <c r="M1611" s="20">
        <v>54.023719999999997</v>
      </c>
      <c r="N1611" s="20">
        <v>184.51668000000001</v>
      </c>
      <c r="O1611" s="48">
        <v>478.97726999999998</v>
      </c>
    </row>
    <row r="1612" spans="1:15" x14ac:dyDescent="0.25">
      <c r="A1612" s="25" t="s">
        <v>508</v>
      </c>
      <c r="B1612" s="28">
        <v>19</v>
      </c>
      <c r="C1612" s="25" t="s">
        <v>27</v>
      </c>
      <c r="D1612" s="37">
        <v>834.14534000000003</v>
      </c>
      <c r="E1612" s="38">
        <v>851.97372000000007</v>
      </c>
      <c r="F1612" s="38">
        <v>982.46668</v>
      </c>
      <c r="G1612" s="39">
        <v>1276.9272700000001</v>
      </c>
      <c r="H1612" s="81">
        <v>797.95</v>
      </c>
      <c r="I1612" s="60" t="s">
        <v>565</v>
      </c>
      <c r="J1612" s="58">
        <v>59.32</v>
      </c>
      <c r="K1612" s="19">
        <v>3.41</v>
      </c>
      <c r="L1612" s="53">
        <v>36.195340000000002</v>
      </c>
      <c r="M1612" s="20">
        <v>54.023719999999997</v>
      </c>
      <c r="N1612" s="20">
        <v>184.51668000000001</v>
      </c>
      <c r="O1612" s="48">
        <v>478.97726999999998</v>
      </c>
    </row>
    <row r="1613" spans="1:15" x14ac:dyDescent="0.25">
      <c r="A1613" s="25" t="s">
        <v>508</v>
      </c>
      <c r="B1613" s="28">
        <v>20</v>
      </c>
      <c r="C1613" s="25" t="s">
        <v>27</v>
      </c>
      <c r="D1613" s="37">
        <v>808.76534000000004</v>
      </c>
      <c r="E1613" s="38">
        <v>826.59371999999996</v>
      </c>
      <c r="F1613" s="38">
        <v>957.08668</v>
      </c>
      <c r="G1613" s="39">
        <v>1251.54727</v>
      </c>
      <c r="H1613" s="81">
        <v>772.56999999999994</v>
      </c>
      <c r="I1613" s="60" t="s">
        <v>568</v>
      </c>
      <c r="J1613" s="58">
        <v>57.42</v>
      </c>
      <c r="K1613" s="19">
        <v>3.41</v>
      </c>
      <c r="L1613" s="53">
        <v>36.195340000000002</v>
      </c>
      <c r="M1613" s="20">
        <v>54.023719999999997</v>
      </c>
      <c r="N1613" s="20">
        <v>184.51668000000001</v>
      </c>
      <c r="O1613" s="48">
        <v>478.97726999999998</v>
      </c>
    </row>
    <row r="1614" spans="1:15" x14ac:dyDescent="0.25">
      <c r="A1614" s="25" t="s">
        <v>508</v>
      </c>
      <c r="B1614" s="28">
        <v>21</v>
      </c>
      <c r="C1614" s="25" t="s">
        <v>27</v>
      </c>
      <c r="D1614" s="37">
        <v>775.56533999999999</v>
      </c>
      <c r="E1614" s="38">
        <v>793.39372000000003</v>
      </c>
      <c r="F1614" s="38">
        <v>923.88668000000007</v>
      </c>
      <c r="G1614" s="39">
        <v>1218.34727</v>
      </c>
      <c r="H1614" s="81">
        <v>739.37</v>
      </c>
      <c r="I1614" s="60" t="s">
        <v>571</v>
      </c>
      <c r="J1614" s="58">
        <v>54.95</v>
      </c>
      <c r="K1614" s="19">
        <v>3.41</v>
      </c>
      <c r="L1614" s="53">
        <v>36.195340000000002</v>
      </c>
      <c r="M1614" s="20">
        <v>54.023719999999997</v>
      </c>
      <c r="N1614" s="20">
        <v>184.51668000000001</v>
      </c>
      <c r="O1614" s="48">
        <v>478.97726999999998</v>
      </c>
    </row>
    <row r="1615" spans="1:15" x14ac:dyDescent="0.25">
      <c r="A1615" s="25" t="s">
        <v>508</v>
      </c>
      <c r="B1615" s="28">
        <v>22</v>
      </c>
      <c r="C1615" s="25" t="s">
        <v>27</v>
      </c>
      <c r="D1615" s="37">
        <v>703.16534000000001</v>
      </c>
      <c r="E1615" s="38">
        <v>720.99371999999994</v>
      </c>
      <c r="F1615" s="38">
        <v>851.48667999999998</v>
      </c>
      <c r="G1615" s="39">
        <v>1145.9472700000001</v>
      </c>
      <c r="H1615" s="81">
        <v>666.96999999999991</v>
      </c>
      <c r="I1615" s="60" t="s">
        <v>574</v>
      </c>
      <c r="J1615" s="58">
        <v>49.54</v>
      </c>
      <c r="K1615" s="19">
        <v>3.41</v>
      </c>
      <c r="L1615" s="53">
        <v>36.195340000000002</v>
      </c>
      <c r="M1615" s="20">
        <v>54.023719999999997</v>
      </c>
      <c r="N1615" s="20">
        <v>184.51668000000001</v>
      </c>
      <c r="O1615" s="48">
        <v>478.97726999999998</v>
      </c>
    </row>
    <row r="1616" spans="1:15" x14ac:dyDescent="0.25">
      <c r="A1616" s="25" t="s">
        <v>508</v>
      </c>
      <c r="B1616" s="28">
        <v>23</v>
      </c>
      <c r="C1616" s="25" t="s">
        <v>27</v>
      </c>
      <c r="D1616" s="37">
        <v>964.53534000000002</v>
      </c>
      <c r="E1616" s="38">
        <v>982.36371999999994</v>
      </c>
      <c r="F1616" s="38">
        <v>1112.8566799999999</v>
      </c>
      <c r="G1616" s="39">
        <v>1407.31727</v>
      </c>
      <c r="H1616" s="81">
        <v>928.33999999999992</v>
      </c>
      <c r="I1616" s="60" t="s">
        <v>577</v>
      </c>
      <c r="J1616" s="58">
        <v>69.05</v>
      </c>
      <c r="K1616" s="19">
        <v>3.41</v>
      </c>
      <c r="L1616" s="53">
        <v>36.195340000000002</v>
      </c>
      <c r="M1616" s="20">
        <v>54.023719999999997</v>
      </c>
      <c r="N1616" s="20">
        <v>184.51668000000001</v>
      </c>
      <c r="O1616" s="48">
        <v>478.97726999999998</v>
      </c>
    </row>
    <row r="1617" spans="1:15" x14ac:dyDescent="0.25">
      <c r="A1617" s="25" t="s">
        <v>578</v>
      </c>
      <c r="B1617" s="28">
        <v>0</v>
      </c>
      <c r="C1617" s="25" t="s">
        <v>27</v>
      </c>
      <c r="D1617" s="37">
        <v>804.90534000000002</v>
      </c>
      <c r="E1617" s="38">
        <v>822.73371999999995</v>
      </c>
      <c r="F1617" s="38">
        <v>953.22667999999999</v>
      </c>
      <c r="G1617" s="39">
        <v>1247.6872699999999</v>
      </c>
      <c r="H1617" s="81">
        <v>768.70999999999992</v>
      </c>
      <c r="I1617" s="60" t="s">
        <v>581</v>
      </c>
      <c r="J1617" s="58">
        <v>57.14</v>
      </c>
      <c r="K1617" s="19">
        <v>3.41</v>
      </c>
      <c r="L1617" s="53">
        <v>36.195340000000002</v>
      </c>
      <c r="M1617" s="20">
        <v>54.023719999999997</v>
      </c>
      <c r="N1617" s="20">
        <v>184.51668000000001</v>
      </c>
      <c r="O1617" s="48">
        <v>478.97726999999998</v>
      </c>
    </row>
    <row r="1618" spans="1:15" x14ac:dyDescent="0.25">
      <c r="A1618" s="25" t="s">
        <v>578</v>
      </c>
      <c r="B1618" s="28">
        <v>1</v>
      </c>
      <c r="C1618" s="25" t="s">
        <v>27</v>
      </c>
      <c r="D1618" s="37">
        <v>763.35534000000007</v>
      </c>
      <c r="E1618" s="38">
        <v>781.18371999999999</v>
      </c>
      <c r="F1618" s="38">
        <v>911.67668000000003</v>
      </c>
      <c r="G1618" s="39">
        <v>1206.1372699999999</v>
      </c>
      <c r="H1618" s="81">
        <v>727.16</v>
      </c>
      <c r="I1618" s="60" t="s">
        <v>584</v>
      </c>
      <c r="J1618" s="58">
        <v>54.03</v>
      </c>
      <c r="K1618" s="19">
        <v>3.41</v>
      </c>
      <c r="L1618" s="53">
        <v>36.195340000000002</v>
      </c>
      <c r="M1618" s="20">
        <v>54.023719999999997</v>
      </c>
      <c r="N1618" s="20">
        <v>184.51668000000001</v>
      </c>
      <c r="O1618" s="48">
        <v>478.97726999999998</v>
      </c>
    </row>
    <row r="1619" spans="1:15" x14ac:dyDescent="0.25">
      <c r="A1619" s="25" t="s">
        <v>578</v>
      </c>
      <c r="B1619" s="28">
        <v>2</v>
      </c>
      <c r="C1619" s="25" t="s">
        <v>27</v>
      </c>
      <c r="D1619" s="37">
        <v>688.21534000000008</v>
      </c>
      <c r="E1619" s="38">
        <v>706.04372000000001</v>
      </c>
      <c r="F1619" s="38">
        <v>836.53668000000005</v>
      </c>
      <c r="G1619" s="39">
        <v>1130.9972700000001</v>
      </c>
      <c r="H1619" s="81">
        <v>652.02</v>
      </c>
      <c r="I1619" s="60" t="s">
        <v>587</v>
      </c>
      <c r="J1619" s="58">
        <v>48.42</v>
      </c>
      <c r="K1619" s="19">
        <v>3.41</v>
      </c>
      <c r="L1619" s="53">
        <v>36.195340000000002</v>
      </c>
      <c r="M1619" s="20">
        <v>54.023719999999997</v>
      </c>
      <c r="N1619" s="20">
        <v>184.51668000000001</v>
      </c>
      <c r="O1619" s="48">
        <v>478.97726999999998</v>
      </c>
    </row>
    <row r="1620" spans="1:15" x14ac:dyDescent="0.25">
      <c r="A1620" s="25" t="s">
        <v>578</v>
      </c>
      <c r="B1620" s="28">
        <v>3</v>
      </c>
      <c r="C1620" s="25" t="s">
        <v>27</v>
      </c>
      <c r="D1620" s="37">
        <v>656.25534000000005</v>
      </c>
      <c r="E1620" s="38">
        <v>674.08371999999997</v>
      </c>
      <c r="F1620" s="38">
        <v>804.57668000000001</v>
      </c>
      <c r="G1620" s="39">
        <v>1099.03727</v>
      </c>
      <c r="H1620" s="81">
        <v>620.05999999999995</v>
      </c>
      <c r="I1620" s="60" t="s">
        <v>223</v>
      </c>
      <c r="J1620" s="58">
        <v>46.04</v>
      </c>
      <c r="K1620" s="19">
        <v>3.41</v>
      </c>
      <c r="L1620" s="53">
        <v>36.195340000000002</v>
      </c>
      <c r="M1620" s="20">
        <v>54.023719999999997</v>
      </c>
      <c r="N1620" s="20">
        <v>184.51668000000001</v>
      </c>
      <c r="O1620" s="48">
        <v>478.97726999999998</v>
      </c>
    </row>
    <row r="1621" spans="1:15" x14ac:dyDescent="0.25">
      <c r="A1621" s="25" t="s">
        <v>578</v>
      </c>
      <c r="B1621" s="28">
        <v>4</v>
      </c>
      <c r="C1621" s="25" t="s">
        <v>27</v>
      </c>
      <c r="D1621" s="37">
        <v>656.33534000000009</v>
      </c>
      <c r="E1621" s="38">
        <v>674.16372000000001</v>
      </c>
      <c r="F1621" s="38">
        <v>804.65668000000005</v>
      </c>
      <c r="G1621" s="39">
        <v>1099.1172700000002</v>
      </c>
      <c r="H1621" s="81">
        <v>620.14</v>
      </c>
      <c r="I1621" s="60" t="s">
        <v>591</v>
      </c>
      <c r="J1621" s="58">
        <v>46.04</v>
      </c>
      <c r="K1621" s="19">
        <v>3.41</v>
      </c>
      <c r="L1621" s="53">
        <v>36.195340000000002</v>
      </c>
      <c r="M1621" s="20">
        <v>54.023719999999997</v>
      </c>
      <c r="N1621" s="20">
        <v>184.51668000000001</v>
      </c>
      <c r="O1621" s="48">
        <v>478.97726999999998</v>
      </c>
    </row>
    <row r="1622" spans="1:15" x14ac:dyDescent="0.25">
      <c r="A1622" s="25" t="s">
        <v>578</v>
      </c>
      <c r="B1622" s="28">
        <v>5</v>
      </c>
      <c r="C1622" s="25" t="s">
        <v>27</v>
      </c>
      <c r="D1622" s="37">
        <v>655.87534000000005</v>
      </c>
      <c r="E1622" s="38">
        <v>673.70371999999998</v>
      </c>
      <c r="F1622" s="38">
        <v>804.19668000000001</v>
      </c>
      <c r="G1622" s="39">
        <v>1098.6572699999999</v>
      </c>
      <c r="H1622" s="81">
        <v>619.67999999999995</v>
      </c>
      <c r="I1622" s="60" t="s">
        <v>594</v>
      </c>
      <c r="J1622" s="58">
        <v>46.01</v>
      </c>
      <c r="K1622" s="19">
        <v>3.41</v>
      </c>
      <c r="L1622" s="53">
        <v>36.195340000000002</v>
      </c>
      <c r="M1622" s="20">
        <v>54.023719999999997</v>
      </c>
      <c r="N1622" s="20">
        <v>184.51668000000001</v>
      </c>
      <c r="O1622" s="48">
        <v>478.97726999999998</v>
      </c>
    </row>
    <row r="1623" spans="1:15" x14ac:dyDescent="0.25">
      <c r="A1623" s="25" t="s">
        <v>578</v>
      </c>
      <c r="B1623" s="28">
        <v>6</v>
      </c>
      <c r="C1623" s="25" t="s">
        <v>27</v>
      </c>
      <c r="D1623" s="37">
        <v>702.48533999999995</v>
      </c>
      <c r="E1623" s="38">
        <v>720.31371999999999</v>
      </c>
      <c r="F1623" s="38">
        <v>850.80668000000003</v>
      </c>
      <c r="G1623" s="39">
        <v>1145.2672699999998</v>
      </c>
      <c r="H1623" s="81">
        <v>666.29</v>
      </c>
      <c r="I1623" s="60" t="s">
        <v>597</v>
      </c>
      <c r="J1623" s="58">
        <v>49.49</v>
      </c>
      <c r="K1623" s="19">
        <v>3.41</v>
      </c>
      <c r="L1623" s="53">
        <v>36.195340000000002</v>
      </c>
      <c r="M1623" s="20">
        <v>54.023719999999997</v>
      </c>
      <c r="N1623" s="20">
        <v>184.51668000000001</v>
      </c>
      <c r="O1623" s="48">
        <v>478.97726999999998</v>
      </c>
    </row>
    <row r="1624" spans="1:15" x14ac:dyDescent="0.25">
      <c r="A1624" s="25" t="s">
        <v>578</v>
      </c>
      <c r="B1624" s="28">
        <v>7</v>
      </c>
      <c r="C1624" s="25" t="s">
        <v>27</v>
      </c>
      <c r="D1624" s="37">
        <v>717.45533999999998</v>
      </c>
      <c r="E1624" s="38">
        <v>735.28372000000002</v>
      </c>
      <c r="F1624" s="38">
        <v>865.77667999999994</v>
      </c>
      <c r="G1624" s="39">
        <v>1160.2372700000001</v>
      </c>
      <c r="H1624" s="81">
        <v>681.26</v>
      </c>
      <c r="I1624" s="60" t="s">
        <v>600</v>
      </c>
      <c r="J1624" s="58">
        <v>50.61</v>
      </c>
      <c r="K1624" s="19">
        <v>3.41</v>
      </c>
      <c r="L1624" s="53">
        <v>36.195340000000002</v>
      </c>
      <c r="M1624" s="20">
        <v>54.023719999999997</v>
      </c>
      <c r="N1624" s="20">
        <v>184.51668000000001</v>
      </c>
      <c r="O1624" s="48">
        <v>478.97726999999998</v>
      </c>
    </row>
    <row r="1625" spans="1:15" x14ac:dyDescent="0.25">
      <c r="A1625" s="25" t="s">
        <v>578</v>
      </c>
      <c r="B1625" s="28">
        <v>8</v>
      </c>
      <c r="C1625" s="25" t="s">
        <v>27</v>
      </c>
      <c r="D1625" s="37">
        <v>796.10533999999996</v>
      </c>
      <c r="E1625" s="38">
        <v>813.93371999999999</v>
      </c>
      <c r="F1625" s="38">
        <v>944.42668000000003</v>
      </c>
      <c r="G1625" s="39">
        <v>1238.8872699999999</v>
      </c>
      <c r="H1625" s="81">
        <v>759.91</v>
      </c>
      <c r="I1625" s="60" t="s">
        <v>603</v>
      </c>
      <c r="J1625" s="58">
        <v>56.48</v>
      </c>
      <c r="K1625" s="19">
        <v>3.41</v>
      </c>
      <c r="L1625" s="53">
        <v>36.195340000000002</v>
      </c>
      <c r="M1625" s="20">
        <v>54.023719999999997</v>
      </c>
      <c r="N1625" s="20">
        <v>184.51668000000001</v>
      </c>
      <c r="O1625" s="48">
        <v>478.97726999999998</v>
      </c>
    </row>
    <row r="1626" spans="1:15" x14ac:dyDescent="0.25">
      <c r="A1626" s="25" t="s">
        <v>578</v>
      </c>
      <c r="B1626" s="28">
        <v>9</v>
      </c>
      <c r="C1626" s="25" t="s">
        <v>27</v>
      </c>
      <c r="D1626" s="37">
        <v>913.46533999999997</v>
      </c>
      <c r="E1626" s="38">
        <v>931.29372000000001</v>
      </c>
      <c r="F1626" s="38">
        <v>1061.7866799999999</v>
      </c>
      <c r="G1626" s="39">
        <v>1356.2472699999998</v>
      </c>
      <c r="H1626" s="81">
        <v>877.27</v>
      </c>
      <c r="I1626" s="60" t="s">
        <v>606</v>
      </c>
      <c r="J1626" s="58">
        <v>65.239999999999995</v>
      </c>
      <c r="K1626" s="19">
        <v>3.41</v>
      </c>
      <c r="L1626" s="53">
        <v>36.195340000000002</v>
      </c>
      <c r="M1626" s="20">
        <v>54.023719999999997</v>
      </c>
      <c r="N1626" s="20">
        <v>184.51668000000001</v>
      </c>
      <c r="O1626" s="48">
        <v>478.97726999999998</v>
      </c>
    </row>
    <row r="1627" spans="1:15" x14ac:dyDescent="0.25">
      <c r="A1627" s="25" t="s">
        <v>578</v>
      </c>
      <c r="B1627" s="28">
        <v>10</v>
      </c>
      <c r="C1627" s="25" t="s">
        <v>27</v>
      </c>
      <c r="D1627" s="37">
        <v>1011.8753399999999</v>
      </c>
      <c r="E1627" s="38">
        <v>1029.70372</v>
      </c>
      <c r="F1627" s="38">
        <v>1160.19668</v>
      </c>
      <c r="G1627" s="39">
        <v>1454.6572699999999</v>
      </c>
      <c r="H1627" s="81">
        <v>975.68</v>
      </c>
      <c r="I1627" s="60" t="s">
        <v>609</v>
      </c>
      <c r="J1627" s="58">
        <v>72.59</v>
      </c>
      <c r="K1627" s="19">
        <v>3.41</v>
      </c>
      <c r="L1627" s="53">
        <v>36.195340000000002</v>
      </c>
      <c r="M1627" s="20">
        <v>54.023719999999997</v>
      </c>
      <c r="N1627" s="20">
        <v>184.51668000000001</v>
      </c>
      <c r="O1627" s="48">
        <v>478.97726999999998</v>
      </c>
    </row>
    <row r="1628" spans="1:15" x14ac:dyDescent="0.25">
      <c r="A1628" s="25" t="s">
        <v>578</v>
      </c>
      <c r="B1628" s="28">
        <v>11</v>
      </c>
      <c r="C1628" s="25" t="s">
        <v>27</v>
      </c>
      <c r="D1628" s="37">
        <v>665.03534000000002</v>
      </c>
      <c r="E1628" s="38">
        <v>682.86372000000006</v>
      </c>
      <c r="F1628" s="38">
        <v>813.35667999999998</v>
      </c>
      <c r="G1628" s="39">
        <v>1107.81727</v>
      </c>
      <c r="H1628" s="81">
        <v>628.84</v>
      </c>
      <c r="I1628" s="60" t="s">
        <v>611</v>
      </c>
      <c r="J1628" s="58">
        <v>46.69</v>
      </c>
      <c r="K1628" s="19">
        <v>3.41</v>
      </c>
      <c r="L1628" s="53">
        <v>36.195340000000002</v>
      </c>
      <c r="M1628" s="20">
        <v>54.023719999999997</v>
      </c>
      <c r="N1628" s="20">
        <v>184.51668000000001</v>
      </c>
      <c r="O1628" s="48">
        <v>478.97726999999998</v>
      </c>
    </row>
    <row r="1629" spans="1:15" x14ac:dyDescent="0.25">
      <c r="A1629" s="25" t="s">
        <v>578</v>
      </c>
      <c r="B1629" s="28">
        <v>12</v>
      </c>
      <c r="C1629" s="25" t="s">
        <v>27</v>
      </c>
      <c r="D1629" s="37">
        <v>685.74533999999994</v>
      </c>
      <c r="E1629" s="38">
        <v>703.57371999999998</v>
      </c>
      <c r="F1629" s="38">
        <v>834.06668000000002</v>
      </c>
      <c r="G1629" s="39">
        <v>1128.52727</v>
      </c>
      <c r="H1629" s="81">
        <v>649.54999999999995</v>
      </c>
      <c r="I1629" s="60" t="s">
        <v>117</v>
      </c>
      <c r="J1629" s="58">
        <v>48.24</v>
      </c>
      <c r="K1629" s="19">
        <v>3.41</v>
      </c>
      <c r="L1629" s="53">
        <v>36.195340000000002</v>
      </c>
      <c r="M1629" s="20">
        <v>54.023719999999997</v>
      </c>
      <c r="N1629" s="20">
        <v>184.51668000000001</v>
      </c>
      <c r="O1629" s="48">
        <v>478.97726999999998</v>
      </c>
    </row>
    <row r="1630" spans="1:15" x14ac:dyDescent="0.25">
      <c r="A1630" s="25" t="s">
        <v>578</v>
      </c>
      <c r="B1630" s="28">
        <v>13</v>
      </c>
      <c r="C1630" s="25" t="s">
        <v>27</v>
      </c>
      <c r="D1630" s="37">
        <v>685.50533999999993</v>
      </c>
      <c r="E1630" s="38">
        <v>703.33371999999997</v>
      </c>
      <c r="F1630" s="38">
        <v>833.8266799999999</v>
      </c>
      <c r="G1630" s="39">
        <v>1128.2872699999998</v>
      </c>
      <c r="H1630" s="81">
        <v>649.30999999999995</v>
      </c>
      <c r="I1630" s="60" t="s">
        <v>614</v>
      </c>
      <c r="J1630" s="58">
        <v>48.22</v>
      </c>
      <c r="K1630" s="19">
        <v>3.41</v>
      </c>
      <c r="L1630" s="53">
        <v>36.195340000000002</v>
      </c>
      <c r="M1630" s="20">
        <v>54.023719999999997</v>
      </c>
      <c r="N1630" s="20">
        <v>184.51668000000001</v>
      </c>
      <c r="O1630" s="48">
        <v>478.97726999999998</v>
      </c>
    </row>
    <row r="1631" spans="1:15" x14ac:dyDescent="0.25">
      <c r="A1631" s="25" t="s">
        <v>578</v>
      </c>
      <c r="B1631" s="28">
        <v>14</v>
      </c>
      <c r="C1631" s="25" t="s">
        <v>27</v>
      </c>
      <c r="D1631" s="37">
        <v>685.38534000000004</v>
      </c>
      <c r="E1631" s="38">
        <v>703.21372000000008</v>
      </c>
      <c r="F1631" s="38">
        <v>833.70668000000001</v>
      </c>
      <c r="G1631" s="39">
        <v>1128.1672699999999</v>
      </c>
      <c r="H1631" s="81">
        <v>649.19000000000005</v>
      </c>
      <c r="I1631" s="60" t="s">
        <v>616</v>
      </c>
      <c r="J1631" s="58">
        <v>48.21</v>
      </c>
      <c r="K1631" s="19">
        <v>3.41</v>
      </c>
      <c r="L1631" s="53">
        <v>36.195340000000002</v>
      </c>
      <c r="M1631" s="20">
        <v>54.023719999999997</v>
      </c>
      <c r="N1631" s="20">
        <v>184.51668000000001</v>
      </c>
      <c r="O1631" s="48">
        <v>478.97726999999998</v>
      </c>
    </row>
    <row r="1632" spans="1:15" x14ac:dyDescent="0.25">
      <c r="A1632" s="25" t="s">
        <v>578</v>
      </c>
      <c r="B1632" s="28">
        <v>15</v>
      </c>
      <c r="C1632" s="25" t="s">
        <v>27</v>
      </c>
      <c r="D1632" s="37">
        <v>685.92534000000001</v>
      </c>
      <c r="E1632" s="38">
        <v>703.75372000000004</v>
      </c>
      <c r="F1632" s="38">
        <v>834.24668000000008</v>
      </c>
      <c r="G1632" s="39">
        <v>1128.7072699999999</v>
      </c>
      <c r="H1632" s="81">
        <v>649.73</v>
      </c>
      <c r="I1632" s="60" t="s">
        <v>619</v>
      </c>
      <c r="J1632" s="58">
        <v>48.25</v>
      </c>
      <c r="K1632" s="19">
        <v>3.41</v>
      </c>
      <c r="L1632" s="53">
        <v>36.195340000000002</v>
      </c>
      <c r="M1632" s="20">
        <v>54.023719999999997</v>
      </c>
      <c r="N1632" s="20">
        <v>184.51668000000001</v>
      </c>
      <c r="O1632" s="48">
        <v>478.97726999999998</v>
      </c>
    </row>
    <row r="1633" spans="1:15" x14ac:dyDescent="0.25">
      <c r="A1633" s="25" t="s">
        <v>578</v>
      </c>
      <c r="B1633" s="28">
        <v>16</v>
      </c>
      <c r="C1633" s="25" t="s">
        <v>27</v>
      </c>
      <c r="D1633" s="37">
        <v>687.70533999999998</v>
      </c>
      <c r="E1633" s="38">
        <v>705.53372000000002</v>
      </c>
      <c r="F1633" s="38">
        <v>836.02668000000006</v>
      </c>
      <c r="G1633" s="39">
        <v>1130.4872700000001</v>
      </c>
      <c r="H1633" s="81">
        <v>651.51</v>
      </c>
      <c r="I1633" s="60" t="s">
        <v>622</v>
      </c>
      <c r="J1633" s="58">
        <v>48.39</v>
      </c>
      <c r="K1633" s="19">
        <v>3.41</v>
      </c>
      <c r="L1633" s="53">
        <v>36.195340000000002</v>
      </c>
      <c r="M1633" s="20">
        <v>54.023719999999997</v>
      </c>
      <c r="N1633" s="20">
        <v>184.51668000000001</v>
      </c>
      <c r="O1633" s="48">
        <v>478.97726999999998</v>
      </c>
    </row>
    <row r="1634" spans="1:15" x14ac:dyDescent="0.25">
      <c r="A1634" s="25" t="s">
        <v>578</v>
      </c>
      <c r="B1634" s="28">
        <v>17</v>
      </c>
      <c r="C1634" s="25" t="s">
        <v>27</v>
      </c>
      <c r="D1634" s="37">
        <v>659.27533999999991</v>
      </c>
      <c r="E1634" s="38">
        <v>677.10371999999995</v>
      </c>
      <c r="F1634" s="38">
        <v>807.59667999999999</v>
      </c>
      <c r="G1634" s="39">
        <v>1102.0572699999998</v>
      </c>
      <c r="H1634" s="81">
        <v>623.07999999999993</v>
      </c>
      <c r="I1634" s="60" t="s">
        <v>624</v>
      </c>
      <c r="J1634" s="58">
        <v>46.26</v>
      </c>
      <c r="K1634" s="19">
        <v>3.41</v>
      </c>
      <c r="L1634" s="53">
        <v>36.195340000000002</v>
      </c>
      <c r="M1634" s="20">
        <v>54.023719999999997</v>
      </c>
      <c r="N1634" s="20">
        <v>184.51668000000001</v>
      </c>
      <c r="O1634" s="48">
        <v>478.97726999999998</v>
      </c>
    </row>
    <row r="1635" spans="1:15" x14ac:dyDescent="0.25">
      <c r="A1635" s="25" t="s">
        <v>578</v>
      </c>
      <c r="B1635" s="28">
        <v>18</v>
      </c>
      <c r="C1635" s="25" t="s">
        <v>27</v>
      </c>
      <c r="D1635" s="37">
        <v>861.23533999999995</v>
      </c>
      <c r="E1635" s="38">
        <v>879.06371999999999</v>
      </c>
      <c r="F1635" s="38">
        <v>1009.5566799999999</v>
      </c>
      <c r="G1635" s="39">
        <v>1304.0172699999998</v>
      </c>
      <c r="H1635" s="81">
        <v>825.04</v>
      </c>
      <c r="I1635" s="60" t="s">
        <v>627</v>
      </c>
      <c r="J1635" s="58">
        <v>61.34</v>
      </c>
      <c r="K1635" s="19">
        <v>3.41</v>
      </c>
      <c r="L1635" s="53">
        <v>36.195340000000002</v>
      </c>
      <c r="M1635" s="20">
        <v>54.023719999999997</v>
      </c>
      <c r="N1635" s="20">
        <v>184.51668000000001</v>
      </c>
      <c r="O1635" s="48">
        <v>478.97726999999998</v>
      </c>
    </row>
    <row r="1636" spans="1:15" x14ac:dyDescent="0.25">
      <c r="A1636" s="25" t="s">
        <v>578</v>
      </c>
      <c r="B1636" s="28">
        <v>19</v>
      </c>
      <c r="C1636" s="25" t="s">
        <v>27</v>
      </c>
      <c r="D1636" s="37">
        <v>821.91534000000001</v>
      </c>
      <c r="E1636" s="38">
        <v>839.74371999999994</v>
      </c>
      <c r="F1636" s="38">
        <v>970.23667999999998</v>
      </c>
      <c r="G1636" s="39">
        <v>1264.6972700000001</v>
      </c>
      <c r="H1636" s="81">
        <v>785.71999999999991</v>
      </c>
      <c r="I1636" s="60" t="s">
        <v>630</v>
      </c>
      <c r="J1636" s="58">
        <v>58.41</v>
      </c>
      <c r="K1636" s="19">
        <v>3.41</v>
      </c>
      <c r="L1636" s="53">
        <v>36.195340000000002</v>
      </c>
      <c r="M1636" s="20">
        <v>54.023719999999997</v>
      </c>
      <c r="N1636" s="20">
        <v>184.51668000000001</v>
      </c>
      <c r="O1636" s="48">
        <v>478.97726999999998</v>
      </c>
    </row>
    <row r="1637" spans="1:15" x14ac:dyDescent="0.25">
      <c r="A1637" s="25" t="s">
        <v>578</v>
      </c>
      <c r="B1637" s="28">
        <v>20</v>
      </c>
      <c r="C1637" s="25" t="s">
        <v>27</v>
      </c>
      <c r="D1637" s="37">
        <v>809.75533999999993</v>
      </c>
      <c r="E1637" s="38">
        <v>827.58371999999997</v>
      </c>
      <c r="F1637" s="38">
        <v>958.07668000000001</v>
      </c>
      <c r="G1637" s="39">
        <v>1252.5372699999998</v>
      </c>
      <c r="H1637" s="81">
        <v>773.56</v>
      </c>
      <c r="I1637" s="60" t="s">
        <v>634</v>
      </c>
      <c r="J1637" s="58">
        <v>57.5</v>
      </c>
      <c r="K1637" s="19">
        <v>3.41</v>
      </c>
      <c r="L1637" s="53">
        <v>36.195340000000002</v>
      </c>
      <c r="M1637" s="20">
        <v>54.023719999999997</v>
      </c>
      <c r="N1637" s="20">
        <v>184.51668000000001</v>
      </c>
      <c r="O1637" s="48">
        <v>478.97726999999998</v>
      </c>
    </row>
    <row r="1638" spans="1:15" x14ac:dyDescent="0.25">
      <c r="A1638" s="25" t="s">
        <v>578</v>
      </c>
      <c r="B1638" s="28">
        <v>21</v>
      </c>
      <c r="C1638" s="25" t="s">
        <v>27</v>
      </c>
      <c r="D1638" s="37">
        <v>810.80534</v>
      </c>
      <c r="E1638" s="38">
        <v>828.63372000000004</v>
      </c>
      <c r="F1638" s="38">
        <v>959.12668000000008</v>
      </c>
      <c r="G1638" s="39">
        <v>1253.58727</v>
      </c>
      <c r="H1638" s="81">
        <v>774.61</v>
      </c>
      <c r="I1638" s="60" t="s">
        <v>637</v>
      </c>
      <c r="J1638" s="58">
        <v>57.58</v>
      </c>
      <c r="K1638" s="19">
        <v>3.41</v>
      </c>
      <c r="L1638" s="53">
        <v>36.195340000000002</v>
      </c>
      <c r="M1638" s="20">
        <v>54.023719999999997</v>
      </c>
      <c r="N1638" s="20">
        <v>184.51668000000001</v>
      </c>
      <c r="O1638" s="48">
        <v>478.97726999999998</v>
      </c>
    </row>
    <row r="1639" spans="1:15" x14ac:dyDescent="0.25">
      <c r="A1639" s="25" t="s">
        <v>578</v>
      </c>
      <c r="B1639" s="28">
        <v>22</v>
      </c>
      <c r="C1639" s="25" t="s">
        <v>27</v>
      </c>
      <c r="D1639" s="37">
        <v>727.27534000000003</v>
      </c>
      <c r="E1639" s="38">
        <v>745.10372000000007</v>
      </c>
      <c r="F1639" s="38">
        <v>875.59668000000011</v>
      </c>
      <c r="G1639" s="39">
        <v>1170.05727</v>
      </c>
      <c r="H1639" s="81">
        <v>691.08</v>
      </c>
      <c r="I1639" s="60" t="s">
        <v>640</v>
      </c>
      <c r="J1639" s="58">
        <v>51.34</v>
      </c>
      <c r="K1639" s="19">
        <v>3.41</v>
      </c>
      <c r="L1639" s="53">
        <v>36.195340000000002</v>
      </c>
      <c r="M1639" s="20">
        <v>54.023719999999997</v>
      </c>
      <c r="N1639" s="20">
        <v>184.51668000000001</v>
      </c>
      <c r="O1639" s="48">
        <v>478.97726999999998</v>
      </c>
    </row>
    <row r="1640" spans="1:15" x14ac:dyDescent="0.25">
      <c r="A1640" s="25" t="s">
        <v>578</v>
      </c>
      <c r="B1640" s="28">
        <v>23</v>
      </c>
      <c r="C1640" s="25" t="s">
        <v>27</v>
      </c>
      <c r="D1640" s="37">
        <v>1000.47534</v>
      </c>
      <c r="E1640" s="38">
        <v>1018.30372</v>
      </c>
      <c r="F1640" s="38">
        <v>1148.7966799999999</v>
      </c>
      <c r="G1640" s="39">
        <v>1443.2572700000001</v>
      </c>
      <c r="H1640" s="81">
        <v>964.28</v>
      </c>
      <c r="I1640" s="60" t="s">
        <v>643</v>
      </c>
      <c r="J1640" s="58">
        <v>71.739999999999995</v>
      </c>
      <c r="K1640" s="19">
        <v>3.41</v>
      </c>
      <c r="L1640" s="53">
        <v>36.195340000000002</v>
      </c>
      <c r="M1640" s="20">
        <v>54.023719999999997</v>
      </c>
      <c r="N1640" s="20">
        <v>184.51668000000001</v>
      </c>
      <c r="O1640" s="48">
        <v>478.97726999999998</v>
      </c>
    </row>
    <row r="1641" spans="1:15" x14ac:dyDescent="0.25">
      <c r="A1641" s="25" t="s">
        <v>644</v>
      </c>
      <c r="B1641" s="28">
        <v>0</v>
      </c>
      <c r="C1641" s="25" t="s">
        <v>27</v>
      </c>
      <c r="D1641" s="37">
        <v>732.01534000000004</v>
      </c>
      <c r="E1641" s="38">
        <v>749.84372000000008</v>
      </c>
      <c r="F1641" s="38">
        <v>880.33668</v>
      </c>
      <c r="G1641" s="39">
        <v>1174.79727</v>
      </c>
      <c r="H1641" s="81">
        <v>695.82</v>
      </c>
      <c r="I1641" s="60" t="s">
        <v>164</v>
      </c>
      <c r="J1641" s="58">
        <v>51.69</v>
      </c>
      <c r="K1641" s="19">
        <v>3.41</v>
      </c>
      <c r="L1641" s="53">
        <v>36.195340000000002</v>
      </c>
      <c r="M1641" s="20">
        <v>54.023719999999997</v>
      </c>
      <c r="N1641" s="20">
        <v>184.51668000000001</v>
      </c>
      <c r="O1641" s="48">
        <v>478.97726999999998</v>
      </c>
    </row>
    <row r="1642" spans="1:15" x14ac:dyDescent="0.25">
      <c r="A1642" s="25" t="s">
        <v>644</v>
      </c>
      <c r="B1642" s="28">
        <v>1</v>
      </c>
      <c r="C1642" s="25" t="s">
        <v>27</v>
      </c>
      <c r="D1642" s="37">
        <v>679.62534000000005</v>
      </c>
      <c r="E1642" s="38">
        <v>697.45371999999998</v>
      </c>
      <c r="F1642" s="38">
        <v>827.94668000000001</v>
      </c>
      <c r="G1642" s="39">
        <v>1122.4072699999999</v>
      </c>
      <c r="H1642" s="81">
        <v>643.42999999999995</v>
      </c>
      <c r="I1642" s="60" t="s">
        <v>649</v>
      </c>
      <c r="J1642" s="58">
        <v>47.78</v>
      </c>
      <c r="K1642" s="19">
        <v>3.41</v>
      </c>
      <c r="L1642" s="53">
        <v>36.195340000000002</v>
      </c>
      <c r="M1642" s="20">
        <v>54.023719999999997</v>
      </c>
      <c r="N1642" s="20">
        <v>184.51668000000001</v>
      </c>
      <c r="O1642" s="48">
        <v>478.97726999999998</v>
      </c>
    </row>
    <row r="1643" spans="1:15" x14ac:dyDescent="0.25">
      <c r="A1643" s="25" t="s">
        <v>644</v>
      </c>
      <c r="B1643" s="28">
        <v>2</v>
      </c>
      <c r="C1643" s="25" t="s">
        <v>27</v>
      </c>
      <c r="D1643" s="37">
        <v>663.74533999999994</v>
      </c>
      <c r="E1643" s="38">
        <v>681.57371999999998</v>
      </c>
      <c r="F1643" s="38">
        <v>812.06667999999991</v>
      </c>
      <c r="G1643" s="39">
        <v>1106.52727</v>
      </c>
      <c r="H1643" s="81">
        <v>627.54999999999995</v>
      </c>
      <c r="I1643" s="60" t="s">
        <v>652</v>
      </c>
      <c r="J1643" s="58">
        <v>46.6</v>
      </c>
      <c r="K1643" s="19">
        <v>3.41</v>
      </c>
      <c r="L1643" s="53">
        <v>36.195340000000002</v>
      </c>
      <c r="M1643" s="20">
        <v>54.023719999999997</v>
      </c>
      <c r="N1643" s="20">
        <v>184.51668000000001</v>
      </c>
      <c r="O1643" s="48">
        <v>478.97726999999998</v>
      </c>
    </row>
    <row r="1644" spans="1:15" x14ac:dyDescent="0.25">
      <c r="A1644" s="25" t="s">
        <v>644</v>
      </c>
      <c r="B1644" s="28">
        <v>3</v>
      </c>
      <c r="C1644" s="25" t="s">
        <v>27</v>
      </c>
      <c r="D1644" s="37">
        <v>668.23534000000006</v>
      </c>
      <c r="E1644" s="38">
        <v>686.0637200000001</v>
      </c>
      <c r="F1644" s="38">
        <v>816.55668000000003</v>
      </c>
      <c r="G1644" s="39">
        <v>1111.0172700000001</v>
      </c>
      <c r="H1644" s="81">
        <v>632.04</v>
      </c>
      <c r="I1644" s="60" t="s">
        <v>130</v>
      </c>
      <c r="J1644" s="58">
        <v>46.93</v>
      </c>
      <c r="K1644" s="19">
        <v>3.41</v>
      </c>
      <c r="L1644" s="53">
        <v>36.195340000000002</v>
      </c>
      <c r="M1644" s="20">
        <v>54.023719999999997</v>
      </c>
      <c r="N1644" s="20">
        <v>184.51668000000001</v>
      </c>
      <c r="O1644" s="48">
        <v>478.97726999999998</v>
      </c>
    </row>
    <row r="1645" spans="1:15" x14ac:dyDescent="0.25">
      <c r="A1645" s="25" t="s">
        <v>644</v>
      </c>
      <c r="B1645" s="28">
        <v>4</v>
      </c>
      <c r="C1645" s="25" t="s">
        <v>27</v>
      </c>
      <c r="D1645" s="37">
        <v>653.30534</v>
      </c>
      <c r="E1645" s="38">
        <v>671.13372000000004</v>
      </c>
      <c r="F1645" s="38">
        <v>801.62668000000008</v>
      </c>
      <c r="G1645" s="39">
        <v>1096.08727</v>
      </c>
      <c r="H1645" s="81">
        <v>617.11</v>
      </c>
      <c r="I1645" s="60" t="s">
        <v>196</v>
      </c>
      <c r="J1645" s="58">
        <v>45.82</v>
      </c>
      <c r="K1645" s="19">
        <v>3.41</v>
      </c>
      <c r="L1645" s="53">
        <v>36.195340000000002</v>
      </c>
      <c r="M1645" s="20">
        <v>54.023719999999997</v>
      </c>
      <c r="N1645" s="20">
        <v>184.51668000000001</v>
      </c>
      <c r="O1645" s="48">
        <v>478.97726999999998</v>
      </c>
    </row>
    <row r="1646" spans="1:15" x14ac:dyDescent="0.25">
      <c r="A1646" s="25" t="s">
        <v>644</v>
      </c>
      <c r="B1646" s="28">
        <v>5</v>
      </c>
      <c r="C1646" s="25" t="s">
        <v>27</v>
      </c>
      <c r="D1646" s="37">
        <v>660.95533999999998</v>
      </c>
      <c r="E1646" s="38">
        <v>678.78372000000002</v>
      </c>
      <c r="F1646" s="38">
        <v>809.27668000000006</v>
      </c>
      <c r="G1646" s="39">
        <v>1103.7372700000001</v>
      </c>
      <c r="H1646" s="81">
        <v>624.76</v>
      </c>
      <c r="I1646" s="60" t="s">
        <v>659</v>
      </c>
      <c r="J1646" s="58">
        <v>46.39</v>
      </c>
      <c r="K1646" s="19">
        <v>3.41</v>
      </c>
      <c r="L1646" s="53">
        <v>36.195340000000002</v>
      </c>
      <c r="M1646" s="20">
        <v>54.023719999999997</v>
      </c>
      <c r="N1646" s="20">
        <v>184.51668000000001</v>
      </c>
      <c r="O1646" s="48">
        <v>478.97726999999998</v>
      </c>
    </row>
    <row r="1647" spans="1:15" x14ac:dyDescent="0.25">
      <c r="A1647" s="25" t="s">
        <v>644</v>
      </c>
      <c r="B1647" s="28">
        <v>6</v>
      </c>
      <c r="C1647" s="25" t="s">
        <v>27</v>
      </c>
      <c r="D1647" s="37">
        <v>678.20533999999998</v>
      </c>
      <c r="E1647" s="38">
        <v>696.0337199999999</v>
      </c>
      <c r="F1647" s="38">
        <v>826.52667999999994</v>
      </c>
      <c r="G1647" s="39">
        <v>1120.9872700000001</v>
      </c>
      <c r="H1647" s="81">
        <v>642.00999999999988</v>
      </c>
      <c r="I1647" s="60" t="s">
        <v>662</v>
      </c>
      <c r="J1647" s="58">
        <v>47.68</v>
      </c>
      <c r="K1647" s="19">
        <v>3.41</v>
      </c>
      <c r="L1647" s="53">
        <v>36.195340000000002</v>
      </c>
      <c r="M1647" s="20">
        <v>54.023719999999997</v>
      </c>
      <c r="N1647" s="20">
        <v>184.51668000000001</v>
      </c>
      <c r="O1647" s="48">
        <v>478.97726999999998</v>
      </c>
    </row>
    <row r="1648" spans="1:15" x14ac:dyDescent="0.25">
      <c r="A1648" s="25" t="s">
        <v>644</v>
      </c>
      <c r="B1648" s="28">
        <v>7</v>
      </c>
      <c r="C1648" s="25" t="s">
        <v>27</v>
      </c>
      <c r="D1648" s="37">
        <v>717.36533999999995</v>
      </c>
      <c r="E1648" s="38">
        <v>735.19371999999998</v>
      </c>
      <c r="F1648" s="38">
        <v>865.68668000000002</v>
      </c>
      <c r="G1648" s="39">
        <v>1160.1472699999999</v>
      </c>
      <c r="H1648" s="81">
        <v>681.17</v>
      </c>
      <c r="I1648" s="60" t="s">
        <v>665</v>
      </c>
      <c r="J1648" s="58">
        <v>50.6</v>
      </c>
      <c r="K1648" s="19">
        <v>3.41</v>
      </c>
      <c r="L1648" s="53">
        <v>36.195340000000002</v>
      </c>
      <c r="M1648" s="20">
        <v>54.023719999999997</v>
      </c>
      <c r="N1648" s="20">
        <v>184.51668000000001</v>
      </c>
      <c r="O1648" s="48">
        <v>478.97726999999998</v>
      </c>
    </row>
    <row r="1649" spans="1:15" x14ac:dyDescent="0.25">
      <c r="A1649" s="25" t="s">
        <v>644</v>
      </c>
      <c r="B1649" s="28">
        <v>8</v>
      </c>
      <c r="C1649" s="25" t="s">
        <v>27</v>
      </c>
      <c r="D1649" s="37">
        <v>805.52534000000003</v>
      </c>
      <c r="E1649" s="38">
        <v>823.35372000000007</v>
      </c>
      <c r="F1649" s="38">
        <v>953.84667999999999</v>
      </c>
      <c r="G1649" s="39">
        <v>1248.30727</v>
      </c>
      <c r="H1649" s="81">
        <v>769.32999999999993</v>
      </c>
      <c r="I1649" s="60" t="s">
        <v>668</v>
      </c>
      <c r="J1649" s="58">
        <v>57.18</v>
      </c>
      <c r="K1649" s="19">
        <v>3.41</v>
      </c>
      <c r="L1649" s="53">
        <v>36.195340000000002</v>
      </c>
      <c r="M1649" s="20">
        <v>54.023719999999997</v>
      </c>
      <c r="N1649" s="20">
        <v>184.51668000000001</v>
      </c>
      <c r="O1649" s="48">
        <v>478.97726999999998</v>
      </c>
    </row>
    <row r="1650" spans="1:15" x14ac:dyDescent="0.25">
      <c r="A1650" s="25" t="s">
        <v>644</v>
      </c>
      <c r="B1650" s="28">
        <v>9</v>
      </c>
      <c r="C1650" s="25" t="s">
        <v>27</v>
      </c>
      <c r="D1650" s="37">
        <v>891.09533999999996</v>
      </c>
      <c r="E1650" s="38">
        <v>908.92372</v>
      </c>
      <c r="F1650" s="38">
        <v>1039.41668</v>
      </c>
      <c r="G1650" s="39">
        <v>1333.87727</v>
      </c>
      <c r="H1650" s="81">
        <v>854.9</v>
      </c>
      <c r="I1650" s="60" t="s">
        <v>671</v>
      </c>
      <c r="J1650" s="58">
        <v>63.57</v>
      </c>
      <c r="K1650" s="19">
        <v>3.41</v>
      </c>
      <c r="L1650" s="53">
        <v>36.195340000000002</v>
      </c>
      <c r="M1650" s="20">
        <v>54.023719999999997</v>
      </c>
      <c r="N1650" s="20">
        <v>184.51668000000001</v>
      </c>
      <c r="O1650" s="48">
        <v>478.97726999999998</v>
      </c>
    </row>
    <row r="1651" spans="1:15" x14ac:dyDescent="0.25">
      <c r="A1651" s="25" t="s">
        <v>644</v>
      </c>
      <c r="B1651" s="28">
        <v>10</v>
      </c>
      <c r="C1651" s="25" t="s">
        <v>27</v>
      </c>
      <c r="D1651" s="37">
        <v>920.83534000000009</v>
      </c>
      <c r="E1651" s="38">
        <v>938.66372000000001</v>
      </c>
      <c r="F1651" s="38">
        <v>1069.1566800000001</v>
      </c>
      <c r="G1651" s="39">
        <v>1363.6172700000002</v>
      </c>
      <c r="H1651" s="81">
        <v>884.64</v>
      </c>
      <c r="I1651" s="60" t="s">
        <v>674</v>
      </c>
      <c r="J1651" s="58">
        <v>65.790000000000006</v>
      </c>
      <c r="K1651" s="19">
        <v>3.41</v>
      </c>
      <c r="L1651" s="53">
        <v>36.195340000000002</v>
      </c>
      <c r="M1651" s="20">
        <v>54.023719999999997</v>
      </c>
      <c r="N1651" s="20">
        <v>184.51668000000001</v>
      </c>
      <c r="O1651" s="48">
        <v>478.97726999999998</v>
      </c>
    </row>
    <row r="1652" spans="1:15" x14ac:dyDescent="0.25">
      <c r="A1652" s="25" t="s">
        <v>644</v>
      </c>
      <c r="B1652" s="28">
        <v>11</v>
      </c>
      <c r="C1652" s="25" t="s">
        <v>27</v>
      </c>
      <c r="D1652" s="37">
        <v>717.85534000000007</v>
      </c>
      <c r="E1652" s="38">
        <v>735.68371999999999</v>
      </c>
      <c r="F1652" s="38">
        <v>866.17668000000003</v>
      </c>
      <c r="G1652" s="39">
        <v>1160.6372699999999</v>
      </c>
      <c r="H1652" s="81">
        <v>681.66</v>
      </c>
      <c r="I1652" s="60" t="s">
        <v>216</v>
      </c>
      <c r="J1652" s="58">
        <v>50.64</v>
      </c>
      <c r="K1652" s="19">
        <v>3.41</v>
      </c>
      <c r="L1652" s="53">
        <v>36.195340000000002</v>
      </c>
      <c r="M1652" s="20">
        <v>54.023719999999997</v>
      </c>
      <c r="N1652" s="20">
        <v>184.51668000000001</v>
      </c>
      <c r="O1652" s="48">
        <v>478.97726999999998</v>
      </c>
    </row>
    <row r="1653" spans="1:15" x14ac:dyDescent="0.25">
      <c r="A1653" s="25" t="s">
        <v>644</v>
      </c>
      <c r="B1653" s="28">
        <v>12</v>
      </c>
      <c r="C1653" s="25" t="s">
        <v>27</v>
      </c>
      <c r="D1653" s="37">
        <v>741.90534000000002</v>
      </c>
      <c r="E1653" s="38">
        <v>759.73371999999995</v>
      </c>
      <c r="F1653" s="38">
        <v>890.22667999999999</v>
      </c>
      <c r="G1653" s="39">
        <v>1184.6872699999999</v>
      </c>
      <c r="H1653" s="81">
        <v>705.70999999999992</v>
      </c>
      <c r="I1653" s="60" t="s">
        <v>679</v>
      </c>
      <c r="J1653" s="58">
        <v>52.43</v>
      </c>
      <c r="K1653" s="19">
        <v>3.41</v>
      </c>
      <c r="L1653" s="53">
        <v>36.195340000000002</v>
      </c>
      <c r="M1653" s="20">
        <v>54.023719999999997</v>
      </c>
      <c r="N1653" s="20">
        <v>184.51668000000001</v>
      </c>
      <c r="O1653" s="48">
        <v>478.97726999999998</v>
      </c>
    </row>
    <row r="1654" spans="1:15" x14ac:dyDescent="0.25">
      <c r="A1654" s="25" t="s">
        <v>644</v>
      </c>
      <c r="B1654" s="28">
        <v>13</v>
      </c>
      <c r="C1654" s="25" t="s">
        <v>27</v>
      </c>
      <c r="D1654" s="37">
        <v>762.75533999999993</v>
      </c>
      <c r="E1654" s="38">
        <v>780.58371999999997</v>
      </c>
      <c r="F1654" s="38">
        <v>911.07668000000001</v>
      </c>
      <c r="G1654" s="39">
        <v>1205.5372699999998</v>
      </c>
      <c r="H1654" s="81">
        <v>726.56</v>
      </c>
      <c r="I1654" s="60" t="s">
        <v>682</v>
      </c>
      <c r="J1654" s="58">
        <v>53.99</v>
      </c>
      <c r="K1654" s="19">
        <v>3.41</v>
      </c>
      <c r="L1654" s="53">
        <v>36.195340000000002</v>
      </c>
      <c r="M1654" s="20">
        <v>54.023719999999997</v>
      </c>
      <c r="N1654" s="20">
        <v>184.51668000000001</v>
      </c>
      <c r="O1654" s="48">
        <v>478.97726999999998</v>
      </c>
    </row>
    <row r="1655" spans="1:15" x14ac:dyDescent="0.25">
      <c r="A1655" s="25" t="s">
        <v>644</v>
      </c>
      <c r="B1655" s="28">
        <v>14</v>
      </c>
      <c r="C1655" s="25" t="s">
        <v>27</v>
      </c>
      <c r="D1655" s="37">
        <v>762.75533999999993</v>
      </c>
      <c r="E1655" s="38">
        <v>780.58371999999997</v>
      </c>
      <c r="F1655" s="38">
        <v>911.07668000000001</v>
      </c>
      <c r="G1655" s="39">
        <v>1205.5372699999998</v>
      </c>
      <c r="H1655" s="81">
        <v>726.56</v>
      </c>
      <c r="I1655" s="60" t="s">
        <v>682</v>
      </c>
      <c r="J1655" s="58">
        <v>53.99</v>
      </c>
      <c r="K1655" s="19">
        <v>3.41</v>
      </c>
      <c r="L1655" s="53">
        <v>36.195340000000002</v>
      </c>
      <c r="M1655" s="20">
        <v>54.023719999999997</v>
      </c>
      <c r="N1655" s="20">
        <v>184.51668000000001</v>
      </c>
      <c r="O1655" s="48">
        <v>478.97726999999998</v>
      </c>
    </row>
    <row r="1656" spans="1:15" x14ac:dyDescent="0.25">
      <c r="A1656" s="25" t="s">
        <v>644</v>
      </c>
      <c r="B1656" s="28">
        <v>15</v>
      </c>
      <c r="C1656" s="25" t="s">
        <v>27</v>
      </c>
      <c r="D1656" s="37">
        <v>774.18534</v>
      </c>
      <c r="E1656" s="38">
        <v>792.01372000000003</v>
      </c>
      <c r="F1656" s="38">
        <v>922.50667999999996</v>
      </c>
      <c r="G1656" s="39">
        <v>1216.9672700000001</v>
      </c>
      <c r="H1656" s="81">
        <v>737.99</v>
      </c>
      <c r="I1656" s="60" t="s">
        <v>686</v>
      </c>
      <c r="J1656" s="58">
        <v>54.84</v>
      </c>
      <c r="K1656" s="19">
        <v>3.41</v>
      </c>
      <c r="L1656" s="53">
        <v>36.195340000000002</v>
      </c>
      <c r="M1656" s="20">
        <v>54.023719999999997</v>
      </c>
      <c r="N1656" s="20">
        <v>184.51668000000001</v>
      </c>
      <c r="O1656" s="48">
        <v>478.97726999999998</v>
      </c>
    </row>
    <row r="1657" spans="1:15" x14ac:dyDescent="0.25">
      <c r="A1657" s="25" t="s">
        <v>644</v>
      </c>
      <c r="B1657" s="28">
        <v>16</v>
      </c>
      <c r="C1657" s="25" t="s">
        <v>27</v>
      </c>
      <c r="D1657" s="37">
        <v>674.94533999999999</v>
      </c>
      <c r="E1657" s="38">
        <v>692.77371999999991</v>
      </c>
      <c r="F1657" s="38">
        <v>823.26667999999995</v>
      </c>
      <c r="G1657" s="39">
        <v>1117.7272699999999</v>
      </c>
      <c r="H1657" s="81">
        <v>638.74999999999989</v>
      </c>
      <c r="I1657" s="60" t="s">
        <v>689</v>
      </c>
      <c r="J1657" s="58">
        <v>47.43</v>
      </c>
      <c r="K1657" s="19">
        <v>3.41</v>
      </c>
      <c r="L1657" s="53">
        <v>36.195340000000002</v>
      </c>
      <c r="M1657" s="20">
        <v>54.023719999999997</v>
      </c>
      <c r="N1657" s="20">
        <v>184.51668000000001</v>
      </c>
      <c r="O1657" s="48">
        <v>478.97726999999998</v>
      </c>
    </row>
    <row r="1658" spans="1:15" x14ac:dyDescent="0.25">
      <c r="A1658" s="25" t="s">
        <v>644</v>
      </c>
      <c r="B1658" s="28">
        <v>17</v>
      </c>
      <c r="C1658" s="25" t="s">
        <v>27</v>
      </c>
      <c r="D1658" s="37">
        <v>794.78533999999991</v>
      </c>
      <c r="E1658" s="38">
        <v>812.61371999999994</v>
      </c>
      <c r="F1658" s="38">
        <v>943.10667999999998</v>
      </c>
      <c r="G1658" s="39">
        <v>1237.56727</v>
      </c>
      <c r="H1658" s="81">
        <v>758.58999999999992</v>
      </c>
      <c r="I1658" s="60" t="s">
        <v>692</v>
      </c>
      <c r="J1658" s="58">
        <v>56.38</v>
      </c>
      <c r="K1658" s="19">
        <v>3.41</v>
      </c>
      <c r="L1658" s="53">
        <v>36.195340000000002</v>
      </c>
      <c r="M1658" s="20">
        <v>54.023719999999997</v>
      </c>
      <c r="N1658" s="20">
        <v>184.51668000000001</v>
      </c>
      <c r="O1658" s="48">
        <v>478.97726999999998</v>
      </c>
    </row>
    <row r="1659" spans="1:15" x14ac:dyDescent="0.25">
      <c r="A1659" s="25" t="s">
        <v>644</v>
      </c>
      <c r="B1659" s="28">
        <v>18</v>
      </c>
      <c r="C1659" s="25" t="s">
        <v>27</v>
      </c>
      <c r="D1659" s="37">
        <v>814.76533999999992</v>
      </c>
      <c r="E1659" s="38">
        <v>832.59371999999996</v>
      </c>
      <c r="F1659" s="38">
        <v>963.08668</v>
      </c>
      <c r="G1659" s="39">
        <v>1257.54727</v>
      </c>
      <c r="H1659" s="81">
        <v>778.56999999999994</v>
      </c>
      <c r="I1659" s="60" t="s">
        <v>696</v>
      </c>
      <c r="J1659" s="58">
        <v>57.87</v>
      </c>
      <c r="K1659" s="19">
        <v>3.41</v>
      </c>
      <c r="L1659" s="53">
        <v>36.195340000000002</v>
      </c>
      <c r="M1659" s="20">
        <v>54.023719999999997</v>
      </c>
      <c r="N1659" s="20">
        <v>184.51668000000001</v>
      </c>
      <c r="O1659" s="48">
        <v>478.97726999999998</v>
      </c>
    </row>
    <row r="1660" spans="1:15" x14ac:dyDescent="0.25">
      <c r="A1660" s="25" t="s">
        <v>644</v>
      </c>
      <c r="B1660" s="28">
        <v>19</v>
      </c>
      <c r="C1660" s="25" t="s">
        <v>27</v>
      </c>
      <c r="D1660" s="37">
        <v>810.66534000000001</v>
      </c>
      <c r="E1660" s="38">
        <v>828.49372000000005</v>
      </c>
      <c r="F1660" s="38">
        <v>958.98667999999998</v>
      </c>
      <c r="G1660" s="39">
        <v>1253.4472700000001</v>
      </c>
      <c r="H1660" s="81">
        <v>774.47</v>
      </c>
      <c r="I1660" s="60" t="s">
        <v>699</v>
      </c>
      <c r="J1660" s="58">
        <v>57.57</v>
      </c>
      <c r="K1660" s="19">
        <v>3.41</v>
      </c>
      <c r="L1660" s="53">
        <v>36.195340000000002</v>
      </c>
      <c r="M1660" s="20">
        <v>54.023719999999997</v>
      </c>
      <c r="N1660" s="20">
        <v>184.51668000000001</v>
      </c>
      <c r="O1660" s="48">
        <v>478.97726999999998</v>
      </c>
    </row>
    <row r="1661" spans="1:15" x14ac:dyDescent="0.25">
      <c r="A1661" s="25" t="s">
        <v>644</v>
      </c>
      <c r="B1661" s="28">
        <v>20</v>
      </c>
      <c r="C1661" s="25" t="s">
        <v>27</v>
      </c>
      <c r="D1661" s="37">
        <v>755.69533999999999</v>
      </c>
      <c r="E1661" s="38">
        <v>773.52372000000003</v>
      </c>
      <c r="F1661" s="38">
        <v>904.01667999999995</v>
      </c>
      <c r="G1661" s="39">
        <v>1198.4772699999999</v>
      </c>
      <c r="H1661" s="81">
        <v>719.5</v>
      </c>
      <c r="I1661" s="60" t="s">
        <v>702</v>
      </c>
      <c r="J1661" s="58">
        <v>53.46</v>
      </c>
      <c r="K1661" s="19">
        <v>3.41</v>
      </c>
      <c r="L1661" s="53">
        <v>36.195340000000002</v>
      </c>
      <c r="M1661" s="20">
        <v>54.023719999999997</v>
      </c>
      <c r="N1661" s="20">
        <v>184.51668000000001</v>
      </c>
      <c r="O1661" s="48">
        <v>478.97726999999998</v>
      </c>
    </row>
    <row r="1662" spans="1:15" x14ac:dyDescent="0.25">
      <c r="A1662" s="25" t="s">
        <v>644</v>
      </c>
      <c r="B1662" s="28">
        <v>21</v>
      </c>
      <c r="C1662" s="25" t="s">
        <v>27</v>
      </c>
      <c r="D1662" s="37">
        <v>701.37534000000005</v>
      </c>
      <c r="E1662" s="38">
        <v>719.20371999999998</v>
      </c>
      <c r="F1662" s="38">
        <v>849.69668000000001</v>
      </c>
      <c r="G1662" s="39">
        <v>1144.1572700000002</v>
      </c>
      <c r="H1662" s="81">
        <v>665.18</v>
      </c>
      <c r="I1662" s="60" t="s">
        <v>166</v>
      </c>
      <c r="J1662" s="58">
        <v>49.41</v>
      </c>
      <c r="K1662" s="19">
        <v>3.41</v>
      </c>
      <c r="L1662" s="53">
        <v>36.195340000000002</v>
      </c>
      <c r="M1662" s="20">
        <v>54.023719999999997</v>
      </c>
      <c r="N1662" s="20">
        <v>184.51668000000001</v>
      </c>
      <c r="O1662" s="48">
        <v>478.97726999999998</v>
      </c>
    </row>
    <row r="1663" spans="1:15" x14ac:dyDescent="0.25">
      <c r="A1663" s="25" t="s">
        <v>644</v>
      </c>
      <c r="B1663" s="28">
        <v>22</v>
      </c>
      <c r="C1663" s="25" t="s">
        <v>27</v>
      </c>
      <c r="D1663" s="37">
        <v>655.65533999999991</v>
      </c>
      <c r="E1663" s="38">
        <v>673.48371999999995</v>
      </c>
      <c r="F1663" s="38">
        <v>803.97667999999999</v>
      </c>
      <c r="G1663" s="39">
        <v>1098.4372699999999</v>
      </c>
      <c r="H1663" s="81">
        <v>619.45999999999992</v>
      </c>
      <c r="I1663" s="60" t="s">
        <v>707</v>
      </c>
      <c r="J1663" s="58">
        <v>45.99</v>
      </c>
      <c r="K1663" s="19">
        <v>3.41</v>
      </c>
      <c r="L1663" s="53">
        <v>36.195340000000002</v>
      </c>
      <c r="M1663" s="20">
        <v>54.023719999999997</v>
      </c>
      <c r="N1663" s="20">
        <v>184.51668000000001</v>
      </c>
      <c r="O1663" s="48">
        <v>478.97726999999998</v>
      </c>
    </row>
    <row r="1664" spans="1:15" x14ac:dyDescent="0.25">
      <c r="A1664" s="25" t="s">
        <v>644</v>
      </c>
      <c r="B1664" s="28">
        <v>23</v>
      </c>
      <c r="C1664" s="25" t="s">
        <v>27</v>
      </c>
      <c r="D1664" s="37">
        <v>868.38534000000004</v>
      </c>
      <c r="E1664" s="38">
        <v>886.21371999999997</v>
      </c>
      <c r="F1664" s="38">
        <v>1016.70668</v>
      </c>
      <c r="G1664" s="39">
        <v>1311.1672699999999</v>
      </c>
      <c r="H1664" s="81">
        <v>832.18999999999994</v>
      </c>
      <c r="I1664" s="60" t="s">
        <v>710</v>
      </c>
      <c r="J1664" s="58">
        <v>61.88</v>
      </c>
      <c r="K1664" s="19">
        <v>3.41</v>
      </c>
      <c r="L1664" s="53">
        <v>36.195340000000002</v>
      </c>
      <c r="M1664" s="20">
        <v>54.023719999999997</v>
      </c>
      <c r="N1664" s="20">
        <v>184.51668000000001</v>
      </c>
      <c r="O1664" s="48">
        <v>478.97726999999998</v>
      </c>
    </row>
    <row r="1665" spans="1:15" x14ac:dyDescent="0.25">
      <c r="A1665" s="25" t="s">
        <v>711</v>
      </c>
      <c r="B1665" s="28">
        <v>0</v>
      </c>
      <c r="C1665" s="25" t="s">
        <v>27</v>
      </c>
      <c r="D1665" s="37">
        <v>695.88533999999993</v>
      </c>
      <c r="E1665" s="38">
        <v>713.71371999999997</v>
      </c>
      <c r="F1665" s="38">
        <v>844.20668000000001</v>
      </c>
      <c r="G1665" s="39">
        <v>1138.6672699999999</v>
      </c>
      <c r="H1665" s="81">
        <v>659.68999999999994</v>
      </c>
      <c r="I1665" s="60" t="s">
        <v>200</v>
      </c>
      <c r="J1665" s="58">
        <v>49</v>
      </c>
      <c r="K1665" s="19">
        <v>3.41</v>
      </c>
      <c r="L1665" s="53">
        <v>36.195340000000002</v>
      </c>
      <c r="M1665" s="20">
        <v>54.023719999999997</v>
      </c>
      <c r="N1665" s="20">
        <v>184.51668000000001</v>
      </c>
      <c r="O1665" s="48">
        <v>478.97726999999998</v>
      </c>
    </row>
    <row r="1666" spans="1:15" x14ac:dyDescent="0.25">
      <c r="A1666" s="25" t="s">
        <v>711</v>
      </c>
      <c r="B1666" s="28">
        <v>1</v>
      </c>
      <c r="C1666" s="25" t="s">
        <v>27</v>
      </c>
      <c r="D1666" s="37">
        <v>666.83533999999997</v>
      </c>
      <c r="E1666" s="38">
        <v>684.66372000000001</v>
      </c>
      <c r="F1666" s="38">
        <v>815.15668000000005</v>
      </c>
      <c r="G1666" s="39">
        <v>1109.61727</v>
      </c>
      <c r="H1666" s="81">
        <v>630.64</v>
      </c>
      <c r="I1666" s="60" t="s">
        <v>716</v>
      </c>
      <c r="J1666" s="58">
        <v>46.83</v>
      </c>
      <c r="K1666" s="19">
        <v>3.41</v>
      </c>
      <c r="L1666" s="53">
        <v>36.195340000000002</v>
      </c>
      <c r="M1666" s="20">
        <v>54.023719999999997</v>
      </c>
      <c r="N1666" s="20">
        <v>184.51668000000001</v>
      </c>
      <c r="O1666" s="48">
        <v>478.97726999999998</v>
      </c>
    </row>
    <row r="1667" spans="1:15" x14ac:dyDescent="0.25">
      <c r="A1667" s="25" t="s">
        <v>711</v>
      </c>
      <c r="B1667" s="28">
        <v>2</v>
      </c>
      <c r="C1667" s="25" t="s">
        <v>27</v>
      </c>
      <c r="D1667" s="37">
        <v>701.97533999999996</v>
      </c>
      <c r="E1667" s="38">
        <v>719.80372</v>
      </c>
      <c r="F1667" s="38">
        <v>850.29667999999992</v>
      </c>
      <c r="G1667" s="39">
        <v>1144.7572700000001</v>
      </c>
      <c r="H1667" s="81">
        <v>665.78</v>
      </c>
      <c r="I1667" s="60" t="s">
        <v>719</v>
      </c>
      <c r="J1667" s="58">
        <v>49.45</v>
      </c>
      <c r="K1667" s="19">
        <v>3.41</v>
      </c>
      <c r="L1667" s="53">
        <v>36.195340000000002</v>
      </c>
      <c r="M1667" s="20">
        <v>54.023719999999997</v>
      </c>
      <c r="N1667" s="20">
        <v>184.51668000000001</v>
      </c>
      <c r="O1667" s="48">
        <v>478.97726999999998</v>
      </c>
    </row>
    <row r="1668" spans="1:15" x14ac:dyDescent="0.25">
      <c r="A1668" s="25" t="s">
        <v>711</v>
      </c>
      <c r="B1668" s="28">
        <v>3</v>
      </c>
      <c r="C1668" s="25" t="s">
        <v>27</v>
      </c>
      <c r="D1668" s="37">
        <v>723.86533999999995</v>
      </c>
      <c r="E1668" s="38">
        <v>741.69371999999998</v>
      </c>
      <c r="F1668" s="38">
        <v>872.18668000000002</v>
      </c>
      <c r="G1668" s="39">
        <v>1166.6472699999999</v>
      </c>
      <c r="H1668" s="81">
        <v>687.67</v>
      </c>
      <c r="I1668" s="60" t="s">
        <v>722</v>
      </c>
      <c r="J1668" s="58">
        <v>51.09</v>
      </c>
      <c r="K1668" s="19">
        <v>3.41</v>
      </c>
      <c r="L1668" s="53">
        <v>36.195340000000002</v>
      </c>
      <c r="M1668" s="20">
        <v>54.023719999999997</v>
      </c>
      <c r="N1668" s="20">
        <v>184.51668000000001</v>
      </c>
      <c r="O1668" s="48">
        <v>478.97726999999998</v>
      </c>
    </row>
    <row r="1669" spans="1:15" x14ac:dyDescent="0.25">
      <c r="A1669" s="25" t="s">
        <v>711</v>
      </c>
      <c r="B1669" s="28">
        <v>4</v>
      </c>
      <c r="C1669" s="25" t="s">
        <v>27</v>
      </c>
      <c r="D1669" s="37">
        <v>723.74533999999994</v>
      </c>
      <c r="E1669" s="38">
        <v>741.57371999999998</v>
      </c>
      <c r="F1669" s="38">
        <v>872.06667999999991</v>
      </c>
      <c r="G1669" s="39">
        <v>1166.52727</v>
      </c>
      <c r="H1669" s="81">
        <v>687.55</v>
      </c>
      <c r="I1669" s="60" t="s">
        <v>725</v>
      </c>
      <c r="J1669" s="58">
        <v>51.08</v>
      </c>
      <c r="K1669" s="19">
        <v>3.41</v>
      </c>
      <c r="L1669" s="53">
        <v>36.195340000000002</v>
      </c>
      <c r="M1669" s="20">
        <v>54.023719999999997</v>
      </c>
      <c r="N1669" s="20">
        <v>184.51668000000001</v>
      </c>
      <c r="O1669" s="48">
        <v>478.97726999999998</v>
      </c>
    </row>
    <row r="1670" spans="1:15" x14ac:dyDescent="0.25">
      <c r="A1670" s="25" t="s">
        <v>711</v>
      </c>
      <c r="B1670" s="28">
        <v>5</v>
      </c>
      <c r="C1670" s="25" t="s">
        <v>27</v>
      </c>
      <c r="D1670" s="37">
        <v>723.87533999999994</v>
      </c>
      <c r="E1670" s="38">
        <v>741.70371999999998</v>
      </c>
      <c r="F1670" s="38">
        <v>872.19668000000001</v>
      </c>
      <c r="G1670" s="39">
        <v>1166.6572699999999</v>
      </c>
      <c r="H1670" s="81">
        <v>687.68</v>
      </c>
      <c r="I1670" s="60" t="s">
        <v>727</v>
      </c>
      <c r="J1670" s="58">
        <v>51.09</v>
      </c>
      <c r="K1670" s="19">
        <v>3.41</v>
      </c>
      <c r="L1670" s="53">
        <v>36.195340000000002</v>
      </c>
      <c r="M1670" s="20">
        <v>54.023719999999997</v>
      </c>
      <c r="N1670" s="20">
        <v>184.51668000000001</v>
      </c>
      <c r="O1670" s="48">
        <v>478.97726999999998</v>
      </c>
    </row>
    <row r="1671" spans="1:15" x14ac:dyDescent="0.25">
      <c r="A1671" s="25" t="s">
        <v>711</v>
      </c>
      <c r="B1671" s="28">
        <v>6</v>
      </c>
      <c r="C1671" s="25" t="s">
        <v>27</v>
      </c>
      <c r="D1671" s="37">
        <v>691.81533999999999</v>
      </c>
      <c r="E1671" s="38">
        <v>709.64372000000003</v>
      </c>
      <c r="F1671" s="38">
        <v>840.13667999999996</v>
      </c>
      <c r="G1671" s="39">
        <v>1134.59727</v>
      </c>
      <c r="H1671" s="81">
        <v>655.62</v>
      </c>
      <c r="I1671" s="60" t="s">
        <v>730</v>
      </c>
      <c r="J1671" s="58">
        <v>48.69</v>
      </c>
      <c r="K1671" s="19">
        <v>3.41</v>
      </c>
      <c r="L1671" s="53">
        <v>36.195340000000002</v>
      </c>
      <c r="M1671" s="20">
        <v>54.023719999999997</v>
      </c>
      <c r="N1671" s="20">
        <v>184.51668000000001</v>
      </c>
      <c r="O1671" s="48">
        <v>478.97726999999998</v>
      </c>
    </row>
    <row r="1672" spans="1:15" x14ac:dyDescent="0.25">
      <c r="A1672" s="25" t="s">
        <v>711</v>
      </c>
      <c r="B1672" s="28">
        <v>7</v>
      </c>
      <c r="C1672" s="25" t="s">
        <v>27</v>
      </c>
      <c r="D1672" s="37">
        <v>681.46534000000008</v>
      </c>
      <c r="E1672" s="38">
        <v>699.29372000000001</v>
      </c>
      <c r="F1672" s="38">
        <v>829.78668000000005</v>
      </c>
      <c r="G1672" s="39">
        <v>1124.2472700000001</v>
      </c>
      <c r="H1672" s="81">
        <v>645.27</v>
      </c>
      <c r="I1672" s="60" t="s">
        <v>733</v>
      </c>
      <c r="J1672" s="58">
        <v>47.92</v>
      </c>
      <c r="K1672" s="19">
        <v>3.41</v>
      </c>
      <c r="L1672" s="53">
        <v>36.195340000000002</v>
      </c>
      <c r="M1672" s="20">
        <v>54.023719999999997</v>
      </c>
      <c r="N1672" s="20">
        <v>184.51668000000001</v>
      </c>
      <c r="O1672" s="48">
        <v>478.97726999999998</v>
      </c>
    </row>
    <row r="1673" spans="1:15" x14ac:dyDescent="0.25">
      <c r="A1673" s="25" t="s">
        <v>711</v>
      </c>
      <c r="B1673" s="28">
        <v>8</v>
      </c>
      <c r="C1673" s="25" t="s">
        <v>27</v>
      </c>
      <c r="D1673" s="37">
        <v>679.2953399999999</v>
      </c>
      <c r="E1673" s="38">
        <v>697.12371999999993</v>
      </c>
      <c r="F1673" s="38">
        <v>827.61667999999997</v>
      </c>
      <c r="G1673" s="39">
        <v>1122.0772699999998</v>
      </c>
      <c r="H1673" s="81">
        <v>643.09999999999991</v>
      </c>
      <c r="I1673" s="60" t="s">
        <v>736</v>
      </c>
      <c r="J1673" s="58">
        <v>47.76</v>
      </c>
      <c r="K1673" s="19">
        <v>3.41</v>
      </c>
      <c r="L1673" s="53">
        <v>36.195340000000002</v>
      </c>
      <c r="M1673" s="20">
        <v>54.023719999999997</v>
      </c>
      <c r="N1673" s="20">
        <v>184.51668000000001</v>
      </c>
      <c r="O1673" s="48">
        <v>478.97726999999998</v>
      </c>
    </row>
    <row r="1674" spans="1:15" x14ac:dyDescent="0.25">
      <c r="A1674" s="25" t="s">
        <v>711</v>
      </c>
      <c r="B1674" s="28">
        <v>9</v>
      </c>
      <c r="C1674" s="25" t="s">
        <v>27</v>
      </c>
      <c r="D1674" s="37">
        <v>806.58534000000009</v>
      </c>
      <c r="E1674" s="38">
        <v>824.41372000000001</v>
      </c>
      <c r="F1674" s="38">
        <v>954.90668000000005</v>
      </c>
      <c r="G1674" s="39">
        <v>1249.36727</v>
      </c>
      <c r="H1674" s="81">
        <v>770.39</v>
      </c>
      <c r="I1674" s="60" t="s">
        <v>739</v>
      </c>
      <c r="J1674" s="58">
        <v>57.26</v>
      </c>
      <c r="K1674" s="19">
        <v>3.41</v>
      </c>
      <c r="L1674" s="53">
        <v>36.195340000000002</v>
      </c>
      <c r="M1674" s="20">
        <v>54.023719999999997</v>
      </c>
      <c r="N1674" s="20">
        <v>184.51668000000001</v>
      </c>
      <c r="O1674" s="48">
        <v>478.97726999999998</v>
      </c>
    </row>
    <row r="1675" spans="1:15" x14ac:dyDescent="0.25">
      <c r="A1675" s="25" t="s">
        <v>711</v>
      </c>
      <c r="B1675" s="28">
        <v>10</v>
      </c>
      <c r="C1675" s="25" t="s">
        <v>27</v>
      </c>
      <c r="D1675" s="37">
        <v>859.85533999999996</v>
      </c>
      <c r="E1675" s="38">
        <v>877.68371999999999</v>
      </c>
      <c r="F1675" s="38">
        <v>1008.17668</v>
      </c>
      <c r="G1675" s="39">
        <v>1302.6372699999999</v>
      </c>
      <c r="H1675" s="81">
        <v>823.66</v>
      </c>
      <c r="I1675" s="60" t="s">
        <v>742</v>
      </c>
      <c r="J1675" s="58">
        <v>61.24</v>
      </c>
      <c r="K1675" s="19">
        <v>3.41</v>
      </c>
      <c r="L1675" s="53">
        <v>36.195340000000002</v>
      </c>
      <c r="M1675" s="20">
        <v>54.023719999999997</v>
      </c>
      <c r="N1675" s="20">
        <v>184.51668000000001</v>
      </c>
      <c r="O1675" s="48">
        <v>478.97726999999998</v>
      </c>
    </row>
    <row r="1676" spans="1:15" x14ac:dyDescent="0.25">
      <c r="A1676" s="25" t="s">
        <v>711</v>
      </c>
      <c r="B1676" s="28">
        <v>11</v>
      </c>
      <c r="C1676" s="25" t="s">
        <v>27</v>
      </c>
      <c r="D1676" s="37">
        <v>796.09533999999996</v>
      </c>
      <c r="E1676" s="38">
        <v>813.92372</v>
      </c>
      <c r="F1676" s="38">
        <v>944.41668000000004</v>
      </c>
      <c r="G1676" s="39">
        <v>1238.87727</v>
      </c>
      <c r="H1676" s="81">
        <v>759.9</v>
      </c>
      <c r="I1676" s="60" t="s">
        <v>745</v>
      </c>
      <c r="J1676" s="58">
        <v>56.48</v>
      </c>
      <c r="K1676" s="19">
        <v>3.41</v>
      </c>
      <c r="L1676" s="53">
        <v>36.195340000000002</v>
      </c>
      <c r="M1676" s="20">
        <v>54.023719999999997</v>
      </c>
      <c r="N1676" s="20">
        <v>184.51668000000001</v>
      </c>
      <c r="O1676" s="48">
        <v>478.97726999999998</v>
      </c>
    </row>
    <row r="1677" spans="1:15" x14ac:dyDescent="0.25">
      <c r="A1677" s="25" t="s">
        <v>711</v>
      </c>
      <c r="B1677" s="28">
        <v>12</v>
      </c>
      <c r="C1677" s="25" t="s">
        <v>27</v>
      </c>
      <c r="D1677" s="37">
        <v>819.99533999999994</v>
      </c>
      <c r="E1677" s="38">
        <v>837.82371999999998</v>
      </c>
      <c r="F1677" s="38">
        <v>968.31668000000002</v>
      </c>
      <c r="G1677" s="39">
        <v>1262.77727</v>
      </c>
      <c r="H1677" s="81">
        <v>783.8</v>
      </c>
      <c r="I1677" s="60" t="s">
        <v>748</v>
      </c>
      <c r="J1677" s="58">
        <v>58.26</v>
      </c>
      <c r="K1677" s="19">
        <v>3.41</v>
      </c>
      <c r="L1677" s="53">
        <v>36.195340000000002</v>
      </c>
      <c r="M1677" s="20">
        <v>54.023719999999997</v>
      </c>
      <c r="N1677" s="20">
        <v>184.51668000000001</v>
      </c>
      <c r="O1677" s="48">
        <v>478.97726999999998</v>
      </c>
    </row>
    <row r="1678" spans="1:15" x14ac:dyDescent="0.25">
      <c r="A1678" s="25" t="s">
        <v>711</v>
      </c>
      <c r="B1678" s="28">
        <v>13</v>
      </c>
      <c r="C1678" s="25" t="s">
        <v>27</v>
      </c>
      <c r="D1678" s="37">
        <v>826.17534000000001</v>
      </c>
      <c r="E1678" s="38">
        <v>844.00372000000004</v>
      </c>
      <c r="F1678" s="38">
        <v>974.49667999999997</v>
      </c>
      <c r="G1678" s="39">
        <v>1268.9572699999999</v>
      </c>
      <c r="H1678" s="81">
        <v>789.98</v>
      </c>
      <c r="I1678" s="60" t="s">
        <v>751</v>
      </c>
      <c r="J1678" s="58">
        <v>58.72</v>
      </c>
      <c r="K1678" s="19">
        <v>3.41</v>
      </c>
      <c r="L1678" s="53">
        <v>36.195340000000002</v>
      </c>
      <c r="M1678" s="20">
        <v>54.023719999999997</v>
      </c>
      <c r="N1678" s="20">
        <v>184.51668000000001</v>
      </c>
      <c r="O1678" s="48">
        <v>478.97726999999998</v>
      </c>
    </row>
    <row r="1679" spans="1:15" x14ac:dyDescent="0.25">
      <c r="A1679" s="25" t="s">
        <v>711</v>
      </c>
      <c r="B1679" s="28">
        <v>14</v>
      </c>
      <c r="C1679" s="25" t="s">
        <v>27</v>
      </c>
      <c r="D1679" s="37">
        <v>832.78534000000002</v>
      </c>
      <c r="E1679" s="38">
        <v>850.61372000000006</v>
      </c>
      <c r="F1679" s="38">
        <v>981.1066800000001</v>
      </c>
      <c r="G1679" s="39">
        <v>1275.56727</v>
      </c>
      <c r="H1679" s="81">
        <v>796.59</v>
      </c>
      <c r="I1679" s="60" t="s">
        <v>754</v>
      </c>
      <c r="J1679" s="58">
        <v>59.22</v>
      </c>
      <c r="K1679" s="19">
        <v>3.41</v>
      </c>
      <c r="L1679" s="53">
        <v>36.195340000000002</v>
      </c>
      <c r="M1679" s="20">
        <v>54.023719999999997</v>
      </c>
      <c r="N1679" s="20">
        <v>184.51668000000001</v>
      </c>
      <c r="O1679" s="48">
        <v>478.97726999999998</v>
      </c>
    </row>
    <row r="1680" spans="1:15" x14ac:dyDescent="0.25">
      <c r="A1680" s="25" t="s">
        <v>711</v>
      </c>
      <c r="B1680" s="28">
        <v>15</v>
      </c>
      <c r="C1680" s="25" t="s">
        <v>27</v>
      </c>
      <c r="D1680" s="37">
        <v>808.19533999999999</v>
      </c>
      <c r="E1680" s="38">
        <v>826.02372000000003</v>
      </c>
      <c r="F1680" s="38">
        <v>956.51668000000006</v>
      </c>
      <c r="G1680" s="39">
        <v>1250.9772699999999</v>
      </c>
      <c r="H1680" s="81">
        <v>772</v>
      </c>
      <c r="I1680" s="60" t="s">
        <v>757</v>
      </c>
      <c r="J1680" s="58">
        <v>57.38</v>
      </c>
      <c r="K1680" s="19">
        <v>3.41</v>
      </c>
      <c r="L1680" s="53">
        <v>36.195340000000002</v>
      </c>
      <c r="M1680" s="20">
        <v>54.023719999999997</v>
      </c>
      <c r="N1680" s="20">
        <v>184.51668000000001</v>
      </c>
      <c r="O1680" s="48">
        <v>478.97726999999998</v>
      </c>
    </row>
    <row r="1681" spans="1:15" x14ac:dyDescent="0.25">
      <c r="A1681" s="25" t="s">
        <v>711</v>
      </c>
      <c r="B1681" s="28">
        <v>16</v>
      </c>
      <c r="C1681" s="25" t="s">
        <v>27</v>
      </c>
      <c r="D1681" s="37">
        <v>695.93534</v>
      </c>
      <c r="E1681" s="38">
        <v>713.76372000000003</v>
      </c>
      <c r="F1681" s="38">
        <v>844.25668000000007</v>
      </c>
      <c r="G1681" s="39">
        <v>1138.7172700000001</v>
      </c>
      <c r="H1681" s="81">
        <v>659.74</v>
      </c>
      <c r="I1681" s="60" t="s">
        <v>760</v>
      </c>
      <c r="J1681" s="58">
        <v>49</v>
      </c>
      <c r="K1681" s="19">
        <v>3.41</v>
      </c>
      <c r="L1681" s="53">
        <v>36.195340000000002</v>
      </c>
      <c r="M1681" s="20">
        <v>54.023719999999997</v>
      </c>
      <c r="N1681" s="20">
        <v>184.51668000000001</v>
      </c>
      <c r="O1681" s="48">
        <v>478.97726999999998</v>
      </c>
    </row>
    <row r="1682" spans="1:15" x14ac:dyDescent="0.25">
      <c r="A1682" s="25" t="s">
        <v>711</v>
      </c>
      <c r="B1682" s="28">
        <v>17</v>
      </c>
      <c r="C1682" s="25" t="s">
        <v>27</v>
      </c>
      <c r="D1682" s="37">
        <v>727.46533999999997</v>
      </c>
      <c r="E1682" s="38">
        <v>745.29372000000001</v>
      </c>
      <c r="F1682" s="38">
        <v>875.78667999999993</v>
      </c>
      <c r="G1682" s="39">
        <v>1170.2472699999998</v>
      </c>
      <c r="H1682" s="81">
        <v>691.27</v>
      </c>
      <c r="I1682" s="60" t="s">
        <v>763</v>
      </c>
      <c r="J1682" s="58">
        <v>51.35</v>
      </c>
      <c r="K1682" s="19">
        <v>3.41</v>
      </c>
      <c r="L1682" s="53">
        <v>36.195340000000002</v>
      </c>
      <c r="M1682" s="20">
        <v>54.023719999999997</v>
      </c>
      <c r="N1682" s="20">
        <v>184.51668000000001</v>
      </c>
      <c r="O1682" s="48">
        <v>478.97726999999998</v>
      </c>
    </row>
    <row r="1683" spans="1:15" x14ac:dyDescent="0.25">
      <c r="A1683" s="25" t="s">
        <v>711</v>
      </c>
      <c r="B1683" s="28">
        <v>18</v>
      </c>
      <c r="C1683" s="25" t="s">
        <v>27</v>
      </c>
      <c r="D1683" s="37">
        <v>764.63534000000004</v>
      </c>
      <c r="E1683" s="38">
        <v>782.46371999999997</v>
      </c>
      <c r="F1683" s="38">
        <v>912.95668000000001</v>
      </c>
      <c r="G1683" s="39">
        <v>1207.4172699999999</v>
      </c>
      <c r="H1683" s="81">
        <v>728.43999999999994</v>
      </c>
      <c r="I1683" s="60" t="s">
        <v>766</v>
      </c>
      <c r="J1683" s="58">
        <v>54.13</v>
      </c>
      <c r="K1683" s="19">
        <v>3.41</v>
      </c>
      <c r="L1683" s="53">
        <v>36.195340000000002</v>
      </c>
      <c r="M1683" s="20">
        <v>54.023719999999997</v>
      </c>
      <c r="N1683" s="20">
        <v>184.51668000000001</v>
      </c>
      <c r="O1683" s="48">
        <v>478.97726999999998</v>
      </c>
    </row>
    <row r="1684" spans="1:15" x14ac:dyDescent="0.25">
      <c r="A1684" s="25" t="s">
        <v>711</v>
      </c>
      <c r="B1684" s="28">
        <v>19</v>
      </c>
      <c r="C1684" s="25" t="s">
        <v>27</v>
      </c>
      <c r="D1684" s="37">
        <v>703.80534</v>
      </c>
      <c r="E1684" s="38">
        <v>721.63372000000004</v>
      </c>
      <c r="F1684" s="38">
        <v>852.12668000000008</v>
      </c>
      <c r="G1684" s="39">
        <v>1146.58727</v>
      </c>
      <c r="H1684" s="81">
        <v>667.61</v>
      </c>
      <c r="I1684" s="60" t="s">
        <v>769</v>
      </c>
      <c r="J1684" s="58">
        <v>49.59</v>
      </c>
      <c r="K1684" s="19">
        <v>3.41</v>
      </c>
      <c r="L1684" s="53">
        <v>36.195340000000002</v>
      </c>
      <c r="M1684" s="20">
        <v>54.023719999999997</v>
      </c>
      <c r="N1684" s="20">
        <v>184.51668000000001</v>
      </c>
      <c r="O1684" s="48">
        <v>478.97726999999998</v>
      </c>
    </row>
    <row r="1685" spans="1:15" x14ac:dyDescent="0.25">
      <c r="A1685" s="25" t="s">
        <v>711</v>
      </c>
      <c r="B1685" s="28">
        <v>20</v>
      </c>
      <c r="C1685" s="25" t="s">
        <v>27</v>
      </c>
      <c r="D1685" s="37">
        <v>704.74534000000006</v>
      </c>
      <c r="E1685" s="38">
        <v>722.57371999999998</v>
      </c>
      <c r="F1685" s="38">
        <v>853.06668000000002</v>
      </c>
      <c r="G1685" s="39">
        <v>1147.52727</v>
      </c>
      <c r="H1685" s="81">
        <v>668.55</v>
      </c>
      <c r="I1685" s="60" t="s">
        <v>772</v>
      </c>
      <c r="J1685" s="58">
        <v>49.66</v>
      </c>
      <c r="K1685" s="19">
        <v>3.41</v>
      </c>
      <c r="L1685" s="53">
        <v>36.195340000000002</v>
      </c>
      <c r="M1685" s="20">
        <v>54.023719999999997</v>
      </c>
      <c r="N1685" s="20">
        <v>184.51668000000001</v>
      </c>
      <c r="O1685" s="48">
        <v>478.97726999999998</v>
      </c>
    </row>
    <row r="1686" spans="1:15" x14ac:dyDescent="0.25">
      <c r="A1686" s="25" t="s">
        <v>711</v>
      </c>
      <c r="B1686" s="28">
        <v>21</v>
      </c>
      <c r="C1686" s="25" t="s">
        <v>27</v>
      </c>
      <c r="D1686" s="37">
        <v>655.46533999999997</v>
      </c>
      <c r="E1686" s="38">
        <v>673.29372000000001</v>
      </c>
      <c r="F1686" s="38">
        <v>803.78667999999993</v>
      </c>
      <c r="G1686" s="39">
        <v>1098.2472699999998</v>
      </c>
      <c r="H1686" s="81">
        <v>619.27</v>
      </c>
      <c r="I1686" s="60" t="s">
        <v>775</v>
      </c>
      <c r="J1686" s="58">
        <v>45.98</v>
      </c>
      <c r="K1686" s="19">
        <v>3.41</v>
      </c>
      <c r="L1686" s="53">
        <v>36.195340000000002</v>
      </c>
      <c r="M1686" s="20">
        <v>54.023719999999997</v>
      </c>
      <c r="N1686" s="20">
        <v>184.51668000000001</v>
      </c>
      <c r="O1686" s="48">
        <v>478.97726999999998</v>
      </c>
    </row>
    <row r="1687" spans="1:15" x14ac:dyDescent="0.25">
      <c r="A1687" s="25" t="s">
        <v>711</v>
      </c>
      <c r="B1687" s="28">
        <v>22</v>
      </c>
      <c r="C1687" s="25" t="s">
        <v>27</v>
      </c>
      <c r="D1687" s="37">
        <v>711.88534000000004</v>
      </c>
      <c r="E1687" s="38">
        <v>729.71371999999997</v>
      </c>
      <c r="F1687" s="38">
        <v>860.20668000000001</v>
      </c>
      <c r="G1687" s="39">
        <v>1154.6672699999999</v>
      </c>
      <c r="H1687" s="81">
        <v>675.68999999999994</v>
      </c>
      <c r="I1687" s="60" t="s">
        <v>778</v>
      </c>
      <c r="J1687" s="58">
        <v>50.19</v>
      </c>
      <c r="K1687" s="19">
        <v>3.41</v>
      </c>
      <c r="L1687" s="53">
        <v>36.195340000000002</v>
      </c>
      <c r="M1687" s="20">
        <v>54.023719999999997</v>
      </c>
      <c r="N1687" s="20">
        <v>184.51668000000001</v>
      </c>
      <c r="O1687" s="48">
        <v>478.97726999999998</v>
      </c>
    </row>
    <row r="1688" spans="1:15" x14ac:dyDescent="0.25">
      <c r="A1688" s="25" t="s">
        <v>711</v>
      </c>
      <c r="B1688" s="28">
        <v>23</v>
      </c>
      <c r="C1688" s="25" t="s">
        <v>27</v>
      </c>
      <c r="D1688" s="37">
        <v>818.11533999999995</v>
      </c>
      <c r="E1688" s="38">
        <v>835.94371999999998</v>
      </c>
      <c r="F1688" s="38">
        <v>966.43668000000002</v>
      </c>
      <c r="G1688" s="39">
        <v>1260.8972699999999</v>
      </c>
      <c r="H1688" s="81">
        <v>781.92</v>
      </c>
      <c r="I1688" s="60" t="s">
        <v>781</v>
      </c>
      <c r="J1688" s="58">
        <v>58.12</v>
      </c>
      <c r="K1688" s="19">
        <v>3.41</v>
      </c>
      <c r="L1688" s="53">
        <v>36.195340000000002</v>
      </c>
      <c r="M1688" s="20">
        <v>54.023719999999997</v>
      </c>
      <c r="N1688" s="20">
        <v>184.51668000000001</v>
      </c>
      <c r="O1688" s="48">
        <v>478.97726999999998</v>
      </c>
    </row>
    <row r="1689" spans="1:15" x14ac:dyDescent="0.25">
      <c r="A1689" s="25" t="s">
        <v>782</v>
      </c>
      <c r="B1689" s="28">
        <v>0</v>
      </c>
      <c r="C1689" s="25" t="s">
        <v>27</v>
      </c>
      <c r="D1689" s="37">
        <v>739.5753400000001</v>
      </c>
      <c r="E1689" s="38">
        <v>757.40372000000002</v>
      </c>
      <c r="F1689" s="38">
        <v>887.89668000000006</v>
      </c>
      <c r="G1689" s="39">
        <v>1182.35727</v>
      </c>
      <c r="H1689" s="81">
        <v>703.38</v>
      </c>
      <c r="I1689" s="60" t="s">
        <v>785</v>
      </c>
      <c r="J1689" s="58">
        <v>52.26</v>
      </c>
      <c r="K1689" s="19">
        <v>3.41</v>
      </c>
      <c r="L1689" s="53">
        <v>36.195340000000002</v>
      </c>
      <c r="M1689" s="20">
        <v>54.023719999999997</v>
      </c>
      <c r="N1689" s="20">
        <v>184.51668000000001</v>
      </c>
      <c r="O1689" s="48">
        <v>478.97726999999998</v>
      </c>
    </row>
    <row r="1690" spans="1:15" x14ac:dyDescent="0.25">
      <c r="A1690" s="25" t="s">
        <v>782</v>
      </c>
      <c r="B1690" s="28">
        <v>1</v>
      </c>
      <c r="C1690" s="25" t="s">
        <v>27</v>
      </c>
      <c r="D1690" s="37">
        <v>683.73533999999995</v>
      </c>
      <c r="E1690" s="38">
        <v>701.56371999999999</v>
      </c>
      <c r="F1690" s="38">
        <v>832.05667999999991</v>
      </c>
      <c r="G1690" s="39">
        <v>1126.5172699999998</v>
      </c>
      <c r="H1690" s="81">
        <v>647.54</v>
      </c>
      <c r="I1690" s="60" t="s">
        <v>788</v>
      </c>
      <c r="J1690" s="58">
        <v>48.09</v>
      </c>
      <c r="K1690" s="19">
        <v>3.41</v>
      </c>
      <c r="L1690" s="53">
        <v>36.195340000000002</v>
      </c>
      <c r="M1690" s="20">
        <v>54.023719999999997</v>
      </c>
      <c r="N1690" s="20">
        <v>184.51668000000001</v>
      </c>
      <c r="O1690" s="48">
        <v>478.97726999999998</v>
      </c>
    </row>
    <row r="1691" spans="1:15" x14ac:dyDescent="0.25">
      <c r="A1691" s="25" t="s">
        <v>782</v>
      </c>
      <c r="B1691" s="28">
        <v>2</v>
      </c>
      <c r="C1691" s="25" t="s">
        <v>27</v>
      </c>
      <c r="D1691" s="37">
        <v>674.49533999999994</v>
      </c>
      <c r="E1691" s="38">
        <v>692.32371999999998</v>
      </c>
      <c r="F1691" s="38">
        <v>822.81668000000002</v>
      </c>
      <c r="G1691" s="39">
        <v>1117.27727</v>
      </c>
      <c r="H1691" s="81">
        <v>638.29999999999995</v>
      </c>
      <c r="I1691" s="60" t="s">
        <v>790</v>
      </c>
      <c r="J1691" s="58">
        <v>47.4</v>
      </c>
      <c r="K1691" s="19">
        <v>3.41</v>
      </c>
      <c r="L1691" s="53">
        <v>36.195340000000002</v>
      </c>
      <c r="M1691" s="20">
        <v>54.023719999999997</v>
      </c>
      <c r="N1691" s="20">
        <v>184.51668000000001</v>
      </c>
      <c r="O1691" s="48">
        <v>478.97726999999998</v>
      </c>
    </row>
    <row r="1692" spans="1:15" x14ac:dyDescent="0.25">
      <c r="A1692" s="25" t="s">
        <v>782</v>
      </c>
      <c r="B1692" s="28">
        <v>3</v>
      </c>
      <c r="C1692" s="25" t="s">
        <v>27</v>
      </c>
      <c r="D1692" s="37">
        <v>667.44533999999999</v>
      </c>
      <c r="E1692" s="38">
        <v>685.27372000000003</v>
      </c>
      <c r="F1692" s="38">
        <v>815.76668000000006</v>
      </c>
      <c r="G1692" s="39">
        <v>1110.2272699999999</v>
      </c>
      <c r="H1692" s="81">
        <v>631.25</v>
      </c>
      <c r="I1692" s="60" t="s">
        <v>793</v>
      </c>
      <c r="J1692" s="58">
        <v>46.87</v>
      </c>
      <c r="K1692" s="19">
        <v>3.41</v>
      </c>
      <c r="L1692" s="53">
        <v>36.195340000000002</v>
      </c>
      <c r="M1692" s="20">
        <v>54.023719999999997</v>
      </c>
      <c r="N1692" s="20">
        <v>184.51668000000001</v>
      </c>
      <c r="O1692" s="48">
        <v>478.97726999999998</v>
      </c>
    </row>
    <row r="1693" spans="1:15" x14ac:dyDescent="0.25">
      <c r="A1693" s="25" t="s">
        <v>782</v>
      </c>
      <c r="B1693" s="28">
        <v>4</v>
      </c>
      <c r="C1693" s="25" t="s">
        <v>27</v>
      </c>
      <c r="D1693" s="37">
        <v>654.95533999999998</v>
      </c>
      <c r="E1693" s="38">
        <v>672.7837199999999</v>
      </c>
      <c r="F1693" s="38">
        <v>803.27667999999994</v>
      </c>
      <c r="G1693" s="39">
        <v>1097.7372700000001</v>
      </c>
      <c r="H1693" s="81">
        <v>618.75999999999988</v>
      </c>
      <c r="I1693" s="60" t="s">
        <v>795</v>
      </c>
      <c r="J1693" s="58">
        <v>45.94</v>
      </c>
      <c r="K1693" s="19">
        <v>3.41</v>
      </c>
      <c r="L1693" s="53">
        <v>36.195340000000002</v>
      </c>
      <c r="M1693" s="20">
        <v>54.023719999999997</v>
      </c>
      <c r="N1693" s="20">
        <v>184.51668000000001</v>
      </c>
      <c r="O1693" s="48">
        <v>478.97726999999998</v>
      </c>
    </row>
    <row r="1694" spans="1:15" x14ac:dyDescent="0.25">
      <c r="A1694" s="25" t="s">
        <v>782</v>
      </c>
      <c r="B1694" s="28">
        <v>5</v>
      </c>
      <c r="C1694" s="25" t="s">
        <v>27</v>
      </c>
      <c r="D1694" s="37">
        <v>669.58534000000009</v>
      </c>
      <c r="E1694" s="38">
        <v>687.41372000000001</v>
      </c>
      <c r="F1694" s="38">
        <v>817.90668000000005</v>
      </c>
      <c r="G1694" s="39">
        <v>1112.36727</v>
      </c>
      <c r="H1694" s="81">
        <v>633.39</v>
      </c>
      <c r="I1694" s="60" t="s">
        <v>163</v>
      </c>
      <c r="J1694" s="58">
        <v>47.03</v>
      </c>
      <c r="K1694" s="19">
        <v>3.41</v>
      </c>
      <c r="L1694" s="53">
        <v>36.195340000000002</v>
      </c>
      <c r="M1694" s="20">
        <v>54.023719999999997</v>
      </c>
      <c r="N1694" s="20">
        <v>184.51668000000001</v>
      </c>
      <c r="O1694" s="48">
        <v>478.97726999999998</v>
      </c>
    </row>
    <row r="1695" spans="1:15" x14ac:dyDescent="0.25">
      <c r="A1695" s="25" t="s">
        <v>782</v>
      </c>
      <c r="B1695" s="28">
        <v>6</v>
      </c>
      <c r="C1695" s="25" t="s">
        <v>27</v>
      </c>
      <c r="D1695" s="37">
        <v>690.84533999999996</v>
      </c>
      <c r="E1695" s="38">
        <v>708.67372</v>
      </c>
      <c r="F1695" s="38">
        <v>839.16668000000004</v>
      </c>
      <c r="G1695" s="39">
        <v>1133.62727</v>
      </c>
      <c r="H1695" s="81">
        <v>654.65</v>
      </c>
      <c r="I1695" s="60" t="s">
        <v>188</v>
      </c>
      <c r="J1695" s="58">
        <v>48.62</v>
      </c>
      <c r="K1695" s="19">
        <v>3.41</v>
      </c>
      <c r="L1695" s="53">
        <v>36.195340000000002</v>
      </c>
      <c r="M1695" s="20">
        <v>54.023719999999997</v>
      </c>
      <c r="N1695" s="20">
        <v>184.51668000000001</v>
      </c>
      <c r="O1695" s="48">
        <v>478.97726999999998</v>
      </c>
    </row>
    <row r="1696" spans="1:15" x14ac:dyDescent="0.25">
      <c r="A1696" s="25" t="s">
        <v>782</v>
      </c>
      <c r="B1696" s="28">
        <v>7</v>
      </c>
      <c r="C1696" s="25" t="s">
        <v>27</v>
      </c>
      <c r="D1696" s="37">
        <v>724.41534000000001</v>
      </c>
      <c r="E1696" s="38">
        <v>742.24371999999994</v>
      </c>
      <c r="F1696" s="38">
        <v>872.73667999999998</v>
      </c>
      <c r="G1696" s="39">
        <v>1167.1972699999999</v>
      </c>
      <c r="H1696" s="81">
        <v>688.21999999999991</v>
      </c>
      <c r="I1696" s="60" t="s">
        <v>802</v>
      </c>
      <c r="J1696" s="58">
        <v>51.13</v>
      </c>
      <c r="K1696" s="19">
        <v>3.41</v>
      </c>
      <c r="L1696" s="53">
        <v>36.195340000000002</v>
      </c>
      <c r="M1696" s="20">
        <v>54.023719999999997</v>
      </c>
      <c r="N1696" s="20">
        <v>184.51668000000001</v>
      </c>
      <c r="O1696" s="48">
        <v>478.97726999999998</v>
      </c>
    </row>
    <row r="1697" spans="1:15" x14ac:dyDescent="0.25">
      <c r="A1697" s="25" t="s">
        <v>782</v>
      </c>
      <c r="B1697" s="28">
        <v>8</v>
      </c>
      <c r="C1697" s="25" t="s">
        <v>27</v>
      </c>
      <c r="D1697" s="37">
        <v>812.86533999999995</v>
      </c>
      <c r="E1697" s="38">
        <v>830.69371999999998</v>
      </c>
      <c r="F1697" s="38">
        <v>961.18668000000002</v>
      </c>
      <c r="G1697" s="39">
        <v>1255.6472699999999</v>
      </c>
      <c r="H1697" s="81">
        <v>776.67</v>
      </c>
      <c r="I1697" s="60" t="s">
        <v>805</v>
      </c>
      <c r="J1697" s="58">
        <v>57.73</v>
      </c>
      <c r="K1697" s="19">
        <v>3.41</v>
      </c>
      <c r="L1697" s="53">
        <v>36.195340000000002</v>
      </c>
      <c r="M1697" s="20">
        <v>54.023719999999997</v>
      </c>
      <c r="N1697" s="20">
        <v>184.51668000000001</v>
      </c>
      <c r="O1697" s="48">
        <v>478.97726999999998</v>
      </c>
    </row>
    <row r="1698" spans="1:15" x14ac:dyDescent="0.25">
      <c r="A1698" s="25" t="s">
        <v>782</v>
      </c>
      <c r="B1698" s="28">
        <v>9</v>
      </c>
      <c r="C1698" s="25" t="s">
        <v>27</v>
      </c>
      <c r="D1698" s="37">
        <v>910.5453399999999</v>
      </c>
      <c r="E1698" s="38">
        <v>928.37371999999993</v>
      </c>
      <c r="F1698" s="38">
        <v>1058.8666800000001</v>
      </c>
      <c r="G1698" s="39">
        <v>1353.3272699999998</v>
      </c>
      <c r="H1698" s="81">
        <v>874.34999999999991</v>
      </c>
      <c r="I1698" s="60" t="s">
        <v>808</v>
      </c>
      <c r="J1698" s="58">
        <v>65.02</v>
      </c>
      <c r="K1698" s="19">
        <v>3.41</v>
      </c>
      <c r="L1698" s="53">
        <v>36.195340000000002</v>
      </c>
      <c r="M1698" s="20">
        <v>54.023719999999997</v>
      </c>
      <c r="N1698" s="20">
        <v>184.51668000000001</v>
      </c>
      <c r="O1698" s="48">
        <v>478.97726999999998</v>
      </c>
    </row>
    <row r="1699" spans="1:15" x14ac:dyDescent="0.25">
      <c r="A1699" s="25" t="s">
        <v>782</v>
      </c>
      <c r="B1699" s="28">
        <v>10</v>
      </c>
      <c r="C1699" s="25" t="s">
        <v>27</v>
      </c>
      <c r="D1699" s="37">
        <v>946.99533999999994</v>
      </c>
      <c r="E1699" s="38">
        <v>964.82371999999998</v>
      </c>
      <c r="F1699" s="38">
        <v>1095.3166799999999</v>
      </c>
      <c r="G1699" s="39">
        <v>1389.77727</v>
      </c>
      <c r="H1699" s="81">
        <v>910.8</v>
      </c>
      <c r="I1699" s="60" t="s">
        <v>811</v>
      </c>
      <c r="J1699" s="58">
        <v>67.739999999999995</v>
      </c>
      <c r="K1699" s="19">
        <v>3.41</v>
      </c>
      <c r="L1699" s="53">
        <v>36.195340000000002</v>
      </c>
      <c r="M1699" s="20">
        <v>54.023719999999997</v>
      </c>
      <c r="N1699" s="20">
        <v>184.51668000000001</v>
      </c>
      <c r="O1699" s="48">
        <v>478.97726999999998</v>
      </c>
    </row>
    <row r="1700" spans="1:15" x14ac:dyDescent="0.25">
      <c r="A1700" s="25" t="s">
        <v>782</v>
      </c>
      <c r="B1700" s="28">
        <v>11</v>
      </c>
      <c r="C1700" s="25" t="s">
        <v>27</v>
      </c>
      <c r="D1700" s="37">
        <v>716.2953399999999</v>
      </c>
      <c r="E1700" s="38">
        <v>734.12371999999993</v>
      </c>
      <c r="F1700" s="38">
        <v>864.61667999999997</v>
      </c>
      <c r="G1700" s="39">
        <v>1159.0772699999998</v>
      </c>
      <c r="H1700" s="81">
        <v>680.09999999999991</v>
      </c>
      <c r="I1700" s="60" t="s">
        <v>813</v>
      </c>
      <c r="J1700" s="58">
        <v>50.52</v>
      </c>
      <c r="K1700" s="19">
        <v>3.41</v>
      </c>
      <c r="L1700" s="53">
        <v>36.195340000000002</v>
      </c>
      <c r="M1700" s="20">
        <v>54.023719999999997</v>
      </c>
      <c r="N1700" s="20">
        <v>184.51668000000001</v>
      </c>
      <c r="O1700" s="48">
        <v>478.97726999999998</v>
      </c>
    </row>
    <row r="1701" spans="1:15" x14ac:dyDescent="0.25">
      <c r="A1701" s="25" t="s">
        <v>782</v>
      </c>
      <c r="B1701" s="28">
        <v>12</v>
      </c>
      <c r="C1701" s="25" t="s">
        <v>27</v>
      </c>
      <c r="D1701" s="37">
        <v>740.37534000000005</v>
      </c>
      <c r="E1701" s="38">
        <v>758.20372000000009</v>
      </c>
      <c r="F1701" s="38">
        <v>888.69668000000001</v>
      </c>
      <c r="G1701" s="39">
        <v>1183.1572700000002</v>
      </c>
      <c r="H1701" s="81">
        <v>704.18000000000006</v>
      </c>
      <c r="I1701" s="60" t="s">
        <v>816</v>
      </c>
      <c r="J1701" s="58">
        <v>52.32</v>
      </c>
      <c r="K1701" s="19">
        <v>3.41</v>
      </c>
      <c r="L1701" s="53">
        <v>36.195340000000002</v>
      </c>
      <c r="M1701" s="20">
        <v>54.023719999999997</v>
      </c>
      <c r="N1701" s="20">
        <v>184.51668000000001</v>
      </c>
      <c r="O1701" s="48">
        <v>478.97726999999998</v>
      </c>
    </row>
    <row r="1702" spans="1:15" x14ac:dyDescent="0.25">
      <c r="A1702" s="25" t="s">
        <v>782</v>
      </c>
      <c r="B1702" s="28">
        <v>13</v>
      </c>
      <c r="C1702" s="25" t="s">
        <v>27</v>
      </c>
      <c r="D1702" s="37">
        <v>761.30534000000011</v>
      </c>
      <c r="E1702" s="38">
        <v>779.13372000000004</v>
      </c>
      <c r="F1702" s="38">
        <v>909.62668000000008</v>
      </c>
      <c r="G1702" s="39">
        <v>1204.08727</v>
      </c>
      <c r="H1702" s="81">
        <v>725.11</v>
      </c>
      <c r="I1702" s="60" t="s">
        <v>819</v>
      </c>
      <c r="J1702" s="58">
        <v>53.88</v>
      </c>
      <c r="K1702" s="19">
        <v>3.41</v>
      </c>
      <c r="L1702" s="53">
        <v>36.195340000000002</v>
      </c>
      <c r="M1702" s="20">
        <v>54.023719999999997</v>
      </c>
      <c r="N1702" s="20">
        <v>184.51668000000001</v>
      </c>
      <c r="O1702" s="48">
        <v>478.97726999999998</v>
      </c>
    </row>
    <row r="1703" spans="1:15" x14ac:dyDescent="0.25">
      <c r="A1703" s="25" t="s">
        <v>782</v>
      </c>
      <c r="B1703" s="28">
        <v>14</v>
      </c>
      <c r="C1703" s="25" t="s">
        <v>27</v>
      </c>
      <c r="D1703" s="37">
        <v>761.2953399999999</v>
      </c>
      <c r="E1703" s="38">
        <v>779.12371999999993</v>
      </c>
      <c r="F1703" s="38">
        <v>909.61667999999997</v>
      </c>
      <c r="G1703" s="39">
        <v>1204.0772699999998</v>
      </c>
      <c r="H1703" s="81">
        <v>725.09999999999991</v>
      </c>
      <c r="I1703" s="60" t="s">
        <v>822</v>
      </c>
      <c r="J1703" s="58">
        <v>53.88</v>
      </c>
      <c r="K1703" s="19">
        <v>3.41</v>
      </c>
      <c r="L1703" s="53">
        <v>36.195340000000002</v>
      </c>
      <c r="M1703" s="20">
        <v>54.023719999999997</v>
      </c>
      <c r="N1703" s="20">
        <v>184.51668000000001</v>
      </c>
      <c r="O1703" s="48">
        <v>478.97726999999998</v>
      </c>
    </row>
    <row r="1704" spans="1:15" x14ac:dyDescent="0.25">
      <c r="A1704" s="25" t="s">
        <v>782</v>
      </c>
      <c r="B1704" s="28">
        <v>15</v>
      </c>
      <c r="C1704" s="25" t="s">
        <v>27</v>
      </c>
      <c r="D1704" s="37">
        <v>772.75533999999993</v>
      </c>
      <c r="E1704" s="38">
        <v>790.58371999999997</v>
      </c>
      <c r="F1704" s="38">
        <v>921.07668000000001</v>
      </c>
      <c r="G1704" s="39">
        <v>1215.5372699999998</v>
      </c>
      <c r="H1704" s="81">
        <v>736.56</v>
      </c>
      <c r="I1704" s="60" t="s">
        <v>825</v>
      </c>
      <c r="J1704" s="58">
        <v>54.74</v>
      </c>
      <c r="K1704" s="19">
        <v>3.41</v>
      </c>
      <c r="L1704" s="53">
        <v>36.195340000000002</v>
      </c>
      <c r="M1704" s="20">
        <v>54.023719999999997</v>
      </c>
      <c r="N1704" s="20">
        <v>184.51668000000001</v>
      </c>
      <c r="O1704" s="48">
        <v>478.97726999999998</v>
      </c>
    </row>
    <row r="1705" spans="1:15" x14ac:dyDescent="0.25">
      <c r="A1705" s="25" t="s">
        <v>782</v>
      </c>
      <c r="B1705" s="28">
        <v>16</v>
      </c>
      <c r="C1705" s="25" t="s">
        <v>27</v>
      </c>
      <c r="D1705" s="37">
        <v>673.82533999999998</v>
      </c>
      <c r="E1705" s="38">
        <v>691.65372000000002</v>
      </c>
      <c r="F1705" s="38">
        <v>822.14668000000006</v>
      </c>
      <c r="G1705" s="39">
        <v>1116.60727</v>
      </c>
      <c r="H1705" s="81">
        <v>637.63</v>
      </c>
      <c r="I1705" s="60" t="s">
        <v>828</v>
      </c>
      <c r="J1705" s="58">
        <v>47.35</v>
      </c>
      <c r="K1705" s="19">
        <v>3.41</v>
      </c>
      <c r="L1705" s="53">
        <v>36.195340000000002</v>
      </c>
      <c r="M1705" s="20">
        <v>54.023719999999997</v>
      </c>
      <c r="N1705" s="20">
        <v>184.51668000000001</v>
      </c>
      <c r="O1705" s="48">
        <v>478.97726999999998</v>
      </c>
    </row>
    <row r="1706" spans="1:15" x14ac:dyDescent="0.25">
      <c r="A1706" s="25" t="s">
        <v>782</v>
      </c>
      <c r="B1706" s="28">
        <v>17</v>
      </c>
      <c r="C1706" s="25" t="s">
        <v>27</v>
      </c>
      <c r="D1706" s="37">
        <v>801.41534000000001</v>
      </c>
      <c r="E1706" s="38">
        <v>819.24371999999994</v>
      </c>
      <c r="F1706" s="38">
        <v>949.73667999999998</v>
      </c>
      <c r="G1706" s="39">
        <v>1244.1972699999999</v>
      </c>
      <c r="H1706" s="81">
        <v>765.21999999999991</v>
      </c>
      <c r="I1706" s="60" t="s">
        <v>831</v>
      </c>
      <c r="J1706" s="58">
        <v>56.88</v>
      </c>
      <c r="K1706" s="19">
        <v>3.41</v>
      </c>
      <c r="L1706" s="53">
        <v>36.195340000000002</v>
      </c>
      <c r="M1706" s="20">
        <v>54.023719999999997</v>
      </c>
      <c r="N1706" s="20">
        <v>184.51668000000001</v>
      </c>
      <c r="O1706" s="48">
        <v>478.97726999999998</v>
      </c>
    </row>
    <row r="1707" spans="1:15" x14ac:dyDescent="0.25">
      <c r="A1707" s="25" t="s">
        <v>782</v>
      </c>
      <c r="B1707" s="28">
        <v>18</v>
      </c>
      <c r="C1707" s="25" t="s">
        <v>27</v>
      </c>
      <c r="D1707" s="37">
        <v>821.61534000000006</v>
      </c>
      <c r="E1707" s="38">
        <v>839.44371999999998</v>
      </c>
      <c r="F1707" s="38">
        <v>969.93668000000002</v>
      </c>
      <c r="G1707" s="39">
        <v>1264.3972699999999</v>
      </c>
      <c r="H1707" s="81">
        <v>785.42</v>
      </c>
      <c r="I1707" s="60" t="s">
        <v>834</v>
      </c>
      <c r="J1707" s="58">
        <v>58.38</v>
      </c>
      <c r="K1707" s="19">
        <v>3.41</v>
      </c>
      <c r="L1707" s="53">
        <v>36.195340000000002</v>
      </c>
      <c r="M1707" s="20">
        <v>54.023719999999997</v>
      </c>
      <c r="N1707" s="20">
        <v>184.51668000000001</v>
      </c>
      <c r="O1707" s="48">
        <v>478.97726999999998</v>
      </c>
    </row>
    <row r="1708" spans="1:15" x14ac:dyDescent="0.25">
      <c r="A1708" s="25" t="s">
        <v>782</v>
      </c>
      <c r="B1708" s="28">
        <v>19</v>
      </c>
      <c r="C1708" s="25" t="s">
        <v>27</v>
      </c>
      <c r="D1708" s="37">
        <v>822.47533999999996</v>
      </c>
      <c r="E1708" s="38">
        <v>840.30372</v>
      </c>
      <c r="F1708" s="38">
        <v>970.79667999999992</v>
      </c>
      <c r="G1708" s="39">
        <v>1265.2572700000001</v>
      </c>
      <c r="H1708" s="81">
        <v>786.28</v>
      </c>
      <c r="I1708" s="60" t="s">
        <v>837</v>
      </c>
      <c r="J1708" s="58">
        <v>58.45</v>
      </c>
      <c r="K1708" s="19">
        <v>3.41</v>
      </c>
      <c r="L1708" s="53">
        <v>36.195340000000002</v>
      </c>
      <c r="M1708" s="20">
        <v>54.023719999999997</v>
      </c>
      <c r="N1708" s="20">
        <v>184.51668000000001</v>
      </c>
      <c r="O1708" s="48">
        <v>478.97726999999998</v>
      </c>
    </row>
    <row r="1709" spans="1:15" x14ac:dyDescent="0.25">
      <c r="A1709" s="25" t="s">
        <v>782</v>
      </c>
      <c r="B1709" s="28">
        <v>20</v>
      </c>
      <c r="C1709" s="25" t="s">
        <v>27</v>
      </c>
      <c r="D1709" s="37">
        <v>767.88533999999993</v>
      </c>
      <c r="E1709" s="38">
        <v>785.71371999999997</v>
      </c>
      <c r="F1709" s="38">
        <v>916.20668000000001</v>
      </c>
      <c r="G1709" s="39">
        <v>1210.6672699999999</v>
      </c>
      <c r="H1709" s="81">
        <v>731.68999999999994</v>
      </c>
      <c r="I1709" s="60" t="s">
        <v>840</v>
      </c>
      <c r="J1709" s="58">
        <v>54.37</v>
      </c>
      <c r="K1709" s="19">
        <v>3.41</v>
      </c>
      <c r="L1709" s="53">
        <v>36.195340000000002</v>
      </c>
      <c r="M1709" s="20">
        <v>54.023719999999997</v>
      </c>
      <c r="N1709" s="20">
        <v>184.51668000000001</v>
      </c>
      <c r="O1709" s="48">
        <v>478.97726999999998</v>
      </c>
    </row>
    <row r="1710" spans="1:15" x14ac:dyDescent="0.25">
      <c r="A1710" s="25" t="s">
        <v>782</v>
      </c>
      <c r="B1710" s="28">
        <v>21</v>
      </c>
      <c r="C1710" s="25" t="s">
        <v>27</v>
      </c>
      <c r="D1710" s="37">
        <v>711.71533999999997</v>
      </c>
      <c r="E1710" s="38">
        <v>729.54371999999989</v>
      </c>
      <c r="F1710" s="38">
        <v>860.03667999999993</v>
      </c>
      <c r="G1710" s="39">
        <v>1154.4972699999998</v>
      </c>
      <c r="H1710" s="81">
        <v>675.51999999999987</v>
      </c>
      <c r="I1710" s="60" t="s">
        <v>843</v>
      </c>
      <c r="J1710" s="58">
        <v>50.18</v>
      </c>
      <c r="K1710" s="19">
        <v>3.41</v>
      </c>
      <c r="L1710" s="53">
        <v>36.195340000000002</v>
      </c>
      <c r="M1710" s="20">
        <v>54.023719999999997</v>
      </c>
      <c r="N1710" s="20">
        <v>184.51668000000001</v>
      </c>
      <c r="O1710" s="48">
        <v>478.97726999999998</v>
      </c>
    </row>
    <row r="1711" spans="1:15" x14ac:dyDescent="0.25">
      <c r="A1711" s="25" t="s">
        <v>782</v>
      </c>
      <c r="B1711" s="28">
        <v>22</v>
      </c>
      <c r="C1711" s="25" t="s">
        <v>27</v>
      </c>
      <c r="D1711" s="37">
        <v>658.60533999999996</v>
      </c>
      <c r="E1711" s="38">
        <v>676.43371999999999</v>
      </c>
      <c r="F1711" s="38">
        <v>806.92668000000003</v>
      </c>
      <c r="G1711" s="39">
        <v>1101.3872699999999</v>
      </c>
      <c r="H1711" s="81">
        <v>622.41</v>
      </c>
      <c r="I1711" s="60" t="s">
        <v>201</v>
      </c>
      <c r="J1711" s="58">
        <v>46.21</v>
      </c>
      <c r="K1711" s="19">
        <v>3.41</v>
      </c>
      <c r="L1711" s="53">
        <v>36.195340000000002</v>
      </c>
      <c r="M1711" s="20">
        <v>54.023719999999997</v>
      </c>
      <c r="N1711" s="20">
        <v>184.51668000000001</v>
      </c>
      <c r="O1711" s="48">
        <v>478.97726999999998</v>
      </c>
    </row>
    <row r="1712" spans="1:15" x14ac:dyDescent="0.25">
      <c r="A1712" s="25" t="s">
        <v>782</v>
      </c>
      <c r="B1712" s="28">
        <v>23</v>
      </c>
      <c r="C1712" s="25" t="s">
        <v>27</v>
      </c>
      <c r="D1712" s="37">
        <v>875.39534000000003</v>
      </c>
      <c r="E1712" s="38">
        <v>893.22371999999996</v>
      </c>
      <c r="F1712" s="38">
        <v>1023.71668</v>
      </c>
      <c r="G1712" s="39">
        <v>1318.1772700000001</v>
      </c>
      <c r="H1712" s="81">
        <v>839.19999999999993</v>
      </c>
      <c r="I1712" s="60" t="s">
        <v>848</v>
      </c>
      <c r="J1712" s="58">
        <v>62.4</v>
      </c>
      <c r="K1712" s="19">
        <v>3.41</v>
      </c>
      <c r="L1712" s="53">
        <v>36.195340000000002</v>
      </c>
      <c r="M1712" s="20">
        <v>54.023719999999997</v>
      </c>
      <c r="N1712" s="20">
        <v>184.51668000000001</v>
      </c>
      <c r="O1712" s="48">
        <v>478.97726999999998</v>
      </c>
    </row>
    <row r="1713" spans="1:15" x14ac:dyDescent="0.25">
      <c r="A1713" s="25" t="s">
        <v>849</v>
      </c>
      <c r="B1713" s="28">
        <v>0</v>
      </c>
      <c r="C1713" s="25" t="s">
        <v>27</v>
      </c>
      <c r="D1713" s="37">
        <v>738.29534000000001</v>
      </c>
      <c r="E1713" s="38">
        <v>756.12371999999993</v>
      </c>
      <c r="F1713" s="38">
        <v>886.61667999999997</v>
      </c>
      <c r="G1713" s="39">
        <v>1181.07727</v>
      </c>
      <c r="H1713" s="81">
        <v>702.09999999999991</v>
      </c>
      <c r="I1713" s="60" t="s">
        <v>852</v>
      </c>
      <c r="J1713" s="58">
        <v>52.16</v>
      </c>
      <c r="K1713" s="19">
        <v>3.41</v>
      </c>
      <c r="L1713" s="53">
        <v>36.195340000000002</v>
      </c>
      <c r="M1713" s="20">
        <v>54.023719999999997</v>
      </c>
      <c r="N1713" s="20">
        <v>184.51668000000001</v>
      </c>
      <c r="O1713" s="48">
        <v>478.97726999999998</v>
      </c>
    </row>
    <row r="1714" spans="1:15" x14ac:dyDescent="0.25">
      <c r="A1714" s="25" t="s">
        <v>849</v>
      </c>
      <c r="B1714" s="28">
        <v>1</v>
      </c>
      <c r="C1714" s="25" t="s">
        <v>27</v>
      </c>
      <c r="D1714" s="37">
        <v>684.21533999999997</v>
      </c>
      <c r="E1714" s="38">
        <v>702.04372000000001</v>
      </c>
      <c r="F1714" s="38">
        <v>832.53668000000005</v>
      </c>
      <c r="G1714" s="39">
        <v>1126.9972699999998</v>
      </c>
      <c r="H1714" s="81">
        <v>648.02</v>
      </c>
      <c r="I1714" s="60" t="s">
        <v>853</v>
      </c>
      <c r="J1714" s="58">
        <v>48.13</v>
      </c>
      <c r="K1714" s="19">
        <v>3.41</v>
      </c>
      <c r="L1714" s="53">
        <v>36.195340000000002</v>
      </c>
      <c r="M1714" s="20">
        <v>54.023719999999997</v>
      </c>
      <c r="N1714" s="20">
        <v>184.51668000000001</v>
      </c>
      <c r="O1714" s="48">
        <v>478.97726999999998</v>
      </c>
    </row>
    <row r="1715" spans="1:15" x14ac:dyDescent="0.25">
      <c r="A1715" s="25" t="s">
        <v>849</v>
      </c>
      <c r="B1715" s="28">
        <v>2</v>
      </c>
      <c r="C1715" s="25" t="s">
        <v>27</v>
      </c>
      <c r="D1715" s="37">
        <v>676.55534</v>
      </c>
      <c r="E1715" s="38">
        <v>694.38371999999993</v>
      </c>
      <c r="F1715" s="38">
        <v>824.87667999999996</v>
      </c>
      <c r="G1715" s="39">
        <v>1119.33727</v>
      </c>
      <c r="H1715" s="81">
        <v>640.3599999999999</v>
      </c>
      <c r="I1715" s="60" t="s">
        <v>856</v>
      </c>
      <c r="J1715" s="58">
        <v>47.55</v>
      </c>
      <c r="K1715" s="19">
        <v>3.41</v>
      </c>
      <c r="L1715" s="53">
        <v>36.195340000000002</v>
      </c>
      <c r="M1715" s="20">
        <v>54.023719999999997</v>
      </c>
      <c r="N1715" s="20">
        <v>184.51668000000001</v>
      </c>
      <c r="O1715" s="48">
        <v>478.97726999999998</v>
      </c>
    </row>
    <row r="1716" spans="1:15" x14ac:dyDescent="0.25">
      <c r="A1716" s="25" t="s">
        <v>849</v>
      </c>
      <c r="B1716" s="28">
        <v>3</v>
      </c>
      <c r="C1716" s="25" t="s">
        <v>27</v>
      </c>
      <c r="D1716" s="37">
        <v>665.29534000000001</v>
      </c>
      <c r="E1716" s="38">
        <v>683.12372000000005</v>
      </c>
      <c r="F1716" s="38">
        <v>813.61668000000009</v>
      </c>
      <c r="G1716" s="39">
        <v>1108.07727</v>
      </c>
      <c r="H1716" s="81">
        <v>629.1</v>
      </c>
      <c r="I1716" s="60" t="s">
        <v>859</v>
      </c>
      <c r="J1716" s="58">
        <v>46.71</v>
      </c>
      <c r="K1716" s="19">
        <v>3.41</v>
      </c>
      <c r="L1716" s="53">
        <v>36.195340000000002</v>
      </c>
      <c r="M1716" s="20">
        <v>54.023719999999997</v>
      </c>
      <c r="N1716" s="20">
        <v>184.51668000000001</v>
      </c>
      <c r="O1716" s="48">
        <v>478.97726999999998</v>
      </c>
    </row>
    <row r="1717" spans="1:15" x14ac:dyDescent="0.25">
      <c r="A1717" s="25" t="s">
        <v>849</v>
      </c>
      <c r="B1717" s="28">
        <v>4</v>
      </c>
      <c r="C1717" s="25" t="s">
        <v>27</v>
      </c>
      <c r="D1717" s="37">
        <v>660.04534000000001</v>
      </c>
      <c r="E1717" s="38">
        <v>677.87372000000005</v>
      </c>
      <c r="F1717" s="38">
        <v>808.36668000000009</v>
      </c>
      <c r="G1717" s="39">
        <v>1102.82727</v>
      </c>
      <c r="H1717" s="81">
        <v>623.85</v>
      </c>
      <c r="I1717" s="60" t="s">
        <v>474</v>
      </c>
      <c r="J1717" s="58">
        <v>46.32</v>
      </c>
      <c r="K1717" s="19">
        <v>3.41</v>
      </c>
      <c r="L1717" s="53">
        <v>36.195340000000002</v>
      </c>
      <c r="M1717" s="20">
        <v>54.023719999999997</v>
      </c>
      <c r="N1717" s="20">
        <v>184.51668000000001</v>
      </c>
      <c r="O1717" s="48">
        <v>478.97726999999998</v>
      </c>
    </row>
    <row r="1718" spans="1:15" x14ac:dyDescent="0.25">
      <c r="A1718" s="25" t="s">
        <v>849</v>
      </c>
      <c r="B1718" s="28">
        <v>5</v>
      </c>
      <c r="C1718" s="25" t="s">
        <v>27</v>
      </c>
      <c r="D1718" s="37">
        <v>661.37534000000005</v>
      </c>
      <c r="E1718" s="38">
        <v>679.20371999999998</v>
      </c>
      <c r="F1718" s="38">
        <v>809.69668000000001</v>
      </c>
      <c r="G1718" s="39">
        <v>1104.1572700000002</v>
      </c>
      <c r="H1718" s="81">
        <v>625.17999999999995</v>
      </c>
      <c r="I1718" s="60" t="s">
        <v>863</v>
      </c>
      <c r="J1718" s="58">
        <v>46.42</v>
      </c>
      <c r="K1718" s="19">
        <v>3.41</v>
      </c>
      <c r="L1718" s="53">
        <v>36.195340000000002</v>
      </c>
      <c r="M1718" s="20">
        <v>54.023719999999997</v>
      </c>
      <c r="N1718" s="20">
        <v>184.51668000000001</v>
      </c>
      <c r="O1718" s="48">
        <v>478.97726999999998</v>
      </c>
    </row>
    <row r="1719" spans="1:15" x14ac:dyDescent="0.25">
      <c r="A1719" s="25" t="s">
        <v>849</v>
      </c>
      <c r="B1719" s="28">
        <v>6</v>
      </c>
      <c r="C1719" s="25" t="s">
        <v>27</v>
      </c>
      <c r="D1719" s="37">
        <v>669.80534</v>
      </c>
      <c r="E1719" s="38">
        <v>687.63371999999993</v>
      </c>
      <c r="F1719" s="38">
        <v>818.12667999999996</v>
      </c>
      <c r="G1719" s="39">
        <v>1112.58727</v>
      </c>
      <c r="H1719" s="81">
        <v>633.6099999999999</v>
      </c>
      <c r="I1719" s="60" t="s">
        <v>866</v>
      </c>
      <c r="J1719" s="58">
        <v>47.05</v>
      </c>
      <c r="K1719" s="19">
        <v>3.41</v>
      </c>
      <c r="L1719" s="53">
        <v>36.195340000000002</v>
      </c>
      <c r="M1719" s="20">
        <v>54.023719999999997</v>
      </c>
      <c r="N1719" s="20">
        <v>184.51668000000001</v>
      </c>
      <c r="O1719" s="48">
        <v>478.97726999999998</v>
      </c>
    </row>
    <row r="1720" spans="1:15" x14ac:dyDescent="0.25">
      <c r="A1720" s="25" t="s">
        <v>849</v>
      </c>
      <c r="B1720" s="28">
        <v>7</v>
      </c>
      <c r="C1720" s="25" t="s">
        <v>27</v>
      </c>
      <c r="D1720" s="37">
        <v>722.03534000000002</v>
      </c>
      <c r="E1720" s="38">
        <v>739.86372000000006</v>
      </c>
      <c r="F1720" s="38">
        <v>870.3566800000001</v>
      </c>
      <c r="G1720" s="39">
        <v>1164.81727</v>
      </c>
      <c r="H1720" s="81">
        <v>685.84</v>
      </c>
      <c r="I1720" s="60" t="s">
        <v>869</v>
      </c>
      <c r="J1720" s="58">
        <v>50.95</v>
      </c>
      <c r="K1720" s="19">
        <v>3.41</v>
      </c>
      <c r="L1720" s="53">
        <v>36.195340000000002</v>
      </c>
      <c r="M1720" s="20">
        <v>54.023719999999997</v>
      </c>
      <c r="N1720" s="20">
        <v>184.51668000000001</v>
      </c>
      <c r="O1720" s="48">
        <v>478.97726999999998</v>
      </c>
    </row>
    <row r="1721" spans="1:15" x14ac:dyDescent="0.25">
      <c r="A1721" s="25" t="s">
        <v>849</v>
      </c>
      <c r="B1721" s="28">
        <v>8</v>
      </c>
      <c r="C1721" s="25" t="s">
        <v>27</v>
      </c>
      <c r="D1721" s="37">
        <v>814.27534000000003</v>
      </c>
      <c r="E1721" s="38">
        <v>832.10372000000007</v>
      </c>
      <c r="F1721" s="38">
        <v>962.59668000000011</v>
      </c>
      <c r="G1721" s="39">
        <v>1257.05727</v>
      </c>
      <c r="H1721" s="81">
        <v>778.08</v>
      </c>
      <c r="I1721" s="60" t="s">
        <v>872</v>
      </c>
      <c r="J1721" s="58">
        <v>57.84</v>
      </c>
      <c r="K1721" s="19">
        <v>3.41</v>
      </c>
      <c r="L1721" s="53">
        <v>36.195340000000002</v>
      </c>
      <c r="M1721" s="20">
        <v>54.023719999999997</v>
      </c>
      <c r="N1721" s="20">
        <v>184.51668000000001</v>
      </c>
      <c r="O1721" s="48">
        <v>478.97726999999998</v>
      </c>
    </row>
    <row r="1722" spans="1:15" x14ac:dyDescent="0.25">
      <c r="A1722" s="25" t="s">
        <v>849</v>
      </c>
      <c r="B1722" s="28">
        <v>9</v>
      </c>
      <c r="C1722" s="25" t="s">
        <v>27</v>
      </c>
      <c r="D1722" s="37">
        <v>909.43534</v>
      </c>
      <c r="E1722" s="38">
        <v>927.26371999999992</v>
      </c>
      <c r="F1722" s="38">
        <v>1057.75668</v>
      </c>
      <c r="G1722" s="39">
        <v>1352.2172700000001</v>
      </c>
      <c r="H1722" s="81">
        <v>873.2399999999999</v>
      </c>
      <c r="I1722" s="60" t="s">
        <v>875</v>
      </c>
      <c r="J1722" s="58">
        <v>64.94</v>
      </c>
      <c r="K1722" s="19">
        <v>3.41</v>
      </c>
      <c r="L1722" s="53">
        <v>36.195340000000002</v>
      </c>
      <c r="M1722" s="20">
        <v>54.023719999999997</v>
      </c>
      <c r="N1722" s="20">
        <v>184.51668000000001</v>
      </c>
      <c r="O1722" s="48">
        <v>478.97726999999998</v>
      </c>
    </row>
    <row r="1723" spans="1:15" x14ac:dyDescent="0.25">
      <c r="A1723" s="25" t="s">
        <v>849</v>
      </c>
      <c r="B1723" s="28">
        <v>10</v>
      </c>
      <c r="C1723" s="25" t="s">
        <v>27</v>
      </c>
      <c r="D1723" s="37">
        <v>946.91534000000001</v>
      </c>
      <c r="E1723" s="38">
        <v>964.74372000000005</v>
      </c>
      <c r="F1723" s="38">
        <v>1095.23668</v>
      </c>
      <c r="G1723" s="39">
        <v>1389.6972700000001</v>
      </c>
      <c r="H1723" s="81">
        <v>910.72</v>
      </c>
      <c r="I1723" s="60" t="s">
        <v>878</v>
      </c>
      <c r="J1723" s="58">
        <v>67.739999999999995</v>
      </c>
      <c r="K1723" s="19">
        <v>3.41</v>
      </c>
      <c r="L1723" s="53">
        <v>36.195340000000002</v>
      </c>
      <c r="M1723" s="20">
        <v>54.023719999999997</v>
      </c>
      <c r="N1723" s="20">
        <v>184.51668000000001</v>
      </c>
      <c r="O1723" s="48">
        <v>478.97726999999998</v>
      </c>
    </row>
    <row r="1724" spans="1:15" x14ac:dyDescent="0.25">
      <c r="A1724" s="25" t="s">
        <v>849</v>
      </c>
      <c r="B1724" s="28">
        <v>11</v>
      </c>
      <c r="C1724" s="25" t="s">
        <v>27</v>
      </c>
      <c r="D1724" s="37">
        <v>714.71533999999997</v>
      </c>
      <c r="E1724" s="38">
        <v>732.54372000000001</v>
      </c>
      <c r="F1724" s="38">
        <v>863.03668000000005</v>
      </c>
      <c r="G1724" s="39">
        <v>1157.4972700000001</v>
      </c>
      <c r="H1724" s="81">
        <v>678.52</v>
      </c>
      <c r="I1724" s="60" t="s">
        <v>881</v>
      </c>
      <c r="J1724" s="58">
        <v>50.4</v>
      </c>
      <c r="K1724" s="19">
        <v>3.41</v>
      </c>
      <c r="L1724" s="53">
        <v>36.195340000000002</v>
      </c>
      <c r="M1724" s="20">
        <v>54.023719999999997</v>
      </c>
      <c r="N1724" s="20">
        <v>184.51668000000001</v>
      </c>
      <c r="O1724" s="48">
        <v>478.97726999999998</v>
      </c>
    </row>
    <row r="1725" spans="1:15" x14ac:dyDescent="0.25">
      <c r="A1725" s="25" t="s">
        <v>849</v>
      </c>
      <c r="B1725" s="28">
        <v>12</v>
      </c>
      <c r="C1725" s="25" t="s">
        <v>27</v>
      </c>
      <c r="D1725" s="37">
        <v>738.86533999999995</v>
      </c>
      <c r="E1725" s="38">
        <v>756.69371999999998</v>
      </c>
      <c r="F1725" s="38">
        <v>887.18668000000002</v>
      </c>
      <c r="G1725" s="39">
        <v>1181.6472699999999</v>
      </c>
      <c r="H1725" s="81">
        <v>702.67</v>
      </c>
      <c r="I1725" s="60" t="s">
        <v>883</v>
      </c>
      <c r="J1725" s="58">
        <v>52.21</v>
      </c>
      <c r="K1725" s="19">
        <v>3.41</v>
      </c>
      <c r="L1725" s="53">
        <v>36.195340000000002</v>
      </c>
      <c r="M1725" s="20">
        <v>54.023719999999997</v>
      </c>
      <c r="N1725" s="20">
        <v>184.51668000000001</v>
      </c>
      <c r="O1725" s="48">
        <v>478.97726999999998</v>
      </c>
    </row>
    <row r="1726" spans="1:15" x14ac:dyDescent="0.25">
      <c r="A1726" s="25" t="s">
        <v>849</v>
      </c>
      <c r="B1726" s="28">
        <v>13</v>
      </c>
      <c r="C1726" s="25" t="s">
        <v>27</v>
      </c>
      <c r="D1726" s="37">
        <v>759.64534000000003</v>
      </c>
      <c r="E1726" s="38">
        <v>777.47371999999996</v>
      </c>
      <c r="F1726" s="38">
        <v>907.96668</v>
      </c>
      <c r="G1726" s="39">
        <v>1202.4272699999999</v>
      </c>
      <c r="H1726" s="81">
        <v>723.44999999999993</v>
      </c>
      <c r="I1726" s="60" t="s">
        <v>886</v>
      </c>
      <c r="J1726" s="58">
        <v>53.76</v>
      </c>
      <c r="K1726" s="19">
        <v>3.41</v>
      </c>
      <c r="L1726" s="53">
        <v>36.195340000000002</v>
      </c>
      <c r="M1726" s="20">
        <v>54.023719999999997</v>
      </c>
      <c r="N1726" s="20">
        <v>184.51668000000001</v>
      </c>
      <c r="O1726" s="48">
        <v>478.97726999999998</v>
      </c>
    </row>
    <row r="1727" spans="1:15" x14ac:dyDescent="0.25">
      <c r="A1727" s="25" t="s">
        <v>849</v>
      </c>
      <c r="B1727" s="28">
        <v>14</v>
      </c>
      <c r="C1727" s="25" t="s">
        <v>27</v>
      </c>
      <c r="D1727" s="37">
        <v>759.73533999999995</v>
      </c>
      <c r="E1727" s="38">
        <v>777.56371999999999</v>
      </c>
      <c r="F1727" s="38">
        <v>908.05668000000003</v>
      </c>
      <c r="G1727" s="39">
        <v>1202.5172699999998</v>
      </c>
      <c r="H1727" s="81">
        <v>723.54</v>
      </c>
      <c r="I1727" s="60" t="s">
        <v>889</v>
      </c>
      <c r="J1727" s="58">
        <v>53.76</v>
      </c>
      <c r="K1727" s="19">
        <v>3.41</v>
      </c>
      <c r="L1727" s="53">
        <v>36.195340000000002</v>
      </c>
      <c r="M1727" s="20">
        <v>54.023719999999997</v>
      </c>
      <c r="N1727" s="20">
        <v>184.51668000000001</v>
      </c>
      <c r="O1727" s="48">
        <v>478.97726999999998</v>
      </c>
    </row>
    <row r="1728" spans="1:15" x14ac:dyDescent="0.25">
      <c r="A1728" s="25" t="s">
        <v>849</v>
      </c>
      <c r="B1728" s="28">
        <v>15</v>
      </c>
      <c r="C1728" s="25" t="s">
        <v>27</v>
      </c>
      <c r="D1728" s="37">
        <v>770.81533999999999</v>
      </c>
      <c r="E1728" s="38">
        <v>788.64372000000003</v>
      </c>
      <c r="F1728" s="38">
        <v>919.13668000000007</v>
      </c>
      <c r="G1728" s="39">
        <v>1213.59727</v>
      </c>
      <c r="H1728" s="81">
        <v>734.62</v>
      </c>
      <c r="I1728" s="60" t="s">
        <v>892</v>
      </c>
      <c r="J1728" s="58">
        <v>54.59</v>
      </c>
      <c r="K1728" s="19">
        <v>3.41</v>
      </c>
      <c r="L1728" s="53">
        <v>36.195340000000002</v>
      </c>
      <c r="M1728" s="20">
        <v>54.023719999999997</v>
      </c>
      <c r="N1728" s="20">
        <v>184.51668000000001</v>
      </c>
      <c r="O1728" s="48">
        <v>478.97726999999998</v>
      </c>
    </row>
    <row r="1729" spans="1:15" x14ac:dyDescent="0.25">
      <c r="A1729" s="25" t="s">
        <v>849</v>
      </c>
      <c r="B1729" s="28">
        <v>16</v>
      </c>
      <c r="C1729" s="25" t="s">
        <v>27</v>
      </c>
      <c r="D1729" s="37">
        <v>672.45533999999998</v>
      </c>
      <c r="E1729" s="38">
        <v>690.28372000000002</v>
      </c>
      <c r="F1729" s="38">
        <v>820.77668000000006</v>
      </c>
      <c r="G1729" s="39">
        <v>1115.2372700000001</v>
      </c>
      <c r="H1729" s="81">
        <v>636.26</v>
      </c>
      <c r="I1729" s="60" t="s">
        <v>895</v>
      </c>
      <c r="J1729" s="58">
        <v>47.25</v>
      </c>
      <c r="K1729" s="19">
        <v>3.41</v>
      </c>
      <c r="L1729" s="53">
        <v>36.195340000000002</v>
      </c>
      <c r="M1729" s="20">
        <v>54.023719999999997</v>
      </c>
      <c r="N1729" s="20">
        <v>184.51668000000001</v>
      </c>
      <c r="O1729" s="48">
        <v>478.97726999999998</v>
      </c>
    </row>
    <row r="1730" spans="1:15" x14ac:dyDescent="0.25">
      <c r="A1730" s="25" t="s">
        <v>849</v>
      </c>
      <c r="B1730" s="28">
        <v>17</v>
      </c>
      <c r="C1730" s="25" t="s">
        <v>27</v>
      </c>
      <c r="D1730" s="37">
        <v>803.82533999999998</v>
      </c>
      <c r="E1730" s="38">
        <v>821.65372000000002</v>
      </c>
      <c r="F1730" s="38">
        <v>952.14667999999995</v>
      </c>
      <c r="G1730" s="39">
        <v>1246.60727</v>
      </c>
      <c r="H1730" s="81">
        <v>767.63</v>
      </c>
      <c r="I1730" s="60" t="s">
        <v>898</v>
      </c>
      <c r="J1730" s="58">
        <v>57.06</v>
      </c>
      <c r="K1730" s="19">
        <v>3.41</v>
      </c>
      <c r="L1730" s="53">
        <v>36.195340000000002</v>
      </c>
      <c r="M1730" s="20">
        <v>54.023719999999997</v>
      </c>
      <c r="N1730" s="20">
        <v>184.51668000000001</v>
      </c>
      <c r="O1730" s="48">
        <v>478.97726999999998</v>
      </c>
    </row>
    <row r="1731" spans="1:15" x14ac:dyDescent="0.25">
      <c r="A1731" s="25" t="s">
        <v>849</v>
      </c>
      <c r="B1731" s="28">
        <v>18</v>
      </c>
      <c r="C1731" s="25" t="s">
        <v>27</v>
      </c>
      <c r="D1731" s="37">
        <v>823.60534000000007</v>
      </c>
      <c r="E1731" s="38">
        <v>841.43371999999999</v>
      </c>
      <c r="F1731" s="38">
        <v>971.92668000000003</v>
      </c>
      <c r="G1731" s="39">
        <v>1266.3872699999999</v>
      </c>
      <c r="H1731" s="81">
        <v>787.41</v>
      </c>
      <c r="I1731" s="60" t="s">
        <v>901</v>
      </c>
      <c r="J1731" s="58">
        <v>58.53</v>
      </c>
      <c r="K1731" s="19">
        <v>3.41</v>
      </c>
      <c r="L1731" s="53">
        <v>36.195340000000002</v>
      </c>
      <c r="M1731" s="20">
        <v>54.023719999999997</v>
      </c>
      <c r="N1731" s="20">
        <v>184.51668000000001</v>
      </c>
      <c r="O1731" s="48">
        <v>478.97726999999998</v>
      </c>
    </row>
    <row r="1732" spans="1:15" x14ac:dyDescent="0.25">
      <c r="A1732" s="25" t="s">
        <v>849</v>
      </c>
      <c r="B1732" s="28">
        <v>19</v>
      </c>
      <c r="C1732" s="25" t="s">
        <v>27</v>
      </c>
      <c r="D1732" s="37">
        <v>819.15534000000002</v>
      </c>
      <c r="E1732" s="38">
        <v>836.98372000000006</v>
      </c>
      <c r="F1732" s="38">
        <v>967.47667999999999</v>
      </c>
      <c r="G1732" s="39">
        <v>1261.9372699999999</v>
      </c>
      <c r="H1732" s="81">
        <v>782.96</v>
      </c>
      <c r="I1732" s="60" t="s">
        <v>904</v>
      </c>
      <c r="J1732" s="58">
        <v>58.2</v>
      </c>
      <c r="K1732" s="19">
        <v>3.41</v>
      </c>
      <c r="L1732" s="53">
        <v>36.195340000000002</v>
      </c>
      <c r="M1732" s="20">
        <v>54.023719999999997</v>
      </c>
      <c r="N1732" s="20">
        <v>184.51668000000001</v>
      </c>
      <c r="O1732" s="48">
        <v>478.97726999999998</v>
      </c>
    </row>
    <row r="1733" spans="1:15" x14ac:dyDescent="0.25">
      <c r="A1733" s="25" t="s">
        <v>849</v>
      </c>
      <c r="B1733" s="28">
        <v>20</v>
      </c>
      <c r="C1733" s="25" t="s">
        <v>27</v>
      </c>
      <c r="D1733" s="37">
        <v>763.01533999999992</v>
      </c>
      <c r="E1733" s="38">
        <v>780.84371999999996</v>
      </c>
      <c r="F1733" s="38">
        <v>911.33668</v>
      </c>
      <c r="G1733" s="39">
        <v>1205.79727</v>
      </c>
      <c r="H1733" s="81">
        <v>726.81999999999994</v>
      </c>
      <c r="I1733" s="60" t="s">
        <v>907</v>
      </c>
      <c r="J1733" s="58">
        <v>54.01</v>
      </c>
      <c r="K1733" s="19">
        <v>3.41</v>
      </c>
      <c r="L1733" s="53">
        <v>36.195340000000002</v>
      </c>
      <c r="M1733" s="20">
        <v>54.023719999999997</v>
      </c>
      <c r="N1733" s="20">
        <v>184.51668000000001</v>
      </c>
      <c r="O1733" s="48">
        <v>478.97726999999998</v>
      </c>
    </row>
    <row r="1734" spans="1:15" x14ac:dyDescent="0.25">
      <c r="A1734" s="25" t="s">
        <v>849</v>
      </c>
      <c r="B1734" s="28">
        <v>21</v>
      </c>
      <c r="C1734" s="25" t="s">
        <v>27</v>
      </c>
      <c r="D1734" s="37">
        <v>712.63533999999993</v>
      </c>
      <c r="E1734" s="38">
        <v>730.46371999999997</v>
      </c>
      <c r="F1734" s="38">
        <v>860.95668000000001</v>
      </c>
      <c r="G1734" s="39">
        <v>1155.4172699999999</v>
      </c>
      <c r="H1734" s="81">
        <v>676.43999999999994</v>
      </c>
      <c r="I1734" s="60" t="s">
        <v>910</v>
      </c>
      <c r="J1734" s="58">
        <v>50.25</v>
      </c>
      <c r="K1734" s="19">
        <v>3.41</v>
      </c>
      <c r="L1734" s="53">
        <v>36.195340000000002</v>
      </c>
      <c r="M1734" s="20">
        <v>54.023719999999997</v>
      </c>
      <c r="N1734" s="20">
        <v>184.51668000000001</v>
      </c>
      <c r="O1734" s="48">
        <v>478.97726999999998</v>
      </c>
    </row>
    <row r="1735" spans="1:15" x14ac:dyDescent="0.25">
      <c r="A1735" s="25" t="s">
        <v>849</v>
      </c>
      <c r="B1735" s="28">
        <v>22</v>
      </c>
      <c r="C1735" s="25" t="s">
        <v>27</v>
      </c>
      <c r="D1735" s="37">
        <v>659.60534000000007</v>
      </c>
      <c r="E1735" s="38">
        <v>677.43371999999999</v>
      </c>
      <c r="F1735" s="38">
        <v>807.92668000000003</v>
      </c>
      <c r="G1735" s="39">
        <v>1102.3872700000002</v>
      </c>
      <c r="H1735" s="81">
        <v>623.41</v>
      </c>
      <c r="I1735" s="60" t="s">
        <v>913</v>
      </c>
      <c r="J1735" s="58">
        <v>46.29</v>
      </c>
      <c r="K1735" s="19">
        <v>3.41</v>
      </c>
      <c r="L1735" s="53">
        <v>36.195340000000002</v>
      </c>
      <c r="M1735" s="20">
        <v>54.023719999999997</v>
      </c>
      <c r="N1735" s="20">
        <v>184.51668000000001</v>
      </c>
      <c r="O1735" s="48">
        <v>478.97726999999998</v>
      </c>
    </row>
    <row r="1736" spans="1:15" x14ac:dyDescent="0.25">
      <c r="A1736" s="25" t="s">
        <v>849</v>
      </c>
      <c r="B1736" s="28">
        <v>23</v>
      </c>
      <c r="C1736" s="25" t="s">
        <v>27</v>
      </c>
      <c r="D1736" s="37">
        <v>874.88533999999993</v>
      </c>
      <c r="E1736" s="38">
        <v>892.71371999999997</v>
      </c>
      <c r="F1736" s="38">
        <v>1023.20668</v>
      </c>
      <c r="G1736" s="39">
        <v>1317.6672699999999</v>
      </c>
      <c r="H1736" s="81">
        <v>838.68999999999994</v>
      </c>
      <c r="I1736" s="60" t="s">
        <v>916</v>
      </c>
      <c r="J1736" s="58">
        <v>62.36</v>
      </c>
      <c r="K1736" s="19">
        <v>3.41</v>
      </c>
      <c r="L1736" s="53">
        <v>36.195340000000002</v>
      </c>
      <c r="M1736" s="20">
        <v>54.023719999999997</v>
      </c>
      <c r="N1736" s="20">
        <v>184.51668000000001</v>
      </c>
      <c r="O1736" s="48">
        <v>478.97726999999998</v>
      </c>
    </row>
    <row r="1737" spans="1:15" x14ac:dyDescent="0.25">
      <c r="A1737" s="25" t="s">
        <v>917</v>
      </c>
      <c r="B1737" s="28">
        <v>0</v>
      </c>
      <c r="C1737" s="25" t="s">
        <v>27</v>
      </c>
      <c r="D1737" s="37">
        <v>790.46533999999997</v>
      </c>
      <c r="E1737" s="38">
        <v>808.29371999999989</v>
      </c>
      <c r="F1737" s="38">
        <v>938.78667999999993</v>
      </c>
      <c r="G1737" s="39">
        <v>1233.2472699999998</v>
      </c>
      <c r="H1737" s="81">
        <v>754.26999999999987</v>
      </c>
      <c r="I1737" s="60" t="s">
        <v>919</v>
      </c>
      <c r="J1737" s="58">
        <v>56.06</v>
      </c>
      <c r="K1737" s="19">
        <v>3.41</v>
      </c>
      <c r="L1737" s="53">
        <v>36.195340000000002</v>
      </c>
      <c r="M1737" s="20">
        <v>54.023719999999997</v>
      </c>
      <c r="N1737" s="20">
        <v>184.51668000000001</v>
      </c>
      <c r="O1737" s="48">
        <v>478.97726999999998</v>
      </c>
    </row>
    <row r="1738" spans="1:15" x14ac:dyDescent="0.25">
      <c r="A1738" s="25" t="s">
        <v>917</v>
      </c>
      <c r="B1738" s="28">
        <v>1</v>
      </c>
      <c r="C1738" s="25" t="s">
        <v>27</v>
      </c>
      <c r="D1738" s="37">
        <v>683.30534</v>
      </c>
      <c r="E1738" s="38">
        <v>701.13372000000004</v>
      </c>
      <c r="F1738" s="38">
        <v>831.62667999999996</v>
      </c>
      <c r="G1738" s="39">
        <v>1126.08727</v>
      </c>
      <c r="H1738" s="81">
        <v>647.11</v>
      </c>
      <c r="I1738" s="60" t="s">
        <v>921</v>
      </c>
      <c r="J1738" s="58">
        <v>48.06</v>
      </c>
      <c r="K1738" s="19">
        <v>3.41</v>
      </c>
      <c r="L1738" s="53">
        <v>36.195340000000002</v>
      </c>
      <c r="M1738" s="20">
        <v>54.023719999999997</v>
      </c>
      <c r="N1738" s="20">
        <v>184.51668000000001</v>
      </c>
      <c r="O1738" s="48">
        <v>478.97726999999998</v>
      </c>
    </row>
    <row r="1739" spans="1:15" x14ac:dyDescent="0.25">
      <c r="A1739" s="25" t="s">
        <v>917</v>
      </c>
      <c r="B1739" s="28">
        <v>2</v>
      </c>
      <c r="C1739" s="25" t="s">
        <v>27</v>
      </c>
      <c r="D1739" s="37">
        <v>691.74534000000006</v>
      </c>
      <c r="E1739" s="38">
        <v>709.57372000000009</v>
      </c>
      <c r="F1739" s="38">
        <v>840.06668000000002</v>
      </c>
      <c r="G1739" s="39">
        <v>1134.52727</v>
      </c>
      <c r="H1739" s="81">
        <v>655.55000000000007</v>
      </c>
      <c r="I1739" s="60" t="s">
        <v>924</v>
      </c>
      <c r="J1739" s="58">
        <v>48.69</v>
      </c>
      <c r="K1739" s="19">
        <v>3.41</v>
      </c>
      <c r="L1739" s="53">
        <v>36.195340000000002</v>
      </c>
      <c r="M1739" s="20">
        <v>54.023719999999997</v>
      </c>
      <c r="N1739" s="20">
        <v>184.51668000000001</v>
      </c>
      <c r="O1739" s="48">
        <v>478.97726999999998</v>
      </c>
    </row>
    <row r="1740" spans="1:15" x14ac:dyDescent="0.25">
      <c r="A1740" s="25" t="s">
        <v>917</v>
      </c>
      <c r="B1740" s="28">
        <v>3</v>
      </c>
      <c r="C1740" s="25" t="s">
        <v>27</v>
      </c>
      <c r="D1740" s="37">
        <v>691.39534000000003</v>
      </c>
      <c r="E1740" s="38">
        <v>709.22371999999996</v>
      </c>
      <c r="F1740" s="38">
        <v>839.71668</v>
      </c>
      <c r="G1740" s="39">
        <v>1134.1772700000001</v>
      </c>
      <c r="H1740" s="81">
        <v>655.19999999999993</v>
      </c>
      <c r="I1740" s="60" t="s">
        <v>926</v>
      </c>
      <c r="J1740" s="58">
        <v>48.66</v>
      </c>
      <c r="K1740" s="19">
        <v>3.41</v>
      </c>
      <c r="L1740" s="53">
        <v>36.195340000000002</v>
      </c>
      <c r="M1740" s="20">
        <v>54.023719999999997</v>
      </c>
      <c r="N1740" s="20">
        <v>184.51668000000001</v>
      </c>
      <c r="O1740" s="48">
        <v>478.97726999999998</v>
      </c>
    </row>
    <row r="1741" spans="1:15" x14ac:dyDescent="0.25">
      <c r="A1741" s="25" t="s">
        <v>917</v>
      </c>
      <c r="B1741" s="28">
        <v>4</v>
      </c>
      <c r="C1741" s="25" t="s">
        <v>27</v>
      </c>
      <c r="D1741" s="37">
        <v>668.61533999999995</v>
      </c>
      <c r="E1741" s="38">
        <v>686.44371999999998</v>
      </c>
      <c r="F1741" s="38">
        <v>816.93668000000002</v>
      </c>
      <c r="G1741" s="39">
        <v>1111.3972699999999</v>
      </c>
      <c r="H1741" s="81">
        <v>632.41999999999996</v>
      </c>
      <c r="I1741" s="60" t="s">
        <v>929</v>
      </c>
      <c r="J1741" s="58">
        <v>46.96</v>
      </c>
      <c r="K1741" s="19">
        <v>3.41</v>
      </c>
      <c r="L1741" s="53">
        <v>36.195340000000002</v>
      </c>
      <c r="M1741" s="20">
        <v>54.023719999999997</v>
      </c>
      <c r="N1741" s="20">
        <v>184.51668000000001</v>
      </c>
      <c r="O1741" s="48">
        <v>478.97726999999998</v>
      </c>
    </row>
    <row r="1742" spans="1:15" x14ac:dyDescent="0.25">
      <c r="A1742" s="25" t="s">
        <v>917</v>
      </c>
      <c r="B1742" s="28">
        <v>5</v>
      </c>
      <c r="C1742" s="25" t="s">
        <v>27</v>
      </c>
      <c r="D1742" s="37">
        <v>669.80534</v>
      </c>
      <c r="E1742" s="38">
        <v>687.63371999999993</v>
      </c>
      <c r="F1742" s="38">
        <v>818.12667999999996</v>
      </c>
      <c r="G1742" s="39">
        <v>1112.58727</v>
      </c>
      <c r="H1742" s="81">
        <v>633.6099999999999</v>
      </c>
      <c r="I1742" s="60" t="s">
        <v>866</v>
      </c>
      <c r="J1742" s="58">
        <v>47.05</v>
      </c>
      <c r="K1742" s="19">
        <v>3.41</v>
      </c>
      <c r="L1742" s="53">
        <v>36.195340000000002</v>
      </c>
      <c r="M1742" s="20">
        <v>54.023719999999997</v>
      </c>
      <c r="N1742" s="20">
        <v>184.51668000000001</v>
      </c>
      <c r="O1742" s="48">
        <v>478.97726999999998</v>
      </c>
    </row>
    <row r="1743" spans="1:15" x14ac:dyDescent="0.25">
      <c r="A1743" s="25" t="s">
        <v>917</v>
      </c>
      <c r="B1743" s="28">
        <v>6</v>
      </c>
      <c r="C1743" s="25" t="s">
        <v>27</v>
      </c>
      <c r="D1743" s="37">
        <v>737.20533999999998</v>
      </c>
      <c r="E1743" s="38">
        <v>755.03372000000002</v>
      </c>
      <c r="F1743" s="38">
        <v>885.52667999999994</v>
      </c>
      <c r="G1743" s="39">
        <v>1179.9872700000001</v>
      </c>
      <c r="H1743" s="81">
        <v>701.01</v>
      </c>
      <c r="I1743" s="60" t="s">
        <v>933</v>
      </c>
      <c r="J1743" s="58">
        <v>52.08</v>
      </c>
      <c r="K1743" s="19">
        <v>3.41</v>
      </c>
      <c r="L1743" s="53">
        <v>36.195340000000002</v>
      </c>
      <c r="M1743" s="20">
        <v>54.023719999999997</v>
      </c>
      <c r="N1743" s="20">
        <v>184.51668000000001</v>
      </c>
      <c r="O1743" s="48">
        <v>478.97726999999998</v>
      </c>
    </row>
    <row r="1744" spans="1:15" x14ac:dyDescent="0.25">
      <c r="A1744" s="25" t="s">
        <v>917</v>
      </c>
      <c r="B1744" s="28">
        <v>7</v>
      </c>
      <c r="C1744" s="25" t="s">
        <v>27</v>
      </c>
      <c r="D1744" s="37">
        <v>783.58534000000009</v>
      </c>
      <c r="E1744" s="38">
        <v>801.41372000000001</v>
      </c>
      <c r="F1744" s="38">
        <v>931.90668000000005</v>
      </c>
      <c r="G1744" s="39">
        <v>1226.3672700000002</v>
      </c>
      <c r="H1744" s="81">
        <v>747.39</v>
      </c>
      <c r="I1744" s="60" t="s">
        <v>936</v>
      </c>
      <c r="J1744" s="58">
        <v>55.54</v>
      </c>
      <c r="K1744" s="19">
        <v>3.41</v>
      </c>
      <c r="L1744" s="53">
        <v>36.195340000000002</v>
      </c>
      <c r="M1744" s="20">
        <v>54.023719999999997</v>
      </c>
      <c r="N1744" s="20">
        <v>184.51668000000001</v>
      </c>
      <c r="O1744" s="48">
        <v>478.97726999999998</v>
      </c>
    </row>
    <row r="1745" spans="1:15" x14ac:dyDescent="0.25">
      <c r="A1745" s="25" t="s">
        <v>917</v>
      </c>
      <c r="B1745" s="28">
        <v>8</v>
      </c>
      <c r="C1745" s="25" t="s">
        <v>27</v>
      </c>
      <c r="D1745" s="37">
        <v>705.00534000000005</v>
      </c>
      <c r="E1745" s="38">
        <v>722.83372000000008</v>
      </c>
      <c r="F1745" s="38">
        <v>853.32668000000001</v>
      </c>
      <c r="G1745" s="39">
        <v>1147.78727</v>
      </c>
      <c r="H1745" s="81">
        <v>668.81</v>
      </c>
      <c r="I1745" s="60" t="s">
        <v>939</v>
      </c>
      <c r="J1745" s="58">
        <v>49.68</v>
      </c>
      <c r="K1745" s="19">
        <v>3.41</v>
      </c>
      <c r="L1745" s="53">
        <v>36.195340000000002</v>
      </c>
      <c r="M1745" s="20">
        <v>54.023719999999997</v>
      </c>
      <c r="N1745" s="20">
        <v>184.51668000000001</v>
      </c>
      <c r="O1745" s="48">
        <v>478.97726999999998</v>
      </c>
    </row>
    <row r="1746" spans="1:15" x14ac:dyDescent="0.25">
      <c r="A1746" s="25" t="s">
        <v>917</v>
      </c>
      <c r="B1746" s="28">
        <v>9</v>
      </c>
      <c r="C1746" s="25" t="s">
        <v>27</v>
      </c>
      <c r="D1746" s="37">
        <v>708.15534000000002</v>
      </c>
      <c r="E1746" s="38">
        <v>725.98371999999995</v>
      </c>
      <c r="F1746" s="38">
        <v>856.47667999999999</v>
      </c>
      <c r="G1746" s="39">
        <v>1150.9372699999999</v>
      </c>
      <c r="H1746" s="81">
        <v>671.95999999999992</v>
      </c>
      <c r="I1746" s="60" t="s">
        <v>942</v>
      </c>
      <c r="J1746" s="58">
        <v>49.91</v>
      </c>
      <c r="K1746" s="19">
        <v>3.41</v>
      </c>
      <c r="L1746" s="53">
        <v>36.195340000000002</v>
      </c>
      <c r="M1746" s="20">
        <v>54.023719999999997</v>
      </c>
      <c r="N1746" s="20">
        <v>184.51668000000001</v>
      </c>
      <c r="O1746" s="48">
        <v>478.97726999999998</v>
      </c>
    </row>
    <row r="1747" spans="1:15" x14ac:dyDescent="0.25">
      <c r="A1747" s="25" t="s">
        <v>917</v>
      </c>
      <c r="B1747" s="28">
        <v>10</v>
      </c>
      <c r="C1747" s="25" t="s">
        <v>27</v>
      </c>
      <c r="D1747" s="37">
        <v>720.24534000000006</v>
      </c>
      <c r="E1747" s="38">
        <v>738.07372000000009</v>
      </c>
      <c r="F1747" s="38">
        <v>868.56668000000013</v>
      </c>
      <c r="G1747" s="39">
        <v>1163.02727</v>
      </c>
      <c r="H1747" s="81">
        <v>684.05000000000007</v>
      </c>
      <c r="I1747" s="60" t="s">
        <v>945</v>
      </c>
      <c r="J1747" s="58">
        <v>50.82</v>
      </c>
      <c r="K1747" s="19">
        <v>3.41</v>
      </c>
      <c r="L1747" s="53">
        <v>36.195340000000002</v>
      </c>
      <c r="M1747" s="20">
        <v>54.023719999999997</v>
      </c>
      <c r="N1747" s="20">
        <v>184.51668000000001</v>
      </c>
      <c r="O1747" s="48">
        <v>478.97726999999998</v>
      </c>
    </row>
    <row r="1748" spans="1:15" x14ac:dyDescent="0.25">
      <c r="A1748" s="25" t="s">
        <v>917</v>
      </c>
      <c r="B1748" s="28">
        <v>11</v>
      </c>
      <c r="C1748" s="25" t="s">
        <v>27</v>
      </c>
      <c r="D1748" s="37">
        <v>728.39534000000003</v>
      </c>
      <c r="E1748" s="38">
        <v>746.22371999999996</v>
      </c>
      <c r="F1748" s="38">
        <v>876.71668</v>
      </c>
      <c r="G1748" s="39">
        <v>1171.1772700000001</v>
      </c>
      <c r="H1748" s="81">
        <v>692.19999999999993</v>
      </c>
      <c r="I1748" s="60" t="s">
        <v>948</v>
      </c>
      <c r="J1748" s="58">
        <v>51.42</v>
      </c>
      <c r="K1748" s="19">
        <v>3.41</v>
      </c>
      <c r="L1748" s="53">
        <v>36.195340000000002</v>
      </c>
      <c r="M1748" s="20">
        <v>54.023719999999997</v>
      </c>
      <c r="N1748" s="20">
        <v>184.51668000000001</v>
      </c>
      <c r="O1748" s="48">
        <v>478.97726999999998</v>
      </c>
    </row>
    <row r="1749" spans="1:15" x14ac:dyDescent="0.25">
      <c r="A1749" s="25" t="s">
        <v>917</v>
      </c>
      <c r="B1749" s="28">
        <v>12</v>
      </c>
      <c r="C1749" s="25" t="s">
        <v>27</v>
      </c>
      <c r="D1749" s="37">
        <v>720.46533999999997</v>
      </c>
      <c r="E1749" s="38">
        <v>738.29372000000001</v>
      </c>
      <c r="F1749" s="38">
        <v>868.78667999999993</v>
      </c>
      <c r="G1749" s="39">
        <v>1163.2472699999998</v>
      </c>
      <c r="H1749" s="81">
        <v>684.27</v>
      </c>
      <c r="I1749" s="60" t="s">
        <v>951</v>
      </c>
      <c r="J1749" s="58">
        <v>50.83</v>
      </c>
      <c r="K1749" s="19">
        <v>3.41</v>
      </c>
      <c r="L1749" s="53">
        <v>36.195340000000002</v>
      </c>
      <c r="M1749" s="20">
        <v>54.023719999999997</v>
      </c>
      <c r="N1749" s="20">
        <v>184.51668000000001</v>
      </c>
      <c r="O1749" s="48">
        <v>478.97726999999998</v>
      </c>
    </row>
    <row r="1750" spans="1:15" x14ac:dyDescent="0.25">
      <c r="A1750" s="25" t="s">
        <v>917</v>
      </c>
      <c r="B1750" s="28">
        <v>13</v>
      </c>
      <c r="C1750" s="25" t="s">
        <v>27</v>
      </c>
      <c r="D1750" s="37">
        <v>720.67534000000001</v>
      </c>
      <c r="E1750" s="38">
        <v>738.50372000000004</v>
      </c>
      <c r="F1750" s="38">
        <v>868.99667999999997</v>
      </c>
      <c r="G1750" s="39">
        <v>1163.4572699999999</v>
      </c>
      <c r="H1750" s="81">
        <v>684.48</v>
      </c>
      <c r="I1750" s="60" t="s">
        <v>954</v>
      </c>
      <c r="J1750" s="58">
        <v>50.85</v>
      </c>
      <c r="K1750" s="19">
        <v>3.41</v>
      </c>
      <c r="L1750" s="53">
        <v>36.195340000000002</v>
      </c>
      <c r="M1750" s="20">
        <v>54.023719999999997</v>
      </c>
      <c r="N1750" s="20">
        <v>184.51668000000001</v>
      </c>
      <c r="O1750" s="48">
        <v>478.97726999999998</v>
      </c>
    </row>
    <row r="1751" spans="1:15" x14ac:dyDescent="0.25">
      <c r="A1751" s="25" t="s">
        <v>917</v>
      </c>
      <c r="B1751" s="28">
        <v>14</v>
      </c>
      <c r="C1751" s="25" t="s">
        <v>27</v>
      </c>
      <c r="D1751" s="37">
        <v>720.73533999999995</v>
      </c>
      <c r="E1751" s="38">
        <v>738.56371999999999</v>
      </c>
      <c r="F1751" s="38">
        <v>869.05667999999991</v>
      </c>
      <c r="G1751" s="39">
        <v>1163.5172699999998</v>
      </c>
      <c r="H1751" s="81">
        <v>684.54</v>
      </c>
      <c r="I1751" s="60" t="s">
        <v>957</v>
      </c>
      <c r="J1751" s="58">
        <v>50.85</v>
      </c>
      <c r="K1751" s="19">
        <v>3.41</v>
      </c>
      <c r="L1751" s="53">
        <v>36.195340000000002</v>
      </c>
      <c r="M1751" s="20">
        <v>54.023719999999997</v>
      </c>
      <c r="N1751" s="20">
        <v>184.51668000000001</v>
      </c>
      <c r="O1751" s="48">
        <v>478.97726999999998</v>
      </c>
    </row>
    <row r="1752" spans="1:15" x14ac:dyDescent="0.25">
      <c r="A1752" s="25" t="s">
        <v>917</v>
      </c>
      <c r="B1752" s="28">
        <v>15</v>
      </c>
      <c r="C1752" s="25" t="s">
        <v>27</v>
      </c>
      <c r="D1752" s="37">
        <v>661.23534000000006</v>
      </c>
      <c r="E1752" s="38">
        <v>679.06371999999999</v>
      </c>
      <c r="F1752" s="38">
        <v>809.55668000000003</v>
      </c>
      <c r="G1752" s="39">
        <v>1104.0172700000001</v>
      </c>
      <c r="H1752" s="81">
        <v>625.04</v>
      </c>
      <c r="I1752" s="60" t="s">
        <v>960</v>
      </c>
      <c r="J1752" s="58">
        <v>46.41</v>
      </c>
      <c r="K1752" s="19">
        <v>3.41</v>
      </c>
      <c r="L1752" s="53">
        <v>36.195340000000002</v>
      </c>
      <c r="M1752" s="20">
        <v>54.023719999999997</v>
      </c>
      <c r="N1752" s="20">
        <v>184.51668000000001</v>
      </c>
      <c r="O1752" s="48">
        <v>478.97726999999998</v>
      </c>
    </row>
    <row r="1753" spans="1:15" x14ac:dyDescent="0.25">
      <c r="A1753" s="25" t="s">
        <v>917</v>
      </c>
      <c r="B1753" s="28">
        <v>16</v>
      </c>
      <c r="C1753" s="25" t="s">
        <v>27</v>
      </c>
      <c r="D1753" s="37">
        <v>732.53534000000002</v>
      </c>
      <c r="E1753" s="38">
        <v>750.36372000000006</v>
      </c>
      <c r="F1753" s="38">
        <v>880.8566800000001</v>
      </c>
      <c r="G1753" s="39">
        <v>1175.31727</v>
      </c>
      <c r="H1753" s="81">
        <v>696.34</v>
      </c>
      <c r="I1753" s="60" t="s">
        <v>962</v>
      </c>
      <c r="J1753" s="58">
        <v>51.73</v>
      </c>
      <c r="K1753" s="19">
        <v>3.41</v>
      </c>
      <c r="L1753" s="53">
        <v>36.195340000000002</v>
      </c>
      <c r="M1753" s="20">
        <v>54.023719999999997</v>
      </c>
      <c r="N1753" s="20">
        <v>184.51668000000001</v>
      </c>
      <c r="O1753" s="48">
        <v>478.97726999999998</v>
      </c>
    </row>
    <row r="1754" spans="1:15" x14ac:dyDescent="0.25">
      <c r="A1754" s="25" t="s">
        <v>917</v>
      </c>
      <c r="B1754" s="28">
        <v>17</v>
      </c>
      <c r="C1754" s="25" t="s">
        <v>27</v>
      </c>
      <c r="D1754" s="37">
        <v>880.18534</v>
      </c>
      <c r="E1754" s="38">
        <v>898.01372000000003</v>
      </c>
      <c r="F1754" s="38">
        <v>1028.50668</v>
      </c>
      <c r="G1754" s="39">
        <v>1322.9672700000001</v>
      </c>
      <c r="H1754" s="81">
        <v>843.99</v>
      </c>
      <c r="I1754" s="60" t="s">
        <v>965</v>
      </c>
      <c r="J1754" s="58">
        <v>62.76</v>
      </c>
      <c r="K1754" s="19">
        <v>3.41</v>
      </c>
      <c r="L1754" s="53">
        <v>36.195340000000002</v>
      </c>
      <c r="M1754" s="20">
        <v>54.023719999999997</v>
      </c>
      <c r="N1754" s="20">
        <v>184.51668000000001</v>
      </c>
      <c r="O1754" s="48">
        <v>478.97726999999998</v>
      </c>
    </row>
    <row r="1755" spans="1:15" x14ac:dyDescent="0.25">
      <c r="A1755" s="25" t="s">
        <v>917</v>
      </c>
      <c r="B1755" s="28">
        <v>18</v>
      </c>
      <c r="C1755" s="25" t="s">
        <v>27</v>
      </c>
      <c r="D1755" s="37">
        <v>895.66534000000001</v>
      </c>
      <c r="E1755" s="38">
        <v>913.49371999999994</v>
      </c>
      <c r="F1755" s="38">
        <v>1043.98668</v>
      </c>
      <c r="G1755" s="39">
        <v>1338.4472700000001</v>
      </c>
      <c r="H1755" s="81">
        <v>859.46999999999991</v>
      </c>
      <c r="I1755" s="60" t="s">
        <v>968</v>
      </c>
      <c r="J1755" s="58">
        <v>63.91</v>
      </c>
      <c r="K1755" s="19">
        <v>3.41</v>
      </c>
      <c r="L1755" s="53">
        <v>36.195340000000002</v>
      </c>
      <c r="M1755" s="20">
        <v>54.023719999999997</v>
      </c>
      <c r="N1755" s="20">
        <v>184.51668000000001</v>
      </c>
      <c r="O1755" s="48">
        <v>478.97726999999998</v>
      </c>
    </row>
    <row r="1756" spans="1:15" x14ac:dyDescent="0.25">
      <c r="A1756" s="25" t="s">
        <v>917</v>
      </c>
      <c r="B1756" s="28">
        <v>19</v>
      </c>
      <c r="C1756" s="25" t="s">
        <v>27</v>
      </c>
      <c r="D1756" s="37">
        <v>872.97533999999996</v>
      </c>
      <c r="E1756" s="38">
        <v>890.80372</v>
      </c>
      <c r="F1756" s="38">
        <v>1021.2966799999999</v>
      </c>
      <c r="G1756" s="39">
        <v>1315.7572700000001</v>
      </c>
      <c r="H1756" s="81">
        <v>836.78</v>
      </c>
      <c r="I1756" s="60" t="s">
        <v>971</v>
      </c>
      <c r="J1756" s="58">
        <v>62.22</v>
      </c>
      <c r="K1756" s="19">
        <v>3.41</v>
      </c>
      <c r="L1756" s="53">
        <v>36.195340000000002</v>
      </c>
      <c r="M1756" s="20">
        <v>54.023719999999997</v>
      </c>
      <c r="N1756" s="20">
        <v>184.51668000000001</v>
      </c>
      <c r="O1756" s="48">
        <v>478.97726999999998</v>
      </c>
    </row>
    <row r="1757" spans="1:15" x14ac:dyDescent="0.25">
      <c r="A1757" s="25" t="s">
        <v>917</v>
      </c>
      <c r="B1757" s="28">
        <v>20</v>
      </c>
      <c r="C1757" s="25" t="s">
        <v>27</v>
      </c>
      <c r="D1757" s="37">
        <v>794.55534</v>
      </c>
      <c r="E1757" s="38">
        <v>812.38372000000004</v>
      </c>
      <c r="F1757" s="38">
        <v>942.87668000000008</v>
      </c>
      <c r="G1757" s="39">
        <v>1237.33727</v>
      </c>
      <c r="H1757" s="81">
        <v>758.36</v>
      </c>
      <c r="I1757" s="60" t="s">
        <v>973</v>
      </c>
      <c r="J1757" s="58">
        <v>56.36</v>
      </c>
      <c r="K1757" s="19">
        <v>3.41</v>
      </c>
      <c r="L1757" s="53">
        <v>36.195340000000002</v>
      </c>
      <c r="M1757" s="20">
        <v>54.023719999999997</v>
      </c>
      <c r="N1757" s="20">
        <v>184.51668000000001</v>
      </c>
      <c r="O1757" s="48">
        <v>478.97726999999998</v>
      </c>
    </row>
    <row r="1758" spans="1:15" x14ac:dyDescent="0.25">
      <c r="A1758" s="25" t="s">
        <v>917</v>
      </c>
      <c r="B1758" s="28">
        <v>21</v>
      </c>
      <c r="C1758" s="25" t="s">
        <v>27</v>
      </c>
      <c r="D1758" s="37">
        <v>789.39533999999992</v>
      </c>
      <c r="E1758" s="38">
        <v>807.22371999999996</v>
      </c>
      <c r="F1758" s="38">
        <v>937.71668</v>
      </c>
      <c r="G1758" s="39">
        <v>1232.1772699999999</v>
      </c>
      <c r="H1758" s="81">
        <v>753.19999999999993</v>
      </c>
      <c r="I1758" s="60" t="s">
        <v>701</v>
      </c>
      <c r="J1758" s="58">
        <v>55.98</v>
      </c>
      <c r="K1758" s="19">
        <v>3.41</v>
      </c>
      <c r="L1758" s="53">
        <v>36.195340000000002</v>
      </c>
      <c r="M1758" s="20">
        <v>54.023719999999997</v>
      </c>
      <c r="N1758" s="20">
        <v>184.51668000000001</v>
      </c>
      <c r="O1758" s="48">
        <v>478.97726999999998</v>
      </c>
    </row>
    <row r="1759" spans="1:15" x14ac:dyDescent="0.25">
      <c r="A1759" s="25" t="s">
        <v>917</v>
      </c>
      <c r="B1759" s="28">
        <v>22</v>
      </c>
      <c r="C1759" s="25" t="s">
        <v>27</v>
      </c>
      <c r="D1759" s="37">
        <v>1014.3653400000001</v>
      </c>
      <c r="E1759" s="38">
        <v>1032.19372</v>
      </c>
      <c r="F1759" s="38">
        <v>1162.68668</v>
      </c>
      <c r="G1759" s="39">
        <v>1457.1472699999999</v>
      </c>
      <c r="H1759" s="81">
        <v>978.17</v>
      </c>
      <c r="I1759" s="60" t="s">
        <v>978</v>
      </c>
      <c r="J1759" s="58">
        <v>72.77</v>
      </c>
      <c r="K1759" s="19">
        <v>3.41</v>
      </c>
      <c r="L1759" s="53">
        <v>36.195340000000002</v>
      </c>
      <c r="M1759" s="20">
        <v>54.023719999999997</v>
      </c>
      <c r="N1759" s="20">
        <v>184.51668000000001</v>
      </c>
      <c r="O1759" s="48">
        <v>478.97726999999998</v>
      </c>
    </row>
    <row r="1760" spans="1:15" x14ac:dyDescent="0.25">
      <c r="A1760" s="25" t="s">
        <v>917</v>
      </c>
      <c r="B1760" s="28">
        <v>23</v>
      </c>
      <c r="C1760" s="25" t="s">
        <v>27</v>
      </c>
      <c r="D1760" s="37">
        <v>882.92534000000001</v>
      </c>
      <c r="E1760" s="38">
        <v>900.75372000000004</v>
      </c>
      <c r="F1760" s="38">
        <v>1031.24668</v>
      </c>
      <c r="G1760" s="39">
        <v>1325.7072699999999</v>
      </c>
      <c r="H1760" s="81">
        <v>846.73</v>
      </c>
      <c r="I1760" s="60" t="s">
        <v>981</v>
      </c>
      <c r="J1760" s="58">
        <v>62.96</v>
      </c>
      <c r="K1760" s="19">
        <v>3.41</v>
      </c>
      <c r="L1760" s="53">
        <v>36.195340000000002</v>
      </c>
      <c r="M1760" s="20">
        <v>54.023719999999997</v>
      </c>
      <c r="N1760" s="20">
        <v>184.51668000000001</v>
      </c>
      <c r="O1760" s="48">
        <v>478.97726999999998</v>
      </c>
    </row>
    <row r="1761" spans="1:15" x14ac:dyDescent="0.25">
      <c r="A1761" s="25" t="s">
        <v>982</v>
      </c>
      <c r="B1761" s="28">
        <v>0</v>
      </c>
      <c r="C1761" s="25" t="s">
        <v>27</v>
      </c>
      <c r="D1761" s="37">
        <v>865.34534000000008</v>
      </c>
      <c r="E1761" s="38">
        <v>883.17372</v>
      </c>
      <c r="F1761" s="38">
        <v>1013.66668</v>
      </c>
      <c r="G1761" s="39">
        <v>1308.12727</v>
      </c>
      <c r="H1761" s="81">
        <v>829.15</v>
      </c>
      <c r="I1761" s="60" t="s">
        <v>985</v>
      </c>
      <c r="J1761" s="58">
        <v>61.65</v>
      </c>
      <c r="K1761" s="19">
        <v>3.41</v>
      </c>
      <c r="L1761" s="53">
        <v>36.195340000000002</v>
      </c>
      <c r="M1761" s="20">
        <v>54.023719999999997</v>
      </c>
      <c r="N1761" s="20">
        <v>184.51668000000001</v>
      </c>
      <c r="O1761" s="48">
        <v>478.97726999999998</v>
      </c>
    </row>
    <row r="1762" spans="1:15" x14ac:dyDescent="0.25">
      <c r="A1762" s="25" t="s">
        <v>982</v>
      </c>
      <c r="B1762" s="28">
        <v>1</v>
      </c>
      <c r="C1762" s="25" t="s">
        <v>27</v>
      </c>
      <c r="D1762" s="37">
        <v>803.40534000000002</v>
      </c>
      <c r="E1762" s="38">
        <v>821.23371999999995</v>
      </c>
      <c r="F1762" s="38">
        <v>951.72667999999999</v>
      </c>
      <c r="G1762" s="39">
        <v>1246.1872699999999</v>
      </c>
      <c r="H1762" s="81">
        <v>767.20999999999992</v>
      </c>
      <c r="I1762" s="60" t="s">
        <v>988</v>
      </c>
      <c r="J1762" s="58">
        <v>57.02</v>
      </c>
      <c r="K1762" s="19">
        <v>3.41</v>
      </c>
      <c r="L1762" s="53">
        <v>36.195340000000002</v>
      </c>
      <c r="M1762" s="20">
        <v>54.023719999999997</v>
      </c>
      <c r="N1762" s="20">
        <v>184.51668000000001</v>
      </c>
      <c r="O1762" s="48">
        <v>478.97726999999998</v>
      </c>
    </row>
    <row r="1763" spans="1:15" x14ac:dyDescent="0.25">
      <c r="A1763" s="25" t="s">
        <v>982</v>
      </c>
      <c r="B1763" s="28">
        <v>2</v>
      </c>
      <c r="C1763" s="25" t="s">
        <v>27</v>
      </c>
      <c r="D1763" s="37">
        <v>714.08533999999997</v>
      </c>
      <c r="E1763" s="38">
        <v>731.91372000000001</v>
      </c>
      <c r="F1763" s="38">
        <v>862.40668000000005</v>
      </c>
      <c r="G1763" s="39">
        <v>1156.86727</v>
      </c>
      <c r="H1763" s="81">
        <v>677.89</v>
      </c>
      <c r="I1763" s="60" t="s">
        <v>159</v>
      </c>
      <c r="J1763" s="58">
        <v>50.36</v>
      </c>
      <c r="K1763" s="19">
        <v>3.41</v>
      </c>
      <c r="L1763" s="53">
        <v>36.195340000000002</v>
      </c>
      <c r="M1763" s="20">
        <v>54.023719999999997</v>
      </c>
      <c r="N1763" s="20">
        <v>184.51668000000001</v>
      </c>
      <c r="O1763" s="48">
        <v>478.97726999999998</v>
      </c>
    </row>
    <row r="1764" spans="1:15" x14ac:dyDescent="0.25">
      <c r="A1764" s="25" t="s">
        <v>982</v>
      </c>
      <c r="B1764" s="28">
        <v>3</v>
      </c>
      <c r="C1764" s="25" t="s">
        <v>27</v>
      </c>
      <c r="D1764" s="37">
        <v>680.52534000000003</v>
      </c>
      <c r="E1764" s="38">
        <v>698.35372000000007</v>
      </c>
      <c r="F1764" s="38">
        <v>828.84668000000011</v>
      </c>
      <c r="G1764" s="39">
        <v>1123.30727</v>
      </c>
      <c r="H1764" s="81">
        <v>644.33000000000004</v>
      </c>
      <c r="I1764" s="60" t="s">
        <v>993</v>
      </c>
      <c r="J1764" s="58">
        <v>47.85</v>
      </c>
      <c r="K1764" s="19">
        <v>3.41</v>
      </c>
      <c r="L1764" s="53">
        <v>36.195340000000002</v>
      </c>
      <c r="M1764" s="20">
        <v>54.023719999999997</v>
      </c>
      <c r="N1764" s="20">
        <v>184.51668000000001</v>
      </c>
      <c r="O1764" s="48">
        <v>478.97726999999998</v>
      </c>
    </row>
    <row r="1765" spans="1:15" x14ac:dyDescent="0.25">
      <c r="A1765" s="25" t="s">
        <v>982</v>
      </c>
      <c r="B1765" s="28">
        <v>4</v>
      </c>
      <c r="C1765" s="25" t="s">
        <v>27</v>
      </c>
      <c r="D1765" s="37">
        <v>692.08533999999997</v>
      </c>
      <c r="E1765" s="38">
        <v>709.91372000000001</v>
      </c>
      <c r="F1765" s="38">
        <v>840.40668000000005</v>
      </c>
      <c r="G1765" s="39">
        <v>1134.86727</v>
      </c>
      <c r="H1765" s="81">
        <v>655.89</v>
      </c>
      <c r="I1765" s="60" t="s">
        <v>996</v>
      </c>
      <c r="J1765" s="58">
        <v>48.71</v>
      </c>
      <c r="K1765" s="19">
        <v>3.41</v>
      </c>
      <c r="L1765" s="53">
        <v>36.195340000000002</v>
      </c>
      <c r="M1765" s="20">
        <v>54.023719999999997</v>
      </c>
      <c r="N1765" s="20">
        <v>184.51668000000001</v>
      </c>
      <c r="O1765" s="48">
        <v>478.97726999999998</v>
      </c>
    </row>
    <row r="1766" spans="1:15" x14ac:dyDescent="0.25">
      <c r="A1766" s="25" t="s">
        <v>982</v>
      </c>
      <c r="B1766" s="28">
        <v>5</v>
      </c>
      <c r="C1766" s="25" t="s">
        <v>27</v>
      </c>
      <c r="D1766" s="37">
        <v>671.00533999999993</v>
      </c>
      <c r="E1766" s="38">
        <v>688.83371999999997</v>
      </c>
      <c r="F1766" s="38">
        <v>819.32668000000001</v>
      </c>
      <c r="G1766" s="39">
        <v>1113.7872699999998</v>
      </c>
      <c r="H1766" s="81">
        <v>634.80999999999995</v>
      </c>
      <c r="I1766" s="60" t="s">
        <v>998</v>
      </c>
      <c r="J1766" s="58">
        <v>47.14</v>
      </c>
      <c r="K1766" s="19">
        <v>3.41</v>
      </c>
      <c r="L1766" s="53">
        <v>36.195340000000002</v>
      </c>
      <c r="M1766" s="20">
        <v>54.023719999999997</v>
      </c>
      <c r="N1766" s="20">
        <v>184.51668000000001</v>
      </c>
      <c r="O1766" s="48">
        <v>478.97726999999998</v>
      </c>
    </row>
    <row r="1767" spans="1:15" x14ac:dyDescent="0.25">
      <c r="A1767" s="25" t="s">
        <v>982</v>
      </c>
      <c r="B1767" s="28">
        <v>6</v>
      </c>
      <c r="C1767" s="25" t="s">
        <v>27</v>
      </c>
      <c r="D1767" s="37">
        <v>714.13533999999993</v>
      </c>
      <c r="E1767" s="38">
        <v>731.96371999999997</v>
      </c>
      <c r="F1767" s="38">
        <v>862.45668000000001</v>
      </c>
      <c r="G1767" s="39">
        <v>1156.9172699999999</v>
      </c>
      <c r="H1767" s="81">
        <v>677.93999999999994</v>
      </c>
      <c r="I1767" s="60" t="s">
        <v>1001</v>
      </c>
      <c r="J1767" s="58">
        <v>50.36</v>
      </c>
      <c r="K1767" s="19">
        <v>3.41</v>
      </c>
      <c r="L1767" s="53">
        <v>36.195340000000002</v>
      </c>
      <c r="M1767" s="20">
        <v>54.023719999999997</v>
      </c>
      <c r="N1767" s="20">
        <v>184.51668000000001</v>
      </c>
      <c r="O1767" s="48">
        <v>478.97726999999998</v>
      </c>
    </row>
    <row r="1768" spans="1:15" x14ac:dyDescent="0.25">
      <c r="A1768" s="25" t="s">
        <v>982</v>
      </c>
      <c r="B1768" s="28">
        <v>7</v>
      </c>
      <c r="C1768" s="25" t="s">
        <v>27</v>
      </c>
      <c r="D1768" s="37">
        <v>783.0753400000001</v>
      </c>
      <c r="E1768" s="38">
        <v>800.90372000000002</v>
      </c>
      <c r="F1768" s="38">
        <v>931.39668000000006</v>
      </c>
      <c r="G1768" s="39">
        <v>1225.85727</v>
      </c>
      <c r="H1768" s="81">
        <v>746.88</v>
      </c>
      <c r="I1768" s="60" t="s">
        <v>1004</v>
      </c>
      <c r="J1768" s="58">
        <v>55.51</v>
      </c>
      <c r="K1768" s="19">
        <v>3.41</v>
      </c>
      <c r="L1768" s="53">
        <v>36.195340000000002</v>
      </c>
      <c r="M1768" s="20">
        <v>54.023719999999997</v>
      </c>
      <c r="N1768" s="20">
        <v>184.51668000000001</v>
      </c>
      <c r="O1768" s="48">
        <v>478.97726999999998</v>
      </c>
    </row>
    <row r="1769" spans="1:15" x14ac:dyDescent="0.25">
      <c r="A1769" s="25" t="s">
        <v>982</v>
      </c>
      <c r="B1769" s="28">
        <v>8</v>
      </c>
      <c r="C1769" s="25" t="s">
        <v>27</v>
      </c>
      <c r="D1769" s="37">
        <v>704.68534</v>
      </c>
      <c r="E1769" s="38">
        <v>722.51371999999992</v>
      </c>
      <c r="F1769" s="38">
        <v>853.00667999999996</v>
      </c>
      <c r="G1769" s="39">
        <v>1147.4672700000001</v>
      </c>
      <c r="H1769" s="81">
        <v>668.4899999999999</v>
      </c>
      <c r="I1769" s="60" t="s">
        <v>1007</v>
      </c>
      <c r="J1769" s="58">
        <v>49.65</v>
      </c>
      <c r="K1769" s="19">
        <v>3.41</v>
      </c>
      <c r="L1769" s="53">
        <v>36.195340000000002</v>
      </c>
      <c r="M1769" s="20">
        <v>54.023719999999997</v>
      </c>
      <c r="N1769" s="20">
        <v>184.51668000000001</v>
      </c>
      <c r="O1769" s="48">
        <v>478.97726999999998</v>
      </c>
    </row>
    <row r="1770" spans="1:15" x14ac:dyDescent="0.25">
      <c r="A1770" s="25" t="s">
        <v>982</v>
      </c>
      <c r="B1770" s="28">
        <v>9</v>
      </c>
      <c r="C1770" s="25" t="s">
        <v>27</v>
      </c>
      <c r="D1770" s="37">
        <v>707.85534000000007</v>
      </c>
      <c r="E1770" s="38">
        <v>725.68371999999999</v>
      </c>
      <c r="F1770" s="38">
        <v>856.17668000000003</v>
      </c>
      <c r="G1770" s="39">
        <v>1150.6372699999999</v>
      </c>
      <c r="H1770" s="81">
        <v>671.66</v>
      </c>
      <c r="I1770" s="60" t="s">
        <v>1010</v>
      </c>
      <c r="J1770" s="58">
        <v>49.89</v>
      </c>
      <c r="K1770" s="19">
        <v>3.41</v>
      </c>
      <c r="L1770" s="53">
        <v>36.195340000000002</v>
      </c>
      <c r="M1770" s="20">
        <v>54.023719999999997</v>
      </c>
      <c r="N1770" s="20">
        <v>184.51668000000001</v>
      </c>
      <c r="O1770" s="48">
        <v>478.97726999999998</v>
      </c>
    </row>
    <row r="1771" spans="1:15" x14ac:dyDescent="0.25">
      <c r="A1771" s="25" t="s">
        <v>982</v>
      </c>
      <c r="B1771" s="28">
        <v>10</v>
      </c>
      <c r="C1771" s="25" t="s">
        <v>27</v>
      </c>
      <c r="D1771" s="37">
        <v>738.80534</v>
      </c>
      <c r="E1771" s="38">
        <v>756.63372000000004</v>
      </c>
      <c r="F1771" s="38">
        <v>887.12668000000008</v>
      </c>
      <c r="G1771" s="39">
        <v>1181.58727</v>
      </c>
      <c r="H1771" s="81">
        <v>702.61</v>
      </c>
      <c r="I1771" s="60" t="s">
        <v>1013</v>
      </c>
      <c r="J1771" s="58">
        <v>52.2</v>
      </c>
      <c r="K1771" s="19">
        <v>3.41</v>
      </c>
      <c r="L1771" s="53">
        <v>36.195340000000002</v>
      </c>
      <c r="M1771" s="20">
        <v>54.023719999999997</v>
      </c>
      <c r="N1771" s="20">
        <v>184.51668000000001</v>
      </c>
      <c r="O1771" s="48">
        <v>478.97726999999998</v>
      </c>
    </row>
    <row r="1772" spans="1:15" x14ac:dyDescent="0.25">
      <c r="A1772" s="25" t="s">
        <v>982</v>
      </c>
      <c r="B1772" s="28">
        <v>11</v>
      </c>
      <c r="C1772" s="25" t="s">
        <v>27</v>
      </c>
      <c r="D1772" s="37">
        <v>733.51534000000004</v>
      </c>
      <c r="E1772" s="38">
        <v>751.34372000000008</v>
      </c>
      <c r="F1772" s="38">
        <v>881.83668</v>
      </c>
      <c r="G1772" s="39">
        <v>1176.29727</v>
      </c>
      <c r="H1772" s="81">
        <v>697.32</v>
      </c>
      <c r="I1772" s="60" t="s">
        <v>175</v>
      </c>
      <c r="J1772" s="58">
        <v>51.81</v>
      </c>
      <c r="K1772" s="19">
        <v>3.41</v>
      </c>
      <c r="L1772" s="53">
        <v>36.195340000000002</v>
      </c>
      <c r="M1772" s="20">
        <v>54.023719999999997</v>
      </c>
      <c r="N1772" s="20">
        <v>184.51668000000001</v>
      </c>
      <c r="O1772" s="48">
        <v>478.97726999999998</v>
      </c>
    </row>
    <row r="1773" spans="1:15" x14ac:dyDescent="0.25">
      <c r="A1773" s="25" t="s">
        <v>982</v>
      </c>
      <c r="B1773" s="28">
        <v>12</v>
      </c>
      <c r="C1773" s="25" t="s">
        <v>27</v>
      </c>
      <c r="D1773" s="37">
        <v>725.40534000000002</v>
      </c>
      <c r="E1773" s="38">
        <v>743.23372000000006</v>
      </c>
      <c r="F1773" s="38">
        <v>873.72667999999999</v>
      </c>
      <c r="G1773" s="39">
        <v>1168.1872699999999</v>
      </c>
      <c r="H1773" s="81">
        <v>689.21</v>
      </c>
      <c r="I1773" s="60" t="s">
        <v>1017</v>
      </c>
      <c r="J1773" s="58">
        <v>51.2</v>
      </c>
      <c r="K1773" s="19">
        <v>3.41</v>
      </c>
      <c r="L1773" s="53">
        <v>36.195340000000002</v>
      </c>
      <c r="M1773" s="20">
        <v>54.023719999999997</v>
      </c>
      <c r="N1773" s="20">
        <v>184.51668000000001</v>
      </c>
      <c r="O1773" s="48">
        <v>478.97726999999998</v>
      </c>
    </row>
    <row r="1774" spans="1:15" x14ac:dyDescent="0.25">
      <c r="A1774" s="25" t="s">
        <v>982</v>
      </c>
      <c r="B1774" s="28">
        <v>13</v>
      </c>
      <c r="C1774" s="25" t="s">
        <v>27</v>
      </c>
      <c r="D1774" s="37">
        <v>724.33533999999997</v>
      </c>
      <c r="E1774" s="38">
        <v>742.16372000000001</v>
      </c>
      <c r="F1774" s="38">
        <v>872.65668000000005</v>
      </c>
      <c r="G1774" s="39">
        <v>1167.11727</v>
      </c>
      <c r="H1774" s="81">
        <v>688.14</v>
      </c>
      <c r="I1774" s="60" t="s">
        <v>1019</v>
      </c>
      <c r="J1774" s="58">
        <v>51.12</v>
      </c>
      <c r="K1774" s="19">
        <v>3.41</v>
      </c>
      <c r="L1774" s="53">
        <v>36.195340000000002</v>
      </c>
      <c r="M1774" s="20">
        <v>54.023719999999997</v>
      </c>
      <c r="N1774" s="20">
        <v>184.51668000000001</v>
      </c>
      <c r="O1774" s="48">
        <v>478.97726999999998</v>
      </c>
    </row>
    <row r="1775" spans="1:15" x14ac:dyDescent="0.25">
      <c r="A1775" s="25" t="s">
        <v>982</v>
      </c>
      <c r="B1775" s="28">
        <v>14</v>
      </c>
      <c r="C1775" s="25" t="s">
        <v>27</v>
      </c>
      <c r="D1775" s="37">
        <v>724.09533999999996</v>
      </c>
      <c r="E1775" s="38">
        <v>741.92372</v>
      </c>
      <c r="F1775" s="38">
        <v>872.41668000000004</v>
      </c>
      <c r="G1775" s="39">
        <v>1166.87727</v>
      </c>
      <c r="H1775" s="81">
        <v>687.9</v>
      </c>
      <c r="I1775" s="60" t="s">
        <v>1022</v>
      </c>
      <c r="J1775" s="58">
        <v>51.1</v>
      </c>
      <c r="K1775" s="19">
        <v>3.41</v>
      </c>
      <c r="L1775" s="53">
        <v>36.195340000000002</v>
      </c>
      <c r="M1775" s="20">
        <v>54.023719999999997</v>
      </c>
      <c r="N1775" s="20">
        <v>184.51668000000001</v>
      </c>
      <c r="O1775" s="48">
        <v>478.97726999999998</v>
      </c>
    </row>
    <row r="1776" spans="1:15" x14ac:dyDescent="0.25">
      <c r="A1776" s="25" t="s">
        <v>982</v>
      </c>
      <c r="B1776" s="28">
        <v>15</v>
      </c>
      <c r="C1776" s="25" t="s">
        <v>27</v>
      </c>
      <c r="D1776" s="37">
        <v>661.17534000000001</v>
      </c>
      <c r="E1776" s="38">
        <v>679.00371999999993</v>
      </c>
      <c r="F1776" s="38">
        <v>809.49667999999997</v>
      </c>
      <c r="G1776" s="39">
        <v>1103.9572699999999</v>
      </c>
      <c r="H1776" s="81">
        <v>624.9799999999999</v>
      </c>
      <c r="I1776" s="60" t="s">
        <v>1025</v>
      </c>
      <c r="J1776" s="58">
        <v>46.41</v>
      </c>
      <c r="K1776" s="19">
        <v>3.41</v>
      </c>
      <c r="L1776" s="53">
        <v>36.195340000000002</v>
      </c>
      <c r="M1776" s="20">
        <v>54.023719999999997</v>
      </c>
      <c r="N1776" s="20">
        <v>184.51668000000001</v>
      </c>
      <c r="O1776" s="48">
        <v>478.97726999999998</v>
      </c>
    </row>
    <row r="1777" spans="1:15" x14ac:dyDescent="0.25">
      <c r="A1777" s="25" t="s">
        <v>982</v>
      </c>
      <c r="B1777" s="28">
        <v>16</v>
      </c>
      <c r="C1777" s="25" t="s">
        <v>27</v>
      </c>
      <c r="D1777" s="37">
        <v>767.61533999999995</v>
      </c>
      <c r="E1777" s="38">
        <v>785.44371999999998</v>
      </c>
      <c r="F1777" s="38">
        <v>915.93668000000002</v>
      </c>
      <c r="G1777" s="39">
        <v>1210.3972699999999</v>
      </c>
      <c r="H1777" s="81">
        <v>731.42</v>
      </c>
      <c r="I1777" s="60" t="s">
        <v>1027</v>
      </c>
      <c r="J1777" s="58">
        <v>54.35</v>
      </c>
      <c r="K1777" s="19">
        <v>3.41</v>
      </c>
      <c r="L1777" s="53">
        <v>36.195340000000002</v>
      </c>
      <c r="M1777" s="20">
        <v>54.023719999999997</v>
      </c>
      <c r="N1777" s="20">
        <v>184.51668000000001</v>
      </c>
      <c r="O1777" s="48">
        <v>478.97726999999998</v>
      </c>
    </row>
    <row r="1778" spans="1:15" x14ac:dyDescent="0.25">
      <c r="A1778" s="25" t="s">
        <v>982</v>
      </c>
      <c r="B1778" s="28">
        <v>17</v>
      </c>
      <c r="C1778" s="25" t="s">
        <v>27</v>
      </c>
      <c r="D1778" s="37">
        <v>877.76534000000004</v>
      </c>
      <c r="E1778" s="38">
        <v>895.59372000000008</v>
      </c>
      <c r="F1778" s="38">
        <v>1026.0866800000001</v>
      </c>
      <c r="G1778" s="39">
        <v>1320.54727</v>
      </c>
      <c r="H1778" s="81">
        <v>841.57</v>
      </c>
      <c r="I1778" s="60" t="s">
        <v>1030</v>
      </c>
      <c r="J1778" s="58">
        <v>62.58</v>
      </c>
      <c r="K1778" s="19">
        <v>3.41</v>
      </c>
      <c r="L1778" s="53">
        <v>36.195340000000002</v>
      </c>
      <c r="M1778" s="20">
        <v>54.023719999999997</v>
      </c>
      <c r="N1778" s="20">
        <v>184.51668000000001</v>
      </c>
      <c r="O1778" s="48">
        <v>478.97726999999998</v>
      </c>
    </row>
    <row r="1779" spans="1:15" x14ac:dyDescent="0.25">
      <c r="A1779" s="25" t="s">
        <v>982</v>
      </c>
      <c r="B1779" s="28">
        <v>18</v>
      </c>
      <c r="C1779" s="25" t="s">
        <v>27</v>
      </c>
      <c r="D1779" s="37">
        <v>911.60533999999996</v>
      </c>
      <c r="E1779" s="38">
        <v>929.43371999999999</v>
      </c>
      <c r="F1779" s="38">
        <v>1059.92668</v>
      </c>
      <c r="G1779" s="39">
        <v>1354.3872699999999</v>
      </c>
      <c r="H1779" s="81">
        <v>875.41</v>
      </c>
      <c r="I1779" s="60" t="s">
        <v>1033</v>
      </c>
      <c r="J1779" s="58">
        <v>65.099999999999994</v>
      </c>
      <c r="K1779" s="19">
        <v>3.41</v>
      </c>
      <c r="L1779" s="53">
        <v>36.195340000000002</v>
      </c>
      <c r="M1779" s="20">
        <v>54.023719999999997</v>
      </c>
      <c r="N1779" s="20">
        <v>184.51668000000001</v>
      </c>
      <c r="O1779" s="48">
        <v>478.97726999999998</v>
      </c>
    </row>
    <row r="1780" spans="1:15" x14ac:dyDescent="0.25">
      <c r="A1780" s="25" t="s">
        <v>982</v>
      </c>
      <c r="B1780" s="28">
        <v>19</v>
      </c>
      <c r="C1780" s="25" t="s">
        <v>27</v>
      </c>
      <c r="D1780" s="37">
        <v>884.67534000000001</v>
      </c>
      <c r="E1780" s="38">
        <v>902.50372000000004</v>
      </c>
      <c r="F1780" s="38">
        <v>1032.99668</v>
      </c>
      <c r="G1780" s="39">
        <v>1327.4572699999999</v>
      </c>
      <c r="H1780" s="81">
        <v>848.48</v>
      </c>
      <c r="I1780" s="60" t="s">
        <v>1036</v>
      </c>
      <c r="J1780" s="58">
        <v>63.09</v>
      </c>
      <c r="K1780" s="19">
        <v>3.41</v>
      </c>
      <c r="L1780" s="53">
        <v>36.195340000000002</v>
      </c>
      <c r="M1780" s="20">
        <v>54.023719999999997</v>
      </c>
      <c r="N1780" s="20">
        <v>184.51668000000001</v>
      </c>
      <c r="O1780" s="48">
        <v>478.97726999999998</v>
      </c>
    </row>
    <row r="1781" spans="1:15" x14ac:dyDescent="0.25">
      <c r="A1781" s="25" t="s">
        <v>982</v>
      </c>
      <c r="B1781" s="28">
        <v>20</v>
      </c>
      <c r="C1781" s="25" t="s">
        <v>27</v>
      </c>
      <c r="D1781" s="37">
        <v>851.74533999999994</v>
      </c>
      <c r="E1781" s="38">
        <v>869.57371999999998</v>
      </c>
      <c r="F1781" s="38">
        <v>1000.06668</v>
      </c>
      <c r="G1781" s="39">
        <v>1294.52727</v>
      </c>
      <c r="H1781" s="81">
        <v>815.55</v>
      </c>
      <c r="I1781" s="60" t="s">
        <v>1039</v>
      </c>
      <c r="J1781" s="58">
        <v>60.63</v>
      </c>
      <c r="K1781" s="19">
        <v>3.41</v>
      </c>
      <c r="L1781" s="53">
        <v>36.195340000000002</v>
      </c>
      <c r="M1781" s="20">
        <v>54.023719999999997</v>
      </c>
      <c r="N1781" s="20">
        <v>184.51668000000001</v>
      </c>
      <c r="O1781" s="48">
        <v>478.97726999999998</v>
      </c>
    </row>
    <row r="1782" spans="1:15" x14ac:dyDescent="0.25">
      <c r="A1782" s="25" t="s">
        <v>982</v>
      </c>
      <c r="B1782" s="28">
        <v>21</v>
      </c>
      <c r="C1782" s="25" t="s">
        <v>27</v>
      </c>
      <c r="D1782" s="37">
        <v>828.23533999999995</v>
      </c>
      <c r="E1782" s="38">
        <v>846.06371999999999</v>
      </c>
      <c r="F1782" s="38">
        <v>976.55668000000003</v>
      </c>
      <c r="G1782" s="39">
        <v>1271.0172699999998</v>
      </c>
      <c r="H1782" s="81">
        <v>792.04</v>
      </c>
      <c r="I1782" s="60" t="s">
        <v>1042</v>
      </c>
      <c r="J1782" s="58">
        <v>58.88</v>
      </c>
      <c r="K1782" s="19">
        <v>3.41</v>
      </c>
      <c r="L1782" s="53">
        <v>36.195340000000002</v>
      </c>
      <c r="M1782" s="20">
        <v>54.023719999999997</v>
      </c>
      <c r="N1782" s="20">
        <v>184.51668000000001</v>
      </c>
      <c r="O1782" s="48">
        <v>478.97726999999998</v>
      </c>
    </row>
    <row r="1783" spans="1:15" x14ac:dyDescent="0.25">
      <c r="A1783" s="25" t="s">
        <v>982</v>
      </c>
      <c r="B1783" s="28">
        <v>22</v>
      </c>
      <c r="C1783" s="25" t="s">
        <v>27</v>
      </c>
      <c r="D1783" s="37">
        <v>1066.1153400000001</v>
      </c>
      <c r="E1783" s="38">
        <v>1083.94372</v>
      </c>
      <c r="F1783" s="38">
        <v>1214.43668</v>
      </c>
      <c r="G1783" s="39">
        <v>1508.8972699999999</v>
      </c>
      <c r="H1783" s="81">
        <v>1029.92</v>
      </c>
      <c r="I1783" s="60" t="s">
        <v>1045</v>
      </c>
      <c r="J1783" s="58">
        <v>76.64</v>
      </c>
      <c r="K1783" s="19">
        <v>3.41</v>
      </c>
      <c r="L1783" s="53">
        <v>36.195340000000002</v>
      </c>
      <c r="M1783" s="20">
        <v>54.023719999999997</v>
      </c>
      <c r="N1783" s="20">
        <v>184.51668000000001</v>
      </c>
      <c r="O1783" s="48">
        <v>478.97726999999998</v>
      </c>
    </row>
    <row r="1784" spans="1:15" x14ac:dyDescent="0.25">
      <c r="A1784" s="25" t="s">
        <v>982</v>
      </c>
      <c r="B1784" s="28">
        <v>23</v>
      </c>
      <c r="C1784" s="25" t="s">
        <v>27</v>
      </c>
      <c r="D1784" s="37">
        <v>940.12533999999994</v>
      </c>
      <c r="E1784" s="38">
        <v>957.95371999999998</v>
      </c>
      <c r="F1784" s="38">
        <v>1088.44668</v>
      </c>
      <c r="G1784" s="39">
        <v>1382.9072699999999</v>
      </c>
      <c r="H1784" s="81">
        <v>903.93</v>
      </c>
      <c r="I1784" s="60" t="s">
        <v>1048</v>
      </c>
      <c r="J1784" s="58">
        <v>67.23</v>
      </c>
      <c r="K1784" s="19">
        <v>3.41</v>
      </c>
      <c r="L1784" s="53">
        <v>36.195340000000002</v>
      </c>
      <c r="M1784" s="20">
        <v>54.023719999999997</v>
      </c>
      <c r="N1784" s="20">
        <v>184.51668000000001</v>
      </c>
      <c r="O1784" s="48">
        <v>478.97726999999998</v>
      </c>
    </row>
    <row r="1785" spans="1:15" x14ac:dyDescent="0.25">
      <c r="A1785" s="25" t="s">
        <v>1049</v>
      </c>
      <c r="B1785" s="28">
        <v>0</v>
      </c>
      <c r="C1785" s="25" t="s">
        <v>27</v>
      </c>
      <c r="D1785" s="37">
        <v>738.49534000000006</v>
      </c>
      <c r="E1785" s="38">
        <v>756.32372000000009</v>
      </c>
      <c r="F1785" s="38">
        <v>886.81668000000002</v>
      </c>
      <c r="G1785" s="39">
        <v>1181.27727</v>
      </c>
      <c r="H1785" s="81">
        <v>702.3</v>
      </c>
      <c r="I1785" s="60" t="s">
        <v>1052</v>
      </c>
      <c r="J1785" s="58">
        <v>52.18</v>
      </c>
      <c r="K1785" s="19">
        <v>3.41</v>
      </c>
      <c r="L1785" s="53">
        <v>36.195340000000002</v>
      </c>
      <c r="M1785" s="20">
        <v>54.023719999999997</v>
      </c>
      <c r="N1785" s="20">
        <v>184.51668000000001</v>
      </c>
      <c r="O1785" s="48">
        <v>478.97726999999998</v>
      </c>
    </row>
    <row r="1786" spans="1:15" x14ac:dyDescent="0.25">
      <c r="A1786" s="25" t="s">
        <v>1049</v>
      </c>
      <c r="B1786" s="28">
        <v>1</v>
      </c>
      <c r="C1786" s="25" t="s">
        <v>27</v>
      </c>
      <c r="D1786" s="37">
        <v>660.91534000000001</v>
      </c>
      <c r="E1786" s="38">
        <v>678.74371999999994</v>
      </c>
      <c r="F1786" s="38">
        <v>809.23667999999998</v>
      </c>
      <c r="G1786" s="39">
        <v>1103.6972699999999</v>
      </c>
      <c r="H1786" s="81">
        <v>624.71999999999991</v>
      </c>
      <c r="I1786" s="60" t="s">
        <v>1055</v>
      </c>
      <c r="J1786" s="58">
        <v>46.39</v>
      </c>
      <c r="K1786" s="19">
        <v>3.41</v>
      </c>
      <c r="L1786" s="53">
        <v>36.195340000000002</v>
      </c>
      <c r="M1786" s="20">
        <v>54.023719999999997</v>
      </c>
      <c r="N1786" s="20">
        <v>184.51668000000001</v>
      </c>
      <c r="O1786" s="48">
        <v>478.97726999999998</v>
      </c>
    </row>
    <row r="1787" spans="1:15" x14ac:dyDescent="0.25">
      <c r="A1787" s="25" t="s">
        <v>1049</v>
      </c>
      <c r="B1787" s="28">
        <v>2</v>
      </c>
      <c r="C1787" s="25" t="s">
        <v>27</v>
      </c>
      <c r="D1787" s="37">
        <v>682.37533999999994</v>
      </c>
      <c r="E1787" s="38">
        <v>700.20371999999998</v>
      </c>
      <c r="F1787" s="38">
        <v>830.69668000000001</v>
      </c>
      <c r="G1787" s="39">
        <v>1125.1572699999999</v>
      </c>
      <c r="H1787" s="81">
        <v>646.17999999999995</v>
      </c>
      <c r="I1787" s="60" t="s">
        <v>1058</v>
      </c>
      <c r="J1787" s="58">
        <v>47.99</v>
      </c>
      <c r="K1787" s="19">
        <v>3.41</v>
      </c>
      <c r="L1787" s="53">
        <v>36.195340000000002</v>
      </c>
      <c r="M1787" s="20">
        <v>54.023719999999997</v>
      </c>
      <c r="N1787" s="20">
        <v>184.51668000000001</v>
      </c>
      <c r="O1787" s="48">
        <v>478.97726999999998</v>
      </c>
    </row>
    <row r="1788" spans="1:15" x14ac:dyDescent="0.25">
      <c r="A1788" s="25" t="s">
        <v>1049</v>
      </c>
      <c r="B1788" s="28">
        <v>3</v>
      </c>
      <c r="C1788" s="25" t="s">
        <v>27</v>
      </c>
      <c r="D1788" s="37">
        <v>682.32533999999998</v>
      </c>
      <c r="E1788" s="38">
        <v>700.15372000000002</v>
      </c>
      <c r="F1788" s="38">
        <v>830.64668000000006</v>
      </c>
      <c r="G1788" s="39">
        <v>1125.10727</v>
      </c>
      <c r="H1788" s="81">
        <v>646.13</v>
      </c>
      <c r="I1788" s="60" t="s">
        <v>767</v>
      </c>
      <c r="J1788" s="58">
        <v>47.98</v>
      </c>
      <c r="K1788" s="19">
        <v>3.41</v>
      </c>
      <c r="L1788" s="53">
        <v>36.195340000000002</v>
      </c>
      <c r="M1788" s="20">
        <v>54.023719999999997</v>
      </c>
      <c r="N1788" s="20">
        <v>184.51668000000001</v>
      </c>
      <c r="O1788" s="48">
        <v>478.97726999999998</v>
      </c>
    </row>
    <row r="1789" spans="1:15" x14ac:dyDescent="0.25">
      <c r="A1789" s="25" t="s">
        <v>1049</v>
      </c>
      <c r="B1789" s="28">
        <v>4</v>
      </c>
      <c r="C1789" s="25" t="s">
        <v>27</v>
      </c>
      <c r="D1789" s="37">
        <v>682.31533999999999</v>
      </c>
      <c r="E1789" s="38">
        <v>700.14372000000003</v>
      </c>
      <c r="F1789" s="38">
        <v>830.63668000000007</v>
      </c>
      <c r="G1789" s="39">
        <v>1125.09727</v>
      </c>
      <c r="H1789" s="81">
        <v>646.12</v>
      </c>
      <c r="I1789" s="60" t="s">
        <v>1063</v>
      </c>
      <c r="J1789" s="58">
        <v>47.98</v>
      </c>
      <c r="K1789" s="19">
        <v>3.41</v>
      </c>
      <c r="L1789" s="53">
        <v>36.195340000000002</v>
      </c>
      <c r="M1789" s="20">
        <v>54.023719999999997</v>
      </c>
      <c r="N1789" s="20">
        <v>184.51668000000001</v>
      </c>
      <c r="O1789" s="48">
        <v>478.97726999999998</v>
      </c>
    </row>
    <row r="1790" spans="1:15" x14ac:dyDescent="0.25">
      <c r="A1790" s="25" t="s">
        <v>1049</v>
      </c>
      <c r="B1790" s="28">
        <v>5</v>
      </c>
      <c r="C1790" s="25" t="s">
        <v>27</v>
      </c>
      <c r="D1790" s="37">
        <v>682.50533999999993</v>
      </c>
      <c r="E1790" s="38">
        <v>700.33371999999997</v>
      </c>
      <c r="F1790" s="38">
        <v>830.82668000000001</v>
      </c>
      <c r="G1790" s="39">
        <v>1125.2872699999998</v>
      </c>
      <c r="H1790" s="81">
        <v>646.30999999999995</v>
      </c>
      <c r="I1790" s="60" t="s">
        <v>1066</v>
      </c>
      <c r="J1790" s="58">
        <v>48</v>
      </c>
      <c r="K1790" s="19">
        <v>3.41</v>
      </c>
      <c r="L1790" s="53">
        <v>36.195340000000002</v>
      </c>
      <c r="M1790" s="20">
        <v>54.023719999999997</v>
      </c>
      <c r="N1790" s="20">
        <v>184.51668000000001</v>
      </c>
      <c r="O1790" s="48">
        <v>478.97726999999998</v>
      </c>
    </row>
    <row r="1791" spans="1:15" x14ac:dyDescent="0.25">
      <c r="A1791" s="25" t="s">
        <v>1049</v>
      </c>
      <c r="B1791" s="28">
        <v>6</v>
      </c>
      <c r="C1791" s="25" t="s">
        <v>27</v>
      </c>
      <c r="D1791" s="37">
        <v>675.86533999999995</v>
      </c>
      <c r="E1791" s="38">
        <v>693.69371999999998</v>
      </c>
      <c r="F1791" s="38">
        <v>824.18668000000002</v>
      </c>
      <c r="G1791" s="39">
        <v>1118.6472699999999</v>
      </c>
      <c r="H1791" s="81">
        <v>639.66999999999996</v>
      </c>
      <c r="I1791" s="60" t="s">
        <v>1069</v>
      </c>
      <c r="J1791" s="58">
        <v>47.5</v>
      </c>
      <c r="K1791" s="19">
        <v>3.41</v>
      </c>
      <c r="L1791" s="53">
        <v>36.195340000000002</v>
      </c>
      <c r="M1791" s="20">
        <v>54.023719999999997</v>
      </c>
      <c r="N1791" s="20">
        <v>184.51668000000001</v>
      </c>
      <c r="O1791" s="48">
        <v>478.97726999999998</v>
      </c>
    </row>
    <row r="1792" spans="1:15" x14ac:dyDescent="0.25">
      <c r="A1792" s="25" t="s">
        <v>1049</v>
      </c>
      <c r="B1792" s="28">
        <v>7</v>
      </c>
      <c r="C1792" s="25" t="s">
        <v>27</v>
      </c>
      <c r="D1792" s="37">
        <v>805.35534000000007</v>
      </c>
      <c r="E1792" s="38">
        <v>823.18371999999999</v>
      </c>
      <c r="F1792" s="38">
        <v>953.67668000000003</v>
      </c>
      <c r="G1792" s="39">
        <v>1248.1372700000002</v>
      </c>
      <c r="H1792" s="81">
        <v>769.16</v>
      </c>
      <c r="I1792" s="60" t="s">
        <v>128</v>
      </c>
      <c r="J1792" s="58">
        <v>57.17</v>
      </c>
      <c r="K1792" s="19">
        <v>3.41</v>
      </c>
      <c r="L1792" s="53">
        <v>36.195340000000002</v>
      </c>
      <c r="M1792" s="20">
        <v>54.023719999999997</v>
      </c>
      <c r="N1792" s="20">
        <v>184.51668000000001</v>
      </c>
      <c r="O1792" s="48">
        <v>478.97726999999998</v>
      </c>
    </row>
    <row r="1793" spans="1:15" x14ac:dyDescent="0.25">
      <c r="A1793" s="25" t="s">
        <v>1049</v>
      </c>
      <c r="B1793" s="28">
        <v>8</v>
      </c>
      <c r="C1793" s="25" t="s">
        <v>27</v>
      </c>
      <c r="D1793" s="37">
        <v>746.51534000000004</v>
      </c>
      <c r="E1793" s="38">
        <v>764.34371999999996</v>
      </c>
      <c r="F1793" s="38">
        <v>894.83668</v>
      </c>
      <c r="G1793" s="39">
        <v>1189.29727</v>
      </c>
      <c r="H1793" s="81">
        <v>710.31999999999994</v>
      </c>
      <c r="I1793" s="60" t="s">
        <v>1074</v>
      </c>
      <c r="J1793" s="58">
        <v>52.78</v>
      </c>
      <c r="K1793" s="19">
        <v>3.41</v>
      </c>
      <c r="L1793" s="53">
        <v>36.195340000000002</v>
      </c>
      <c r="M1793" s="20">
        <v>54.023719999999997</v>
      </c>
      <c r="N1793" s="20">
        <v>184.51668000000001</v>
      </c>
      <c r="O1793" s="48">
        <v>478.97726999999998</v>
      </c>
    </row>
    <row r="1794" spans="1:15" x14ac:dyDescent="0.25">
      <c r="A1794" s="25" t="s">
        <v>1049</v>
      </c>
      <c r="B1794" s="28">
        <v>9</v>
      </c>
      <c r="C1794" s="25" t="s">
        <v>27</v>
      </c>
      <c r="D1794" s="37">
        <v>750.16534000000001</v>
      </c>
      <c r="E1794" s="38">
        <v>767.99371999999994</v>
      </c>
      <c r="F1794" s="38">
        <v>898.48667999999998</v>
      </c>
      <c r="G1794" s="39">
        <v>1192.9472700000001</v>
      </c>
      <c r="H1794" s="81">
        <v>713.96999999999991</v>
      </c>
      <c r="I1794" s="60" t="s">
        <v>1077</v>
      </c>
      <c r="J1794" s="58">
        <v>53.05</v>
      </c>
      <c r="K1794" s="19">
        <v>3.41</v>
      </c>
      <c r="L1794" s="53">
        <v>36.195340000000002</v>
      </c>
      <c r="M1794" s="20">
        <v>54.023719999999997</v>
      </c>
      <c r="N1794" s="20">
        <v>184.51668000000001</v>
      </c>
      <c r="O1794" s="48">
        <v>478.97726999999998</v>
      </c>
    </row>
    <row r="1795" spans="1:15" x14ac:dyDescent="0.25">
      <c r="A1795" s="25" t="s">
        <v>1049</v>
      </c>
      <c r="B1795" s="28">
        <v>10</v>
      </c>
      <c r="C1795" s="25" t="s">
        <v>27</v>
      </c>
      <c r="D1795" s="37">
        <v>699.36534000000006</v>
      </c>
      <c r="E1795" s="38">
        <v>717.19371999999998</v>
      </c>
      <c r="F1795" s="38">
        <v>847.68668000000002</v>
      </c>
      <c r="G1795" s="39">
        <v>1142.1472699999999</v>
      </c>
      <c r="H1795" s="81">
        <v>663.17</v>
      </c>
      <c r="I1795" s="60" t="s">
        <v>1080</v>
      </c>
      <c r="J1795" s="58">
        <v>49.26</v>
      </c>
      <c r="K1795" s="19">
        <v>3.41</v>
      </c>
      <c r="L1795" s="53">
        <v>36.195340000000002</v>
      </c>
      <c r="M1795" s="20">
        <v>54.023719999999997</v>
      </c>
      <c r="N1795" s="20">
        <v>184.51668000000001</v>
      </c>
      <c r="O1795" s="48">
        <v>478.97726999999998</v>
      </c>
    </row>
    <row r="1796" spans="1:15" x14ac:dyDescent="0.25">
      <c r="A1796" s="25" t="s">
        <v>1049</v>
      </c>
      <c r="B1796" s="28">
        <v>11</v>
      </c>
      <c r="C1796" s="25" t="s">
        <v>27</v>
      </c>
      <c r="D1796" s="37">
        <v>736.91534000000001</v>
      </c>
      <c r="E1796" s="38">
        <v>754.74371999999994</v>
      </c>
      <c r="F1796" s="38">
        <v>885.23667999999998</v>
      </c>
      <c r="G1796" s="39">
        <v>1179.6972700000001</v>
      </c>
      <c r="H1796" s="81">
        <v>700.71999999999991</v>
      </c>
      <c r="I1796" s="60" t="s">
        <v>1083</v>
      </c>
      <c r="J1796" s="58">
        <v>52.06</v>
      </c>
      <c r="K1796" s="19">
        <v>3.41</v>
      </c>
      <c r="L1796" s="53">
        <v>36.195340000000002</v>
      </c>
      <c r="M1796" s="20">
        <v>54.023719999999997</v>
      </c>
      <c r="N1796" s="20">
        <v>184.51668000000001</v>
      </c>
      <c r="O1796" s="48">
        <v>478.97726999999998</v>
      </c>
    </row>
    <row r="1797" spans="1:15" x14ac:dyDescent="0.25">
      <c r="A1797" s="25" t="s">
        <v>1049</v>
      </c>
      <c r="B1797" s="28">
        <v>12</v>
      </c>
      <c r="C1797" s="25" t="s">
        <v>27</v>
      </c>
      <c r="D1797" s="37">
        <v>728.20534000000009</v>
      </c>
      <c r="E1797" s="38">
        <v>746.03372000000002</v>
      </c>
      <c r="F1797" s="38">
        <v>876.52668000000006</v>
      </c>
      <c r="G1797" s="39">
        <v>1170.9872700000001</v>
      </c>
      <c r="H1797" s="81">
        <v>692.01</v>
      </c>
      <c r="I1797" s="60" t="s">
        <v>1086</v>
      </c>
      <c r="J1797" s="58">
        <v>51.41</v>
      </c>
      <c r="K1797" s="19">
        <v>3.41</v>
      </c>
      <c r="L1797" s="53">
        <v>36.195340000000002</v>
      </c>
      <c r="M1797" s="20">
        <v>54.023719999999997</v>
      </c>
      <c r="N1797" s="20">
        <v>184.51668000000001</v>
      </c>
      <c r="O1797" s="48">
        <v>478.97726999999998</v>
      </c>
    </row>
    <row r="1798" spans="1:15" x14ac:dyDescent="0.25">
      <c r="A1798" s="25" t="s">
        <v>1049</v>
      </c>
      <c r="B1798" s="28">
        <v>13</v>
      </c>
      <c r="C1798" s="25" t="s">
        <v>27</v>
      </c>
      <c r="D1798" s="37">
        <v>699.78534000000002</v>
      </c>
      <c r="E1798" s="38">
        <v>717.61371999999994</v>
      </c>
      <c r="F1798" s="38">
        <v>848.10667999999998</v>
      </c>
      <c r="G1798" s="39">
        <v>1142.56727</v>
      </c>
      <c r="H1798" s="81">
        <v>663.58999999999992</v>
      </c>
      <c r="I1798" s="60" t="s">
        <v>1088</v>
      </c>
      <c r="J1798" s="58">
        <v>49.29</v>
      </c>
      <c r="K1798" s="19">
        <v>3.41</v>
      </c>
      <c r="L1798" s="53">
        <v>36.195340000000002</v>
      </c>
      <c r="M1798" s="20">
        <v>54.023719999999997</v>
      </c>
      <c r="N1798" s="20">
        <v>184.51668000000001</v>
      </c>
      <c r="O1798" s="48">
        <v>478.97726999999998</v>
      </c>
    </row>
    <row r="1799" spans="1:15" x14ac:dyDescent="0.25">
      <c r="A1799" s="25" t="s">
        <v>1049</v>
      </c>
      <c r="B1799" s="28">
        <v>14</v>
      </c>
      <c r="C1799" s="25" t="s">
        <v>27</v>
      </c>
      <c r="D1799" s="37">
        <v>679.81533999999999</v>
      </c>
      <c r="E1799" s="38">
        <v>697.64371999999992</v>
      </c>
      <c r="F1799" s="38">
        <v>828.13667999999996</v>
      </c>
      <c r="G1799" s="39">
        <v>1122.59727</v>
      </c>
      <c r="H1799" s="81">
        <v>643.61999999999989</v>
      </c>
      <c r="I1799" s="60" t="s">
        <v>1091</v>
      </c>
      <c r="J1799" s="58">
        <v>47.8</v>
      </c>
      <c r="K1799" s="19">
        <v>3.41</v>
      </c>
      <c r="L1799" s="53">
        <v>36.195340000000002</v>
      </c>
      <c r="M1799" s="20">
        <v>54.023719999999997</v>
      </c>
      <c r="N1799" s="20">
        <v>184.51668000000001</v>
      </c>
      <c r="O1799" s="48">
        <v>478.97726999999998</v>
      </c>
    </row>
    <row r="1800" spans="1:15" x14ac:dyDescent="0.25">
      <c r="A1800" s="25" t="s">
        <v>1049</v>
      </c>
      <c r="B1800" s="28">
        <v>15</v>
      </c>
      <c r="C1800" s="25" t="s">
        <v>27</v>
      </c>
      <c r="D1800" s="37">
        <v>723.10534000000007</v>
      </c>
      <c r="E1800" s="38">
        <v>740.93371999999999</v>
      </c>
      <c r="F1800" s="38">
        <v>871.42668000000003</v>
      </c>
      <c r="G1800" s="39">
        <v>1165.8872699999999</v>
      </c>
      <c r="H1800" s="81">
        <v>686.91</v>
      </c>
      <c r="I1800" s="60" t="s">
        <v>1094</v>
      </c>
      <c r="J1800" s="58">
        <v>51.03</v>
      </c>
      <c r="K1800" s="19">
        <v>3.41</v>
      </c>
      <c r="L1800" s="53">
        <v>36.195340000000002</v>
      </c>
      <c r="M1800" s="20">
        <v>54.023719999999997</v>
      </c>
      <c r="N1800" s="20">
        <v>184.51668000000001</v>
      </c>
      <c r="O1800" s="48">
        <v>478.97726999999998</v>
      </c>
    </row>
    <row r="1801" spans="1:15" x14ac:dyDescent="0.25">
      <c r="A1801" s="25" t="s">
        <v>1049</v>
      </c>
      <c r="B1801" s="28">
        <v>16</v>
      </c>
      <c r="C1801" s="25" t="s">
        <v>27</v>
      </c>
      <c r="D1801" s="37">
        <v>690.09533999999996</v>
      </c>
      <c r="E1801" s="38">
        <v>707.92372</v>
      </c>
      <c r="F1801" s="38">
        <v>838.41667999999993</v>
      </c>
      <c r="G1801" s="39">
        <v>1132.87727</v>
      </c>
      <c r="H1801" s="81">
        <v>653.9</v>
      </c>
      <c r="I1801" s="60" t="s">
        <v>481</v>
      </c>
      <c r="J1801" s="58">
        <v>48.56</v>
      </c>
      <c r="K1801" s="19">
        <v>3.41</v>
      </c>
      <c r="L1801" s="53">
        <v>36.195340000000002</v>
      </c>
      <c r="M1801" s="20">
        <v>54.023719999999997</v>
      </c>
      <c r="N1801" s="20">
        <v>184.51668000000001</v>
      </c>
      <c r="O1801" s="48">
        <v>478.97726999999998</v>
      </c>
    </row>
    <row r="1802" spans="1:15" x14ac:dyDescent="0.25">
      <c r="A1802" s="25" t="s">
        <v>1049</v>
      </c>
      <c r="B1802" s="28">
        <v>17</v>
      </c>
      <c r="C1802" s="25" t="s">
        <v>27</v>
      </c>
      <c r="D1802" s="37">
        <v>772.30534</v>
      </c>
      <c r="E1802" s="38">
        <v>790.13372000000004</v>
      </c>
      <c r="F1802" s="38">
        <v>920.62668000000008</v>
      </c>
      <c r="G1802" s="39">
        <v>1215.08727</v>
      </c>
      <c r="H1802" s="81">
        <v>736.11</v>
      </c>
      <c r="I1802" s="60" t="s">
        <v>1098</v>
      </c>
      <c r="J1802" s="58">
        <v>54.7</v>
      </c>
      <c r="K1802" s="19">
        <v>3.41</v>
      </c>
      <c r="L1802" s="53">
        <v>36.195340000000002</v>
      </c>
      <c r="M1802" s="20">
        <v>54.023719999999997</v>
      </c>
      <c r="N1802" s="20">
        <v>184.51668000000001</v>
      </c>
      <c r="O1802" s="48">
        <v>478.97726999999998</v>
      </c>
    </row>
    <row r="1803" spans="1:15" x14ac:dyDescent="0.25">
      <c r="A1803" s="25" t="s">
        <v>1049</v>
      </c>
      <c r="B1803" s="28">
        <v>18</v>
      </c>
      <c r="C1803" s="25" t="s">
        <v>27</v>
      </c>
      <c r="D1803" s="37">
        <v>811.47533999999996</v>
      </c>
      <c r="E1803" s="38">
        <v>829.30372</v>
      </c>
      <c r="F1803" s="38">
        <v>959.79668000000004</v>
      </c>
      <c r="G1803" s="39">
        <v>1254.2572700000001</v>
      </c>
      <c r="H1803" s="81">
        <v>775.28</v>
      </c>
      <c r="I1803" s="60" t="s">
        <v>1101</v>
      </c>
      <c r="J1803" s="58">
        <v>57.63</v>
      </c>
      <c r="K1803" s="19">
        <v>3.41</v>
      </c>
      <c r="L1803" s="53">
        <v>36.195340000000002</v>
      </c>
      <c r="M1803" s="20">
        <v>54.023719999999997</v>
      </c>
      <c r="N1803" s="20">
        <v>184.51668000000001</v>
      </c>
      <c r="O1803" s="48">
        <v>478.97726999999998</v>
      </c>
    </row>
    <row r="1804" spans="1:15" x14ac:dyDescent="0.25">
      <c r="A1804" s="25" t="s">
        <v>1049</v>
      </c>
      <c r="B1804" s="28">
        <v>19</v>
      </c>
      <c r="C1804" s="25" t="s">
        <v>27</v>
      </c>
      <c r="D1804" s="37">
        <v>812.37534000000005</v>
      </c>
      <c r="E1804" s="38">
        <v>830.20371999999998</v>
      </c>
      <c r="F1804" s="38">
        <v>960.69668000000001</v>
      </c>
      <c r="G1804" s="39">
        <v>1255.1572700000002</v>
      </c>
      <c r="H1804" s="81">
        <v>776.18</v>
      </c>
      <c r="I1804" s="60" t="s">
        <v>498</v>
      </c>
      <c r="J1804" s="58">
        <v>57.69</v>
      </c>
      <c r="K1804" s="19">
        <v>3.41</v>
      </c>
      <c r="L1804" s="53">
        <v>36.195340000000002</v>
      </c>
      <c r="M1804" s="20">
        <v>54.023719999999997</v>
      </c>
      <c r="N1804" s="20">
        <v>184.51668000000001</v>
      </c>
      <c r="O1804" s="48">
        <v>478.97726999999998</v>
      </c>
    </row>
    <row r="1805" spans="1:15" x14ac:dyDescent="0.25">
      <c r="A1805" s="25" t="s">
        <v>1049</v>
      </c>
      <c r="B1805" s="28">
        <v>20</v>
      </c>
      <c r="C1805" s="25" t="s">
        <v>27</v>
      </c>
      <c r="D1805" s="37">
        <v>726.55534</v>
      </c>
      <c r="E1805" s="38">
        <v>744.38371999999993</v>
      </c>
      <c r="F1805" s="38">
        <v>874.87667999999996</v>
      </c>
      <c r="G1805" s="39">
        <v>1169.33727</v>
      </c>
      <c r="H1805" s="81">
        <v>690.3599999999999</v>
      </c>
      <c r="I1805" s="60" t="s">
        <v>214</v>
      </c>
      <c r="J1805" s="58">
        <v>51.29</v>
      </c>
      <c r="K1805" s="19">
        <v>3.41</v>
      </c>
      <c r="L1805" s="53">
        <v>36.195340000000002</v>
      </c>
      <c r="M1805" s="20">
        <v>54.023719999999997</v>
      </c>
      <c r="N1805" s="20">
        <v>184.51668000000001</v>
      </c>
      <c r="O1805" s="48">
        <v>478.97726999999998</v>
      </c>
    </row>
    <row r="1806" spans="1:15" x14ac:dyDescent="0.25">
      <c r="A1806" s="25" t="s">
        <v>1049</v>
      </c>
      <c r="B1806" s="28">
        <v>21</v>
      </c>
      <c r="C1806" s="25" t="s">
        <v>27</v>
      </c>
      <c r="D1806" s="37">
        <v>735.66534000000001</v>
      </c>
      <c r="E1806" s="38">
        <v>753.49372000000005</v>
      </c>
      <c r="F1806" s="38">
        <v>883.98667999999998</v>
      </c>
      <c r="G1806" s="39">
        <v>1178.4472700000001</v>
      </c>
      <c r="H1806" s="81">
        <v>699.47</v>
      </c>
      <c r="I1806" s="60" t="s">
        <v>1106</v>
      </c>
      <c r="J1806" s="58">
        <v>51.97</v>
      </c>
      <c r="K1806" s="19">
        <v>3.41</v>
      </c>
      <c r="L1806" s="53">
        <v>36.195340000000002</v>
      </c>
      <c r="M1806" s="20">
        <v>54.023719999999997</v>
      </c>
      <c r="N1806" s="20">
        <v>184.51668000000001</v>
      </c>
      <c r="O1806" s="48">
        <v>478.97726999999998</v>
      </c>
    </row>
    <row r="1807" spans="1:15" x14ac:dyDescent="0.25">
      <c r="A1807" s="25" t="s">
        <v>1049</v>
      </c>
      <c r="B1807" s="28">
        <v>22</v>
      </c>
      <c r="C1807" s="25" t="s">
        <v>27</v>
      </c>
      <c r="D1807" s="37">
        <v>1015.45534</v>
      </c>
      <c r="E1807" s="38">
        <v>1033.2837199999999</v>
      </c>
      <c r="F1807" s="38">
        <v>1163.7766799999999</v>
      </c>
      <c r="G1807" s="39">
        <v>1458.2372700000001</v>
      </c>
      <c r="H1807" s="81">
        <v>979.26</v>
      </c>
      <c r="I1807" s="60" t="s">
        <v>1109</v>
      </c>
      <c r="J1807" s="58">
        <v>72.86</v>
      </c>
      <c r="K1807" s="19">
        <v>3.41</v>
      </c>
      <c r="L1807" s="53">
        <v>36.195340000000002</v>
      </c>
      <c r="M1807" s="20">
        <v>54.023719999999997</v>
      </c>
      <c r="N1807" s="20">
        <v>184.51668000000001</v>
      </c>
      <c r="O1807" s="48">
        <v>478.97726999999998</v>
      </c>
    </row>
    <row r="1808" spans="1:15" x14ac:dyDescent="0.25">
      <c r="A1808" s="25" t="s">
        <v>1049</v>
      </c>
      <c r="B1808" s="28">
        <v>23</v>
      </c>
      <c r="C1808" s="25" t="s">
        <v>27</v>
      </c>
      <c r="D1808" s="37">
        <v>887.08534000000009</v>
      </c>
      <c r="E1808" s="38">
        <v>904.91372000000001</v>
      </c>
      <c r="F1808" s="38">
        <v>1035.4066800000001</v>
      </c>
      <c r="G1808" s="39">
        <v>1329.86727</v>
      </c>
      <c r="H1808" s="81">
        <v>850.89</v>
      </c>
      <c r="I1808" s="60" t="s">
        <v>1112</v>
      </c>
      <c r="J1808" s="58">
        <v>63.27</v>
      </c>
      <c r="K1808" s="19">
        <v>3.41</v>
      </c>
      <c r="L1808" s="53">
        <v>36.195340000000002</v>
      </c>
      <c r="M1808" s="20">
        <v>54.023719999999997</v>
      </c>
      <c r="N1808" s="20">
        <v>184.51668000000001</v>
      </c>
      <c r="O1808" s="48">
        <v>478.97726999999998</v>
      </c>
    </row>
    <row r="1809" spans="1:15" x14ac:dyDescent="0.25">
      <c r="A1809" s="25" t="s">
        <v>1113</v>
      </c>
      <c r="B1809" s="28">
        <v>0</v>
      </c>
      <c r="C1809" s="25" t="s">
        <v>27</v>
      </c>
      <c r="D1809" s="37">
        <v>738.25534000000005</v>
      </c>
      <c r="E1809" s="38">
        <v>756.08371999999997</v>
      </c>
      <c r="F1809" s="38">
        <v>886.57668000000001</v>
      </c>
      <c r="G1809" s="39">
        <v>1181.03727</v>
      </c>
      <c r="H1809" s="81">
        <v>702.06</v>
      </c>
      <c r="I1809" s="60" t="s">
        <v>1115</v>
      </c>
      <c r="J1809" s="58">
        <v>52.16</v>
      </c>
      <c r="K1809" s="19">
        <v>3.41</v>
      </c>
      <c r="L1809" s="53">
        <v>36.195340000000002</v>
      </c>
      <c r="M1809" s="20">
        <v>54.023719999999997</v>
      </c>
      <c r="N1809" s="20">
        <v>184.51668000000001</v>
      </c>
      <c r="O1809" s="48">
        <v>478.97726999999998</v>
      </c>
    </row>
    <row r="1810" spans="1:15" x14ac:dyDescent="0.25">
      <c r="A1810" s="25" t="s">
        <v>1113</v>
      </c>
      <c r="B1810" s="28">
        <v>1</v>
      </c>
      <c r="C1810" s="25" t="s">
        <v>27</v>
      </c>
      <c r="D1810" s="37">
        <v>673.25534000000005</v>
      </c>
      <c r="E1810" s="38">
        <v>691.08372000000008</v>
      </c>
      <c r="F1810" s="38">
        <v>821.57668000000001</v>
      </c>
      <c r="G1810" s="39">
        <v>1116.03727</v>
      </c>
      <c r="H1810" s="81">
        <v>637.06000000000006</v>
      </c>
      <c r="I1810" s="60" t="s">
        <v>1117</v>
      </c>
      <c r="J1810" s="58">
        <v>47.31</v>
      </c>
      <c r="K1810" s="19">
        <v>3.41</v>
      </c>
      <c r="L1810" s="53">
        <v>36.195340000000002</v>
      </c>
      <c r="M1810" s="20">
        <v>54.023719999999997</v>
      </c>
      <c r="N1810" s="20">
        <v>184.51668000000001</v>
      </c>
      <c r="O1810" s="48">
        <v>478.97726999999998</v>
      </c>
    </row>
    <row r="1811" spans="1:15" x14ac:dyDescent="0.25">
      <c r="A1811" s="25" t="s">
        <v>1113</v>
      </c>
      <c r="B1811" s="28">
        <v>2</v>
      </c>
      <c r="C1811" s="25" t="s">
        <v>27</v>
      </c>
      <c r="D1811" s="37">
        <v>692.28534000000002</v>
      </c>
      <c r="E1811" s="38">
        <v>710.11372000000006</v>
      </c>
      <c r="F1811" s="38">
        <v>840.6066800000001</v>
      </c>
      <c r="G1811" s="39">
        <v>1135.06727</v>
      </c>
      <c r="H1811" s="81">
        <v>656.09</v>
      </c>
      <c r="I1811" s="60" t="s">
        <v>1120</v>
      </c>
      <c r="J1811" s="58">
        <v>48.73</v>
      </c>
      <c r="K1811" s="19">
        <v>3.41</v>
      </c>
      <c r="L1811" s="53">
        <v>36.195340000000002</v>
      </c>
      <c r="M1811" s="20">
        <v>54.023719999999997</v>
      </c>
      <c r="N1811" s="20">
        <v>184.51668000000001</v>
      </c>
      <c r="O1811" s="48">
        <v>478.97726999999998</v>
      </c>
    </row>
    <row r="1812" spans="1:15" x14ac:dyDescent="0.25">
      <c r="A1812" s="25" t="s">
        <v>1113</v>
      </c>
      <c r="B1812" s="28">
        <v>3</v>
      </c>
      <c r="C1812" s="25" t="s">
        <v>27</v>
      </c>
      <c r="D1812" s="37">
        <v>707.66534000000001</v>
      </c>
      <c r="E1812" s="38">
        <v>725.49371999999994</v>
      </c>
      <c r="F1812" s="38">
        <v>855.98667999999998</v>
      </c>
      <c r="G1812" s="39">
        <v>1150.4472699999999</v>
      </c>
      <c r="H1812" s="81">
        <v>671.46999999999991</v>
      </c>
      <c r="I1812" s="60" t="s">
        <v>139</v>
      </c>
      <c r="J1812" s="58">
        <v>49.88</v>
      </c>
      <c r="K1812" s="19">
        <v>3.41</v>
      </c>
      <c r="L1812" s="53">
        <v>36.195340000000002</v>
      </c>
      <c r="M1812" s="20">
        <v>54.023719999999997</v>
      </c>
      <c r="N1812" s="20">
        <v>184.51668000000001</v>
      </c>
      <c r="O1812" s="48">
        <v>478.97726999999998</v>
      </c>
    </row>
    <row r="1813" spans="1:15" x14ac:dyDescent="0.25">
      <c r="A1813" s="25" t="s">
        <v>1113</v>
      </c>
      <c r="B1813" s="28">
        <v>4</v>
      </c>
      <c r="C1813" s="25" t="s">
        <v>27</v>
      </c>
      <c r="D1813" s="37">
        <v>692.17534000000001</v>
      </c>
      <c r="E1813" s="38">
        <v>710.00372000000004</v>
      </c>
      <c r="F1813" s="38">
        <v>840.49667999999997</v>
      </c>
      <c r="G1813" s="39">
        <v>1134.9572699999999</v>
      </c>
      <c r="H1813" s="81">
        <v>655.98</v>
      </c>
      <c r="I1813" s="60" t="s">
        <v>1125</v>
      </c>
      <c r="J1813" s="58">
        <v>48.72</v>
      </c>
      <c r="K1813" s="19">
        <v>3.41</v>
      </c>
      <c r="L1813" s="53">
        <v>36.195340000000002</v>
      </c>
      <c r="M1813" s="20">
        <v>54.023719999999997</v>
      </c>
      <c r="N1813" s="20">
        <v>184.51668000000001</v>
      </c>
      <c r="O1813" s="48">
        <v>478.97726999999998</v>
      </c>
    </row>
    <row r="1814" spans="1:15" x14ac:dyDescent="0.25">
      <c r="A1814" s="25" t="s">
        <v>1113</v>
      </c>
      <c r="B1814" s="28">
        <v>5</v>
      </c>
      <c r="C1814" s="25" t="s">
        <v>27</v>
      </c>
      <c r="D1814" s="37">
        <v>692.52533999999991</v>
      </c>
      <c r="E1814" s="38">
        <v>710.35371999999995</v>
      </c>
      <c r="F1814" s="38">
        <v>840.84667999999999</v>
      </c>
      <c r="G1814" s="39">
        <v>1135.3072699999998</v>
      </c>
      <c r="H1814" s="81">
        <v>656.32999999999993</v>
      </c>
      <c r="I1814" s="60" t="s">
        <v>1128</v>
      </c>
      <c r="J1814" s="58">
        <v>48.75</v>
      </c>
      <c r="K1814" s="19">
        <v>3.41</v>
      </c>
      <c r="L1814" s="53">
        <v>36.195340000000002</v>
      </c>
      <c r="M1814" s="20">
        <v>54.023719999999997</v>
      </c>
      <c r="N1814" s="20">
        <v>184.51668000000001</v>
      </c>
      <c r="O1814" s="48">
        <v>478.97726999999998</v>
      </c>
    </row>
    <row r="1815" spans="1:15" x14ac:dyDescent="0.25">
      <c r="A1815" s="25" t="s">
        <v>1113</v>
      </c>
      <c r="B1815" s="28">
        <v>6</v>
      </c>
      <c r="C1815" s="25" t="s">
        <v>27</v>
      </c>
      <c r="D1815" s="37">
        <v>675.77533999999991</v>
      </c>
      <c r="E1815" s="38">
        <v>693.60371999999995</v>
      </c>
      <c r="F1815" s="38">
        <v>824.09667999999999</v>
      </c>
      <c r="G1815" s="39">
        <v>1118.5572699999998</v>
      </c>
      <c r="H1815" s="81">
        <v>639.57999999999993</v>
      </c>
      <c r="I1815" s="60" t="s">
        <v>1131</v>
      </c>
      <c r="J1815" s="58">
        <v>47.5</v>
      </c>
      <c r="K1815" s="19">
        <v>3.41</v>
      </c>
      <c r="L1815" s="53">
        <v>36.195340000000002</v>
      </c>
      <c r="M1815" s="20">
        <v>54.023719999999997</v>
      </c>
      <c r="N1815" s="20">
        <v>184.51668000000001</v>
      </c>
      <c r="O1815" s="48">
        <v>478.97726999999998</v>
      </c>
    </row>
    <row r="1816" spans="1:15" x14ac:dyDescent="0.25">
      <c r="A1816" s="25" t="s">
        <v>1113</v>
      </c>
      <c r="B1816" s="28">
        <v>7</v>
      </c>
      <c r="C1816" s="25" t="s">
        <v>27</v>
      </c>
      <c r="D1816" s="37">
        <v>805.81533999999999</v>
      </c>
      <c r="E1816" s="38">
        <v>823.64372000000003</v>
      </c>
      <c r="F1816" s="38">
        <v>954.13668000000007</v>
      </c>
      <c r="G1816" s="39">
        <v>1248.59727</v>
      </c>
      <c r="H1816" s="81">
        <v>769.62</v>
      </c>
      <c r="I1816" s="60" t="s">
        <v>1134</v>
      </c>
      <c r="J1816" s="58">
        <v>57.2</v>
      </c>
      <c r="K1816" s="19">
        <v>3.41</v>
      </c>
      <c r="L1816" s="53">
        <v>36.195340000000002</v>
      </c>
      <c r="M1816" s="20">
        <v>54.023719999999997</v>
      </c>
      <c r="N1816" s="20">
        <v>184.51668000000001</v>
      </c>
      <c r="O1816" s="48">
        <v>478.97726999999998</v>
      </c>
    </row>
    <row r="1817" spans="1:15" x14ac:dyDescent="0.25">
      <c r="A1817" s="25" t="s">
        <v>1113</v>
      </c>
      <c r="B1817" s="28">
        <v>8</v>
      </c>
      <c r="C1817" s="25" t="s">
        <v>27</v>
      </c>
      <c r="D1817" s="37">
        <v>747.17534000000001</v>
      </c>
      <c r="E1817" s="38">
        <v>765.00372000000004</v>
      </c>
      <c r="F1817" s="38">
        <v>895.49667999999997</v>
      </c>
      <c r="G1817" s="39">
        <v>1189.9572699999999</v>
      </c>
      <c r="H1817" s="81">
        <v>710.98</v>
      </c>
      <c r="I1817" s="60" t="s">
        <v>1137</v>
      </c>
      <c r="J1817" s="58">
        <v>52.83</v>
      </c>
      <c r="K1817" s="19">
        <v>3.41</v>
      </c>
      <c r="L1817" s="53">
        <v>36.195340000000002</v>
      </c>
      <c r="M1817" s="20">
        <v>54.023719999999997</v>
      </c>
      <c r="N1817" s="20">
        <v>184.51668000000001</v>
      </c>
      <c r="O1817" s="48">
        <v>478.97726999999998</v>
      </c>
    </row>
    <row r="1818" spans="1:15" x14ac:dyDescent="0.25">
      <c r="A1818" s="25" t="s">
        <v>1113</v>
      </c>
      <c r="B1818" s="28">
        <v>9</v>
      </c>
      <c r="C1818" s="25" t="s">
        <v>27</v>
      </c>
      <c r="D1818" s="37">
        <v>723.59533999999996</v>
      </c>
      <c r="E1818" s="38">
        <v>741.42372</v>
      </c>
      <c r="F1818" s="38">
        <v>871.91668000000004</v>
      </c>
      <c r="G1818" s="39">
        <v>1166.37727</v>
      </c>
      <c r="H1818" s="81">
        <v>687.4</v>
      </c>
      <c r="I1818" s="60" t="s">
        <v>1140</v>
      </c>
      <c r="J1818" s="58">
        <v>51.07</v>
      </c>
      <c r="K1818" s="19">
        <v>3.41</v>
      </c>
      <c r="L1818" s="53">
        <v>36.195340000000002</v>
      </c>
      <c r="M1818" s="20">
        <v>54.023719999999997</v>
      </c>
      <c r="N1818" s="20">
        <v>184.51668000000001</v>
      </c>
      <c r="O1818" s="48">
        <v>478.97726999999998</v>
      </c>
    </row>
    <row r="1819" spans="1:15" x14ac:dyDescent="0.25">
      <c r="A1819" s="25" t="s">
        <v>1113</v>
      </c>
      <c r="B1819" s="28">
        <v>10</v>
      </c>
      <c r="C1819" s="25" t="s">
        <v>27</v>
      </c>
      <c r="D1819" s="37">
        <v>660.10533999999996</v>
      </c>
      <c r="E1819" s="38">
        <v>677.93371999999999</v>
      </c>
      <c r="F1819" s="38">
        <v>808.42668000000003</v>
      </c>
      <c r="G1819" s="39">
        <v>1102.8872699999999</v>
      </c>
      <c r="H1819" s="81">
        <v>623.91</v>
      </c>
      <c r="I1819" s="60" t="s">
        <v>1142</v>
      </c>
      <c r="J1819" s="58">
        <v>46.33</v>
      </c>
      <c r="K1819" s="19">
        <v>3.41</v>
      </c>
      <c r="L1819" s="53">
        <v>36.195340000000002</v>
      </c>
      <c r="M1819" s="20">
        <v>54.023719999999997</v>
      </c>
      <c r="N1819" s="20">
        <v>184.51668000000001</v>
      </c>
      <c r="O1819" s="48">
        <v>478.97726999999998</v>
      </c>
    </row>
    <row r="1820" spans="1:15" x14ac:dyDescent="0.25">
      <c r="A1820" s="25" t="s">
        <v>1113</v>
      </c>
      <c r="B1820" s="28">
        <v>11</v>
      </c>
      <c r="C1820" s="25" t="s">
        <v>27</v>
      </c>
      <c r="D1820" s="37">
        <v>656.47534000000007</v>
      </c>
      <c r="E1820" s="38">
        <v>674.30372</v>
      </c>
      <c r="F1820" s="38">
        <v>804.79668000000004</v>
      </c>
      <c r="G1820" s="39">
        <v>1099.2572700000001</v>
      </c>
      <c r="H1820" s="81">
        <v>620.28</v>
      </c>
      <c r="I1820" s="60" t="s">
        <v>1145</v>
      </c>
      <c r="J1820" s="58">
        <v>46.05</v>
      </c>
      <c r="K1820" s="19">
        <v>3.41</v>
      </c>
      <c r="L1820" s="53">
        <v>36.195340000000002</v>
      </c>
      <c r="M1820" s="20">
        <v>54.023719999999997</v>
      </c>
      <c r="N1820" s="20">
        <v>184.51668000000001</v>
      </c>
      <c r="O1820" s="48">
        <v>478.97726999999998</v>
      </c>
    </row>
    <row r="1821" spans="1:15" x14ac:dyDescent="0.25">
      <c r="A1821" s="25" t="s">
        <v>1113</v>
      </c>
      <c r="B1821" s="28">
        <v>12</v>
      </c>
      <c r="C1821" s="25" t="s">
        <v>27</v>
      </c>
      <c r="D1821" s="37">
        <v>658.39534000000003</v>
      </c>
      <c r="E1821" s="38">
        <v>676.22372000000007</v>
      </c>
      <c r="F1821" s="38">
        <v>806.71668</v>
      </c>
      <c r="G1821" s="39">
        <v>1101.1772700000001</v>
      </c>
      <c r="H1821" s="81">
        <v>622.20000000000005</v>
      </c>
      <c r="I1821" s="60" t="s">
        <v>1148</v>
      </c>
      <c r="J1821" s="58">
        <v>46.2</v>
      </c>
      <c r="K1821" s="19">
        <v>3.41</v>
      </c>
      <c r="L1821" s="53">
        <v>36.195340000000002</v>
      </c>
      <c r="M1821" s="20">
        <v>54.023719999999997</v>
      </c>
      <c r="N1821" s="20">
        <v>184.51668000000001</v>
      </c>
      <c r="O1821" s="48">
        <v>478.97726999999998</v>
      </c>
    </row>
    <row r="1822" spans="1:15" x14ac:dyDescent="0.25">
      <c r="A1822" s="25" t="s">
        <v>1113</v>
      </c>
      <c r="B1822" s="28">
        <v>13</v>
      </c>
      <c r="C1822" s="25" t="s">
        <v>27</v>
      </c>
      <c r="D1822" s="37">
        <v>656.13534000000004</v>
      </c>
      <c r="E1822" s="38">
        <v>673.96371999999997</v>
      </c>
      <c r="F1822" s="38">
        <v>804.45668000000001</v>
      </c>
      <c r="G1822" s="39">
        <v>1098.9172699999999</v>
      </c>
      <c r="H1822" s="81">
        <v>619.93999999999994</v>
      </c>
      <c r="I1822" s="60" t="s">
        <v>1151</v>
      </c>
      <c r="J1822" s="58">
        <v>46.03</v>
      </c>
      <c r="K1822" s="19">
        <v>3.41</v>
      </c>
      <c r="L1822" s="53">
        <v>36.195340000000002</v>
      </c>
      <c r="M1822" s="20">
        <v>54.023719999999997</v>
      </c>
      <c r="N1822" s="20">
        <v>184.51668000000001</v>
      </c>
      <c r="O1822" s="48">
        <v>478.97726999999998</v>
      </c>
    </row>
    <row r="1823" spans="1:15" x14ac:dyDescent="0.25">
      <c r="A1823" s="25" t="s">
        <v>1113</v>
      </c>
      <c r="B1823" s="28">
        <v>14</v>
      </c>
      <c r="C1823" s="25" t="s">
        <v>27</v>
      </c>
      <c r="D1823" s="37">
        <v>671.68534</v>
      </c>
      <c r="E1823" s="38">
        <v>689.51371999999992</v>
      </c>
      <c r="F1823" s="38">
        <v>820.00667999999996</v>
      </c>
      <c r="G1823" s="39">
        <v>1114.4672700000001</v>
      </c>
      <c r="H1823" s="81">
        <v>635.4899999999999</v>
      </c>
      <c r="I1823" s="60" t="s">
        <v>1154</v>
      </c>
      <c r="J1823" s="58">
        <v>47.19</v>
      </c>
      <c r="K1823" s="19">
        <v>3.41</v>
      </c>
      <c r="L1823" s="53">
        <v>36.195340000000002</v>
      </c>
      <c r="M1823" s="20">
        <v>54.023719999999997</v>
      </c>
      <c r="N1823" s="20">
        <v>184.51668000000001</v>
      </c>
      <c r="O1823" s="48">
        <v>478.97726999999998</v>
      </c>
    </row>
    <row r="1824" spans="1:15" x14ac:dyDescent="0.25">
      <c r="A1824" s="25" t="s">
        <v>1113</v>
      </c>
      <c r="B1824" s="28">
        <v>15</v>
      </c>
      <c r="C1824" s="25" t="s">
        <v>27</v>
      </c>
      <c r="D1824" s="37">
        <v>751.27533999999991</v>
      </c>
      <c r="E1824" s="38">
        <v>769.10371999999995</v>
      </c>
      <c r="F1824" s="38">
        <v>899.59667999999999</v>
      </c>
      <c r="G1824" s="39">
        <v>1194.0572699999998</v>
      </c>
      <c r="H1824" s="81">
        <v>715.07999999999993</v>
      </c>
      <c r="I1824" s="60" t="s">
        <v>823</v>
      </c>
      <c r="J1824" s="58">
        <v>53.13</v>
      </c>
      <c r="K1824" s="19">
        <v>3.41</v>
      </c>
      <c r="L1824" s="53">
        <v>36.195340000000002</v>
      </c>
      <c r="M1824" s="20">
        <v>54.023719999999997</v>
      </c>
      <c r="N1824" s="20">
        <v>184.51668000000001</v>
      </c>
      <c r="O1824" s="48">
        <v>478.97726999999998</v>
      </c>
    </row>
    <row r="1825" spans="1:15" x14ac:dyDescent="0.25">
      <c r="A1825" s="25" t="s">
        <v>1113</v>
      </c>
      <c r="B1825" s="28">
        <v>16</v>
      </c>
      <c r="C1825" s="25" t="s">
        <v>27</v>
      </c>
      <c r="D1825" s="37">
        <v>700.39534000000003</v>
      </c>
      <c r="E1825" s="38">
        <v>718.22372000000007</v>
      </c>
      <c r="F1825" s="38">
        <v>848.71668</v>
      </c>
      <c r="G1825" s="39">
        <v>1143.1772700000001</v>
      </c>
      <c r="H1825" s="81">
        <v>664.2</v>
      </c>
      <c r="I1825" s="60" t="s">
        <v>1159</v>
      </c>
      <c r="J1825" s="58">
        <v>49.33</v>
      </c>
      <c r="K1825" s="19">
        <v>3.41</v>
      </c>
      <c r="L1825" s="53">
        <v>36.195340000000002</v>
      </c>
      <c r="M1825" s="20">
        <v>54.023719999999997</v>
      </c>
      <c r="N1825" s="20">
        <v>184.51668000000001</v>
      </c>
      <c r="O1825" s="48">
        <v>478.97726999999998</v>
      </c>
    </row>
    <row r="1826" spans="1:15" x14ac:dyDescent="0.25">
      <c r="A1826" s="25" t="s">
        <v>1113</v>
      </c>
      <c r="B1826" s="28">
        <v>17</v>
      </c>
      <c r="C1826" s="25" t="s">
        <v>27</v>
      </c>
      <c r="D1826" s="37">
        <v>771.35534000000007</v>
      </c>
      <c r="E1826" s="38">
        <v>789.18371999999999</v>
      </c>
      <c r="F1826" s="38">
        <v>919.67668000000003</v>
      </c>
      <c r="G1826" s="39">
        <v>1214.1372699999999</v>
      </c>
      <c r="H1826" s="81">
        <v>735.16</v>
      </c>
      <c r="I1826" s="60" t="s">
        <v>1162</v>
      </c>
      <c r="J1826" s="58">
        <v>54.63</v>
      </c>
      <c r="K1826" s="19">
        <v>3.41</v>
      </c>
      <c r="L1826" s="53">
        <v>36.195340000000002</v>
      </c>
      <c r="M1826" s="20">
        <v>54.023719999999997</v>
      </c>
      <c r="N1826" s="20">
        <v>184.51668000000001</v>
      </c>
      <c r="O1826" s="48">
        <v>478.97726999999998</v>
      </c>
    </row>
    <row r="1827" spans="1:15" x14ac:dyDescent="0.25">
      <c r="A1827" s="25" t="s">
        <v>1113</v>
      </c>
      <c r="B1827" s="28">
        <v>18</v>
      </c>
      <c r="C1827" s="25" t="s">
        <v>27</v>
      </c>
      <c r="D1827" s="37">
        <v>812.53534000000002</v>
      </c>
      <c r="E1827" s="38">
        <v>830.36372000000006</v>
      </c>
      <c r="F1827" s="38">
        <v>960.8566800000001</v>
      </c>
      <c r="G1827" s="39">
        <v>1255.31727</v>
      </c>
      <c r="H1827" s="81">
        <v>776.34</v>
      </c>
      <c r="I1827" s="60" t="s">
        <v>1165</v>
      </c>
      <c r="J1827" s="58">
        <v>57.71</v>
      </c>
      <c r="K1827" s="19">
        <v>3.41</v>
      </c>
      <c r="L1827" s="53">
        <v>36.195340000000002</v>
      </c>
      <c r="M1827" s="20">
        <v>54.023719999999997</v>
      </c>
      <c r="N1827" s="20">
        <v>184.51668000000001</v>
      </c>
      <c r="O1827" s="48">
        <v>478.97726999999998</v>
      </c>
    </row>
    <row r="1828" spans="1:15" x14ac:dyDescent="0.25">
      <c r="A1828" s="25" t="s">
        <v>1113</v>
      </c>
      <c r="B1828" s="28">
        <v>19</v>
      </c>
      <c r="C1828" s="25" t="s">
        <v>27</v>
      </c>
      <c r="D1828" s="37">
        <v>773.91534000000001</v>
      </c>
      <c r="E1828" s="38">
        <v>791.74372000000005</v>
      </c>
      <c r="F1828" s="38">
        <v>922.23667999999998</v>
      </c>
      <c r="G1828" s="39">
        <v>1216.6972700000001</v>
      </c>
      <c r="H1828" s="81">
        <v>737.72</v>
      </c>
      <c r="I1828" s="60" t="s">
        <v>1168</v>
      </c>
      <c r="J1828" s="58">
        <v>54.82</v>
      </c>
      <c r="K1828" s="19">
        <v>3.41</v>
      </c>
      <c r="L1828" s="53">
        <v>36.195340000000002</v>
      </c>
      <c r="M1828" s="20">
        <v>54.023719999999997</v>
      </c>
      <c r="N1828" s="20">
        <v>184.51668000000001</v>
      </c>
      <c r="O1828" s="48">
        <v>478.97726999999998</v>
      </c>
    </row>
    <row r="1829" spans="1:15" x14ac:dyDescent="0.25">
      <c r="A1829" s="25" t="s">
        <v>1113</v>
      </c>
      <c r="B1829" s="28">
        <v>20</v>
      </c>
      <c r="C1829" s="25" t="s">
        <v>27</v>
      </c>
      <c r="D1829" s="37">
        <v>725.66534000000001</v>
      </c>
      <c r="E1829" s="38">
        <v>743.49372000000005</v>
      </c>
      <c r="F1829" s="38">
        <v>873.98667999999998</v>
      </c>
      <c r="G1829" s="39">
        <v>1168.4472700000001</v>
      </c>
      <c r="H1829" s="81">
        <v>689.47</v>
      </c>
      <c r="I1829" s="60" t="s">
        <v>1170</v>
      </c>
      <c r="J1829" s="58">
        <v>51.22</v>
      </c>
      <c r="K1829" s="19">
        <v>3.41</v>
      </c>
      <c r="L1829" s="53">
        <v>36.195340000000002</v>
      </c>
      <c r="M1829" s="20">
        <v>54.023719999999997</v>
      </c>
      <c r="N1829" s="20">
        <v>184.51668000000001</v>
      </c>
      <c r="O1829" s="48">
        <v>478.97726999999998</v>
      </c>
    </row>
    <row r="1830" spans="1:15" x14ac:dyDescent="0.25">
      <c r="A1830" s="25" t="s">
        <v>1113</v>
      </c>
      <c r="B1830" s="28">
        <v>21</v>
      </c>
      <c r="C1830" s="25" t="s">
        <v>27</v>
      </c>
      <c r="D1830" s="37">
        <v>735.51534000000004</v>
      </c>
      <c r="E1830" s="38">
        <v>753.34372000000008</v>
      </c>
      <c r="F1830" s="38">
        <v>883.83668000000011</v>
      </c>
      <c r="G1830" s="39">
        <v>1178.29727</v>
      </c>
      <c r="H1830" s="81">
        <v>699.32</v>
      </c>
      <c r="I1830" s="60" t="s">
        <v>1173</v>
      </c>
      <c r="J1830" s="58">
        <v>51.96</v>
      </c>
      <c r="K1830" s="19">
        <v>3.41</v>
      </c>
      <c r="L1830" s="53">
        <v>36.195340000000002</v>
      </c>
      <c r="M1830" s="20">
        <v>54.023719999999997</v>
      </c>
      <c r="N1830" s="20">
        <v>184.51668000000001</v>
      </c>
      <c r="O1830" s="48">
        <v>478.97726999999998</v>
      </c>
    </row>
    <row r="1831" spans="1:15" x14ac:dyDescent="0.25">
      <c r="A1831" s="25" t="s">
        <v>1113</v>
      </c>
      <c r="B1831" s="28">
        <v>22</v>
      </c>
      <c r="C1831" s="25" t="s">
        <v>27</v>
      </c>
      <c r="D1831" s="37">
        <v>989.62534000000005</v>
      </c>
      <c r="E1831" s="38">
        <v>1007.45372</v>
      </c>
      <c r="F1831" s="38">
        <v>1137.94668</v>
      </c>
      <c r="G1831" s="39">
        <v>1432.4072700000002</v>
      </c>
      <c r="H1831" s="81">
        <v>953.43</v>
      </c>
      <c r="I1831" s="60" t="s">
        <v>1176</v>
      </c>
      <c r="J1831" s="58">
        <v>70.930000000000007</v>
      </c>
      <c r="K1831" s="19">
        <v>3.41</v>
      </c>
      <c r="L1831" s="53">
        <v>36.195340000000002</v>
      </c>
      <c r="M1831" s="20">
        <v>54.023719999999997</v>
      </c>
      <c r="N1831" s="20">
        <v>184.51668000000001</v>
      </c>
      <c r="O1831" s="48">
        <v>478.97726999999998</v>
      </c>
    </row>
    <row r="1832" spans="1:15" x14ac:dyDescent="0.25">
      <c r="A1832" s="25" t="s">
        <v>1113</v>
      </c>
      <c r="B1832" s="28">
        <v>23</v>
      </c>
      <c r="C1832" s="25" t="s">
        <v>27</v>
      </c>
      <c r="D1832" s="37">
        <v>846.61533999999995</v>
      </c>
      <c r="E1832" s="38">
        <v>864.44371999999998</v>
      </c>
      <c r="F1832" s="38">
        <v>994.93668000000002</v>
      </c>
      <c r="G1832" s="39">
        <v>1289.3972699999999</v>
      </c>
      <c r="H1832" s="81">
        <v>810.42</v>
      </c>
      <c r="I1832" s="60" t="s">
        <v>1179</v>
      </c>
      <c r="J1832" s="58">
        <v>60.25</v>
      </c>
      <c r="K1832" s="19">
        <v>3.41</v>
      </c>
      <c r="L1832" s="53">
        <v>36.195340000000002</v>
      </c>
      <c r="M1832" s="20">
        <v>54.023719999999997</v>
      </c>
      <c r="N1832" s="20">
        <v>184.51668000000001</v>
      </c>
      <c r="O1832" s="48">
        <v>478.97726999999998</v>
      </c>
    </row>
    <row r="1833" spans="1:15" x14ac:dyDescent="0.25">
      <c r="A1833" s="25" t="s">
        <v>1180</v>
      </c>
      <c r="B1833" s="28">
        <v>0</v>
      </c>
      <c r="C1833" s="25" t="s">
        <v>27</v>
      </c>
      <c r="D1833" s="37">
        <v>708.87533999999994</v>
      </c>
      <c r="E1833" s="38">
        <v>726.70371999999998</v>
      </c>
      <c r="F1833" s="38">
        <v>857.19668000000001</v>
      </c>
      <c r="G1833" s="39">
        <v>1151.6572699999999</v>
      </c>
      <c r="H1833" s="81">
        <v>672.68</v>
      </c>
      <c r="I1833" s="60" t="s">
        <v>1183</v>
      </c>
      <c r="J1833" s="58">
        <v>49.97</v>
      </c>
      <c r="K1833" s="19">
        <v>3.41</v>
      </c>
      <c r="L1833" s="53">
        <v>36.195340000000002</v>
      </c>
      <c r="M1833" s="20">
        <v>54.023719999999997</v>
      </c>
      <c r="N1833" s="20">
        <v>184.51668000000001</v>
      </c>
      <c r="O1833" s="48">
        <v>478.97726999999998</v>
      </c>
    </row>
    <row r="1834" spans="1:15" x14ac:dyDescent="0.25">
      <c r="A1834" s="25" t="s">
        <v>1180</v>
      </c>
      <c r="B1834" s="28">
        <v>1</v>
      </c>
      <c r="C1834" s="25" t="s">
        <v>27</v>
      </c>
      <c r="D1834" s="37">
        <v>682.69533999999999</v>
      </c>
      <c r="E1834" s="38">
        <v>700.52372000000003</v>
      </c>
      <c r="F1834" s="38">
        <v>831.01668000000006</v>
      </c>
      <c r="G1834" s="39">
        <v>1125.4772699999999</v>
      </c>
      <c r="H1834" s="81">
        <v>646.5</v>
      </c>
      <c r="I1834" s="60" t="s">
        <v>1186</v>
      </c>
      <c r="J1834" s="58">
        <v>48.01</v>
      </c>
      <c r="K1834" s="19">
        <v>3.41</v>
      </c>
      <c r="L1834" s="53">
        <v>36.195340000000002</v>
      </c>
      <c r="M1834" s="20">
        <v>54.023719999999997</v>
      </c>
      <c r="N1834" s="20">
        <v>184.51668000000001</v>
      </c>
      <c r="O1834" s="48">
        <v>478.97726999999998</v>
      </c>
    </row>
    <row r="1835" spans="1:15" x14ac:dyDescent="0.25">
      <c r="A1835" s="25" t="s">
        <v>1180</v>
      </c>
      <c r="B1835" s="28">
        <v>2</v>
      </c>
      <c r="C1835" s="25" t="s">
        <v>27</v>
      </c>
      <c r="D1835" s="37">
        <v>723.83533999999997</v>
      </c>
      <c r="E1835" s="38">
        <v>741.66372000000001</v>
      </c>
      <c r="F1835" s="38">
        <v>872.15668000000005</v>
      </c>
      <c r="G1835" s="39">
        <v>1166.61727</v>
      </c>
      <c r="H1835" s="81">
        <v>687.64</v>
      </c>
      <c r="I1835" s="60" t="s">
        <v>1189</v>
      </c>
      <c r="J1835" s="58">
        <v>51.08</v>
      </c>
      <c r="K1835" s="19">
        <v>3.41</v>
      </c>
      <c r="L1835" s="53">
        <v>36.195340000000002</v>
      </c>
      <c r="M1835" s="20">
        <v>54.023719999999997</v>
      </c>
      <c r="N1835" s="20">
        <v>184.51668000000001</v>
      </c>
      <c r="O1835" s="48">
        <v>478.97726999999998</v>
      </c>
    </row>
    <row r="1836" spans="1:15" x14ac:dyDescent="0.25">
      <c r="A1836" s="25" t="s">
        <v>1180</v>
      </c>
      <c r="B1836" s="28">
        <v>3</v>
      </c>
      <c r="C1836" s="25" t="s">
        <v>27</v>
      </c>
      <c r="D1836" s="37">
        <v>723.73533999999995</v>
      </c>
      <c r="E1836" s="38">
        <v>741.56371999999999</v>
      </c>
      <c r="F1836" s="38">
        <v>872.05667999999991</v>
      </c>
      <c r="G1836" s="39">
        <v>1166.5172699999998</v>
      </c>
      <c r="H1836" s="81">
        <v>687.54</v>
      </c>
      <c r="I1836" s="60" t="s">
        <v>1192</v>
      </c>
      <c r="J1836" s="58">
        <v>51.08</v>
      </c>
      <c r="K1836" s="19">
        <v>3.41</v>
      </c>
      <c r="L1836" s="53">
        <v>36.195340000000002</v>
      </c>
      <c r="M1836" s="20">
        <v>54.023719999999997</v>
      </c>
      <c r="N1836" s="20">
        <v>184.51668000000001</v>
      </c>
      <c r="O1836" s="48">
        <v>478.97726999999998</v>
      </c>
    </row>
    <row r="1837" spans="1:15" x14ac:dyDescent="0.25">
      <c r="A1837" s="25" t="s">
        <v>1180</v>
      </c>
      <c r="B1837" s="28">
        <v>4</v>
      </c>
      <c r="C1837" s="25" t="s">
        <v>27</v>
      </c>
      <c r="D1837" s="37">
        <v>723.73533999999995</v>
      </c>
      <c r="E1837" s="38">
        <v>741.56371999999999</v>
      </c>
      <c r="F1837" s="38">
        <v>872.05667999999991</v>
      </c>
      <c r="G1837" s="39">
        <v>1166.5172699999998</v>
      </c>
      <c r="H1837" s="81">
        <v>687.54</v>
      </c>
      <c r="I1837" s="60" t="s">
        <v>1192</v>
      </c>
      <c r="J1837" s="58">
        <v>51.08</v>
      </c>
      <c r="K1837" s="19">
        <v>3.41</v>
      </c>
      <c r="L1837" s="53">
        <v>36.195340000000002</v>
      </c>
      <c r="M1837" s="20">
        <v>54.023719999999997</v>
      </c>
      <c r="N1837" s="20">
        <v>184.51668000000001</v>
      </c>
      <c r="O1837" s="48">
        <v>478.97726999999998</v>
      </c>
    </row>
    <row r="1838" spans="1:15" x14ac:dyDescent="0.25">
      <c r="A1838" s="25" t="s">
        <v>1180</v>
      </c>
      <c r="B1838" s="28">
        <v>5</v>
      </c>
      <c r="C1838" s="25" t="s">
        <v>27</v>
      </c>
      <c r="D1838" s="37">
        <v>713.36534000000006</v>
      </c>
      <c r="E1838" s="38">
        <v>731.19371999999998</v>
      </c>
      <c r="F1838" s="38">
        <v>861.68668000000002</v>
      </c>
      <c r="G1838" s="39">
        <v>1156.1472699999999</v>
      </c>
      <c r="H1838" s="81">
        <v>677.17</v>
      </c>
      <c r="I1838" s="60" t="s">
        <v>1196</v>
      </c>
      <c r="J1838" s="58">
        <v>50.3</v>
      </c>
      <c r="K1838" s="19">
        <v>3.41</v>
      </c>
      <c r="L1838" s="53">
        <v>36.195340000000002</v>
      </c>
      <c r="M1838" s="20">
        <v>54.023719999999997</v>
      </c>
      <c r="N1838" s="20">
        <v>184.51668000000001</v>
      </c>
      <c r="O1838" s="48">
        <v>478.97726999999998</v>
      </c>
    </row>
    <row r="1839" spans="1:15" x14ac:dyDescent="0.25">
      <c r="A1839" s="25" t="s">
        <v>1180</v>
      </c>
      <c r="B1839" s="28">
        <v>6</v>
      </c>
      <c r="C1839" s="25" t="s">
        <v>27</v>
      </c>
      <c r="D1839" s="37">
        <v>660.71533999999997</v>
      </c>
      <c r="E1839" s="38">
        <v>678.54372000000001</v>
      </c>
      <c r="F1839" s="38">
        <v>809.03668000000005</v>
      </c>
      <c r="G1839" s="39">
        <v>1103.4972699999998</v>
      </c>
      <c r="H1839" s="81">
        <v>624.52</v>
      </c>
      <c r="I1839" s="60" t="s">
        <v>1199</v>
      </c>
      <c r="J1839" s="58">
        <v>46.37</v>
      </c>
      <c r="K1839" s="19">
        <v>3.41</v>
      </c>
      <c r="L1839" s="53">
        <v>36.195340000000002</v>
      </c>
      <c r="M1839" s="20">
        <v>54.023719999999997</v>
      </c>
      <c r="N1839" s="20">
        <v>184.51668000000001</v>
      </c>
      <c r="O1839" s="48">
        <v>478.97726999999998</v>
      </c>
    </row>
    <row r="1840" spans="1:15" x14ac:dyDescent="0.25">
      <c r="A1840" s="25" t="s">
        <v>1180</v>
      </c>
      <c r="B1840" s="28">
        <v>7</v>
      </c>
      <c r="C1840" s="25" t="s">
        <v>27</v>
      </c>
      <c r="D1840" s="37">
        <v>806.45533999999998</v>
      </c>
      <c r="E1840" s="38">
        <v>824.28372000000002</v>
      </c>
      <c r="F1840" s="38">
        <v>954.77668000000006</v>
      </c>
      <c r="G1840" s="39">
        <v>1249.2372700000001</v>
      </c>
      <c r="H1840" s="81">
        <v>770.26</v>
      </c>
      <c r="I1840" s="60" t="s">
        <v>1202</v>
      </c>
      <c r="J1840" s="58">
        <v>57.25</v>
      </c>
      <c r="K1840" s="19">
        <v>3.41</v>
      </c>
      <c r="L1840" s="53">
        <v>36.195340000000002</v>
      </c>
      <c r="M1840" s="20">
        <v>54.023719999999997</v>
      </c>
      <c r="N1840" s="20">
        <v>184.51668000000001</v>
      </c>
      <c r="O1840" s="48">
        <v>478.97726999999998</v>
      </c>
    </row>
    <row r="1841" spans="1:15" x14ac:dyDescent="0.25">
      <c r="A1841" s="25" t="s">
        <v>1180</v>
      </c>
      <c r="B1841" s="28">
        <v>8</v>
      </c>
      <c r="C1841" s="25" t="s">
        <v>27</v>
      </c>
      <c r="D1841" s="37">
        <v>747.67534000000001</v>
      </c>
      <c r="E1841" s="38">
        <v>765.50372000000004</v>
      </c>
      <c r="F1841" s="38">
        <v>895.99667999999997</v>
      </c>
      <c r="G1841" s="39">
        <v>1190.4572699999999</v>
      </c>
      <c r="H1841" s="81">
        <v>711.48</v>
      </c>
      <c r="I1841" s="60" t="s">
        <v>1205</v>
      </c>
      <c r="J1841" s="58">
        <v>52.86</v>
      </c>
      <c r="K1841" s="19">
        <v>3.41</v>
      </c>
      <c r="L1841" s="53">
        <v>36.195340000000002</v>
      </c>
      <c r="M1841" s="20">
        <v>54.023719999999997</v>
      </c>
      <c r="N1841" s="20">
        <v>184.51668000000001</v>
      </c>
      <c r="O1841" s="48">
        <v>478.97726999999998</v>
      </c>
    </row>
    <row r="1842" spans="1:15" x14ac:dyDescent="0.25">
      <c r="A1842" s="25" t="s">
        <v>1180</v>
      </c>
      <c r="B1842" s="28">
        <v>9</v>
      </c>
      <c r="C1842" s="25" t="s">
        <v>27</v>
      </c>
      <c r="D1842" s="37">
        <v>752.14534000000003</v>
      </c>
      <c r="E1842" s="38">
        <v>769.97372000000007</v>
      </c>
      <c r="F1842" s="38">
        <v>900.46668</v>
      </c>
      <c r="G1842" s="39">
        <v>1194.9272700000001</v>
      </c>
      <c r="H1842" s="81">
        <v>715.95</v>
      </c>
      <c r="I1842" s="60" t="s">
        <v>1207</v>
      </c>
      <c r="J1842" s="58">
        <v>53.2</v>
      </c>
      <c r="K1842" s="19">
        <v>3.41</v>
      </c>
      <c r="L1842" s="53">
        <v>36.195340000000002</v>
      </c>
      <c r="M1842" s="20">
        <v>54.023719999999997</v>
      </c>
      <c r="N1842" s="20">
        <v>184.51668000000001</v>
      </c>
      <c r="O1842" s="48">
        <v>478.97726999999998</v>
      </c>
    </row>
    <row r="1843" spans="1:15" x14ac:dyDescent="0.25">
      <c r="A1843" s="25" t="s">
        <v>1180</v>
      </c>
      <c r="B1843" s="28">
        <v>10</v>
      </c>
      <c r="C1843" s="25" t="s">
        <v>27</v>
      </c>
      <c r="D1843" s="37">
        <v>660.93534</v>
      </c>
      <c r="E1843" s="38">
        <v>678.76372000000003</v>
      </c>
      <c r="F1843" s="38">
        <v>809.25668000000007</v>
      </c>
      <c r="G1843" s="39">
        <v>1103.7172700000001</v>
      </c>
      <c r="H1843" s="81">
        <v>624.74</v>
      </c>
      <c r="I1843" s="60" t="s">
        <v>1210</v>
      </c>
      <c r="J1843" s="58">
        <v>46.39</v>
      </c>
      <c r="K1843" s="19">
        <v>3.41</v>
      </c>
      <c r="L1843" s="53">
        <v>36.195340000000002</v>
      </c>
      <c r="M1843" s="20">
        <v>54.023719999999997</v>
      </c>
      <c r="N1843" s="20">
        <v>184.51668000000001</v>
      </c>
      <c r="O1843" s="48">
        <v>478.97726999999998</v>
      </c>
    </row>
    <row r="1844" spans="1:15" x14ac:dyDescent="0.25">
      <c r="A1844" s="25" t="s">
        <v>1180</v>
      </c>
      <c r="B1844" s="28">
        <v>11</v>
      </c>
      <c r="C1844" s="25" t="s">
        <v>27</v>
      </c>
      <c r="D1844" s="37">
        <v>660.89534000000003</v>
      </c>
      <c r="E1844" s="38">
        <v>678.72371999999996</v>
      </c>
      <c r="F1844" s="38">
        <v>809.21668</v>
      </c>
      <c r="G1844" s="39">
        <v>1103.6772699999999</v>
      </c>
      <c r="H1844" s="81">
        <v>624.69999999999993</v>
      </c>
      <c r="I1844" s="60" t="s">
        <v>1056</v>
      </c>
      <c r="J1844" s="58">
        <v>46.38</v>
      </c>
      <c r="K1844" s="19">
        <v>3.41</v>
      </c>
      <c r="L1844" s="53">
        <v>36.195340000000002</v>
      </c>
      <c r="M1844" s="20">
        <v>54.023719999999997</v>
      </c>
      <c r="N1844" s="20">
        <v>184.51668000000001</v>
      </c>
      <c r="O1844" s="48">
        <v>478.97726999999998</v>
      </c>
    </row>
    <row r="1845" spans="1:15" x14ac:dyDescent="0.25">
      <c r="A1845" s="25" t="s">
        <v>1180</v>
      </c>
      <c r="B1845" s="28">
        <v>12</v>
      </c>
      <c r="C1845" s="25" t="s">
        <v>27</v>
      </c>
      <c r="D1845" s="37">
        <v>680.46533999999997</v>
      </c>
      <c r="E1845" s="38">
        <v>698.29372000000001</v>
      </c>
      <c r="F1845" s="38">
        <v>828.78667999999993</v>
      </c>
      <c r="G1845" s="39">
        <v>1123.2472699999998</v>
      </c>
      <c r="H1845" s="81">
        <v>644.27</v>
      </c>
      <c r="I1845" s="60" t="s">
        <v>1213</v>
      </c>
      <c r="J1845" s="58">
        <v>47.85</v>
      </c>
      <c r="K1845" s="19">
        <v>3.41</v>
      </c>
      <c r="L1845" s="53">
        <v>36.195340000000002</v>
      </c>
      <c r="M1845" s="20">
        <v>54.023719999999997</v>
      </c>
      <c r="N1845" s="20">
        <v>184.51668000000001</v>
      </c>
      <c r="O1845" s="48">
        <v>478.97726999999998</v>
      </c>
    </row>
    <row r="1846" spans="1:15" x14ac:dyDescent="0.25">
      <c r="A1846" s="25" t="s">
        <v>1180</v>
      </c>
      <c r="B1846" s="28">
        <v>13</v>
      </c>
      <c r="C1846" s="25" t="s">
        <v>27</v>
      </c>
      <c r="D1846" s="37">
        <v>701.50534000000005</v>
      </c>
      <c r="E1846" s="38">
        <v>719.33371999999997</v>
      </c>
      <c r="F1846" s="38">
        <v>849.82668000000001</v>
      </c>
      <c r="G1846" s="39">
        <v>1144.28727</v>
      </c>
      <c r="H1846" s="81">
        <v>665.31</v>
      </c>
      <c r="I1846" s="60" t="s">
        <v>1216</v>
      </c>
      <c r="J1846" s="58">
        <v>49.42</v>
      </c>
      <c r="K1846" s="19">
        <v>3.41</v>
      </c>
      <c r="L1846" s="53">
        <v>36.195340000000002</v>
      </c>
      <c r="M1846" s="20">
        <v>54.023719999999997</v>
      </c>
      <c r="N1846" s="20">
        <v>184.51668000000001</v>
      </c>
      <c r="O1846" s="48">
        <v>478.97726999999998</v>
      </c>
    </row>
    <row r="1847" spans="1:15" x14ac:dyDescent="0.25">
      <c r="A1847" s="25" t="s">
        <v>1180</v>
      </c>
      <c r="B1847" s="28">
        <v>14</v>
      </c>
      <c r="C1847" s="25" t="s">
        <v>27</v>
      </c>
      <c r="D1847" s="37">
        <v>680.29534000000001</v>
      </c>
      <c r="E1847" s="38">
        <v>698.12372000000005</v>
      </c>
      <c r="F1847" s="38">
        <v>828.61668000000009</v>
      </c>
      <c r="G1847" s="39">
        <v>1123.07727</v>
      </c>
      <c r="H1847" s="81">
        <v>644.1</v>
      </c>
      <c r="I1847" s="60" t="s">
        <v>165</v>
      </c>
      <c r="J1847" s="58">
        <v>47.83</v>
      </c>
      <c r="K1847" s="19">
        <v>3.41</v>
      </c>
      <c r="L1847" s="53">
        <v>36.195340000000002</v>
      </c>
      <c r="M1847" s="20">
        <v>54.023719999999997</v>
      </c>
      <c r="N1847" s="20">
        <v>184.51668000000001</v>
      </c>
      <c r="O1847" s="48">
        <v>478.97726999999998</v>
      </c>
    </row>
    <row r="1848" spans="1:15" x14ac:dyDescent="0.25">
      <c r="A1848" s="25" t="s">
        <v>1180</v>
      </c>
      <c r="B1848" s="28">
        <v>15</v>
      </c>
      <c r="C1848" s="25" t="s">
        <v>27</v>
      </c>
      <c r="D1848" s="37">
        <v>689.76534000000004</v>
      </c>
      <c r="E1848" s="38">
        <v>707.59371999999996</v>
      </c>
      <c r="F1848" s="38">
        <v>838.08668</v>
      </c>
      <c r="G1848" s="39">
        <v>1132.54727</v>
      </c>
      <c r="H1848" s="81">
        <v>653.56999999999994</v>
      </c>
      <c r="I1848" s="60" t="s">
        <v>1221</v>
      </c>
      <c r="J1848" s="58">
        <v>48.54</v>
      </c>
      <c r="K1848" s="19">
        <v>3.41</v>
      </c>
      <c r="L1848" s="53">
        <v>36.195340000000002</v>
      </c>
      <c r="M1848" s="20">
        <v>54.023719999999997</v>
      </c>
      <c r="N1848" s="20">
        <v>184.51668000000001</v>
      </c>
      <c r="O1848" s="48">
        <v>478.97726999999998</v>
      </c>
    </row>
    <row r="1849" spans="1:15" x14ac:dyDescent="0.25">
      <c r="A1849" s="25" t="s">
        <v>1180</v>
      </c>
      <c r="B1849" s="28">
        <v>16</v>
      </c>
      <c r="C1849" s="25" t="s">
        <v>27</v>
      </c>
      <c r="D1849" s="37">
        <v>656.10534000000007</v>
      </c>
      <c r="E1849" s="38">
        <v>673.93371999999999</v>
      </c>
      <c r="F1849" s="38">
        <v>804.42668000000003</v>
      </c>
      <c r="G1849" s="39">
        <v>1098.8872699999999</v>
      </c>
      <c r="H1849" s="81">
        <v>619.91</v>
      </c>
      <c r="I1849" s="60" t="s">
        <v>1224</v>
      </c>
      <c r="J1849" s="58">
        <v>46.03</v>
      </c>
      <c r="K1849" s="19">
        <v>3.41</v>
      </c>
      <c r="L1849" s="53">
        <v>36.195340000000002</v>
      </c>
      <c r="M1849" s="20">
        <v>54.023719999999997</v>
      </c>
      <c r="N1849" s="20">
        <v>184.51668000000001</v>
      </c>
      <c r="O1849" s="48">
        <v>478.97726999999998</v>
      </c>
    </row>
    <row r="1850" spans="1:15" x14ac:dyDescent="0.25">
      <c r="A1850" s="25" t="s">
        <v>1180</v>
      </c>
      <c r="B1850" s="28">
        <v>17</v>
      </c>
      <c r="C1850" s="25" t="s">
        <v>27</v>
      </c>
      <c r="D1850" s="37">
        <v>793.54534000000001</v>
      </c>
      <c r="E1850" s="38">
        <v>811.37371999999993</v>
      </c>
      <c r="F1850" s="38">
        <v>941.86667999999997</v>
      </c>
      <c r="G1850" s="39">
        <v>1236.32727</v>
      </c>
      <c r="H1850" s="81">
        <v>757.34999999999991</v>
      </c>
      <c r="I1850" s="60" t="s">
        <v>1227</v>
      </c>
      <c r="J1850" s="58">
        <v>56.29</v>
      </c>
      <c r="K1850" s="19">
        <v>3.41</v>
      </c>
      <c r="L1850" s="53">
        <v>36.195340000000002</v>
      </c>
      <c r="M1850" s="20">
        <v>54.023719999999997</v>
      </c>
      <c r="N1850" s="20">
        <v>184.51668000000001</v>
      </c>
      <c r="O1850" s="48">
        <v>478.97726999999998</v>
      </c>
    </row>
    <row r="1851" spans="1:15" x14ac:dyDescent="0.25">
      <c r="A1851" s="25" t="s">
        <v>1180</v>
      </c>
      <c r="B1851" s="28">
        <v>18</v>
      </c>
      <c r="C1851" s="25" t="s">
        <v>27</v>
      </c>
      <c r="D1851" s="37">
        <v>825.56533999999999</v>
      </c>
      <c r="E1851" s="38">
        <v>843.39372000000003</v>
      </c>
      <c r="F1851" s="38">
        <v>973.88667999999996</v>
      </c>
      <c r="G1851" s="39">
        <v>1268.34727</v>
      </c>
      <c r="H1851" s="81">
        <v>789.36999999999989</v>
      </c>
      <c r="I1851" s="60" t="s">
        <v>1230</v>
      </c>
      <c r="J1851" s="58">
        <v>58.68</v>
      </c>
      <c r="K1851" s="19">
        <v>3.41</v>
      </c>
      <c r="L1851" s="53">
        <v>36.195340000000002</v>
      </c>
      <c r="M1851" s="20">
        <v>54.023719999999997</v>
      </c>
      <c r="N1851" s="20">
        <v>184.51668000000001</v>
      </c>
      <c r="O1851" s="48">
        <v>478.97726999999998</v>
      </c>
    </row>
    <row r="1852" spans="1:15" x14ac:dyDescent="0.25">
      <c r="A1852" s="25" t="s">
        <v>1180</v>
      </c>
      <c r="B1852" s="28">
        <v>19</v>
      </c>
      <c r="C1852" s="25" t="s">
        <v>27</v>
      </c>
      <c r="D1852" s="37">
        <v>833.17534000000001</v>
      </c>
      <c r="E1852" s="38">
        <v>851.00372000000004</v>
      </c>
      <c r="F1852" s="38">
        <v>981.49668000000008</v>
      </c>
      <c r="G1852" s="39">
        <v>1275.9572699999999</v>
      </c>
      <c r="H1852" s="81">
        <v>796.98</v>
      </c>
      <c r="I1852" s="60" t="s">
        <v>1233</v>
      </c>
      <c r="J1852" s="58">
        <v>59.25</v>
      </c>
      <c r="K1852" s="19">
        <v>3.41</v>
      </c>
      <c r="L1852" s="53">
        <v>36.195340000000002</v>
      </c>
      <c r="M1852" s="20">
        <v>54.023719999999997</v>
      </c>
      <c r="N1852" s="20">
        <v>184.51668000000001</v>
      </c>
      <c r="O1852" s="48">
        <v>478.97726999999998</v>
      </c>
    </row>
    <row r="1853" spans="1:15" x14ac:dyDescent="0.25">
      <c r="A1853" s="25" t="s">
        <v>1180</v>
      </c>
      <c r="B1853" s="28">
        <v>20</v>
      </c>
      <c r="C1853" s="25" t="s">
        <v>27</v>
      </c>
      <c r="D1853" s="37">
        <v>734.18534</v>
      </c>
      <c r="E1853" s="38">
        <v>752.01372000000003</v>
      </c>
      <c r="F1853" s="38">
        <v>882.50667999999996</v>
      </c>
      <c r="G1853" s="39">
        <v>1176.9672700000001</v>
      </c>
      <c r="H1853" s="81">
        <v>697.99</v>
      </c>
      <c r="I1853" s="60" t="s">
        <v>1236</v>
      </c>
      <c r="J1853" s="58">
        <v>51.86</v>
      </c>
      <c r="K1853" s="19">
        <v>3.41</v>
      </c>
      <c r="L1853" s="53">
        <v>36.195340000000002</v>
      </c>
      <c r="M1853" s="20">
        <v>54.023719999999997</v>
      </c>
      <c r="N1853" s="20">
        <v>184.51668000000001</v>
      </c>
      <c r="O1853" s="48">
        <v>478.97726999999998</v>
      </c>
    </row>
    <row r="1854" spans="1:15" x14ac:dyDescent="0.25">
      <c r="A1854" s="25" t="s">
        <v>1180</v>
      </c>
      <c r="B1854" s="28">
        <v>21</v>
      </c>
      <c r="C1854" s="25" t="s">
        <v>27</v>
      </c>
      <c r="D1854" s="37">
        <v>719.21533999999997</v>
      </c>
      <c r="E1854" s="38">
        <v>737.04372000000001</v>
      </c>
      <c r="F1854" s="38">
        <v>867.53668000000005</v>
      </c>
      <c r="G1854" s="39">
        <v>1161.9972699999998</v>
      </c>
      <c r="H1854" s="81">
        <v>683.02</v>
      </c>
      <c r="I1854" s="60" t="s">
        <v>1239</v>
      </c>
      <c r="J1854" s="58">
        <v>50.74</v>
      </c>
      <c r="K1854" s="19">
        <v>3.41</v>
      </c>
      <c r="L1854" s="53">
        <v>36.195340000000002</v>
      </c>
      <c r="M1854" s="20">
        <v>54.023719999999997</v>
      </c>
      <c r="N1854" s="20">
        <v>184.51668000000001</v>
      </c>
      <c r="O1854" s="48">
        <v>478.97726999999998</v>
      </c>
    </row>
    <row r="1855" spans="1:15" x14ac:dyDescent="0.25">
      <c r="A1855" s="25" t="s">
        <v>1180</v>
      </c>
      <c r="B1855" s="28">
        <v>22</v>
      </c>
      <c r="C1855" s="25" t="s">
        <v>27</v>
      </c>
      <c r="D1855" s="37">
        <v>976.55534</v>
      </c>
      <c r="E1855" s="38">
        <v>994.38372000000004</v>
      </c>
      <c r="F1855" s="38">
        <v>1124.8766800000001</v>
      </c>
      <c r="G1855" s="39">
        <v>1419.33727</v>
      </c>
      <c r="H1855" s="81">
        <v>940.36</v>
      </c>
      <c r="I1855" s="60" t="s">
        <v>1242</v>
      </c>
      <c r="J1855" s="58">
        <v>69.95</v>
      </c>
      <c r="K1855" s="19">
        <v>3.41</v>
      </c>
      <c r="L1855" s="53">
        <v>36.195340000000002</v>
      </c>
      <c r="M1855" s="20">
        <v>54.023719999999997</v>
      </c>
      <c r="N1855" s="20">
        <v>184.51668000000001</v>
      </c>
      <c r="O1855" s="48">
        <v>478.97726999999998</v>
      </c>
    </row>
    <row r="1856" spans="1:15" x14ac:dyDescent="0.25">
      <c r="A1856" s="25" t="s">
        <v>1180</v>
      </c>
      <c r="B1856" s="28">
        <v>23</v>
      </c>
      <c r="C1856" s="25" t="s">
        <v>27</v>
      </c>
      <c r="D1856" s="37">
        <v>848.05534</v>
      </c>
      <c r="E1856" s="38">
        <v>865.88372000000004</v>
      </c>
      <c r="F1856" s="38">
        <v>996.37668000000008</v>
      </c>
      <c r="G1856" s="39">
        <v>1290.83727</v>
      </c>
      <c r="H1856" s="81">
        <v>811.86</v>
      </c>
      <c r="I1856" s="60" t="s">
        <v>1245</v>
      </c>
      <c r="J1856" s="58">
        <v>60.36</v>
      </c>
      <c r="K1856" s="19">
        <v>3.41</v>
      </c>
      <c r="L1856" s="53">
        <v>36.195340000000002</v>
      </c>
      <c r="M1856" s="20">
        <v>54.023719999999997</v>
      </c>
      <c r="N1856" s="20">
        <v>184.51668000000001</v>
      </c>
      <c r="O1856" s="48">
        <v>478.97726999999998</v>
      </c>
    </row>
    <row r="1857" spans="1:15" x14ac:dyDescent="0.25">
      <c r="A1857" s="25" t="s">
        <v>1246</v>
      </c>
      <c r="B1857" s="28">
        <v>0</v>
      </c>
      <c r="C1857" s="25" t="s">
        <v>27</v>
      </c>
      <c r="D1857" s="37">
        <v>699.02534000000003</v>
      </c>
      <c r="E1857" s="38">
        <v>716.85372000000007</v>
      </c>
      <c r="F1857" s="38">
        <v>847.34668000000011</v>
      </c>
      <c r="G1857" s="39">
        <v>1141.80727</v>
      </c>
      <c r="H1857" s="81">
        <v>662.83</v>
      </c>
      <c r="I1857" s="60" t="s">
        <v>1249</v>
      </c>
      <c r="J1857" s="58">
        <v>49.23</v>
      </c>
      <c r="K1857" s="19">
        <v>3.41</v>
      </c>
      <c r="L1857" s="53">
        <v>36.195340000000002</v>
      </c>
      <c r="M1857" s="20">
        <v>54.023719999999997</v>
      </c>
      <c r="N1857" s="20">
        <v>184.51668000000001</v>
      </c>
      <c r="O1857" s="48">
        <v>478.97726999999998</v>
      </c>
    </row>
    <row r="1858" spans="1:15" x14ac:dyDescent="0.25">
      <c r="A1858" s="25" t="s">
        <v>1246</v>
      </c>
      <c r="B1858" s="28">
        <v>1</v>
      </c>
      <c r="C1858" s="25" t="s">
        <v>27</v>
      </c>
      <c r="D1858" s="37">
        <v>684.79534000000001</v>
      </c>
      <c r="E1858" s="38">
        <v>702.62371999999993</v>
      </c>
      <c r="F1858" s="38">
        <v>833.11667999999997</v>
      </c>
      <c r="G1858" s="39">
        <v>1127.57727</v>
      </c>
      <c r="H1858" s="81">
        <v>648.59999999999991</v>
      </c>
      <c r="I1858" s="60" t="s">
        <v>317</v>
      </c>
      <c r="J1858" s="58">
        <v>48.17</v>
      </c>
      <c r="K1858" s="19">
        <v>3.41</v>
      </c>
      <c r="L1858" s="53">
        <v>36.195340000000002</v>
      </c>
      <c r="M1858" s="20">
        <v>54.023719999999997</v>
      </c>
      <c r="N1858" s="20">
        <v>184.51668000000001</v>
      </c>
      <c r="O1858" s="48">
        <v>478.97726999999998</v>
      </c>
    </row>
    <row r="1859" spans="1:15" x14ac:dyDescent="0.25">
      <c r="A1859" s="25" t="s">
        <v>1246</v>
      </c>
      <c r="B1859" s="28">
        <v>2</v>
      </c>
      <c r="C1859" s="25" t="s">
        <v>27</v>
      </c>
      <c r="D1859" s="37">
        <v>727.74533999999994</v>
      </c>
      <c r="E1859" s="38">
        <v>745.57371999999998</v>
      </c>
      <c r="F1859" s="38">
        <v>876.06668000000002</v>
      </c>
      <c r="G1859" s="39">
        <v>1170.52727</v>
      </c>
      <c r="H1859" s="81">
        <v>691.55</v>
      </c>
      <c r="I1859" s="60" t="s">
        <v>1253</v>
      </c>
      <c r="J1859" s="58">
        <v>51.38</v>
      </c>
      <c r="K1859" s="19">
        <v>3.41</v>
      </c>
      <c r="L1859" s="53">
        <v>36.195340000000002</v>
      </c>
      <c r="M1859" s="20">
        <v>54.023719999999997</v>
      </c>
      <c r="N1859" s="20">
        <v>184.51668000000001</v>
      </c>
      <c r="O1859" s="48">
        <v>478.97726999999998</v>
      </c>
    </row>
    <row r="1860" spans="1:15" x14ac:dyDescent="0.25">
      <c r="A1860" s="25" t="s">
        <v>1246</v>
      </c>
      <c r="B1860" s="28">
        <v>3</v>
      </c>
      <c r="C1860" s="25" t="s">
        <v>27</v>
      </c>
      <c r="D1860" s="37">
        <v>739.20533999999998</v>
      </c>
      <c r="E1860" s="38">
        <v>757.03372000000002</v>
      </c>
      <c r="F1860" s="38">
        <v>887.52667999999994</v>
      </c>
      <c r="G1860" s="39">
        <v>1181.9872700000001</v>
      </c>
      <c r="H1860" s="81">
        <v>703.01</v>
      </c>
      <c r="I1860" s="60" t="s">
        <v>1256</v>
      </c>
      <c r="J1860" s="58">
        <v>52.23</v>
      </c>
      <c r="K1860" s="19">
        <v>3.41</v>
      </c>
      <c r="L1860" s="53">
        <v>36.195340000000002</v>
      </c>
      <c r="M1860" s="20">
        <v>54.023719999999997</v>
      </c>
      <c r="N1860" s="20">
        <v>184.51668000000001</v>
      </c>
      <c r="O1860" s="48">
        <v>478.97726999999998</v>
      </c>
    </row>
    <row r="1861" spans="1:15" x14ac:dyDescent="0.25">
      <c r="A1861" s="25" t="s">
        <v>1246</v>
      </c>
      <c r="B1861" s="28">
        <v>4</v>
      </c>
      <c r="C1861" s="25" t="s">
        <v>27</v>
      </c>
      <c r="D1861" s="37">
        <v>739.15534000000002</v>
      </c>
      <c r="E1861" s="38">
        <v>756.98372000000006</v>
      </c>
      <c r="F1861" s="38">
        <v>887.47667999999999</v>
      </c>
      <c r="G1861" s="39">
        <v>1181.9372699999999</v>
      </c>
      <c r="H1861" s="81">
        <v>702.96</v>
      </c>
      <c r="I1861" s="60" t="s">
        <v>1259</v>
      </c>
      <c r="J1861" s="58">
        <v>52.23</v>
      </c>
      <c r="K1861" s="19">
        <v>3.41</v>
      </c>
      <c r="L1861" s="53">
        <v>36.195340000000002</v>
      </c>
      <c r="M1861" s="20">
        <v>54.023719999999997</v>
      </c>
      <c r="N1861" s="20">
        <v>184.51668000000001</v>
      </c>
      <c r="O1861" s="48">
        <v>478.97726999999998</v>
      </c>
    </row>
    <row r="1862" spans="1:15" x14ac:dyDescent="0.25">
      <c r="A1862" s="25" t="s">
        <v>1246</v>
      </c>
      <c r="B1862" s="28">
        <v>5</v>
      </c>
      <c r="C1862" s="25" t="s">
        <v>27</v>
      </c>
      <c r="D1862" s="37">
        <v>727.85534000000007</v>
      </c>
      <c r="E1862" s="38">
        <v>745.68371999999999</v>
      </c>
      <c r="F1862" s="38">
        <v>876.17668000000003</v>
      </c>
      <c r="G1862" s="39">
        <v>1170.6372699999999</v>
      </c>
      <c r="H1862" s="81">
        <v>691.66</v>
      </c>
      <c r="I1862" s="60" t="s">
        <v>1262</v>
      </c>
      <c r="J1862" s="58">
        <v>51.38</v>
      </c>
      <c r="K1862" s="19">
        <v>3.41</v>
      </c>
      <c r="L1862" s="53">
        <v>36.195340000000002</v>
      </c>
      <c r="M1862" s="20">
        <v>54.023719999999997</v>
      </c>
      <c r="N1862" s="20">
        <v>184.51668000000001</v>
      </c>
      <c r="O1862" s="48">
        <v>478.97726999999998</v>
      </c>
    </row>
    <row r="1863" spans="1:15" x14ac:dyDescent="0.25">
      <c r="A1863" s="25" t="s">
        <v>1246</v>
      </c>
      <c r="B1863" s="28">
        <v>6</v>
      </c>
      <c r="C1863" s="25" t="s">
        <v>27</v>
      </c>
      <c r="D1863" s="37">
        <v>675.32533999999998</v>
      </c>
      <c r="E1863" s="38">
        <v>693.15372000000002</v>
      </c>
      <c r="F1863" s="38">
        <v>823.64668000000006</v>
      </c>
      <c r="G1863" s="39">
        <v>1118.10727</v>
      </c>
      <c r="H1863" s="81">
        <v>639.13</v>
      </c>
      <c r="I1863" s="60" t="s">
        <v>1265</v>
      </c>
      <c r="J1863" s="58">
        <v>47.46</v>
      </c>
      <c r="K1863" s="19">
        <v>3.41</v>
      </c>
      <c r="L1863" s="53">
        <v>36.195340000000002</v>
      </c>
      <c r="M1863" s="20">
        <v>54.023719999999997</v>
      </c>
      <c r="N1863" s="20">
        <v>184.51668000000001</v>
      </c>
      <c r="O1863" s="48">
        <v>478.97726999999998</v>
      </c>
    </row>
    <row r="1864" spans="1:15" x14ac:dyDescent="0.25">
      <c r="A1864" s="25" t="s">
        <v>1246</v>
      </c>
      <c r="B1864" s="28">
        <v>7</v>
      </c>
      <c r="C1864" s="25" t="s">
        <v>27</v>
      </c>
      <c r="D1864" s="37">
        <v>670.58533999999997</v>
      </c>
      <c r="E1864" s="38">
        <v>688.41372000000001</v>
      </c>
      <c r="F1864" s="38">
        <v>818.90668000000005</v>
      </c>
      <c r="G1864" s="39">
        <v>1113.36727</v>
      </c>
      <c r="H1864" s="81">
        <v>634.39</v>
      </c>
      <c r="I1864" s="60" t="s">
        <v>1268</v>
      </c>
      <c r="J1864" s="58">
        <v>47.11</v>
      </c>
      <c r="K1864" s="19">
        <v>3.41</v>
      </c>
      <c r="L1864" s="53">
        <v>36.195340000000002</v>
      </c>
      <c r="M1864" s="20">
        <v>54.023719999999997</v>
      </c>
      <c r="N1864" s="20">
        <v>184.51668000000001</v>
      </c>
      <c r="O1864" s="48">
        <v>478.97726999999998</v>
      </c>
    </row>
    <row r="1865" spans="1:15" x14ac:dyDescent="0.25">
      <c r="A1865" s="25" t="s">
        <v>1246</v>
      </c>
      <c r="B1865" s="28">
        <v>8</v>
      </c>
      <c r="C1865" s="25" t="s">
        <v>27</v>
      </c>
      <c r="D1865" s="37">
        <v>723.48534000000006</v>
      </c>
      <c r="E1865" s="38">
        <v>741.3137200000001</v>
      </c>
      <c r="F1865" s="38">
        <v>871.80668000000003</v>
      </c>
      <c r="G1865" s="39">
        <v>1166.2672700000001</v>
      </c>
      <c r="H1865" s="81">
        <v>687.29000000000008</v>
      </c>
      <c r="I1865" s="60" t="s">
        <v>1270</v>
      </c>
      <c r="J1865" s="58">
        <v>51.06</v>
      </c>
      <c r="K1865" s="19">
        <v>3.41</v>
      </c>
      <c r="L1865" s="53">
        <v>36.195340000000002</v>
      </c>
      <c r="M1865" s="20">
        <v>54.023719999999997</v>
      </c>
      <c r="N1865" s="20">
        <v>184.51668000000001</v>
      </c>
      <c r="O1865" s="48">
        <v>478.97726999999998</v>
      </c>
    </row>
    <row r="1866" spans="1:15" x14ac:dyDescent="0.25">
      <c r="A1866" s="25" t="s">
        <v>1246</v>
      </c>
      <c r="B1866" s="28">
        <v>9</v>
      </c>
      <c r="C1866" s="25" t="s">
        <v>27</v>
      </c>
      <c r="D1866" s="37">
        <v>832.73533999999995</v>
      </c>
      <c r="E1866" s="38">
        <v>850.56371999999999</v>
      </c>
      <c r="F1866" s="38">
        <v>981.05667999999991</v>
      </c>
      <c r="G1866" s="39">
        <v>1275.5172699999998</v>
      </c>
      <c r="H1866" s="81">
        <v>796.54</v>
      </c>
      <c r="I1866" s="60" t="s">
        <v>1273</v>
      </c>
      <c r="J1866" s="58">
        <v>59.21</v>
      </c>
      <c r="K1866" s="19">
        <v>3.41</v>
      </c>
      <c r="L1866" s="53">
        <v>36.195340000000002</v>
      </c>
      <c r="M1866" s="20">
        <v>54.023719999999997</v>
      </c>
      <c r="N1866" s="20">
        <v>184.51668000000001</v>
      </c>
      <c r="O1866" s="48">
        <v>478.97726999999998</v>
      </c>
    </row>
    <row r="1867" spans="1:15" x14ac:dyDescent="0.25">
      <c r="A1867" s="25" t="s">
        <v>1246</v>
      </c>
      <c r="B1867" s="28">
        <v>10</v>
      </c>
      <c r="C1867" s="25" t="s">
        <v>27</v>
      </c>
      <c r="D1867" s="37">
        <v>897.20534000000009</v>
      </c>
      <c r="E1867" s="38">
        <v>915.03372000000002</v>
      </c>
      <c r="F1867" s="38">
        <v>1045.5266799999999</v>
      </c>
      <c r="G1867" s="39">
        <v>1339.9872700000001</v>
      </c>
      <c r="H1867" s="81">
        <v>861.01</v>
      </c>
      <c r="I1867" s="60" t="s">
        <v>1276</v>
      </c>
      <c r="J1867" s="58">
        <v>64.03</v>
      </c>
      <c r="K1867" s="19">
        <v>3.41</v>
      </c>
      <c r="L1867" s="53">
        <v>36.195340000000002</v>
      </c>
      <c r="M1867" s="20">
        <v>54.023719999999997</v>
      </c>
      <c r="N1867" s="20">
        <v>184.51668000000001</v>
      </c>
      <c r="O1867" s="48">
        <v>478.97726999999998</v>
      </c>
    </row>
    <row r="1868" spans="1:15" x14ac:dyDescent="0.25">
      <c r="A1868" s="25" t="s">
        <v>1246</v>
      </c>
      <c r="B1868" s="28">
        <v>11</v>
      </c>
      <c r="C1868" s="25" t="s">
        <v>27</v>
      </c>
      <c r="D1868" s="37">
        <v>754.91534000000001</v>
      </c>
      <c r="E1868" s="38">
        <v>772.74371999999994</v>
      </c>
      <c r="F1868" s="38">
        <v>903.23667999999998</v>
      </c>
      <c r="G1868" s="39">
        <v>1197.6972700000001</v>
      </c>
      <c r="H1868" s="81">
        <v>718.71999999999991</v>
      </c>
      <c r="I1868" s="60" t="s">
        <v>1278</v>
      </c>
      <c r="J1868" s="58">
        <v>53.4</v>
      </c>
      <c r="K1868" s="19">
        <v>3.41</v>
      </c>
      <c r="L1868" s="53">
        <v>36.195340000000002</v>
      </c>
      <c r="M1868" s="20">
        <v>54.023719999999997</v>
      </c>
      <c r="N1868" s="20">
        <v>184.51668000000001</v>
      </c>
      <c r="O1868" s="48">
        <v>478.97726999999998</v>
      </c>
    </row>
    <row r="1869" spans="1:15" x14ac:dyDescent="0.25">
      <c r="A1869" s="25" t="s">
        <v>1246</v>
      </c>
      <c r="B1869" s="28">
        <v>12</v>
      </c>
      <c r="C1869" s="25" t="s">
        <v>27</v>
      </c>
      <c r="D1869" s="37">
        <v>754.72533999999996</v>
      </c>
      <c r="E1869" s="38">
        <v>772.55372</v>
      </c>
      <c r="F1869" s="38">
        <v>903.04668000000004</v>
      </c>
      <c r="G1869" s="39">
        <v>1197.5072700000001</v>
      </c>
      <c r="H1869" s="81">
        <v>718.53</v>
      </c>
      <c r="I1869" s="60" t="s">
        <v>1281</v>
      </c>
      <c r="J1869" s="58">
        <v>53.39</v>
      </c>
      <c r="K1869" s="19">
        <v>3.41</v>
      </c>
      <c r="L1869" s="53">
        <v>36.195340000000002</v>
      </c>
      <c r="M1869" s="20">
        <v>54.023719999999997</v>
      </c>
      <c r="N1869" s="20">
        <v>184.51668000000001</v>
      </c>
      <c r="O1869" s="48">
        <v>478.97726999999998</v>
      </c>
    </row>
    <row r="1870" spans="1:15" x14ac:dyDescent="0.25">
      <c r="A1870" s="25" t="s">
        <v>1246</v>
      </c>
      <c r="B1870" s="28">
        <v>13</v>
      </c>
      <c r="C1870" s="25" t="s">
        <v>27</v>
      </c>
      <c r="D1870" s="37">
        <v>760.11534000000006</v>
      </c>
      <c r="E1870" s="38">
        <v>777.94371999999998</v>
      </c>
      <c r="F1870" s="38">
        <v>908.43668000000002</v>
      </c>
      <c r="G1870" s="39">
        <v>1202.8972699999999</v>
      </c>
      <c r="H1870" s="81">
        <v>723.92</v>
      </c>
      <c r="I1870" s="60" t="s">
        <v>1284</v>
      </c>
      <c r="J1870" s="58">
        <v>53.79</v>
      </c>
      <c r="K1870" s="19">
        <v>3.41</v>
      </c>
      <c r="L1870" s="53">
        <v>36.195340000000002</v>
      </c>
      <c r="M1870" s="20">
        <v>54.023719999999997</v>
      </c>
      <c r="N1870" s="20">
        <v>184.51668000000001</v>
      </c>
      <c r="O1870" s="48">
        <v>478.97726999999998</v>
      </c>
    </row>
    <row r="1871" spans="1:15" x14ac:dyDescent="0.25">
      <c r="A1871" s="25" t="s">
        <v>1246</v>
      </c>
      <c r="B1871" s="28">
        <v>14</v>
      </c>
      <c r="C1871" s="25" t="s">
        <v>27</v>
      </c>
      <c r="D1871" s="37">
        <v>760.38534000000004</v>
      </c>
      <c r="E1871" s="38">
        <v>778.21371999999997</v>
      </c>
      <c r="F1871" s="38">
        <v>908.70668000000001</v>
      </c>
      <c r="G1871" s="39">
        <v>1203.1672699999999</v>
      </c>
      <c r="H1871" s="81">
        <v>724.18999999999994</v>
      </c>
      <c r="I1871" s="60" t="s">
        <v>1287</v>
      </c>
      <c r="J1871" s="58">
        <v>53.81</v>
      </c>
      <c r="K1871" s="19">
        <v>3.41</v>
      </c>
      <c r="L1871" s="53">
        <v>36.195340000000002</v>
      </c>
      <c r="M1871" s="20">
        <v>54.023719999999997</v>
      </c>
      <c r="N1871" s="20">
        <v>184.51668000000001</v>
      </c>
      <c r="O1871" s="48">
        <v>478.97726999999998</v>
      </c>
    </row>
    <row r="1872" spans="1:15" x14ac:dyDescent="0.25">
      <c r="A1872" s="25" t="s">
        <v>1246</v>
      </c>
      <c r="B1872" s="28">
        <v>15</v>
      </c>
      <c r="C1872" s="25" t="s">
        <v>27</v>
      </c>
      <c r="D1872" s="37">
        <v>750.04534000000001</v>
      </c>
      <c r="E1872" s="38">
        <v>767.87371999999993</v>
      </c>
      <c r="F1872" s="38">
        <v>898.36667999999997</v>
      </c>
      <c r="G1872" s="39">
        <v>1192.82727</v>
      </c>
      <c r="H1872" s="81">
        <v>713.84999999999991</v>
      </c>
      <c r="I1872" s="60" t="s">
        <v>1290</v>
      </c>
      <c r="J1872" s="58">
        <v>53.04</v>
      </c>
      <c r="K1872" s="19">
        <v>3.41</v>
      </c>
      <c r="L1872" s="53">
        <v>36.195340000000002</v>
      </c>
      <c r="M1872" s="20">
        <v>54.023719999999997</v>
      </c>
      <c r="N1872" s="20">
        <v>184.51668000000001</v>
      </c>
      <c r="O1872" s="48">
        <v>478.97726999999998</v>
      </c>
    </row>
    <row r="1873" spans="1:15" x14ac:dyDescent="0.25">
      <c r="A1873" s="25" t="s">
        <v>1246</v>
      </c>
      <c r="B1873" s="28">
        <v>16</v>
      </c>
      <c r="C1873" s="25" t="s">
        <v>27</v>
      </c>
      <c r="D1873" s="37">
        <v>684.81533999999999</v>
      </c>
      <c r="E1873" s="38">
        <v>702.64371999999992</v>
      </c>
      <c r="F1873" s="38">
        <v>833.13667999999996</v>
      </c>
      <c r="G1873" s="39">
        <v>1127.59727</v>
      </c>
      <c r="H1873" s="81">
        <v>648.61999999999989</v>
      </c>
      <c r="I1873" s="60" t="s">
        <v>1293</v>
      </c>
      <c r="J1873" s="58">
        <v>48.17</v>
      </c>
      <c r="K1873" s="19">
        <v>3.41</v>
      </c>
      <c r="L1873" s="53">
        <v>36.195340000000002</v>
      </c>
      <c r="M1873" s="20">
        <v>54.023719999999997</v>
      </c>
      <c r="N1873" s="20">
        <v>184.51668000000001</v>
      </c>
      <c r="O1873" s="48">
        <v>478.97726999999998</v>
      </c>
    </row>
    <row r="1874" spans="1:15" x14ac:dyDescent="0.25">
      <c r="A1874" s="25" t="s">
        <v>1246</v>
      </c>
      <c r="B1874" s="28">
        <v>17</v>
      </c>
      <c r="C1874" s="25" t="s">
        <v>27</v>
      </c>
      <c r="D1874" s="37">
        <v>786.07533999999998</v>
      </c>
      <c r="E1874" s="38">
        <v>803.90372000000002</v>
      </c>
      <c r="F1874" s="38">
        <v>934.39668000000006</v>
      </c>
      <c r="G1874" s="39">
        <v>1228.85727</v>
      </c>
      <c r="H1874" s="81">
        <v>749.88</v>
      </c>
      <c r="I1874" s="60" t="s">
        <v>1296</v>
      </c>
      <c r="J1874" s="58">
        <v>55.73</v>
      </c>
      <c r="K1874" s="19">
        <v>3.41</v>
      </c>
      <c r="L1874" s="53">
        <v>36.195340000000002</v>
      </c>
      <c r="M1874" s="20">
        <v>54.023719999999997</v>
      </c>
      <c r="N1874" s="20">
        <v>184.51668000000001</v>
      </c>
      <c r="O1874" s="48">
        <v>478.97726999999998</v>
      </c>
    </row>
    <row r="1875" spans="1:15" x14ac:dyDescent="0.25">
      <c r="A1875" s="25" t="s">
        <v>1246</v>
      </c>
      <c r="B1875" s="28">
        <v>18</v>
      </c>
      <c r="C1875" s="25" t="s">
        <v>27</v>
      </c>
      <c r="D1875" s="37">
        <v>804.26534000000004</v>
      </c>
      <c r="E1875" s="38">
        <v>822.09372000000008</v>
      </c>
      <c r="F1875" s="38">
        <v>952.58668000000011</v>
      </c>
      <c r="G1875" s="39">
        <v>1247.04727</v>
      </c>
      <c r="H1875" s="81">
        <v>768.07</v>
      </c>
      <c r="I1875" s="60" t="s">
        <v>265</v>
      </c>
      <c r="J1875" s="58">
        <v>57.09</v>
      </c>
      <c r="K1875" s="19">
        <v>3.41</v>
      </c>
      <c r="L1875" s="53">
        <v>36.195340000000002</v>
      </c>
      <c r="M1875" s="20">
        <v>54.023719999999997</v>
      </c>
      <c r="N1875" s="20">
        <v>184.51668000000001</v>
      </c>
      <c r="O1875" s="48">
        <v>478.97726999999998</v>
      </c>
    </row>
    <row r="1876" spans="1:15" x14ac:dyDescent="0.25">
      <c r="A1876" s="25" t="s">
        <v>1246</v>
      </c>
      <c r="B1876" s="28">
        <v>19</v>
      </c>
      <c r="C1876" s="25" t="s">
        <v>27</v>
      </c>
      <c r="D1876" s="37">
        <v>762.12534000000005</v>
      </c>
      <c r="E1876" s="38">
        <v>779.95371999999998</v>
      </c>
      <c r="F1876" s="38">
        <v>910.44668000000001</v>
      </c>
      <c r="G1876" s="39">
        <v>1204.9072700000002</v>
      </c>
      <c r="H1876" s="81">
        <v>725.93</v>
      </c>
      <c r="I1876" s="60" t="s">
        <v>1300</v>
      </c>
      <c r="J1876" s="58">
        <v>53.94</v>
      </c>
      <c r="K1876" s="19">
        <v>3.41</v>
      </c>
      <c r="L1876" s="53">
        <v>36.195340000000002</v>
      </c>
      <c r="M1876" s="20">
        <v>54.023719999999997</v>
      </c>
      <c r="N1876" s="20">
        <v>184.51668000000001</v>
      </c>
      <c r="O1876" s="48">
        <v>478.97726999999998</v>
      </c>
    </row>
    <row r="1877" spans="1:15" x14ac:dyDescent="0.25">
      <c r="A1877" s="25" t="s">
        <v>1246</v>
      </c>
      <c r="B1877" s="28">
        <v>20</v>
      </c>
      <c r="C1877" s="25" t="s">
        <v>27</v>
      </c>
      <c r="D1877" s="37">
        <v>722.54534000000001</v>
      </c>
      <c r="E1877" s="38">
        <v>740.37372000000005</v>
      </c>
      <c r="F1877" s="38">
        <v>870.86668000000009</v>
      </c>
      <c r="G1877" s="39">
        <v>1165.32727</v>
      </c>
      <c r="H1877" s="81">
        <v>686.35</v>
      </c>
      <c r="I1877" s="60" t="s">
        <v>1303</v>
      </c>
      <c r="J1877" s="58">
        <v>50.99</v>
      </c>
      <c r="K1877" s="19">
        <v>3.41</v>
      </c>
      <c r="L1877" s="53">
        <v>36.195340000000002</v>
      </c>
      <c r="M1877" s="20">
        <v>54.023719999999997</v>
      </c>
      <c r="N1877" s="20">
        <v>184.51668000000001</v>
      </c>
      <c r="O1877" s="48">
        <v>478.97726999999998</v>
      </c>
    </row>
    <row r="1878" spans="1:15" x14ac:dyDescent="0.25">
      <c r="A1878" s="25" t="s">
        <v>1246</v>
      </c>
      <c r="B1878" s="28">
        <v>21</v>
      </c>
      <c r="C1878" s="25" t="s">
        <v>27</v>
      </c>
      <c r="D1878" s="37">
        <v>667.18534</v>
      </c>
      <c r="E1878" s="38">
        <v>685.01372000000003</v>
      </c>
      <c r="F1878" s="38">
        <v>815.50667999999996</v>
      </c>
      <c r="G1878" s="39">
        <v>1109.9672700000001</v>
      </c>
      <c r="H1878" s="81">
        <v>630.99</v>
      </c>
      <c r="I1878" s="60" t="s">
        <v>1306</v>
      </c>
      <c r="J1878" s="58">
        <v>46.85</v>
      </c>
      <c r="K1878" s="19">
        <v>3.41</v>
      </c>
      <c r="L1878" s="53">
        <v>36.195340000000002</v>
      </c>
      <c r="M1878" s="20">
        <v>54.023719999999997</v>
      </c>
      <c r="N1878" s="20">
        <v>184.51668000000001</v>
      </c>
      <c r="O1878" s="48">
        <v>478.97726999999998</v>
      </c>
    </row>
    <row r="1879" spans="1:15" x14ac:dyDescent="0.25">
      <c r="A1879" s="25" t="s">
        <v>1246</v>
      </c>
      <c r="B1879" s="28">
        <v>22</v>
      </c>
      <c r="C1879" s="25" t="s">
        <v>27</v>
      </c>
      <c r="D1879" s="37">
        <v>729.33533999999997</v>
      </c>
      <c r="E1879" s="38">
        <v>747.16372000000001</v>
      </c>
      <c r="F1879" s="38">
        <v>877.65668000000005</v>
      </c>
      <c r="G1879" s="39">
        <v>1172.11727</v>
      </c>
      <c r="H1879" s="81">
        <v>693.14</v>
      </c>
      <c r="I1879" s="60" t="s">
        <v>1309</v>
      </c>
      <c r="J1879" s="58">
        <v>51.49</v>
      </c>
      <c r="K1879" s="19">
        <v>3.41</v>
      </c>
      <c r="L1879" s="53">
        <v>36.195340000000002</v>
      </c>
      <c r="M1879" s="20">
        <v>54.023719999999997</v>
      </c>
      <c r="N1879" s="20">
        <v>184.51668000000001</v>
      </c>
      <c r="O1879" s="48">
        <v>478.97726999999998</v>
      </c>
    </row>
    <row r="1880" spans="1:15" x14ac:dyDescent="0.25">
      <c r="A1880" s="25" t="s">
        <v>1246</v>
      </c>
      <c r="B1880" s="28">
        <v>23</v>
      </c>
      <c r="C1880" s="25" t="s">
        <v>27</v>
      </c>
      <c r="D1880" s="37">
        <v>803.54534000000001</v>
      </c>
      <c r="E1880" s="38">
        <v>821.37371999999993</v>
      </c>
      <c r="F1880" s="38">
        <v>951.86667999999997</v>
      </c>
      <c r="G1880" s="39">
        <v>1246.3272699999998</v>
      </c>
      <c r="H1880" s="81">
        <v>767.34999999999991</v>
      </c>
      <c r="I1880" s="60" t="s">
        <v>1312</v>
      </c>
      <c r="J1880" s="58">
        <v>57.03</v>
      </c>
      <c r="K1880" s="19">
        <v>3.41</v>
      </c>
      <c r="L1880" s="53">
        <v>36.195340000000002</v>
      </c>
      <c r="M1880" s="20">
        <v>54.023719999999997</v>
      </c>
      <c r="N1880" s="20">
        <v>184.51668000000001</v>
      </c>
      <c r="O1880" s="48">
        <v>478.97726999999998</v>
      </c>
    </row>
    <row r="1881" spans="1:15" x14ac:dyDescent="0.25">
      <c r="A1881" s="25" t="s">
        <v>1313</v>
      </c>
      <c r="B1881" s="28">
        <v>0</v>
      </c>
      <c r="C1881" s="25" t="s">
        <v>27</v>
      </c>
      <c r="D1881" s="37">
        <v>665.20533999999998</v>
      </c>
      <c r="E1881" s="38">
        <v>683.03372000000002</v>
      </c>
      <c r="F1881" s="38">
        <v>813.52667999999994</v>
      </c>
      <c r="G1881" s="39">
        <v>1107.9872700000001</v>
      </c>
      <c r="H1881" s="81">
        <v>629.01</v>
      </c>
      <c r="I1881" s="60" t="s">
        <v>1316</v>
      </c>
      <c r="J1881" s="58">
        <v>46.71</v>
      </c>
      <c r="K1881" s="19">
        <v>3.41</v>
      </c>
      <c r="L1881" s="53">
        <v>36.195340000000002</v>
      </c>
      <c r="M1881" s="20">
        <v>54.023719999999997</v>
      </c>
      <c r="N1881" s="20">
        <v>184.51668000000001</v>
      </c>
      <c r="O1881" s="48">
        <v>478.97726999999998</v>
      </c>
    </row>
    <row r="1882" spans="1:15" x14ac:dyDescent="0.25">
      <c r="A1882" s="25" t="s">
        <v>1313</v>
      </c>
      <c r="B1882" s="28">
        <v>1</v>
      </c>
      <c r="C1882" s="25" t="s">
        <v>27</v>
      </c>
      <c r="D1882" s="37">
        <v>695.27534000000003</v>
      </c>
      <c r="E1882" s="38">
        <v>713.10372000000007</v>
      </c>
      <c r="F1882" s="38">
        <v>843.59668000000011</v>
      </c>
      <c r="G1882" s="39">
        <v>1138.05727</v>
      </c>
      <c r="H1882" s="81">
        <v>659.08</v>
      </c>
      <c r="I1882" s="60" t="s">
        <v>1319</v>
      </c>
      <c r="J1882" s="58">
        <v>48.95</v>
      </c>
      <c r="K1882" s="19">
        <v>3.41</v>
      </c>
      <c r="L1882" s="53">
        <v>36.195340000000002</v>
      </c>
      <c r="M1882" s="20">
        <v>54.023719999999997</v>
      </c>
      <c r="N1882" s="20">
        <v>184.51668000000001</v>
      </c>
      <c r="O1882" s="48">
        <v>478.97726999999998</v>
      </c>
    </row>
    <row r="1883" spans="1:15" x14ac:dyDescent="0.25">
      <c r="A1883" s="25" t="s">
        <v>1313</v>
      </c>
      <c r="B1883" s="28">
        <v>2</v>
      </c>
      <c r="C1883" s="25" t="s">
        <v>27</v>
      </c>
      <c r="D1883" s="37">
        <v>764.01534000000004</v>
      </c>
      <c r="E1883" s="38">
        <v>781.84372000000008</v>
      </c>
      <c r="F1883" s="38">
        <v>912.33668000000011</v>
      </c>
      <c r="G1883" s="39">
        <v>1206.79727</v>
      </c>
      <c r="H1883" s="81">
        <v>727.82</v>
      </c>
      <c r="I1883" s="60" t="s">
        <v>1322</v>
      </c>
      <c r="J1883" s="58">
        <v>54.08</v>
      </c>
      <c r="K1883" s="19">
        <v>3.41</v>
      </c>
      <c r="L1883" s="53">
        <v>36.195340000000002</v>
      </c>
      <c r="M1883" s="20">
        <v>54.023719999999997</v>
      </c>
      <c r="N1883" s="20">
        <v>184.51668000000001</v>
      </c>
      <c r="O1883" s="48">
        <v>478.97726999999998</v>
      </c>
    </row>
    <row r="1884" spans="1:15" x14ac:dyDescent="0.25">
      <c r="A1884" s="25" t="s">
        <v>1313</v>
      </c>
      <c r="B1884" s="28">
        <v>3</v>
      </c>
      <c r="C1884" s="25" t="s">
        <v>27</v>
      </c>
      <c r="D1884" s="37">
        <v>783.60534000000007</v>
      </c>
      <c r="E1884" s="38">
        <v>801.43371999999999</v>
      </c>
      <c r="F1884" s="38">
        <v>931.92668000000003</v>
      </c>
      <c r="G1884" s="39">
        <v>1226.3872700000002</v>
      </c>
      <c r="H1884" s="81">
        <v>747.41</v>
      </c>
      <c r="I1884" s="60" t="s">
        <v>1324</v>
      </c>
      <c r="J1884" s="58">
        <v>55.55</v>
      </c>
      <c r="K1884" s="19">
        <v>3.41</v>
      </c>
      <c r="L1884" s="53">
        <v>36.195340000000002</v>
      </c>
      <c r="M1884" s="20">
        <v>54.023719999999997</v>
      </c>
      <c r="N1884" s="20">
        <v>184.51668000000001</v>
      </c>
      <c r="O1884" s="48">
        <v>478.97726999999998</v>
      </c>
    </row>
    <row r="1885" spans="1:15" x14ac:dyDescent="0.25">
      <c r="A1885" s="25" t="s">
        <v>1313</v>
      </c>
      <c r="B1885" s="28">
        <v>4</v>
      </c>
      <c r="C1885" s="25" t="s">
        <v>27</v>
      </c>
      <c r="D1885" s="37">
        <v>763.71533999999997</v>
      </c>
      <c r="E1885" s="38">
        <v>781.54371999999989</v>
      </c>
      <c r="F1885" s="38">
        <v>912.03667999999993</v>
      </c>
      <c r="G1885" s="39">
        <v>1206.4972699999998</v>
      </c>
      <c r="H1885" s="81">
        <v>727.51999999999987</v>
      </c>
      <c r="I1885" s="60" t="s">
        <v>1326</v>
      </c>
      <c r="J1885" s="58">
        <v>54.06</v>
      </c>
      <c r="K1885" s="19">
        <v>3.41</v>
      </c>
      <c r="L1885" s="53">
        <v>36.195340000000002</v>
      </c>
      <c r="M1885" s="20">
        <v>54.023719999999997</v>
      </c>
      <c r="N1885" s="20">
        <v>184.51668000000001</v>
      </c>
      <c r="O1885" s="48">
        <v>478.97726999999998</v>
      </c>
    </row>
    <row r="1886" spans="1:15" x14ac:dyDescent="0.25">
      <c r="A1886" s="25" t="s">
        <v>1313</v>
      </c>
      <c r="B1886" s="28">
        <v>5</v>
      </c>
      <c r="C1886" s="25" t="s">
        <v>27</v>
      </c>
      <c r="D1886" s="37">
        <v>764.18534</v>
      </c>
      <c r="E1886" s="38">
        <v>782.01372000000003</v>
      </c>
      <c r="F1886" s="38">
        <v>912.50667999999996</v>
      </c>
      <c r="G1886" s="39">
        <v>1206.9672700000001</v>
      </c>
      <c r="H1886" s="81">
        <v>727.99</v>
      </c>
      <c r="I1886" s="60" t="s">
        <v>1328</v>
      </c>
      <c r="J1886" s="58">
        <v>54.1</v>
      </c>
      <c r="K1886" s="19">
        <v>3.41</v>
      </c>
      <c r="L1886" s="53">
        <v>36.195340000000002</v>
      </c>
      <c r="M1886" s="20">
        <v>54.023719999999997</v>
      </c>
      <c r="N1886" s="20">
        <v>184.51668000000001</v>
      </c>
      <c r="O1886" s="48">
        <v>478.97726999999998</v>
      </c>
    </row>
    <row r="1887" spans="1:15" x14ac:dyDescent="0.25">
      <c r="A1887" s="25" t="s">
        <v>1313</v>
      </c>
      <c r="B1887" s="28">
        <v>6</v>
      </c>
      <c r="C1887" s="25" t="s">
        <v>27</v>
      </c>
      <c r="D1887" s="37">
        <v>716.90534000000002</v>
      </c>
      <c r="E1887" s="38">
        <v>734.73372000000006</v>
      </c>
      <c r="F1887" s="38">
        <v>865.22667999999999</v>
      </c>
      <c r="G1887" s="39">
        <v>1159.6872699999999</v>
      </c>
      <c r="H1887" s="81">
        <v>680.71</v>
      </c>
      <c r="I1887" s="60" t="s">
        <v>1331</v>
      </c>
      <c r="J1887" s="58">
        <v>50.57</v>
      </c>
      <c r="K1887" s="19">
        <v>3.41</v>
      </c>
      <c r="L1887" s="53">
        <v>36.195340000000002</v>
      </c>
      <c r="M1887" s="20">
        <v>54.023719999999997</v>
      </c>
      <c r="N1887" s="20">
        <v>184.51668000000001</v>
      </c>
      <c r="O1887" s="48">
        <v>478.97726999999998</v>
      </c>
    </row>
    <row r="1888" spans="1:15" x14ac:dyDescent="0.25">
      <c r="A1888" s="25" t="s">
        <v>1313</v>
      </c>
      <c r="B1888" s="28">
        <v>7</v>
      </c>
      <c r="C1888" s="25" t="s">
        <v>27</v>
      </c>
      <c r="D1888" s="37">
        <v>685.37533999999994</v>
      </c>
      <c r="E1888" s="38">
        <v>703.20371999999998</v>
      </c>
      <c r="F1888" s="38">
        <v>833.69668000000001</v>
      </c>
      <c r="G1888" s="39">
        <v>1128.1572699999999</v>
      </c>
      <c r="H1888" s="81">
        <v>649.17999999999995</v>
      </c>
      <c r="I1888" s="60" t="s">
        <v>1332</v>
      </c>
      <c r="J1888" s="58">
        <v>48.21</v>
      </c>
      <c r="K1888" s="19">
        <v>3.41</v>
      </c>
      <c r="L1888" s="53">
        <v>36.195340000000002</v>
      </c>
      <c r="M1888" s="20">
        <v>54.023719999999997</v>
      </c>
      <c r="N1888" s="20">
        <v>184.51668000000001</v>
      </c>
      <c r="O1888" s="48">
        <v>478.97726999999998</v>
      </c>
    </row>
    <row r="1889" spans="1:15" x14ac:dyDescent="0.25">
      <c r="A1889" s="25" t="s">
        <v>1313</v>
      </c>
      <c r="B1889" s="28">
        <v>8</v>
      </c>
      <c r="C1889" s="25" t="s">
        <v>27</v>
      </c>
      <c r="D1889" s="37">
        <v>682.57533999999998</v>
      </c>
      <c r="E1889" s="38">
        <v>700.40372000000002</v>
      </c>
      <c r="F1889" s="38">
        <v>830.89668000000006</v>
      </c>
      <c r="G1889" s="39">
        <v>1125.35727</v>
      </c>
      <c r="H1889" s="81">
        <v>646.38</v>
      </c>
      <c r="I1889" s="60" t="s">
        <v>1335</v>
      </c>
      <c r="J1889" s="58">
        <v>48</v>
      </c>
      <c r="K1889" s="19">
        <v>3.41</v>
      </c>
      <c r="L1889" s="53">
        <v>36.195340000000002</v>
      </c>
      <c r="M1889" s="20">
        <v>54.023719999999997</v>
      </c>
      <c r="N1889" s="20">
        <v>184.51668000000001</v>
      </c>
      <c r="O1889" s="48">
        <v>478.97726999999998</v>
      </c>
    </row>
    <row r="1890" spans="1:15" x14ac:dyDescent="0.25">
      <c r="A1890" s="25" t="s">
        <v>1313</v>
      </c>
      <c r="B1890" s="28">
        <v>9</v>
      </c>
      <c r="C1890" s="25" t="s">
        <v>27</v>
      </c>
      <c r="D1890" s="37">
        <v>811.39533999999992</v>
      </c>
      <c r="E1890" s="38">
        <v>829.22371999999996</v>
      </c>
      <c r="F1890" s="38">
        <v>959.71668</v>
      </c>
      <c r="G1890" s="39">
        <v>1254.1772699999999</v>
      </c>
      <c r="H1890" s="81">
        <v>775.19999999999993</v>
      </c>
      <c r="I1890" s="60" t="s">
        <v>1338</v>
      </c>
      <c r="J1890" s="58">
        <v>57.62</v>
      </c>
      <c r="K1890" s="19">
        <v>3.41</v>
      </c>
      <c r="L1890" s="53">
        <v>36.195340000000002</v>
      </c>
      <c r="M1890" s="20">
        <v>54.023719999999997</v>
      </c>
      <c r="N1890" s="20">
        <v>184.51668000000001</v>
      </c>
      <c r="O1890" s="48">
        <v>478.97726999999998</v>
      </c>
    </row>
    <row r="1891" spans="1:15" x14ac:dyDescent="0.25">
      <c r="A1891" s="25" t="s">
        <v>1313</v>
      </c>
      <c r="B1891" s="28">
        <v>10</v>
      </c>
      <c r="C1891" s="25" t="s">
        <v>27</v>
      </c>
      <c r="D1891" s="37">
        <v>842.33533999999997</v>
      </c>
      <c r="E1891" s="38">
        <v>860.16372000000001</v>
      </c>
      <c r="F1891" s="38">
        <v>990.65667999999994</v>
      </c>
      <c r="G1891" s="39">
        <v>1285.11727</v>
      </c>
      <c r="H1891" s="81">
        <v>806.13999999999987</v>
      </c>
      <c r="I1891" s="60" t="s">
        <v>1341</v>
      </c>
      <c r="J1891" s="58">
        <v>59.93</v>
      </c>
      <c r="K1891" s="19">
        <v>3.41</v>
      </c>
      <c r="L1891" s="53">
        <v>36.195340000000002</v>
      </c>
      <c r="M1891" s="20">
        <v>54.023719999999997</v>
      </c>
      <c r="N1891" s="20">
        <v>184.51668000000001</v>
      </c>
      <c r="O1891" s="48">
        <v>478.97726999999998</v>
      </c>
    </row>
    <row r="1892" spans="1:15" x14ac:dyDescent="0.25">
      <c r="A1892" s="25" t="s">
        <v>1313</v>
      </c>
      <c r="B1892" s="28">
        <v>11</v>
      </c>
      <c r="C1892" s="25" t="s">
        <v>27</v>
      </c>
      <c r="D1892" s="37">
        <v>753.88534000000004</v>
      </c>
      <c r="E1892" s="38">
        <v>771.71372000000008</v>
      </c>
      <c r="F1892" s="38">
        <v>902.20668000000001</v>
      </c>
      <c r="G1892" s="39">
        <v>1196.6672699999999</v>
      </c>
      <c r="H1892" s="81">
        <v>717.69</v>
      </c>
      <c r="I1892" s="60" t="s">
        <v>1344</v>
      </c>
      <c r="J1892" s="58">
        <v>53.33</v>
      </c>
      <c r="K1892" s="19">
        <v>3.41</v>
      </c>
      <c r="L1892" s="53">
        <v>36.195340000000002</v>
      </c>
      <c r="M1892" s="20">
        <v>54.023719999999997</v>
      </c>
      <c r="N1892" s="20">
        <v>184.51668000000001</v>
      </c>
      <c r="O1892" s="48">
        <v>478.97726999999998</v>
      </c>
    </row>
    <row r="1893" spans="1:15" x14ac:dyDescent="0.25">
      <c r="A1893" s="25" t="s">
        <v>1313</v>
      </c>
      <c r="B1893" s="28">
        <v>12</v>
      </c>
      <c r="C1893" s="25" t="s">
        <v>27</v>
      </c>
      <c r="D1893" s="37">
        <v>753.78534000000002</v>
      </c>
      <c r="E1893" s="38">
        <v>771.61372000000006</v>
      </c>
      <c r="F1893" s="38">
        <v>902.1066800000001</v>
      </c>
      <c r="G1893" s="39">
        <v>1196.56727</v>
      </c>
      <c r="H1893" s="81">
        <v>717.59</v>
      </c>
      <c r="I1893" s="60" t="s">
        <v>1347</v>
      </c>
      <c r="J1893" s="58">
        <v>53.32</v>
      </c>
      <c r="K1893" s="19">
        <v>3.41</v>
      </c>
      <c r="L1893" s="53">
        <v>36.195340000000002</v>
      </c>
      <c r="M1893" s="20">
        <v>54.023719999999997</v>
      </c>
      <c r="N1893" s="20">
        <v>184.51668000000001</v>
      </c>
      <c r="O1893" s="48">
        <v>478.97726999999998</v>
      </c>
    </row>
    <row r="1894" spans="1:15" x14ac:dyDescent="0.25">
      <c r="A1894" s="25" t="s">
        <v>1313</v>
      </c>
      <c r="B1894" s="28">
        <v>13</v>
      </c>
      <c r="C1894" s="25" t="s">
        <v>27</v>
      </c>
      <c r="D1894" s="37">
        <v>780.96533999999997</v>
      </c>
      <c r="E1894" s="38">
        <v>798.79372000000001</v>
      </c>
      <c r="F1894" s="38">
        <v>929.28667999999993</v>
      </c>
      <c r="G1894" s="39">
        <v>1223.7472699999998</v>
      </c>
      <c r="H1894" s="81">
        <v>744.77</v>
      </c>
      <c r="I1894" s="60" t="s">
        <v>1350</v>
      </c>
      <c r="J1894" s="58">
        <v>55.35</v>
      </c>
      <c r="K1894" s="19">
        <v>3.41</v>
      </c>
      <c r="L1894" s="53">
        <v>36.195340000000002</v>
      </c>
      <c r="M1894" s="20">
        <v>54.023719999999997</v>
      </c>
      <c r="N1894" s="20">
        <v>184.51668000000001</v>
      </c>
      <c r="O1894" s="48">
        <v>478.97726999999998</v>
      </c>
    </row>
    <row r="1895" spans="1:15" x14ac:dyDescent="0.25">
      <c r="A1895" s="25" t="s">
        <v>1313</v>
      </c>
      <c r="B1895" s="28">
        <v>14</v>
      </c>
      <c r="C1895" s="25" t="s">
        <v>27</v>
      </c>
      <c r="D1895" s="37">
        <v>780.88534000000004</v>
      </c>
      <c r="E1895" s="38">
        <v>798.71372000000008</v>
      </c>
      <c r="F1895" s="38">
        <v>929.20668000000001</v>
      </c>
      <c r="G1895" s="39">
        <v>1223.6672699999999</v>
      </c>
      <c r="H1895" s="81">
        <v>744.69</v>
      </c>
      <c r="I1895" s="60" t="s">
        <v>1353</v>
      </c>
      <c r="J1895" s="58">
        <v>55.34</v>
      </c>
      <c r="K1895" s="19">
        <v>3.41</v>
      </c>
      <c r="L1895" s="53">
        <v>36.195340000000002</v>
      </c>
      <c r="M1895" s="20">
        <v>54.023719999999997</v>
      </c>
      <c r="N1895" s="20">
        <v>184.51668000000001</v>
      </c>
      <c r="O1895" s="48">
        <v>478.97726999999998</v>
      </c>
    </row>
    <row r="1896" spans="1:15" x14ac:dyDescent="0.25">
      <c r="A1896" s="25" t="s">
        <v>1313</v>
      </c>
      <c r="B1896" s="28">
        <v>15</v>
      </c>
      <c r="C1896" s="25" t="s">
        <v>27</v>
      </c>
      <c r="D1896" s="37">
        <v>753.65534000000002</v>
      </c>
      <c r="E1896" s="38">
        <v>771.48371999999995</v>
      </c>
      <c r="F1896" s="38">
        <v>901.97667999999999</v>
      </c>
      <c r="G1896" s="39">
        <v>1196.4372699999999</v>
      </c>
      <c r="H1896" s="81">
        <v>717.45999999999992</v>
      </c>
      <c r="I1896" s="60" t="s">
        <v>106</v>
      </c>
      <c r="J1896" s="58">
        <v>53.31</v>
      </c>
      <c r="K1896" s="19">
        <v>3.41</v>
      </c>
      <c r="L1896" s="53">
        <v>36.195340000000002</v>
      </c>
      <c r="M1896" s="20">
        <v>54.023719999999997</v>
      </c>
      <c r="N1896" s="20">
        <v>184.51668000000001</v>
      </c>
      <c r="O1896" s="48">
        <v>478.97726999999998</v>
      </c>
    </row>
    <row r="1897" spans="1:15" x14ac:dyDescent="0.25">
      <c r="A1897" s="25" t="s">
        <v>1313</v>
      </c>
      <c r="B1897" s="28">
        <v>16</v>
      </c>
      <c r="C1897" s="25" t="s">
        <v>27</v>
      </c>
      <c r="D1897" s="37">
        <v>700.98533999999995</v>
      </c>
      <c r="E1897" s="38">
        <v>718.81371999999999</v>
      </c>
      <c r="F1897" s="38">
        <v>849.30668000000003</v>
      </c>
      <c r="G1897" s="39">
        <v>1143.7672699999998</v>
      </c>
      <c r="H1897" s="81">
        <v>664.79</v>
      </c>
      <c r="I1897" s="60" t="s">
        <v>1357</v>
      </c>
      <c r="J1897" s="58">
        <v>49.38</v>
      </c>
      <c r="K1897" s="19">
        <v>3.41</v>
      </c>
      <c r="L1897" s="53">
        <v>36.195340000000002</v>
      </c>
      <c r="M1897" s="20">
        <v>54.023719999999997</v>
      </c>
      <c r="N1897" s="20">
        <v>184.51668000000001</v>
      </c>
      <c r="O1897" s="48">
        <v>478.97726999999998</v>
      </c>
    </row>
    <row r="1898" spans="1:15" x14ac:dyDescent="0.25">
      <c r="A1898" s="25" t="s">
        <v>1313</v>
      </c>
      <c r="B1898" s="28">
        <v>17</v>
      </c>
      <c r="C1898" s="25" t="s">
        <v>27</v>
      </c>
      <c r="D1898" s="37">
        <v>734.39533999999992</v>
      </c>
      <c r="E1898" s="38">
        <v>752.22371999999996</v>
      </c>
      <c r="F1898" s="38">
        <v>882.71668</v>
      </c>
      <c r="G1898" s="39">
        <v>1177.1772699999999</v>
      </c>
      <c r="H1898" s="81">
        <v>698.19999999999993</v>
      </c>
      <c r="I1898" s="60" t="s">
        <v>1360</v>
      </c>
      <c r="J1898" s="58">
        <v>51.87</v>
      </c>
      <c r="K1898" s="19">
        <v>3.41</v>
      </c>
      <c r="L1898" s="53">
        <v>36.195340000000002</v>
      </c>
      <c r="M1898" s="20">
        <v>54.023719999999997</v>
      </c>
      <c r="N1898" s="20">
        <v>184.51668000000001</v>
      </c>
      <c r="O1898" s="48">
        <v>478.97726999999998</v>
      </c>
    </row>
    <row r="1899" spans="1:15" x14ac:dyDescent="0.25">
      <c r="A1899" s="25" t="s">
        <v>1313</v>
      </c>
      <c r="B1899" s="28">
        <v>18</v>
      </c>
      <c r="C1899" s="25" t="s">
        <v>27</v>
      </c>
      <c r="D1899" s="37">
        <v>711.27533999999991</v>
      </c>
      <c r="E1899" s="38">
        <v>729.10371999999995</v>
      </c>
      <c r="F1899" s="38">
        <v>859.59667999999999</v>
      </c>
      <c r="G1899" s="39">
        <v>1154.05727</v>
      </c>
      <c r="H1899" s="81">
        <v>675.07999999999993</v>
      </c>
      <c r="I1899" s="60" t="s">
        <v>1363</v>
      </c>
      <c r="J1899" s="58">
        <v>50.15</v>
      </c>
      <c r="K1899" s="19">
        <v>3.41</v>
      </c>
      <c r="L1899" s="53">
        <v>36.195340000000002</v>
      </c>
      <c r="M1899" s="20">
        <v>54.023719999999997</v>
      </c>
      <c r="N1899" s="20">
        <v>184.51668000000001</v>
      </c>
      <c r="O1899" s="48">
        <v>478.97726999999998</v>
      </c>
    </row>
    <row r="1900" spans="1:15" x14ac:dyDescent="0.25">
      <c r="A1900" s="25" t="s">
        <v>1313</v>
      </c>
      <c r="B1900" s="28">
        <v>19</v>
      </c>
      <c r="C1900" s="25" t="s">
        <v>27</v>
      </c>
      <c r="D1900" s="37">
        <v>713.46533999999997</v>
      </c>
      <c r="E1900" s="38">
        <v>731.29371999999989</v>
      </c>
      <c r="F1900" s="38">
        <v>861.78667999999993</v>
      </c>
      <c r="G1900" s="39">
        <v>1156.2472699999998</v>
      </c>
      <c r="H1900" s="81">
        <v>677.26999999999987</v>
      </c>
      <c r="I1900" s="60" t="s">
        <v>1366</v>
      </c>
      <c r="J1900" s="58">
        <v>50.31</v>
      </c>
      <c r="K1900" s="19">
        <v>3.41</v>
      </c>
      <c r="L1900" s="53">
        <v>36.195340000000002</v>
      </c>
      <c r="M1900" s="20">
        <v>54.023719999999997</v>
      </c>
      <c r="N1900" s="20">
        <v>184.51668000000001</v>
      </c>
      <c r="O1900" s="48">
        <v>478.97726999999998</v>
      </c>
    </row>
    <row r="1901" spans="1:15" x14ac:dyDescent="0.25">
      <c r="A1901" s="25" t="s">
        <v>1313</v>
      </c>
      <c r="B1901" s="28">
        <v>20</v>
      </c>
      <c r="C1901" s="25" t="s">
        <v>27</v>
      </c>
      <c r="D1901" s="37">
        <v>682.27534000000003</v>
      </c>
      <c r="E1901" s="38">
        <v>700.10372000000007</v>
      </c>
      <c r="F1901" s="38">
        <v>830.59668000000011</v>
      </c>
      <c r="G1901" s="39">
        <v>1125.05727</v>
      </c>
      <c r="H1901" s="81">
        <v>646.08000000000004</v>
      </c>
      <c r="I1901" s="60" t="s">
        <v>1369</v>
      </c>
      <c r="J1901" s="58">
        <v>47.98</v>
      </c>
      <c r="K1901" s="19">
        <v>3.41</v>
      </c>
      <c r="L1901" s="53">
        <v>36.195340000000002</v>
      </c>
      <c r="M1901" s="20">
        <v>54.023719999999997</v>
      </c>
      <c r="N1901" s="20">
        <v>184.51668000000001</v>
      </c>
      <c r="O1901" s="48">
        <v>478.97726999999998</v>
      </c>
    </row>
    <row r="1902" spans="1:15" x14ac:dyDescent="0.25">
      <c r="A1902" s="25" t="s">
        <v>1313</v>
      </c>
      <c r="B1902" s="28">
        <v>21</v>
      </c>
      <c r="C1902" s="25" t="s">
        <v>27</v>
      </c>
      <c r="D1902" s="37">
        <v>652.14533999999992</v>
      </c>
      <c r="E1902" s="38">
        <v>669.97371999999996</v>
      </c>
      <c r="F1902" s="38">
        <v>800.46668</v>
      </c>
      <c r="G1902" s="39">
        <v>1094.9272699999999</v>
      </c>
      <c r="H1902" s="81">
        <v>615.94999999999993</v>
      </c>
      <c r="I1902" s="60" t="s">
        <v>1372</v>
      </c>
      <c r="J1902" s="58">
        <v>45.73</v>
      </c>
      <c r="K1902" s="19">
        <v>3.41</v>
      </c>
      <c r="L1902" s="53">
        <v>36.195340000000002</v>
      </c>
      <c r="M1902" s="20">
        <v>54.023719999999997</v>
      </c>
      <c r="N1902" s="20">
        <v>184.51668000000001</v>
      </c>
      <c r="O1902" s="48">
        <v>478.97726999999998</v>
      </c>
    </row>
    <row r="1903" spans="1:15" x14ac:dyDescent="0.25">
      <c r="A1903" s="25" t="s">
        <v>1313</v>
      </c>
      <c r="B1903" s="28">
        <v>22</v>
      </c>
      <c r="C1903" s="25" t="s">
        <v>27</v>
      </c>
      <c r="D1903" s="37">
        <v>738.50534000000005</v>
      </c>
      <c r="E1903" s="38">
        <v>756.33372000000008</v>
      </c>
      <c r="F1903" s="38">
        <v>886.82668000000001</v>
      </c>
      <c r="G1903" s="39">
        <v>1181.28727</v>
      </c>
      <c r="H1903" s="81">
        <v>702.31</v>
      </c>
      <c r="I1903" s="60" t="s">
        <v>1375</v>
      </c>
      <c r="J1903" s="58">
        <v>52.18</v>
      </c>
      <c r="K1903" s="19">
        <v>3.41</v>
      </c>
      <c r="L1903" s="53">
        <v>36.195340000000002</v>
      </c>
      <c r="M1903" s="20">
        <v>54.023719999999997</v>
      </c>
      <c r="N1903" s="20">
        <v>184.51668000000001</v>
      </c>
      <c r="O1903" s="48">
        <v>478.97726999999998</v>
      </c>
    </row>
    <row r="1904" spans="1:15" x14ac:dyDescent="0.25">
      <c r="A1904" s="25" t="s">
        <v>1313</v>
      </c>
      <c r="B1904" s="28">
        <v>23</v>
      </c>
      <c r="C1904" s="25" t="s">
        <v>27</v>
      </c>
      <c r="D1904" s="37">
        <v>737.52533999999991</v>
      </c>
      <c r="E1904" s="38">
        <v>755.35371999999995</v>
      </c>
      <c r="F1904" s="38">
        <v>885.84667999999988</v>
      </c>
      <c r="G1904" s="39">
        <v>1180.3072699999998</v>
      </c>
      <c r="H1904" s="81">
        <v>701.32999999999993</v>
      </c>
      <c r="I1904" s="60" t="s">
        <v>1378</v>
      </c>
      <c r="J1904" s="58">
        <v>52.11</v>
      </c>
      <c r="K1904" s="19">
        <v>3.41</v>
      </c>
      <c r="L1904" s="53">
        <v>36.195340000000002</v>
      </c>
      <c r="M1904" s="20">
        <v>54.023719999999997</v>
      </c>
      <c r="N1904" s="20">
        <v>184.51668000000001</v>
      </c>
      <c r="O1904" s="48">
        <v>478.97726999999998</v>
      </c>
    </row>
    <row r="1905" spans="1:15" x14ac:dyDescent="0.25">
      <c r="A1905" s="25" t="s">
        <v>1379</v>
      </c>
      <c r="B1905" s="28">
        <v>0</v>
      </c>
      <c r="C1905" s="25" t="s">
        <v>27</v>
      </c>
      <c r="D1905" s="37">
        <v>684.77534000000003</v>
      </c>
      <c r="E1905" s="38">
        <v>702.60371999999995</v>
      </c>
      <c r="F1905" s="38">
        <v>833.09667999999999</v>
      </c>
      <c r="G1905" s="39">
        <v>1127.55727</v>
      </c>
      <c r="H1905" s="81">
        <v>648.57999999999993</v>
      </c>
      <c r="I1905" s="60" t="s">
        <v>331</v>
      </c>
      <c r="J1905" s="58">
        <v>48.17</v>
      </c>
      <c r="K1905" s="19">
        <v>3.41</v>
      </c>
      <c r="L1905" s="53">
        <v>36.195340000000002</v>
      </c>
      <c r="M1905" s="20">
        <v>54.023719999999997</v>
      </c>
      <c r="N1905" s="20">
        <v>184.51668000000001</v>
      </c>
      <c r="O1905" s="48">
        <v>478.97726999999998</v>
      </c>
    </row>
    <row r="1906" spans="1:15" x14ac:dyDescent="0.25">
      <c r="A1906" s="25" t="s">
        <v>1379</v>
      </c>
      <c r="B1906" s="28">
        <v>1</v>
      </c>
      <c r="C1906" s="25" t="s">
        <v>27</v>
      </c>
      <c r="D1906" s="37">
        <v>692.34533999999996</v>
      </c>
      <c r="E1906" s="38">
        <v>710.17372</v>
      </c>
      <c r="F1906" s="38">
        <v>840.66668000000004</v>
      </c>
      <c r="G1906" s="39">
        <v>1135.12727</v>
      </c>
      <c r="H1906" s="81">
        <v>656.15</v>
      </c>
      <c r="I1906" s="60" t="s">
        <v>1384</v>
      </c>
      <c r="J1906" s="58">
        <v>48.73</v>
      </c>
      <c r="K1906" s="19">
        <v>3.41</v>
      </c>
      <c r="L1906" s="53">
        <v>36.195340000000002</v>
      </c>
      <c r="M1906" s="20">
        <v>54.023719999999997</v>
      </c>
      <c r="N1906" s="20">
        <v>184.51668000000001</v>
      </c>
      <c r="O1906" s="48">
        <v>478.97726999999998</v>
      </c>
    </row>
    <row r="1907" spans="1:15" x14ac:dyDescent="0.25">
      <c r="A1907" s="25" t="s">
        <v>1379</v>
      </c>
      <c r="B1907" s="28">
        <v>2</v>
      </c>
      <c r="C1907" s="25" t="s">
        <v>27</v>
      </c>
      <c r="D1907" s="37">
        <v>723.39534000000003</v>
      </c>
      <c r="E1907" s="38">
        <v>741.22371999999996</v>
      </c>
      <c r="F1907" s="38">
        <v>871.71668</v>
      </c>
      <c r="G1907" s="39">
        <v>1166.1772700000001</v>
      </c>
      <c r="H1907" s="81">
        <v>687.19999999999993</v>
      </c>
      <c r="I1907" s="60" t="s">
        <v>1387</v>
      </c>
      <c r="J1907" s="58">
        <v>51.05</v>
      </c>
      <c r="K1907" s="19">
        <v>3.41</v>
      </c>
      <c r="L1907" s="53">
        <v>36.195340000000002</v>
      </c>
      <c r="M1907" s="20">
        <v>54.023719999999997</v>
      </c>
      <c r="N1907" s="20">
        <v>184.51668000000001</v>
      </c>
      <c r="O1907" s="48">
        <v>478.97726999999998</v>
      </c>
    </row>
    <row r="1908" spans="1:15" x14ac:dyDescent="0.25">
      <c r="A1908" s="25" t="s">
        <v>1379</v>
      </c>
      <c r="B1908" s="28">
        <v>3</v>
      </c>
      <c r="C1908" s="25" t="s">
        <v>27</v>
      </c>
      <c r="D1908" s="37">
        <v>745.97533999999996</v>
      </c>
      <c r="E1908" s="38">
        <v>763.80372</v>
      </c>
      <c r="F1908" s="38">
        <v>894.29668000000004</v>
      </c>
      <c r="G1908" s="39">
        <v>1188.7572700000001</v>
      </c>
      <c r="H1908" s="81">
        <v>709.78</v>
      </c>
      <c r="I1908" s="60" t="s">
        <v>173</v>
      </c>
      <c r="J1908" s="58">
        <v>52.74</v>
      </c>
      <c r="K1908" s="19">
        <v>3.41</v>
      </c>
      <c r="L1908" s="53">
        <v>36.195340000000002</v>
      </c>
      <c r="M1908" s="20">
        <v>54.023719999999997</v>
      </c>
      <c r="N1908" s="20">
        <v>184.51668000000001</v>
      </c>
      <c r="O1908" s="48">
        <v>478.97726999999998</v>
      </c>
    </row>
    <row r="1909" spans="1:15" x14ac:dyDescent="0.25">
      <c r="A1909" s="25" t="s">
        <v>1379</v>
      </c>
      <c r="B1909" s="28">
        <v>4</v>
      </c>
      <c r="C1909" s="25" t="s">
        <v>27</v>
      </c>
      <c r="D1909" s="37">
        <v>746.1653399999999</v>
      </c>
      <c r="E1909" s="38">
        <v>763.99371999999994</v>
      </c>
      <c r="F1909" s="38">
        <v>894.48667999999998</v>
      </c>
      <c r="G1909" s="39">
        <v>1188.9472699999999</v>
      </c>
      <c r="H1909" s="81">
        <v>709.96999999999991</v>
      </c>
      <c r="I1909" s="60" t="s">
        <v>1392</v>
      </c>
      <c r="J1909" s="58">
        <v>52.75</v>
      </c>
      <c r="K1909" s="19">
        <v>3.41</v>
      </c>
      <c r="L1909" s="53">
        <v>36.195340000000002</v>
      </c>
      <c r="M1909" s="20">
        <v>54.023719999999997</v>
      </c>
      <c r="N1909" s="20">
        <v>184.51668000000001</v>
      </c>
      <c r="O1909" s="48">
        <v>478.97726999999998</v>
      </c>
    </row>
    <row r="1910" spans="1:15" x14ac:dyDescent="0.25">
      <c r="A1910" s="25" t="s">
        <v>1379</v>
      </c>
      <c r="B1910" s="28">
        <v>5</v>
      </c>
      <c r="C1910" s="25" t="s">
        <v>27</v>
      </c>
      <c r="D1910" s="37">
        <v>718.40534000000002</v>
      </c>
      <c r="E1910" s="38">
        <v>736.23371999999995</v>
      </c>
      <c r="F1910" s="38">
        <v>866.72667999999999</v>
      </c>
      <c r="G1910" s="39">
        <v>1161.1872699999999</v>
      </c>
      <c r="H1910" s="81">
        <v>682.20999999999992</v>
      </c>
      <c r="I1910" s="60" t="s">
        <v>174</v>
      </c>
      <c r="J1910" s="58">
        <v>50.68</v>
      </c>
      <c r="K1910" s="19">
        <v>3.41</v>
      </c>
      <c r="L1910" s="53">
        <v>36.195340000000002</v>
      </c>
      <c r="M1910" s="20">
        <v>54.023719999999997</v>
      </c>
      <c r="N1910" s="20">
        <v>184.51668000000001</v>
      </c>
      <c r="O1910" s="48">
        <v>478.97726999999998</v>
      </c>
    </row>
    <row r="1911" spans="1:15" x14ac:dyDescent="0.25">
      <c r="A1911" s="25" t="s">
        <v>1379</v>
      </c>
      <c r="B1911" s="28">
        <v>6</v>
      </c>
      <c r="C1911" s="25" t="s">
        <v>27</v>
      </c>
      <c r="D1911" s="37">
        <v>664.53534000000002</v>
      </c>
      <c r="E1911" s="38">
        <v>682.36371999999994</v>
      </c>
      <c r="F1911" s="38">
        <v>812.85667999999998</v>
      </c>
      <c r="G1911" s="39">
        <v>1107.31727</v>
      </c>
      <c r="H1911" s="81">
        <v>628.33999999999992</v>
      </c>
      <c r="I1911" s="60" t="s">
        <v>1397</v>
      </c>
      <c r="J1911" s="58">
        <v>46.66</v>
      </c>
      <c r="K1911" s="19">
        <v>3.41</v>
      </c>
      <c r="L1911" s="53">
        <v>36.195340000000002</v>
      </c>
      <c r="M1911" s="20">
        <v>54.023719999999997</v>
      </c>
      <c r="N1911" s="20">
        <v>184.51668000000001</v>
      </c>
      <c r="O1911" s="48">
        <v>478.97726999999998</v>
      </c>
    </row>
    <row r="1912" spans="1:15" x14ac:dyDescent="0.25">
      <c r="A1912" s="25" t="s">
        <v>1379</v>
      </c>
      <c r="B1912" s="28">
        <v>7</v>
      </c>
      <c r="C1912" s="25" t="s">
        <v>27</v>
      </c>
      <c r="D1912" s="37">
        <v>829.64533999999992</v>
      </c>
      <c r="E1912" s="38">
        <v>847.47371999999996</v>
      </c>
      <c r="F1912" s="38">
        <v>977.96668</v>
      </c>
      <c r="G1912" s="39">
        <v>1272.4272699999999</v>
      </c>
      <c r="H1912" s="81">
        <v>793.44999999999993</v>
      </c>
      <c r="I1912" s="60" t="s">
        <v>1400</v>
      </c>
      <c r="J1912" s="58">
        <v>58.98</v>
      </c>
      <c r="K1912" s="19">
        <v>3.41</v>
      </c>
      <c r="L1912" s="53">
        <v>36.195340000000002</v>
      </c>
      <c r="M1912" s="20">
        <v>54.023719999999997</v>
      </c>
      <c r="N1912" s="20">
        <v>184.51668000000001</v>
      </c>
      <c r="O1912" s="48">
        <v>478.97726999999998</v>
      </c>
    </row>
    <row r="1913" spans="1:15" x14ac:dyDescent="0.25">
      <c r="A1913" s="25" t="s">
        <v>1379</v>
      </c>
      <c r="B1913" s="28">
        <v>8</v>
      </c>
      <c r="C1913" s="25" t="s">
        <v>27</v>
      </c>
      <c r="D1913" s="37">
        <v>747.38534000000004</v>
      </c>
      <c r="E1913" s="38">
        <v>765.21372000000008</v>
      </c>
      <c r="F1913" s="38">
        <v>895.70668000000001</v>
      </c>
      <c r="G1913" s="39">
        <v>1190.1672699999999</v>
      </c>
      <c r="H1913" s="81">
        <v>711.19</v>
      </c>
      <c r="I1913" s="60" t="s">
        <v>1402</v>
      </c>
      <c r="J1913" s="58">
        <v>52.84</v>
      </c>
      <c r="K1913" s="19">
        <v>3.41</v>
      </c>
      <c r="L1913" s="53">
        <v>36.195340000000002</v>
      </c>
      <c r="M1913" s="20">
        <v>54.023719999999997</v>
      </c>
      <c r="N1913" s="20">
        <v>184.51668000000001</v>
      </c>
      <c r="O1913" s="48">
        <v>478.97726999999998</v>
      </c>
    </row>
    <row r="1914" spans="1:15" x14ac:dyDescent="0.25">
      <c r="A1914" s="25" t="s">
        <v>1379</v>
      </c>
      <c r="B1914" s="28">
        <v>9</v>
      </c>
      <c r="C1914" s="25" t="s">
        <v>27</v>
      </c>
      <c r="D1914" s="37">
        <v>751.3253400000001</v>
      </c>
      <c r="E1914" s="38">
        <v>769.15372000000002</v>
      </c>
      <c r="F1914" s="38">
        <v>899.64668000000006</v>
      </c>
      <c r="G1914" s="39">
        <v>1194.10727</v>
      </c>
      <c r="H1914" s="81">
        <v>715.13</v>
      </c>
      <c r="I1914" s="60" t="s">
        <v>1405</v>
      </c>
      <c r="J1914" s="58">
        <v>53.14</v>
      </c>
      <c r="K1914" s="19">
        <v>3.41</v>
      </c>
      <c r="L1914" s="53">
        <v>36.195340000000002</v>
      </c>
      <c r="M1914" s="20">
        <v>54.023719999999997</v>
      </c>
      <c r="N1914" s="20">
        <v>184.51668000000001</v>
      </c>
      <c r="O1914" s="48">
        <v>478.97726999999998</v>
      </c>
    </row>
    <row r="1915" spans="1:15" x14ac:dyDescent="0.25">
      <c r="A1915" s="25" t="s">
        <v>1379</v>
      </c>
      <c r="B1915" s="28">
        <v>10</v>
      </c>
      <c r="C1915" s="25" t="s">
        <v>27</v>
      </c>
      <c r="D1915" s="37">
        <v>655.73533999999995</v>
      </c>
      <c r="E1915" s="38">
        <v>673.56371999999999</v>
      </c>
      <c r="F1915" s="38">
        <v>804.05668000000003</v>
      </c>
      <c r="G1915" s="39">
        <v>1098.5172699999998</v>
      </c>
      <c r="H1915" s="81">
        <v>619.54</v>
      </c>
      <c r="I1915" s="60" t="s">
        <v>1408</v>
      </c>
      <c r="J1915" s="58">
        <v>46</v>
      </c>
      <c r="K1915" s="19">
        <v>3.41</v>
      </c>
      <c r="L1915" s="53">
        <v>36.195340000000002</v>
      </c>
      <c r="M1915" s="20">
        <v>54.023719999999997</v>
      </c>
      <c r="N1915" s="20">
        <v>184.51668000000001</v>
      </c>
      <c r="O1915" s="48">
        <v>478.97726999999998</v>
      </c>
    </row>
    <row r="1916" spans="1:15" x14ac:dyDescent="0.25">
      <c r="A1916" s="25" t="s">
        <v>1379</v>
      </c>
      <c r="B1916" s="28">
        <v>11</v>
      </c>
      <c r="C1916" s="25" t="s">
        <v>27</v>
      </c>
      <c r="D1916" s="37">
        <v>675.45533999999998</v>
      </c>
      <c r="E1916" s="38">
        <v>693.28372000000002</v>
      </c>
      <c r="F1916" s="38">
        <v>823.77667999999994</v>
      </c>
      <c r="G1916" s="39">
        <v>1118.2372700000001</v>
      </c>
      <c r="H1916" s="81">
        <v>639.26</v>
      </c>
      <c r="I1916" s="60" t="s">
        <v>1411</v>
      </c>
      <c r="J1916" s="58">
        <v>47.47</v>
      </c>
      <c r="K1916" s="19">
        <v>3.41</v>
      </c>
      <c r="L1916" s="53">
        <v>36.195340000000002</v>
      </c>
      <c r="M1916" s="20">
        <v>54.023719999999997</v>
      </c>
      <c r="N1916" s="20">
        <v>184.51668000000001</v>
      </c>
      <c r="O1916" s="48">
        <v>478.97726999999998</v>
      </c>
    </row>
    <row r="1917" spans="1:15" x14ac:dyDescent="0.25">
      <c r="A1917" s="25" t="s">
        <v>1379</v>
      </c>
      <c r="B1917" s="28">
        <v>12</v>
      </c>
      <c r="C1917" s="25" t="s">
        <v>27</v>
      </c>
      <c r="D1917" s="37">
        <v>672.98534000000006</v>
      </c>
      <c r="E1917" s="38">
        <v>690.81371999999999</v>
      </c>
      <c r="F1917" s="38">
        <v>821.30668000000003</v>
      </c>
      <c r="G1917" s="39">
        <v>1115.7672700000001</v>
      </c>
      <c r="H1917" s="81">
        <v>636.79</v>
      </c>
      <c r="I1917" s="60" t="s">
        <v>1414</v>
      </c>
      <c r="J1917" s="58">
        <v>47.29</v>
      </c>
      <c r="K1917" s="19">
        <v>3.41</v>
      </c>
      <c r="L1917" s="53">
        <v>36.195340000000002</v>
      </c>
      <c r="M1917" s="20">
        <v>54.023719999999997</v>
      </c>
      <c r="N1917" s="20">
        <v>184.51668000000001</v>
      </c>
      <c r="O1917" s="48">
        <v>478.97726999999998</v>
      </c>
    </row>
    <row r="1918" spans="1:15" x14ac:dyDescent="0.25">
      <c r="A1918" s="25" t="s">
        <v>1379</v>
      </c>
      <c r="B1918" s="28">
        <v>13</v>
      </c>
      <c r="C1918" s="25" t="s">
        <v>27</v>
      </c>
      <c r="D1918" s="37">
        <v>677.34533999999996</v>
      </c>
      <c r="E1918" s="38">
        <v>695.17372</v>
      </c>
      <c r="F1918" s="38">
        <v>825.66668000000004</v>
      </c>
      <c r="G1918" s="39">
        <v>1120.12727</v>
      </c>
      <c r="H1918" s="81">
        <v>641.15</v>
      </c>
      <c r="I1918" s="60" t="s">
        <v>1416</v>
      </c>
      <c r="J1918" s="58">
        <v>47.61</v>
      </c>
      <c r="K1918" s="19">
        <v>3.41</v>
      </c>
      <c r="L1918" s="53">
        <v>36.195340000000002</v>
      </c>
      <c r="M1918" s="20">
        <v>54.023719999999997</v>
      </c>
      <c r="N1918" s="20">
        <v>184.51668000000001</v>
      </c>
      <c r="O1918" s="48">
        <v>478.97726999999998</v>
      </c>
    </row>
    <row r="1919" spans="1:15" x14ac:dyDescent="0.25">
      <c r="A1919" s="25" t="s">
        <v>1379</v>
      </c>
      <c r="B1919" s="28">
        <v>14</v>
      </c>
      <c r="C1919" s="25" t="s">
        <v>27</v>
      </c>
      <c r="D1919" s="37">
        <v>658.52534000000003</v>
      </c>
      <c r="E1919" s="38">
        <v>676.35372000000007</v>
      </c>
      <c r="F1919" s="38">
        <v>806.84668000000011</v>
      </c>
      <c r="G1919" s="39">
        <v>1101.30727</v>
      </c>
      <c r="H1919" s="81">
        <v>622.33000000000004</v>
      </c>
      <c r="I1919" s="60" t="s">
        <v>1418</v>
      </c>
      <c r="J1919" s="58">
        <v>46.21</v>
      </c>
      <c r="K1919" s="19">
        <v>3.41</v>
      </c>
      <c r="L1919" s="53">
        <v>36.195340000000002</v>
      </c>
      <c r="M1919" s="20">
        <v>54.023719999999997</v>
      </c>
      <c r="N1919" s="20">
        <v>184.51668000000001</v>
      </c>
      <c r="O1919" s="48">
        <v>478.97726999999998</v>
      </c>
    </row>
    <row r="1920" spans="1:15" x14ac:dyDescent="0.25">
      <c r="A1920" s="25" t="s">
        <v>1379</v>
      </c>
      <c r="B1920" s="28">
        <v>15</v>
      </c>
      <c r="C1920" s="25" t="s">
        <v>27</v>
      </c>
      <c r="D1920" s="37">
        <v>708.36534000000006</v>
      </c>
      <c r="E1920" s="38">
        <v>726.19371999999998</v>
      </c>
      <c r="F1920" s="38">
        <v>856.68668000000002</v>
      </c>
      <c r="G1920" s="39">
        <v>1151.1472699999999</v>
      </c>
      <c r="H1920" s="81">
        <v>672.17</v>
      </c>
      <c r="I1920" s="60" t="s">
        <v>1421</v>
      </c>
      <c r="J1920" s="58">
        <v>49.93</v>
      </c>
      <c r="K1920" s="19">
        <v>3.41</v>
      </c>
      <c r="L1920" s="53">
        <v>36.195340000000002</v>
      </c>
      <c r="M1920" s="20">
        <v>54.023719999999997</v>
      </c>
      <c r="N1920" s="20">
        <v>184.51668000000001</v>
      </c>
      <c r="O1920" s="48">
        <v>478.97726999999998</v>
      </c>
    </row>
    <row r="1921" spans="1:15" x14ac:dyDescent="0.25">
      <c r="A1921" s="25" t="s">
        <v>1379</v>
      </c>
      <c r="B1921" s="28">
        <v>16</v>
      </c>
      <c r="C1921" s="25" t="s">
        <v>27</v>
      </c>
      <c r="D1921" s="37">
        <v>662.85534000000007</v>
      </c>
      <c r="E1921" s="38">
        <v>680.68371999999999</v>
      </c>
      <c r="F1921" s="38">
        <v>811.17668000000003</v>
      </c>
      <c r="G1921" s="39">
        <v>1105.6372699999999</v>
      </c>
      <c r="H1921" s="81">
        <v>626.66</v>
      </c>
      <c r="I1921" s="60" t="s">
        <v>1424</v>
      </c>
      <c r="J1921" s="58">
        <v>46.53</v>
      </c>
      <c r="K1921" s="19">
        <v>3.41</v>
      </c>
      <c r="L1921" s="53">
        <v>36.195340000000002</v>
      </c>
      <c r="M1921" s="20">
        <v>54.023719999999997</v>
      </c>
      <c r="N1921" s="20">
        <v>184.51668000000001</v>
      </c>
      <c r="O1921" s="48">
        <v>478.97726999999998</v>
      </c>
    </row>
    <row r="1922" spans="1:15" x14ac:dyDescent="0.25">
      <c r="A1922" s="25" t="s">
        <v>1379</v>
      </c>
      <c r="B1922" s="28">
        <v>17</v>
      </c>
      <c r="C1922" s="25" t="s">
        <v>27</v>
      </c>
      <c r="D1922" s="37">
        <v>748.54534000000001</v>
      </c>
      <c r="E1922" s="38">
        <v>766.37372000000005</v>
      </c>
      <c r="F1922" s="38">
        <v>896.86667999999997</v>
      </c>
      <c r="G1922" s="39">
        <v>1191.32727</v>
      </c>
      <c r="H1922" s="81">
        <v>712.34999999999991</v>
      </c>
      <c r="I1922" s="60" t="s">
        <v>1427</v>
      </c>
      <c r="J1922" s="58">
        <v>52.93</v>
      </c>
      <c r="K1922" s="19">
        <v>3.41</v>
      </c>
      <c r="L1922" s="53">
        <v>36.195340000000002</v>
      </c>
      <c r="M1922" s="20">
        <v>54.023719999999997</v>
      </c>
      <c r="N1922" s="20">
        <v>184.51668000000001</v>
      </c>
      <c r="O1922" s="48">
        <v>478.97726999999998</v>
      </c>
    </row>
    <row r="1923" spans="1:15" x14ac:dyDescent="0.25">
      <c r="A1923" s="25" t="s">
        <v>1379</v>
      </c>
      <c r="B1923" s="28">
        <v>18</v>
      </c>
      <c r="C1923" s="25" t="s">
        <v>27</v>
      </c>
      <c r="D1923" s="37">
        <v>766.11533999999995</v>
      </c>
      <c r="E1923" s="38">
        <v>783.94371999999998</v>
      </c>
      <c r="F1923" s="38">
        <v>914.43668000000002</v>
      </c>
      <c r="G1923" s="39">
        <v>1208.8972699999999</v>
      </c>
      <c r="H1923" s="81">
        <v>729.92</v>
      </c>
      <c r="I1923" s="60" t="s">
        <v>1430</v>
      </c>
      <c r="J1923" s="58">
        <v>54.24</v>
      </c>
      <c r="K1923" s="19">
        <v>3.41</v>
      </c>
      <c r="L1923" s="53">
        <v>36.195340000000002</v>
      </c>
      <c r="M1923" s="20">
        <v>54.023719999999997</v>
      </c>
      <c r="N1923" s="20">
        <v>184.51668000000001</v>
      </c>
      <c r="O1923" s="48">
        <v>478.97726999999998</v>
      </c>
    </row>
    <row r="1924" spans="1:15" x14ac:dyDescent="0.25">
      <c r="A1924" s="25" t="s">
        <v>1379</v>
      </c>
      <c r="B1924" s="28">
        <v>19</v>
      </c>
      <c r="C1924" s="25" t="s">
        <v>27</v>
      </c>
      <c r="D1924" s="37">
        <v>750.29534000000001</v>
      </c>
      <c r="E1924" s="38">
        <v>768.12372000000005</v>
      </c>
      <c r="F1924" s="38">
        <v>898.61667999999997</v>
      </c>
      <c r="G1924" s="39">
        <v>1193.07727</v>
      </c>
      <c r="H1924" s="81">
        <v>714.1</v>
      </c>
      <c r="I1924" s="60" t="s">
        <v>1433</v>
      </c>
      <c r="J1924" s="58">
        <v>53.06</v>
      </c>
      <c r="K1924" s="19">
        <v>3.41</v>
      </c>
      <c r="L1924" s="53">
        <v>36.195340000000002</v>
      </c>
      <c r="M1924" s="20">
        <v>54.023719999999997</v>
      </c>
      <c r="N1924" s="20">
        <v>184.51668000000001</v>
      </c>
      <c r="O1924" s="48">
        <v>478.97726999999998</v>
      </c>
    </row>
    <row r="1925" spans="1:15" x14ac:dyDescent="0.25">
      <c r="A1925" s="25" t="s">
        <v>1379</v>
      </c>
      <c r="B1925" s="28">
        <v>20</v>
      </c>
      <c r="C1925" s="25" t="s">
        <v>27</v>
      </c>
      <c r="D1925" s="37">
        <v>727.00534000000005</v>
      </c>
      <c r="E1925" s="38">
        <v>744.83372000000008</v>
      </c>
      <c r="F1925" s="38">
        <v>875.32668000000012</v>
      </c>
      <c r="G1925" s="39">
        <v>1169.78727</v>
      </c>
      <c r="H1925" s="81">
        <v>690.81000000000006</v>
      </c>
      <c r="I1925" s="60" t="s">
        <v>1436</v>
      </c>
      <c r="J1925" s="58">
        <v>51.32</v>
      </c>
      <c r="K1925" s="19">
        <v>3.41</v>
      </c>
      <c r="L1925" s="53">
        <v>36.195340000000002</v>
      </c>
      <c r="M1925" s="20">
        <v>54.023719999999997</v>
      </c>
      <c r="N1925" s="20">
        <v>184.51668000000001</v>
      </c>
      <c r="O1925" s="48">
        <v>478.97726999999998</v>
      </c>
    </row>
    <row r="1926" spans="1:15" x14ac:dyDescent="0.25">
      <c r="A1926" s="25" t="s">
        <v>1379</v>
      </c>
      <c r="B1926" s="28">
        <v>21</v>
      </c>
      <c r="C1926" s="25" t="s">
        <v>27</v>
      </c>
      <c r="D1926" s="37">
        <v>720.47533999999996</v>
      </c>
      <c r="E1926" s="38">
        <v>738.30372</v>
      </c>
      <c r="F1926" s="38">
        <v>868.79667999999992</v>
      </c>
      <c r="G1926" s="39">
        <v>1163.2572700000001</v>
      </c>
      <c r="H1926" s="81">
        <v>684.28</v>
      </c>
      <c r="I1926" s="60" t="s">
        <v>1439</v>
      </c>
      <c r="J1926" s="58">
        <v>50.83</v>
      </c>
      <c r="K1926" s="19">
        <v>3.41</v>
      </c>
      <c r="L1926" s="53">
        <v>36.195340000000002</v>
      </c>
      <c r="M1926" s="20">
        <v>54.023719999999997</v>
      </c>
      <c r="N1926" s="20">
        <v>184.51668000000001</v>
      </c>
      <c r="O1926" s="48">
        <v>478.97726999999998</v>
      </c>
    </row>
    <row r="1927" spans="1:15" x14ac:dyDescent="0.25">
      <c r="A1927" s="25" t="s">
        <v>1379</v>
      </c>
      <c r="B1927" s="28">
        <v>22</v>
      </c>
      <c r="C1927" s="25" t="s">
        <v>27</v>
      </c>
      <c r="D1927" s="37">
        <v>934.46533999999997</v>
      </c>
      <c r="E1927" s="38">
        <v>952.29371999999989</v>
      </c>
      <c r="F1927" s="38">
        <v>1082.7866799999999</v>
      </c>
      <c r="G1927" s="39">
        <v>1377.2472699999998</v>
      </c>
      <c r="H1927" s="81">
        <v>898.26999999999987</v>
      </c>
      <c r="I1927" s="60" t="s">
        <v>1442</v>
      </c>
      <c r="J1927" s="58">
        <v>66.81</v>
      </c>
      <c r="K1927" s="19">
        <v>3.41</v>
      </c>
      <c r="L1927" s="53">
        <v>36.195340000000002</v>
      </c>
      <c r="M1927" s="20">
        <v>54.023719999999997</v>
      </c>
      <c r="N1927" s="20">
        <v>184.51668000000001</v>
      </c>
      <c r="O1927" s="48">
        <v>478.97726999999998</v>
      </c>
    </row>
    <row r="1928" spans="1:15" x14ac:dyDescent="0.25">
      <c r="A1928" s="25" t="s">
        <v>1379</v>
      </c>
      <c r="B1928" s="28">
        <v>23</v>
      </c>
      <c r="C1928" s="25" t="s">
        <v>27</v>
      </c>
      <c r="D1928" s="37">
        <v>794.20533999999998</v>
      </c>
      <c r="E1928" s="38">
        <v>812.03372000000002</v>
      </c>
      <c r="F1928" s="38">
        <v>942.52667999999994</v>
      </c>
      <c r="G1928" s="39">
        <v>1236.9872700000001</v>
      </c>
      <c r="H1928" s="81">
        <v>758.01</v>
      </c>
      <c r="I1928" s="60" t="s">
        <v>1445</v>
      </c>
      <c r="J1928" s="58">
        <v>56.34</v>
      </c>
      <c r="K1928" s="19">
        <v>3.41</v>
      </c>
      <c r="L1928" s="53">
        <v>36.195340000000002</v>
      </c>
      <c r="M1928" s="20">
        <v>54.023719999999997</v>
      </c>
      <c r="N1928" s="20">
        <v>184.51668000000001</v>
      </c>
      <c r="O1928" s="48">
        <v>478.97726999999998</v>
      </c>
    </row>
    <row r="1929" spans="1:15" x14ac:dyDescent="0.25">
      <c r="A1929" s="25" t="s">
        <v>1446</v>
      </c>
      <c r="B1929" s="28">
        <v>0</v>
      </c>
      <c r="C1929" s="25" t="s">
        <v>27</v>
      </c>
      <c r="D1929" s="37">
        <v>693.24534000000006</v>
      </c>
      <c r="E1929" s="38">
        <v>711.07371999999998</v>
      </c>
      <c r="F1929" s="38">
        <v>841.56668000000002</v>
      </c>
      <c r="G1929" s="39">
        <v>1136.02727</v>
      </c>
      <c r="H1929" s="81">
        <v>657.05</v>
      </c>
      <c r="I1929" s="60" t="s">
        <v>879</v>
      </c>
      <c r="J1929" s="58">
        <v>48.8</v>
      </c>
      <c r="K1929" s="19">
        <v>3.41</v>
      </c>
      <c r="L1929" s="53">
        <v>36.195340000000002</v>
      </c>
      <c r="M1929" s="20">
        <v>54.023719999999997</v>
      </c>
      <c r="N1929" s="20">
        <v>184.51668000000001</v>
      </c>
      <c r="O1929" s="48">
        <v>478.97726999999998</v>
      </c>
    </row>
    <row r="1930" spans="1:15" x14ac:dyDescent="0.25">
      <c r="A1930" s="25" t="s">
        <v>1446</v>
      </c>
      <c r="B1930" s="28">
        <v>1</v>
      </c>
      <c r="C1930" s="25" t="s">
        <v>27</v>
      </c>
      <c r="D1930" s="37">
        <v>692.22533999999996</v>
      </c>
      <c r="E1930" s="38">
        <v>710.05372</v>
      </c>
      <c r="F1930" s="38">
        <v>840.54667999999992</v>
      </c>
      <c r="G1930" s="39">
        <v>1135.0072700000001</v>
      </c>
      <c r="H1930" s="81">
        <v>656.03</v>
      </c>
      <c r="I1930" s="60" t="s">
        <v>1450</v>
      </c>
      <c r="J1930" s="58">
        <v>48.72</v>
      </c>
      <c r="K1930" s="19">
        <v>3.41</v>
      </c>
      <c r="L1930" s="53">
        <v>36.195340000000002</v>
      </c>
      <c r="M1930" s="20">
        <v>54.023719999999997</v>
      </c>
      <c r="N1930" s="20">
        <v>184.51668000000001</v>
      </c>
      <c r="O1930" s="48">
        <v>478.97726999999998</v>
      </c>
    </row>
    <row r="1931" spans="1:15" x14ac:dyDescent="0.25">
      <c r="A1931" s="25" t="s">
        <v>1446</v>
      </c>
      <c r="B1931" s="28">
        <v>2</v>
      </c>
      <c r="C1931" s="25" t="s">
        <v>27</v>
      </c>
      <c r="D1931" s="37">
        <v>723.40534000000002</v>
      </c>
      <c r="E1931" s="38">
        <v>741.23371999999995</v>
      </c>
      <c r="F1931" s="38">
        <v>871.72667999999999</v>
      </c>
      <c r="G1931" s="39">
        <v>1166.1872699999999</v>
      </c>
      <c r="H1931" s="81">
        <v>687.20999999999992</v>
      </c>
      <c r="I1931" s="60" t="s">
        <v>1453</v>
      </c>
      <c r="J1931" s="58">
        <v>51.05</v>
      </c>
      <c r="K1931" s="19">
        <v>3.41</v>
      </c>
      <c r="L1931" s="53">
        <v>36.195340000000002</v>
      </c>
      <c r="M1931" s="20">
        <v>54.023719999999997</v>
      </c>
      <c r="N1931" s="20">
        <v>184.51668000000001</v>
      </c>
      <c r="O1931" s="48">
        <v>478.97726999999998</v>
      </c>
    </row>
    <row r="1932" spans="1:15" x14ac:dyDescent="0.25">
      <c r="A1932" s="25" t="s">
        <v>1446</v>
      </c>
      <c r="B1932" s="28">
        <v>3</v>
      </c>
      <c r="C1932" s="25" t="s">
        <v>27</v>
      </c>
      <c r="D1932" s="37">
        <v>746.14533999999992</v>
      </c>
      <c r="E1932" s="38">
        <v>763.97371999999996</v>
      </c>
      <c r="F1932" s="38">
        <v>894.46668</v>
      </c>
      <c r="G1932" s="39">
        <v>1188.9272699999999</v>
      </c>
      <c r="H1932" s="81">
        <v>709.94999999999993</v>
      </c>
      <c r="I1932" s="60" t="s">
        <v>204</v>
      </c>
      <c r="J1932" s="58">
        <v>52.75</v>
      </c>
      <c r="K1932" s="19">
        <v>3.41</v>
      </c>
      <c r="L1932" s="53">
        <v>36.195340000000002</v>
      </c>
      <c r="M1932" s="20">
        <v>54.023719999999997</v>
      </c>
      <c r="N1932" s="20">
        <v>184.51668000000001</v>
      </c>
      <c r="O1932" s="48">
        <v>478.97726999999998</v>
      </c>
    </row>
    <row r="1933" spans="1:15" x14ac:dyDescent="0.25">
      <c r="A1933" s="25" t="s">
        <v>1446</v>
      </c>
      <c r="B1933" s="28">
        <v>4</v>
      </c>
      <c r="C1933" s="25" t="s">
        <v>27</v>
      </c>
      <c r="D1933" s="37">
        <v>746.19533999999999</v>
      </c>
      <c r="E1933" s="38">
        <v>764.02372000000003</v>
      </c>
      <c r="F1933" s="38">
        <v>894.51668000000006</v>
      </c>
      <c r="G1933" s="39">
        <v>1188.9772699999999</v>
      </c>
      <c r="H1933" s="81">
        <v>710</v>
      </c>
      <c r="I1933" s="60" t="s">
        <v>1457</v>
      </c>
      <c r="J1933" s="58">
        <v>52.75</v>
      </c>
      <c r="K1933" s="19">
        <v>3.41</v>
      </c>
      <c r="L1933" s="53">
        <v>36.195340000000002</v>
      </c>
      <c r="M1933" s="20">
        <v>54.023719999999997</v>
      </c>
      <c r="N1933" s="20">
        <v>184.51668000000001</v>
      </c>
      <c r="O1933" s="48">
        <v>478.97726999999998</v>
      </c>
    </row>
    <row r="1934" spans="1:15" x14ac:dyDescent="0.25">
      <c r="A1934" s="25" t="s">
        <v>1446</v>
      </c>
      <c r="B1934" s="28">
        <v>5</v>
      </c>
      <c r="C1934" s="25" t="s">
        <v>27</v>
      </c>
      <c r="D1934" s="37">
        <v>718.48534000000006</v>
      </c>
      <c r="E1934" s="38">
        <v>736.3137200000001</v>
      </c>
      <c r="F1934" s="38">
        <v>866.80668000000003</v>
      </c>
      <c r="G1934" s="39">
        <v>1161.2672700000001</v>
      </c>
      <c r="H1934" s="81">
        <v>682.29</v>
      </c>
      <c r="I1934" s="60" t="s">
        <v>1459</v>
      </c>
      <c r="J1934" s="58">
        <v>50.68</v>
      </c>
      <c r="K1934" s="19">
        <v>3.41</v>
      </c>
      <c r="L1934" s="53">
        <v>36.195340000000002</v>
      </c>
      <c r="M1934" s="20">
        <v>54.023719999999997</v>
      </c>
      <c r="N1934" s="20">
        <v>184.51668000000001</v>
      </c>
      <c r="O1934" s="48">
        <v>478.97726999999998</v>
      </c>
    </row>
    <row r="1935" spans="1:15" x14ac:dyDescent="0.25">
      <c r="A1935" s="25" t="s">
        <v>1446</v>
      </c>
      <c r="B1935" s="28">
        <v>6</v>
      </c>
      <c r="C1935" s="25" t="s">
        <v>27</v>
      </c>
      <c r="D1935" s="37">
        <v>665.12534000000005</v>
      </c>
      <c r="E1935" s="38">
        <v>682.95372000000009</v>
      </c>
      <c r="F1935" s="38">
        <v>813.44668000000001</v>
      </c>
      <c r="G1935" s="39">
        <v>1107.9072700000002</v>
      </c>
      <c r="H1935" s="81">
        <v>628.93000000000006</v>
      </c>
      <c r="I1935" s="60" t="s">
        <v>1462</v>
      </c>
      <c r="J1935" s="58">
        <v>46.7</v>
      </c>
      <c r="K1935" s="19">
        <v>3.41</v>
      </c>
      <c r="L1935" s="53">
        <v>36.195340000000002</v>
      </c>
      <c r="M1935" s="20">
        <v>54.023719999999997</v>
      </c>
      <c r="N1935" s="20">
        <v>184.51668000000001</v>
      </c>
      <c r="O1935" s="48">
        <v>478.97726999999998</v>
      </c>
    </row>
    <row r="1936" spans="1:15" x14ac:dyDescent="0.25">
      <c r="A1936" s="25" t="s">
        <v>1446</v>
      </c>
      <c r="B1936" s="28">
        <v>7</v>
      </c>
      <c r="C1936" s="25" t="s">
        <v>27</v>
      </c>
      <c r="D1936" s="37">
        <v>829.83533999999997</v>
      </c>
      <c r="E1936" s="38">
        <v>847.66372000000001</v>
      </c>
      <c r="F1936" s="38">
        <v>978.15668000000005</v>
      </c>
      <c r="G1936" s="39">
        <v>1272.61727</v>
      </c>
      <c r="H1936" s="81">
        <v>793.64</v>
      </c>
      <c r="I1936" s="60" t="s">
        <v>1465</v>
      </c>
      <c r="J1936" s="58">
        <v>59</v>
      </c>
      <c r="K1936" s="19">
        <v>3.41</v>
      </c>
      <c r="L1936" s="53">
        <v>36.195340000000002</v>
      </c>
      <c r="M1936" s="20">
        <v>54.023719999999997</v>
      </c>
      <c r="N1936" s="20">
        <v>184.51668000000001</v>
      </c>
      <c r="O1936" s="48">
        <v>478.97726999999998</v>
      </c>
    </row>
    <row r="1937" spans="1:15" x14ac:dyDescent="0.25">
      <c r="A1937" s="25" t="s">
        <v>1446</v>
      </c>
      <c r="B1937" s="28">
        <v>8</v>
      </c>
      <c r="C1937" s="25" t="s">
        <v>27</v>
      </c>
      <c r="D1937" s="37">
        <v>722.87534000000005</v>
      </c>
      <c r="E1937" s="38">
        <v>740.70371999999998</v>
      </c>
      <c r="F1937" s="38">
        <v>871.19668000000001</v>
      </c>
      <c r="G1937" s="39">
        <v>1165.6572699999999</v>
      </c>
      <c r="H1937" s="81">
        <v>686.68</v>
      </c>
      <c r="I1937" s="60" t="s">
        <v>1468</v>
      </c>
      <c r="J1937" s="58">
        <v>51.01</v>
      </c>
      <c r="K1937" s="19">
        <v>3.41</v>
      </c>
      <c r="L1937" s="53">
        <v>36.195340000000002</v>
      </c>
      <c r="M1937" s="20">
        <v>54.023719999999997</v>
      </c>
      <c r="N1937" s="20">
        <v>184.51668000000001</v>
      </c>
      <c r="O1937" s="48">
        <v>478.97726999999998</v>
      </c>
    </row>
    <row r="1938" spans="1:15" x14ac:dyDescent="0.25">
      <c r="A1938" s="25" t="s">
        <v>1446</v>
      </c>
      <c r="B1938" s="28">
        <v>9</v>
      </c>
      <c r="C1938" s="25" t="s">
        <v>27</v>
      </c>
      <c r="D1938" s="37">
        <v>723.77534000000003</v>
      </c>
      <c r="E1938" s="38">
        <v>741.60372000000007</v>
      </c>
      <c r="F1938" s="38">
        <v>872.09668000000011</v>
      </c>
      <c r="G1938" s="39">
        <v>1166.55727</v>
      </c>
      <c r="H1938" s="81">
        <v>687.58</v>
      </c>
      <c r="I1938" s="60" t="s">
        <v>1471</v>
      </c>
      <c r="J1938" s="58">
        <v>51.08</v>
      </c>
      <c r="K1938" s="19">
        <v>3.41</v>
      </c>
      <c r="L1938" s="53">
        <v>36.195340000000002</v>
      </c>
      <c r="M1938" s="20">
        <v>54.023719999999997</v>
      </c>
      <c r="N1938" s="20">
        <v>184.51668000000001</v>
      </c>
      <c r="O1938" s="48">
        <v>478.97726999999998</v>
      </c>
    </row>
    <row r="1939" spans="1:15" x14ac:dyDescent="0.25">
      <c r="A1939" s="25" t="s">
        <v>1446</v>
      </c>
      <c r="B1939" s="28">
        <v>10</v>
      </c>
      <c r="C1939" s="25" t="s">
        <v>27</v>
      </c>
      <c r="D1939" s="37">
        <v>702.78533999999991</v>
      </c>
      <c r="E1939" s="38">
        <v>720.61371999999994</v>
      </c>
      <c r="F1939" s="38">
        <v>851.10667999999998</v>
      </c>
      <c r="G1939" s="39">
        <v>1145.56727</v>
      </c>
      <c r="H1939" s="81">
        <v>666.58999999999992</v>
      </c>
      <c r="I1939" s="60" t="s">
        <v>1474</v>
      </c>
      <c r="J1939" s="58">
        <v>49.51</v>
      </c>
      <c r="K1939" s="19">
        <v>3.41</v>
      </c>
      <c r="L1939" s="53">
        <v>36.195340000000002</v>
      </c>
      <c r="M1939" s="20">
        <v>54.023719999999997</v>
      </c>
      <c r="N1939" s="20">
        <v>184.51668000000001</v>
      </c>
      <c r="O1939" s="48">
        <v>478.97726999999998</v>
      </c>
    </row>
    <row r="1940" spans="1:15" x14ac:dyDescent="0.25">
      <c r="A1940" s="25" t="s">
        <v>1446</v>
      </c>
      <c r="B1940" s="28">
        <v>11</v>
      </c>
      <c r="C1940" s="25" t="s">
        <v>27</v>
      </c>
      <c r="D1940" s="37">
        <v>708.55534</v>
      </c>
      <c r="E1940" s="38">
        <v>726.38372000000004</v>
      </c>
      <c r="F1940" s="38">
        <v>856.87667999999996</v>
      </c>
      <c r="G1940" s="39">
        <v>1151.33727</v>
      </c>
      <c r="H1940" s="81">
        <v>672.36</v>
      </c>
      <c r="I1940" s="60" t="s">
        <v>411</v>
      </c>
      <c r="J1940" s="58">
        <v>49.94</v>
      </c>
      <c r="K1940" s="19">
        <v>3.41</v>
      </c>
      <c r="L1940" s="53">
        <v>36.195340000000002</v>
      </c>
      <c r="M1940" s="20">
        <v>54.023719999999997</v>
      </c>
      <c r="N1940" s="20">
        <v>184.51668000000001</v>
      </c>
      <c r="O1940" s="48">
        <v>478.97726999999998</v>
      </c>
    </row>
    <row r="1941" spans="1:15" x14ac:dyDescent="0.25">
      <c r="A1941" s="25" t="s">
        <v>1446</v>
      </c>
      <c r="B1941" s="28">
        <v>12</v>
      </c>
      <c r="C1941" s="25" t="s">
        <v>27</v>
      </c>
      <c r="D1941" s="37">
        <v>699.90534000000002</v>
      </c>
      <c r="E1941" s="38">
        <v>717.73371999999995</v>
      </c>
      <c r="F1941" s="38">
        <v>848.22667999999999</v>
      </c>
      <c r="G1941" s="39">
        <v>1142.6872699999999</v>
      </c>
      <c r="H1941" s="81">
        <v>663.70999999999992</v>
      </c>
      <c r="I1941" s="60" t="s">
        <v>1479</v>
      </c>
      <c r="J1941" s="58">
        <v>49.3</v>
      </c>
      <c r="K1941" s="19">
        <v>3.41</v>
      </c>
      <c r="L1941" s="53">
        <v>36.195340000000002</v>
      </c>
      <c r="M1941" s="20">
        <v>54.023719999999997</v>
      </c>
      <c r="N1941" s="20">
        <v>184.51668000000001</v>
      </c>
      <c r="O1941" s="48">
        <v>478.97726999999998</v>
      </c>
    </row>
    <row r="1942" spans="1:15" x14ac:dyDescent="0.25">
      <c r="A1942" s="25" t="s">
        <v>1446</v>
      </c>
      <c r="B1942" s="28">
        <v>13</v>
      </c>
      <c r="C1942" s="25" t="s">
        <v>27</v>
      </c>
      <c r="D1942" s="37">
        <v>659.57533999999998</v>
      </c>
      <c r="E1942" s="38">
        <v>677.40371999999991</v>
      </c>
      <c r="F1942" s="38">
        <v>807.89667999999995</v>
      </c>
      <c r="G1942" s="39">
        <v>1102.35727</v>
      </c>
      <c r="H1942" s="81">
        <v>623.37999999999988</v>
      </c>
      <c r="I1942" s="60" t="s">
        <v>1482</v>
      </c>
      <c r="J1942" s="58">
        <v>46.29</v>
      </c>
      <c r="K1942" s="19">
        <v>3.41</v>
      </c>
      <c r="L1942" s="53">
        <v>36.195340000000002</v>
      </c>
      <c r="M1942" s="20">
        <v>54.023719999999997</v>
      </c>
      <c r="N1942" s="20">
        <v>184.51668000000001</v>
      </c>
      <c r="O1942" s="48">
        <v>478.97726999999998</v>
      </c>
    </row>
    <row r="1943" spans="1:15" x14ac:dyDescent="0.25">
      <c r="A1943" s="25" t="s">
        <v>1446</v>
      </c>
      <c r="B1943" s="28">
        <v>14</v>
      </c>
      <c r="C1943" s="25" t="s">
        <v>27</v>
      </c>
      <c r="D1943" s="37">
        <v>671.31533999999999</v>
      </c>
      <c r="E1943" s="38">
        <v>689.14371999999992</v>
      </c>
      <c r="F1943" s="38">
        <v>819.63667999999996</v>
      </c>
      <c r="G1943" s="39">
        <v>1114.09727</v>
      </c>
      <c r="H1943" s="81">
        <v>635.11999999999989</v>
      </c>
      <c r="I1943" s="60" t="s">
        <v>1485</v>
      </c>
      <c r="J1943" s="58">
        <v>47.16</v>
      </c>
      <c r="K1943" s="19">
        <v>3.41</v>
      </c>
      <c r="L1943" s="53">
        <v>36.195340000000002</v>
      </c>
      <c r="M1943" s="20">
        <v>54.023719999999997</v>
      </c>
      <c r="N1943" s="20">
        <v>184.51668000000001</v>
      </c>
      <c r="O1943" s="48">
        <v>478.97726999999998</v>
      </c>
    </row>
    <row r="1944" spans="1:15" x14ac:dyDescent="0.25">
      <c r="A1944" s="25" t="s">
        <v>1446</v>
      </c>
      <c r="B1944" s="28">
        <v>15</v>
      </c>
      <c r="C1944" s="25" t="s">
        <v>27</v>
      </c>
      <c r="D1944" s="37">
        <v>739.96534000000008</v>
      </c>
      <c r="E1944" s="38">
        <v>757.79372000000001</v>
      </c>
      <c r="F1944" s="38">
        <v>888.28668000000005</v>
      </c>
      <c r="G1944" s="39">
        <v>1182.7472700000001</v>
      </c>
      <c r="H1944" s="81">
        <v>703.77</v>
      </c>
      <c r="I1944" s="60" t="s">
        <v>1487</v>
      </c>
      <c r="J1944" s="58">
        <v>52.29</v>
      </c>
      <c r="K1944" s="19">
        <v>3.41</v>
      </c>
      <c r="L1944" s="53">
        <v>36.195340000000002</v>
      </c>
      <c r="M1944" s="20">
        <v>54.023719999999997</v>
      </c>
      <c r="N1944" s="20">
        <v>184.51668000000001</v>
      </c>
      <c r="O1944" s="48">
        <v>478.97726999999998</v>
      </c>
    </row>
    <row r="1945" spans="1:15" x14ac:dyDescent="0.25">
      <c r="A1945" s="25" t="s">
        <v>1446</v>
      </c>
      <c r="B1945" s="28">
        <v>16</v>
      </c>
      <c r="C1945" s="25" t="s">
        <v>27</v>
      </c>
      <c r="D1945" s="37">
        <v>700.11534000000006</v>
      </c>
      <c r="E1945" s="38">
        <v>717.94371999999998</v>
      </c>
      <c r="F1945" s="38">
        <v>848.43668000000002</v>
      </c>
      <c r="G1945" s="39">
        <v>1142.8972699999999</v>
      </c>
      <c r="H1945" s="81">
        <v>663.92</v>
      </c>
      <c r="I1945" s="60" t="s">
        <v>1490</v>
      </c>
      <c r="J1945" s="58">
        <v>49.31</v>
      </c>
      <c r="K1945" s="19">
        <v>3.41</v>
      </c>
      <c r="L1945" s="53">
        <v>36.195340000000002</v>
      </c>
      <c r="M1945" s="20">
        <v>54.023719999999997</v>
      </c>
      <c r="N1945" s="20">
        <v>184.51668000000001</v>
      </c>
      <c r="O1945" s="48">
        <v>478.97726999999998</v>
      </c>
    </row>
    <row r="1946" spans="1:15" x14ac:dyDescent="0.25">
      <c r="A1946" s="25" t="s">
        <v>1446</v>
      </c>
      <c r="B1946" s="28">
        <v>17</v>
      </c>
      <c r="C1946" s="25" t="s">
        <v>27</v>
      </c>
      <c r="D1946" s="37">
        <v>747.77533999999991</v>
      </c>
      <c r="E1946" s="38">
        <v>765.60371999999995</v>
      </c>
      <c r="F1946" s="38">
        <v>896.09667999999999</v>
      </c>
      <c r="G1946" s="39">
        <v>1190.5572699999998</v>
      </c>
      <c r="H1946" s="81">
        <v>711.57999999999993</v>
      </c>
      <c r="I1946" s="60" t="s">
        <v>1493</v>
      </c>
      <c r="J1946" s="58">
        <v>52.87</v>
      </c>
      <c r="K1946" s="19">
        <v>3.41</v>
      </c>
      <c r="L1946" s="53">
        <v>36.195340000000002</v>
      </c>
      <c r="M1946" s="20">
        <v>54.023719999999997</v>
      </c>
      <c r="N1946" s="20">
        <v>184.51668000000001</v>
      </c>
      <c r="O1946" s="48">
        <v>478.97726999999998</v>
      </c>
    </row>
    <row r="1947" spans="1:15" x14ac:dyDescent="0.25">
      <c r="A1947" s="25" t="s">
        <v>1446</v>
      </c>
      <c r="B1947" s="28">
        <v>18</v>
      </c>
      <c r="C1947" s="25" t="s">
        <v>27</v>
      </c>
      <c r="D1947" s="37">
        <v>766.16534000000001</v>
      </c>
      <c r="E1947" s="38">
        <v>783.99372000000005</v>
      </c>
      <c r="F1947" s="38">
        <v>914.48668000000009</v>
      </c>
      <c r="G1947" s="39">
        <v>1208.9472700000001</v>
      </c>
      <c r="H1947" s="81">
        <v>729.97</v>
      </c>
      <c r="I1947" s="60" t="s">
        <v>1496</v>
      </c>
      <c r="J1947" s="58">
        <v>54.24</v>
      </c>
      <c r="K1947" s="19">
        <v>3.41</v>
      </c>
      <c r="L1947" s="53">
        <v>36.195340000000002</v>
      </c>
      <c r="M1947" s="20">
        <v>54.023719999999997</v>
      </c>
      <c r="N1947" s="20">
        <v>184.51668000000001</v>
      </c>
      <c r="O1947" s="48">
        <v>478.97726999999998</v>
      </c>
    </row>
    <row r="1948" spans="1:15" x14ac:dyDescent="0.25">
      <c r="A1948" s="25" t="s">
        <v>1446</v>
      </c>
      <c r="B1948" s="28">
        <v>19</v>
      </c>
      <c r="C1948" s="25" t="s">
        <v>27</v>
      </c>
      <c r="D1948" s="37">
        <v>754.56534000000011</v>
      </c>
      <c r="E1948" s="38">
        <v>772.39372000000003</v>
      </c>
      <c r="F1948" s="38">
        <v>902.88668000000007</v>
      </c>
      <c r="G1948" s="39">
        <v>1197.34727</v>
      </c>
      <c r="H1948" s="81">
        <v>718.37</v>
      </c>
      <c r="I1948" s="60" t="s">
        <v>1499</v>
      </c>
      <c r="J1948" s="58">
        <v>53.38</v>
      </c>
      <c r="K1948" s="19">
        <v>3.41</v>
      </c>
      <c r="L1948" s="53">
        <v>36.195340000000002</v>
      </c>
      <c r="M1948" s="20">
        <v>54.023719999999997</v>
      </c>
      <c r="N1948" s="20">
        <v>184.51668000000001</v>
      </c>
      <c r="O1948" s="48">
        <v>478.97726999999998</v>
      </c>
    </row>
    <row r="1949" spans="1:15" x14ac:dyDescent="0.25">
      <c r="A1949" s="25" t="s">
        <v>1446</v>
      </c>
      <c r="B1949" s="28">
        <v>20</v>
      </c>
      <c r="C1949" s="25" t="s">
        <v>27</v>
      </c>
      <c r="D1949" s="37">
        <v>721.36534000000006</v>
      </c>
      <c r="E1949" s="38">
        <v>739.19371999999998</v>
      </c>
      <c r="F1949" s="38">
        <v>869.68668000000002</v>
      </c>
      <c r="G1949" s="39">
        <v>1164.1472699999999</v>
      </c>
      <c r="H1949" s="81">
        <v>685.17</v>
      </c>
      <c r="I1949" s="60" t="s">
        <v>1502</v>
      </c>
      <c r="J1949" s="58">
        <v>50.9</v>
      </c>
      <c r="K1949" s="19">
        <v>3.41</v>
      </c>
      <c r="L1949" s="53">
        <v>36.195340000000002</v>
      </c>
      <c r="M1949" s="20">
        <v>54.023719999999997</v>
      </c>
      <c r="N1949" s="20">
        <v>184.51668000000001</v>
      </c>
      <c r="O1949" s="48">
        <v>478.97726999999998</v>
      </c>
    </row>
    <row r="1950" spans="1:15" x14ac:dyDescent="0.25">
      <c r="A1950" s="25" t="s">
        <v>1446</v>
      </c>
      <c r="B1950" s="28">
        <v>21</v>
      </c>
      <c r="C1950" s="25" t="s">
        <v>27</v>
      </c>
      <c r="D1950" s="37">
        <v>736.3253400000001</v>
      </c>
      <c r="E1950" s="38">
        <v>754.15372000000002</v>
      </c>
      <c r="F1950" s="38">
        <v>884.64668000000006</v>
      </c>
      <c r="G1950" s="39">
        <v>1179.10727</v>
      </c>
      <c r="H1950" s="81">
        <v>700.13</v>
      </c>
      <c r="I1950" s="60" t="s">
        <v>1505</v>
      </c>
      <c r="J1950" s="58">
        <v>52.02</v>
      </c>
      <c r="K1950" s="19">
        <v>3.41</v>
      </c>
      <c r="L1950" s="53">
        <v>36.195340000000002</v>
      </c>
      <c r="M1950" s="20">
        <v>54.023719999999997</v>
      </c>
      <c r="N1950" s="20">
        <v>184.51668000000001</v>
      </c>
      <c r="O1950" s="48">
        <v>478.97726999999998</v>
      </c>
    </row>
    <row r="1951" spans="1:15" x14ac:dyDescent="0.25">
      <c r="A1951" s="25" t="s">
        <v>1446</v>
      </c>
      <c r="B1951" s="28">
        <v>22</v>
      </c>
      <c r="C1951" s="25" t="s">
        <v>27</v>
      </c>
      <c r="D1951" s="37">
        <v>957.42534000000001</v>
      </c>
      <c r="E1951" s="38">
        <v>975.25371999999993</v>
      </c>
      <c r="F1951" s="38">
        <v>1105.74668</v>
      </c>
      <c r="G1951" s="39">
        <v>1400.2072699999999</v>
      </c>
      <c r="H1951" s="81">
        <v>921.2299999999999</v>
      </c>
      <c r="I1951" s="60" t="s">
        <v>1508</v>
      </c>
      <c r="J1951" s="58">
        <v>68.52</v>
      </c>
      <c r="K1951" s="19">
        <v>3.41</v>
      </c>
      <c r="L1951" s="53">
        <v>36.195340000000002</v>
      </c>
      <c r="M1951" s="20">
        <v>54.023719999999997</v>
      </c>
      <c r="N1951" s="20">
        <v>184.51668000000001</v>
      </c>
      <c r="O1951" s="48">
        <v>478.97726999999998</v>
      </c>
    </row>
    <row r="1952" spans="1:15" x14ac:dyDescent="0.25">
      <c r="A1952" s="25" t="s">
        <v>1446</v>
      </c>
      <c r="B1952" s="28">
        <v>23</v>
      </c>
      <c r="C1952" s="25" t="s">
        <v>27</v>
      </c>
      <c r="D1952" s="37">
        <v>833.81533999999999</v>
      </c>
      <c r="E1952" s="38">
        <v>851.64371999999992</v>
      </c>
      <c r="F1952" s="38">
        <v>982.13667999999996</v>
      </c>
      <c r="G1952" s="39">
        <v>1276.59727</v>
      </c>
      <c r="H1952" s="81">
        <v>797.61999999999989</v>
      </c>
      <c r="I1952" s="60" t="s">
        <v>1511</v>
      </c>
      <c r="J1952" s="58">
        <v>59.29</v>
      </c>
      <c r="K1952" s="19">
        <v>3.41</v>
      </c>
      <c r="L1952" s="53">
        <v>36.195340000000002</v>
      </c>
      <c r="M1952" s="20">
        <v>54.023719999999997</v>
      </c>
      <c r="N1952" s="20">
        <v>184.51668000000001</v>
      </c>
      <c r="O1952" s="48">
        <v>478.97726999999998</v>
      </c>
    </row>
    <row r="1953" spans="1:15" x14ac:dyDescent="0.25">
      <c r="A1953" s="25" t="s">
        <v>1512</v>
      </c>
      <c r="B1953" s="28">
        <v>0</v>
      </c>
      <c r="C1953" s="25" t="s">
        <v>27</v>
      </c>
      <c r="D1953" s="37">
        <v>703.75534000000005</v>
      </c>
      <c r="E1953" s="38">
        <v>721.58372000000008</v>
      </c>
      <c r="F1953" s="38">
        <v>852.07668000000012</v>
      </c>
      <c r="G1953" s="39">
        <v>1146.53727</v>
      </c>
      <c r="H1953" s="81">
        <v>667.56000000000006</v>
      </c>
      <c r="I1953" s="60" t="s">
        <v>1515</v>
      </c>
      <c r="J1953" s="58">
        <v>49.58</v>
      </c>
      <c r="K1953" s="19">
        <v>3.41</v>
      </c>
      <c r="L1953" s="53">
        <v>36.195340000000002</v>
      </c>
      <c r="M1953" s="20">
        <v>54.023719999999997</v>
      </c>
      <c r="N1953" s="20">
        <v>184.51668000000001</v>
      </c>
      <c r="O1953" s="48">
        <v>478.97726999999998</v>
      </c>
    </row>
    <row r="1954" spans="1:15" x14ac:dyDescent="0.25">
      <c r="A1954" s="25" t="s">
        <v>1512</v>
      </c>
      <c r="B1954" s="28">
        <v>1</v>
      </c>
      <c r="C1954" s="25" t="s">
        <v>27</v>
      </c>
      <c r="D1954" s="37">
        <v>659.38534000000004</v>
      </c>
      <c r="E1954" s="38">
        <v>677.21371999999997</v>
      </c>
      <c r="F1954" s="38">
        <v>807.70668000000001</v>
      </c>
      <c r="G1954" s="39">
        <v>1102.1672699999999</v>
      </c>
      <c r="H1954" s="81">
        <v>623.18999999999994</v>
      </c>
      <c r="I1954" s="60" t="s">
        <v>132</v>
      </c>
      <c r="J1954" s="58">
        <v>46.27</v>
      </c>
      <c r="K1954" s="19">
        <v>3.41</v>
      </c>
      <c r="L1954" s="53">
        <v>36.195340000000002</v>
      </c>
      <c r="M1954" s="20">
        <v>54.023719999999997</v>
      </c>
      <c r="N1954" s="20">
        <v>184.51668000000001</v>
      </c>
      <c r="O1954" s="48">
        <v>478.97726999999998</v>
      </c>
    </row>
    <row r="1955" spans="1:15" x14ac:dyDescent="0.25">
      <c r="A1955" s="25" t="s">
        <v>1512</v>
      </c>
      <c r="B1955" s="28">
        <v>2</v>
      </c>
      <c r="C1955" s="25" t="s">
        <v>27</v>
      </c>
      <c r="D1955" s="37">
        <v>692.67534000000001</v>
      </c>
      <c r="E1955" s="38">
        <v>710.50371999999993</v>
      </c>
      <c r="F1955" s="38">
        <v>840.99667999999997</v>
      </c>
      <c r="G1955" s="39">
        <v>1135.4572699999999</v>
      </c>
      <c r="H1955" s="81">
        <v>656.4799999999999</v>
      </c>
      <c r="I1955" s="60" t="s">
        <v>1518</v>
      </c>
      <c r="J1955" s="58">
        <v>48.76</v>
      </c>
      <c r="K1955" s="19">
        <v>3.41</v>
      </c>
      <c r="L1955" s="53">
        <v>36.195340000000002</v>
      </c>
      <c r="M1955" s="20">
        <v>54.023719999999997</v>
      </c>
      <c r="N1955" s="20">
        <v>184.51668000000001</v>
      </c>
      <c r="O1955" s="48">
        <v>478.97726999999998</v>
      </c>
    </row>
    <row r="1956" spans="1:15" x14ac:dyDescent="0.25">
      <c r="A1956" s="25" t="s">
        <v>1512</v>
      </c>
      <c r="B1956" s="28">
        <v>3</v>
      </c>
      <c r="C1956" s="25" t="s">
        <v>27</v>
      </c>
      <c r="D1956" s="37">
        <v>707.84534000000008</v>
      </c>
      <c r="E1956" s="38">
        <v>725.67372</v>
      </c>
      <c r="F1956" s="38">
        <v>856.16668000000004</v>
      </c>
      <c r="G1956" s="39">
        <v>1150.62727</v>
      </c>
      <c r="H1956" s="81">
        <v>671.65</v>
      </c>
      <c r="I1956" s="60" t="s">
        <v>1521</v>
      </c>
      <c r="J1956" s="58">
        <v>49.89</v>
      </c>
      <c r="K1956" s="19">
        <v>3.41</v>
      </c>
      <c r="L1956" s="53">
        <v>36.195340000000002</v>
      </c>
      <c r="M1956" s="20">
        <v>54.023719999999997</v>
      </c>
      <c r="N1956" s="20">
        <v>184.51668000000001</v>
      </c>
      <c r="O1956" s="48">
        <v>478.97726999999998</v>
      </c>
    </row>
    <row r="1957" spans="1:15" x14ac:dyDescent="0.25">
      <c r="A1957" s="25" t="s">
        <v>1512</v>
      </c>
      <c r="B1957" s="28">
        <v>4</v>
      </c>
      <c r="C1957" s="25" t="s">
        <v>27</v>
      </c>
      <c r="D1957" s="37">
        <v>707.88534000000004</v>
      </c>
      <c r="E1957" s="38">
        <v>725.71371999999997</v>
      </c>
      <c r="F1957" s="38">
        <v>856.20668000000001</v>
      </c>
      <c r="G1957" s="39">
        <v>1150.6672699999999</v>
      </c>
      <c r="H1957" s="81">
        <v>671.68999999999994</v>
      </c>
      <c r="I1957" s="60" t="s">
        <v>1523</v>
      </c>
      <c r="J1957" s="58">
        <v>49.89</v>
      </c>
      <c r="K1957" s="19">
        <v>3.41</v>
      </c>
      <c r="L1957" s="53">
        <v>36.195340000000002</v>
      </c>
      <c r="M1957" s="20">
        <v>54.023719999999997</v>
      </c>
      <c r="N1957" s="20">
        <v>184.51668000000001</v>
      </c>
      <c r="O1957" s="48">
        <v>478.97726999999998</v>
      </c>
    </row>
    <row r="1958" spans="1:15" x14ac:dyDescent="0.25">
      <c r="A1958" s="25" t="s">
        <v>1512</v>
      </c>
      <c r="B1958" s="28">
        <v>5</v>
      </c>
      <c r="C1958" s="25" t="s">
        <v>27</v>
      </c>
      <c r="D1958" s="37">
        <v>692.98534000000006</v>
      </c>
      <c r="E1958" s="38">
        <v>710.81371999999999</v>
      </c>
      <c r="F1958" s="38">
        <v>841.30668000000003</v>
      </c>
      <c r="G1958" s="39">
        <v>1135.7672699999998</v>
      </c>
      <c r="H1958" s="81">
        <v>656.79</v>
      </c>
      <c r="I1958" s="60" t="s">
        <v>1526</v>
      </c>
      <c r="J1958" s="58">
        <v>48.78</v>
      </c>
      <c r="K1958" s="19">
        <v>3.41</v>
      </c>
      <c r="L1958" s="53">
        <v>36.195340000000002</v>
      </c>
      <c r="M1958" s="20">
        <v>54.023719999999997</v>
      </c>
      <c r="N1958" s="20">
        <v>184.51668000000001</v>
      </c>
      <c r="O1958" s="48">
        <v>478.97726999999998</v>
      </c>
    </row>
    <row r="1959" spans="1:15" x14ac:dyDescent="0.25">
      <c r="A1959" s="25" t="s">
        <v>1512</v>
      </c>
      <c r="B1959" s="28">
        <v>6</v>
      </c>
      <c r="C1959" s="25" t="s">
        <v>27</v>
      </c>
      <c r="D1959" s="37">
        <v>664.43534</v>
      </c>
      <c r="E1959" s="38">
        <v>682.26371999999992</v>
      </c>
      <c r="F1959" s="38">
        <v>812.75667999999996</v>
      </c>
      <c r="G1959" s="39">
        <v>1107.2172700000001</v>
      </c>
      <c r="H1959" s="81">
        <v>628.2399999999999</v>
      </c>
      <c r="I1959" s="60" t="s">
        <v>178</v>
      </c>
      <c r="J1959" s="58">
        <v>46.65</v>
      </c>
      <c r="K1959" s="19">
        <v>3.41</v>
      </c>
      <c r="L1959" s="53">
        <v>36.195340000000002</v>
      </c>
      <c r="M1959" s="20">
        <v>54.023719999999997</v>
      </c>
      <c r="N1959" s="20">
        <v>184.51668000000001</v>
      </c>
      <c r="O1959" s="48">
        <v>478.97726999999998</v>
      </c>
    </row>
    <row r="1960" spans="1:15" x14ac:dyDescent="0.25">
      <c r="A1960" s="25" t="s">
        <v>1512</v>
      </c>
      <c r="B1960" s="28">
        <v>7</v>
      </c>
      <c r="C1960" s="25" t="s">
        <v>27</v>
      </c>
      <c r="D1960" s="37">
        <v>795.36534000000006</v>
      </c>
      <c r="E1960" s="38">
        <v>813.19371999999998</v>
      </c>
      <c r="F1960" s="38">
        <v>943.68668000000002</v>
      </c>
      <c r="G1960" s="39">
        <v>1238.1472699999999</v>
      </c>
      <c r="H1960" s="81">
        <v>759.17</v>
      </c>
      <c r="I1960" s="60" t="s">
        <v>1531</v>
      </c>
      <c r="J1960" s="58">
        <v>56.42</v>
      </c>
      <c r="K1960" s="19">
        <v>3.41</v>
      </c>
      <c r="L1960" s="53">
        <v>36.195340000000002</v>
      </c>
      <c r="M1960" s="20">
        <v>54.023719999999997</v>
      </c>
      <c r="N1960" s="20">
        <v>184.51668000000001</v>
      </c>
      <c r="O1960" s="48">
        <v>478.97726999999998</v>
      </c>
    </row>
    <row r="1961" spans="1:15" x14ac:dyDescent="0.25">
      <c r="A1961" s="25" t="s">
        <v>1512</v>
      </c>
      <c r="B1961" s="28">
        <v>8</v>
      </c>
      <c r="C1961" s="25" t="s">
        <v>27</v>
      </c>
      <c r="D1961" s="37">
        <v>706.13534000000004</v>
      </c>
      <c r="E1961" s="38">
        <v>723.96371999999997</v>
      </c>
      <c r="F1961" s="38">
        <v>854.45668000000001</v>
      </c>
      <c r="G1961" s="39">
        <v>1148.9172699999999</v>
      </c>
      <c r="H1961" s="81">
        <v>669.93999999999994</v>
      </c>
      <c r="I1961" s="60" t="s">
        <v>402</v>
      </c>
      <c r="J1961" s="58">
        <v>49.76</v>
      </c>
      <c r="K1961" s="19">
        <v>3.41</v>
      </c>
      <c r="L1961" s="53">
        <v>36.195340000000002</v>
      </c>
      <c r="M1961" s="20">
        <v>54.023719999999997</v>
      </c>
      <c r="N1961" s="20">
        <v>184.51668000000001</v>
      </c>
      <c r="O1961" s="48">
        <v>478.97726999999998</v>
      </c>
    </row>
    <row r="1962" spans="1:15" x14ac:dyDescent="0.25">
      <c r="A1962" s="25" t="s">
        <v>1512</v>
      </c>
      <c r="B1962" s="28">
        <v>9</v>
      </c>
      <c r="C1962" s="25" t="s">
        <v>27</v>
      </c>
      <c r="D1962" s="37">
        <v>690.49533999999994</v>
      </c>
      <c r="E1962" s="38">
        <v>708.32371999999998</v>
      </c>
      <c r="F1962" s="38">
        <v>838.81667999999991</v>
      </c>
      <c r="G1962" s="39">
        <v>1133.27727</v>
      </c>
      <c r="H1962" s="81">
        <v>654.29999999999995</v>
      </c>
      <c r="I1962" s="60" t="s">
        <v>1534</v>
      </c>
      <c r="J1962" s="58">
        <v>48.59</v>
      </c>
      <c r="K1962" s="19">
        <v>3.41</v>
      </c>
      <c r="L1962" s="53">
        <v>36.195340000000002</v>
      </c>
      <c r="M1962" s="20">
        <v>54.023719999999997</v>
      </c>
      <c r="N1962" s="20">
        <v>184.51668000000001</v>
      </c>
      <c r="O1962" s="48">
        <v>478.97726999999998</v>
      </c>
    </row>
    <row r="1963" spans="1:15" x14ac:dyDescent="0.25">
      <c r="A1963" s="25" t="s">
        <v>1512</v>
      </c>
      <c r="B1963" s="28">
        <v>10</v>
      </c>
      <c r="C1963" s="25" t="s">
        <v>27</v>
      </c>
      <c r="D1963" s="37">
        <v>701.96533999999997</v>
      </c>
      <c r="E1963" s="38">
        <v>719.79372000000001</v>
      </c>
      <c r="F1963" s="38">
        <v>850.28667999999993</v>
      </c>
      <c r="G1963" s="39">
        <v>1144.7472699999998</v>
      </c>
      <c r="H1963" s="81">
        <v>665.77</v>
      </c>
      <c r="I1963" s="60" t="s">
        <v>1536</v>
      </c>
      <c r="J1963" s="58">
        <v>49.45</v>
      </c>
      <c r="K1963" s="19">
        <v>3.41</v>
      </c>
      <c r="L1963" s="53">
        <v>36.195340000000002</v>
      </c>
      <c r="M1963" s="20">
        <v>54.023719999999997</v>
      </c>
      <c r="N1963" s="20">
        <v>184.51668000000001</v>
      </c>
      <c r="O1963" s="48">
        <v>478.97726999999998</v>
      </c>
    </row>
    <row r="1964" spans="1:15" x14ac:dyDescent="0.25">
      <c r="A1964" s="25" t="s">
        <v>1512</v>
      </c>
      <c r="B1964" s="28">
        <v>11</v>
      </c>
      <c r="C1964" s="25" t="s">
        <v>27</v>
      </c>
      <c r="D1964" s="37">
        <v>700.72533999999996</v>
      </c>
      <c r="E1964" s="38">
        <v>718.55372</v>
      </c>
      <c r="F1964" s="38">
        <v>849.04667999999992</v>
      </c>
      <c r="G1964" s="39">
        <v>1143.5072700000001</v>
      </c>
      <c r="H1964" s="81">
        <v>664.53</v>
      </c>
      <c r="I1964" s="60" t="s">
        <v>1537</v>
      </c>
      <c r="J1964" s="58">
        <v>49.36</v>
      </c>
      <c r="K1964" s="19">
        <v>3.41</v>
      </c>
      <c r="L1964" s="53">
        <v>36.195340000000002</v>
      </c>
      <c r="M1964" s="20">
        <v>54.023719999999997</v>
      </c>
      <c r="N1964" s="20">
        <v>184.51668000000001</v>
      </c>
      <c r="O1964" s="48">
        <v>478.97726999999998</v>
      </c>
    </row>
    <row r="1965" spans="1:15" x14ac:dyDescent="0.25">
      <c r="A1965" s="25" t="s">
        <v>1512</v>
      </c>
      <c r="B1965" s="28">
        <v>12</v>
      </c>
      <c r="C1965" s="25" t="s">
        <v>27</v>
      </c>
      <c r="D1965" s="37">
        <v>702.51533999999992</v>
      </c>
      <c r="E1965" s="38">
        <v>720.34371999999996</v>
      </c>
      <c r="F1965" s="38">
        <v>850.83668</v>
      </c>
      <c r="G1965" s="39">
        <v>1145.29727</v>
      </c>
      <c r="H1965" s="81">
        <v>666.31999999999994</v>
      </c>
      <c r="I1965" s="60" t="s">
        <v>1539</v>
      </c>
      <c r="J1965" s="58">
        <v>49.49</v>
      </c>
      <c r="K1965" s="19">
        <v>3.41</v>
      </c>
      <c r="L1965" s="53">
        <v>36.195340000000002</v>
      </c>
      <c r="M1965" s="20">
        <v>54.023719999999997</v>
      </c>
      <c r="N1965" s="20">
        <v>184.51668000000001</v>
      </c>
      <c r="O1965" s="48">
        <v>478.97726999999998</v>
      </c>
    </row>
    <row r="1966" spans="1:15" x14ac:dyDescent="0.25">
      <c r="A1966" s="25" t="s">
        <v>1512</v>
      </c>
      <c r="B1966" s="28">
        <v>13</v>
      </c>
      <c r="C1966" s="25" t="s">
        <v>27</v>
      </c>
      <c r="D1966" s="37">
        <v>670.69533999999999</v>
      </c>
      <c r="E1966" s="38">
        <v>688.52372000000003</v>
      </c>
      <c r="F1966" s="38">
        <v>819.01668000000006</v>
      </c>
      <c r="G1966" s="39">
        <v>1113.4772699999999</v>
      </c>
      <c r="H1966" s="81">
        <v>634.5</v>
      </c>
      <c r="I1966" s="60" t="s">
        <v>1542</v>
      </c>
      <c r="J1966" s="58">
        <v>47.12</v>
      </c>
      <c r="K1966" s="19">
        <v>3.41</v>
      </c>
      <c r="L1966" s="53">
        <v>36.195340000000002</v>
      </c>
      <c r="M1966" s="20">
        <v>54.023719999999997</v>
      </c>
      <c r="N1966" s="20">
        <v>184.51668000000001</v>
      </c>
      <c r="O1966" s="48">
        <v>478.97726999999998</v>
      </c>
    </row>
    <row r="1967" spans="1:15" x14ac:dyDescent="0.25">
      <c r="A1967" s="25" t="s">
        <v>1512</v>
      </c>
      <c r="B1967" s="28">
        <v>14</v>
      </c>
      <c r="C1967" s="25" t="s">
        <v>27</v>
      </c>
      <c r="D1967" s="37">
        <v>671.13534000000004</v>
      </c>
      <c r="E1967" s="38">
        <v>688.96371999999997</v>
      </c>
      <c r="F1967" s="38">
        <v>819.45668000000001</v>
      </c>
      <c r="G1967" s="39">
        <v>1113.9172699999999</v>
      </c>
      <c r="H1967" s="81">
        <v>634.93999999999994</v>
      </c>
      <c r="I1967" s="60" t="s">
        <v>1545</v>
      </c>
      <c r="J1967" s="58">
        <v>47.15</v>
      </c>
      <c r="K1967" s="19">
        <v>3.41</v>
      </c>
      <c r="L1967" s="53">
        <v>36.195340000000002</v>
      </c>
      <c r="M1967" s="20">
        <v>54.023719999999997</v>
      </c>
      <c r="N1967" s="20">
        <v>184.51668000000001</v>
      </c>
      <c r="O1967" s="48">
        <v>478.97726999999998</v>
      </c>
    </row>
    <row r="1968" spans="1:15" x14ac:dyDescent="0.25">
      <c r="A1968" s="25" t="s">
        <v>1512</v>
      </c>
      <c r="B1968" s="28">
        <v>15</v>
      </c>
      <c r="C1968" s="25" t="s">
        <v>27</v>
      </c>
      <c r="D1968" s="37">
        <v>699.78534000000002</v>
      </c>
      <c r="E1968" s="38">
        <v>717.61371999999994</v>
      </c>
      <c r="F1968" s="38">
        <v>848.10667999999998</v>
      </c>
      <c r="G1968" s="39">
        <v>1142.56727</v>
      </c>
      <c r="H1968" s="81">
        <v>663.58999999999992</v>
      </c>
      <c r="I1968" s="60" t="s">
        <v>1088</v>
      </c>
      <c r="J1968" s="58">
        <v>49.29</v>
      </c>
      <c r="K1968" s="19">
        <v>3.41</v>
      </c>
      <c r="L1968" s="53">
        <v>36.195340000000002</v>
      </c>
      <c r="M1968" s="20">
        <v>54.023719999999997</v>
      </c>
      <c r="N1968" s="20">
        <v>184.51668000000001</v>
      </c>
      <c r="O1968" s="48">
        <v>478.97726999999998</v>
      </c>
    </row>
    <row r="1969" spans="1:15" x14ac:dyDescent="0.25">
      <c r="A1969" s="25" t="s">
        <v>1512</v>
      </c>
      <c r="B1969" s="28">
        <v>16</v>
      </c>
      <c r="C1969" s="25" t="s">
        <v>27</v>
      </c>
      <c r="D1969" s="37">
        <v>677.32533999999998</v>
      </c>
      <c r="E1969" s="38">
        <v>695.15372000000002</v>
      </c>
      <c r="F1969" s="38">
        <v>825.64668000000006</v>
      </c>
      <c r="G1969" s="39">
        <v>1120.10727</v>
      </c>
      <c r="H1969" s="81">
        <v>641.13</v>
      </c>
      <c r="I1969" s="60" t="s">
        <v>1549</v>
      </c>
      <c r="J1969" s="58">
        <v>47.61</v>
      </c>
      <c r="K1969" s="19">
        <v>3.41</v>
      </c>
      <c r="L1969" s="53">
        <v>36.195340000000002</v>
      </c>
      <c r="M1969" s="20">
        <v>54.023719999999997</v>
      </c>
      <c r="N1969" s="20">
        <v>184.51668000000001</v>
      </c>
      <c r="O1969" s="48">
        <v>478.97726999999998</v>
      </c>
    </row>
    <row r="1970" spans="1:15" x14ac:dyDescent="0.25">
      <c r="A1970" s="25" t="s">
        <v>1512</v>
      </c>
      <c r="B1970" s="28">
        <v>17</v>
      </c>
      <c r="C1970" s="25" t="s">
        <v>27</v>
      </c>
      <c r="D1970" s="37">
        <v>745.03534000000002</v>
      </c>
      <c r="E1970" s="38">
        <v>762.86371999999994</v>
      </c>
      <c r="F1970" s="38">
        <v>893.35667999999998</v>
      </c>
      <c r="G1970" s="39">
        <v>1187.81727</v>
      </c>
      <c r="H1970" s="81">
        <v>708.83999999999992</v>
      </c>
      <c r="I1970" s="60" t="s">
        <v>1552</v>
      </c>
      <c r="J1970" s="58">
        <v>52.67</v>
      </c>
      <c r="K1970" s="19">
        <v>3.41</v>
      </c>
      <c r="L1970" s="53">
        <v>36.195340000000002</v>
      </c>
      <c r="M1970" s="20">
        <v>54.023719999999997</v>
      </c>
      <c r="N1970" s="20">
        <v>184.51668000000001</v>
      </c>
      <c r="O1970" s="48">
        <v>478.97726999999998</v>
      </c>
    </row>
    <row r="1971" spans="1:15" x14ac:dyDescent="0.25">
      <c r="A1971" s="25" t="s">
        <v>1512</v>
      </c>
      <c r="B1971" s="28">
        <v>18</v>
      </c>
      <c r="C1971" s="25" t="s">
        <v>27</v>
      </c>
      <c r="D1971" s="37">
        <v>770.22534000000007</v>
      </c>
      <c r="E1971" s="38">
        <v>788.05372</v>
      </c>
      <c r="F1971" s="38">
        <v>918.54668000000004</v>
      </c>
      <c r="G1971" s="39">
        <v>1213.0072700000001</v>
      </c>
      <c r="H1971" s="81">
        <v>734.03</v>
      </c>
      <c r="I1971" s="60" t="s">
        <v>1554</v>
      </c>
      <c r="J1971" s="58">
        <v>54.55</v>
      </c>
      <c r="K1971" s="19">
        <v>3.41</v>
      </c>
      <c r="L1971" s="53">
        <v>36.195340000000002</v>
      </c>
      <c r="M1971" s="20">
        <v>54.023719999999997</v>
      </c>
      <c r="N1971" s="20">
        <v>184.51668000000001</v>
      </c>
      <c r="O1971" s="48">
        <v>478.97726999999998</v>
      </c>
    </row>
    <row r="1972" spans="1:15" x14ac:dyDescent="0.25">
      <c r="A1972" s="25" t="s">
        <v>1512</v>
      </c>
      <c r="B1972" s="28">
        <v>19</v>
      </c>
      <c r="C1972" s="25" t="s">
        <v>27</v>
      </c>
      <c r="D1972" s="37">
        <v>721.77534000000003</v>
      </c>
      <c r="E1972" s="38">
        <v>739.60372000000007</v>
      </c>
      <c r="F1972" s="38">
        <v>870.09667999999999</v>
      </c>
      <c r="G1972" s="39">
        <v>1164.55727</v>
      </c>
      <c r="H1972" s="81">
        <v>685.57999999999993</v>
      </c>
      <c r="I1972" s="60" t="s">
        <v>1557</v>
      </c>
      <c r="J1972" s="58">
        <v>50.93</v>
      </c>
      <c r="K1972" s="19">
        <v>3.41</v>
      </c>
      <c r="L1972" s="53">
        <v>36.195340000000002</v>
      </c>
      <c r="M1972" s="20">
        <v>54.023719999999997</v>
      </c>
      <c r="N1972" s="20">
        <v>184.51668000000001</v>
      </c>
      <c r="O1972" s="48">
        <v>478.97726999999998</v>
      </c>
    </row>
    <row r="1973" spans="1:15" x14ac:dyDescent="0.25">
      <c r="A1973" s="25" t="s">
        <v>1512</v>
      </c>
      <c r="B1973" s="28">
        <v>20</v>
      </c>
      <c r="C1973" s="25" t="s">
        <v>27</v>
      </c>
      <c r="D1973" s="37">
        <v>714.86534000000006</v>
      </c>
      <c r="E1973" s="38">
        <v>732.69371999999998</v>
      </c>
      <c r="F1973" s="38">
        <v>863.18668000000002</v>
      </c>
      <c r="G1973" s="39">
        <v>1157.6472699999999</v>
      </c>
      <c r="H1973" s="81">
        <v>678.67</v>
      </c>
      <c r="I1973" s="60" t="s">
        <v>1560</v>
      </c>
      <c r="J1973" s="58">
        <v>50.41</v>
      </c>
      <c r="K1973" s="19">
        <v>3.41</v>
      </c>
      <c r="L1973" s="53">
        <v>36.195340000000002</v>
      </c>
      <c r="M1973" s="20">
        <v>54.023719999999997</v>
      </c>
      <c r="N1973" s="20">
        <v>184.51668000000001</v>
      </c>
      <c r="O1973" s="48">
        <v>478.97726999999998</v>
      </c>
    </row>
    <row r="1974" spans="1:15" x14ac:dyDescent="0.25">
      <c r="A1974" s="25" t="s">
        <v>1512</v>
      </c>
      <c r="B1974" s="28">
        <v>21</v>
      </c>
      <c r="C1974" s="25" t="s">
        <v>27</v>
      </c>
      <c r="D1974" s="37">
        <v>749.58534000000009</v>
      </c>
      <c r="E1974" s="38">
        <v>767.41372000000001</v>
      </c>
      <c r="F1974" s="38">
        <v>897.90668000000005</v>
      </c>
      <c r="G1974" s="39">
        <v>1192.36727</v>
      </c>
      <c r="H1974" s="81">
        <v>713.39</v>
      </c>
      <c r="I1974" s="60" t="s">
        <v>1563</v>
      </c>
      <c r="J1974" s="58">
        <v>53.01</v>
      </c>
      <c r="K1974" s="19">
        <v>3.41</v>
      </c>
      <c r="L1974" s="53">
        <v>36.195340000000002</v>
      </c>
      <c r="M1974" s="20">
        <v>54.023719999999997</v>
      </c>
      <c r="N1974" s="20">
        <v>184.51668000000001</v>
      </c>
      <c r="O1974" s="48">
        <v>478.97726999999998</v>
      </c>
    </row>
    <row r="1975" spans="1:15" x14ac:dyDescent="0.25">
      <c r="A1975" s="25" t="s">
        <v>1512</v>
      </c>
      <c r="B1975" s="28">
        <v>22</v>
      </c>
      <c r="C1975" s="25" t="s">
        <v>27</v>
      </c>
      <c r="D1975" s="37">
        <v>989.14534000000003</v>
      </c>
      <c r="E1975" s="38">
        <v>1006.97372</v>
      </c>
      <c r="F1975" s="38">
        <v>1137.46668</v>
      </c>
      <c r="G1975" s="39">
        <v>1431.9272699999999</v>
      </c>
      <c r="H1975" s="81">
        <v>952.94999999999993</v>
      </c>
      <c r="I1975" s="60" t="s">
        <v>1566</v>
      </c>
      <c r="J1975" s="58">
        <v>70.89</v>
      </c>
      <c r="K1975" s="19">
        <v>3.41</v>
      </c>
      <c r="L1975" s="53">
        <v>36.195340000000002</v>
      </c>
      <c r="M1975" s="20">
        <v>54.023719999999997</v>
      </c>
      <c r="N1975" s="20">
        <v>184.51668000000001</v>
      </c>
      <c r="O1975" s="48">
        <v>478.97726999999998</v>
      </c>
    </row>
    <row r="1976" spans="1:15" x14ac:dyDescent="0.25">
      <c r="A1976" s="25" t="s">
        <v>1512</v>
      </c>
      <c r="B1976" s="28">
        <v>23</v>
      </c>
      <c r="C1976" s="25" t="s">
        <v>27</v>
      </c>
      <c r="D1976" s="37">
        <v>848.5453399999999</v>
      </c>
      <c r="E1976" s="38">
        <v>866.37371999999993</v>
      </c>
      <c r="F1976" s="38">
        <v>996.86667999999997</v>
      </c>
      <c r="G1976" s="39">
        <v>1291.3272699999998</v>
      </c>
      <c r="H1976" s="81">
        <v>812.34999999999991</v>
      </c>
      <c r="I1976" s="60" t="s">
        <v>1569</v>
      </c>
      <c r="J1976" s="58">
        <v>60.39</v>
      </c>
      <c r="K1976" s="19">
        <v>3.41</v>
      </c>
      <c r="L1976" s="53">
        <v>36.195340000000002</v>
      </c>
      <c r="M1976" s="20">
        <v>54.023719999999997</v>
      </c>
      <c r="N1976" s="20">
        <v>184.51668000000001</v>
      </c>
      <c r="O1976" s="48">
        <v>478.97726999999998</v>
      </c>
    </row>
    <row r="1977" spans="1:15" x14ac:dyDescent="0.25">
      <c r="A1977" s="25" t="s">
        <v>1570</v>
      </c>
      <c r="B1977" s="28">
        <v>0</v>
      </c>
      <c r="C1977" s="25" t="s">
        <v>27</v>
      </c>
      <c r="D1977" s="37">
        <v>721.26533999999992</v>
      </c>
      <c r="E1977" s="38">
        <v>739.09371999999996</v>
      </c>
      <c r="F1977" s="38">
        <v>869.58668</v>
      </c>
      <c r="G1977" s="39">
        <v>1164.04727</v>
      </c>
      <c r="H1977" s="81">
        <v>685.06999999999994</v>
      </c>
      <c r="I1977" s="60" t="s">
        <v>1573</v>
      </c>
      <c r="J1977" s="58">
        <v>50.89</v>
      </c>
      <c r="K1977" s="19">
        <v>3.41</v>
      </c>
      <c r="L1977" s="53">
        <v>36.195340000000002</v>
      </c>
      <c r="M1977" s="20">
        <v>54.023719999999997</v>
      </c>
      <c r="N1977" s="20">
        <v>184.51668000000001</v>
      </c>
      <c r="O1977" s="48">
        <v>478.97726999999998</v>
      </c>
    </row>
    <row r="1978" spans="1:15" x14ac:dyDescent="0.25">
      <c r="A1978" s="25" t="s">
        <v>1570</v>
      </c>
      <c r="B1978" s="28">
        <v>1</v>
      </c>
      <c r="C1978" s="25" t="s">
        <v>27</v>
      </c>
      <c r="D1978" s="37">
        <v>659.55534</v>
      </c>
      <c r="E1978" s="38">
        <v>677.38371999999993</v>
      </c>
      <c r="F1978" s="38">
        <v>807.87667999999996</v>
      </c>
      <c r="G1978" s="39">
        <v>1102.33727</v>
      </c>
      <c r="H1978" s="81">
        <v>623.3599999999999</v>
      </c>
      <c r="I1978" s="60" t="s">
        <v>1576</v>
      </c>
      <c r="J1978" s="58">
        <v>46.28</v>
      </c>
      <c r="K1978" s="19">
        <v>3.41</v>
      </c>
      <c r="L1978" s="53">
        <v>36.195340000000002</v>
      </c>
      <c r="M1978" s="20">
        <v>54.023719999999997</v>
      </c>
      <c r="N1978" s="20">
        <v>184.51668000000001</v>
      </c>
      <c r="O1978" s="48">
        <v>478.97726999999998</v>
      </c>
    </row>
    <row r="1979" spans="1:15" x14ac:dyDescent="0.25">
      <c r="A1979" s="25" t="s">
        <v>1570</v>
      </c>
      <c r="B1979" s="28">
        <v>2</v>
      </c>
      <c r="C1979" s="25" t="s">
        <v>27</v>
      </c>
      <c r="D1979" s="37">
        <v>692.80533999999989</v>
      </c>
      <c r="E1979" s="38">
        <v>710.63371999999993</v>
      </c>
      <c r="F1979" s="38">
        <v>841.12667999999996</v>
      </c>
      <c r="G1979" s="39">
        <v>1135.58727</v>
      </c>
      <c r="H1979" s="81">
        <v>656.6099999999999</v>
      </c>
      <c r="I1979" s="60" t="s">
        <v>1578</v>
      </c>
      <c r="J1979" s="58">
        <v>48.77</v>
      </c>
      <c r="K1979" s="19">
        <v>3.41</v>
      </c>
      <c r="L1979" s="53">
        <v>36.195340000000002</v>
      </c>
      <c r="M1979" s="20">
        <v>54.023719999999997</v>
      </c>
      <c r="N1979" s="20">
        <v>184.51668000000001</v>
      </c>
      <c r="O1979" s="48">
        <v>478.97726999999998</v>
      </c>
    </row>
    <row r="1980" spans="1:15" x14ac:dyDescent="0.25">
      <c r="A1980" s="25" t="s">
        <v>1570</v>
      </c>
      <c r="B1980" s="28">
        <v>3</v>
      </c>
      <c r="C1980" s="25" t="s">
        <v>27</v>
      </c>
      <c r="D1980" s="37">
        <v>708.10534000000007</v>
      </c>
      <c r="E1980" s="38">
        <v>725.93371999999999</v>
      </c>
      <c r="F1980" s="38">
        <v>856.42668000000003</v>
      </c>
      <c r="G1980" s="39">
        <v>1150.8872700000002</v>
      </c>
      <c r="H1980" s="81">
        <v>671.91</v>
      </c>
      <c r="I1980" s="60" t="s">
        <v>1581</v>
      </c>
      <c r="J1980" s="58">
        <v>49.91</v>
      </c>
      <c r="K1980" s="19">
        <v>3.41</v>
      </c>
      <c r="L1980" s="53">
        <v>36.195340000000002</v>
      </c>
      <c r="M1980" s="20">
        <v>54.023719999999997</v>
      </c>
      <c r="N1980" s="20">
        <v>184.51668000000001</v>
      </c>
      <c r="O1980" s="48">
        <v>478.97726999999998</v>
      </c>
    </row>
    <row r="1981" spans="1:15" x14ac:dyDescent="0.25">
      <c r="A1981" s="25" t="s">
        <v>1570</v>
      </c>
      <c r="B1981" s="28">
        <v>4</v>
      </c>
      <c r="C1981" s="25" t="s">
        <v>27</v>
      </c>
      <c r="D1981" s="37">
        <v>708.07533999999998</v>
      </c>
      <c r="E1981" s="38">
        <v>725.90371999999991</v>
      </c>
      <c r="F1981" s="38">
        <v>856.39667999999995</v>
      </c>
      <c r="G1981" s="39">
        <v>1150.85727</v>
      </c>
      <c r="H1981" s="81">
        <v>671.87999999999988</v>
      </c>
      <c r="I1981" s="60" t="s">
        <v>1584</v>
      </c>
      <c r="J1981" s="58">
        <v>49.91</v>
      </c>
      <c r="K1981" s="19">
        <v>3.41</v>
      </c>
      <c r="L1981" s="53">
        <v>36.195340000000002</v>
      </c>
      <c r="M1981" s="20">
        <v>54.023719999999997</v>
      </c>
      <c r="N1981" s="20">
        <v>184.51668000000001</v>
      </c>
      <c r="O1981" s="48">
        <v>478.97726999999998</v>
      </c>
    </row>
    <row r="1982" spans="1:15" x14ac:dyDescent="0.25">
      <c r="A1982" s="25" t="s">
        <v>1570</v>
      </c>
      <c r="B1982" s="28">
        <v>5</v>
      </c>
      <c r="C1982" s="25" t="s">
        <v>27</v>
      </c>
      <c r="D1982" s="37">
        <v>693.10534000000007</v>
      </c>
      <c r="E1982" s="38">
        <v>710.93371999999999</v>
      </c>
      <c r="F1982" s="38">
        <v>841.42668000000003</v>
      </c>
      <c r="G1982" s="39">
        <v>1135.8872700000002</v>
      </c>
      <c r="H1982" s="81">
        <v>656.91</v>
      </c>
      <c r="I1982" s="60" t="s">
        <v>1587</v>
      </c>
      <c r="J1982" s="58">
        <v>48.79</v>
      </c>
      <c r="K1982" s="19">
        <v>3.41</v>
      </c>
      <c r="L1982" s="53">
        <v>36.195340000000002</v>
      </c>
      <c r="M1982" s="20">
        <v>54.023719999999997</v>
      </c>
      <c r="N1982" s="20">
        <v>184.51668000000001</v>
      </c>
      <c r="O1982" s="48">
        <v>478.97726999999998</v>
      </c>
    </row>
    <row r="1983" spans="1:15" x14ac:dyDescent="0.25">
      <c r="A1983" s="25" t="s">
        <v>1570</v>
      </c>
      <c r="B1983" s="28">
        <v>6</v>
      </c>
      <c r="C1983" s="25" t="s">
        <v>27</v>
      </c>
      <c r="D1983" s="37">
        <v>665.41534000000001</v>
      </c>
      <c r="E1983" s="38">
        <v>683.24372000000005</v>
      </c>
      <c r="F1983" s="38">
        <v>813.73667999999998</v>
      </c>
      <c r="G1983" s="39">
        <v>1108.1972700000001</v>
      </c>
      <c r="H1983" s="81">
        <v>629.22</v>
      </c>
      <c r="I1983" s="60" t="s">
        <v>1590</v>
      </c>
      <c r="J1983" s="58">
        <v>46.72</v>
      </c>
      <c r="K1983" s="19">
        <v>3.41</v>
      </c>
      <c r="L1983" s="53">
        <v>36.195340000000002</v>
      </c>
      <c r="M1983" s="20">
        <v>54.023719999999997</v>
      </c>
      <c r="N1983" s="20">
        <v>184.51668000000001</v>
      </c>
      <c r="O1983" s="48">
        <v>478.97726999999998</v>
      </c>
    </row>
    <row r="1984" spans="1:15" x14ac:dyDescent="0.25">
      <c r="A1984" s="25" t="s">
        <v>1570</v>
      </c>
      <c r="B1984" s="28">
        <v>7</v>
      </c>
      <c r="C1984" s="25" t="s">
        <v>27</v>
      </c>
      <c r="D1984" s="37">
        <v>783.23533999999995</v>
      </c>
      <c r="E1984" s="38">
        <v>801.06371999999999</v>
      </c>
      <c r="F1984" s="38">
        <v>931.55668000000003</v>
      </c>
      <c r="G1984" s="39">
        <v>1226.0172699999998</v>
      </c>
      <c r="H1984" s="81">
        <v>747.04</v>
      </c>
      <c r="I1984" s="60" t="s">
        <v>1593</v>
      </c>
      <c r="J1984" s="58">
        <v>55.52</v>
      </c>
      <c r="K1984" s="19">
        <v>3.41</v>
      </c>
      <c r="L1984" s="53">
        <v>36.195340000000002</v>
      </c>
      <c r="M1984" s="20">
        <v>54.023719999999997</v>
      </c>
      <c r="N1984" s="20">
        <v>184.51668000000001</v>
      </c>
      <c r="O1984" s="48">
        <v>478.97726999999998</v>
      </c>
    </row>
    <row r="1985" spans="1:15" x14ac:dyDescent="0.25">
      <c r="A1985" s="25" t="s">
        <v>1570</v>
      </c>
      <c r="B1985" s="28">
        <v>8</v>
      </c>
      <c r="C1985" s="25" t="s">
        <v>27</v>
      </c>
      <c r="D1985" s="37">
        <v>696.35534000000007</v>
      </c>
      <c r="E1985" s="38">
        <v>714.18371999999999</v>
      </c>
      <c r="F1985" s="38">
        <v>844.67668000000003</v>
      </c>
      <c r="G1985" s="39">
        <v>1139.1372699999999</v>
      </c>
      <c r="H1985" s="81">
        <v>660.16</v>
      </c>
      <c r="I1985" s="60" t="s">
        <v>1596</v>
      </c>
      <c r="J1985" s="58">
        <v>49.03</v>
      </c>
      <c r="K1985" s="19">
        <v>3.41</v>
      </c>
      <c r="L1985" s="53">
        <v>36.195340000000002</v>
      </c>
      <c r="M1985" s="20">
        <v>54.023719999999997</v>
      </c>
      <c r="N1985" s="20">
        <v>184.51668000000001</v>
      </c>
      <c r="O1985" s="48">
        <v>478.97726999999998</v>
      </c>
    </row>
    <row r="1986" spans="1:15" x14ac:dyDescent="0.25">
      <c r="A1986" s="25" t="s">
        <v>1570</v>
      </c>
      <c r="B1986" s="28">
        <v>9</v>
      </c>
      <c r="C1986" s="25" t="s">
        <v>27</v>
      </c>
      <c r="D1986" s="37">
        <v>689.17534000000001</v>
      </c>
      <c r="E1986" s="38">
        <v>707.00372000000004</v>
      </c>
      <c r="F1986" s="38">
        <v>837.49668000000008</v>
      </c>
      <c r="G1986" s="39">
        <v>1131.9572699999999</v>
      </c>
      <c r="H1986" s="81">
        <v>652.98</v>
      </c>
      <c r="I1986" s="60" t="s">
        <v>1599</v>
      </c>
      <c r="J1986" s="58">
        <v>48.5</v>
      </c>
      <c r="K1986" s="19">
        <v>3.41</v>
      </c>
      <c r="L1986" s="53">
        <v>36.195340000000002</v>
      </c>
      <c r="M1986" s="20">
        <v>54.023719999999997</v>
      </c>
      <c r="N1986" s="20">
        <v>184.51668000000001</v>
      </c>
      <c r="O1986" s="48">
        <v>478.97726999999998</v>
      </c>
    </row>
    <row r="1987" spans="1:15" x14ac:dyDescent="0.25">
      <c r="A1987" s="25" t="s">
        <v>1570</v>
      </c>
      <c r="B1987" s="28">
        <v>10</v>
      </c>
      <c r="C1987" s="25" t="s">
        <v>27</v>
      </c>
      <c r="D1987" s="37">
        <v>704.28533999999991</v>
      </c>
      <c r="E1987" s="38">
        <v>722.11371999999994</v>
      </c>
      <c r="F1987" s="38">
        <v>852.60667999999998</v>
      </c>
      <c r="G1987" s="39">
        <v>1147.06727</v>
      </c>
      <c r="H1987" s="81">
        <v>668.08999999999992</v>
      </c>
      <c r="I1987" s="60" t="s">
        <v>1602</v>
      </c>
      <c r="J1987" s="58">
        <v>49.62</v>
      </c>
      <c r="K1987" s="19">
        <v>3.41</v>
      </c>
      <c r="L1987" s="53">
        <v>36.195340000000002</v>
      </c>
      <c r="M1987" s="20">
        <v>54.023719999999997</v>
      </c>
      <c r="N1987" s="20">
        <v>184.51668000000001</v>
      </c>
      <c r="O1987" s="48">
        <v>478.97726999999998</v>
      </c>
    </row>
    <row r="1988" spans="1:15" x14ac:dyDescent="0.25">
      <c r="A1988" s="25" t="s">
        <v>1570</v>
      </c>
      <c r="B1988" s="28">
        <v>11</v>
      </c>
      <c r="C1988" s="25" t="s">
        <v>27</v>
      </c>
      <c r="D1988" s="37">
        <v>704.01533999999992</v>
      </c>
      <c r="E1988" s="38">
        <v>721.84371999999996</v>
      </c>
      <c r="F1988" s="38">
        <v>852.33667999999989</v>
      </c>
      <c r="G1988" s="39">
        <v>1146.79727</v>
      </c>
      <c r="H1988" s="81">
        <v>667.81999999999994</v>
      </c>
      <c r="I1988" s="60" t="s">
        <v>1605</v>
      </c>
      <c r="J1988" s="58">
        <v>49.6</v>
      </c>
      <c r="K1988" s="19">
        <v>3.41</v>
      </c>
      <c r="L1988" s="53">
        <v>36.195340000000002</v>
      </c>
      <c r="M1988" s="20">
        <v>54.023719999999997</v>
      </c>
      <c r="N1988" s="20">
        <v>184.51668000000001</v>
      </c>
      <c r="O1988" s="48">
        <v>478.97726999999998</v>
      </c>
    </row>
    <row r="1989" spans="1:15" x14ac:dyDescent="0.25">
      <c r="A1989" s="25" t="s">
        <v>1570</v>
      </c>
      <c r="B1989" s="28">
        <v>12</v>
      </c>
      <c r="C1989" s="25" t="s">
        <v>27</v>
      </c>
      <c r="D1989" s="37">
        <v>704.14533999999992</v>
      </c>
      <c r="E1989" s="38">
        <v>721.97371999999996</v>
      </c>
      <c r="F1989" s="38">
        <v>852.46668</v>
      </c>
      <c r="G1989" s="39">
        <v>1146.9272699999999</v>
      </c>
      <c r="H1989" s="81">
        <v>667.94999999999993</v>
      </c>
      <c r="I1989" s="60" t="s">
        <v>1608</v>
      </c>
      <c r="J1989" s="58">
        <v>49.61</v>
      </c>
      <c r="K1989" s="19">
        <v>3.41</v>
      </c>
      <c r="L1989" s="53">
        <v>36.195340000000002</v>
      </c>
      <c r="M1989" s="20">
        <v>54.023719999999997</v>
      </c>
      <c r="N1989" s="20">
        <v>184.51668000000001</v>
      </c>
      <c r="O1989" s="48">
        <v>478.97726999999998</v>
      </c>
    </row>
    <row r="1990" spans="1:15" x14ac:dyDescent="0.25">
      <c r="A1990" s="25" t="s">
        <v>1570</v>
      </c>
      <c r="B1990" s="28">
        <v>13</v>
      </c>
      <c r="C1990" s="25" t="s">
        <v>27</v>
      </c>
      <c r="D1990" s="37">
        <v>713.57533999999998</v>
      </c>
      <c r="E1990" s="38">
        <v>731.40372000000002</v>
      </c>
      <c r="F1990" s="38">
        <v>861.89668000000006</v>
      </c>
      <c r="G1990" s="39">
        <v>1156.35727</v>
      </c>
      <c r="H1990" s="81">
        <v>677.38</v>
      </c>
      <c r="I1990" s="60" t="s">
        <v>1611</v>
      </c>
      <c r="J1990" s="58">
        <v>50.32</v>
      </c>
      <c r="K1990" s="19">
        <v>3.41</v>
      </c>
      <c r="L1990" s="53">
        <v>36.195340000000002</v>
      </c>
      <c r="M1990" s="20">
        <v>54.023719999999997</v>
      </c>
      <c r="N1990" s="20">
        <v>184.51668000000001</v>
      </c>
      <c r="O1990" s="48">
        <v>478.97726999999998</v>
      </c>
    </row>
    <row r="1991" spans="1:15" x14ac:dyDescent="0.25">
      <c r="A1991" s="25" t="s">
        <v>1570</v>
      </c>
      <c r="B1991" s="28">
        <v>14</v>
      </c>
      <c r="C1991" s="25" t="s">
        <v>27</v>
      </c>
      <c r="D1991" s="37">
        <v>673.18534</v>
      </c>
      <c r="E1991" s="38">
        <v>691.01371999999992</v>
      </c>
      <c r="F1991" s="38">
        <v>821.50667999999996</v>
      </c>
      <c r="G1991" s="39">
        <v>1115.9672700000001</v>
      </c>
      <c r="H1991" s="81">
        <v>636.9899999999999</v>
      </c>
      <c r="I1991" s="60" t="s">
        <v>205</v>
      </c>
      <c r="J1991" s="58">
        <v>47.3</v>
      </c>
      <c r="K1991" s="19">
        <v>3.41</v>
      </c>
      <c r="L1991" s="53">
        <v>36.195340000000002</v>
      </c>
      <c r="M1991" s="20">
        <v>54.023719999999997</v>
      </c>
      <c r="N1991" s="20">
        <v>184.51668000000001</v>
      </c>
      <c r="O1991" s="48">
        <v>478.97726999999998</v>
      </c>
    </row>
    <row r="1992" spans="1:15" x14ac:dyDescent="0.25">
      <c r="A1992" s="25" t="s">
        <v>1570</v>
      </c>
      <c r="B1992" s="28">
        <v>15</v>
      </c>
      <c r="C1992" s="25" t="s">
        <v>27</v>
      </c>
      <c r="D1992" s="37">
        <v>698.92534000000001</v>
      </c>
      <c r="E1992" s="38">
        <v>716.75372000000004</v>
      </c>
      <c r="F1992" s="38">
        <v>847.24667999999997</v>
      </c>
      <c r="G1992" s="39">
        <v>1141.7072699999999</v>
      </c>
      <c r="H1992" s="81">
        <v>662.73</v>
      </c>
      <c r="I1992" s="60" t="s">
        <v>1616</v>
      </c>
      <c r="J1992" s="58">
        <v>49.22</v>
      </c>
      <c r="K1992" s="19">
        <v>3.41</v>
      </c>
      <c r="L1992" s="53">
        <v>36.195340000000002</v>
      </c>
      <c r="M1992" s="20">
        <v>54.023719999999997</v>
      </c>
      <c r="N1992" s="20">
        <v>184.51668000000001</v>
      </c>
      <c r="O1992" s="48">
        <v>478.97726999999998</v>
      </c>
    </row>
    <row r="1993" spans="1:15" x14ac:dyDescent="0.25">
      <c r="A1993" s="25" t="s">
        <v>1570</v>
      </c>
      <c r="B1993" s="28">
        <v>16</v>
      </c>
      <c r="C1993" s="25" t="s">
        <v>27</v>
      </c>
      <c r="D1993" s="37">
        <v>676.80534</v>
      </c>
      <c r="E1993" s="38">
        <v>694.63372000000004</v>
      </c>
      <c r="F1993" s="38">
        <v>825.12668000000008</v>
      </c>
      <c r="G1993" s="39">
        <v>1119.58727</v>
      </c>
      <c r="H1993" s="81">
        <v>640.61</v>
      </c>
      <c r="I1993" s="60" t="s">
        <v>1619</v>
      </c>
      <c r="J1993" s="58">
        <v>47.57</v>
      </c>
      <c r="K1993" s="19">
        <v>3.41</v>
      </c>
      <c r="L1993" s="53">
        <v>36.195340000000002</v>
      </c>
      <c r="M1993" s="20">
        <v>54.023719999999997</v>
      </c>
      <c r="N1993" s="20">
        <v>184.51668000000001</v>
      </c>
      <c r="O1993" s="48">
        <v>478.97726999999998</v>
      </c>
    </row>
    <row r="1994" spans="1:15" x14ac:dyDescent="0.25">
      <c r="A1994" s="25" t="s">
        <v>1570</v>
      </c>
      <c r="B1994" s="28">
        <v>17</v>
      </c>
      <c r="C1994" s="25" t="s">
        <v>27</v>
      </c>
      <c r="D1994" s="37">
        <v>746.01533999999992</v>
      </c>
      <c r="E1994" s="38">
        <v>763.84371999999996</v>
      </c>
      <c r="F1994" s="38">
        <v>894.33668</v>
      </c>
      <c r="G1994" s="39">
        <v>1188.79727</v>
      </c>
      <c r="H1994" s="81">
        <v>709.81999999999994</v>
      </c>
      <c r="I1994" s="60" t="s">
        <v>1622</v>
      </c>
      <c r="J1994" s="58">
        <v>52.74</v>
      </c>
      <c r="K1994" s="19">
        <v>3.41</v>
      </c>
      <c r="L1994" s="53">
        <v>36.195340000000002</v>
      </c>
      <c r="M1994" s="20">
        <v>54.023719999999997</v>
      </c>
      <c r="N1994" s="20">
        <v>184.51668000000001</v>
      </c>
      <c r="O1994" s="48">
        <v>478.97726999999998</v>
      </c>
    </row>
    <row r="1995" spans="1:15" x14ac:dyDescent="0.25">
      <c r="A1995" s="25" t="s">
        <v>1570</v>
      </c>
      <c r="B1995" s="28">
        <v>18</v>
      </c>
      <c r="C1995" s="25" t="s">
        <v>27</v>
      </c>
      <c r="D1995" s="37">
        <v>771.41534000000001</v>
      </c>
      <c r="E1995" s="38">
        <v>789.24371999999994</v>
      </c>
      <c r="F1995" s="38">
        <v>919.73667999999998</v>
      </c>
      <c r="G1995" s="39">
        <v>1214.1972699999999</v>
      </c>
      <c r="H1995" s="81">
        <v>735.21999999999991</v>
      </c>
      <c r="I1995" s="60" t="s">
        <v>1625</v>
      </c>
      <c r="J1995" s="58">
        <v>54.64</v>
      </c>
      <c r="K1995" s="19">
        <v>3.41</v>
      </c>
      <c r="L1995" s="53">
        <v>36.195340000000002</v>
      </c>
      <c r="M1995" s="20">
        <v>54.023719999999997</v>
      </c>
      <c r="N1995" s="20">
        <v>184.51668000000001</v>
      </c>
      <c r="O1995" s="48">
        <v>478.97726999999998</v>
      </c>
    </row>
    <row r="1996" spans="1:15" x14ac:dyDescent="0.25">
      <c r="A1996" s="25" t="s">
        <v>1570</v>
      </c>
      <c r="B1996" s="28">
        <v>19</v>
      </c>
      <c r="C1996" s="25" t="s">
        <v>27</v>
      </c>
      <c r="D1996" s="37">
        <v>722.67534000000001</v>
      </c>
      <c r="E1996" s="38">
        <v>740.50372000000004</v>
      </c>
      <c r="F1996" s="38">
        <v>870.99668000000008</v>
      </c>
      <c r="G1996" s="39">
        <v>1165.4572699999999</v>
      </c>
      <c r="H1996" s="81">
        <v>686.48</v>
      </c>
      <c r="I1996" s="60" t="s">
        <v>1628</v>
      </c>
      <c r="J1996" s="58">
        <v>51</v>
      </c>
      <c r="K1996" s="19">
        <v>3.41</v>
      </c>
      <c r="L1996" s="53">
        <v>36.195340000000002</v>
      </c>
      <c r="M1996" s="20">
        <v>54.023719999999997</v>
      </c>
      <c r="N1996" s="20">
        <v>184.51668000000001</v>
      </c>
      <c r="O1996" s="48">
        <v>478.97726999999998</v>
      </c>
    </row>
    <row r="1997" spans="1:15" x14ac:dyDescent="0.25">
      <c r="A1997" s="25" t="s">
        <v>1570</v>
      </c>
      <c r="B1997" s="28">
        <v>20</v>
      </c>
      <c r="C1997" s="25" t="s">
        <v>27</v>
      </c>
      <c r="D1997" s="37">
        <v>715.10534000000007</v>
      </c>
      <c r="E1997" s="38">
        <v>732.93371999999999</v>
      </c>
      <c r="F1997" s="38">
        <v>863.42668000000003</v>
      </c>
      <c r="G1997" s="39">
        <v>1157.8872700000002</v>
      </c>
      <c r="H1997" s="81">
        <v>678.91</v>
      </c>
      <c r="I1997" s="60" t="s">
        <v>1631</v>
      </c>
      <c r="J1997" s="58">
        <v>50.43</v>
      </c>
      <c r="K1997" s="19">
        <v>3.41</v>
      </c>
      <c r="L1997" s="53">
        <v>36.195340000000002</v>
      </c>
      <c r="M1997" s="20">
        <v>54.023719999999997</v>
      </c>
      <c r="N1997" s="20">
        <v>184.51668000000001</v>
      </c>
      <c r="O1997" s="48">
        <v>478.97726999999998</v>
      </c>
    </row>
    <row r="1998" spans="1:15" x14ac:dyDescent="0.25">
      <c r="A1998" s="25" t="s">
        <v>1570</v>
      </c>
      <c r="B1998" s="28">
        <v>21</v>
      </c>
      <c r="C1998" s="25" t="s">
        <v>27</v>
      </c>
      <c r="D1998" s="37">
        <v>749.16534000000001</v>
      </c>
      <c r="E1998" s="38">
        <v>766.99372000000005</v>
      </c>
      <c r="F1998" s="38">
        <v>897.48667999999998</v>
      </c>
      <c r="G1998" s="39">
        <v>1191.9472700000001</v>
      </c>
      <c r="H1998" s="81">
        <v>712.97</v>
      </c>
      <c r="I1998" s="60" t="s">
        <v>1633</v>
      </c>
      <c r="J1998" s="58">
        <v>52.97</v>
      </c>
      <c r="K1998" s="19">
        <v>3.41</v>
      </c>
      <c r="L1998" s="53">
        <v>36.195340000000002</v>
      </c>
      <c r="M1998" s="20">
        <v>54.023719999999997</v>
      </c>
      <c r="N1998" s="20">
        <v>184.51668000000001</v>
      </c>
      <c r="O1998" s="48">
        <v>478.97726999999998</v>
      </c>
    </row>
    <row r="1999" spans="1:15" x14ac:dyDescent="0.25">
      <c r="A1999" s="25" t="s">
        <v>1570</v>
      </c>
      <c r="B1999" s="28">
        <v>22</v>
      </c>
      <c r="C1999" s="25" t="s">
        <v>27</v>
      </c>
      <c r="D1999" s="37">
        <v>988.47533999999996</v>
      </c>
      <c r="E1999" s="38">
        <v>1006.30372</v>
      </c>
      <c r="F1999" s="38">
        <v>1136.7966799999999</v>
      </c>
      <c r="G1999" s="39">
        <v>1431.2572700000001</v>
      </c>
      <c r="H1999" s="81">
        <v>952.28</v>
      </c>
      <c r="I1999" s="60" t="s">
        <v>1636</v>
      </c>
      <c r="J1999" s="58">
        <v>70.84</v>
      </c>
      <c r="K1999" s="19">
        <v>3.41</v>
      </c>
      <c r="L1999" s="53">
        <v>36.195340000000002</v>
      </c>
      <c r="M1999" s="20">
        <v>54.023719999999997</v>
      </c>
      <c r="N1999" s="20">
        <v>184.51668000000001</v>
      </c>
      <c r="O1999" s="48">
        <v>478.97726999999998</v>
      </c>
    </row>
    <row r="2000" spans="1:15" x14ac:dyDescent="0.25">
      <c r="A2000" s="25" t="s">
        <v>1570</v>
      </c>
      <c r="B2000" s="28">
        <v>23</v>
      </c>
      <c r="C2000" s="25" t="s">
        <v>27</v>
      </c>
      <c r="D2000" s="37">
        <v>847.40534000000002</v>
      </c>
      <c r="E2000" s="38">
        <v>865.23371999999995</v>
      </c>
      <c r="F2000" s="38">
        <v>995.72667999999999</v>
      </c>
      <c r="G2000" s="39">
        <v>1290.1872699999999</v>
      </c>
      <c r="H2000" s="81">
        <v>811.20999999999992</v>
      </c>
      <c r="I2000" s="60" t="s">
        <v>1639</v>
      </c>
      <c r="J2000" s="58">
        <v>60.31</v>
      </c>
      <c r="K2000" s="19">
        <v>3.41</v>
      </c>
      <c r="L2000" s="53">
        <v>36.195340000000002</v>
      </c>
      <c r="M2000" s="20">
        <v>54.023719999999997</v>
      </c>
      <c r="N2000" s="20">
        <v>184.51668000000001</v>
      </c>
      <c r="O2000" s="48">
        <v>478.97726999999998</v>
      </c>
    </row>
    <row r="2001" spans="1:15" x14ac:dyDescent="0.25">
      <c r="A2001" s="25" t="s">
        <v>1640</v>
      </c>
      <c r="B2001" s="28">
        <v>0</v>
      </c>
      <c r="C2001" s="25" t="s">
        <v>27</v>
      </c>
      <c r="D2001" s="37">
        <v>720.44533999999999</v>
      </c>
      <c r="E2001" s="38">
        <v>738.27372000000003</v>
      </c>
      <c r="F2001" s="38">
        <v>868.76667999999995</v>
      </c>
      <c r="G2001" s="39">
        <v>1163.2272699999999</v>
      </c>
      <c r="H2001" s="81">
        <v>684.25</v>
      </c>
      <c r="I2001" s="60" t="s">
        <v>1642</v>
      </c>
      <c r="J2001" s="58">
        <v>50.83</v>
      </c>
      <c r="K2001" s="19">
        <v>3.41</v>
      </c>
      <c r="L2001" s="53">
        <v>36.195340000000002</v>
      </c>
      <c r="M2001" s="20">
        <v>54.023719999999997</v>
      </c>
      <c r="N2001" s="20">
        <v>184.51668000000001</v>
      </c>
      <c r="O2001" s="48">
        <v>478.97726999999998</v>
      </c>
    </row>
    <row r="2002" spans="1:15" x14ac:dyDescent="0.25">
      <c r="A2002" s="25" t="s">
        <v>1640</v>
      </c>
      <c r="B2002" s="28">
        <v>1</v>
      </c>
      <c r="C2002" s="25" t="s">
        <v>27</v>
      </c>
      <c r="D2002" s="37">
        <v>665.91534000000001</v>
      </c>
      <c r="E2002" s="38">
        <v>683.74371999999994</v>
      </c>
      <c r="F2002" s="38">
        <v>814.23667999999998</v>
      </c>
      <c r="G2002" s="39">
        <v>1108.6972699999999</v>
      </c>
      <c r="H2002" s="81">
        <v>629.71999999999991</v>
      </c>
      <c r="I2002" s="60" t="s">
        <v>1644</v>
      </c>
      <c r="J2002" s="58">
        <v>46.76</v>
      </c>
      <c r="K2002" s="19">
        <v>3.41</v>
      </c>
      <c r="L2002" s="53">
        <v>36.195340000000002</v>
      </c>
      <c r="M2002" s="20">
        <v>54.023719999999997</v>
      </c>
      <c r="N2002" s="20">
        <v>184.51668000000001</v>
      </c>
      <c r="O2002" s="48">
        <v>478.97726999999998</v>
      </c>
    </row>
    <row r="2003" spans="1:15" x14ac:dyDescent="0.25">
      <c r="A2003" s="25" t="s">
        <v>1640</v>
      </c>
      <c r="B2003" s="28">
        <v>2</v>
      </c>
      <c r="C2003" s="25" t="s">
        <v>27</v>
      </c>
      <c r="D2003" s="37">
        <v>673.15534000000002</v>
      </c>
      <c r="E2003" s="38">
        <v>690.98371999999995</v>
      </c>
      <c r="F2003" s="38">
        <v>821.47667999999999</v>
      </c>
      <c r="G2003" s="39">
        <v>1115.9372699999999</v>
      </c>
      <c r="H2003" s="81">
        <v>636.95999999999992</v>
      </c>
      <c r="I2003" s="60" t="s">
        <v>1646</v>
      </c>
      <c r="J2003" s="58">
        <v>47.3</v>
      </c>
      <c r="K2003" s="19">
        <v>3.41</v>
      </c>
      <c r="L2003" s="53">
        <v>36.195340000000002</v>
      </c>
      <c r="M2003" s="20">
        <v>54.023719999999997</v>
      </c>
      <c r="N2003" s="20">
        <v>184.51668000000001</v>
      </c>
      <c r="O2003" s="48">
        <v>478.97726999999998</v>
      </c>
    </row>
    <row r="2004" spans="1:15" x14ac:dyDescent="0.25">
      <c r="A2004" s="25" t="s">
        <v>1640</v>
      </c>
      <c r="B2004" s="28">
        <v>3</v>
      </c>
      <c r="C2004" s="25" t="s">
        <v>27</v>
      </c>
      <c r="D2004" s="37">
        <v>687.50533999999993</v>
      </c>
      <c r="E2004" s="38">
        <v>705.33371999999997</v>
      </c>
      <c r="F2004" s="38">
        <v>835.82668000000001</v>
      </c>
      <c r="G2004" s="39">
        <v>1130.2872699999998</v>
      </c>
      <c r="H2004" s="81">
        <v>651.30999999999995</v>
      </c>
      <c r="I2004" s="60" t="s">
        <v>1649</v>
      </c>
      <c r="J2004" s="58">
        <v>48.37</v>
      </c>
      <c r="K2004" s="19">
        <v>3.41</v>
      </c>
      <c r="L2004" s="53">
        <v>36.195340000000002</v>
      </c>
      <c r="M2004" s="20">
        <v>54.023719999999997</v>
      </c>
      <c r="N2004" s="20">
        <v>184.51668000000001</v>
      </c>
      <c r="O2004" s="48">
        <v>478.97726999999998</v>
      </c>
    </row>
    <row r="2005" spans="1:15" x14ac:dyDescent="0.25">
      <c r="A2005" s="25" t="s">
        <v>1640</v>
      </c>
      <c r="B2005" s="28">
        <v>4</v>
      </c>
      <c r="C2005" s="25" t="s">
        <v>27</v>
      </c>
      <c r="D2005" s="37">
        <v>682.66534000000001</v>
      </c>
      <c r="E2005" s="38">
        <v>700.49371999999994</v>
      </c>
      <c r="F2005" s="38">
        <v>830.98667999999998</v>
      </c>
      <c r="G2005" s="39">
        <v>1125.4472699999999</v>
      </c>
      <c r="H2005" s="81">
        <v>646.46999999999991</v>
      </c>
      <c r="I2005" s="60" t="s">
        <v>1652</v>
      </c>
      <c r="J2005" s="58">
        <v>48.01</v>
      </c>
      <c r="K2005" s="19">
        <v>3.41</v>
      </c>
      <c r="L2005" s="53">
        <v>36.195340000000002</v>
      </c>
      <c r="M2005" s="20">
        <v>54.023719999999997</v>
      </c>
      <c r="N2005" s="20">
        <v>184.51668000000001</v>
      </c>
      <c r="O2005" s="48">
        <v>478.97726999999998</v>
      </c>
    </row>
    <row r="2006" spans="1:15" x14ac:dyDescent="0.25">
      <c r="A2006" s="25" t="s">
        <v>1640</v>
      </c>
      <c r="B2006" s="28">
        <v>5</v>
      </c>
      <c r="C2006" s="25" t="s">
        <v>27</v>
      </c>
      <c r="D2006" s="37">
        <v>659.48534000000006</v>
      </c>
      <c r="E2006" s="38">
        <v>677.31371999999999</v>
      </c>
      <c r="F2006" s="38">
        <v>807.80668000000003</v>
      </c>
      <c r="G2006" s="39">
        <v>1102.2672699999998</v>
      </c>
      <c r="H2006" s="81">
        <v>623.29</v>
      </c>
      <c r="I2006" s="60" t="s">
        <v>118</v>
      </c>
      <c r="J2006" s="58">
        <v>46.28</v>
      </c>
      <c r="K2006" s="19">
        <v>3.41</v>
      </c>
      <c r="L2006" s="53">
        <v>36.195340000000002</v>
      </c>
      <c r="M2006" s="20">
        <v>54.023719999999997</v>
      </c>
      <c r="N2006" s="20">
        <v>184.51668000000001</v>
      </c>
      <c r="O2006" s="48">
        <v>478.97726999999998</v>
      </c>
    </row>
    <row r="2007" spans="1:15" x14ac:dyDescent="0.25">
      <c r="A2007" s="25" t="s">
        <v>1640</v>
      </c>
      <c r="B2007" s="28">
        <v>6</v>
      </c>
      <c r="C2007" s="25" t="s">
        <v>27</v>
      </c>
      <c r="D2007" s="37">
        <v>683.79534000000001</v>
      </c>
      <c r="E2007" s="38">
        <v>701.62372000000005</v>
      </c>
      <c r="F2007" s="38">
        <v>832.11668000000009</v>
      </c>
      <c r="G2007" s="39">
        <v>1126.57727</v>
      </c>
      <c r="H2007" s="81">
        <v>647.6</v>
      </c>
      <c r="I2007" s="60" t="s">
        <v>1656</v>
      </c>
      <c r="J2007" s="58">
        <v>48.09</v>
      </c>
      <c r="K2007" s="19">
        <v>3.41</v>
      </c>
      <c r="L2007" s="53">
        <v>36.195340000000002</v>
      </c>
      <c r="M2007" s="20">
        <v>54.023719999999997</v>
      </c>
      <c r="N2007" s="20">
        <v>184.51668000000001</v>
      </c>
      <c r="O2007" s="48">
        <v>478.97726999999998</v>
      </c>
    </row>
    <row r="2008" spans="1:15" x14ac:dyDescent="0.25">
      <c r="A2008" s="25" t="s">
        <v>1640</v>
      </c>
      <c r="B2008" s="28">
        <v>7</v>
      </c>
      <c r="C2008" s="25" t="s">
        <v>27</v>
      </c>
      <c r="D2008" s="37">
        <v>745.81533999999999</v>
      </c>
      <c r="E2008" s="38">
        <v>763.64372000000003</v>
      </c>
      <c r="F2008" s="38">
        <v>894.13668000000007</v>
      </c>
      <c r="G2008" s="39">
        <v>1188.59727</v>
      </c>
      <c r="H2008" s="81">
        <v>709.62</v>
      </c>
      <c r="I2008" s="60" t="s">
        <v>1659</v>
      </c>
      <c r="J2008" s="58">
        <v>52.72</v>
      </c>
      <c r="K2008" s="19">
        <v>3.41</v>
      </c>
      <c r="L2008" s="53">
        <v>36.195340000000002</v>
      </c>
      <c r="M2008" s="20">
        <v>54.023719999999997</v>
      </c>
      <c r="N2008" s="20">
        <v>184.51668000000001</v>
      </c>
      <c r="O2008" s="48">
        <v>478.97726999999998</v>
      </c>
    </row>
    <row r="2009" spans="1:15" x14ac:dyDescent="0.25">
      <c r="A2009" s="25" t="s">
        <v>1640</v>
      </c>
      <c r="B2009" s="28">
        <v>8</v>
      </c>
      <c r="C2009" s="25" t="s">
        <v>27</v>
      </c>
      <c r="D2009" s="37">
        <v>678.90534000000002</v>
      </c>
      <c r="E2009" s="38">
        <v>696.73372000000006</v>
      </c>
      <c r="F2009" s="38">
        <v>827.22667999999999</v>
      </c>
      <c r="G2009" s="39">
        <v>1121.6872699999999</v>
      </c>
      <c r="H2009" s="81">
        <v>642.71</v>
      </c>
      <c r="I2009" s="60" t="s">
        <v>1661</v>
      </c>
      <c r="J2009" s="58">
        <v>47.73</v>
      </c>
      <c r="K2009" s="19">
        <v>3.41</v>
      </c>
      <c r="L2009" s="53">
        <v>36.195340000000002</v>
      </c>
      <c r="M2009" s="20">
        <v>54.023719999999997</v>
      </c>
      <c r="N2009" s="20">
        <v>184.51668000000001</v>
      </c>
      <c r="O2009" s="48">
        <v>478.97726999999998</v>
      </c>
    </row>
    <row r="2010" spans="1:15" x14ac:dyDescent="0.25">
      <c r="A2010" s="25" t="s">
        <v>1640</v>
      </c>
      <c r="B2010" s="28">
        <v>9</v>
      </c>
      <c r="C2010" s="25" t="s">
        <v>27</v>
      </c>
      <c r="D2010" s="37">
        <v>652.80534</v>
      </c>
      <c r="E2010" s="38">
        <v>670.63371999999993</v>
      </c>
      <c r="F2010" s="38">
        <v>801.12667999999996</v>
      </c>
      <c r="G2010" s="39">
        <v>1095.58727</v>
      </c>
      <c r="H2010" s="81">
        <v>616.6099999999999</v>
      </c>
      <c r="I2010" s="60" t="s">
        <v>1663</v>
      </c>
      <c r="J2010" s="58">
        <v>45.78</v>
      </c>
      <c r="K2010" s="19">
        <v>3.41</v>
      </c>
      <c r="L2010" s="53">
        <v>36.195340000000002</v>
      </c>
      <c r="M2010" s="20">
        <v>54.023719999999997</v>
      </c>
      <c r="N2010" s="20">
        <v>184.51668000000001</v>
      </c>
      <c r="O2010" s="48">
        <v>478.97726999999998</v>
      </c>
    </row>
    <row r="2011" spans="1:15" x14ac:dyDescent="0.25">
      <c r="A2011" s="25" t="s">
        <v>1640</v>
      </c>
      <c r="B2011" s="28">
        <v>10</v>
      </c>
      <c r="C2011" s="25" t="s">
        <v>27</v>
      </c>
      <c r="D2011" s="37">
        <v>734.73533999999995</v>
      </c>
      <c r="E2011" s="38">
        <v>752.56371999999999</v>
      </c>
      <c r="F2011" s="38">
        <v>883.05668000000003</v>
      </c>
      <c r="G2011" s="39">
        <v>1177.5172700000001</v>
      </c>
      <c r="H2011" s="81">
        <v>698.54</v>
      </c>
      <c r="I2011" s="60" t="s">
        <v>1666</v>
      </c>
      <c r="J2011" s="58">
        <v>51.9</v>
      </c>
      <c r="K2011" s="19">
        <v>3.41</v>
      </c>
      <c r="L2011" s="53">
        <v>36.195340000000002</v>
      </c>
      <c r="M2011" s="20">
        <v>54.023719999999997</v>
      </c>
      <c r="N2011" s="20">
        <v>184.51668000000001</v>
      </c>
      <c r="O2011" s="48">
        <v>478.97726999999998</v>
      </c>
    </row>
    <row r="2012" spans="1:15" x14ac:dyDescent="0.25">
      <c r="A2012" s="25" t="s">
        <v>1640</v>
      </c>
      <c r="B2012" s="28">
        <v>11</v>
      </c>
      <c r="C2012" s="25" t="s">
        <v>27</v>
      </c>
      <c r="D2012" s="37">
        <v>763.31533999999999</v>
      </c>
      <c r="E2012" s="38">
        <v>781.14371999999992</v>
      </c>
      <c r="F2012" s="38">
        <v>911.63667999999996</v>
      </c>
      <c r="G2012" s="39">
        <v>1206.0972699999998</v>
      </c>
      <c r="H2012" s="81">
        <v>727.11999999999989</v>
      </c>
      <c r="I2012" s="60" t="s">
        <v>1669</v>
      </c>
      <c r="J2012" s="58">
        <v>54.03</v>
      </c>
      <c r="K2012" s="19">
        <v>3.41</v>
      </c>
      <c r="L2012" s="53">
        <v>36.195340000000002</v>
      </c>
      <c r="M2012" s="20">
        <v>54.023719999999997</v>
      </c>
      <c r="N2012" s="20">
        <v>184.51668000000001</v>
      </c>
      <c r="O2012" s="48">
        <v>478.97726999999998</v>
      </c>
    </row>
    <row r="2013" spans="1:15" x14ac:dyDescent="0.25">
      <c r="A2013" s="25" t="s">
        <v>1640</v>
      </c>
      <c r="B2013" s="28">
        <v>12</v>
      </c>
      <c r="C2013" s="25" t="s">
        <v>27</v>
      </c>
      <c r="D2013" s="37">
        <v>756.76534000000004</v>
      </c>
      <c r="E2013" s="38">
        <v>774.59371999999996</v>
      </c>
      <c r="F2013" s="38">
        <v>905.08668</v>
      </c>
      <c r="G2013" s="39">
        <v>1199.54727</v>
      </c>
      <c r="H2013" s="81">
        <v>720.56999999999994</v>
      </c>
      <c r="I2013" s="60" t="s">
        <v>1672</v>
      </c>
      <c r="J2013" s="58">
        <v>53.54</v>
      </c>
      <c r="K2013" s="19">
        <v>3.41</v>
      </c>
      <c r="L2013" s="53">
        <v>36.195340000000002</v>
      </c>
      <c r="M2013" s="20">
        <v>54.023719999999997</v>
      </c>
      <c r="N2013" s="20">
        <v>184.51668000000001</v>
      </c>
      <c r="O2013" s="48">
        <v>478.97726999999998</v>
      </c>
    </row>
    <row r="2014" spans="1:15" x14ac:dyDescent="0.25">
      <c r="A2014" s="25" t="s">
        <v>1640</v>
      </c>
      <c r="B2014" s="28">
        <v>13</v>
      </c>
      <c r="C2014" s="25" t="s">
        <v>27</v>
      </c>
      <c r="D2014" s="37">
        <v>742.19533999999999</v>
      </c>
      <c r="E2014" s="38">
        <v>760.02372000000003</v>
      </c>
      <c r="F2014" s="38">
        <v>890.51667999999995</v>
      </c>
      <c r="G2014" s="39">
        <v>1184.9772699999999</v>
      </c>
      <c r="H2014" s="81">
        <v>706</v>
      </c>
      <c r="I2014" s="60" t="s">
        <v>1675</v>
      </c>
      <c r="J2014" s="58">
        <v>52.45</v>
      </c>
      <c r="K2014" s="19">
        <v>3.41</v>
      </c>
      <c r="L2014" s="53">
        <v>36.195340000000002</v>
      </c>
      <c r="M2014" s="20">
        <v>54.023719999999997</v>
      </c>
      <c r="N2014" s="20">
        <v>184.51668000000001</v>
      </c>
      <c r="O2014" s="48">
        <v>478.97726999999998</v>
      </c>
    </row>
    <row r="2015" spans="1:15" x14ac:dyDescent="0.25">
      <c r="A2015" s="25" t="s">
        <v>1640</v>
      </c>
      <c r="B2015" s="28">
        <v>14</v>
      </c>
      <c r="C2015" s="25" t="s">
        <v>27</v>
      </c>
      <c r="D2015" s="37">
        <v>720.42534000000001</v>
      </c>
      <c r="E2015" s="38">
        <v>738.25372000000004</v>
      </c>
      <c r="F2015" s="38">
        <v>868.74667999999997</v>
      </c>
      <c r="G2015" s="39">
        <v>1163.2072699999999</v>
      </c>
      <c r="H2015" s="81">
        <v>684.23</v>
      </c>
      <c r="I2015" s="60" t="s">
        <v>1678</v>
      </c>
      <c r="J2015" s="58">
        <v>50.83</v>
      </c>
      <c r="K2015" s="19">
        <v>3.41</v>
      </c>
      <c r="L2015" s="53">
        <v>36.195340000000002</v>
      </c>
      <c r="M2015" s="20">
        <v>54.023719999999997</v>
      </c>
      <c r="N2015" s="20">
        <v>184.51668000000001</v>
      </c>
      <c r="O2015" s="48">
        <v>478.97726999999998</v>
      </c>
    </row>
    <row r="2016" spans="1:15" x14ac:dyDescent="0.25">
      <c r="A2016" s="25" t="s">
        <v>1640</v>
      </c>
      <c r="B2016" s="28">
        <v>15</v>
      </c>
      <c r="C2016" s="25" t="s">
        <v>27</v>
      </c>
      <c r="D2016" s="37">
        <v>665.38533999999993</v>
      </c>
      <c r="E2016" s="38">
        <v>683.21371999999997</v>
      </c>
      <c r="F2016" s="38">
        <v>813.70668000000001</v>
      </c>
      <c r="G2016" s="39">
        <v>1108.1672699999999</v>
      </c>
      <c r="H2016" s="81">
        <v>629.18999999999994</v>
      </c>
      <c r="I2016" s="60" t="s">
        <v>1680</v>
      </c>
      <c r="J2016" s="58">
        <v>46.72</v>
      </c>
      <c r="K2016" s="19">
        <v>3.41</v>
      </c>
      <c r="L2016" s="53">
        <v>36.195340000000002</v>
      </c>
      <c r="M2016" s="20">
        <v>54.023719999999997</v>
      </c>
      <c r="N2016" s="20">
        <v>184.51668000000001</v>
      </c>
      <c r="O2016" s="48">
        <v>478.97726999999998</v>
      </c>
    </row>
    <row r="2017" spans="1:15" x14ac:dyDescent="0.25">
      <c r="A2017" s="25" t="s">
        <v>1640</v>
      </c>
      <c r="B2017" s="28">
        <v>16</v>
      </c>
      <c r="C2017" s="25" t="s">
        <v>27</v>
      </c>
      <c r="D2017" s="37">
        <v>656.18534</v>
      </c>
      <c r="E2017" s="38">
        <v>674.01371999999992</v>
      </c>
      <c r="F2017" s="38">
        <v>804.50667999999996</v>
      </c>
      <c r="G2017" s="39">
        <v>1098.9672699999999</v>
      </c>
      <c r="H2017" s="81">
        <v>619.9899999999999</v>
      </c>
      <c r="I2017" s="60" t="s">
        <v>1683</v>
      </c>
      <c r="J2017" s="58">
        <v>46.03</v>
      </c>
      <c r="K2017" s="19">
        <v>3.41</v>
      </c>
      <c r="L2017" s="53">
        <v>36.195340000000002</v>
      </c>
      <c r="M2017" s="20">
        <v>54.023719999999997</v>
      </c>
      <c r="N2017" s="20">
        <v>184.51668000000001</v>
      </c>
      <c r="O2017" s="48">
        <v>478.97726999999998</v>
      </c>
    </row>
    <row r="2018" spans="1:15" x14ac:dyDescent="0.25">
      <c r="A2018" s="25" t="s">
        <v>1640</v>
      </c>
      <c r="B2018" s="28">
        <v>17</v>
      </c>
      <c r="C2018" s="25" t="s">
        <v>27</v>
      </c>
      <c r="D2018" s="37">
        <v>790.38534000000004</v>
      </c>
      <c r="E2018" s="38">
        <v>808.21371999999997</v>
      </c>
      <c r="F2018" s="38">
        <v>938.70668000000001</v>
      </c>
      <c r="G2018" s="39">
        <v>1233.1672699999999</v>
      </c>
      <c r="H2018" s="81">
        <v>754.18999999999994</v>
      </c>
      <c r="I2018" s="60" t="s">
        <v>1686</v>
      </c>
      <c r="J2018" s="58">
        <v>56.05</v>
      </c>
      <c r="K2018" s="19">
        <v>3.41</v>
      </c>
      <c r="L2018" s="53">
        <v>36.195340000000002</v>
      </c>
      <c r="M2018" s="20">
        <v>54.023719999999997</v>
      </c>
      <c r="N2018" s="20">
        <v>184.51668000000001</v>
      </c>
      <c r="O2018" s="48">
        <v>478.97726999999998</v>
      </c>
    </row>
    <row r="2019" spans="1:15" x14ac:dyDescent="0.25">
      <c r="A2019" s="25" t="s">
        <v>1640</v>
      </c>
      <c r="B2019" s="28">
        <v>18</v>
      </c>
      <c r="C2019" s="25" t="s">
        <v>27</v>
      </c>
      <c r="D2019" s="37">
        <v>844.65534000000002</v>
      </c>
      <c r="E2019" s="38">
        <v>862.48372000000006</v>
      </c>
      <c r="F2019" s="38">
        <v>992.97667999999999</v>
      </c>
      <c r="G2019" s="39">
        <v>1287.4372699999999</v>
      </c>
      <c r="H2019" s="81">
        <v>808.46</v>
      </c>
      <c r="I2019" s="60" t="s">
        <v>1689</v>
      </c>
      <c r="J2019" s="58">
        <v>60.1</v>
      </c>
      <c r="K2019" s="19">
        <v>3.41</v>
      </c>
      <c r="L2019" s="53">
        <v>36.195340000000002</v>
      </c>
      <c r="M2019" s="20">
        <v>54.023719999999997</v>
      </c>
      <c r="N2019" s="20">
        <v>184.51668000000001</v>
      </c>
      <c r="O2019" s="48">
        <v>478.97726999999998</v>
      </c>
    </row>
    <row r="2020" spans="1:15" x14ac:dyDescent="0.25">
      <c r="A2020" s="25" t="s">
        <v>1640</v>
      </c>
      <c r="B2020" s="28">
        <v>19</v>
      </c>
      <c r="C2020" s="25" t="s">
        <v>27</v>
      </c>
      <c r="D2020" s="37">
        <v>780.75534000000005</v>
      </c>
      <c r="E2020" s="38">
        <v>798.58372000000008</v>
      </c>
      <c r="F2020" s="38">
        <v>929.07668000000012</v>
      </c>
      <c r="G2020" s="39">
        <v>1223.53727</v>
      </c>
      <c r="H2020" s="81">
        <v>744.56000000000006</v>
      </c>
      <c r="I2020" s="60" t="s">
        <v>1692</v>
      </c>
      <c r="J2020" s="58">
        <v>55.33</v>
      </c>
      <c r="K2020" s="19">
        <v>3.41</v>
      </c>
      <c r="L2020" s="53">
        <v>36.195340000000002</v>
      </c>
      <c r="M2020" s="20">
        <v>54.023719999999997</v>
      </c>
      <c r="N2020" s="20">
        <v>184.51668000000001</v>
      </c>
      <c r="O2020" s="48">
        <v>478.97726999999998</v>
      </c>
    </row>
    <row r="2021" spans="1:15" x14ac:dyDescent="0.25">
      <c r="A2021" s="25" t="s">
        <v>1640</v>
      </c>
      <c r="B2021" s="28">
        <v>20</v>
      </c>
      <c r="C2021" s="25" t="s">
        <v>27</v>
      </c>
      <c r="D2021" s="37">
        <v>811.24533999999994</v>
      </c>
      <c r="E2021" s="38">
        <v>829.07371999999998</v>
      </c>
      <c r="F2021" s="38">
        <v>959.56667999999991</v>
      </c>
      <c r="G2021" s="39">
        <v>1254.02727</v>
      </c>
      <c r="H2021" s="81">
        <v>775.05</v>
      </c>
      <c r="I2021" s="60" t="s">
        <v>1695</v>
      </c>
      <c r="J2021" s="58">
        <v>57.61</v>
      </c>
      <c r="K2021" s="19">
        <v>3.41</v>
      </c>
      <c r="L2021" s="53">
        <v>36.195340000000002</v>
      </c>
      <c r="M2021" s="20">
        <v>54.023719999999997</v>
      </c>
      <c r="N2021" s="20">
        <v>184.51668000000001</v>
      </c>
      <c r="O2021" s="48">
        <v>478.97726999999998</v>
      </c>
    </row>
    <row r="2022" spans="1:15" x14ac:dyDescent="0.25">
      <c r="A2022" s="25" t="s">
        <v>1640</v>
      </c>
      <c r="B2022" s="28">
        <v>21</v>
      </c>
      <c r="C2022" s="25" t="s">
        <v>27</v>
      </c>
      <c r="D2022" s="37">
        <v>830.48534000000006</v>
      </c>
      <c r="E2022" s="38">
        <v>848.31371999999999</v>
      </c>
      <c r="F2022" s="38">
        <v>978.80668000000003</v>
      </c>
      <c r="G2022" s="39">
        <v>1273.2672700000001</v>
      </c>
      <c r="H2022" s="81">
        <v>794.29</v>
      </c>
      <c r="I2022" s="60" t="s">
        <v>1698</v>
      </c>
      <c r="J2022" s="58">
        <v>59.05</v>
      </c>
      <c r="K2022" s="19">
        <v>3.41</v>
      </c>
      <c r="L2022" s="53">
        <v>36.195340000000002</v>
      </c>
      <c r="M2022" s="20">
        <v>54.023719999999997</v>
      </c>
      <c r="N2022" s="20">
        <v>184.51668000000001</v>
      </c>
      <c r="O2022" s="48">
        <v>478.97726999999998</v>
      </c>
    </row>
    <row r="2023" spans="1:15" x14ac:dyDescent="0.25">
      <c r="A2023" s="25" t="s">
        <v>1640</v>
      </c>
      <c r="B2023" s="28">
        <v>22</v>
      </c>
      <c r="C2023" s="25" t="s">
        <v>27</v>
      </c>
      <c r="D2023" s="37">
        <v>1030.17534</v>
      </c>
      <c r="E2023" s="38">
        <v>1048.0037199999999</v>
      </c>
      <c r="F2023" s="38">
        <v>1178.49668</v>
      </c>
      <c r="G2023" s="39">
        <v>1472.9572699999999</v>
      </c>
      <c r="H2023" s="81">
        <v>993.98</v>
      </c>
      <c r="I2023" s="60" t="s">
        <v>1701</v>
      </c>
      <c r="J2023" s="58">
        <v>73.95</v>
      </c>
      <c r="K2023" s="19">
        <v>3.41</v>
      </c>
      <c r="L2023" s="53">
        <v>36.195340000000002</v>
      </c>
      <c r="M2023" s="20">
        <v>54.023719999999997</v>
      </c>
      <c r="N2023" s="20">
        <v>184.51668000000001</v>
      </c>
      <c r="O2023" s="48">
        <v>478.97726999999998</v>
      </c>
    </row>
    <row r="2024" spans="1:15" x14ac:dyDescent="0.25">
      <c r="A2024" s="25" t="s">
        <v>1640</v>
      </c>
      <c r="B2024" s="28">
        <v>23</v>
      </c>
      <c r="C2024" s="25" t="s">
        <v>27</v>
      </c>
      <c r="D2024" s="37">
        <v>919.50534000000005</v>
      </c>
      <c r="E2024" s="38">
        <v>937.33372000000008</v>
      </c>
      <c r="F2024" s="38">
        <v>1067.8266800000001</v>
      </c>
      <c r="G2024" s="39">
        <v>1362.28727</v>
      </c>
      <c r="H2024" s="81">
        <v>883.31000000000006</v>
      </c>
      <c r="I2024" s="60" t="s">
        <v>1704</v>
      </c>
      <c r="J2024" s="58">
        <v>65.69</v>
      </c>
      <c r="K2024" s="19">
        <v>3.41</v>
      </c>
      <c r="L2024" s="53">
        <v>36.195340000000002</v>
      </c>
      <c r="M2024" s="20">
        <v>54.023719999999997</v>
      </c>
      <c r="N2024" s="20">
        <v>184.51668000000001</v>
      </c>
      <c r="O2024" s="48">
        <v>478.97726999999998</v>
      </c>
    </row>
    <row r="2025" spans="1:15" x14ac:dyDescent="0.25">
      <c r="A2025" s="25" t="s">
        <v>1705</v>
      </c>
      <c r="B2025" s="28">
        <v>0</v>
      </c>
      <c r="C2025" s="25" t="s">
        <v>27</v>
      </c>
      <c r="D2025" s="37">
        <v>670.30534</v>
      </c>
      <c r="E2025" s="38">
        <v>688.13372000000004</v>
      </c>
      <c r="F2025" s="38">
        <v>818.62668000000008</v>
      </c>
      <c r="G2025" s="39">
        <v>1113.08727</v>
      </c>
      <c r="H2025" s="81">
        <v>634.11</v>
      </c>
      <c r="I2025" s="60" t="s">
        <v>1708</v>
      </c>
      <c r="J2025" s="58">
        <v>47.09</v>
      </c>
      <c r="K2025" s="19">
        <v>3.41</v>
      </c>
      <c r="L2025" s="53">
        <v>36.195340000000002</v>
      </c>
      <c r="M2025" s="20">
        <v>54.023719999999997</v>
      </c>
      <c r="N2025" s="20">
        <v>184.51668000000001</v>
      </c>
      <c r="O2025" s="48">
        <v>478.97726999999998</v>
      </c>
    </row>
    <row r="2026" spans="1:15" x14ac:dyDescent="0.25">
      <c r="A2026" s="25" t="s">
        <v>1705</v>
      </c>
      <c r="B2026" s="28">
        <v>1</v>
      </c>
      <c r="C2026" s="25" t="s">
        <v>27</v>
      </c>
      <c r="D2026" s="37">
        <v>721.87534000000005</v>
      </c>
      <c r="E2026" s="38">
        <v>739.70371999999998</v>
      </c>
      <c r="F2026" s="38">
        <v>870.19668000000001</v>
      </c>
      <c r="G2026" s="39">
        <v>1164.6572700000002</v>
      </c>
      <c r="H2026" s="81">
        <v>685.68</v>
      </c>
      <c r="I2026" s="60" t="s">
        <v>1710</v>
      </c>
      <c r="J2026" s="58">
        <v>50.94</v>
      </c>
      <c r="K2026" s="19">
        <v>3.41</v>
      </c>
      <c r="L2026" s="53">
        <v>36.195340000000002</v>
      </c>
      <c r="M2026" s="20">
        <v>54.023719999999997</v>
      </c>
      <c r="N2026" s="20">
        <v>184.51668000000001</v>
      </c>
      <c r="O2026" s="48">
        <v>478.97726999999998</v>
      </c>
    </row>
    <row r="2027" spans="1:15" x14ac:dyDescent="0.25">
      <c r="A2027" s="25" t="s">
        <v>1705</v>
      </c>
      <c r="B2027" s="28">
        <v>2</v>
      </c>
      <c r="C2027" s="25" t="s">
        <v>27</v>
      </c>
      <c r="D2027" s="37">
        <v>751.03534000000002</v>
      </c>
      <c r="E2027" s="38">
        <v>768.86372000000006</v>
      </c>
      <c r="F2027" s="38">
        <v>899.3566800000001</v>
      </c>
      <c r="G2027" s="39">
        <v>1193.81727</v>
      </c>
      <c r="H2027" s="81">
        <v>714.84</v>
      </c>
      <c r="I2027" s="60" t="s">
        <v>1713</v>
      </c>
      <c r="J2027" s="58">
        <v>53.11</v>
      </c>
      <c r="K2027" s="19">
        <v>3.41</v>
      </c>
      <c r="L2027" s="53">
        <v>36.195340000000002</v>
      </c>
      <c r="M2027" s="20">
        <v>54.023719999999997</v>
      </c>
      <c r="N2027" s="20">
        <v>184.51668000000001</v>
      </c>
      <c r="O2027" s="48">
        <v>478.97726999999998</v>
      </c>
    </row>
    <row r="2028" spans="1:15" x14ac:dyDescent="0.25">
      <c r="A2028" s="25" t="s">
        <v>1705</v>
      </c>
      <c r="B2028" s="28">
        <v>3</v>
      </c>
      <c r="C2028" s="25" t="s">
        <v>27</v>
      </c>
      <c r="D2028" s="37">
        <v>744.87534000000005</v>
      </c>
      <c r="E2028" s="38">
        <v>762.70371999999998</v>
      </c>
      <c r="F2028" s="38">
        <v>893.19668000000001</v>
      </c>
      <c r="G2028" s="39">
        <v>1187.6572700000002</v>
      </c>
      <c r="H2028" s="81">
        <v>708.68</v>
      </c>
      <c r="I2028" s="60" t="s">
        <v>1715</v>
      </c>
      <c r="J2028" s="58">
        <v>52.65</v>
      </c>
      <c r="K2028" s="19">
        <v>3.41</v>
      </c>
      <c r="L2028" s="53">
        <v>36.195340000000002</v>
      </c>
      <c r="M2028" s="20">
        <v>54.023719999999997</v>
      </c>
      <c r="N2028" s="20">
        <v>184.51668000000001</v>
      </c>
      <c r="O2028" s="48">
        <v>478.97726999999998</v>
      </c>
    </row>
    <row r="2029" spans="1:15" x14ac:dyDescent="0.25">
      <c r="A2029" s="25" t="s">
        <v>1705</v>
      </c>
      <c r="B2029" s="28">
        <v>4</v>
      </c>
      <c r="C2029" s="25" t="s">
        <v>27</v>
      </c>
      <c r="D2029" s="37">
        <v>721.36534000000006</v>
      </c>
      <c r="E2029" s="38">
        <v>739.19371999999998</v>
      </c>
      <c r="F2029" s="38">
        <v>869.68668000000002</v>
      </c>
      <c r="G2029" s="39">
        <v>1164.1472699999999</v>
      </c>
      <c r="H2029" s="81">
        <v>685.17</v>
      </c>
      <c r="I2029" s="60" t="s">
        <v>1502</v>
      </c>
      <c r="J2029" s="58">
        <v>50.9</v>
      </c>
      <c r="K2029" s="19">
        <v>3.41</v>
      </c>
      <c r="L2029" s="53">
        <v>36.195340000000002</v>
      </c>
      <c r="M2029" s="20">
        <v>54.023719999999997</v>
      </c>
      <c r="N2029" s="20">
        <v>184.51668000000001</v>
      </c>
      <c r="O2029" s="48">
        <v>478.97726999999998</v>
      </c>
    </row>
    <row r="2030" spans="1:15" x14ac:dyDescent="0.25">
      <c r="A2030" s="25" t="s">
        <v>1705</v>
      </c>
      <c r="B2030" s="28">
        <v>5</v>
      </c>
      <c r="C2030" s="25" t="s">
        <v>27</v>
      </c>
      <c r="D2030" s="37">
        <v>716.33534000000009</v>
      </c>
      <c r="E2030" s="38">
        <v>734.16372000000001</v>
      </c>
      <c r="F2030" s="38">
        <v>864.65668000000005</v>
      </c>
      <c r="G2030" s="39">
        <v>1159.11727</v>
      </c>
      <c r="H2030" s="81">
        <v>680.14</v>
      </c>
      <c r="I2030" s="60" t="s">
        <v>1719</v>
      </c>
      <c r="J2030" s="58">
        <v>50.52</v>
      </c>
      <c r="K2030" s="19">
        <v>3.41</v>
      </c>
      <c r="L2030" s="53">
        <v>36.195340000000002</v>
      </c>
      <c r="M2030" s="20">
        <v>54.023719999999997</v>
      </c>
      <c r="N2030" s="20">
        <v>184.51668000000001</v>
      </c>
      <c r="O2030" s="48">
        <v>478.97726999999998</v>
      </c>
    </row>
    <row r="2031" spans="1:15" x14ac:dyDescent="0.25">
      <c r="A2031" s="25" t="s">
        <v>1705</v>
      </c>
      <c r="B2031" s="28">
        <v>6</v>
      </c>
      <c r="C2031" s="25" t="s">
        <v>27</v>
      </c>
      <c r="D2031" s="37">
        <v>661.55534</v>
      </c>
      <c r="E2031" s="38">
        <v>679.38372000000004</v>
      </c>
      <c r="F2031" s="38">
        <v>809.87667999999996</v>
      </c>
      <c r="G2031" s="39">
        <v>1104.33727</v>
      </c>
      <c r="H2031" s="81">
        <v>625.3599999999999</v>
      </c>
      <c r="I2031" s="60" t="s">
        <v>1722</v>
      </c>
      <c r="J2031" s="58">
        <v>46.43</v>
      </c>
      <c r="K2031" s="19">
        <v>3.41</v>
      </c>
      <c r="L2031" s="53">
        <v>36.195340000000002</v>
      </c>
      <c r="M2031" s="20">
        <v>54.023719999999997</v>
      </c>
      <c r="N2031" s="20">
        <v>184.51668000000001</v>
      </c>
      <c r="O2031" s="48">
        <v>478.97726999999998</v>
      </c>
    </row>
    <row r="2032" spans="1:15" x14ac:dyDescent="0.25">
      <c r="A2032" s="25" t="s">
        <v>1705</v>
      </c>
      <c r="B2032" s="28">
        <v>7</v>
      </c>
      <c r="C2032" s="25" t="s">
        <v>27</v>
      </c>
      <c r="D2032" s="37">
        <v>756.49533999999994</v>
      </c>
      <c r="E2032" s="38">
        <v>774.32371999999998</v>
      </c>
      <c r="F2032" s="38">
        <v>904.81668000000002</v>
      </c>
      <c r="G2032" s="39">
        <v>1199.27727</v>
      </c>
      <c r="H2032" s="81">
        <v>720.3</v>
      </c>
      <c r="I2032" s="60" t="s">
        <v>1725</v>
      </c>
      <c r="J2032" s="58">
        <v>53.52</v>
      </c>
      <c r="K2032" s="19">
        <v>3.41</v>
      </c>
      <c r="L2032" s="53">
        <v>36.195340000000002</v>
      </c>
      <c r="M2032" s="20">
        <v>54.023719999999997</v>
      </c>
      <c r="N2032" s="20">
        <v>184.51668000000001</v>
      </c>
      <c r="O2032" s="48">
        <v>478.97726999999998</v>
      </c>
    </row>
    <row r="2033" spans="1:15" x14ac:dyDescent="0.25">
      <c r="A2033" s="25" t="s">
        <v>1705</v>
      </c>
      <c r="B2033" s="28">
        <v>8</v>
      </c>
      <c r="C2033" s="25" t="s">
        <v>27</v>
      </c>
      <c r="D2033" s="37">
        <v>878.37533999999994</v>
      </c>
      <c r="E2033" s="38">
        <v>896.20371999999998</v>
      </c>
      <c r="F2033" s="38">
        <v>1026.69668</v>
      </c>
      <c r="G2033" s="39">
        <v>1321.1572699999999</v>
      </c>
      <c r="H2033" s="81">
        <v>842.18</v>
      </c>
      <c r="I2033" s="60" t="s">
        <v>1728</v>
      </c>
      <c r="J2033" s="58">
        <v>62.62</v>
      </c>
      <c r="K2033" s="19">
        <v>3.41</v>
      </c>
      <c r="L2033" s="53">
        <v>36.195340000000002</v>
      </c>
      <c r="M2033" s="20">
        <v>54.023719999999997</v>
      </c>
      <c r="N2033" s="20">
        <v>184.51668000000001</v>
      </c>
      <c r="O2033" s="48">
        <v>478.97726999999998</v>
      </c>
    </row>
    <row r="2034" spans="1:15" x14ac:dyDescent="0.25">
      <c r="A2034" s="25" t="s">
        <v>1705</v>
      </c>
      <c r="B2034" s="28">
        <v>9</v>
      </c>
      <c r="C2034" s="25" t="s">
        <v>27</v>
      </c>
      <c r="D2034" s="37">
        <v>1002.8653400000001</v>
      </c>
      <c r="E2034" s="38">
        <v>1020.69372</v>
      </c>
      <c r="F2034" s="38">
        <v>1151.18668</v>
      </c>
      <c r="G2034" s="39">
        <v>1445.6472699999999</v>
      </c>
      <c r="H2034" s="81">
        <v>966.67</v>
      </c>
      <c r="I2034" s="60" t="s">
        <v>1731</v>
      </c>
      <c r="J2034" s="58">
        <v>71.92</v>
      </c>
      <c r="K2034" s="19">
        <v>3.41</v>
      </c>
      <c r="L2034" s="53">
        <v>36.195340000000002</v>
      </c>
      <c r="M2034" s="20">
        <v>54.023719999999997</v>
      </c>
      <c r="N2034" s="20">
        <v>184.51668000000001</v>
      </c>
      <c r="O2034" s="48">
        <v>478.97726999999998</v>
      </c>
    </row>
    <row r="2035" spans="1:15" x14ac:dyDescent="0.25">
      <c r="A2035" s="25" t="s">
        <v>1705</v>
      </c>
      <c r="B2035" s="28">
        <v>10</v>
      </c>
      <c r="C2035" s="25" t="s">
        <v>27</v>
      </c>
      <c r="D2035" s="37">
        <v>1053.72534</v>
      </c>
      <c r="E2035" s="38">
        <v>1071.5537199999999</v>
      </c>
      <c r="F2035" s="38">
        <v>1202.0466799999999</v>
      </c>
      <c r="G2035" s="39">
        <v>1496.5072700000001</v>
      </c>
      <c r="H2035" s="81">
        <v>1017.53</v>
      </c>
      <c r="I2035" s="60" t="s">
        <v>1734</v>
      </c>
      <c r="J2035" s="58">
        <v>75.709999999999994</v>
      </c>
      <c r="K2035" s="19">
        <v>3.41</v>
      </c>
      <c r="L2035" s="53">
        <v>36.195340000000002</v>
      </c>
      <c r="M2035" s="20">
        <v>54.023719999999997</v>
      </c>
      <c r="N2035" s="20">
        <v>184.51668000000001</v>
      </c>
      <c r="O2035" s="48">
        <v>478.97726999999998</v>
      </c>
    </row>
    <row r="2036" spans="1:15" x14ac:dyDescent="0.25">
      <c r="A2036" s="25" t="s">
        <v>1705</v>
      </c>
      <c r="B2036" s="28">
        <v>11</v>
      </c>
      <c r="C2036" s="25" t="s">
        <v>27</v>
      </c>
      <c r="D2036" s="37">
        <v>685.23533999999995</v>
      </c>
      <c r="E2036" s="38">
        <v>703.06371999999999</v>
      </c>
      <c r="F2036" s="38">
        <v>833.55667999999991</v>
      </c>
      <c r="G2036" s="39">
        <v>1128.0172699999998</v>
      </c>
      <c r="H2036" s="81">
        <v>649.04</v>
      </c>
      <c r="I2036" s="60" t="s">
        <v>340</v>
      </c>
      <c r="J2036" s="58">
        <v>48.2</v>
      </c>
      <c r="K2036" s="19">
        <v>3.41</v>
      </c>
      <c r="L2036" s="53">
        <v>36.195340000000002</v>
      </c>
      <c r="M2036" s="20">
        <v>54.023719999999997</v>
      </c>
      <c r="N2036" s="20">
        <v>184.51668000000001</v>
      </c>
      <c r="O2036" s="48">
        <v>478.97726999999998</v>
      </c>
    </row>
    <row r="2037" spans="1:15" x14ac:dyDescent="0.25">
      <c r="A2037" s="25" t="s">
        <v>1705</v>
      </c>
      <c r="B2037" s="28">
        <v>12</v>
      </c>
      <c r="C2037" s="25" t="s">
        <v>27</v>
      </c>
      <c r="D2037" s="37">
        <v>674.93534</v>
      </c>
      <c r="E2037" s="38">
        <v>692.76371999999992</v>
      </c>
      <c r="F2037" s="38">
        <v>823.25667999999996</v>
      </c>
      <c r="G2037" s="39">
        <v>1117.7172700000001</v>
      </c>
      <c r="H2037" s="81">
        <v>638.7399999999999</v>
      </c>
      <c r="I2037" s="60" t="s">
        <v>1740</v>
      </c>
      <c r="J2037" s="58">
        <v>47.43</v>
      </c>
      <c r="K2037" s="19">
        <v>3.41</v>
      </c>
      <c r="L2037" s="53">
        <v>36.195340000000002</v>
      </c>
      <c r="M2037" s="20">
        <v>54.023719999999997</v>
      </c>
      <c r="N2037" s="20">
        <v>184.51668000000001</v>
      </c>
      <c r="O2037" s="48">
        <v>478.97726999999998</v>
      </c>
    </row>
    <row r="2038" spans="1:15" x14ac:dyDescent="0.25">
      <c r="A2038" s="25" t="s">
        <v>1705</v>
      </c>
      <c r="B2038" s="28">
        <v>13</v>
      </c>
      <c r="C2038" s="25" t="s">
        <v>27</v>
      </c>
      <c r="D2038" s="37">
        <v>662.12533999999994</v>
      </c>
      <c r="E2038" s="38">
        <v>679.95371999999998</v>
      </c>
      <c r="F2038" s="38">
        <v>810.44668000000001</v>
      </c>
      <c r="G2038" s="39">
        <v>1104.9072699999999</v>
      </c>
      <c r="H2038" s="81">
        <v>625.92999999999995</v>
      </c>
      <c r="I2038" s="60" t="s">
        <v>1742</v>
      </c>
      <c r="J2038" s="58">
        <v>46.48</v>
      </c>
      <c r="K2038" s="19">
        <v>3.41</v>
      </c>
      <c r="L2038" s="53">
        <v>36.195340000000002</v>
      </c>
      <c r="M2038" s="20">
        <v>54.023719999999997</v>
      </c>
      <c r="N2038" s="20">
        <v>184.51668000000001</v>
      </c>
      <c r="O2038" s="48">
        <v>478.97726999999998</v>
      </c>
    </row>
    <row r="2039" spans="1:15" x14ac:dyDescent="0.25">
      <c r="A2039" s="25" t="s">
        <v>1705</v>
      </c>
      <c r="B2039" s="28">
        <v>14</v>
      </c>
      <c r="C2039" s="25" t="s">
        <v>27</v>
      </c>
      <c r="D2039" s="37">
        <v>657.96534000000008</v>
      </c>
      <c r="E2039" s="38">
        <v>675.79372000000001</v>
      </c>
      <c r="F2039" s="38">
        <v>806.28668000000005</v>
      </c>
      <c r="G2039" s="39">
        <v>1100.7472700000001</v>
      </c>
      <c r="H2039" s="81">
        <v>621.77</v>
      </c>
      <c r="I2039" s="60" t="s">
        <v>1745</v>
      </c>
      <c r="J2039" s="58">
        <v>46.17</v>
      </c>
      <c r="K2039" s="19">
        <v>3.41</v>
      </c>
      <c r="L2039" s="53">
        <v>36.195340000000002</v>
      </c>
      <c r="M2039" s="20">
        <v>54.023719999999997</v>
      </c>
      <c r="N2039" s="20">
        <v>184.51668000000001</v>
      </c>
      <c r="O2039" s="48">
        <v>478.97726999999998</v>
      </c>
    </row>
    <row r="2040" spans="1:15" x14ac:dyDescent="0.25">
      <c r="A2040" s="25" t="s">
        <v>1705</v>
      </c>
      <c r="B2040" s="28">
        <v>15</v>
      </c>
      <c r="C2040" s="25" t="s">
        <v>27</v>
      </c>
      <c r="D2040" s="37">
        <v>654.17534000000001</v>
      </c>
      <c r="E2040" s="38">
        <v>672.00372000000004</v>
      </c>
      <c r="F2040" s="38">
        <v>802.49668000000008</v>
      </c>
      <c r="G2040" s="39">
        <v>1096.9572699999999</v>
      </c>
      <c r="H2040" s="81">
        <v>617.98</v>
      </c>
      <c r="I2040" s="60" t="s">
        <v>1747</v>
      </c>
      <c r="J2040" s="58">
        <v>45.88</v>
      </c>
      <c r="K2040" s="19">
        <v>3.41</v>
      </c>
      <c r="L2040" s="53">
        <v>36.195340000000002</v>
      </c>
      <c r="M2040" s="20">
        <v>54.023719999999997</v>
      </c>
      <c r="N2040" s="20">
        <v>184.51668000000001</v>
      </c>
      <c r="O2040" s="48">
        <v>478.97726999999998</v>
      </c>
    </row>
    <row r="2041" spans="1:15" x14ac:dyDescent="0.25">
      <c r="A2041" s="25" t="s">
        <v>1705</v>
      </c>
      <c r="B2041" s="28">
        <v>16</v>
      </c>
      <c r="C2041" s="25" t="s">
        <v>27</v>
      </c>
      <c r="D2041" s="37">
        <v>675.25534000000005</v>
      </c>
      <c r="E2041" s="38">
        <v>693.08372000000008</v>
      </c>
      <c r="F2041" s="38">
        <v>823.57668000000012</v>
      </c>
      <c r="G2041" s="39">
        <v>1118.03727</v>
      </c>
      <c r="H2041" s="81">
        <v>639.06000000000006</v>
      </c>
      <c r="I2041" s="60" t="s">
        <v>1750</v>
      </c>
      <c r="J2041" s="58">
        <v>47.46</v>
      </c>
      <c r="K2041" s="19">
        <v>3.41</v>
      </c>
      <c r="L2041" s="53">
        <v>36.195340000000002</v>
      </c>
      <c r="M2041" s="20">
        <v>54.023719999999997</v>
      </c>
      <c r="N2041" s="20">
        <v>184.51668000000001</v>
      </c>
      <c r="O2041" s="48">
        <v>478.97726999999998</v>
      </c>
    </row>
    <row r="2042" spans="1:15" x14ac:dyDescent="0.25">
      <c r="A2042" s="25" t="s">
        <v>1705</v>
      </c>
      <c r="B2042" s="28">
        <v>17</v>
      </c>
      <c r="C2042" s="25" t="s">
        <v>27</v>
      </c>
      <c r="D2042" s="37">
        <v>800.31533999999999</v>
      </c>
      <c r="E2042" s="38">
        <v>818.14371999999992</v>
      </c>
      <c r="F2042" s="38">
        <v>948.63667999999996</v>
      </c>
      <c r="G2042" s="39">
        <v>1243.09727</v>
      </c>
      <c r="H2042" s="81">
        <v>764.11999999999989</v>
      </c>
      <c r="I2042" s="60" t="s">
        <v>1753</v>
      </c>
      <c r="J2042" s="58">
        <v>56.79</v>
      </c>
      <c r="K2042" s="19">
        <v>3.41</v>
      </c>
      <c r="L2042" s="53">
        <v>36.195340000000002</v>
      </c>
      <c r="M2042" s="20">
        <v>54.023719999999997</v>
      </c>
      <c r="N2042" s="20">
        <v>184.51668000000001</v>
      </c>
      <c r="O2042" s="48">
        <v>478.97726999999998</v>
      </c>
    </row>
    <row r="2043" spans="1:15" x14ac:dyDescent="0.25">
      <c r="A2043" s="25" t="s">
        <v>1705</v>
      </c>
      <c r="B2043" s="28">
        <v>18</v>
      </c>
      <c r="C2043" s="25" t="s">
        <v>27</v>
      </c>
      <c r="D2043" s="37">
        <v>849.23533999999995</v>
      </c>
      <c r="E2043" s="38">
        <v>867.06371999999999</v>
      </c>
      <c r="F2043" s="38">
        <v>997.55667999999991</v>
      </c>
      <c r="G2043" s="39">
        <v>1292.0172699999998</v>
      </c>
      <c r="H2043" s="81">
        <v>813.04</v>
      </c>
      <c r="I2043" s="60" t="s">
        <v>1756</v>
      </c>
      <c r="J2043" s="58">
        <v>60.45</v>
      </c>
      <c r="K2043" s="19">
        <v>3.41</v>
      </c>
      <c r="L2043" s="53">
        <v>36.195340000000002</v>
      </c>
      <c r="M2043" s="20">
        <v>54.023719999999997</v>
      </c>
      <c r="N2043" s="20">
        <v>184.51668000000001</v>
      </c>
      <c r="O2043" s="48">
        <v>478.97726999999998</v>
      </c>
    </row>
    <row r="2044" spans="1:15" x14ac:dyDescent="0.25">
      <c r="A2044" s="25" t="s">
        <v>1705</v>
      </c>
      <c r="B2044" s="28">
        <v>19</v>
      </c>
      <c r="C2044" s="25" t="s">
        <v>27</v>
      </c>
      <c r="D2044" s="37">
        <v>788.69533999999999</v>
      </c>
      <c r="E2044" s="38">
        <v>806.52371999999991</v>
      </c>
      <c r="F2044" s="38">
        <v>937.01667999999995</v>
      </c>
      <c r="G2044" s="39">
        <v>1231.4772699999999</v>
      </c>
      <c r="H2044" s="81">
        <v>752.49999999999989</v>
      </c>
      <c r="I2044" s="60" t="s">
        <v>1759</v>
      </c>
      <c r="J2044" s="58">
        <v>55.93</v>
      </c>
      <c r="K2044" s="19">
        <v>3.41</v>
      </c>
      <c r="L2044" s="53">
        <v>36.195340000000002</v>
      </c>
      <c r="M2044" s="20">
        <v>54.023719999999997</v>
      </c>
      <c r="N2044" s="20">
        <v>184.51668000000001</v>
      </c>
      <c r="O2044" s="48">
        <v>478.97726999999998</v>
      </c>
    </row>
    <row r="2045" spans="1:15" x14ac:dyDescent="0.25">
      <c r="A2045" s="25" t="s">
        <v>1705</v>
      </c>
      <c r="B2045" s="28">
        <v>20</v>
      </c>
      <c r="C2045" s="25" t="s">
        <v>27</v>
      </c>
      <c r="D2045" s="37">
        <v>818.91534000000001</v>
      </c>
      <c r="E2045" s="38">
        <v>836.74371999999994</v>
      </c>
      <c r="F2045" s="38">
        <v>967.23667999999998</v>
      </c>
      <c r="G2045" s="39">
        <v>1261.6972700000001</v>
      </c>
      <c r="H2045" s="81">
        <v>782.71999999999991</v>
      </c>
      <c r="I2045" s="60" t="s">
        <v>1762</v>
      </c>
      <c r="J2045" s="58">
        <v>58.18</v>
      </c>
      <c r="K2045" s="19">
        <v>3.41</v>
      </c>
      <c r="L2045" s="53">
        <v>36.195340000000002</v>
      </c>
      <c r="M2045" s="20">
        <v>54.023719999999997</v>
      </c>
      <c r="N2045" s="20">
        <v>184.51668000000001</v>
      </c>
      <c r="O2045" s="48">
        <v>478.97726999999998</v>
      </c>
    </row>
    <row r="2046" spans="1:15" x14ac:dyDescent="0.25">
      <c r="A2046" s="25" t="s">
        <v>1705</v>
      </c>
      <c r="B2046" s="28">
        <v>21</v>
      </c>
      <c r="C2046" s="25" t="s">
        <v>27</v>
      </c>
      <c r="D2046" s="37">
        <v>763.81533999999999</v>
      </c>
      <c r="E2046" s="38">
        <v>781.64372000000003</v>
      </c>
      <c r="F2046" s="38">
        <v>912.13668000000007</v>
      </c>
      <c r="G2046" s="39">
        <v>1206.59727</v>
      </c>
      <c r="H2046" s="81">
        <v>727.62</v>
      </c>
      <c r="I2046" s="60" t="s">
        <v>1765</v>
      </c>
      <c r="J2046" s="58">
        <v>54.07</v>
      </c>
      <c r="K2046" s="19">
        <v>3.41</v>
      </c>
      <c r="L2046" s="53">
        <v>36.195340000000002</v>
      </c>
      <c r="M2046" s="20">
        <v>54.023719999999997</v>
      </c>
      <c r="N2046" s="20">
        <v>184.51668000000001</v>
      </c>
      <c r="O2046" s="48">
        <v>478.97726999999998</v>
      </c>
    </row>
    <row r="2047" spans="1:15" x14ac:dyDescent="0.25">
      <c r="A2047" s="25" t="s">
        <v>1705</v>
      </c>
      <c r="B2047" s="28">
        <v>22</v>
      </c>
      <c r="C2047" s="25" t="s">
        <v>27</v>
      </c>
      <c r="D2047" s="37">
        <v>662.23533999999995</v>
      </c>
      <c r="E2047" s="38">
        <v>680.06371999999999</v>
      </c>
      <c r="F2047" s="38">
        <v>810.55667999999991</v>
      </c>
      <c r="G2047" s="39">
        <v>1105.0172699999998</v>
      </c>
      <c r="H2047" s="81">
        <v>626.04</v>
      </c>
      <c r="I2047" s="60" t="s">
        <v>1768</v>
      </c>
      <c r="J2047" s="58">
        <v>46.48</v>
      </c>
      <c r="K2047" s="19">
        <v>3.41</v>
      </c>
      <c r="L2047" s="53">
        <v>36.195340000000002</v>
      </c>
      <c r="M2047" s="20">
        <v>54.023719999999997</v>
      </c>
      <c r="N2047" s="20">
        <v>184.51668000000001</v>
      </c>
      <c r="O2047" s="48">
        <v>478.97726999999998</v>
      </c>
    </row>
    <row r="2048" spans="1:15" x14ac:dyDescent="0.25">
      <c r="A2048" s="25" t="s">
        <v>1705</v>
      </c>
      <c r="B2048" s="28">
        <v>23</v>
      </c>
      <c r="C2048" s="25" t="s">
        <v>27</v>
      </c>
      <c r="D2048" s="37">
        <v>935.72534000000007</v>
      </c>
      <c r="E2048" s="38">
        <v>953.55372</v>
      </c>
      <c r="F2048" s="38">
        <v>1084.0466799999999</v>
      </c>
      <c r="G2048" s="39">
        <v>1378.5072700000001</v>
      </c>
      <c r="H2048" s="81">
        <v>899.53</v>
      </c>
      <c r="I2048" s="60" t="s">
        <v>1771</v>
      </c>
      <c r="J2048" s="58">
        <v>66.900000000000006</v>
      </c>
      <c r="K2048" s="19">
        <v>3.41</v>
      </c>
      <c r="L2048" s="53">
        <v>36.195340000000002</v>
      </c>
      <c r="M2048" s="20">
        <v>54.023719999999997</v>
      </c>
      <c r="N2048" s="20">
        <v>184.51668000000001</v>
      </c>
      <c r="O2048" s="48">
        <v>478.97726999999998</v>
      </c>
    </row>
    <row r="2049" spans="1:15" x14ac:dyDescent="0.25">
      <c r="A2049" s="25" t="s">
        <v>1772</v>
      </c>
      <c r="B2049" s="28">
        <v>0</v>
      </c>
      <c r="C2049" s="25" t="s">
        <v>27</v>
      </c>
      <c r="D2049" s="37">
        <v>699.09533999999996</v>
      </c>
      <c r="E2049" s="38">
        <v>716.92372</v>
      </c>
      <c r="F2049" s="38">
        <v>847.41668000000004</v>
      </c>
      <c r="G2049" s="39">
        <v>1141.87727</v>
      </c>
      <c r="H2049" s="81">
        <v>662.9</v>
      </c>
      <c r="I2049" s="60" t="s">
        <v>1776</v>
      </c>
      <c r="J2049" s="58">
        <v>49.24</v>
      </c>
      <c r="K2049" s="19">
        <v>3.41</v>
      </c>
      <c r="L2049" s="53">
        <v>36.195340000000002</v>
      </c>
      <c r="M2049" s="20">
        <v>54.023719999999997</v>
      </c>
      <c r="N2049" s="20">
        <v>184.51668000000001</v>
      </c>
      <c r="O2049" s="48">
        <v>478.97726999999998</v>
      </c>
    </row>
    <row r="2050" spans="1:15" x14ac:dyDescent="0.25">
      <c r="A2050" s="25" t="s">
        <v>1772</v>
      </c>
      <c r="B2050" s="28">
        <v>1</v>
      </c>
      <c r="C2050" s="25" t="s">
        <v>27</v>
      </c>
      <c r="D2050" s="37">
        <v>676.01533999999992</v>
      </c>
      <c r="E2050" s="38">
        <v>693.84371999999996</v>
      </c>
      <c r="F2050" s="38">
        <v>824.33668</v>
      </c>
      <c r="G2050" s="39">
        <v>1118.79727</v>
      </c>
      <c r="H2050" s="81">
        <v>639.81999999999994</v>
      </c>
      <c r="I2050" s="60" t="s">
        <v>1779</v>
      </c>
      <c r="J2050" s="58">
        <v>47.51</v>
      </c>
      <c r="K2050" s="19">
        <v>3.41</v>
      </c>
      <c r="L2050" s="53">
        <v>36.195340000000002</v>
      </c>
      <c r="M2050" s="20">
        <v>54.023719999999997</v>
      </c>
      <c r="N2050" s="20">
        <v>184.51668000000001</v>
      </c>
      <c r="O2050" s="48">
        <v>478.97726999999998</v>
      </c>
    </row>
    <row r="2051" spans="1:15" x14ac:dyDescent="0.25">
      <c r="A2051" s="25" t="s">
        <v>1772</v>
      </c>
      <c r="B2051" s="28">
        <v>2</v>
      </c>
      <c r="C2051" s="25" t="s">
        <v>27</v>
      </c>
      <c r="D2051" s="37">
        <v>668.49534000000006</v>
      </c>
      <c r="E2051" s="38">
        <v>686.32372000000009</v>
      </c>
      <c r="F2051" s="38">
        <v>816.81668000000013</v>
      </c>
      <c r="G2051" s="39">
        <v>1111.27727</v>
      </c>
      <c r="H2051" s="81">
        <v>632.30000000000007</v>
      </c>
      <c r="I2051" s="60" t="s">
        <v>1781</v>
      </c>
      <c r="J2051" s="58">
        <v>46.95</v>
      </c>
      <c r="K2051" s="19">
        <v>3.41</v>
      </c>
      <c r="L2051" s="53">
        <v>36.195340000000002</v>
      </c>
      <c r="M2051" s="20">
        <v>54.023719999999997</v>
      </c>
      <c r="N2051" s="20">
        <v>184.51668000000001</v>
      </c>
      <c r="O2051" s="48">
        <v>478.97726999999998</v>
      </c>
    </row>
    <row r="2052" spans="1:15" x14ac:dyDescent="0.25">
      <c r="A2052" s="25" t="s">
        <v>1772</v>
      </c>
      <c r="B2052" s="28">
        <v>3</v>
      </c>
      <c r="C2052" s="25" t="s">
        <v>27</v>
      </c>
      <c r="D2052" s="37">
        <v>660.11533999999995</v>
      </c>
      <c r="E2052" s="38">
        <v>677.94371999999998</v>
      </c>
      <c r="F2052" s="38">
        <v>808.43668000000002</v>
      </c>
      <c r="G2052" s="39">
        <v>1102.8972699999999</v>
      </c>
      <c r="H2052" s="81">
        <v>623.91999999999996</v>
      </c>
      <c r="I2052" s="60" t="s">
        <v>184</v>
      </c>
      <c r="J2052" s="58">
        <v>46.33</v>
      </c>
      <c r="K2052" s="19">
        <v>3.41</v>
      </c>
      <c r="L2052" s="53">
        <v>36.195340000000002</v>
      </c>
      <c r="M2052" s="20">
        <v>54.023719999999997</v>
      </c>
      <c r="N2052" s="20">
        <v>184.51668000000001</v>
      </c>
      <c r="O2052" s="48">
        <v>478.97726999999998</v>
      </c>
    </row>
    <row r="2053" spans="1:15" x14ac:dyDescent="0.25">
      <c r="A2053" s="25" t="s">
        <v>1772</v>
      </c>
      <c r="B2053" s="28">
        <v>4</v>
      </c>
      <c r="C2053" s="25" t="s">
        <v>27</v>
      </c>
      <c r="D2053" s="37">
        <v>651.87533999999994</v>
      </c>
      <c r="E2053" s="38">
        <v>669.70371999999998</v>
      </c>
      <c r="F2053" s="38">
        <v>800.19668000000001</v>
      </c>
      <c r="G2053" s="39">
        <v>1094.6572699999999</v>
      </c>
      <c r="H2053" s="81">
        <v>615.67999999999995</v>
      </c>
      <c r="I2053" s="60" t="s">
        <v>1786</v>
      </c>
      <c r="J2053" s="58">
        <v>45.71</v>
      </c>
      <c r="K2053" s="19">
        <v>3.41</v>
      </c>
      <c r="L2053" s="53">
        <v>36.195340000000002</v>
      </c>
      <c r="M2053" s="20">
        <v>54.023719999999997</v>
      </c>
      <c r="N2053" s="20">
        <v>184.51668000000001</v>
      </c>
      <c r="O2053" s="48">
        <v>478.97726999999998</v>
      </c>
    </row>
    <row r="2054" spans="1:15" x14ac:dyDescent="0.25">
      <c r="A2054" s="25" t="s">
        <v>1772</v>
      </c>
      <c r="B2054" s="28">
        <v>5</v>
      </c>
      <c r="C2054" s="25" t="s">
        <v>27</v>
      </c>
      <c r="D2054" s="37">
        <v>655.70533999999998</v>
      </c>
      <c r="E2054" s="38">
        <v>673.53372000000002</v>
      </c>
      <c r="F2054" s="38">
        <v>804.02668000000006</v>
      </c>
      <c r="G2054" s="39">
        <v>1098.4872700000001</v>
      </c>
      <c r="H2054" s="81">
        <v>619.51</v>
      </c>
      <c r="I2054" s="60" t="s">
        <v>1789</v>
      </c>
      <c r="J2054" s="58">
        <v>46</v>
      </c>
      <c r="K2054" s="19">
        <v>3.41</v>
      </c>
      <c r="L2054" s="53">
        <v>36.195340000000002</v>
      </c>
      <c r="M2054" s="20">
        <v>54.023719999999997</v>
      </c>
      <c r="N2054" s="20">
        <v>184.51668000000001</v>
      </c>
      <c r="O2054" s="48">
        <v>478.97726999999998</v>
      </c>
    </row>
    <row r="2055" spans="1:15" x14ac:dyDescent="0.25">
      <c r="A2055" s="25" t="s">
        <v>1772</v>
      </c>
      <c r="B2055" s="28">
        <v>6</v>
      </c>
      <c r="C2055" s="25" t="s">
        <v>27</v>
      </c>
      <c r="D2055" s="37">
        <v>677.98534000000006</v>
      </c>
      <c r="E2055" s="38">
        <v>695.81371999999999</v>
      </c>
      <c r="F2055" s="38">
        <v>826.30668000000003</v>
      </c>
      <c r="G2055" s="39">
        <v>1120.7672700000001</v>
      </c>
      <c r="H2055" s="81">
        <v>641.79</v>
      </c>
      <c r="I2055" s="60" t="s">
        <v>1792</v>
      </c>
      <c r="J2055" s="58">
        <v>47.66</v>
      </c>
      <c r="K2055" s="19">
        <v>3.41</v>
      </c>
      <c r="L2055" s="53">
        <v>36.195340000000002</v>
      </c>
      <c r="M2055" s="20">
        <v>54.023719999999997</v>
      </c>
      <c r="N2055" s="20">
        <v>184.51668000000001</v>
      </c>
      <c r="O2055" s="48">
        <v>478.97726999999998</v>
      </c>
    </row>
    <row r="2056" spans="1:15" x14ac:dyDescent="0.25">
      <c r="A2056" s="25" t="s">
        <v>1772</v>
      </c>
      <c r="B2056" s="28">
        <v>7</v>
      </c>
      <c r="C2056" s="25" t="s">
        <v>27</v>
      </c>
      <c r="D2056" s="37">
        <v>675.88533999999993</v>
      </c>
      <c r="E2056" s="38">
        <v>693.71371999999997</v>
      </c>
      <c r="F2056" s="38">
        <v>824.20668000000001</v>
      </c>
      <c r="G2056" s="39">
        <v>1118.6672699999999</v>
      </c>
      <c r="H2056" s="81">
        <v>639.68999999999994</v>
      </c>
      <c r="I2056" s="60" t="s">
        <v>127</v>
      </c>
      <c r="J2056" s="58">
        <v>47.5</v>
      </c>
      <c r="K2056" s="19">
        <v>3.41</v>
      </c>
      <c r="L2056" s="53">
        <v>36.195340000000002</v>
      </c>
      <c r="M2056" s="20">
        <v>54.023719999999997</v>
      </c>
      <c r="N2056" s="20">
        <v>184.51668000000001</v>
      </c>
      <c r="O2056" s="48">
        <v>478.97726999999998</v>
      </c>
    </row>
    <row r="2057" spans="1:15" x14ac:dyDescent="0.25">
      <c r="A2057" s="25" t="s">
        <v>1772</v>
      </c>
      <c r="B2057" s="28">
        <v>8</v>
      </c>
      <c r="C2057" s="25" t="s">
        <v>27</v>
      </c>
      <c r="D2057" s="37">
        <v>699.30534</v>
      </c>
      <c r="E2057" s="38">
        <v>717.13372000000004</v>
      </c>
      <c r="F2057" s="38">
        <v>847.62668000000008</v>
      </c>
      <c r="G2057" s="39">
        <v>1142.08727</v>
      </c>
      <c r="H2057" s="81">
        <v>663.11</v>
      </c>
      <c r="I2057" s="60" t="s">
        <v>1796</v>
      </c>
      <c r="J2057" s="58">
        <v>49.25</v>
      </c>
      <c r="K2057" s="19">
        <v>3.41</v>
      </c>
      <c r="L2057" s="53">
        <v>36.195340000000002</v>
      </c>
      <c r="M2057" s="20">
        <v>54.023719999999997</v>
      </c>
      <c r="N2057" s="20">
        <v>184.51668000000001</v>
      </c>
      <c r="O2057" s="48">
        <v>478.97726999999998</v>
      </c>
    </row>
    <row r="2058" spans="1:15" x14ac:dyDescent="0.25">
      <c r="A2058" s="25" t="s">
        <v>1772</v>
      </c>
      <c r="B2058" s="28">
        <v>9</v>
      </c>
      <c r="C2058" s="25" t="s">
        <v>27</v>
      </c>
      <c r="D2058" s="37">
        <v>769.35533999999996</v>
      </c>
      <c r="E2058" s="38">
        <v>787.18371999999999</v>
      </c>
      <c r="F2058" s="38">
        <v>917.67668000000003</v>
      </c>
      <c r="G2058" s="39">
        <v>1212.1372699999999</v>
      </c>
      <c r="H2058" s="81">
        <v>733.16</v>
      </c>
      <c r="I2058" s="60" t="s">
        <v>1799</v>
      </c>
      <c r="J2058" s="58">
        <v>54.48</v>
      </c>
      <c r="K2058" s="19">
        <v>3.41</v>
      </c>
      <c r="L2058" s="53">
        <v>36.195340000000002</v>
      </c>
      <c r="M2058" s="20">
        <v>54.023719999999997</v>
      </c>
      <c r="N2058" s="20">
        <v>184.51668000000001</v>
      </c>
      <c r="O2058" s="48">
        <v>478.97726999999998</v>
      </c>
    </row>
    <row r="2059" spans="1:15" x14ac:dyDescent="0.25">
      <c r="A2059" s="25" t="s">
        <v>1772</v>
      </c>
      <c r="B2059" s="28">
        <v>10</v>
      </c>
      <c r="C2059" s="25" t="s">
        <v>27</v>
      </c>
      <c r="D2059" s="37">
        <v>871.50533999999993</v>
      </c>
      <c r="E2059" s="38">
        <v>889.33371999999997</v>
      </c>
      <c r="F2059" s="38">
        <v>1019.8266799999999</v>
      </c>
      <c r="G2059" s="39">
        <v>1314.2872699999998</v>
      </c>
      <c r="H2059" s="81">
        <v>835.31</v>
      </c>
      <c r="I2059" s="60" t="s">
        <v>1802</v>
      </c>
      <c r="J2059" s="58">
        <v>62.11</v>
      </c>
      <c r="K2059" s="19">
        <v>3.41</v>
      </c>
      <c r="L2059" s="53">
        <v>36.195340000000002</v>
      </c>
      <c r="M2059" s="20">
        <v>54.023719999999997</v>
      </c>
      <c r="N2059" s="20">
        <v>184.51668000000001</v>
      </c>
      <c r="O2059" s="48">
        <v>478.97726999999998</v>
      </c>
    </row>
    <row r="2060" spans="1:15" x14ac:dyDescent="0.25">
      <c r="A2060" s="25" t="s">
        <v>1772</v>
      </c>
      <c r="B2060" s="28">
        <v>11</v>
      </c>
      <c r="C2060" s="25" t="s">
        <v>27</v>
      </c>
      <c r="D2060" s="37">
        <v>755.15534000000002</v>
      </c>
      <c r="E2060" s="38">
        <v>772.98371999999995</v>
      </c>
      <c r="F2060" s="38">
        <v>903.47667999999999</v>
      </c>
      <c r="G2060" s="39">
        <v>1197.9372699999999</v>
      </c>
      <c r="H2060" s="81">
        <v>718.95999999999992</v>
      </c>
      <c r="I2060" s="60" t="s">
        <v>1805</v>
      </c>
      <c r="J2060" s="58">
        <v>53.42</v>
      </c>
      <c r="K2060" s="19">
        <v>3.41</v>
      </c>
      <c r="L2060" s="53">
        <v>36.195340000000002</v>
      </c>
      <c r="M2060" s="20">
        <v>54.023719999999997</v>
      </c>
      <c r="N2060" s="20">
        <v>184.51668000000001</v>
      </c>
      <c r="O2060" s="48">
        <v>478.97726999999998</v>
      </c>
    </row>
    <row r="2061" spans="1:15" x14ac:dyDescent="0.25">
      <c r="A2061" s="25" t="s">
        <v>1772</v>
      </c>
      <c r="B2061" s="28">
        <v>12</v>
      </c>
      <c r="C2061" s="25" t="s">
        <v>27</v>
      </c>
      <c r="D2061" s="37">
        <v>749.46533999999997</v>
      </c>
      <c r="E2061" s="38">
        <v>767.29372000000001</v>
      </c>
      <c r="F2061" s="38">
        <v>897.78668000000005</v>
      </c>
      <c r="G2061" s="39">
        <v>1192.2472699999998</v>
      </c>
      <c r="H2061" s="81">
        <v>713.27</v>
      </c>
      <c r="I2061" s="60" t="s">
        <v>1808</v>
      </c>
      <c r="J2061" s="58">
        <v>53</v>
      </c>
      <c r="K2061" s="19">
        <v>3.41</v>
      </c>
      <c r="L2061" s="53">
        <v>36.195340000000002</v>
      </c>
      <c r="M2061" s="20">
        <v>54.023719999999997</v>
      </c>
      <c r="N2061" s="20">
        <v>184.51668000000001</v>
      </c>
      <c r="O2061" s="48">
        <v>478.97726999999998</v>
      </c>
    </row>
    <row r="2062" spans="1:15" x14ac:dyDescent="0.25">
      <c r="A2062" s="25" t="s">
        <v>1772</v>
      </c>
      <c r="B2062" s="28">
        <v>13</v>
      </c>
      <c r="C2062" s="25" t="s">
        <v>27</v>
      </c>
      <c r="D2062" s="37">
        <v>760.18534</v>
      </c>
      <c r="E2062" s="38">
        <v>778.01371999999992</v>
      </c>
      <c r="F2062" s="38">
        <v>908.50667999999996</v>
      </c>
      <c r="G2062" s="39">
        <v>1202.9672700000001</v>
      </c>
      <c r="H2062" s="81">
        <v>723.9899999999999</v>
      </c>
      <c r="I2062" s="60" t="s">
        <v>1811</v>
      </c>
      <c r="J2062" s="58">
        <v>53.8</v>
      </c>
      <c r="K2062" s="19">
        <v>3.41</v>
      </c>
      <c r="L2062" s="53">
        <v>36.195340000000002</v>
      </c>
      <c r="M2062" s="20">
        <v>54.023719999999997</v>
      </c>
      <c r="N2062" s="20">
        <v>184.51668000000001</v>
      </c>
      <c r="O2062" s="48">
        <v>478.97726999999998</v>
      </c>
    </row>
    <row r="2063" spans="1:15" x14ac:dyDescent="0.25">
      <c r="A2063" s="25" t="s">
        <v>1772</v>
      </c>
      <c r="B2063" s="28">
        <v>14</v>
      </c>
      <c r="C2063" s="25" t="s">
        <v>27</v>
      </c>
      <c r="D2063" s="37">
        <v>776.47533999999996</v>
      </c>
      <c r="E2063" s="38">
        <v>794.30372</v>
      </c>
      <c r="F2063" s="38">
        <v>924.79668000000004</v>
      </c>
      <c r="G2063" s="39">
        <v>1219.2572700000001</v>
      </c>
      <c r="H2063" s="81">
        <v>740.28</v>
      </c>
      <c r="I2063" s="60" t="s">
        <v>1814</v>
      </c>
      <c r="J2063" s="58">
        <v>55.01</v>
      </c>
      <c r="K2063" s="19">
        <v>3.41</v>
      </c>
      <c r="L2063" s="53">
        <v>36.195340000000002</v>
      </c>
      <c r="M2063" s="20">
        <v>54.023719999999997</v>
      </c>
      <c r="N2063" s="20">
        <v>184.51668000000001</v>
      </c>
      <c r="O2063" s="48">
        <v>478.97726999999998</v>
      </c>
    </row>
    <row r="2064" spans="1:15" x14ac:dyDescent="0.25">
      <c r="A2064" s="25" t="s">
        <v>1772</v>
      </c>
      <c r="B2064" s="28">
        <v>15</v>
      </c>
      <c r="C2064" s="25" t="s">
        <v>27</v>
      </c>
      <c r="D2064" s="37">
        <v>782.75533999999993</v>
      </c>
      <c r="E2064" s="38">
        <v>800.58371999999997</v>
      </c>
      <c r="F2064" s="38">
        <v>931.0766799999999</v>
      </c>
      <c r="G2064" s="39">
        <v>1225.5372699999998</v>
      </c>
      <c r="H2064" s="81">
        <v>746.56</v>
      </c>
      <c r="I2064" s="60" t="s">
        <v>1817</v>
      </c>
      <c r="J2064" s="58">
        <v>55.48</v>
      </c>
      <c r="K2064" s="19">
        <v>3.41</v>
      </c>
      <c r="L2064" s="53">
        <v>36.195340000000002</v>
      </c>
      <c r="M2064" s="20">
        <v>54.023719999999997</v>
      </c>
      <c r="N2064" s="20">
        <v>184.51668000000001</v>
      </c>
      <c r="O2064" s="48">
        <v>478.97726999999998</v>
      </c>
    </row>
    <row r="2065" spans="1:15" x14ac:dyDescent="0.25">
      <c r="A2065" s="25" t="s">
        <v>1772</v>
      </c>
      <c r="B2065" s="28">
        <v>16</v>
      </c>
      <c r="C2065" s="25" t="s">
        <v>27</v>
      </c>
      <c r="D2065" s="37">
        <v>712.77533999999991</v>
      </c>
      <c r="E2065" s="38">
        <v>730.60371999999995</v>
      </c>
      <c r="F2065" s="38">
        <v>861.09667999999999</v>
      </c>
      <c r="G2065" s="39">
        <v>1155.5572699999998</v>
      </c>
      <c r="H2065" s="81">
        <v>676.57999999999993</v>
      </c>
      <c r="I2065" s="60" t="s">
        <v>1820</v>
      </c>
      <c r="J2065" s="58">
        <v>50.26</v>
      </c>
      <c r="K2065" s="19">
        <v>3.41</v>
      </c>
      <c r="L2065" s="53">
        <v>36.195340000000002</v>
      </c>
      <c r="M2065" s="20">
        <v>54.023719999999997</v>
      </c>
      <c r="N2065" s="20">
        <v>184.51668000000001</v>
      </c>
      <c r="O2065" s="48">
        <v>478.97726999999998</v>
      </c>
    </row>
    <row r="2066" spans="1:15" x14ac:dyDescent="0.25">
      <c r="A2066" s="25" t="s">
        <v>1772</v>
      </c>
      <c r="B2066" s="28">
        <v>17</v>
      </c>
      <c r="C2066" s="25" t="s">
        <v>27</v>
      </c>
      <c r="D2066" s="37">
        <v>702.99534000000006</v>
      </c>
      <c r="E2066" s="38">
        <v>720.82371999999998</v>
      </c>
      <c r="F2066" s="38">
        <v>851.31668000000002</v>
      </c>
      <c r="G2066" s="39">
        <v>1145.77727</v>
      </c>
      <c r="H2066" s="81">
        <v>666.8</v>
      </c>
      <c r="I2066" s="60" t="s">
        <v>1823</v>
      </c>
      <c r="J2066" s="58">
        <v>49.53</v>
      </c>
      <c r="K2066" s="19">
        <v>3.41</v>
      </c>
      <c r="L2066" s="53">
        <v>36.195340000000002</v>
      </c>
      <c r="M2066" s="20">
        <v>54.023719999999997</v>
      </c>
      <c r="N2066" s="20">
        <v>184.51668000000001</v>
      </c>
      <c r="O2066" s="48">
        <v>478.97726999999998</v>
      </c>
    </row>
    <row r="2067" spans="1:15" x14ac:dyDescent="0.25">
      <c r="A2067" s="25" t="s">
        <v>1772</v>
      </c>
      <c r="B2067" s="28">
        <v>18</v>
      </c>
      <c r="C2067" s="25" t="s">
        <v>27</v>
      </c>
      <c r="D2067" s="37">
        <v>779.45533999999998</v>
      </c>
      <c r="E2067" s="38">
        <v>797.28372000000002</v>
      </c>
      <c r="F2067" s="38">
        <v>927.77668000000006</v>
      </c>
      <c r="G2067" s="39">
        <v>1222.2372700000001</v>
      </c>
      <c r="H2067" s="81">
        <v>743.26</v>
      </c>
      <c r="I2067" s="60" t="s">
        <v>1826</v>
      </c>
      <c r="J2067" s="58">
        <v>55.24</v>
      </c>
      <c r="K2067" s="19">
        <v>3.41</v>
      </c>
      <c r="L2067" s="53">
        <v>36.195340000000002</v>
      </c>
      <c r="M2067" s="20">
        <v>54.023719999999997</v>
      </c>
      <c r="N2067" s="20">
        <v>184.51668000000001</v>
      </c>
      <c r="O2067" s="48">
        <v>478.97726999999998</v>
      </c>
    </row>
    <row r="2068" spans="1:15" x14ac:dyDescent="0.25">
      <c r="A2068" s="25" t="s">
        <v>1772</v>
      </c>
      <c r="B2068" s="28">
        <v>19</v>
      </c>
      <c r="C2068" s="25" t="s">
        <v>27</v>
      </c>
      <c r="D2068" s="37">
        <v>759.15534000000002</v>
      </c>
      <c r="E2068" s="38">
        <v>776.98372000000006</v>
      </c>
      <c r="F2068" s="38">
        <v>907.47667999999999</v>
      </c>
      <c r="G2068" s="39">
        <v>1201.9372699999999</v>
      </c>
      <c r="H2068" s="81">
        <v>722.96</v>
      </c>
      <c r="I2068" s="60" t="s">
        <v>1829</v>
      </c>
      <c r="J2068" s="58">
        <v>53.72</v>
      </c>
      <c r="K2068" s="19">
        <v>3.41</v>
      </c>
      <c r="L2068" s="53">
        <v>36.195340000000002</v>
      </c>
      <c r="M2068" s="20">
        <v>54.023719999999997</v>
      </c>
      <c r="N2068" s="20">
        <v>184.51668000000001</v>
      </c>
      <c r="O2068" s="48">
        <v>478.97726999999998</v>
      </c>
    </row>
    <row r="2069" spans="1:15" x14ac:dyDescent="0.25">
      <c r="A2069" s="25" t="s">
        <v>1772</v>
      </c>
      <c r="B2069" s="28">
        <v>20</v>
      </c>
      <c r="C2069" s="25" t="s">
        <v>27</v>
      </c>
      <c r="D2069" s="37">
        <v>696.98533999999995</v>
      </c>
      <c r="E2069" s="38">
        <v>714.81371999999999</v>
      </c>
      <c r="F2069" s="38">
        <v>845.30667999999991</v>
      </c>
      <c r="G2069" s="39">
        <v>1139.7672699999998</v>
      </c>
      <c r="H2069" s="81">
        <v>660.79</v>
      </c>
      <c r="I2069" s="60" t="s">
        <v>1832</v>
      </c>
      <c r="J2069" s="58">
        <v>49.08</v>
      </c>
      <c r="K2069" s="19">
        <v>3.41</v>
      </c>
      <c r="L2069" s="53">
        <v>36.195340000000002</v>
      </c>
      <c r="M2069" s="20">
        <v>54.023719999999997</v>
      </c>
      <c r="N2069" s="20">
        <v>184.51668000000001</v>
      </c>
      <c r="O2069" s="48">
        <v>478.97726999999998</v>
      </c>
    </row>
    <row r="2070" spans="1:15" x14ac:dyDescent="0.25">
      <c r="A2070" s="25" t="s">
        <v>1772</v>
      </c>
      <c r="B2070" s="28">
        <v>21</v>
      </c>
      <c r="C2070" s="25" t="s">
        <v>27</v>
      </c>
      <c r="D2070" s="37">
        <v>697.38533999999993</v>
      </c>
      <c r="E2070" s="38">
        <v>715.21371999999997</v>
      </c>
      <c r="F2070" s="38">
        <v>845.70668000000001</v>
      </c>
      <c r="G2070" s="39">
        <v>1140.1672699999999</v>
      </c>
      <c r="H2070" s="81">
        <v>661.18999999999994</v>
      </c>
      <c r="I2070" s="60" t="s">
        <v>1835</v>
      </c>
      <c r="J2070" s="58">
        <v>49.11</v>
      </c>
      <c r="K2070" s="19">
        <v>3.41</v>
      </c>
      <c r="L2070" s="53">
        <v>36.195340000000002</v>
      </c>
      <c r="M2070" s="20">
        <v>54.023719999999997</v>
      </c>
      <c r="N2070" s="20">
        <v>184.51668000000001</v>
      </c>
      <c r="O2070" s="48">
        <v>478.97726999999998</v>
      </c>
    </row>
    <row r="2071" spans="1:15" x14ac:dyDescent="0.25">
      <c r="A2071" s="25" t="s">
        <v>1772</v>
      </c>
      <c r="B2071" s="28">
        <v>22</v>
      </c>
      <c r="C2071" s="25" t="s">
        <v>27</v>
      </c>
      <c r="D2071" s="37">
        <v>662.93534</v>
      </c>
      <c r="E2071" s="38">
        <v>680.76371999999992</v>
      </c>
      <c r="F2071" s="38">
        <v>811.25667999999996</v>
      </c>
      <c r="G2071" s="39">
        <v>1105.7172700000001</v>
      </c>
      <c r="H2071" s="81">
        <v>626.7399999999999</v>
      </c>
      <c r="I2071" s="60" t="s">
        <v>1837</v>
      </c>
      <c r="J2071" s="58">
        <v>46.54</v>
      </c>
      <c r="K2071" s="19">
        <v>3.41</v>
      </c>
      <c r="L2071" s="53">
        <v>36.195340000000002</v>
      </c>
      <c r="M2071" s="20">
        <v>54.023719999999997</v>
      </c>
      <c r="N2071" s="20">
        <v>184.51668000000001</v>
      </c>
      <c r="O2071" s="48">
        <v>478.97726999999998</v>
      </c>
    </row>
    <row r="2072" spans="1:15" x14ac:dyDescent="0.25">
      <c r="A2072" s="25" t="s">
        <v>1772</v>
      </c>
      <c r="B2072" s="28">
        <v>23</v>
      </c>
      <c r="C2072" s="25" t="s">
        <v>27</v>
      </c>
      <c r="D2072" s="37">
        <v>835.40534000000002</v>
      </c>
      <c r="E2072" s="38">
        <v>853.23371999999995</v>
      </c>
      <c r="F2072" s="38">
        <v>983.72667999999999</v>
      </c>
      <c r="G2072" s="39">
        <v>1278.1872699999999</v>
      </c>
      <c r="H2072" s="81">
        <v>799.20999999999992</v>
      </c>
      <c r="I2072" s="60" t="s">
        <v>1840</v>
      </c>
      <c r="J2072" s="58">
        <v>59.41</v>
      </c>
      <c r="K2072" s="19">
        <v>3.41</v>
      </c>
      <c r="L2072" s="53">
        <v>36.195340000000002</v>
      </c>
      <c r="M2072" s="20">
        <v>54.023719999999997</v>
      </c>
      <c r="N2072" s="20">
        <v>184.51668000000001</v>
      </c>
      <c r="O2072" s="48">
        <v>478.97726999999998</v>
      </c>
    </row>
    <row r="2073" spans="1:15" x14ac:dyDescent="0.25">
      <c r="A2073" s="25" t="s">
        <v>1841</v>
      </c>
      <c r="B2073" s="28">
        <v>0</v>
      </c>
      <c r="C2073" s="25" t="s">
        <v>27</v>
      </c>
      <c r="D2073" s="37">
        <v>682.84534000000008</v>
      </c>
      <c r="E2073" s="38">
        <v>700.67372</v>
      </c>
      <c r="F2073" s="38">
        <v>831.16668000000004</v>
      </c>
      <c r="G2073" s="39">
        <v>1125.62727</v>
      </c>
      <c r="H2073" s="81">
        <v>646.65</v>
      </c>
      <c r="I2073" s="60" t="s">
        <v>1843</v>
      </c>
      <c r="J2073" s="58">
        <v>48.02</v>
      </c>
      <c r="K2073" s="19">
        <v>3.41</v>
      </c>
      <c r="L2073" s="53">
        <v>36.195340000000002</v>
      </c>
      <c r="M2073" s="20">
        <v>54.023719999999997</v>
      </c>
      <c r="N2073" s="20">
        <v>184.51668000000001</v>
      </c>
      <c r="O2073" s="48">
        <v>478.97726999999998</v>
      </c>
    </row>
    <row r="2074" spans="1:15" x14ac:dyDescent="0.25">
      <c r="A2074" s="25" t="s">
        <v>1841</v>
      </c>
      <c r="B2074" s="28">
        <v>1</v>
      </c>
      <c r="C2074" s="25" t="s">
        <v>27</v>
      </c>
      <c r="D2074" s="37">
        <v>655.89534000000003</v>
      </c>
      <c r="E2074" s="38">
        <v>673.72371999999996</v>
      </c>
      <c r="F2074" s="38">
        <v>804.21668</v>
      </c>
      <c r="G2074" s="39">
        <v>1098.6772699999999</v>
      </c>
      <c r="H2074" s="81">
        <v>619.69999999999993</v>
      </c>
      <c r="I2074" s="60" t="s">
        <v>1846</v>
      </c>
      <c r="J2074" s="58">
        <v>46.01</v>
      </c>
      <c r="K2074" s="19">
        <v>3.41</v>
      </c>
      <c r="L2074" s="53">
        <v>36.195340000000002</v>
      </c>
      <c r="M2074" s="20">
        <v>54.023719999999997</v>
      </c>
      <c r="N2074" s="20">
        <v>184.51668000000001</v>
      </c>
      <c r="O2074" s="48">
        <v>478.97726999999998</v>
      </c>
    </row>
    <row r="2075" spans="1:15" x14ac:dyDescent="0.25">
      <c r="A2075" s="25" t="s">
        <v>1841</v>
      </c>
      <c r="B2075" s="28">
        <v>2</v>
      </c>
      <c r="C2075" s="25" t="s">
        <v>27</v>
      </c>
      <c r="D2075" s="37">
        <v>683.50534000000005</v>
      </c>
      <c r="E2075" s="38">
        <v>701.33372000000008</v>
      </c>
      <c r="F2075" s="38">
        <v>831.82668000000012</v>
      </c>
      <c r="G2075" s="39">
        <v>1126.28727</v>
      </c>
      <c r="H2075" s="81">
        <v>647.31000000000006</v>
      </c>
      <c r="I2075" s="60" t="s">
        <v>1849</v>
      </c>
      <c r="J2075" s="58">
        <v>48.07</v>
      </c>
      <c r="K2075" s="19">
        <v>3.41</v>
      </c>
      <c r="L2075" s="53">
        <v>36.195340000000002</v>
      </c>
      <c r="M2075" s="20">
        <v>54.023719999999997</v>
      </c>
      <c r="N2075" s="20">
        <v>184.51668000000001</v>
      </c>
      <c r="O2075" s="48">
        <v>478.97726999999998</v>
      </c>
    </row>
    <row r="2076" spans="1:15" x14ac:dyDescent="0.25">
      <c r="A2076" s="25" t="s">
        <v>1841</v>
      </c>
      <c r="B2076" s="28">
        <v>3</v>
      </c>
      <c r="C2076" s="25" t="s">
        <v>27</v>
      </c>
      <c r="D2076" s="37">
        <v>688.29534000000001</v>
      </c>
      <c r="E2076" s="38">
        <v>706.12372000000005</v>
      </c>
      <c r="F2076" s="38">
        <v>836.61667999999997</v>
      </c>
      <c r="G2076" s="39">
        <v>1131.07727</v>
      </c>
      <c r="H2076" s="81">
        <v>652.09999999999991</v>
      </c>
      <c r="I2076" s="60" t="s">
        <v>206</v>
      </c>
      <c r="J2076" s="58">
        <v>48.43</v>
      </c>
      <c r="K2076" s="19">
        <v>3.41</v>
      </c>
      <c r="L2076" s="53">
        <v>36.195340000000002</v>
      </c>
      <c r="M2076" s="20">
        <v>54.023719999999997</v>
      </c>
      <c r="N2076" s="20">
        <v>184.51668000000001</v>
      </c>
      <c r="O2076" s="48">
        <v>478.97726999999998</v>
      </c>
    </row>
    <row r="2077" spans="1:15" x14ac:dyDescent="0.25">
      <c r="A2077" s="25" t="s">
        <v>1841</v>
      </c>
      <c r="B2077" s="28">
        <v>4</v>
      </c>
      <c r="C2077" s="25" t="s">
        <v>27</v>
      </c>
      <c r="D2077" s="37">
        <v>693.25534000000005</v>
      </c>
      <c r="E2077" s="38">
        <v>711.08371999999997</v>
      </c>
      <c r="F2077" s="38">
        <v>841.57668000000001</v>
      </c>
      <c r="G2077" s="39">
        <v>1136.03727</v>
      </c>
      <c r="H2077" s="81">
        <v>657.06</v>
      </c>
      <c r="I2077" s="60" t="s">
        <v>1853</v>
      </c>
      <c r="J2077" s="58">
        <v>48.8</v>
      </c>
      <c r="K2077" s="19">
        <v>3.41</v>
      </c>
      <c r="L2077" s="53">
        <v>36.195340000000002</v>
      </c>
      <c r="M2077" s="20">
        <v>54.023719999999997</v>
      </c>
      <c r="N2077" s="20">
        <v>184.51668000000001</v>
      </c>
      <c r="O2077" s="48">
        <v>478.97726999999998</v>
      </c>
    </row>
    <row r="2078" spans="1:15" x14ac:dyDescent="0.25">
      <c r="A2078" s="25" t="s">
        <v>1841</v>
      </c>
      <c r="B2078" s="28">
        <v>5</v>
      </c>
      <c r="C2078" s="25" t="s">
        <v>27</v>
      </c>
      <c r="D2078" s="37">
        <v>683.97533999999996</v>
      </c>
      <c r="E2078" s="38">
        <v>701.80372</v>
      </c>
      <c r="F2078" s="38">
        <v>832.29667999999992</v>
      </c>
      <c r="G2078" s="39">
        <v>1126.7572700000001</v>
      </c>
      <c r="H2078" s="81">
        <v>647.78</v>
      </c>
      <c r="I2078" s="60" t="s">
        <v>1856</v>
      </c>
      <c r="J2078" s="58">
        <v>48.11</v>
      </c>
      <c r="K2078" s="19">
        <v>3.41</v>
      </c>
      <c r="L2078" s="53">
        <v>36.195340000000002</v>
      </c>
      <c r="M2078" s="20">
        <v>54.023719999999997</v>
      </c>
      <c r="N2078" s="20">
        <v>184.51668000000001</v>
      </c>
      <c r="O2078" s="48">
        <v>478.97726999999998</v>
      </c>
    </row>
    <row r="2079" spans="1:15" x14ac:dyDescent="0.25">
      <c r="A2079" s="25" t="s">
        <v>1841</v>
      </c>
      <c r="B2079" s="28">
        <v>6</v>
      </c>
      <c r="C2079" s="25" t="s">
        <v>27</v>
      </c>
      <c r="D2079" s="37">
        <v>682.24533999999994</v>
      </c>
      <c r="E2079" s="38">
        <v>700.07371999999998</v>
      </c>
      <c r="F2079" s="38">
        <v>830.56667999999991</v>
      </c>
      <c r="G2079" s="39">
        <v>1125.02727</v>
      </c>
      <c r="H2079" s="81">
        <v>646.04999999999995</v>
      </c>
      <c r="I2079" s="60" t="s">
        <v>1859</v>
      </c>
      <c r="J2079" s="58">
        <v>47.98</v>
      </c>
      <c r="K2079" s="19">
        <v>3.41</v>
      </c>
      <c r="L2079" s="53">
        <v>36.195340000000002</v>
      </c>
      <c r="M2079" s="20">
        <v>54.023719999999997</v>
      </c>
      <c r="N2079" s="20">
        <v>184.51668000000001</v>
      </c>
      <c r="O2079" s="48">
        <v>478.97726999999998</v>
      </c>
    </row>
    <row r="2080" spans="1:15" x14ac:dyDescent="0.25">
      <c r="A2080" s="25" t="s">
        <v>1841</v>
      </c>
      <c r="B2080" s="28">
        <v>7</v>
      </c>
      <c r="C2080" s="25" t="s">
        <v>27</v>
      </c>
      <c r="D2080" s="37">
        <v>784.75533999999993</v>
      </c>
      <c r="E2080" s="38">
        <v>802.58371999999997</v>
      </c>
      <c r="F2080" s="38">
        <v>933.07668000000001</v>
      </c>
      <c r="G2080" s="39">
        <v>1227.5372699999998</v>
      </c>
      <c r="H2080" s="81">
        <v>748.56</v>
      </c>
      <c r="I2080" s="60" t="s">
        <v>1862</v>
      </c>
      <c r="J2080" s="58">
        <v>55.63</v>
      </c>
      <c r="K2080" s="19">
        <v>3.41</v>
      </c>
      <c r="L2080" s="53">
        <v>36.195340000000002</v>
      </c>
      <c r="M2080" s="20">
        <v>54.023719999999997</v>
      </c>
      <c r="N2080" s="20">
        <v>184.51668000000001</v>
      </c>
      <c r="O2080" s="48">
        <v>478.97726999999998</v>
      </c>
    </row>
    <row r="2081" spans="1:15" x14ac:dyDescent="0.25">
      <c r="A2081" s="25" t="s">
        <v>1841</v>
      </c>
      <c r="B2081" s="28">
        <v>8</v>
      </c>
      <c r="C2081" s="25" t="s">
        <v>27</v>
      </c>
      <c r="D2081" s="37">
        <v>701.69533999999999</v>
      </c>
      <c r="E2081" s="38">
        <v>719.52371999999991</v>
      </c>
      <c r="F2081" s="38">
        <v>850.01667999999995</v>
      </c>
      <c r="G2081" s="39">
        <v>1144.4772699999999</v>
      </c>
      <c r="H2081" s="81">
        <v>665.49999999999989</v>
      </c>
      <c r="I2081" s="60" t="s">
        <v>1865</v>
      </c>
      <c r="J2081" s="58">
        <v>49.43</v>
      </c>
      <c r="K2081" s="19">
        <v>3.41</v>
      </c>
      <c r="L2081" s="53">
        <v>36.195340000000002</v>
      </c>
      <c r="M2081" s="20">
        <v>54.023719999999997</v>
      </c>
      <c r="N2081" s="20">
        <v>184.51668000000001</v>
      </c>
      <c r="O2081" s="48">
        <v>478.97726999999998</v>
      </c>
    </row>
    <row r="2082" spans="1:15" x14ac:dyDescent="0.25">
      <c r="A2082" s="25" t="s">
        <v>1841</v>
      </c>
      <c r="B2082" s="28">
        <v>9</v>
      </c>
      <c r="C2082" s="25" t="s">
        <v>27</v>
      </c>
      <c r="D2082" s="37">
        <v>690.38534000000004</v>
      </c>
      <c r="E2082" s="38">
        <v>708.21372000000008</v>
      </c>
      <c r="F2082" s="38">
        <v>838.70668000000001</v>
      </c>
      <c r="G2082" s="39">
        <v>1133.1672699999999</v>
      </c>
      <c r="H2082" s="81">
        <v>654.19000000000005</v>
      </c>
      <c r="I2082" s="60" t="s">
        <v>1868</v>
      </c>
      <c r="J2082" s="58">
        <v>48.59</v>
      </c>
      <c r="K2082" s="19">
        <v>3.41</v>
      </c>
      <c r="L2082" s="53">
        <v>36.195340000000002</v>
      </c>
      <c r="M2082" s="20">
        <v>54.023719999999997</v>
      </c>
      <c r="N2082" s="20">
        <v>184.51668000000001</v>
      </c>
      <c r="O2082" s="48">
        <v>478.97726999999998</v>
      </c>
    </row>
    <row r="2083" spans="1:15" x14ac:dyDescent="0.25">
      <c r="A2083" s="25" t="s">
        <v>1841</v>
      </c>
      <c r="B2083" s="28">
        <v>10</v>
      </c>
      <c r="C2083" s="25" t="s">
        <v>27</v>
      </c>
      <c r="D2083" s="37">
        <v>686.38534000000004</v>
      </c>
      <c r="E2083" s="38">
        <v>704.21371999999997</v>
      </c>
      <c r="F2083" s="38">
        <v>834.70668000000001</v>
      </c>
      <c r="G2083" s="39">
        <v>1129.1672699999999</v>
      </c>
      <c r="H2083" s="81">
        <v>650.18999999999994</v>
      </c>
      <c r="I2083" s="60" t="s">
        <v>1008</v>
      </c>
      <c r="J2083" s="58">
        <v>48.29</v>
      </c>
      <c r="K2083" s="19">
        <v>3.41</v>
      </c>
      <c r="L2083" s="53">
        <v>36.195340000000002</v>
      </c>
      <c r="M2083" s="20">
        <v>54.023719999999997</v>
      </c>
      <c r="N2083" s="20">
        <v>184.51668000000001</v>
      </c>
      <c r="O2083" s="48">
        <v>478.97726999999998</v>
      </c>
    </row>
    <row r="2084" spans="1:15" x14ac:dyDescent="0.25">
      <c r="A2084" s="25" t="s">
        <v>1841</v>
      </c>
      <c r="B2084" s="28">
        <v>11</v>
      </c>
      <c r="C2084" s="25" t="s">
        <v>27</v>
      </c>
      <c r="D2084" s="37">
        <v>694.37534000000005</v>
      </c>
      <c r="E2084" s="38">
        <v>712.20371999999998</v>
      </c>
      <c r="F2084" s="38">
        <v>842.69668000000001</v>
      </c>
      <c r="G2084" s="39">
        <v>1137.1572699999999</v>
      </c>
      <c r="H2084" s="81">
        <v>658.18</v>
      </c>
      <c r="I2084" s="60" t="s">
        <v>1872</v>
      </c>
      <c r="J2084" s="58">
        <v>48.88</v>
      </c>
      <c r="K2084" s="19">
        <v>3.41</v>
      </c>
      <c r="L2084" s="53">
        <v>36.195340000000002</v>
      </c>
      <c r="M2084" s="20">
        <v>54.023719999999997</v>
      </c>
      <c r="N2084" s="20">
        <v>184.51668000000001</v>
      </c>
      <c r="O2084" s="48">
        <v>478.97726999999998</v>
      </c>
    </row>
    <row r="2085" spans="1:15" x14ac:dyDescent="0.25">
      <c r="A2085" s="25" t="s">
        <v>1841</v>
      </c>
      <c r="B2085" s="28">
        <v>12</v>
      </c>
      <c r="C2085" s="25" t="s">
        <v>27</v>
      </c>
      <c r="D2085" s="37">
        <v>687.29534000000001</v>
      </c>
      <c r="E2085" s="38">
        <v>705.12372000000005</v>
      </c>
      <c r="F2085" s="38">
        <v>835.61668000000009</v>
      </c>
      <c r="G2085" s="39">
        <v>1130.07727</v>
      </c>
      <c r="H2085" s="81">
        <v>651.1</v>
      </c>
      <c r="I2085" s="60" t="s">
        <v>1610</v>
      </c>
      <c r="J2085" s="58">
        <v>48.36</v>
      </c>
      <c r="K2085" s="19">
        <v>3.41</v>
      </c>
      <c r="L2085" s="53">
        <v>36.195340000000002</v>
      </c>
      <c r="M2085" s="20">
        <v>54.023719999999997</v>
      </c>
      <c r="N2085" s="20">
        <v>184.51668000000001</v>
      </c>
      <c r="O2085" s="48">
        <v>478.97726999999998</v>
      </c>
    </row>
    <row r="2086" spans="1:15" x14ac:dyDescent="0.25">
      <c r="A2086" s="25" t="s">
        <v>1841</v>
      </c>
      <c r="B2086" s="28">
        <v>13</v>
      </c>
      <c r="C2086" s="25" t="s">
        <v>27</v>
      </c>
      <c r="D2086" s="37">
        <v>687.30534</v>
      </c>
      <c r="E2086" s="38">
        <v>705.13372000000004</v>
      </c>
      <c r="F2086" s="38">
        <v>835.62668000000008</v>
      </c>
      <c r="G2086" s="39">
        <v>1130.08727</v>
      </c>
      <c r="H2086" s="81">
        <v>651.11</v>
      </c>
      <c r="I2086" s="60" t="s">
        <v>1877</v>
      </c>
      <c r="J2086" s="58">
        <v>48.36</v>
      </c>
      <c r="K2086" s="19">
        <v>3.41</v>
      </c>
      <c r="L2086" s="53">
        <v>36.195340000000002</v>
      </c>
      <c r="M2086" s="20">
        <v>54.023719999999997</v>
      </c>
      <c r="N2086" s="20">
        <v>184.51668000000001</v>
      </c>
      <c r="O2086" s="48">
        <v>478.97726999999998</v>
      </c>
    </row>
    <row r="2087" spans="1:15" x14ac:dyDescent="0.25">
      <c r="A2087" s="25" t="s">
        <v>1841</v>
      </c>
      <c r="B2087" s="28">
        <v>14</v>
      </c>
      <c r="C2087" s="25" t="s">
        <v>27</v>
      </c>
      <c r="D2087" s="37">
        <v>679.79534000000001</v>
      </c>
      <c r="E2087" s="38">
        <v>697.62371999999993</v>
      </c>
      <c r="F2087" s="38">
        <v>828.11667999999997</v>
      </c>
      <c r="G2087" s="39">
        <v>1122.57727</v>
      </c>
      <c r="H2087" s="81">
        <v>643.59999999999991</v>
      </c>
      <c r="I2087" s="60" t="s">
        <v>1880</v>
      </c>
      <c r="J2087" s="58">
        <v>47.8</v>
      </c>
      <c r="K2087" s="19">
        <v>3.41</v>
      </c>
      <c r="L2087" s="53">
        <v>36.195340000000002</v>
      </c>
      <c r="M2087" s="20">
        <v>54.023719999999997</v>
      </c>
      <c r="N2087" s="20">
        <v>184.51668000000001</v>
      </c>
      <c r="O2087" s="48">
        <v>478.97726999999998</v>
      </c>
    </row>
    <row r="2088" spans="1:15" x14ac:dyDescent="0.25">
      <c r="A2088" s="25" t="s">
        <v>1841</v>
      </c>
      <c r="B2088" s="28">
        <v>15</v>
      </c>
      <c r="C2088" s="25" t="s">
        <v>27</v>
      </c>
      <c r="D2088" s="37">
        <v>700.23533999999995</v>
      </c>
      <c r="E2088" s="38">
        <v>718.06371999999999</v>
      </c>
      <c r="F2088" s="38">
        <v>848.55667999999991</v>
      </c>
      <c r="G2088" s="39">
        <v>1143.0172699999998</v>
      </c>
      <c r="H2088" s="81">
        <v>664.04</v>
      </c>
      <c r="I2088" s="60" t="s">
        <v>1883</v>
      </c>
      <c r="J2088" s="58">
        <v>49.32</v>
      </c>
      <c r="K2088" s="19">
        <v>3.41</v>
      </c>
      <c r="L2088" s="53">
        <v>36.195340000000002</v>
      </c>
      <c r="M2088" s="20">
        <v>54.023719999999997</v>
      </c>
      <c r="N2088" s="20">
        <v>184.51668000000001</v>
      </c>
      <c r="O2088" s="48">
        <v>478.97726999999998</v>
      </c>
    </row>
    <row r="2089" spans="1:15" x14ac:dyDescent="0.25">
      <c r="A2089" s="25" t="s">
        <v>1841</v>
      </c>
      <c r="B2089" s="28">
        <v>16</v>
      </c>
      <c r="C2089" s="25" t="s">
        <v>27</v>
      </c>
      <c r="D2089" s="37">
        <v>683.01534000000004</v>
      </c>
      <c r="E2089" s="38">
        <v>700.84371999999996</v>
      </c>
      <c r="F2089" s="38">
        <v>831.33668</v>
      </c>
      <c r="G2089" s="39">
        <v>1125.79727</v>
      </c>
      <c r="H2089" s="81">
        <v>646.81999999999994</v>
      </c>
      <c r="I2089" s="60" t="s">
        <v>170</v>
      </c>
      <c r="J2089" s="58">
        <v>48.04</v>
      </c>
      <c r="K2089" s="19">
        <v>3.41</v>
      </c>
      <c r="L2089" s="53">
        <v>36.195340000000002</v>
      </c>
      <c r="M2089" s="20">
        <v>54.023719999999997</v>
      </c>
      <c r="N2089" s="20">
        <v>184.51668000000001</v>
      </c>
      <c r="O2089" s="48">
        <v>478.97726999999998</v>
      </c>
    </row>
    <row r="2090" spans="1:15" x14ac:dyDescent="0.25">
      <c r="A2090" s="25" t="s">
        <v>1841</v>
      </c>
      <c r="B2090" s="28">
        <v>17</v>
      </c>
      <c r="C2090" s="25" t="s">
        <v>27</v>
      </c>
      <c r="D2090" s="37">
        <v>693.22534000000007</v>
      </c>
      <c r="E2090" s="38">
        <v>711.05372</v>
      </c>
      <c r="F2090" s="38">
        <v>841.54668000000004</v>
      </c>
      <c r="G2090" s="39">
        <v>1136.0072700000001</v>
      </c>
      <c r="H2090" s="81">
        <v>657.03</v>
      </c>
      <c r="I2090" s="60" t="s">
        <v>1887</v>
      </c>
      <c r="J2090" s="58">
        <v>48.8</v>
      </c>
      <c r="K2090" s="19">
        <v>3.41</v>
      </c>
      <c r="L2090" s="53">
        <v>36.195340000000002</v>
      </c>
      <c r="M2090" s="20">
        <v>54.023719999999997</v>
      </c>
      <c r="N2090" s="20">
        <v>184.51668000000001</v>
      </c>
      <c r="O2090" s="48">
        <v>478.97726999999998</v>
      </c>
    </row>
    <row r="2091" spans="1:15" x14ac:dyDescent="0.25">
      <c r="A2091" s="25" t="s">
        <v>1841</v>
      </c>
      <c r="B2091" s="28">
        <v>18</v>
      </c>
      <c r="C2091" s="25" t="s">
        <v>27</v>
      </c>
      <c r="D2091" s="37">
        <v>731.27533999999991</v>
      </c>
      <c r="E2091" s="38">
        <v>749.10371999999995</v>
      </c>
      <c r="F2091" s="38">
        <v>879.59667999999999</v>
      </c>
      <c r="G2091" s="39">
        <v>1174.0572699999998</v>
      </c>
      <c r="H2091" s="81">
        <v>695.07999999999993</v>
      </c>
      <c r="I2091" s="60" t="s">
        <v>1890</v>
      </c>
      <c r="J2091" s="58">
        <v>51.64</v>
      </c>
      <c r="K2091" s="19">
        <v>3.41</v>
      </c>
      <c r="L2091" s="53">
        <v>36.195340000000002</v>
      </c>
      <c r="M2091" s="20">
        <v>54.023719999999997</v>
      </c>
      <c r="N2091" s="20">
        <v>184.51668000000001</v>
      </c>
      <c r="O2091" s="48">
        <v>478.97726999999998</v>
      </c>
    </row>
    <row r="2092" spans="1:15" x14ac:dyDescent="0.25">
      <c r="A2092" s="25" t="s">
        <v>1841</v>
      </c>
      <c r="B2092" s="28">
        <v>19</v>
      </c>
      <c r="C2092" s="25" t="s">
        <v>27</v>
      </c>
      <c r="D2092" s="37">
        <v>780.45533999999998</v>
      </c>
      <c r="E2092" s="38">
        <v>798.2837199999999</v>
      </c>
      <c r="F2092" s="38">
        <v>928.77667999999994</v>
      </c>
      <c r="G2092" s="39">
        <v>1223.2372700000001</v>
      </c>
      <c r="H2092" s="81">
        <v>744.25999999999988</v>
      </c>
      <c r="I2092" s="60" t="s">
        <v>1893</v>
      </c>
      <c r="J2092" s="58">
        <v>55.31</v>
      </c>
      <c r="K2092" s="19">
        <v>3.41</v>
      </c>
      <c r="L2092" s="53">
        <v>36.195340000000002</v>
      </c>
      <c r="M2092" s="20">
        <v>54.023719999999997</v>
      </c>
      <c r="N2092" s="20">
        <v>184.51668000000001</v>
      </c>
      <c r="O2092" s="48">
        <v>478.97726999999998</v>
      </c>
    </row>
    <row r="2093" spans="1:15" x14ac:dyDescent="0.25">
      <c r="A2093" s="25" t="s">
        <v>1841</v>
      </c>
      <c r="B2093" s="28">
        <v>20</v>
      </c>
      <c r="C2093" s="25" t="s">
        <v>27</v>
      </c>
      <c r="D2093" s="37">
        <v>688.78534000000002</v>
      </c>
      <c r="E2093" s="38">
        <v>706.61372000000006</v>
      </c>
      <c r="F2093" s="38">
        <v>837.1066800000001</v>
      </c>
      <c r="G2093" s="39">
        <v>1131.56727</v>
      </c>
      <c r="H2093" s="81">
        <v>652.59</v>
      </c>
      <c r="I2093" s="60" t="s">
        <v>1896</v>
      </c>
      <c r="J2093" s="58">
        <v>48.47</v>
      </c>
      <c r="K2093" s="19">
        <v>3.41</v>
      </c>
      <c r="L2093" s="53">
        <v>36.195340000000002</v>
      </c>
      <c r="M2093" s="20">
        <v>54.023719999999997</v>
      </c>
      <c r="N2093" s="20">
        <v>184.51668000000001</v>
      </c>
      <c r="O2093" s="48">
        <v>478.97726999999998</v>
      </c>
    </row>
    <row r="2094" spans="1:15" x14ac:dyDescent="0.25">
      <c r="A2094" s="25" t="s">
        <v>1841</v>
      </c>
      <c r="B2094" s="28">
        <v>21</v>
      </c>
      <c r="C2094" s="25" t="s">
        <v>27</v>
      </c>
      <c r="D2094" s="37">
        <v>694.74534000000006</v>
      </c>
      <c r="E2094" s="38">
        <v>712.57371999999998</v>
      </c>
      <c r="F2094" s="38">
        <v>843.06668000000002</v>
      </c>
      <c r="G2094" s="39">
        <v>1137.52727</v>
      </c>
      <c r="H2094" s="81">
        <v>658.55</v>
      </c>
      <c r="I2094" s="60" t="s">
        <v>222</v>
      </c>
      <c r="J2094" s="58">
        <v>48.91</v>
      </c>
      <c r="K2094" s="19">
        <v>3.41</v>
      </c>
      <c r="L2094" s="53">
        <v>36.195340000000002</v>
      </c>
      <c r="M2094" s="20">
        <v>54.023719999999997</v>
      </c>
      <c r="N2094" s="20">
        <v>184.51668000000001</v>
      </c>
      <c r="O2094" s="48">
        <v>478.97726999999998</v>
      </c>
    </row>
    <row r="2095" spans="1:15" x14ac:dyDescent="0.25">
      <c r="A2095" s="25" t="s">
        <v>1841</v>
      </c>
      <c r="B2095" s="28">
        <v>22</v>
      </c>
      <c r="C2095" s="25" t="s">
        <v>27</v>
      </c>
      <c r="D2095" s="37">
        <v>1038.4953399999999</v>
      </c>
      <c r="E2095" s="38">
        <v>1056.3237199999999</v>
      </c>
      <c r="F2095" s="38">
        <v>1186.8166799999999</v>
      </c>
      <c r="G2095" s="39">
        <v>1481.27727</v>
      </c>
      <c r="H2095" s="81">
        <v>1002.3</v>
      </c>
      <c r="I2095" s="60" t="s">
        <v>1901</v>
      </c>
      <c r="J2095" s="58">
        <v>74.58</v>
      </c>
      <c r="K2095" s="19">
        <v>3.41</v>
      </c>
      <c r="L2095" s="53">
        <v>36.195340000000002</v>
      </c>
      <c r="M2095" s="20">
        <v>54.023719999999997</v>
      </c>
      <c r="N2095" s="20">
        <v>184.51668000000001</v>
      </c>
      <c r="O2095" s="48">
        <v>478.97726999999998</v>
      </c>
    </row>
    <row r="2096" spans="1:15" x14ac:dyDescent="0.25">
      <c r="A2096" s="25" t="s">
        <v>1841</v>
      </c>
      <c r="B2096" s="28">
        <v>23</v>
      </c>
      <c r="C2096" s="25" t="s">
        <v>27</v>
      </c>
      <c r="D2096" s="37">
        <v>935.97534000000007</v>
      </c>
      <c r="E2096" s="38">
        <v>953.80372</v>
      </c>
      <c r="F2096" s="38">
        <v>1084.2966799999999</v>
      </c>
      <c r="G2096" s="39">
        <v>1378.7572700000001</v>
      </c>
      <c r="H2096" s="81">
        <v>899.78</v>
      </c>
      <c r="I2096" s="60" t="s">
        <v>1904</v>
      </c>
      <c r="J2096" s="58">
        <v>66.92</v>
      </c>
      <c r="K2096" s="19">
        <v>3.41</v>
      </c>
      <c r="L2096" s="53">
        <v>36.195340000000002</v>
      </c>
      <c r="M2096" s="20">
        <v>54.023719999999997</v>
      </c>
      <c r="N2096" s="20">
        <v>184.51668000000001</v>
      </c>
      <c r="O2096" s="48">
        <v>478.97726999999998</v>
      </c>
    </row>
    <row r="2097" spans="1:15" x14ac:dyDescent="0.25">
      <c r="A2097" s="25" t="s">
        <v>1905</v>
      </c>
      <c r="B2097" s="28">
        <v>0</v>
      </c>
      <c r="C2097" s="25" t="s">
        <v>27</v>
      </c>
      <c r="D2097" s="37">
        <v>680.09533999999996</v>
      </c>
      <c r="E2097" s="38">
        <v>697.92372</v>
      </c>
      <c r="F2097" s="38">
        <v>828.41668000000004</v>
      </c>
      <c r="G2097" s="39">
        <v>1122.87727</v>
      </c>
      <c r="H2097" s="81">
        <v>643.9</v>
      </c>
      <c r="I2097" s="60" t="s">
        <v>1908</v>
      </c>
      <c r="J2097" s="58">
        <v>47.82</v>
      </c>
      <c r="K2097" s="19">
        <v>3.41</v>
      </c>
      <c r="L2097" s="53">
        <v>36.195340000000002</v>
      </c>
      <c r="M2097" s="20">
        <v>54.023719999999997</v>
      </c>
      <c r="N2097" s="20">
        <v>184.51668000000001</v>
      </c>
      <c r="O2097" s="48">
        <v>478.97726999999998</v>
      </c>
    </row>
    <row r="2098" spans="1:15" x14ac:dyDescent="0.25">
      <c r="A2098" s="25" t="s">
        <v>1905</v>
      </c>
      <c r="B2098" s="28">
        <v>1</v>
      </c>
      <c r="C2098" s="25" t="s">
        <v>27</v>
      </c>
      <c r="D2098" s="37">
        <v>656.82533999999998</v>
      </c>
      <c r="E2098" s="38">
        <v>674.65372000000002</v>
      </c>
      <c r="F2098" s="38">
        <v>805.14668000000006</v>
      </c>
      <c r="G2098" s="39">
        <v>1099.60727</v>
      </c>
      <c r="H2098" s="81">
        <v>620.63</v>
      </c>
      <c r="I2098" s="60" t="s">
        <v>1911</v>
      </c>
      <c r="J2098" s="58">
        <v>46.08</v>
      </c>
      <c r="K2098" s="19">
        <v>3.41</v>
      </c>
      <c r="L2098" s="53">
        <v>36.195340000000002</v>
      </c>
      <c r="M2098" s="20">
        <v>54.023719999999997</v>
      </c>
      <c r="N2098" s="20">
        <v>184.51668000000001</v>
      </c>
      <c r="O2098" s="48">
        <v>478.97726999999998</v>
      </c>
    </row>
    <row r="2099" spans="1:15" x14ac:dyDescent="0.25">
      <c r="A2099" s="25" t="s">
        <v>1905</v>
      </c>
      <c r="B2099" s="28">
        <v>2</v>
      </c>
      <c r="C2099" s="25" t="s">
        <v>27</v>
      </c>
      <c r="D2099" s="37">
        <v>684.45533999999998</v>
      </c>
      <c r="E2099" s="38">
        <v>702.28372000000002</v>
      </c>
      <c r="F2099" s="38">
        <v>832.77668000000006</v>
      </c>
      <c r="G2099" s="39">
        <v>1127.2372700000001</v>
      </c>
      <c r="H2099" s="81">
        <v>648.26</v>
      </c>
      <c r="I2099" s="60" t="s">
        <v>1914</v>
      </c>
      <c r="J2099" s="58">
        <v>48.14</v>
      </c>
      <c r="K2099" s="19">
        <v>3.41</v>
      </c>
      <c r="L2099" s="53">
        <v>36.195340000000002</v>
      </c>
      <c r="M2099" s="20">
        <v>54.023719999999997</v>
      </c>
      <c r="N2099" s="20">
        <v>184.51668000000001</v>
      </c>
      <c r="O2099" s="48">
        <v>478.97726999999998</v>
      </c>
    </row>
    <row r="2100" spans="1:15" x14ac:dyDescent="0.25">
      <c r="A2100" s="25" t="s">
        <v>1905</v>
      </c>
      <c r="B2100" s="28">
        <v>3</v>
      </c>
      <c r="C2100" s="25" t="s">
        <v>27</v>
      </c>
      <c r="D2100" s="37">
        <v>689.25533999999993</v>
      </c>
      <c r="E2100" s="38">
        <v>707.08371999999997</v>
      </c>
      <c r="F2100" s="38">
        <v>837.57668000000001</v>
      </c>
      <c r="G2100" s="39">
        <v>1132.0372699999998</v>
      </c>
      <c r="H2100" s="81">
        <v>653.05999999999995</v>
      </c>
      <c r="I2100" s="60" t="s">
        <v>1917</v>
      </c>
      <c r="J2100" s="58">
        <v>48.5</v>
      </c>
      <c r="K2100" s="19">
        <v>3.41</v>
      </c>
      <c r="L2100" s="53">
        <v>36.195340000000002</v>
      </c>
      <c r="M2100" s="20">
        <v>54.023719999999997</v>
      </c>
      <c r="N2100" s="20">
        <v>184.51668000000001</v>
      </c>
      <c r="O2100" s="48">
        <v>478.97726999999998</v>
      </c>
    </row>
    <row r="2101" spans="1:15" x14ac:dyDescent="0.25">
      <c r="A2101" s="25" t="s">
        <v>1905</v>
      </c>
      <c r="B2101" s="28">
        <v>4</v>
      </c>
      <c r="C2101" s="25" t="s">
        <v>27</v>
      </c>
      <c r="D2101" s="37">
        <v>694.24533999999994</v>
      </c>
      <c r="E2101" s="38">
        <v>712.07371999999998</v>
      </c>
      <c r="F2101" s="38">
        <v>842.56668000000002</v>
      </c>
      <c r="G2101" s="39">
        <v>1137.02727</v>
      </c>
      <c r="H2101" s="81">
        <v>658.05</v>
      </c>
      <c r="I2101" s="60" t="s">
        <v>1920</v>
      </c>
      <c r="J2101" s="58">
        <v>48.87</v>
      </c>
      <c r="K2101" s="19">
        <v>3.41</v>
      </c>
      <c r="L2101" s="53">
        <v>36.195340000000002</v>
      </c>
      <c r="M2101" s="20">
        <v>54.023719999999997</v>
      </c>
      <c r="N2101" s="20">
        <v>184.51668000000001</v>
      </c>
      <c r="O2101" s="48">
        <v>478.97726999999998</v>
      </c>
    </row>
    <row r="2102" spans="1:15" x14ac:dyDescent="0.25">
      <c r="A2102" s="25" t="s">
        <v>1905</v>
      </c>
      <c r="B2102" s="28">
        <v>5</v>
      </c>
      <c r="C2102" s="25" t="s">
        <v>27</v>
      </c>
      <c r="D2102" s="37">
        <v>685.00534000000005</v>
      </c>
      <c r="E2102" s="38">
        <v>702.83372000000008</v>
      </c>
      <c r="F2102" s="38">
        <v>833.32668000000001</v>
      </c>
      <c r="G2102" s="39">
        <v>1127.78727</v>
      </c>
      <c r="H2102" s="81">
        <v>648.80999999999995</v>
      </c>
      <c r="I2102" s="60" t="s">
        <v>1922</v>
      </c>
      <c r="J2102" s="58">
        <v>48.18</v>
      </c>
      <c r="K2102" s="19">
        <v>3.41</v>
      </c>
      <c r="L2102" s="53">
        <v>36.195340000000002</v>
      </c>
      <c r="M2102" s="20">
        <v>54.023719999999997</v>
      </c>
      <c r="N2102" s="20">
        <v>184.51668000000001</v>
      </c>
      <c r="O2102" s="48">
        <v>478.97726999999998</v>
      </c>
    </row>
    <row r="2103" spans="1:15" x14ac:dyDescent="0.25">
      <c r="A2103" s="25" t="s">
        <v>1905</v>
      </c>
      <c r="B2103" s="28">
        <v>6</v>
      </c>
      <c r="C2103" s="25" t="s">
        <v>27</v>
      </c>
      <c r="D2103" s="37">
        <v>679.21533999999997</v>
      </c>
      <c r="E2103" s="38">
        <v>697.04372000000001</v>
      </c>
      <c r="F2103" s="38">
        <v>827.53668000000005</v>
      </c>
      <c r="G2103" s="39">
        <v>1121.9972699999998</v>
      </c>
      <c r="H2103" s="81">
        <v>643.02</v>
      </c>
      <c r="I2103" s="60" t="s">
        <v>1925</v>
      </c>
      <c r="J2103" s="58">
        <v>47.75</v>
      </c>
      <c r="K2103" s="19">
        <v>3.41</v>
      </c>
      <c r="L2103" s="53">
        <v>36.195340000000002</v>
      </c>
      <c r="M2103" s="20">
        <v>54.023719999999997</v>
      </c>
      <c r="N2103" s="20">
        <v>184.51668000000001</v>
      </c>
      <c r="O2103" s="48">
        <v>478.97726999999998</v>
      </c>
    </row>
    <row r="2104" spans="1:15" x14ac:dyDescent="0.25">
      <c r="A2104" s="25" t="s">
        <v>1905</v>
      </c>
      <c r="B2104" s="28">
        <v>7</v>
      </c>
      <c r="C2104" s="25" t="s">
        <v>27</v>
      </c>
      <c r="D2104" s="37">
        <v>764.23533999999995</v>
      </c>
      <c r="E2104" s="38">
        <v>782.06371999999999</v>
      </c>
      <c r="F2104" s="38">
        <v>912.55667999999991</v>
      </c>
      <c r="G2104" s="39">
        <v>1207.0172699999998</v>
      </c>
      <c r="H2104" s="81">
        <v>728.04</v>
      </c>
      <c r="I2104" s="60" t="s">
        <v>1928</v>
      </c>
      <c r="J2104" s="58">
        <v>54.1</v>
      </c>
      <c r="K2104" s="19">
        <v>3.41</v>
      </c>
      <c r="L2104" s="53">
        <v>36.195340000000002</v>
      </c>
      <c r="M2104" s="20">
        <v>54.023719999999997</v>
      </c>
      <c r="N2104" s="20">
        <v>184.51668000000001</v>
      </c>
      <c r="O2104" s="48">
        <v>478.97726999999998</v>
      </c>
    </row>
    <row r="2105" spans="1:15" x14ac:dyDescent="0.25">
      <c r="A2105" s="25" t="s">
        <v>1905</v>
      </c>
      <c r="B2105" s="28">
        <v>8</v>
      </c>
      <c r="C2105" s="25" t="s">
        <v>27</v>
      </c>
      <c r="D2105" s="37">
        <v>707.42534000000001</v>
      </c>
      <c r="E2105" s="38">
        <v>725.25372000000004</v>
      </c>
      <c r="F2105" s="38">
        <v>855.74667999999997</v>
      </c>
      <c r="G2105" s="39">
        <v>1150.2072699999999</v>
      </c>
      <c r="H2105" s="81">
        <v>671.23</v>
      </c>
      <c r="I2105" s="60" t="s">
        <v>1931</v>
      </c>
      <c r="J2105" s="58">
        <v>49.86</v>
      </c>
      <c r="K2105" s="19">
        <v>3.41</v>
      </c>
      <c r="L2105" s="53">
        <v>36.195340000000002</v>
      </c>
      <c r="M2105" s="20">
        <v>54.023719999999997</v>
      </c>
      <c r="N2105" s="20">
        <v>184.51668000000001</v>
      </c>
      <c r="O2105" s="48">
        <v>478.97726999999998</v>
      </c>
    </row>
    <row r="2106" spans="1:15" x14ac:dyDescent="0.25">
      <c r="A2106" s="25" t="s">
        <v>1905</v>
      </c>
      <c r="B2106" s="28">
        <v>9</v>
      </c>
      <c r="C2106" s="25" t="s">
        <v>27</v>
      </c>
      <c r="D2106" s="37">
        <v>692.04534000000001</v>
      </c>
      <c r="E2106" s="38">
        <v>709.87372000000005</v>
      </c>
      <c r="F2106" s="38">
        <v>840.36668000000009</v>
      </c>
      <c r="G2106" s="39">
        <v>1134.82727</v>
      </c>
      <c r="H2106" s="81">
        <v>655.85</v>
      </c>
      <c r="I2106" s="60" t="s">
        <v>1934</v>
      </c>
      <c r="J2106" s="58">
        <v>48.71</v>
      </c>
      <c r="K2106" s="19">
        <v>3.41</v>
      </c>
      <c r="L2106" s="53">
        <v>36.195340000000002</v>
      </c>
      <c r="M2106" s="20">
        <v>54.023719999999997</v>
      </c>
      <c r="N2106" s="20">
        <v>184.51668000000001</v>
      </c>
      <c r="O2106" s="48">
        <v>478.97726999999998</v>
      </c>
    </row>
    <row r="2107" spans="1:15" x14ac:dyDescent="0.25">
      <c r="A2107" s="25" t="s">
        <v>1905</v>
      </c>
      <c r="B2107" s="28">
        <v>10</v>
      </c>
      <c r="C2107" s="25" t="s">
        <v>27</v>
      </c>
      <c r="D2107" s="37">
        <v>682.76533999999992</v>
      </c>
      <c r="E2107" s="38">
        <v>700.59371999999996</v>
      </c>
      <c r="F2107" s="38">
        <v>831.08668</v>
      </c>
      <c r="G2107" s="39">
        <v>1125.54727</v>
      </c>
      <c r="H2107" s="81">
        <v>646.56999999999994</v>
      </c>
      <c r="I2107" s="60" t="s">
        <v>1937</v>
      </c>
      <c r="J2107" s="58">
        <v>48.02</v>
      </c>
      <c r="K2107" s="19">
        <v>3.41</v>
      </c>
      <c r="L2107" s="53">
        <v>36.195340000000002</v>
      </c>
      <c r="M2107" s="20">
        <v>54.023719999999997</v>
      </c>
      <c r="N2107" s="20">
        <v>184.51668000000001</v>
      </c>
      <c r="O2107" s="48">
        <v>478.97726999999998</v>
      </c>
    </row>
    <row r="2108" spans="1:15" x14ac:dyDescent="0.25">
      <c r="A2108" s="25" t="s">
        <v>1905</v>
      </c>
      <c r="B2108" s="28">
        <v>11</v>
      </c>
      <c r="C2108" s="25" t="s">
        <v>27</v>
      </c>
      <c r="D2108" s="37">
        <v>690.52534000000003</v>
      </c>
      <c r="E2108" s="38">
        <v>708.35372000000007</v>
      </c>
      <c r="F2108" s="38">
        <v>838.84668000000011</v>
      </c>
      <c r="G2108" s="39">
        <v>1133.30727</v>
      </c>
      <c r="H2108" s="81">
        <v>654.33000000000004</v>
      </c>
      <c r="I2108" s="60" t="s">
        <v>1940</v>
      </c>
      <c r="J2108" s="58">
        <v>48.6</v>
      </c>
      <c r="K2108" s="19">
        <v>3.41</v>
      </c>
      <c r="L2108" s="53">
        <v>36.195340000000002</v>
      </c>
      <c r="M2108" s="20">
        <v>54.023719999999997</v>
      </c>
      <c r="N2108" s="20">
        <v>184.51668000000001</v>
      </c>
      <c r="O2108" s="48">
        <v>478.97726999999998</v>
      </c>
    </row>
    <row r="2109" spans="1:15" x14ac:dyDescent="0.25">
      <c r="A2109" s="25" t="s">
        <v>1905</v>
      </c>
      <c r="B2109" s="28">
        <v>12</v>
      </c>
      <c r="C2109" s="25" t="s">
        <v>27</v>
      </c>
      <c r="D2109" s="37">
        <v>682.66534000000001</v>
      </c>
      <c r="E2109" s="38">
        <v>700.49371999999994</v>
      </c>
      <c r="F2109" s="38">
        <v>830.98667999999998</v>
      </c>
      <c r="G2109" s="39">
        <v>1125.4472699999999</v>
      </c>
      <c r="H2109" s="81">
        <v>646.46999999999991</v>
      </c>
      <c r="I2109" s="60" t="s">
        <v>1652</v>
      </c>
      <c r="J2109" s="58">
        <v>48.01</v>
      </c>
      <c r="K2109" s="19">
        <v>3.41</v>
      </c>
      <c r="L2109" s="53">
        <v>36.195340000000002</v>
      </c>
      <c r="M2109" s="20">
        <v>54.023719999999997</v>
      </c>
      <c r="N2109" s="20">
        <v>184.51668000000001</v>
      </c>
      <c r="O2109" s="48">
        <v>478.97726999999998</v>
      </c>
    </row>
    <row r="2110" spans="1:15" x14ac:dyDescent="0.25">
      <c r="A2110" s="25" t="s">
        <v>1905</v>
      </c>
      <c r="B2110" s="28">
        <v>13</v>
      </c>
      <c r="C2110" s="25" t="s">
        <v>27</v>
      </c>
      <c r="D2110" s="37">
        <v>683.07533999999998</v>
      </c>
      <c r="E2110" s="38">
        <v>700.90371999999991</v>
      </c>
      <c r="F2110" s="38">
        <v>831.39667999999995</v>
      </c>
      <c r="G2110" s="39">
        <v>1125.85727</v>
      </c>
      <c r="H2110" s="81">
        <v>646.87999999999988</v>
      </c>
      <c r="I2110" s="60" t="s">
        <v>1943</v>
      </c>
      <c r="J2110" s="58">
        <v>48.04</v>
      </c>
      <c r="K2110" s="19">
        <v>3.41</v>
      </c>
      <c r="L2110" s="53">
        <v>36.195340000000002</v>
      </c>
      <c r="M2110" s="20">
        <v>54.023719999999997</v>
      </c>
      <c r="N2110" s="20">
        <v>184.51668000000001</v>
      </c>
      <c r="O2110" s="48">
        <v>478.97726999999998</v>
      </c>
    </row>
    <row r="2111" spans="1:15" x14ac:dyDescent="0.25">
      <c r="A2111" s="25" t="s">
        <v>1905</v>
      </c>
      <c r="B2111" s="28">
        <v>14</v>
      </c>
      <c r="C2111" s="25" t="s">
        <v>27</v>
      </c>
      <c r="D2111" s="37">
        <v>683.27534000000003</v>
      </c>
      <c r="E2111" s="38">
        <v>701.10372000000007</v>
      </c>
      <c r="F2111" s="38">
        <v>831.59667999999999</v>
      </c>
      <c r="G2111" s="39">
        <v>1126.05727</v>
      </c>
      <c r="H2111" s="81">
        <v>647.08000000000004</v>
      </c>
      <c r="I2111" s="60" t="s">
        <v>770</v>
      </c>
      <c r="J2111" s="58">
        <v>48.06</v>
      </c>
      <c r="K2111" s="19">
        <v>3.41</v>
      </c>
      <c r="L2111" s="53">
        <v>36.195340000000002</v>
      </c>
      <c r="M2111" s="20">
        <v>54.023719999999997</v>
      </c>
      <c r="N2111" s="20">
        <v>184.51668000000001</v>
      </c>
      <c r="O2111" s="48">
        <v>478.97726999999998</v>
      </c>
    </row>
    <row r="2112" spans="1:15" x14ac:dyDescent="0.25">
      <c r="A2112" s="25" t="s">
        <v>1905</v>
      </c>
      <c r="B2112" s="28">
        <v>15</v>
      </c>
      <c r="C2112" s="25" t="s">
        <v>27</v>
      </c>
      <c r="D2112" s="37">
        <v>667.77533999999991</v>
      </c>
      <c r="E2112" s="38">
        <v>685.60371999999995</v>
      </c>
      <c r="F2112" s="38">
        <v>816.09667999999999</v>
      </c>
      <c r="G2112" s="39">
        <v>1110.55727</v>
      </c>
      <c r="H2112" s="81">
        <v>631.57999999999993</v>
      </c>
      <c r="I2112" s="60" t="s">
        <v>1948</v>
      </c>
      <c r="J2112" s="58">
        <v>46.9</v>
      </c>
      <c r="K2112" s="19">
        <v>3.41</v>
      </c>
      <c r="L2112" s="53">
        <v>36.195340000000002</v>
      </c>
      <c r="M2112" s="20">
        <v>54.023719999999997</v>
      </c>
      <c r="N2112" s="20">
        <v>184.51668000000001</v>
      </c>
      <c r="O2112" s="48">
        <v>478.97726999999998</v>
      </c>
    </row>
    <row r="2113" spans="1:15" x14ac:dyDescent="0.25">
      <c r="A2113" s="25" t="s">
        <v>1905</v>
      </c>
      <c r="B2113" s="28">
        <v>16</v>
      </c>
      <c r="C2113" s="25" t="s">
        <v>27</v>
      </c>
      <c r="D2113" s="37">
        <v>686.03533999999991</v>
      </c>
      <c r="E2113" s="38">
        <v>703.86371999999994</v>
      </c>
      <c r="F2113" s="38">
        <v>834.35667999999998</v>
      </c>
      <c r="G2113" s="39">
        <v>1128.81727</v>
      </c>
      <c r="H2113" s="81">
        <v>649.83999999999992</v>
      </c>
      <c r="I2113" s="60" t="s">
        <v>1950</v>
      </c>
      <c r="J2113" s="58">
        <v>48.26</v>
      </c>
      <c r="K2113" s="19">
        <v>3.41</v>
      </c>
      <c r="L2113" s="53">
        <v>36.195340000000002</v>
      </c>
      <c r="M2113" s="20">
        <v>54.023719999999997</v>
      </c>
      <c r="N2113" s="20">
        <v>184.51668000000001</v>
      </c>
      <c r="O2113" s="48">
        <v>478.97726999999998</v>
      </c>
    </row>
    <row r="2114" spans="1:15" x14ac:dyDescent="0.25">
      <c r="A2114" s="25" t="s">
        <v>1905</v>
      </c>
      <c r="B2114" s="28">
        <v>17</v>
      </c>
      <c r="C2114" s="25" t="s">
        <v>27</v>
      </c>
      <c r="D2114" s="37">
        <v>761.95533999999998</v>
      </c>
      <c r="E2114" s="38">
        <v>779.7837199999999</v>
      </c>
      <c r="F2114" s="38">
        <v>910.27667999999994</v>
      </c>
      <c r="G2114" s="39">
        <v>1204.7372700000001</v>
      </c>
      <c r="H2114" s="81">
        <v>725.75999999999988</v>
      </c>
      <c r="I2114" s="60" t="s">
        <v>1953</v>
      </c>
      <c r="J2114" s="58">
        <v>53.93</v>
      </c>
      <c r="K2114" s="19">
        <v>3.41</v>
      </c>
      <c r="L2114" s="53">
        <v>36.195340000000002</v>
      </c>
      <c r="M2114" s="20">
        <v>54.023719999999997</v>
      </c>
      <c r="N2114" s="20">
        <v>184.51668000000001</v>
      </c>
      <c r="O2114" s="48">
        <v>478.97726999999998</v>
      </c>
    </row>
    <row r="2115" spans="1:15" x14ac:dyDescent="0.25">
      <c r="A2115" s="25" t="s">
        <v>1905</v>
      </c>
      <c r="B2115" s="28">
        <v>18</v>
      </c>
      <c r="C2115" s="25" t="s">
        <v>27</v>
      </c>
      <c r="D2115" s="37">
        <v>771.24533999999994</v>
      </c>
      <c r="E2115" s="38">
        <v>789.07371999999998</v>
      </c>
      <c r="F2115" s="38">
        <v>919.56668000000002</v>
      </c>
      <c r="G2115" s="39">
        <v>1214.02727</v>
      </c>
      <c r="H2115" s="81">
        <v>735.05</v>
      </c>
      <c r="I2115" s="60" t="s">
        <v>1956</v>
      </c>
      <c r="J2115" s="58">
        <v>54.62</v>
      </c>
      <c r="K2115" s="19">
        <v>3.41</v>
      </c>
      <c r="L2115" s="53">
        <v>36.195340000000002</v>
      </c>
      <c r="M2115" s="20">
        <v>54.023719999999997</v>
      </c>
      <c r="N2115" s="20">
        <v>184.51668000000001</v>
      </c>
      <c r="O2115" s="48">
        <v>478.97726999999998</v>
      </c>
    </row>
    <row r="2116" spans="1:15" x14ac:dyDescent="0.25">
      <c r="A2116" s="25" t="s">
        <v>1905</v>
      </c>
      <c r="B2116" s="28">
        <v>19</v>
      </c>
      <c r="C2116" s="25" t="s">
        <v>27</v>
      </c>
      <c r="D2116" s="37">
        <v>772.55534</v>
      </c>
      <c r="E2116" s="38">
        <v>790.38372000000004</v>
      </c>
      <c r="F2116" s="38">
        <v>920.87668000000008</v>
      </c>
      <c r="G2116" s="39">
        <v>1215.33727</v>
      </c>
      <c r="H2116" s="81">
        <v>736.36</v>
      </c>
      <c r="I2116" s="60" t="s">
        <v>1959</v>
      </c>
      <c r="J2116" s="58">
        <v>54.72</v>
      </c>
      <c r="K2116" s="19">
        <v>3.41</v>
      </c>
      <c r="L2116" s="53">
        <v>36.195340000000002</v>
      </c>
      <c r="M2116" s="20">
        <v>54.023719999999997</v>
      </c>
      <c r="N2116" s="20">
        <v>184.51668000000001</v>
      </c>
      <c r="O2116" s="48">
        <v>478.97726999999998</v>
      </c>
    </row>
    <row r="2117" spans="1:15" x14ac:dyDescent="0.25">
      <c r="A2117" s="25" t="s">
        <v>1905</v>
      </c>
      <c r="B2117" s="28">
        <v>20</v>
      </c>
      <c r="C2117" s="25" t="s">
        <v>27</v>
      </c>
      <c r="D2117" s="37">
        <v>707.04534000000001</v>
      </c>
      <c r="E2117" s="38">
        <v>724.87372000000005</v>
      </c>
      <c r="F2117" s="38">
        <v>855.36668000000009</v>
      </c>
      <c r="G2117" s="39">
        <v>1149.82727</v>
      </c>
      <c r="H2117" s="81">
        <v>670.85</v>
      </c>
      <c r="I2117" s="60" t="s">
        <v>1962</v>
      </c>
      <c r="J2117" s="58">
        <v>49.83</v>
      </c>
      <c r="K2117" s="19">
        <v>3.41</v>
      </c>
      <c r="L2117" s="53">
        <v>36.195340000000002</v>
      </c>
      <c r="M2117" s="20">
        <v>54.023719999999997</v>
      </c>
      <c r="N2117" s="20">
        <v>184.51668000000001</v>
      </c>
      <c r="O2117" s="48">
        <v>478.97726999999998</v>
      </c>
    </row>
    <row r="2118" spans="1:15" x14ac:dyDescent="0.25">
      <c r="A2118" s="25" t="s">
        <v>1905</v>
      </c>
      <c r="B2118" s="28">
        <v>21</v>
      </c>
      <c r="C2118" s="25" t="s">
        <v>27</v>
      </c>
      <c r="D2118" s="37">
        <v>735.21533999999997</v>
      </c>
      <c r="E2118" s="38">
        <v>753.04371999999989</v>
      </c>
      <c r="F2118" s="38">
        <v>883.53667999999993</v>
      </c>
      <c r="G2118" s="39">
        <v>1177.9972699999998</v>
      </c>
      <c r="H2118" s="81">
        <v>699.01999999999987</v>
      </c>
      <c r="I2118" s="60" t="s">
        <v>1964</v>
      </c>
      <c r="J2118" s="58">
        <v>51.93</v>
      </c>
      <c r="K2118" s="19">
        <v>3.41</v>
      </c>
      <c r="L2118" s="53">
        <v>36.195340000000002</v>
      </c>
      <c r="M2118" s="20">
        <v>54.023719999999997</v>
      </c>
      <c r="N2118" s="20">
        <v>184.51668000000001</v>
      </c>
      <c r="O2118" s="48">
        <v>478.97726999999998</v>
      </c>
    </row>
    <row r="2119" spans="1:15" x14ac:dyDescent="0.25">
      <c r="A2119" s="25" t="s">
        <v>1905</v>
      </c>
      <c r="B2119" s="28">
        <v>22</v>
      </c>
      <c r="C2119" s="25" t="s">
        <v>27</v>
      </c>
      <c r="D2119" s="37">
        <v>1009.64534</v>
      </c>
      <c r="E2119" s="38">
        <v>1027.47372</v>
      </c>
      <c r="F2119" s="38">
        <v>1157.96668</v>
      </c>
      <c r="G2119" s="39">
        <v>1452.4272700000001</v>
      </c>
      <c r="H2119" s="81">
        <v>973.44999999999993</v>
      </c>
      <c r="I2119" s="60" t="s">
        <v>1967</v>
      </c>
      <c r="J2119" s="58">
        <v>72.42</v>
      </c>
      <c r="K2119" s="19">
        <v>3.41</v>
      </c>
      <c r="L2119" s="53">
        <v>36.195340000000002</v>
      </c>
      <c r="M2119" s="20">
        <v>54.023719999999997</v>
      </c>
      <c r="N2119" s="20">
        <v>184.51668000000001</v>
      </c>
      <c r="O2119" s="48">
        <v>478.97726999999998</v>
      </c>
    </row>
    <row r="2120" spans="1:15" x14ac:dyDescent="0.25">
      <c r="A2120" s="25" t="s">
        <v>1905</v>
      </c>
      <c r="B2120" s="28">
        <v>23</v>
      </c>
      <c r="C2120" s="25" t="s">
        <v>27</v>
      </c>
      <c r="D2120" s="37">
        <v>902.10534000000007</v>
      </c>
      <c r="E2120" s="38">
        <v>919.93371999999999</v>
      </c>
      <c r="F2120" s="38">
        <v>1050.42668</v>
      </c>
      <c r="G2120" s="39">
        <v>1344.8872699999999</v>
      </c>
      <c r="H2120" s="81">
        <v>865.91</v>
      </c>
      <c r="I2120" s="60" t="s">
        <v>1970</v>
      </c>
      <c r="J2120" s="58">
        <v>64.39</v>
      </c>
      <c r="K2120" s="19">
        <v>3.41</v>
      </c>
      <c r="L2120" s="53">
        <v>36.195340000000002</v>
      </c>
      <c r="M2120" s="20">
        <v>54.023719999999997</v>
      </c>
      <c r="N2120" s="20">
        <v>184.51668000000001</v>
      </c>
      <c r="O2120" s="48">
        <v>478.97726999999998</v>
      </c>
    </row>
    <row r="2121" spans="1:15" x14ac:dyDescent="0.25">
      <c r="A2121" s="25" t="s">
        <v>1971</v>
      </c>
      <c r="B2121" s="28">
        <v>0</v>
      </c>
      <c r="C2121" s="25" t="s">
        <v>27</v>
      </c>
      <c r="D2121" s="37">
        <v>759.41534000000001</v>
      </c>
      <c r="E2121" s="38">
        <v>777.24372000000005</v>
      </c>
      <c r="F2121" s="38">
        <v>907.73668000000009</v>
      </c>
      <c r="G2121" s="39">
        <v>1202.1972700000001</v>
      </c>
      <c r="H2121" s="81">
        <v>723.22</v>
      </c>
      <c r="I2121" s="60" t="s">
        <v>1351</v>
      </c>
      <c r="J2121" s="58">
        <v>53.74</v>
      </c>
      <c r="K2121" s="19">
        <v>3.41</v>
      </c>
      <c r="L2121" s="53">
        <v>36.195340000000002</v>
      </c>
      <c r="M2121" s="20">
        <v>54.023719999999997</v>
      </c>
      <c r="N2121" s="20">
        <v>184.51668000000001</v>
      </c>
      <c r="O2121" s="48">
        <v>478.97726999999998</v>
      </c>
    </row>
    <row r="2122" spans="1:15" x14ac:dyDescent="0.25">
      <c r="A2122" s="25" t="s">
        <v>1971</v>
      </c>
      <c r="B2122" s="28">
        <v>1</v>
      </c>
      <c r="C2122" s="25" t="s">
        <v>27</v>
      </c>
      <c r="D2122" s="37">
        <v>679.60534000000007</v>
      </c>
      <c r="E2122" s="38">
        <v>697.43371999999999</v>
      </c>
      <c r="F2122" s="38">
        <v>827.92668000000003</v>
      </c>
      <c r="G2122" s="39">
        <v>1122.3872699999999</v>
      </c>
      <c r="H2122" s="81">
        <v>643.41</v>
      </c>
      <c r="I2122" s="60" t="s">
        <v>1976</v>
      </c>
      <c r="J2122" s="58">
        <v>47.78</v>
      </c>
      <c r="K2122" s="19">
        <v>3.41</v>
      </c>
      <c r="L2122" s="53">
        <v>36.195340000000002</v>
      </c>
      <c r="M2122" s="20">
        <v>54.023719999999997</v>
      </c>
      <c r="N2122" s="20">
        <v>184.51668000000001</v>
      </c>
      <c r="O2122" s="48">
        <v>478.97726999999998</v>
      </c>
    </row>
    <row r="2123" spans="1:15" x14ac:dyDescent="0.25">
      <c r="A2123" s="25" t="s">
        <v>1971</v>
      </c>
      <c r="B2123" s="28">
        <v>2</v>
      </c>
      <c r="C2123" s="25" t="s">
        <v>27</v>
      </c>
      <c r="D2123" s="37">
        <v>671.93534</v>
      </c>
      <c r="E2123" s="38">
        <v>689.76372000000003</v>
      </c>
      <c r="F2123" s="38">
        <v>820.25667999999996</v>
      </c>
      <c r="G2123" s="39">
        <v>1114.7172700000001</v>
      </c>
      <c r="H2123" s="81">
        <v>635.74</v>
      </c>
      <c r="I2123" s="60" t="s">
        <v>1979</v>
      </c>
      <c r="J2123" s="58">
        <v>47.21</v>
      </c>
      <c r="K2123" s="19">
        <v>3.41</v>
      </c>
      <c r="L2123" s="53">
        <v>36.195340000000002</v>
      </c>
      <c r="M2123" s="20">
        <v>54.023719999999997</v>
      </c>
      <c r="N2123" s="20">
        <v>184.51668000000001</v>
      </c>
      <c r="O2123" s="48">
        <v>478.97726999999998</v>
      </c>
    </row>
    <row r="2124" spans="1:15" x14ac:dyDescent="0.25">
      <c r="A2124" s="25" t="s">
        <v>1971</v>
      </c>
      <c r="B2124" s="28">
        <v>3</v>
      </c>
      <c r="C2124" s="25" t="s">
        <v>27</v>
      </c>
      <c r="D2124" s="37">
        <v>679.97533999999996</v>
      </c>
      <c r="E2124" s="38">
        <v>697.80371999999988</v>
      </c>
      <c r="F2124" s="38">
        <v>828.29667999999992</v>
      </c>
      <c r="G2124" s="39">
        <v>1122.7572700000001</v>
      </c>
      <c r="H2124" s="81">
        <v>643.77999999999986</v>
      </c>
      <c r="I2124" s="60" t="s">
        <v>1981</v>
      </c>
      <c r="J2124" s="58">
        <v>47.81</v>
      </c>
      <c r="K2124" s="19">
        <v>3.41</v>
      </c>
      <c r="L2124" s="53">
        <v>36.195340000000002</v>
      </c>
      <c r="M2124" s="20">
        <v>54.023719999999997</v>
      </c>
      <c r="N2124" s="20">
        <v>184.51668000000001</v>
      </c>
      <c r="O2124" s="48">
        <v>478.97726999999998</v>
      </c>
    </row>
    <row r="2125" spans="1:15" x14ac:dyDescent="0.25">
      <c r="A2125" s="25" t="s">
        <v>1971</v>
      </c>
      <c r="B2125" s="28">
        <v>4</v>
      </c>
      <c r="C2125" s="25" t="s">
        <v>27</v>
      </c>
      <c r="D2125" s="37">
        <v>665.38533999999993</v>
      </c>
      <c r="E2125" s="38">
        <v>683.21371999999997</v>
      </c>
      <c r="F2125" s="38">
        <v>813.70668000000001</v>
      </c>
      <c r="G2125" s="39">
        <v>1108.1672699999999</v>
      </c>
      <c r="H2125" s="81">
        <v>629.18999999999994</v>
      </c>
      <c r="I2125" s="60" t="s">
        <v>1680</v>
      </c>
      <c r="J2125" s="58">
        <v>46.72</v>
      </c>
      <c r="K2125" s="19">
        <v>3.41</v>
      </c>
      <c r="L2125" s="53">
        <v>36.195340000000002</v>
      </c>
      <c r="M2125" s="20">
        <v>54.023719999999997</v>
      </c>
      <c r="N2125" s="20">
        <v>184.51668000000001</v>
      </c>
      <c r="O2125" s="48">
        <v>478.97726999999998</v>
      </c>
    </row>
    <row r="2126" spans="1:15" x14ac:dyDescent="0.25">
      <c r="A2126" s="25" t="s">
        <v>1971</v>
      </c>
      <c r="B2126" s="28">
        <v>5</v>
      </c>
      <c r="C2126" s="25" t="s">
        <v>27</v>
      </c>
      <c r="D2126" s="37">
        <v>673.00534000000005</v>
      </c>
      <c r="E2126" s="38">
        <v>690.83371999999997</v>
      </c>
      <c r="F2126" s="38">
        <v>821.32668000000001</v>
      </c>
      <c r="G2126" s="39">
        <v>1115.78727</v>
      </c>
      <c r="H2126" s="81">
        <v>636.80999999999995</v>
      </c>
      <c r="I2126" s="60" t="s">
        <v>97</v>
      </c>
      <c r="J2126" s="58">
        <v>47.29</v>
      </c>
      <c r="K2126" s="19">
        <v>3.41</v>
      </c>
      <c r="L2126" s="53">
        <v>36.195340000000002</v>
      </c>
      <c r="M2126" s="20">
        <v>54.023719999999997</v>
      </c>
      <c r="N2126" s="20">
        <v>184.51668000000001</v>
      </c>
      <c r="O2126" s="48">
        <v>478.97726999999998</v>
      </c>
    </row>
    <row r="2127" spans="1:15" x14ac:dyDescent="0.25">
      <c r="A2127" s="25" t="s">
        <v>1971</v>
      </c>
      <c r="B2127" s="28">
        <v>6</v>
      </c>
      <c r="C2127" s="25" t="s">
        <v>27</v>
      </c>
      <c r="D2127" s="37">
        <v>702.31533999999999</v>
      </c>
      <c r="E2127" s="38">
        <v>720.14372000000003</v>
      </c>
      <c r="F2127" s="38">
        <v>850.63668000000007</v>
      </c>
      <c r="G2127" s="39">
        <v>1145.09727</v>
      </c>
      <c r="H2127" s="81">
        <v>666.12</v>
      </c>
      <c r="I2127" s="60" t="s">
        <v>215</v>
      </c>
      <c r="J2127" s="58">
        <v>49.48</v>
      </c>
      <c r="K2127" s="19">
        <v>3.41</v>
      </c>
      <c r="L2127" s="53">
        <v>36.195340000000002</v>
      </c>
      <c r="M2127" s="20">
        <v>54.023719999999997</v>
      </c>
      <c r="N2127" s="20">
        <v>184.51668000000001</v>
      </c>
      <c r="O2127" s="48">
        <v>478.97726999999998</v>
      </c>
    </row>
    <row r="2128" spans="1:15" x14ac:dyDescent="0.25">
      <c r="A2128" s="25" t="s">
        <v>1971</v>
      </c>
      <c r="B2128" s="28">
        <v>7</v>
      </c>
      <c r="C2128" s="25" t="s">
        <v>27</v>
      </c>
      <c r="D2128" s="37">
        <v>744.17534000000001</v>
      </c>
      <c r="E2128" s="38">
        <v>762.00372000000004</v>
      </c>
      <c r="F2128" s="38">
        <v>892.49667999999997</v>
      </c>
      <c r="G2128" s="39">
        <v>1186.9572699999999</v>
      </c>
      <c r="H2128" s="81">
        <v>707.98</v>
      </c>
      <c r="I2128" s="60" t="s">
        <v>1987</v>
      </c>
      <c r="J2128" s="58">
        <v>52.6</v>
      </c>
      <c r="K2128" s="19">
        <v>3.41</v>
      </c>
      <c r="L2128" s="53">
        <v>36.195340000000002</v>
      </c>
      <c r="M2128" s="20">
        <v>54.023719999999997</v>
      </c>
      <c r="N2128" s="20">
        <v>184.51668000000001</v>
      </c>
      <c r="O2128" s="48">
        <v>478.97726999999998</v>
      </c>
    </row>
    <row r="2129" spans="1:15" x14ac:dyDescent="0.25">
      <c r="A2129" s="25" t="s">
        <v>1971</v>
      </c>
      <c r="B2129" s="28">
        <v>8</v>
      </c>
      <c r="C2129" s="25" t="s">
        <v>27</v>
      </c>
      <c r="D2129" s="37">
        <v>702.60533999999996</v>
      </c>
      <c r="E2129" s="38">
        <v>720.43371999999999</v>
      </c>
      <c r="F2129" s="38">
        <v>850.92668000000003</v>
      </c>
      <c r="G2129" s="39">
        <v>1145.3872699999999</v>
      </c>
      <c r="H2129" s="81">
        <v>666.41</v>
      </c>
      <c r="I2129" s="60" t="s">
        <v>1990</v>
      </c>
      <c r="J2129" s="58">
        <v>49.5</v>
      </c>
      <c r="K2129" s="19">
        <v>3.41</v>
      </c>
      <c r="L2129" s="53">
        <v>36.195340000000002</v>
      </c>
      <c r="M2129" s="20">
        <v>54.023719999999997</v>
      </c>
      <c r="N2129" s="20">
        <v>184.51668000000001</v>
      </c>
      <c r="O2129" s="48">
        <v>478.97726999999998</v>
      </c>
    </row>
    <row r="2130" spans="1:15" x14ac:dyDescent="0.25">
      <c r="A2130" s="25" t="s">
        <v>1971</v>
      </c>
      <c r="B2130" s="28">
        <v>9</v>
      </c>
      <c r="C2130" s="25" t="s">
        <v>27</v>
      </c>
      <c r="D2130" s="37">
        <v>696.28534000000002</v>
      </c>
      <c r="E2130" s="38">
        <v>714.11371999999994</v>
      </c>
      <c r="F2130" s="38">
        <v>844.60667999999998</v>
      </c>
      <c r="G2130" s="39">
        <v>1139.06727</v>
      </c>
      <c r="H2130" s="81">
        <v>660.08999999999992</v>
      </c>
      <c r="I2130" s="60" t="s">
        <v>1993</v>
      </c>
      <c r="J2130" s="58">
        <v>49.03</v>
      </c>
      <c r="K2130" s="19">
        <v>3.41</v>
      </c>
      <c r="L2130" s="53">
        <v>36.195340000000002</v>
      </c>
      <c r="M2130" s="20">
        <v>54.023719999999997</v>
      </c>
      <c r="N2130" s="20">
        <v>184.51668000000001</v>
      </c>
      <c r="O2130" s="48">
        <v>478.97726999999998</v>
      </c>
    </row>
    <row r="2131" spans="1:15" x14ac:dyDescent="0.25">
      <c r="A2131" s="25" t="s">
        <v>1971</v>
      </c>
      <c r="B2131" s="28">
        <v>10</v>
      </c>
      <c r="C2131" s="25" t="s">
        <v>27</v>
      </c>
      <c r="D2131" s="37">
        <v>781.00533999999993</v>
      </c>
      <c r="E2131" s="38">
        <v>798.83371999999997</v>
      </c>
      <c r="F2131" s="38">
        <v>929.3266799999999</v>
      </c>
      <c r="G2131" s="39">
        <v>1223.7872699999998</v>
      </c>
      <c r="H2131" s="81">
        <v>744.81</v>
      </c>
      <c r="I2131" s="60" t="s">
        <v>1996</v>
      </c>
      <c r="J2131" s="58">
        <v>55.35</v>
      </c>
      <c r="K2131" s="19">
        <v>3.41</v>
      </c>
      <c r="L2131" s="53">
        <v>36.195340000000002</v>
      </c>
      <c r="M2131" s="20">
        <v>54.023719999999997</v>
      </c>
      <c r="N2131" s="20">
        <v>184.51668000000001</v>
      </c>
      <c r="O2131" s="48">
        <v>478.97726999999998</v>
      </c>
    </row>
    <row r="2132" spans="1:15" x14ac:dyDescent="0.25">
      <c r="A2132" s="25" t="s">
        <v>1971</v>
      </c>
      <c r="B2132" s="28">
        <v>11</v>
      </c>
      <c r="C2132" s="25" t="s">
        <v>27</v>
      </c>
      <c r="D2132" s="37">
        <v>787.21533999999997</v>
      </c>
      <c r="E2132" s="38">
        <v>805.04372000000001</v>
      </c>
      <c r="F2132" s="38">
        <v>935.53667999999993</v>
      </c>
      <c r="G2132" s="39">
        <v>1229.9972699999998</v>
      </c>
      <c r="H2132" s="81">
        <v>751.02</v>
      </c>
      <c r="I2132" s="60" t="s">
        <v>1999</v>
      </c>
      <c r="J2132" s="58">
        <v>55.82</v>
      </c>
      <c r="K2132" s="19">
        <v>3.41</v>
      </c>
      <c r="L2132" s="53">
        <v>36.195340000000002</v>
      </c>
      <c r="M2132" s="20">
        <v>54.023719999999997</v>
      </c>
      <c r="N2132" s="20">
        <v>184.51668000000001</v>
      </c>
      <c r="O2132" s="48">
        <v>478.97726999999998</v>
      </c>
    </row>
    <row r="2133" spans="1:15" x14ac:dyDescent="0.25">
      <c r="A2133" s="25" t="s">
        <v>1971</v>
      </c>
      <c r="B2133" s="28">
        <v>12</v>
      </c>
      <c r="C2133" s="25" t="s">
        <v>27</v>
      </c>
      <c r="D2133" s="37">
        <v>794.46533999999997</v>
      </c>
      <c r="E2133" s="38">
        <v>812.29372000000001</v>
      </c>
      <c r="F2133" s="38">
        <v>942.78667999999993</v>
      </c>
      <c r="G2133" s="39">
        <v>1237.2472699999998</v>
      </c>
      <c r="H2133" s="81">
        <v>758.27</v>
      </c>
      <c r="I2133" s="60" t="s">
        <v>2002</v>
      </c>
      <c r="J2133" s="58">
        <v>56.36</v>
      </c>
      <c r="K2133" s="19">
        <v>3.41</v>
      </c>
      <c r="L2133" s="53">
        <v>36.195340000000002</v>
      </c>
      <c r="M2133" s="20">
        <v>54.023719999999997</v>
      </c>
      <c r="N2133" s="20">
        <v>184.51668000000001</v>
      </c>
      <c r="O2133" s="48">
        <v>478.97726999999998</v>
      </c>
    </row>
    <row r="2134" spans="1:15" x14ac:dyDescent="0.25">
      <c r="A2134" s="25" t="s">
        <v>1971</v>
      </c>
      <c r="B2134" s="28">
        <v>13</v>
      </c>
      <c r="C2134" s="25" t="s">
        <v>27</v>
      </c>
      <c r="D2134" s="37">
        <v>761.60534000000007</v>
      </c>
      <c r="E2134" s="38">
        <v>779.43371999999999</v>
      </c>
      <c r="F2134" s="38">
        <v>909.92668000000003</v>
      </c>
      <c r="G2134" s="39">
        <v>1204.3872700000002</v>
      </c>
      <c r="H2134" s="81">
        <v>725.41</v>
      </c>
      <c r="I2134" s="60" t="s">
        <v>2004</v>
      </c>
      <c r="J2134" s="58">
        <v>53.9</v>
      </c>
      <c r="K2134" s="19">
        <v>3.41</v>
      </c>
      <c r="L2134" s="53">
        <v>36.195340000000002</v>
      </c>
      <c r="M2134" s="20">
        <v>54.023719999999997</v>
      </c>
      <c r="N2134" s="20">
        <v>184.51668000000001</v>
      </c>
      <c r="O2134" s="48">
        <v>478.97726999999998</v>
      </c>
    </row>
    <row r="2135" spans="1:15" x14ac:dyDescent="0.25">
      <c r="A2135" s="25" t="s">
        <v>1971</v>
      </c>
      <c r="B2135" s="28">
        <v>14</v>
      </c>
      <c r="C2135" s="25" t="s">
        <v>27</v>
      </c>
      <c r="D2135" s="37">
        <v>766.95533999999998</v>
      </c>
      <c r="E2135" s="38">
        <v>784.7837199999999</v>
      </c>
      <c r="F2135" s="38">
        <v>915.27667999999994</v>
      </c>
      <c r="G2135" s="39">
        <v>1209.7372700000001</v>
      </c>
      <c r="H2135" s="81">
        <v>730.75999999999988</v>
      </c>
      <c r="I2135" s="60" t="s">
        <v>2007</v>
      </c>
      <c r="J2135" s="58">
        <v>54.3</v>
      </c>
      <c r="K2135" s="19">
        <v>3.41</v>
      </c>
      <c r="L2135" s="53">
        <v>36.195340000000002</v>
      </c>
      <c r="M2135" s="20">
        <v>54.023719999999997</v>
      </c>
      <c r="N2135" s="20">
        <v>184.51668000000001</v>
      </c>
      <c r="O2135" s="48">
        <v>478.97726999999998</v>
      </c>
    </row>
    <row r="2136" spans="1:15" x14ac:dyDescent="0.25">
      <c r="A2136" s="25" t="s">
        <v>1971</v>
      </c>
      <c r="B2136" s="28">
        <v>15</v>
      </c>
      <c r="C2136" s="25" t="s">
        <v>27</v>
      </c>
      <c r="D2136" s="37">
        <v>669.10533999999996</v>
      </c>
      <c r="E2136" s="38">
        <v>686.93371999999999</v>
      </c>
      <c r="F2136" s="38">
        <v>817.42668000000003</v>
      </c>
      <c r="G2136" s="39">
        <v>1111.8872699999999</v>
      </c>
      <c r="H2136" s="81">
        <v>632.91</v>
      </c>
      <c r="I2136" s="60" t="s">
        <v>2009</v>
      </c>
      <c r="J2136" s="58">
        <v>47</v>
      </c>
      <c r="K2136" s="19">
        <v>3.41</v>
      </c>
      <c r="L2136" s="53">
        <v>36.195340000000002</v>
      </c>
      <c r="M2136" s="20">
        <v>54.023719999999997</v>
      </c>
      <c r="N2136" s="20">
        <v>184.51668000000001</v>
      </c>
      <c r="O2136" s="48">
        <v>478.97726999999998</v>
      </c>
    </row>
    <row r="2137" spans="1:15" x14ac:dyDescent="0.25">
      <c r="A2137" s="25" t="s">
        <v>1971</v>
      </c>
      <c r="B2137" s="28">
        <v>16</v>
      </c>
      <c r="C2137" s="25" t="s">
        <v>27</v>
      </c>
      <c r="D2137" s="37">
        <v>711.45534000000009</v>
      </c>
      <c r="E2137" s="38">
        <v>729.28372000000002</v>
      </c>
      <c r="F2137" s="38">
        <v>859.77668000000006</v>
      </c>
      <c r="G2137" s="39">
        <v>1154.2372700000001</v>
      </c>
      <c r="H2137" s="81">
        <v>675.26</v>
      </c>
      <c r="I2137" s="60" t="s">
        <v>2012</v>
      </c>
      <c r="J2137" s="58">
        <v>50.16</v>
      </c>
      <c r="K2137" s="19">
        <v>3.41</v>
      </c>
      <c r="L2137" s="53">
        <v>36.195340000000002</v>
      </c>
      <c r="M2137" s="20">
        <v>54.023719999999997</v>
      </c>
      <c r="N2137" s="20">
        <v>184.51668000000001</v>
      </c>
      <c r="O2137" s="48">
        <v>478.97726999999998</v>
      </c>
    </row>
    <row r="2138" spans="1:15" x14ac:dyDescent="0.25">
      <c r="A2138" s="25" t="s">
        <v>1971</v>
      </c>
      <c r="B2138" s="28">
        <v>17</v>
      </c>
      <c r="C2138" s="25" t="s">
        <v>27</v>
      </c>
      <c r="D2138" s="37">
        <v>858.50533999999993</v>
      </c>
      <c r="E2138" s="38">
        <v>876.33371999999997</v>
      </c>
      <c r="F2138" s="38">
        <v>1006.82668</v>
      </c>
      <c r="G2138" s="39">
        <v>1301.2872699999998</v>
      </c>
      <c r="H2138" s="81">
        <v>822.31</v>
      </c>
      <c r="I2138" s="60" t="s">
        <v>2015</v>
      </c>
      <c r="J2138" s="58">
        <v>61.14</v>
      </c>
      <c r="K2138" s="19">
        <v>3.41</v>
      </c>
      <c r="L2138" s="53">
        <v>36.195340000000002</v>
      </c>
      <c r="M2138" s="20">
        <v>54.023719999999997</v>
      </c>
      <c r="N2138" s="20">
        <v>184.51668000000001</v>
      </c>
      <c r="O2138" s="48">
        <v>478.97726999999998</v>
      </c>
    </row>
    <row r="2139" spans="1:15" x14ac:dyDescent="0.25">
      <c r="A2139" s="25" t="s">
        <v>1971</v>
      </c>
      <c r="B2139" s="28">
        <v>18</v>
      </c>
      <c r="C2139" s="25" t="s">
        <v>27</v>
      </c>
      <c r="D2139" s="37">
        <v>926.17534000000001</v>
      </c>
      <c r="E2139" s="38">
        <v>944.00371999999993</v>
      </c>
      <c r="F2139" s="38">
        <v>1074.49668</v>
      </c>
      <c r="G2139" s="39">
        <v>1368.9572699999999</v>
      </c>
      <c r="H2139" s="81">
        <v>889.9799999999999</v>
      </c>
      <c r="I2139" s="60" t="s">
        <v>2018</v>
      </c>
      <c r="J2139" s="58">
        <v>66.19</v>
      </c>
      <c r="K2139" s="19">
        <v>3.41</v>
      </c>
      <c r="L2139" s="53">
        <v>36.195340000000002</v>
      </c>
      <c r="M2139" s="20">
        <v>54.023719999999997</v>
      </c>
      <c r="N2139" s="20">
        <v>184.51668000000001</v>
      </c>
      <c r="O2139" s="48">
        <v>478.97726999999998</v>
      </c>
    </row>
    <row r="2140" spans="1:15" x14ac:dyDescent="0.25">
      <c r="A2140" s="25" t="s">
        <v>1971</v>
      </c>
      <c r="B2140" s="28">
        <v>19</v>
      </c>
      <c r="C2140" s="25" t="s">
        <v>27</v>
      </c>
      <c r="D2140" s="37">
        <v>899.50534000000005</v>
      </c>
      <c r="E2140" s="38">
        <v>917.33372000000008</v>
      </c>
      <c r="F2140" s="38">
        <v>1047.8266800000001</v>
      </c>
      <c r="G2140" s="39">
        <v>1342.28727</v>
      </c>
      <c r="H2140" s="81">
        <v>863.31000000000006</v>
      </c>
      <c r="I2140" s="60" t="s">
        <v>2021</v>
      </c>
      <c r="J2140" s="58">
        <v>64.2</v>
      </c>
      <c r="K2140" s="19">
        <v>3.41</v>
      </c>
      <c r="L2140" s="53">
        <v>36.195340000000002</v>
      </c>
      <c r="M2140" s="20">
        <v>54.023719999999997</v>
      </c>
      <c r="N2140" s="20">
        <v>184.51668000000001</v>
      </c>
      <c r="O2140" s="48">
        <v>478.97726999999998</v>
      </c>
    </row>
    <row r="2141" spans="1:15" x14ac:dyDescent="0.25">
      <c r="A2141" s="25" t="s">
        <v>1971</v>
      </c>
      <c r="B2141" s="28">
        <v>20</v>
      </c>
      <c r="C2141" s="25" t="s">
        <v>27</v>
      </c>
      <c r="D2141" s="37">
        <v>860.00533999999993</v>
      </c>
      <c r="E2141" s="38">
        <v>877.83371999999997</v>
      </c>
      <c r="F2141" s="38">
        <v>1008.32668</v>
      </c>
      <c r="G2141" s="39">
        <v>1302.7872699999998</v>
      </c>
      <c r="H2141" s="81">
        <v>823.81</v>
      </c>
      <c r="I2141" s="60" t="s">
        <v>2024</v>
      </c>
      <c r="J2141" s="58">
        <v>61.25</v>
      </c>
      <c r="K2141" s="19">
        <v>3.41</v>
      </c>
      <c r="L2141" s="53">
        <v>36.195340000000002</v>
      </c>
      <c r="M2141" s="20">
        <v>54.023719999999997</v>
      </c>
      <c r="N2141" s="20">
        <v>184.51668000000001</v>
      </c>
      <c r="O2141" s="48">
        <v>478.97726999999998</v>
      </c>
    </row>
    <row r="2142" spans="1:15" x14ac:dyDescent="0.25">
      <c r="A2142" s="25" t="s">
        <v>1971</v>
      </c>
      <c r="B2142" s="28">
        <v>21</v>
      </c>
      <c r="C2142" s="25" t="s">
        <v>27</v>
      </c>
      <c r="D2142" s="37">
        <v>861.25533999999993</v>
      </c>
      <c r="E2142" s="38">
        <v>879.08371999999997</v>
      </c>
      <c r="F2142" s="38">
        <v>1009.5766799999999</v>
      </c>
      <c r="G2142" s="39">
        <v>1304.0372699999998</v>
      </c>
      <c r="H2142" s="81">
        <v>825.06</v>
      </c>
      <c r="I2142" s="60" t="s">
        <v>2027</v>
      </c>
      <c r="J2142" s="58">
        <v>61.34</v>
      </c>
      <c r="K2142" s="19">
        <v>3.41</v>
      </c>
      <c r="L2142" s="53">
        <v>36.195340000000002</v>
      </c>
      <c r="M2142" s="20">
        <v>54.023719999999997</v>
      </c>
      <c r="N2142" s="20">
        <v>184.51668000000001</v>
      </c>
      <c r="O2142" s="48">
        <v>478.97726999999998</v>
      </c>
    </row>
    <row r="2143" spans="1:15" x14ac:dyDescent="0.25">
      <c r="A2143" s="25" t="s">
        <v>1971</v>
      </c>
      <c r="B2143" s="28">
        <v>22</v>
      </c>
      <c r="C2143" s="25" t="s">
        <v>27</v>
      </c>
      <c r="D2143" s="37">
        <v>1073.8653400000001</v>
      </c>
      <c r="E2143" s="38">
        <v>1091.69372</v>
      </c>
      <c r="F2143" s="38">
        <v>1222.18668</v>
      </c>
      <c r="G2143" s="39">
        <v>1516.6472699999999</v>
      </c>
      <c r="H2143" s="81">
        <v>1037.67</v>
      </c>
      <c r="I2143" s="60" t="s">
        <v>2030</v>
      </c>
      <c r="J2143" s="58">
        <v>77.22</v>
      </c>
      <c r="K2143" s="19">
        <v>3.41</v>
      </c>
      <c r="L2143" s="53">
        <v>36.195340000000002</v>
      </c>
      <c r="M2143" s="20">
        <v>54.023719999999997</v>
      </c>
      <c r="N2143" s="20">
        <v>184.51668000000001</v>
      </c>
      <c r="O2143" s="48">
        <v>478.97726999999998</v>
      </c>
    </row>
    <row r="2144" spans="1:15" x14ac:dyDescent="0.25">
      <c r="A2144" s="25" t="s">
        <v>1971</v>
      </c>
      <c r="B2144" s="28">
        <v>23</v>
      </c>
      <c r="C2144" s="25" t="s">
        <v>27</v>
      </c>
      <c r="D2144" s="37">
        <v>988.50533999999993</v>
      </c>
      <c r="E2144" s="38">
        <v>1006.33372</v>
      </c>
      <c r="F2144" s="38">
        <v>1136.8266799999999</v>
      </c>
      <c r="G2144" s="39">
        <v>1431.2872699999998</v>
      </c>
      <c r="H2144" s="81">
        <v>952.31</v>
      </c>
      <c r="I2144" s="60" t="s">
        <v>2033</v>
      </c>
      <c r="J2144" s="58">
        <v>70.84</v>
      </c>
      <c r="K2144" s="19">
        <v>3.41</v>
      </c>
      <c r="L2144" s="53">
        <v>36.195340000000002</v>
      </c>
      <c r="M2144" s="20">
        <v>54.023719999999997</v>
      </c>
      <c r="N2144" s="20">
        <v>184.51668000000001</v>
      </c>
      <c r="O2144" s="48">
        <v>478.97726999999998</v>
      </c>
    </row>
    <row r="2145" spans="1:15" x14ac:dyDescent="0.25">
      <c r="A2145" s="25" t="s">
        <v>2034</v>
      </c>
      <c r="B2145" s="28">
        <v>0</v>
      </c>
      <c r="C2145" s="25" t="s">
        <v>27</v>
      </c>
      <c r="D2145" s="37">
        <v>761.61534000000006</v>
      </c>
      <c r="E2145" s="38">
        <v>779.44371999999998</v>
      </c>
      <c r="F2145" s="38">
        <v>909.93668000000002</v>
      </c>
      <c r="G2145" s="39">
        <v>1204.3972699999999</v>
      </c>
      <c r="H2145" s="81">
        <v>725.42</v>
      </c>
      <c r="I2145" s="60" t="s">
        <v>2037</v>
      </c>
      <c r="J2145" s="58">
        <v>53.9</v>
      </c>
      <c r="K2145" s="19">
        <v>3.41</v>
      </c>
      <c r="L2145" s="53">
        <v>36.195340000000002</v>
      </c>
      <c r="M2145" s="20">
        <v>54.023719999999997</v>
      </c>
      <c r="N2145" s="20">
        <v>184.51668000000001</v>
      </c>
      <c r="O2145" s="48">
        <v>478.97726999999998</v>
      </c>
    </row>
    <row r="2146" spans="1:15" x14ac:dyDescent="0.25">
      <c r="A2146" s="25" t="s">
        <v>2034</v>
      </c>
      <c r="B2146" s="28">
        <v>1</v>
      </c>
      <c r="C2146" s="25" t="s">
        <v>27</v>
      </c>
      <c r="D2146" s="37">
        <v>681.00533999999993</v>
      </c>
      <c r="E2146" s="38">
        <v>698.83371999999997</v>
      </c>
      <c r="F2146" s="38">
        <v>829.32668000000001</v>
      </c>
      <c r="G2146" s="39">
        <v>1123.7872699999998</v>
      </c>
      <c r="H2146" s="81">
        <v>644.80999999999995</v>
      </c>
      <c r="I2146" s="60" t="s">
        <v>115</v>
      </c>
      <c r="J2146" s="58">
        <v>47.89</v>
      </c>
      <c r="K2146" s="19">
        <v>3.41</v>
      </c>
      <c r="L2146" s="53">
        <v>36.195340000000002</v>
      </c>
      <c r="M2146" s="20">
        <v>54.023719999999997</v>
      </c>
      <c r="N2146" s="20">
        <v>184.51668000000001</v>
      </c>
      <c r="O2146" s="48">
        <v>478.97726999999998</v>
      </c>
    </row>
    <row r="2147" spans="1:15" x14ac:dyDescent="0.25">
      <c r="A2147" s="25" t="s">
        <v>2034</v>
      </c>
      <c r="B2147" s="28">
        <v>2</v>
      </c>
      <c r="C2147" s="25" t="s">
        <v>27</v>
      </c>
      <c r="D2147" s="37">
        <v>672.51533999999992</v>
      </c>
      <c r="E2147" s="38">
        <v>690.34371999999996</v>
      </c>
      <c r="F2147" s="38">
        <v>820.83668</v>
      </c>
      <c r="G2147" s="39">
        <v>1115.29727</v>
      </c>
      <c r="H2147" s="81">
        <v>636.31999999999994</v>
      </c>
      <c r="I2147" s="60" t="s">
        <v>2041</v>
      </c>
      <c r="J2147" s="58">
        <v>47.25</v>
      </c>
      <c r="K2147" s="19">
        <v>3.41</v>
      </c>
      <c r="L2147" s="53">
        <v>36.195340000000002</v>
      </c>
      <c r="M2147" s="20">
        <v>54.023719999999997</v>
      </c>
      <c r="N2147" s="20">
        <v>184.51668000000001</v>
      </c>
      <c r="O2147" s="48">
        <v>478.97726999999998</v>
      </c>
    </row>
    <row r="2148" spans="1:15" x14ac:dyDescent="0.25">
      <c r="A2148" s="25" t="s">
        <v>2034</v>
      </c>
      <c r="B2148" s="28">
        <v>3</v>
      </c>
      <c r="C2148" s="25" t="s">
        <v>27</v>
      </c>
      <c r="D2148" s="37">
        <v>666.74534000000006</v>
      </c>
      <c r="E2148" s="38">
        <v>684.57372000000009</v>
      </c>
      <c r="F2148" s="38">
        <v>815.06668000000013</v>
      </c>
      <c r="G2148" s="39">
        <v>1109.52727</v>
      </c>
      <c r="H2148" s="81">
        <v>630.55000000000007</v>
      </c>
      <c r="I2148" s="60" t="s">
        <v>585</v>
      </c>
      <c r="J2148" s="58">
        <v>46.82</v>
      </c>
      <c r="K2148" s="19">
        <v>3.41</v>
      </c>
      <c r="L2148" s="53">
        <v>36.195340000000002</v>
      </c>
      <c r="M2148" s="20">
        <v>54.023719999999997</v>
      </c>
      <c r="N2148" s="20">
        <v>184.51668000000001</v>
      </c>
      <c r="O2148" s="48">
        <v>478.97726999999998</v>
      </c>
    </row>
    <row r="2149" spans="1:15" x14ac:dyDescent="0.25">
      <c r="A2149" s="25" t="s">
        <v>2034</v>
      </c>
      <c r="B2149" s="28">
        <v>4</v>
      </c>
      <c r="C2149" s="25" t="s">
        <v>27</v>
      </c>
      <c r="D2149" s="37">
        <v>658.70533999999998</v>
      </c>
      <c r="E2149" s="38">
        <v>676.53372000000002</v>
      </c>
      <c r="F2149" s="38">
        <v>807.02667999999994</v>
      </c>
      <c r="G2149" s="39">
        <v>1101.4872700000001</v>
      </c>
      <c r="H2149" s="81">
        <v>622.51</v>
      </c>
      <c r="I2149" s="60" t="s">
        <v>167</v>
      </c>
      <c r="J2149" s="58">
        <v>46.22</v>
      </c>
      <c r="K2149" s="19">
        <v>3.41</v>
      </c>
      <c r="L2149" s="53">
        <v>36.195340000000002</v>
      </c>
      <c r="M2149" s="20">
        <v>54.023719999999997</v>
      </c>
      <c r="N2149" s="20">
        <v>184.51668000000001</v>
      </c>
      <c r="O2149" s="48">
        <v>478.97726999999998</v>
      </c>
    </row>
    <row r="2150" spans="1:15" x14ac:dyDescent="0.25">
      <c r="A2150" s="25" t="s">
        <v>2034</v>
      </c>
      <c r="B2150" s="28">
        <v>5</v>
      </c>
      <c r="C2150" s="25" t="s">
        <v>27</v>
      </c>
      <c r="D2150" s="37">
        <v>662.80534</v>
      </c>
      <c r="E2150" s="38">
        <v>680.63371999999993</v>
      </c>
      <c r="F2150" s="38">
        <v>811.12667999999996</v>
      </c>
      <c r="G2150" s="39">
        <v>1105.58727</v>
      </c>
      <c r="H2150" s="81">
        <v>626.6099999999999</v>
      </c>
      <c r="I2150" s="60" t="s">
        <v>146</v>
      </c>
      <c r="J2150" s="58">
        <v>46.53</v>
      </c>
      <c r="K2150" s="19">
        <v>3.41</v>
      </c>
      <c r="L2150" s="53">
        <v>36.195340000000002</v>
      </c>
      <c r="M2150" s="20">
        <v>54.023719999999997</v>
      </c>
      <c r="N2150" s="20">
        <v>184.51668000000001</v>
      </c>
      <c r="O2150" s="48">
        <v>478.97726999999998</v>
      </c>
    </row>
    <row r="2151" spans="1:15" x14ac:dyDescent="0.25">
      <c r="A2151" s="25" t="s">
        <v>2034</v>
      </c>
      <c r="B2151" s="28">
        <v>6</v>
      </c>
      <c r="C2151" s="25" t="s">
        <v>27</v>
      </c>
      <c r="D2151" s="37">
        <v>703.81533999999999</v>
      </c>
      <c r="E2151" s="38">
        <v>721.64372000000003</v>
      </c>
      <c r="F2151" s="38">
        <v>852.13668000000007</v>
      </c>
      <c r="G2151" s="39">
        <v>1146.59727</v>
      </c>
      <c r="H2151" s="81">
        <v>667.62</v>
      </c>
      <c r="I2151" s="60" t="s">
        <v>2049</v>
      </c>
      <c r="J2151" s="58">
        <v>49.59</v>
      </c>
      <c r="K2151" s="19">
        <v>3.41</v>
      </c>
      <c r="L2151" s="53">
        <v>36.195340000000002</v>
      </c>
      <c r="M2151" s="20">
        <v>54.023719999999997</v>
      </c>
      <c r="N2151" s="20">
        <v>184.51668000000001</v>
      </c>
      <c r="O2151" s="48">
        <v>478.97726999999998</v>
      </c>
    </row>
    <row r="2152" spans="1:15" x14ac:dyDescent="0.25">
      <c r="A2152" s="25" t="s">
        <v>2034</v>
      </c>
      <c r="B2152" s="28">
        <v>7</v>
      </c>
      <c r="C2152" s="25" t="s">
        <v>27</v>
      </c>
      <c r="D2152" s="37">
        <v>753.06534000000011</v>
      </c>
      <c r="E2152" s="38">
        <v>770.89372000000003</v>
      </c>
      <c r="F2152" s="38">
        <v>901.38668000000007</v>
      </c>
      <c r="G2152" s="39">
        <v>1195.84727</v>
      </c>
      <c r="H2152" s="81">
        <v>716.87</v>
      </c>
      <c r="I2152" s="60" t="s">
        <v>2052</v>
      </c>
      <c r="J2152" s="58">
        <v>53.27</v>
      </c>
      <c r="K2152" s="19">
        <v>3.41</v>
      </c>
      <c r="L2152" s="53">
        <v>36.195340000000002</v>
      </c>
      <c r="M2152" s="20">
        <v>54.023719999999997</v>
      </c>
      <c r="N2152" s="20">
        <v>184.51668000000001</v>
      </c>
      <c r="O2152" s="48">
        <v>478.97726999999998</v>
      </c>
    </row>
    <row r="2153" spans="1:15" x14ac:dyDescent="0.25">
      <c r="A2153" s="25" t="s">
        <v>2034</v>
      </c>
      <c r="B2153" s="28">
        <v>8</v>
      </c>
      <c r="C2153" s="25" t="s">
        <v>27</v>
      </c>
      <c r="D2153" s="37">
        <v>689.06533999999999</v>
      </c>
      <c r="E2153" s="38">
        <v>706.89372000000003</v>
      </c>
      <c r="F2153" s="38">
        <v>837.38668000000007</v>
      </c>
      <c r="G2153" s="39">
        <v>1131.84727</v>
      </c>
      <c r="H2153" s="81">
        <v>652.87</v>
      </c>
      <c r="I2153" s="60" t="s">
        <v>2055</v>
      </c>
      <c r="J2153" s="58">
        <v>48.49</v>
      </c>
      <c r="K2153" s="19">
        <v>3.41</v>
      </c>
      <c r="L2153" s="53">
        <v>36.195340000000002</v>
      </c>
      <c r="M2153" s="20">
        <v>54.023719999999997</v>
      </c>
      <c r="N2153" s="20">
        <v>184.51668000000001</v>
      </c>
      <c r="O2153" s="48">
        <v>478.97726999999998</v>
      </c>
    </row>
    <row r="2154" spans="1:15" x14ac:dyDescent="0.25">
      <c r="A2154" s="25" t="s">
        <v>2034</v>
      </c>
      <c r="B2154" s="28">
        <v>9</v>
      </c>
      <c r="C2154" s="25" t="s">
        <v>27</v>
      </c>
      <c r="D2154" s="37">
        <v>680.64533999999992</v>
      </c>
      <c r="E2154" s="38">
        <v>698.47371999999996</v>
      </c>
      <c r="F2154" s="38">
        <v>828.96668</v>
      </c>
      <c r="G2154" s="39">
        <v>1123.4272699999999</v>
      </c>
      <c r="H2154" s="81">
        <v>644.44999999999993</v>
      </c>
      <c r="I2154" s="60" t="s">
        <v>2058</v>
      </c>
      <c r="J2154" s="58">
        <v>47.86</v>
      </c>
      <c r="K2154" s="19">
        <v>3.41</v>
      </c>
      <c r="L2154" s="53">
        <v>36.195340000000002</v>
      </c>
      <c r="M2154" s="20">
        <v>54.023719999999997</v>
      </c>
      <c r="N2154" s="20">
        <v>184.51668000000001</v>
      </c>
      <c r="O2154" s="48">
        <v>478.97726999999998</v>
      </c>
    </row>
    <row r="2155" spans="1:15" x14ac:dyDescent="0.25">
      <c r="A2155" s="25" t="s">
        <v>2034</v>
      </c>
      <c r="B2155" s="28">
        <v>10</v>
      </c>
      <c r="C2155" s="25" t="s">
        <v>27</v>
      </c>
      <c r="D2155" s="37">
        <v>767.95533999999998</v>
      </c>
      <c r="E2155" s="38">
        <v>785.78372000000002</v>
      </c>
      <c r="F2155" s="38">
        <v>916.27668000000006</v>
      </c>
      <c r="G2155" s="39">
        <v>1210.7372700000001</v>
      </c>
      <c r="H2155" s="81">
        <v>731.76</v>
      </c>
      <c r="I2155" s="60" t="s">
        <v>2061</v>
      </c>
      <c r="J2155" s="58">
        <v>54.38</v>
      </c>
      <c r="K2155" s="19">
        <v>3.41</v>
      </c>
      <c r="L2155" s="53">
        <v>36.195340000000002</v>
      </c>
      <c r="M2155" s="20">
        <v>54.023719999999997</v>
      </c>
      <c r="N2155" s="20">
        <v>184.51668000000001</v>
      </c>
      <c r="O2155" s="48">
        <v>478.97726999999998</v>
      </c>
    </row>
    <row r="2156" spans="1:15" x14ac:dyDescent="0.25">
      <c r="A2156" s="25" t="s">
        <v>2034</v>
      </c>
      <c r="B2156" s="28">
        <v>11</v>
      </c>
      <c r="C2156" s="25" t="s">
        <v>27</v>
      </c>
      <c r="D2156" s="37">
        <v>775.14534000000003</v>
      </c>
      <c r="E2156" s="38">
        <v>792.97371999999996</v>
      </c>
      <c r="F2156" s="38">
        <v>923.46668</v>
      </c>
      <c r="G2156" s="39">
        <v>1217.9272700000001</v>
      </c>
      <c r="H2156" s="81">
        <v>738.94999999999993</v>
      </c>
      <c r="I2156" s="60" t="s">
        <v>2063</v>
      </c>
      <c r="J2156" s="58">
        <v>54.91</v>
      </c>
      <c r="K2156" s="19">
        <v>3.41</v>
      </c>
      <c r="L2156" s="53">
        <v>36.195340000000002</v>
      </c>
      <c r="M2156" s="20">
        <v>54.023719999999997</v>
      </c>
      <c r="N2156" s="20">
        <v>184.51668000000001</v>
      </c>
      <c r="O2156" s="48">
        <v>478.97726999999998</v>
      </c>
    </row>
    <row r="2157" spans="1:15" x14ac:dyDescent="0.25">
      <c r="A2157" s="25" t="s">
        <v>2034</v>
      </c>
      <c r="B2157" s="28">
        <v>12</v>
      </c>
      <c r="C2157" s="25" t="s">
        <v>27</v>
      </c>
      <c r="D2157" s="37">
        <v>782.91534000000001</v>
      </c>
      <c r="E2157" s="38">
        <v>800.74372000000005</v>
      </c>
      <c r="F2157" s="38">
        <v>931.23668000000009</v>
      </c>
      <c r="G2157" s="39">
        <v>1225.6972700000001</v>
      </c>
      <c r="H2157" s="81">
        <v>746.72</v>
      </c>
      <c r="I2157" s="60" t="s">
        <v>2066</v>
      </c>
      <c r="J2157" s="58">
        <v>55.49</v>
      </c>
      <c r="K2157" s="19">
        <v>3.41</v>
      </c>
      <c r="L2157" s="53">
        <v>36.195340000000002</v>
      </c>
      <c r="M2157" s="20">
        <v>54.023719999999997</v>
      </c>
      <c r="N2157" s="20">
        <v>184.51668000000001</v>
      </c>
      <c r="O2157" s="48">
        <v>478.97726999999998</v>
      </c>
    </row>
    <row r="2158" spans="1:15" x14ac:dyDescent="0.25">
      <c r="A2158" s="25" t="s">
        <v>2034</v>
      </c>
      <c r="B2158" s="28">
        <v>13</v>
      </c>
      <c r="C2158" s="25" t="s">
        <v>27</v>
      </c>
      <c r="D2158" s="37">
        <v>762.54534000000001</v>
      </c>
      <c r="E2158" s="38">
        <v>780.37372000000005</v>
      </c>
      <c r="F2158" s="38">
        <v>910.86668000000009</v>
      </c>
      <c r="G2158" s="39">
        <v>1205.32727</v>
      </c>
      <c r="H2158" s="81">
        <v>726.35</v>
      </c>
      <c r="I2158" s="60" t="s">
        <v>2068</v>
      </c>
      <c r="J2158" s="58">
        <v>53.97</v>
      </c>
      <c r="K2158" s="19">
        <v>3.41</v>
      </c>
      <c r="L2158" s="53">
        <v>36.195340000000002</v>
      </c>
      <c r="M2158" s="20">
        <v>54.023719999999997</v>
      </c>
      <c r="N2158" s="20">
        <v>184.51668000000001</v>
      </c>
      <c r="O2158" s="48">
        <v>478.97726999999998</v>
      </c>
    </row>
    <row r="2159" spans="1:15" x14ac:dyDescent="0.25">
      <c r="A2159" s="25" t="s">
        <v>2034</v>
      </c>
      <c r="B2159" s="28">
        <v>14</v>
      </c>
      <c r="C2159" s="25" t="s">
        <v>27</v>
      </c>
      <c r="D2159" s="37">
        <v>754.72533999999996</v>
      </c>
      <c r="E2159" s="38">
        <v>772.55372</v>
      </c>
      <c r="F2159" s="38">
        <v>903.04668000000004</v>
      </c>
      <c r="G2159" s="39">
        <v>1197.5072700000001</v>
      </c>
      <c r="H2159" s="81">
        <v>718.53</v>
      </c>
      <c r="I2159" s="60" t="s">
        <v>1281</v>
      </c>
      <c r="J2159" s="58">
        <v>53.39</v>
      </c>
      <c r="K2159" s="19">
        <v>3.41</v>
      </c>
      <c r="L2159" s="53">
        <v>36.195340000000002</v>
      </c>
      <c r="M2159" s="20">
        <v>54.023719999999997</v>
      </c>
      <c r="N2159" s="20">
        <v>184.51668000000001</v>
      </c>
      <c r="O2159" s="48">
        <v>478.97726999999998</v>
      </c>
    </row>
    <row r="2160" spans="1:15" x14ac:dyDescent="0.25">
      <c r="A2160" s="25" t="s">
        <v>2034</v>
      </c>
      <c r="B2160" s="28">
        <v>15</v>
      </c>
      <c r="C2160" s="25" t="s">
        <v>27</v>
      </c>
      <c r="D2160" s="37">
        <v>654.42534000000001</v>
      </c>
      <c r="E2160" s="38">
        <v>672.25371999999993</v>
      </c>
      <c r="F2160" s="38">
        <v>802.74667999999997</v>
      </c>
      <c r="G2160" s="39">
        <v>1097.2072699999999</v>
      </c>
      <c r="H2160" s="81">
        <v>618.2299999999999</v>
      </c>
      <c r="I2160" s="60" t="s">
        <v>2072</v>
      </c>
      <c r="J2160" s="58">
        <v>45.9</v>
      </c>
      <c r="K2160" s="19">
        <v>3.41</v>
      </c>
      <c r="L2160" s="53">
        <v>36.195340000000002</v>
      </c>
      <c r="M2160" s="20">
        <v>54.023719999999997</v>
      </c>
      <c r="N2160" s="20">
        <v>184.51668000000001</v>
      </c>
      <c r="O2160" s="48">
        <v>478.97726999999998</v>
      </c>
    </row>
    <row r="2161" spans="1:15" x14ac:dyDescent="0.25">
      <c r="A2161" s="25" t="s">
        <v>2034</v>
      </c>
      <c r="B2161" s="28">
        <v>16</v>
      </c>
      <c r="C2161" s="25" t="s">
        <v>27</v>
      </c>
      <c r="D2161" s="37">
        <v>696.56533999999999</v>
      </c>
      <c r="E2161" s="38">
        <v>714.39371999999992</v>
      </c>
      <c r="F2161" s="38">
        <v>844.88667999999996</v>
      </c>
      <c r="G2161" s="39">
        <v>1139.34727</v>
      </c>
      <c r="H2161" s="81">
        <v>660.36999999999989</v>
      </c>
      <c r="I2161" s="60" t="s">
        <v>2076</v>
      </c>
      <c r="J2161" s="58">
        <v>49.05</v>
      </c>
      <c r="K2161" s="19">
        <v>3.41</v>
      </c>
      <c r="L2161" s="53">
        <v>36.195340000000002</v>
      </c>
      <c r="M2161" s="20">
        <v>54.023719999999997</v>
      </c>
      <c r="N2161" s="20">
        <v>184.51668000000001</v>
      </c>
      <c r="O2161" s="48">
        <v>478.97726999999998</v>
      </c>
    </row>
    <row r="2162" spans="1:15" x14ac:dyDescent="0.25">
      <c r="A2162" s="25" t="s">
        <v>2034</v>
      </c>
      <c r="B2162" s="28">
        <v>17</v>
      </c>
      <c r="C2162" s="25" t="s">
        <v>27</v>
      </c>
      <c r="D2162" s="37">
        <v>848.23533999999995</v>
      </c>
      <c r="E2162" s="38">
        <v>866.06371999999999</v>
      </c>
      <c r="F2162" s="38">
        <v>996.55668000000003</v>
      </c>
      <c r="G2162" s="39">
        <v>1291.0172699999998</v>
      </c>
      <c r="H2162" s="81">
        <v>812.04</v>
      </c>
      <c r="I2162" s="60" t="s">
        <v>2079</v>
      </c>
      <c r="J2162" s="58">
        <v>60.37</v>
      </c>
      <c r="K2162" s="19">
        <v>3.41</v>
      </c>
      <c r="L2162" s="53">
        <v>36.195340000000002</v>
      </c>
      <c r="M2162" s="20">
        <v>54.023719999999997</v>
      </c>
      <c r="N2162" s="20">
        <v>184.51668000000001</v>
      </c>
      <c r="O2162" s="48">
        <v>478.97726999999998</v>
      </c>
    </row>
    <row r="2163" spans="1:15" x14ac:dyDescent="0.25">
      <c r="A2163" s="25" t="s">
        <v>2034</v>
      </c>
      <c r="B2163" s="28">
        <v>18</v>
      </c>
      <c r="C2163" s="25" t="s">
        <v>27</v>
      </c>
      <c r="D2163" s="37">
        <v>919.32533999999998</v>
      </c>
      <c r="E2163" s="38">
        <v>937.15372000000002</v>
      </c>
      <c r="F2163" s="38">
        <v>1067.6466800000001</v>
      </c>
      <c r="G2163" s="39">
        <v>1362.10727</v>
      </c>
      <c r="H2163" s="81">
        <v>883.13</v>
      </c>
      <c r="I2163" s="60" t="s">
        <v>2083</v>
      </c>
      <c r="J2163" s="58">
        <v>65.680000000000007</v>
      </c>
      <c r="K2163" s="19">
        <v>3.41</v>
      </c>
      <c r="L2163" s="53">
        <v>36.195340000000002</v>
      </c>
      <c r="M2163" s="20">
        <v>54.023719999999997</v>
      </c>
      <c r="N2163" s="20">
        <v>184.51668000000001</v>
      </c>
      <c r="O2163" s="48">
        <v>478.97726999999998</v>
      </c>
    </row>
    <row r="2164" spans="1:15" x14ac:dyDescent="0.25">
      <c r="A2164" s="25" t="s">
        <v>2034</v>
      </c>
      <c r="B2164" s="28">
        <v>19</v>
      </c>
      <c r="C2164" s="25" t="s">
        <v>27</v>
      </c>
      <c r="D2164" s="37">
        <v>891.67534000000001</v>
      </c>
      <c r="E2164" s="38">
        <v>909.50372000000004</v>
      </c>
      <c r="F2164" s="38">
        <v>1039.99668</v>
      </c>
      <c r="G2164" s="39">
        <v>1334.4572699999999</v>
      </c>
      <c r="H2164" s="81">
        <v>855.48</v>
      </c>
      <c r="I2164" s="60" t="s">
        <v>2086</v>
      </c>
      <c r="J2164" s="58">
        <v>63.61</v>
      </c>
      <c r="K2164" s="19">
        <v>3.41</v>
      </c>
      <c r="L2164" s="53">
        <v>36.195340000000002</v>
      </c>
      <c r="M2164" s="20">
        <v>54.023719999999997</v>
      </c>
      <c r="N2164" s="20">
        <v>184.51668000000001</v>
      </c>
      <c r="O2164" s="48">
        <v>478.97726999999998</v>
      </c>
    </row>
    <row r="2165" spans="1:15" x14ac:dyDescent="0.25">
      <c r="A2165" s="25" t="s">
        <v>2034</v>
      </c>
      <c r="B2165" s="28">
        <v>20</v>
      </c>
      <c r="C2165" s="25" t="s">
        <v>27</v>
      </c>
      <c r="D2165" s="37">
        <v>851.68534</v>
      </c>
      <c r="E2165" s="38">
        <v>869.51372000000003</v>
      </c>
      <c r="F2165" s="38">
        <v>1000.0066800000001</v>
      </c>
      <c r="G2165" s="39">
        <v>1294.4672700000001</v>
      </c>
      <c r="H2165" s="81">
        <v>815.49</v>
      </c>
      <c r="I2165" s="60" t="s">
        <v>2089</v>
      </c>
      <c r="J2165" s="58">
        <v>60.63</v>
      </c>
      <c r="K2165" s="19">
        <v>3.41</v>
      </c>
      <c r="L2165" s="53">
        <v>36.195340000000002</v>
      </c>
      <c r="M2165" s="20">
        <v>54.023719999999997</v>
      </c>
      <c r="N2165" s="20">
        <v>184.51668000000001</v>
      </c>
      <c r="O2165" s="48">
        <v>478.97726999999998</v>
      </c>
    </row>
    <row r="2166" spans="1:15" x14ac:dyDescent="0.25">
      <c r="A2166" s="25" t="s">
        <v>2034</v>
      </c>
      <c r="B2166" s="28">
        <v>21</v>
      </c>
      <c r="C2166" s="25" t="s">
        <v>27</v>
      </c>
      <c r="D2166" s="37">
        <v>854.87533999999994</v>
      </c>
      <c r="E2166" s="38">
        <v>872.70371999999998</v>
      </c>
      <c r="F2166" s="38">
        <v>1003.19668</v>
      </c>
      <c r="G2166" s="39">
        <v>1297.6572699999999</v>
      </c>
      <c r="H2166" s="81">
        <v>818.68</v>
      </c>
      <c r="I2166" s="60" t="s">
        <v>2092</v>
      </c>
      <c r="J2166" s="58">
        <v>60.87</v>
      </c>
      <c r="K2166" s="19">
        <v>3.41</v>
      </c>
      <c r="L2166" s="53">
        <v>36.195340000000002</v>
      </c>
      <c r="M2166" s="20">
        <v>54.023719999999997</v>
      </c>
      <c r="N2166" s="20">
        <v>184.51668000000001</v>
      </c>
      <c r="O2166" s="48">
        <v>478.97726999999998</v>
      </c>
    </row>
    <row r="2167" spans="1:15" x14ac:dyDescent="0.25">
      <c r="A2167" s="25" t="s">
        <v>2034</v>
      </c>
      <c r="B2167" s="28">
        <v>22</v>
      </c>
      <c r="C2167" s="25" t="s">
        <v>27</v>
      </c>
      <c r="D2167" s="37">
        <v>1070.13534</v>
      </c>
      <c r="E2167" s="38">
        <v>1087.96372</v>
      </c>
      <c r="F2167" s="38">
        <v>1218.45668</v>
      </c>
      <c r="G2167" s="39">
        <v>1512.9172699999999</v>
      </c>
      <c r="H2167" s="81">
        <v>1033.94</v>
      </c>
      <c r="I2167" s="60" t="s">
        <v>2095</v>
      </c>
      <c r="J2167" s="58">
        <v>76.94</v>
      </c>
      <c r="K2167" s="19">
        <v>3.41</v>
      </c>
      <c r="L2167" s="53">
        <v>36.195340000000002</v>
      </c>
      <c r="M2167" s="20">
        <v>54.023719999999997</v>
      </c>
      <c r="N2167" s="20">
        <v>184.51668000000001</v>
      </c>
      <c r="O2167" s="48">
        <v>478.97726999999998</v>
      </c>
    </row>
    <row r="2168" spans="1:15" x14ac:dyDescent="0.25">
      <c r="A2168" s="25" t="s">
        <v>2034</v>
      </c>
      <c r="B2168" s="28">
        <v>23</v>
      </c>
      <c r="C2168" s="25" t="s">
        <v>27</v>
      </c>
      <c r="D2168" s="37">
        <v>977.73534000000006</v>
      </c>
      <c r="E2168" s="38">
        <v>995.56371999999999</v>
      </c>
      <c r="F2168" s="38">
        <v>1126.0566800000001</v>
      </c>
      <c r="G2168" s="39">
        <v>1420.5172700000001</v>
      </c>
      <c r="H2168" s="81">
        <v>941.54</v>
      </c>
      <c r="I2168" s="60" t="s">
        <v>2098</v>
      </c>
      <c r="J2168" s="58">
        <v>70.040000000000006</v>
      </c>
      <c r="K2168" s="19">
        <v>3.41</v>
      </c>
      <c r="L2168" s="53">
        <v>36.195340000000002</v>
      </c>
      <c r="M2168" s="20">
        <v>54.023719999999997</v>
      </c>
      <c r="N2168" s="20">
        <v>184.51668000000001</v>
      </c>
      <c r="O2168" s="48">
        <v>478.97726999999998</v>
      </c>
    </row>
    <row r="2169" spans="1:15" x14ac:dyDescent="0.25">
      <c r="A2169" s="25" t="s">
        <v>2099</v>
      </c>
      <c r="B2169" s="28">
        <v>0</v>
      </c>
      <c r="C2169" s="25" t="s">
        <v>27</v>
      </c>
      <c r="D2169" s="37">
        <v>855.30533999999989</v>
      </c>
      <c r="E2169" s="38">
        <v>873.13371999999993</v>
      </c>
      <c r="F2169" s="38">
        <v>1003.62668</v>
      </c>
      <c r="G2169" s="39">
        <v>1298.08727</v>
      </c>
      <c r="H2169" s="81">
        <v>819.1099999999999</v>
      </c>
      <c r="I2169" s="60" t="s">
        <v>2102</v>
      </c>
      <c r="J2169" s="58">
        <v>60.9</v>
      </c>
      <c r="K2169" s="19">
        <v>3.41</v>
      </c>
      <c r="L2169" s="53">
        <v>36.195340000000002</v>
      </c>
      <c r="M2169" s="20">
        <v>54.023719999999997</v>
      </c>
      <c r="N2169" s="20">
        <v>184.51668000000001</v>
      </c>
      <c r="O2169" s="48">
        <v>478.97726999999998</v>
      </c>
    </row>
    <row r="2170" spans="1:15" x14ac:dyDescent="0.25">
      <c r="A2170" s="25" t="s">
        <v>2099</v>
      </c>
      <c r="B2170" s="28">
        <v>1</v>
      </c>
      <c r="C2170" s="25" t="s">
        <v>27</v>
      </c>
      <c r="D2170" s="37">
        <v>778.83533999999997</v>
      </c>
      <c r="E2170" s="38">
        <v>796.66372000000001</v>
      </c>
      <c r="F2170" s="38">
        <v>927.15667999999994</v>
      </c>
      <c r="G2170" s="39">
        <v>1221.61727</v>
      </c>
      <c r="H2170" s="81">
        <v>742.64</v>
      </c>
      <c r="I2170" s="60" t="s">
        <v>2105</v>
      </c>
      <c r="J2170" s="58">
        <v>55.19</v>
      </c>
      <c r="K2170" s="19">
        <v>3.41</v>
      </c>
      <c r="L2170" s="53">
        <v>36.195340000000002</v>
      </c>
      <c r="M2170" s="20">
        <v>54.023719999999997</v>
      </c>
      <c r="N2170" s="20">
        <v>184.51668000000001</v>
      </c>
      <c r="O2170" s="48">
        <v>478.97726999999998</v>
      </c>
    </row>
    <row r="2171" spans="1:15" x14ac:dyDescent="0.25">
      <c r="A2171" s="25" t="s">
        <v>2099</v>
      </c>
      <c r="B2171" s="28">
        <v>2</v>
      </c>
      <c r="C2171" s="25" t="s">
        <v>27</v>
      </c>
      <c r="D2171" s="37">
        <v>717.94533999999999</v>
      </c>
      <c r="E2171" s="38">
        <v>735.77372000000003</v>
      </c>
      <c r="F2171" s="38">
        <v>866.26668000000006</v>
      </c>
      <c r="G2171" s="39">
        <v>1160.7272699999999</v>
      </c>
      <c r="H2171" s="81">
        <v>681.75</v>
      </c>
      <c r="I2171" s="60" t="s">
        <v>2108</v>
      </c>
      <c r="J2171" s="58">
        <v>50.64</v>
      </c>
      <c r="K2171" s="19">
        <v>3.41</v>
      </c>
      <c r="L2171" s="53">
        <v>36.195340000000002</v>
      </c>
      <c r="M2171" s="20">
        <v>54.023719999999997</v>
      </c>
      <c r="N2171" s="20">
        <v>184.51668000000001</v>
      </c>
      <c r="O2171" s="48">
        <v>478.97726999999998</v>
      </c>
    </row>
    <row r="2172" spans="1:15" x14ac:dyDescent="0.25">
      <c r="A2172" s="25" t="s">
        <v>2099</v>
      </c>
      <c r="B2172" s="28">
        <v>3</v>
      </c>
      <c r="C2172" s="25" t="s">
        <v>27</v>
      </c>
      <c r="D2172" s="37">
        <v>701.3253400000001</v>
      </c>
      <c r="E2172" s="38">
        <v>719.15372000000002</v>
      </c>
      <c r="F2172" s="38">
        <v>849.64668000000006</v>
      </c>
      <c r="G2172" s="39">
        <v>1144.10727</v>
      </c>
      <c r="H2172" s="81">
        <v>665.13</v>
      </c>
      <c r="I2172" s="60" t="s">
        <v>2110</v>
      </c>
      <c r="J2172" s="58">
        <v>49.4</v>
      </c>
      <c r="K2172" s="19">
        <v>3.41</v>
      </c>
      <c r="L2172" s="53">
        <v>36.195340000000002</v>
      </c>
      <c r="M2172" s="20">
        <v>54.023719999999997</v>
      </c>
      <c r="N2172" s="20">
        <v>184.51668000000001</v>
      </c>
      <c r="O2172" s="48">
        <v>478.97726999999998</v>
      </c>
    </row>
    <row r="2173" spans="1:15" x14ac:dyDescent="0.25">
      <c r="A2173" s="25" t="s">
        <v>2099</v>
      </c>
      <c r="B2173" s="28">
        <v>4</v>
      </c>
      <c r="C2173" s="25" t="s">
        <v>27</v>
      </c>
      <c r="D2173" s="37">
        <v>718.18534</v>
      </c>
      <c r="E2173" s="38">
        <v>736.01371999999992</v>
      </c>
      <c r="F2173" s="38">
        <v>866.50667999999996</v>
      </c>
      <c r="G2173" s="39">
        <v>1160.9672700000001</v>
      </c>
      <c r="H2173" s="81">
        <v>681.9899999999999</v>
      </c>
      <c r="I2173" s="60" t="s">
        <v>2113</v>
      </c>
      <c r="J2173" s="58">
        <v>50.66</v>
      </c>
      <c r="K2173" s="19">
        <v>3.41</v>
      </c>
      <c r="L2173" s="53">
        <v>36.195340000000002</v>
      </c>
      <c r="M2173" s="20">
        <v>54.023719999999997</v>
      </c>
      <c r="N2173" s="20">
        <v>184.51668000000001</v>
      </c>
      <c r="O2173" s="48">
        <v>478.97726999999998</v>
      </c>
    </row>
    <row r="2174" spans="1:15" x14ac:dyDescent="0.25">
      <c r="A2174" s="25" t="s">
        <v>2099</v>
      </c>
      <c r="B2174" s="28">
        <v>5</v>
      </c>
      <c r="C2174" s="25" t="s">
        <v>27</v>
      </c>
      <c r="D2174" s="37">
        <v>750.79534000000001</v>
      </c>
      <c r="E2174" s="38">
        <v>768.62372000000005</v>
      </c>
      <c r="F2174" s="38">
        <v>899.11668000000009</v>
      </c>
      <c r="G2174" s="39">
        <v>1193.57727</v>
      </c>
      <c r="H2174" s="81">
        <v>714.6</v>
      </c>
      <c r="I2174" s="60" t="s">
        <v>2116</v>
      </c>
      <c r="J2174" s="58">
        <v>53.1</v>
      </c>
      <c r="K2174" s="19">
        <v>3.41</v>
      </c>
      <c r="L2174" s="53">
        <v>36.195340000000002</v>
      </c>
      <c r="M2174" s="20">
        <v>54.023719999999997</v>
      </c>
      <c r="N2174" s="20">
        <v>184.51668000000001</v>
      </c>
      <c r="O2174" s="48">
        <v>478.97726999999998</v>
      </c>
    </row>
    <row r="2175" spans="1:15" x14ac:dyDescent="0.25">
      <c r="A2175" s="25" t="s">
        <v>2099</v>
      </c>
      <c r="B2175" s="28">
        <v>6</v>
      </c>
      <c r="C2175" s="25" t="s">
        <v>27</v>
      </c>
      <c r="D2175" s="37">
        <v>797.47533999999996</v>
      </c>
      <c r="E2175" s="38">
        <v>815.30372</v>
      </c>
      <c r="F2175" s="38">
        <v>945.79667999999992</v>
      </c>
      <c r="G2175" s="39">
        <v>1240.2572700000001</v>
      </c>
      <c r="H2175" s="81">
        <v>761.28</v>
      </c>
      <c r="I2175" s="60" t="s">
        <v>2119</v>
      </c>
      <c r="J2175" s="58">
        <v>56.58</v>
      </c>
      <c r="K2175" s="19">
        <v>3.41</v>
      </c>
      <c r="L2175" s="53">
        <v>36.195340000000002</v>
      </c>
      <c r="M2175" s="20">
        <v>54.023719999999997</v>
      </c>
      <c r="N2175" s="20">
        <v>184.51668000000001</v>
      </c>
      <c r="O2175" s="48">
        <v>478.97726999999998</v>
      </c>
    </row>
    <row r="2176" spans="1:15" x14ac:dyDescent="0.25">
      <c r="A2176" s="25" t="s">
        <v>2099</v>
      </c>
      <c r="B2176" s="28">
        <v>7</v>
      </c>
      <c r="C2176" s="25" t="s">
        <v>27</v>
      </c>
      <c r="D2176" s="37">
        <v>701.53534000000002</v>
      </c>
      <c r="E2176" s="38">
        <v>719.36371999999994</v>
      </c>
      <c r="F2176" s="38">
        <v>849.85667999999998</v>
      </c>
      <c r="G2176" s="39">
        <v>1144.31727</v>
      </c>
      <c r="H2176" s="81">
        <v>665.33999999999992</v>
      </c>
      <c r="I2176" s="60" t="s">
        <v>2121</v>
      </c>
      <c r="J2176" s="58">
        <v>49.42</v>
      </c>
      <c r="K2176" s="19">
        <v>3.41</v>
      </c>
      <c r="L2176" s="53">
        <v>36.195340000000002</v>
      </c>
      <c r="M2176" s="20">
        <v>54.023719999999997</v>
      </c>
      <c r="N2176" s="20">
        <v>184.51668000000001</v>
      </c>
      <c r="O2176" s="48">
        <v>478.97726999999998</v>
      </c>
    </row>
    <row r="2177" spans="1:15" x14ac:dyDescent="0.25">
      <c r="A2177" s="25" t="s">
        <v>2099</v>
      </c>
      <c r="B2177" s="28">
        <v>8</v>
      </c>
      <c r="C2177" s="25" t="s">
        <v>27</v>
      </c>
      <c r="D2177" s="37">
        <v>661.22534000000007</v>
      </c>
      <c r="E2177" s="38">
        <v>679.05372</v>
      </c>
      <c r="F2177" s="38">
        <v>809.54668000000004</v>
      </c>
      <c r="G2177" s="39">
        <v>1104.0072700000001</v>
      </c>
      <c r="H2177" s="81">
        <v>625.03</v>
      </c>
      <c r="I2177" s="60" t="s">
        <v>1184</v>
      </c>
      <c r="J2177" s="58">
        <v>46.41</v>
      </c>
      <c r="K2177" s="19">
        <v>3.41</v>
      </c>
      <c r="L2177" s="53">
        <v>36.195340000000002</v>
      </c>
      <c r="M2177" s="20">
        <v>54.023719999999997</v>
      </c>
      <c r="N2177" s="20">
        <v>184.51668000000001</v>
      </c>
      <c r="O2177" s="48">
        <v>478.97726999999998</v>
      </c>
    </row>
    <row r="2178" spans="1:15" x14ac:dyDescent="0.25">
      <c r="A2178" s="25" t="s">
        <v>2099</v>
      </c>
      <c r="B2178" s="28">
        <v>9</v>
      </c>
      <c r="C2178" s="25" t="s">
        <v>27</v>
      </c>
      <c r="D2178" s="37">
        <v>705.84533999999996</v>
      </c>
      <c r="E2178" s="38">
        <v>723.67372</v>
      </c>
      <c r="F2178" s="38">
        <v>854.16668000000004</v>
      </c>
      <c r="G2178" s="39">
        <v>1148.62727</v>
      </c>
      <c r="H2178" s="81">
        <v>669.65</v>
      </c>
      <c r="I2178" s="60" t="s">
        <v>384</v>
      </c>
      <c r="J2178" s="58">
        <v>49.74</v>
      </c>
      <c r="K2178" s="19">
        <v>3.41</v>
      </c>
      <c r="L2178" s="53">
        <v>36.195340000000002</v>
      </c>
      <c r="M2178" s="20">
        <v>54.023719999999997</v>
      </c>
      <c r="N2178" s="20">
        <v>184.51668000000001</v>
      </c>
      <c r="O2178" s="48">
        <v>478.97726999999998</v>
      </c>
    </row>
    <row r="2179" spans="1:15" x14ac:dyDescent="0.25">
      <c r="A2179" s="25" t="s">
        <v>2099</v>
      </c>
      <c r="B2179" s="28">
        <v>10</v>
      </c>
      <c r="C2179" s="25" t="s">
        <v>27</v>
      </c>
      <c r="D2179" s="37">
        <v>889.69533999999999</v>
      </c>
      <c r="E2179" s="38">
        <v>907.52372000000003</v>
      </c>
      <c r="F2179" s="38">
        <v>1038.01668</v>
      </c>
      <c r="G2179" s="39">
        <v>1332.4772699999999</v>
      </c>
      <c r="H2179" s="81">
        <v>853.5</v>
      </c>
      <c r="I2179" s="60" t="s">
        <v>2127</v>
      </c>
      <c r="J2179" s="58">
        <v>63.47</v>
      </c>
      <c r="K2179" s="19">
        <v>3.41</v>
      </c>
      <c r="L2179" s="53">
        <v>36.195340000000002</v>
      </c>
      <c r="M2179" s="20">
        <v>54.023719999999997</v>
      </c>
      <c r="N2179" s="20">
        <v>184.51668000000001</v>
      </c>
      <c r="O2179" s="48">
        <v>478.97726999999998</v>
      </c>
    </row>
    <row r="2180" spans="1:15" x14ac:dyDescent="0.25">
      <c r="A2180" s="25" t="s">
        <v>2099</v>
      </c>
      <c r="B2180" s="28">
        <v>11</v>
      </c>
      <c r="C2180" s="25" t="s">
        <v>27</v>
      </c>
      <c r="D2180" s="37">
        <v>905.81533999999999</v>
      </c>
      <c r="E2180" s="38">
        <v>923.64371999999992</v>
      </c>
      <c r="F2180" s="38">
        <v>1054.1366800000001</v>
      </c>
      <c r="G2180" s="39">
        <v>1348.59727</v>
      </c>
      <c r="H2180" s="81">
        <v>869.61999999999989</v>
      </c>
      <c r="I2180" s="60" t="s">
        <v>2130</v>
      </c>
      <c r="J2180" s="58">
        <v>64.67</v>
      </c>
      <c r="K2180" s="19">
        <v>3.41</v>
      </c>
      <c r="L2180" s="53">
        <v>36.195340000000002</v>
      </c>
      <c r="M2180" s="20">
        <v>54.023719999999997</v>
      </c>
      <c r="N2180" s="20">
        <v>184.51668000000001</v>
      </c>
      <c r="O2180" s="48">
        <v>478.97726999999998</v>
      </c>
    </row>
    <row r="2181" spans="1:15" x14ac:dyDescent="0.25">
      <c r="A2181" s="25" t="s">
        <v>2099</v>
      </c>
      <c r="B2181" s="28">
        <v>12</v>
      </c>
      <c r="C2181" s="25" t="s">
        <v>27</v>
      </c>
      <c r="D2181" s="37">
        <v>847.13534000000004</v>
      </c>
      <c r="E2181" s="38">
        <v>864.96371999999997</v>
      </c>
      <c r="F2181" s="38">
        <v>995.45668000000001</v>
      </c>
      <c r="G2181" s="39">
        <v>1289.9172699999999</v>
      </c>
      <c r="H2181" s="81">
        <v>810.93999999999994</v>
      </c>
      <c r="I2181" s="60" t="s">
        <v>2133</v>
      </c>
      <c r="J2181" s="58">
        <v>60.29</v>
      </c>
      <c r="K2181" s="19">
        <v>3.41</v>
      </c>
      <c r="L2181" s="53">
        <v>36.195340000000002</v>
      </c>
      <c r="M2181" s="20">
        <v>54.023719999999997</v>
      </c>
      <c r="N2181" s="20">
        <v>184.51668000000001</v>
      </c>
      <c r="O2181" s="48">
        <v>478.97726999999998</v>
      </c>
    </row>
    <row r="2182" spans="1:15" x14ac:dyDescent="0.25">
      <c r="A2182" s="25" t="s">
        <v>2099</v>
      </c>
      <c r="B2182" s="28">
        <v>13</v>
      </c>
      <c r="C2182" s="25" t="s">
        <v>27</v>
      </c>
      <c r="D2182" s="37">
        <v>846.25533999999993</v>
      </c>
      <c r="E2182" s="38">
        <v>864.08371999999997</v>
      </c>
      <c r="F2182" s="38">
        <v>994.5766799999999</v>
      </c>
      <c r="G2182" s="39">
        <v>1289.0372699999998</v>
      </c>
      <c r="H2182" s="81">
        <v>810.06</v>
      </c>
      <c r="I2182" s="60" t="s">
        <v>2137</v>
      </c>
      <c r="J2182" s="58">
        <v>60.22</v>
      </c>
      <c r="K2182" s="19">
        <v>3.41</v>
      </c>
      <c r="L2182" s="53">
        <v>36.195340000000002</v>
      </c>
      <c r="M2182" s="20">
        <v>54.023719999999997</v>
      </c>
      <c r="N2182" s="20">
        <v>184.51668000000001</v>
      </c>
      <c r="O2182" s="48">
        <v>478.97726999999998</v>
      </c>
    </row>
    <row r="2183" spans="1:15" x14ac:dyDescent="0.25">
      <c r="A2183" s="25" t="s">
        <v>2099</v>
      </c>
      <c r="B2183" s="28">
        <v>14</v>
      </c>
      <c r="C2183" s="25" t="s">
        <v>27</v>
      </c>
      <c r="D2183" s="37">
        <v>846.73533999999995</v>
      </c>
      <c r="E2183" s="38">
        <v>864.56371999999999</v>
      </c>
      <c r="F2183" s="38">
        <v>995.05668000000003</v>
      </c>
      <c r="G2183" s="39">
        <v>1289.5172699999998</v>
      </c>
      <c r="H2183" s="81">
        <v>810.54</v>
      </c>
      <c r="I2183" s="60" t="s">
        <v>2140</v>
      </c>
      <c r="J2183" s="58">
        <v>60.26</v>
      </c>
      <c r="K2183" s="19">
        <v>3.41</v>
      </c>
      <c r="L2183" s="53">
        <v>36.195340000000002</v>
      </c>
      <c r="M2183" s="20">
        <v>54.023719999999997</v>
      </c>
      <c r="N2183" s="20">
        <v>184.51668000000001</v>
      </c>
      <c r="O2183" s="48">
        <v>478.97726999999998</v>
      </c>
    </row>
    <row r="2184" spans="1:15" x14ac:dyDescent="0.25">
      <c r="A2184" s="25" t="s">
        <v>2099</v>
      </c>
      <c r="B2184" s="28">
        <v>15</v>
      </c>
      <c r="C2184" s="25" t="s">
        <v>27</v>
      </c>
      <c r="D2184" s="37">
        <v>772.13534000000004</v>
      </c>
      <c r="E2184" s="38">
        <v>789.96371999999997</v>
      </c>
      <c r="F2184" s="38">
        <v>920.45668000000001</v>
      </c>
      <c r="G2184" s="39">
        <v>1214.9172699999999</v>
      </c>
      <c r="H2184" s="81">
        <v>735.93999999999994</v>
      </c>
      <c r="I2184" s="60" t="s">
        <v>2143</v>
      </c>
      <c r="J2184" s="58">
        <v>54.69</v>
      </c>
      <c r="K2184" s="19">
        <v>3.41</v>
      </c>
      <c r="L2184" s="53">
        <v>36.195340000000002</v>
      </c>
      <c r="M2184" s="20">
        <v>54.023719999999997</v>
      </c>
      <c r="N2184" s="20">
        <v>184.51668000000001</v>
      </c>
      <c r="O2184" s="48">
        <v>478.97726999999998</v>
      </c>
    </row>
    <row r="2185" spans="1:15" x14ac:dyDescent="0.25">
      <c r="A2185" s="25" t="s">
        <v>2099</v>
      </c>
      <c r="B2185" s="28">
        <v>16</v>
      </c>
      <c r="C2185" s="25" t="s">
        <v>27</v>
      </c>
      <c r="D2185" s="37">
        <v>788.75534000000005</v>
      </c>
      <c r="E2185" s="38">
        <v>806.58372000000008</v>
      </c>
      <c r="F2185" s="38">
        <v>937.07668000000001</v>
      </c>
      <c r="G2185" s="39">
        <v>1231.53727</v>
      </c>
      <c r="H2185" s="81">
        <v>752.56</v>
      </c>
      <c r="I2185" s="60" t="s">
        <v>2146</v>
      </c>
      <c r="J2185" s="58">
        <v>55.93</v>
      </c>
      <c r="K2185" s="19">
        <v>3.41</v>
      </c>
      <c r="L2185" s="53">
        <v>36.195340000000002</v>
      </c>
      <c r="M2185" s="20">
        <v>54.023719999999997</v>
      </c>
      <c r="N2185" s="20">
        <v>184.51668000000001</v>
      </c>
      <c r="O2185" s="48">
        <v>478.97726999999998</v>
      </c>
    </row>
    <row r="2186" spans="1:15" x14ac:dyDescent="0.25">
      <c r="A2186" s="25" t="s">
        <v>2099</v>
      </c>
      <c r="B2186" s="28">
        <v>17</v>
      </c>
      <c r="C2186" s="25" t="s">
        <v>27</v>
      </c>
      <c r="D2186" s="37">
        <v>905.39534000000003</v>
      </c>
      <c r="E2186" s="38">
        <v>923.22371999999996</v>
      </c>
      <c r="F2186" s="38">
        <v>1053.71668</v>
      </c>
      <c r="G2186" s="39">
        <v>1348.1772699999999</v>
      </c>
      <c r="H2186" s="81">
        <v>869.19999999999993</v>
      </c>
      <c r="I2186" s="60" t="s">
        <v>2149</v>
      </c>
      <c r="J2186" s="58">
        <v>64.64</v>
      </c>
      <c r="K2186" s="19">
        <v>3.41</v>
      </c>
      <c r="L2186" s="53">
        <v>36.195340000000002</v>
      </c>
      <c r="M2186" s="20">
        <v>54.023719999999997</v>
      </c>
      <c r="N2186" s="20">
        <v>184.51668000000001</v>
      </c>
      <c r="O2186" s="48">
        <v>478.97726999999998</v>
      </c>
    </row>
    <row r="2187" spans="1:15" x14ac:dyDescent="0.25">
      <c r="A2187" s="25" t="s">
        <v>2099</v>
      </c>
      <c r="B2187" s="28">
        <v>18</v>
      </c>
      <c r="C2187" s="25" t="s">
        <v>27</v>
      </c>
      <c r="D2187" s="37">
        <v>985.23533999999995</v>
      </c>
      <c r="E2187" s="38">
        <v>1003.06372</v>
      </c>
      <c r="F2187" s="38">
        <v>1133.5566799999999</v>
      </c>
      <c r="G2187" s="39">
        <v>1428.0172699999998</v>
      </c>
      <c r="H2187" s="81">
        <v>949.04</v>
      </c>
      <c r="I2187" s="60" t="s">
        <v>2152</v>
      </c>
      <c r="J2187" s="58">
        <v>70.599999999999994</v>
      </c>
      <c r="K2187" s="19">
        <v>3.41</v>
      </c>
      <c r="L2187" s="53">
        <v>36.195340000000002</v>
      </c>
      <c r="M2187" s="20">
        <v>54.023719999999997</v>
      </c>
      <c r="N2187" s="20">
        <v>184.51668000000001</v>
      </c>
      <c r="O2187" s="48">
        <v>478.97726999999998</v>
      </c>
    </row>
    <row r="2188" spans="1:15" x14ac:dyDescent="0.25">
      <c r="A2188" s="25" t="s">
        <v>2099</v>
      </c>
      <c r="B2188" s="28">
        <v>19</v>
      </c>
      <c r="C2188" s="25" t="s">
        <v>27</v>
      </c>
      <c r="D2188" s="37">
        <v>968.71533999999997</v>
      </c>
      <c r="E2188" s="38">
        <v>986.54372000000001</v>
      </c>
      <c r="F2188" s="38">
        <v>1117.0366800000002</v>
      </c>
      <c r="G2188" s="39">
        <v>1411.4972699999998</v>
      </c>
      <c r="H2188" s="81">
        <v>932.52</v>
      </c>
      <c r="I2188" s="60" t="s">
        <v>2155</v>
      </c>
      <c r="J2188" s="58">
        <v>69.37</v>
      </c>
      <c r="K2188" s="19">
        <v>3.41</v>
      </c>
      <c r="L2188" s="53">
        <v>36.195340000000002</v>
      </c>
      <c r="M2188" s="20">
        <v>54.023719999999997</v>
      </c>
      <c r="N2188" s="20">
        <v>184.51668000000001</v>
      </c>
      <c r="O2188" s="48">
        <v>478.97726999999998</v>
      </c>
    </row>
    <row r="2189" spans="1:15" x14ac:dyDescent="0.25">
      <c r="A2189" s="25" t="s">
        <v>2099</v>
      </c>
      <c r="B2189" s="28">
        <v>20</v>
      </c>
      <c r="C2189" s="25" t="s">
        <v>27</v>
      </c>
      <c r="D2189" s="37">
        <v>938.68534</v>
      </c>
      <c r="E2189" s="38">
        <v>956.51372000000003</v>
      </c>
      <c r="F2189" s="38">
        <v>1087.00668</v>
      </c>
      <c r="G2189" s="39">
        <v>1381.4672700000001</v>
      </c>
      <c r="H2189" s="81">
        <v>902.49</v>
      </c>
      <c r="I2189" s="60" t="s">
        <v>2158</v>
      </c>
      <c r="J2189" s="58">
        <v>67.12</v>
      </c>
      <c r="K2189" s="19">
        <v>3.41</v>
      </c>
      <c r="L2189" s="53">
        <v>36.195340000000002</v>
      </c>
      <c r="M2189" s="20">
        <v>54.023719999999997</v>
      </c>
      <c r="N2189" s="20">
        <v>184.51668000000001</v>
      </c>
      <c r="O2189" s="48">
        <v>478.97726999999998</v>
      </c>
    </row>
    <row r="2190" spans="1:15" x14ac:dyDescent="0.25">
      <c r="A2190" s="25" t="s">
        <v>2099</v>
      </c>
      <c r="B2190" s="28">
        <v>21</v>
      </c>
      <c r="C2190" s="25" t="s">
        <v>27</v>
      </c>
      <c r="D2190" s="37">
        <v>931.97533999999996</v>
      </c>
      <c r="E2190" s="38">
        <v>949.80372</v>
      </c>
      <c r="F2190" s="38">
        <v>1080.2966799999999</v>
      </c>
      <c r="G2190" s="39">
        <v>1374.7572700000001</v>
      </c>
      <c r="H2190" s="81">
        <v>895.78</v>
      </c>
      <c r="I2190" s="60" t="s">
        <v>2161</v>
      </c>
      <c r="J2190" s="58">
        <v>66.62</v>
      </c>
      <c r="K2190" s="19">
        <v>3.41</v>
      </c>
      <c r="L2190" s="53">
        <v>36.195340000000002</v>
      </c>
      <c r="M2190" s="20">
        <v>54.023719999999997</v>
      </c>
      <c r="N2190" s="20">
        <v>184.51668000000001</v>
      </c>
      <c r="O2190" s="48">
        <v>478.97726999999998</v>
      </c>
    </row>
    <row r="2191" spans="1:15" x14ac:dyDescent="0.25">
      <c r="A2191" s="25" t="s">
        <v>2099</v>
      </c>
      <c r="B2191" s="28">
        <v>22</v>
      </c>
      <c r="C2191" s="25" t="s">
        <v>27</v>
      </c>
      <c r="D2191" s="37">
        <v>1127.5953400000001</v>
      </c>
      <c r="E2191" s="38">
        <v>1145.42372</v>
      </c>
      <c r="F2191" s="38">
        <v>1275.91668</v>
      </c>
      <c r="G2191" s="39">
        <v>1570.37727</v>
      </c>
      <c r="H2191" s="81">
        <v>1091.4000000000001</v>
      </c>
      <c r="I2191" s="60" t="s">
        <v>2164</v>
      </c>
      <c r="J2191" s="58">
        <v>81.23</v>
      </c>
      <c r="K2191" s="19">
        <v>3.41</v>
      </c>
      <c r="L2191" s="53">
        <v>36.195340000000002</v>
      </c>
      <c r="M2191" s="20">
        <v>54.023719999999997</v>
      </c>
      <c r="N2191" s="20">
        <v>184.51668000000001</v>
      </c>
      <c r="O2191" s="48">
        <v>478.97726999999998</v>
      </c>
    </row>
    <row r="2192" spans="1:15" x14ac:dyDescent="0.25">
      <c r="A2192" s="25" t="s">
        <v>2099</v>
      </c>
      <c r="B2192" s="28">
        <v>23</v>
      </c>
      <c r="C2192" s="25" t="s">
        <v>27</v>
      </c>
      <c r="D2192" s="37">
        <v>1026.40534</v>
      </c>
      <c r="E2192" s="38">
        <v>1044.2337199999999</v>
      </c>
      <c r="F2192" s="38">
        <v>1174.72668</v>
      </c>
      <c r="G2192" s="39">
        <v>1469.1872699999999</v>
      </c>
      <c r="H2192" s="81">
        <v>990.20999999999992</v>
      </c>
      <c r="I2192" s="60" t="s">
        <v>2167</v>
      </c>
      <c r="J2192" s="58">
        <v>73.67</v>
      </c>
      <c r="K2192" s="19">
        <v>3.41</v>
      </c>
      <c r="L2192" s="53">
        <v>36.195340000000002</v>
      </c>
      <c r="M2192" s="20">
        <v>54.023719999999997</v>
      </c>
      <c r="N2192" s="20">
        <v>184.51668000000001</v>
      </c>
      <c r="O2192" s="48">
        <v>478.97726999999998</v>
      </c>
    </row>
    <row r="2193" spans="1:15" x14ac:dyDescent="0.25">
      <c r="A2193" s="25" t="s">
        <v>2168</v>
      </c>
      <c r="B2193" s="28">
        <v>0</v>
      </c>
      <c r="C2193" s="25" t="s">
        <v>27</v>
      </c>
      <c r="D2193" s="37">
        <v>807.25534000000005</v>
      </c>
      <c r="E2193" s="38">
        <v>825.08372000000008</v>
      </c>
      <c r="F2193" s="38">
        <v>955.57668000000001</v>
      </c>
      <c r="G2193" s="39">
        <v>1250.03727</v>
      </c>
      <c r="H2193" s="81">
        <v>771.06000000000006</v>
      </c>
      <c r="I2193" s="60" t="s">
        <v>2171</v>
      </c>
      <c r="J2193" s="58">
        <v>57.31</v>
      </c>
      <c r="K2193" s="19">
        <v>3.41</v>
      </c>
      <c r="L2193" s="53">
        <v>36.195340000000002</v>
      </c>
      <c r="M2193" s="20">
        <v>54.023719999999997</v>
      </c>
      <c r="N2193" s="20">
        <v>184.51668000000001</v>
      </c>
      <c r="O2193" s="48">
        <v>478.97726999999998</v>
      </c>
    </row>
    <row r="2194" spans="1:15" x14ac:dyDescent="0.25">
      <c r="A2194" s="25" t="s">
        <v>2168</v>
      </c>
      <c r="B2194" s="28">
        <v>1</v>
      </c>
      <c r="C2194" s="25" t="s">
        <v>27</v>
      </c>
      <c r="D2194" s="37">
        <v>772.64533999999992</v>
      </c>
      <c r="E2194" s="38">
        <v>790.47371999999996</v>
      </c>
      <c r="F2194" s="38">
        <v>920.96668</v>
      </c>
      <c r="G2194" s="39">
        <v>1215.4272699999999</v>
      </c>
      <c r="H2194" s="81">
        <v>736.44999999999993</v>
      </c>
      <c r="I2194" s="60" t="s">
        <v>2174</v>
      </c>
      <c r="J2194" s="58">
        <v>54.73</v>
      </c>
      <c r="K2194" s="19">
        <v>3.41</v>
      </c>
      <c r="L2194" s="53">
        <v>36.195340000000002</v>
      </c>
      <c r="M2194" s="20">
        <v>54.023719999999997</v>
      </c>
      <c r="N2194" s="20">
        <v>184.51668000000001</v>
      </c>
      <c r="O2194" s="48">
        <v>478.97726999999998</v>
      </c>
    </row>
    <row r="2195" spans="1:15" x14ac:dyDescent="0.25">
      <c r="A2195" s="25" t="s">
        <v>2168</v>
      </c>
      <c r="B2195" s="28">
        <v>2</v>
      </c>
      <c r="C2195" s="25" t="s">
        <v>27</v>
      </c>
      <c r="D2195" s="37">
        <v>677.90534000000002</v>
      </c>
      <c r="E2195" s="38">
        <v>695.73371999999995</v>
      </c>
      <c r="F2195" s="38">
        <v>826.22667999999999</v>
      </c>
      <c r="G2195" s="39">
        <v>1120.6872699999999</v>
      </c>
      <c r="H2195" s="81">
        <v>641.70999999999992</v>
      </c>
      <c r="I2195" s="60" t="s">
        <v>147</v>
      </c>
      <c r="J2195" s="58">
        <v>47.65</v>
      </c>
      <c r="K2195" s="19">
        <v>3.41</v>
      </c>
      <c r="L2195" s="53">
        <v>36.195340000000002</v>
      </c>
      <c r="M2195" s="20">
        <v>54.023719999999997</v>
      </c>
      <c r="N2195" s="20">
        <v>184.51668000000001</v>
      </c>
      <c r="O2195" s="48">
        <v>478.97726999999998</v>
      </c>
    </row>
    <row r="2196" spans="1:15" x14ac:dyDescent="0.25">
      <c r="A2196" s="25" t="s">
        <v>2168</v>
      </c>
      <c r="B2196" s="28">
        <v>3</v>
      </c>
      <c r="C2196" s="25" t="s">
        <v>27</v>
      </c>
      <c r="D2196" s="37">
        <v>676.44533999999999</v>
      </c>
      <c r="E2196" s="38">
        <v>694.27371999999991</v>
      </c>
      <c r="F2196" s="38">
        <v>824.76667999999995</v>
      </c>
      <c r="G2196" s="39">
        <v>1119.2272699999999</v>
      </c>
      <c r="H2196" s="81">
        <v>640.24999999999989</v>
      </c>
      <c r="I2196" s="60" t="s">
        <v>2179</v>
      </c>
      <c r="J2196" s="58">
        <v>47.55</v>
      </c>
      <c r="K2196" s="19">
        <v>3.41</v>
      </c>
      <c r="L2196" s="53">
        <v>36.195340000000002</v>
      </c>
      <c r="M2196" s="20">
        <v>54.023719999999997</v>
      </c>
      <c r="N2196" s="20">
        <v>184.51668000000001</v>
      </c>
      <c r="O2196" s="48">
        <v>478.97726999999998</v>
      </c>
    </row>
    <row r="2197" spans="1:15" x14ac:dyDescent="0.25">
      <c r="A2197" s="25" t="s">
        <v>2168</v>
      </c>
      <c r="B2197" s="28">
        <v>4</v>
      </c>
      <c r="C2197" s="25" t="s">
        <v>27</v>
      </c>
      <c r="D2197" s="37">
        <v>676.69533999999999</v>
      </c>
      <c r="E2197" s="38">
        <v>694.52371999999991</v>
      </c>
      <c r="F2197" s="38">
        <v>825.01667999999995</v>
      </c>
      <c r="G2197" s="39">
        <v>1119.4772699999999</v>
      </c>
      <c r="H2197" s="81">
        <v>640.49999999999989</v>
      </c>
      <c r="I2197" s="60" t="s">
        <v>2181</v>
      </c>
      <c r="J2197" s="58">
        <v>47.56</v>
      </c>
      <c r="K2197" s="19">
        <v>3.41</v>
      </c>
      <c r="L2197" s="53">
        <v>36.195340000000002</v>
      </c>
      <c r="M2197" s="20">
        <v>54.023719999999997</v>
      </c>
      <c r="N2197" s="20">
        <v>184.51668000000001</v>
      </c>
      <c r="O2197" s="48">
        <v>478.97726999999998</v>
      </c>
    </row>
    <row r="2198" spans="1:15" x14ac:dyDescent="0.25">
      <c r="A2198" s="25" t="s">
        <v>2168</v>
      </c>
      <c r="B2198" s="28">
        <v>5</v>
      </c>
      <c r="C2198" s="25" t="s">
        <v>27</v>
      </c>
      <c r="D2198" s="37">
        <v>678.85533999999996</v>
      </c>
      <c r="E2198" s="38">
        <v>696.68371999999999</v>
      </c>
      <c r="F2198" s="38">
        <v>827.17668000000003</v>
      </c>
      <c r="G2198" s="39">
        <v>1121.6372699999999</v>
      </c>
      <c r="H2198" s="81">
        <v>642.66</v>
      </c>
      <c r="I2198" s="60" t="s">
        <v>2184</v>
      </c>
      <c r="J2198" s="58">
        <v>47.73</v>
      </c>
      <c r="K2198" s="19">
        <v>3.41</v>
      </c>
      <c r="L2198" s="53">
        <v>36.195340000000002</v>
      </c>
      <c r="M2198" s="20">
        <v>54.023719999999997</v>
      </c>
      <c r="N2198" s="20">
        <v>184.51668000000001</v>
      </c>
      <c r="O2198" s="48">
        <v>478.97726999999998</v>
      </c>
    </row>
    <row r="2199" spans="1:15" x14ac:dyDescent="0.25">
      <c r="A2199" s="25" t="s">
        <v>2168</v>
      </c>
      <c r="B2199" s="28">
        <v>6</v>
      </c>
      <c r="C2199" s="25" t="s">
        <v>27</v>
      </c>
      <c r="D2199" s="37">
        <v>684.44533999999999</v>
      </c>
      <c r="E2199" s="38">
        <v>702.27372000000003</v>
      </c>
      <c r="F2199" s="38">
        <v>832.76668000000006</v>
      </c>
      <c r="G2199" s="39">
        <v>1127.2272699999999</v>
      </c>
      <c r="H2199" s="81">
        <v>648.25</v>
      </c>
      <c r="I2199" s="60" t="s">
        <v>2187</v>
      </c>
      <c r="J2199" s="58">
        <v>48.14</v>
      </c>
      <c r="K2199" s="19">
        <v>3.41</v>
      </c>
      <c r="L2199" s="53">
        <v>36.195340000000002</v>
      </c>
      <c r="M2199" s="20">
        <v>54.023719999999997</v>
      </c>
      <c r="N2199" s="20">
        <v>184.51668000000001</v>
      </c>
      <c r="O2199" s="48">
        <v>478.97726999999998</v>
      </c>
    </row>
    <row r="2200" spans="1:15" x14ac:dyDescent="0.25">
      <c r="A2200" s="25" t="s">
        <v>2168</v>
      </c>
      <c r="B2200" s="28">
        <v>7</v>
      </c>
      <c r="C2200" s="25" t="s">
        <v>27</v>
      </c>
      <c r="D2200" s="37">
        <v>705.96533999999997</v>
      </c>
      <c r="E2200" s="38">
        <v>723.79372000000001</v>
      </c>
      <c r="F2200" s="38">
        <v>854.28668000000005</v>
      </c>
      <c r="G2200" s="39">
        <v>1148.7472699999998</v>
      </c>
      <c r="H2200" s="81">
        <v>669.77</v>
      </c>
      <c r="I2200" s="60" t="s">
        <v>2189</v>
      </c>
      <c r="J2200" s="58">
        <v>49.75</v>
      </c>
      <c r="K2200" s="19">
        <v>3.41</v>
      </c>
      <c r="L2200" s="53">
        <v>36.195340000000002</v>
      </c>
      <c r="M2200" s="20">
        <v>54.023719999999997</v>
      </c>
      <c r="N2200" s="20">
        <v>184.51668000000001</v>
      </c>
      <c r="O2200" s="48">
        <v>478.97726999999998</v>
      </c>
    </row>
    <row r="2201" spans="1:15" x14ac:dyDescent="0.25">
      <c r="A2201" s="25" t="s">
        <v>2168</v>
      </c>
      <c r="B2201" s="28">
        <v>8</v>
      </c>
      <c r="C2201" s="25" t="s">
        <v>27</v>
      </c>
      <c r="D2201" s="37">
        <v>794.00534000000005</v>
      </c>
      <c r="E2201" s="38">
        <v>811.83372000000008</v>
      </c>
      <c r="F2201" s="38">
        <v>942.32668000000012</v>
      </c>
      <c r="G2201" s="39">
        <v>1236.78727</v>
      </c>
      <c r="H2201" s="81">
        <v>757.81000000000006</v>
      </c>
      <c r="I2201" s="60" t="s">
        <v>2192</v>
      </c>
      <c r="J2201" s="58">
        <v>56.32</v>
      </c>
      <c r="K2201" s="19">
        <v>3.41</v>
      </c>
      <c r="L2201" s="53">
        <v>36.195340000000002</v>
      </c>
      <c r="M2201" s="20">
        <v>54.023719999999997</v>
      </c>
      <c r="N2201" s="20">
        <v>184.51668000000001</v>
      </c>
      <c r="O2201" s="48">
        <v>478.97726999999998</v>
      </c>
    </row>
    <row r="2202" spans="1:15" x14ac:dyDescent="0.25">
      <c r="A2202" s="25" t="s">
        <v>2168</v>
      </c>
      <c r="B2202" s="28">
        <v>9</v>
      </c>
      <c r="C2202" s="25" t="s">
        <v>27</v>
      </c>
      <c r="D2202" s="37">
        <v>915.5753400000001</v>
      </c>
      <c r="E2202" s="38">
        <v>933.40372000000002</v>
      </c>
      <c r="F2202" s="38">
        <v>1063.8966800000001</v>
      </c>
      <c r="G2202" s="39">
        <v>1358.35727</v>
      </c>
      <c r="H2202" s="81">
        <v>879.38</v>
      </c>
      <c r="I2202" s="60" t="s">
        <v>2195</v>
      </c>
      <c r="J2202" s="58">
        <v>65.400000000000006</v>
      </c>
      <c r="K2202" s="19">
        <v>3.41</v>
      </c>
      <c r="L2202" s="53">
        <v>36.195340000000002</v>
      </c>
      <c r="M2202" s="20">
        <v>54.023719999999997</v>
      </c>
      <c r="N2202" s="20">
        <v>184.51668000000001</v>
      </c>
      <c r="O2202" s="48">
        <v>478.97726999999998</v>
      </c>
    </row>
    <row r="2203" spans="1:15" x14ac:dyDescent="0.25">
      <c r="A2203" s="25" t="s">
        <v>2168</v>
      </c>
      <c r="B2203" s="28">
        <v>10</v>
      </c>
      <c r="C2203" s="25" t="s">
        <v>27</v>
      </c>
      <c r="D2203" s="37">
        <v>1001.1053400000001</v>
      </c>
      <c r="E2203" s="38">
        <v>1018.93372</v>
      </c>
      <c r="F2203" s="38">
        <v>1149.42668</v>
      </c>
      <c r="G2203" s="39">
        <v>1443.8872699999999</v>
      </c>
      <c r="H2203" s="81">
        <v>964.91</v>
      </c>
      <c r="I2203" s="60" t="s">
        <v>2198</v>
      </c>
      <c r="J2203" s="58">
        <v>71.78</v>
      </c>
      <c r="K2203" s="19">
        <v>3.41</v>
      </c>
      <c r="L2203" s="53">
        <v>36.195340000000002</v>
      </c>
      <c r="M2203" s="20">
        <v>54.023719999999997</v>
      </c>
      <c r="N2203" s="20">
        <v>184.51668000000001</v>
      </c>
      <c r="O2203" s="48">
        <v>478.97726999999998</v>
      </c>
    </row>
    <row r="2204" spans="1:15" x14ac:dyDescent="0.25">
      <c r="A2204" s="25" t="s">
        <v>2168</v>
      </c>
      <c r="B2204" s="28">
        <v>11</v>
      </c>
      <c r="C2204" s="25" t="s">
        <v>27</v>
      </c>
      <c r="D2204" s="37">
        <v>667.78533999999991</v>
      </c>
      <c r="E2204" s="38">
        <v>685.61371999999994</v>
      </c>
      <c r="F2204" s="38">
        <v>816.10667999999998</v>
      </c>
      <c r="G2204" s="39">
        <v>1110.56727</v>
      </c>
      <c r="H2204" s="81">
        <v>631.58999999999992</v>
      </c>
      <c r="I2204" s="60" t="s">
        <v>1915</v>
      </c>
      <c r="J2204" s="58">
        <v>46.9</v>
      </c>
      <c r="K2204" s="19">
        <v>3.41</v>
      </c>
      <c r="L2204" s="53">
        <v>36.195340000000002</v>
      </c>
      <c r="M2204" s="20">
        <v>54.023719999999997</v>
      </c>
      <c r="N2204" s="20">
        <v>184.51668000000001</v>
      </c>
      <c r="O2204" s="48">
        <v>478.97726999999998</v>
      </c>
    </row>
    <row r="2205" spans="1:15" x14ac:dyDescent="0.25">
      <c r="A2205" s="25" t="s">
        <v>2168</v>
      </c>
      <c r="B2205" s="28">
        <v>12</v>
      </c>
      <c r="C2205" s="25" t="s">
        <v>27</v>
      </c>
      <c r="D2205" s="37">
        <v>667.53533999999991</v>
      </c>
      <c r="E2205" s="38">
        <v>685.36371999999994</v>
      </c>
      <c r="F2205" s="38">
        <v>815.85667999999998</v>
      </c>
      <c r="G2205" s="39">
        <v>1110.31727</v>
      </c>
      <c r="H2205" s="81">
        <v>631.33999999999992</v>
      </c>
      <c r="I2205" s="60" t="s">
        <v>2203</v>
      </c>
      <c r="J2205" s="58">
        <v>46.88</v>
      </c>
      <c r="K2205" s="19">
        <v>3.41</v>
      </c>
      <c r="L2205" s="53">
        <v>36.195340000000002</v>
      </c>
      <c r="M2205" s="20">
        <v>54.023719999999997</v>
      </c>
      <c r="N2205" s="20">
        <v>184.51668000000001</v>
      </c>
      <c r="O2205" s="48">
        <v>478.97726999999998</v>
      </c>
    </row>
    <row r="2206" spans="1:15" x14ac:dyDescent="0.25">
      <c r="A2206" s="25" t="s">
        <v>2168</v>
      </c>
      <c r="B2206" s="28">
        <v>13</v>
      </c>
      <c r="C2206" s="25" t="s">
        <v>27</v>
      </c>
      <c r="D2206" s="37">
        <v>667.44533999999999</v>
      </c>
      <c r="E2206" s="38">
        <v>685.27372000000003</v>
      </c>
      <c r="F2206" s="38">
        <v>815.76668000000006</v>
      </c>
      <c r="G2206" s="39">
        <v>1110.2272699999999</v>
      </c>
      <c r="H2206" s="81">
        <v>631.25</v>
      </c>
      <c r="I2206" s="60" t="s">
        <v>793</v>
      </c>
      <c r="J2206" s="58">
        <v>46.87</v>
      </c>
      <c r="K2206" s="19">
        <v>3.41</v>
      </c>
      <c r="L2206" s="53">
        <v>36.195340000000002</v>
      </c>
      <c r="M2206" s="20">
        <v>54.023719999999997</v>
      </c>
      <c r="N2206" s="20">
        <v>184.51668000000001</v>
      </c>
      <c r="O2206" s="48">
        <v>478.97726999999998</v>
      </c>
    </row>
    <row r="2207" spans="1:15" x14ac:dyDescent="0.25">
      <c r="A2207" s="25" t="s">
        <v>2168</v>
      </c>
      <c r="B2207" s="28">
        <v>14</v>
      </c>
      <c r="C2207" s="25" t="s">
        <v>27</v>
      </c>
      <c r="D2207" s="37">
        <v>667.53533999999991</v>
      </c>
      <c r="E2207" s="38">
        <v>685.36371999999994</v>
      </c>
      <c r="F2207" s="38">
        <v>815.85667999999998</v>
      </c>
      <c r="G2207" s="39">
        <v>1110.31727</v>
      </c>
      <c r="H2207" s="81">
        <v>631.33999999999992</v>
      </c>
      <c r="I2207" s="60" t="s">
        <v>2203</v>
      </c>
      <c r="J2207" s="58">
        <v>46.88</v>
      </c>
      <c r="K2207" s="19">
        <v>3.41</v>
      </c>
      <c r="L2207" s="53">
        <v>36.195340000000002</v>
      </c>
      <c r="M2207" s="20">
        <v>54.023719999999997</v>
      </c>
      <c r="N2207" s="20">
        <v>184.51668000000001</v>
      </c>
      <c r="O2207" s="48">
        <v>478.97726999999998</v>
      </c>
    </row>
    <row r="2208" spans="1:15" x14ac:dyDescent="0.25">
      <c r="A2208" s="25" t="s">
        <v>2168</v>
      </c>
      <c r="B2208" s="28">
        <v>15</v>
      </c>
      <c r="C2208" s="25" t="s">
        <v>27</v>
      </c>
      <c r="D2208" s="37">
        <v>655.63533999999993</v>
      </c>
      <c r="E2208" s="38">
        <v>673.46371999999997</v>
      </c>
      <c r="F2208" s="38">
        <v>803.95668000000001</v>
      </c>
      <c r="G2208" s="39">
        <v>1098.4172699999999</v>
      </c>
      <c r="H2208" s="81">
        <v>619.43999999999994</v>
      </c>
      <c r="I2208" s="60" t="s">
        <v>2208</v>
      </c>
      <c r="J2208" s="58">
        <v>45.99</v>
      </c>
      <c r="K2208" s="19">
        <v>3.41</v>
      </c>
      <c r="L2208" s="53">
        <v>36.195340000000002</v>
      </c>
      <c r="M2208" s="20">
        <v>54.023719999999997</v>
      </c>
      <c r="N2208" s="20">
        <v>184.51668000000001</v>
      </c>
      <c r="O2208" s="48">
        <v>478.97726999999998</v>
      </c>
    </row>
    <row r="2209" spans="1:15" x14ac:dyDescent="0.25">
      <c r="A2209" s="25" t="s">
        <v>2168</v>
      </c>
      <c r="B2209" s="28">
        <v>16</v>
      </c>
      <c r="C2209" s="25" t="s">
        <v>27</v>
      </c>
      <c r="D2209" s="37">
        <v>673.87533999999994</v>
      </c>
      <c r="E2209" s="38">
        <v>691.70371999999998</v>
      </c>
      <c r="F2209" s="38">
        <v>822.19668000000001</v>
      </c>
      <c r="G2209" s="39">
        <v>1116.6572699999999</v>
      </c>
      <c r="H2209" s="81">
        <v>637.67999999999995</v>
      </c>
      <c r="I2209" s="60" t="s">
        <v>149</v>
      </c>
      <c r="J2209" s="58">
        <v>47.35</v>
      </c>
      <c r="K2209" s="19">
        <v>3.41</v>
      </c>
      <c r="L2209" s="53">
        <v>36.195340000000002</v>
      </c>
      <c r="M2209" s="20">
        <v>54.023719999999997</v>
      </c>
      <c r="N2209" s="20">
        <v>184.51668000000001</v>
      </c>
      <c r="O2209" s="48">
        <v>478.97726999999998</v>
      </c>
    </row>
    <row r="2210" spans="1:15" x14ac:dyDescent="0.25">
      <c r="A2210" s="25" t="s">
        <v>2168</v>
      </c>
      <c r="B2210" s="28">
        <v>17</v>
      </c>
      <c r="C2210" s="25" t="s">
        <v>27</v>
      </c>
      <c r="D2210" s="37">
        <v>776.33533999999997</v>
      </c>
      <c r="E2210" s="38">
        <v>794.16372000000001</v>
      </c>
      <c r="F2210" s="38">
        <v>924.65668000000005</v>
      </c>
      <c r="G2210" s="39">
        <v>1219.11727</v>
      </c>
      <c r="H2210" s="81">
        <v>740.14</v>
      </c>
      <c r="I2210" s="60" t="s">
        <v>2213</v>
      </c>
      <c r="J2210" s="58">
        <v>55</v>
      </c>
      <c r="K2210" s="19">
        <v>3.41</v>
      </c>
      <c r="L2210" s="53">
        <v>36.195340000000002</v>
      </c>
      <c r="M2210" s="20">
        <v>54.023719999999997</v>
      </c>
      <c r="N2210" s="20">
        <v>184.51668000000001</v>
      </c>
      <c r="O2210" s="48">
        <v>478.97726999999998</v>
      </c>
    </row>
    <row r="2211" spans="1:15" x14ac:dyDescent="0.25">
      <c r="A2211" s="25" t="s">
        <v>2168</v>
      </c>
      <c r="B2211" s="28">
        <v>18</v>
      </c>
      <c r="C2211" s="25" t="s">
        <v>27</v>
      </c>
      <c r="D2211" s="37">
        <v>847.91534000000001</v>
      </c>
      <c r="E2211" s="38">
        <v>865.74372000000005</v>
      </c>
      <c r="F2211" s="38">
        <v>996.23667999999998</v>
      </c>
      <c r="G2211" s="39">
        <v>1290.6972700000001</v>
      </c>
      <c r="H2211" s="81">
        <v>811.72</v>
      </c>
      <c r="I2211" s="60" t="s">
        <v>2216</v>
      </c>
      <c r="J2211" s="58">
        <v>60.35</v>
      </c>
      <c r="K2211" s="19">
        <v>3.41</v>
      </c>
      <c r="L2211" s="53">
        <v>36.195340000000002</v>
      </c>
      <c r="M2211" s="20">
        <v>54.023719999999997</v>
      </c>
      <c r="N2211" s="20">
        <v>184.51668000000001</v>
      </c>
      <c r="O2211" s="48">
        <v>478.97726999999998</v>
      </c>
    </row>
    <row r="2212" spans="1:15" x14ac:dyDescent="0.25">
      <c r="A2212" s="25" t="s">
        <v>2168</v>
      </c>
      <c r="B2212" s="28">
        <v>19</v>
      </c>
      <c r="C2212" s="25" t="s">
        <v>27</v>
      </c>
      <c r="D2212" s="37">
        <v>846.51533999999992</v>
      </c>
      <c r="E2212" s="38">
        <v>864.34371999999996</v>
      </c>
      <c r="F2212" s="38">
        <v>994.83668</v>
      </c>
      <c r="G2212" s="39">
        <v>1289.29727</v>
      </c>
      <c r="H2212" s="81">
        <v>810.31999999999994</v>
      </c>
      <c r="I2212" s="60" t="s">
        <v>2219</v>
      </c>
      <c r="J2212" s="58">
        <v>60.24</v>
      </c>
      <c r="K2212" s="19">
        <v>3.41</v>
      </c>
      <c r="L2212" s="53">
        <v>36.195340000000002</v>
      </c>
      <c r="M2212" s="20">
        <v>54.023719999999997</v>
      </c>
      <c r="N2212" s="20">
        <v>184.51668000000001</v>
      </c>
      <c r="O2212" s="48">
        <v>478.97726999999998</v>
      </c>
    </row>
    <row r="2213" spans="1:15" x14ac:dyDescent="0.25">
      <c r="A2213" s="25" t="s">
        <v>2168</v>
      </c>
      <c r="B2213" s="28">
        <v>20</v>
      </c>
      <c r="C2213" s="25" t="s">
        <v>27</v>
      </c>
      <c r="D2213" s="37">
        <v>816.25533999999993</v>
      </c>
      <c r="E2213" s="38">
        <v>834.08371999999997</v>
      </c>
      <c r="F2213" s="38">
        <v>964.5766799999999</v>
      </c>
      <c r="G2213" s="39">
        <v>1259.0372699999998</v>
      </c>
      <c r="H2213" s="81">
        <v>780.06</v>
      </c>
      <c r="I2213" s="60" t="s">
        <v>2221</v>
      </c>
      <c r="J2213" s="58">
        <v>57.98</v>
      </c>
      <c r="K2213" s="19">
        <v>3.41</v>
      </c>
      <c r="L2213" s="53">
        <v>36.195340000000002</v>
      </c>
      <c r="M2213" s="20">
        <v>54.023719999999997</v>
      </c>
      <c r="N2213" s="20">
        <v>184.51668000000001</v>
      </c>
      <c r="O2213" s="48">
        <v>478.97726999999998</v>
      </c>
    </row>
    <row r="2214" spans="1:15" x14ac:dyDescent="0.25">
      <c r="A2214" s="25" t="s">
        <v>2168</v>
      </c>
      <c r="B2214" s="28">
        <v>21</v>
      </c>
      <c r="C2214" s="25" t="s">
        <v>27</v>
      </c>
      <c r="D2214" s="37">
        <v>764.40534000000002</v>
      </c>
      <c r="E2214" s="38">
        <v>782.23372000000006</v>
      </c>
      <c r="F2214" s="38">
        <v>912.72667999999999</v>
      </c>
      <c r="G2214" s="39">
        <v>1207.1872699999999</v>
      </c>
      <c r="H2214" s="81">
        <v>728.21</v>
      </c>
      <c r="I2214" s="60" t="s">
        <v>2224</v>
      </c>
      <c r="J2214" s="58">
        <v>54.11</v>
      </c>
      <c r="K2214" s="19">
        <v>3.41</v>
      </c>
      <c r="L2214" s="53">
        <v>36.195340000000002</v>
      </c>
      <c r="M2214" s="20">
        <v>54.023719999999997</v>
      </c>
      <c r="N2214" s="20">
        <v>184.51668000000001</v>
      </c>
      <c r="O2214" s="48">
        <v>478.97726999999998</v>
      </c>
    </row>
    <row r="2215" spans="1:15" x14ac:dyDescent="0.25">
      <c r="A2215" s="25" t="s">
        <v>2168</v>
      </c>
      <c r="B2215" s="28">
        <v>22</v>
      </c>
      <c r="C2215" s="25" t="s">
        <v>27</v>
      </c>
      <c r="D2215" s="37">
        <v>707.94533999999999</v>
      </c>
      <c r="E2215" s="38">
        <v>725.77372000000003</v>
      </c>
      <c r="F2215" s="38">
        <v>856.26668000000006</v>
      </c>
      <c r="G2215" s="39">
        <v>1150.7272700000001</v>
      </c>
      <c r="H2215" s="81">
        <v>671.75</v>
      </c>
      <c r="I2215" s="60" t="s">
        <v>2227</v>
      </c>
      <c r="J2215" s="58">
        <v>49.9</v>
      </c>
      <c r="K2215" s="19">
        <v>3.41</v>
      </c>
      <c r="L2215" s="53">
        <v>36.195340000000002</v>
      </c>
      <c r="M2215" s="20">
        <v>54.023719999999997</v>
      </c>
      <c r="N2215" s="20">
        <v>184.51668000000001</v>
      </c>
      <c r="O2215" s="48">
        <v>478.97726999999998</v>
      </c>
    </row>
    <row r="2216" spans="1:15" x14ac:dyDescent="0.25">
      <c r="A2216" s="25" t="s">
        <v>2168</v>
      </c>
      <c r="B2216" s="28">
        <v>23</v>
      </c>
      <c r="C2216" s="25" t="s">
        <v>27</v>
      </c>
      <c r="D2216" s="37">
        <v>905.05534</v>
      </c>
      <c r="E2216" s="38">
        <v>922.88372000000004</v>
      </c>
      <c r="F2216" s="38">
        <v>1053.3766800000001</v>
      </c>
      <c r="G2216" s="39">
        <v>1347.83727</v>
      </c>
      <c r="H2216" s="81">
        <v>868.86</v>
      </c>
      <c r="I2216" s="60" t="s">
        <v>2230</v>
      </c>
      <c r="J2216" s="58">
        <v>64.61</v>
      </c>
      <c r="K2216" s="19">
        <v>3.41</v>
      </c>
      <c r="L2216" s="53">
        <v>36.195340000000002</v>
      </c>
      <c r="M2216" s="20">
        <v>54.023719999999997</v>
      </c>
      <c r="N2216" s="20">
        <v>184.51668000000001</v>
      </c>
      <c r="O2216" s="48">
        <v>478.97726999999998</v>
      </c>
    </row>
    <row r="2217" spans="1:15" x14ac:dyDescent="0.25">
      <c r="A2217" s="25" t="s">
        <v>2231</v>
      </c>
      <c r="B2217" s="28">
        <v>0</v>
      </c>
      <c r="C2217" s="25" t="s">
        <v>27</v>
      </c>
      <c r="D2217" s="37">
        <v>776.66534000000001</v>
      </c>
      <c r="E2217" s="38">
        <v>794.49371999999994</v>
      </c>
      <c r="F2217" s="38">
        <v>924.98667999999998</v>
      </c>
      <c r="G2217" s="39">
        <v>1219.4472699999999</v>
      </c>
      <c r="H2217" s="81">
        <v>740.46999999999991</v>
      </c>
      <c r="I2217" s="60" t="s">
        <v>2234</v>
      </c>
      <c r="J2217" s="58">
        <v>55.03</v>
      </c>
      <c r="K2217" s="19">
        <v>3.41</v>
      </c>
      <c r="L2217" s="53">
        <v>36.195340000000002</v>
      </c>
      <c r="M2217" s="20">
        <v>54.023719999999997</v>
      </c>
      <c r="N2217" s="20">
        <v>184.51668000000001</v>
      </c>
      <c r="O2217" s="48">
        <v>478.97726999999998</v>
      </c>
    </row>
    <row r="2218" spans="1:15" x14ac:dyDescent="0.25">
      <c r="A2218" s="25" t="s">
        <v>2231</v>
      </c>
      <c r="B2218" s="28">
        <v>1</v>
      </c>
      <c r="C2218" s="25" t="s">
        <v>27</v>
      </c>
      <c r="D2218" s="37">
        <v>700.18534</v>
      </c>
      <c r="E2218" s="38">
        <v>718.01372000000003</v>
      </c>
      <c r="F2218" s="38">
        <v>848.50667999999996</v>
      </c>
      <c r="G2218" s="39">
        <v>1142.9672700000001</v>
      </c>
      <c r="H2218" s="81">
        <v>663.99</v>
      </c>
      <c r="I2218" s="60" t="s">
        <v>2237</v>
      </c>
      <c r="J2218" s="58">
        <v>49.32</v>
      </c>
      <c r="K2218" s="19">
        <v>3.41</v>
      </c>
      <c r="L2218" s="53">
        <v>36.195340000000002</v>
      </c>
      <c r="M2218" s="20">
        <v>54.023719999999997</v>
      </c>
      <c r="N2218" s="20">
        <v>184.51668000000001</v>
      </c>
      <c r="O2218" s="48">
        <v>478.97726999999998</v>
      </c>
    </row>
    <row r="2219" spans="1:15" x14ac:dyDescent="0.25">
      <c r="A2219" s="25" t="s">
        <v>2231</v>
      </c>
      <c r="B2219" s="28">
        <v>2</v>
      </c>
      <c r="C2219" s="25" t="s">
        <v>27</v>
      </c>
      <c r="D2219" s="37">
        <v>659.01533999999992</v>
      </c>
      <c r="E2219" s="38">
        <v>676.84371999999996</v>
      </c>
      <c r="F2219" s="38">
        <v>807.33668</v>
      </c>
      <c r="G2219" s="39">
        <v>1101.79727</v>
      </c>
      <c r="H2219" s="81">
        <v>622.81999999999994</v>
      </c>
      <c r="I2219" s="60" t="s">
        <v>2240</v>
      </c>
      <c r="J2219" s="58">
        <v>46.24</v>
      </c>
      <c r="K2219" s="19">
        <v>3.41</v>
      </c>
      <c r="L2219" s="53">
        <v>36.195340000000002</v>
      </c>
      <c r="M2219" s="20">
        <v>54.023719999999997</v>
      </c>
      <c r="N2219" s="20">
        <v>184.51668000000001</v>
      </c>
      <c r="O2219" s="48">
        <v>478.97726999999998</v>
      </c>
    </row>
    <row r="2220" spans="1:15" x14ac:dyDescent="0.25">
      <c r="A2220" s="25" t="s">
        <v>2231</v>
      </c>
      <c r="B2220" s="28">
        <v>3</v>
      </c>
      <c r="C2220" s="25" t="s">
        <v>27</v>
      </c>
      <c r="D2220" s="37">
        <v>659.27533999999991</v>
      </c>
      <c r="E2220" s="38">
        <v>677.10371999999995</v>
      </c>
      <c r="F2220" s="38">
        <v>807.59667999999999</v>
      </c>
      <c r="G2220" s="39">
        <v>1102.0572699999998</v>
      </c>
      <c r="H2220" s="81">
        <v>623.07999999999993</v>
      </c>
      <c r="I2220" s="60" t="s">
        <v>624</v>
      </c>
      <c r="J2220" s="58">
        <v>46.26</v>
      </c>
      <c r="K2220" s="19">
        <v>3.41</v>
      </c>
      <c r="L2220" s="53">
        <v>36.195340000000002</v>
      </c>
      <c r="M2220" s="20">
        <v>54.023719999999997</v>
      </c>
      <c r="N2220" s="20">
        <v>184.51668000000001</v>
      </c>
      <c r="O2220" s="48">
        <v>478.97726999999998</v>
      </c>
    </row>
    <row r="2221" spans="1:15" x14ac:dyDescent="0.25">
      <c r="A2221" s="25" t="s">
        <v>2231</v>
      </c>
      <c r="B2221" s="28">
        <v>4</v>
      </c>
      <c r="C2221" s="25" t="s">
        <v>27</v>
      </c>
      <c r="D2221" s="37">
        <v>659.26533999999992</v>
      </c>
      <c r="E2221" s="38">
        <v>677.09371999999996</v>
      </c>
      <c r="F2221" s="38">
        <v>807.58668</v>
      </c>
      <c r="G2221" s="39">
        <v>1102.04727</v>
      </c>
      <c r="H2221" s="81">
        <v>623.06999999999994</v>
      </c>
      <c r="I2221" s="60" t="s">
        <v>2244</v>
      </c>
      <c r="J2221" s="58">
        <v>46.26</v>
      </c>
      <c r="K2221" s="19">
        <v>3.41</v>
      </c>
      <c r="L2221" s="53">
        <v>36.195340000000002</v>
      </c>
      <c r="M2221" s="20">
        <v>54.023719999999997</v>
      </c>
      <c r="N2221" s="20">
        <v>184.51668000000001</v>
      </c>
      <c r="O2221" s="48">
        <v>478.97726999999998</v>
      </c>
    </row>
    <row r="2222" spans="1:15" x14ac:dyDescent="0.25">
      <c r="A2222" s="25" t="s">
        <v>2231</v>
      </c>
      <c r="B2222" s="28">
        <v>5</v>
      </c>
      <c r="C2222" s="25" t="s">
        <v>27</v>
      </c>
      <c r="D2222" s="37">
        <v>655.33533999999997</v>
      </c>
      <c r="E2222" s="38">
        <v>673.16372000000001</v>
      </c>
      <c r="F2222" s="38">
        <v>803.65668000000005</v>
      </c>
      <c r="G2222" s="39">
        <v>1098.11727</v>
      </c>
      <c r="H2222" s="81">
        <v>619.14</v>
      </c>
      <c r="I2222" s="60" t="s">
        <v>1617</v>
      </c>
      <c r="J2222" s="58">
        <v>45.97</v>
      </c>
      <c r="K2222" s="19">
        <v>3.41</v>
      </c>
      <c r="L2222" s="53">
        <v>36.195340000000002</v>
      </c>
      <c r="M2222" s="20">
        <v>54.023719999999997</v>
      </c>
      <c r="N2222" s="20">
        <v>184.51668000000001</v>
      </c>
      <c r="O2222" s="48">
        <v>478.97726999999998</v>
      </c>
    </row>
    <row r="2223" spans="1:15" x14ac:dyDescent="0.25">
      <c r="A2223" s="25" t="s">
        <v>2231</v>
      </c>
      <c r="B2223" s="28">
        <v>6</v>
      </c>
      <c r="C2223" s="25" t="s">
        <v>27</v>
      </c>
      <c r="D2223" s="37">
        <v>691.98533999999995</v>
      </c>
      <c r="E2223" s="38">
        <v>709.81371999999999</v>
      </c>
      <c r="F2223" s="38">
        <v>840.30667999999991</v>
      </c>
      <c r="G2223" s="39">
        <v>1134.7672699999998</v>
      </c>
      <c r="H2223" s="81">
        <v>655.79</v>
      </c>
      <c r="I2223" s="60" t="s">
        <v>2249</v>
      </c>
      <c r="J2223" s="58">
        <v>48.71</v>
      </c>
      <c r="K2223" s="19">
        <v>3.41</v>
      </c>
      <c r="L2223" s="53">
        <v>36.195340000000002</v>
      </c>
      <c r="M2223" s="20">
        <v>54.023719999999997</v>
      </c>
      <c r="N2223" s="20">
        <v>184.51668000000001</v>
      </c>
      <c r="O2223" s="48">
        <v>478.97726999999998</v>
      </c>
    </row>
    <row r="2224" spans="1:15" x14ac:dyDescent="0.25">
      <c r="A2224" s="25" t="s">
        <v>2231</v>
      </c>
      <c r="B2224" s="28">
        <v>7</v>
      </c>
      <c r="C2224" s="25" t="s">
        <v>27</v>
      </c>
      <c r="D2224" s="37">
        <v>710.21533999999997</v>
      </c>
      <c r="E2224" s="38">
        <v>728.04372000000001</v>
      </c>
      <c r="F2224" s="38">
        <v>858.53667999999993</v>
      </c>
      <c r="G2224" s="39">
        <v>1152.9972699999998</v>
      </c>
      <c r="H2224" s="81">
        <v>674.02</v>
      </c>
      <c r="I2224" s="60" t="s">
        <v>2252</v>
      </c>
      <c r="J2224" s="58">
        <v>50.07</v>
      </c>
      <c r="K2224" s="19">
        <v>3.41</v>
      </c>
      <c r="L2224" s="53">
        <v>36.195340000000002</v>
      </c>
      <c r="M2224" s="20">
        <v>54.023719999999997</v>
      </c>
      <c r="N2224" s="20">
        <v>184.51668000000001</v>
      </c>
      <c r="O2224" s="48">
        <v>478.97726999999998</v>
      </c>
    </row>
    <row r="2225" spans="1:15" x14ac:dyDescent="0.25">
      <c r="A2225" s="25" t="s">
        <v>2231</v>
      </c>
      <c r="B2225" s="28">
        <v>8</v>
      </c>
      <c r="C2225" s="25" t="s">
        <v>27</v>
      </c>
      <c r="D2225" s="37">
        <v>773.80534</v>
      </c>
      <c r="E2225" s="38">
        <v>791.63372000000004</v>
      </c>
      <c r="F2225" s="38">
        <v>922.12667999999996</v>
      </c>
      <c r="G2225" s="39">
        <v>1216.58727</v>
      </c>
      <c r="H2225" s="81">
        <v>737.61</v>
      </c>
      <c r="I2225" s="60" t="s">
        <v>2255</v>
      </c>
      <c r="J2225" s="58">
        <v>54.81</v>
      </c>
      <c r="K2225" s="19">
        <v>3.41</v>
      </c>
      <c r="L2225" s="53">
        <v>36.195340000000002</v>
      </c>
      <c r="M2225" s="20">
        <v>54.023719999999997</v>
      </c>
      <c r="N2225" s="20">
        <v>184.51668000000001</v>
      </c>
      <c r="O2225" s="48">
        <v>478.97726999999998</v>
      </c>
    </row>
    <row r="2226" spans="1:15" x14ac:dyDescent="0.25">
      <c r="A2226" s="25" t="s">
        <v>2231</v>
      </c>
      <c r="B2226" s="28">
        <v>9</v>
      </c>
      <c r="C2226" s="25" t="s">
        <v>27</v>
      </c>
      <c r="D2226" s="37">
        <v>899.00534000000005</v>
      </c>
      <c r="E2226" s="38">
        <v>916.83371999999997</v>
      </c>
      <c r="F2226" s="38">
        <v>1047.3266800000001</v>
      </c>
      <c r="G2226" s="39">
        <v>1341.78727</v>
      </c>
      <c r="H2226" s="81">
        <v>862.81</v>
      </c>
      <c r="I2226" s="60" t="s">
        <v>2258</v>
      </c>
      <c r="J2226" s="58">
        <v>64.16</v>
      </c>
      <c r="K2226" s="19">
        <v>3.41</v>
      </c>
      <c r="L2226" s="53">
        <v>36.195340000000002</v>
      </c>
      <c r="M2226" s="20">
        <v>54.023719999999997</v>
      </c>
      <c r="N2226" s="20">
        <v>184.51668000000001</v>
      </c>
      <c r="O2226" s="48">
        <v>478.97726999999998</v>
      </c>
    </row>
    <row r="2227" spans="1:15" x14ac:dyDescent="0.25">
      <c r="A2227" s="25" t="s">
        <v>2231</v>
      </c>
      <c r="B2227" s="28">
        <v>10</v>
      </c>
      <c r="C2227" s="25" t="s">
        <v>27</v>
      </c>
      <c r="D2227" s="37">
        <v>980.92534000000001</v>
      </c>
      <c r="E2227" s="38">
        <v>998.75371999999993</v>
      </c>
      <c r="F2227" s="38">
        <v>1129.24668</v>
      </c>
      <c r="G2227" s="39">
        <v>1423.7072699999999</v>
      </c>
      <c r="H2227" s="81">
        <v>944.7299999999999</v>
      </c>
      <c r="I2227" s="60" t="s">
        <v>2261</v>
      </c>
      <c r="J2227" s="58">
        <v>70.28</v>
      </c>
      <c r="K2227" s="19">
        <v>3.41</v>
      </c>
      <c r="L2227" s="53">
        <v>36.195340000000002</v>
      </c>
      <c r="M2227" s="20">
        <v>54.023719999999997</v>
      </c>
      <c r="N2227" s="20">
        <v>184.51668000000001</v>
      </c>
      <c r="O2227" s="48">
        <v>478.97726999999998</v>
      </c>
    </row>
    <row r="2228" spans="1:15" x14ac:dyDescent="0.25">
      <c r="A2228" s="25" t="s">
        <v>2231</v>
      </c>
      <c r="B2228" s="28">
        <v>11</v>
      </c>
      <c r="C2228" s="25" t="s">
        <v>27</v>
      </c>
      <c r="D2228" s="37">
        <v>682.65534000000002</v>
      </c>
      <c r="E2228" s="38">
        <v>700.48371999999995</v>
      </c>
      <c r="F2228" s="38">
        <v>830.97667999999999</v>
      </c>
      <c r="G2228" s="39">
        <v>1125.4372699999999</v>
      </c>
      <c r="H2228" s="81">
        <v>646.45999999999992</v>
      </c>
      <c r="I2228" s="60" t="s">
        <v>2264</v>
      </c>
      <c r="J2228" s="58">
        <v>48.01</v>
      </c>
      <c r="K2228" s="19">
        <v>3.41</v>
      </c>
      <c r="L2228" s="53">
        <v>36.195340000000002</v>
      </c>
      <c r="M2228" s="20">
        <v>54.023719999999997</v>
      </c>
      <c r="N2228" s="20">
        <v>184.51668000000001</v>
      </c>
      <c r="O2228" s="48">
        <v>478.97726999999998</v>
      </c>
    </row>
    <row r="2229" spans="1:15" x14ac:dyDescent="0.25">
      <c r="A2229" s="25" t="s">
        <v>2231</v>
      </c>
      <c r="B2229" s="28">
        <v>12</v>
      </c>
      <c r="C2229" s="25" t="s">
        <v>27</v>
      </c>
      <c r="D2229" s="37">
        <v>682.63534000000004</v>
      </c>
      <c r="E2229" s="38">
        <v>700.46371999999997</v>
      </c>
      <c r="F2229" s="38">
        <v>830.95668000000001</v>
      </c>
      <c r="G2229" s="39">
        <v>1125.4172699999999</v>
      </c>
      <c r="H2229" s="81">
        <v>646.43999999999994</v>
      </c>
      <c r="I2229" s="60" t="s">
        <v>2267</v>
      </c>
      <c r="J2229" s="58">
        <v>48.01</v>
      </c>
      <c r="K2229" s="19">
        <v>3.41</v>
      </c>
      <c r="L2229" s="53">
        <v>36.195340000000002</v>
      </c>
      <c r="M2229" s="20">
        <v>54.023719999999997</v>
      </c>
      <c r="N2229" s="20">
        <v>184.51668000000001</v>
      </c>
      <c r="O2229" s="48">
        <v>478.97726999999998</v>
      </c>
    </row>
    <row r="2230" spans="1:15" x14ac:dyDescent="0.25">
      <c r="A2230" s="25" t="s">
        <v>2231</v>
      </c>
      <c r="B2230" s="28">
        <v>13</v>
      </c>
      <c r="C2230" s="25" t="s">
        <v>27</v>
      </c>
      <c r="D2230" s="37">
        <v>682.62534000000005</v>
      </c>
      <c r="E2230" s="38">
        <v>700.45371999999998</v>
      </c>
      <c r="F2230" s="38">
        <v>830.94668000000001</v>
      </c>
      <c r="G2230" s="39">
        <v>1125.4072699999999</v>
      </c>
      <c r="H2230" s="81">
        <v>646.42999999999995</v>
      </c>
      <c r="I2230" s="60" t="s">
        <v>2270</v>
      </c>
      <c r="J2230" s="58">
        <v>48.01</v>
      </c>
      <c r="K2230" s="19">
        <v>3.41</v>
      </c>
      <c r="L2230" s="53">
        <v>36.195340000000002</v>
      </c>
      <c r="M2230" s="20">
        <v>54.023719999999997</v>
      </c>
      <c r="N2230" s="20">
        <v>184.51668000000001</v>
      </c>
      <c r="O2230" s="48">
        <v>478.97726999999998</v>
      </c>
    </row>
    <row r="2231" spans="1:15" x14ac:dyDescent="0.25">
      <c r="A2231" s="25" t="s">
        <v>2231</v>
      </c>
      <c r="B2231" s="28">
        <v>14</v>
      </c>
      <c r="C2231" s="25" t="s">
        <v>27</v>
      </c>
      <c r="D2231" s="37">
        <v>682.66534000000001</v>
      </c>
      <c r="E2231" s="38">
        <v>700.49371999999994</v>
      </c>
      <c r="F2231" s="38">
        <v>830.98667999999998</v>
      </c>
      <c r="G2231" s="39">
        <v>1125.4472699999999</v>
      </c>
      <c r="H2231" s="81">
        <v>646.46999999999991</v>
      </c>
      <c r="I2231" s="60" t="s">
        <v>1652</v>
      </c>
      <c r="J2231" s="58">
        <v>48.01</v>
      </c>
      <c r="K2231" s="19">
        <v>3.41</v>
      </c>
      <c r="L2231" s="53">
        <v>36.195340000000002</v>
      </c>
      <c r="M2231" s="20">
        <v>54.023719999999997</v>
      </c>
      <c r="N2231" s="20">
        <v>184.51668000000001</v>
      </c>
      <c r="O2231" s="48">
        <v>478.97726999999998</v>
      </c>
    </row>
    <row r="2232" spans="1:15" x14ac:dyDescent="0.25">
      <c r="A2232" s="25" t="s">
        <v>2231</v>
      </c>
      <c r="B2232" s="28">
        <v>15</v>
      </c>
      <c r="C2232" s="25" t="s">
        <v>27</v>
      </c>
      <c r="D2232" s="37">
        <v>682.96534000000008</v>
      </c>
      <c r="E2232" s="38">
        <v>700.79372000000001</v>
      </c>
      <c r="F2232" s="38">
        <v>831.28668000000005</v>
      </c>
      <c r="G2232" s="39">
        <v>1125.7472699999998</v>
      </c>
      <c r="H2232" s="81">
        <v>646.77</v>
      </c>
      <c r="I2232" s="60" t="s">
        <v>2274</v>
      </c>
      <c r="J2232" s="58">
        <v>48.03</v>
      </c>
      <c r="K2232" s="19">
        <v>3.41</v>
      </c>
      <c r="L2232" s="53">
        <v>36.195340000000002</v>
      </c>
      <c r="M2232" s="20">
        <v>54.023719999999997</v>
      </c>
      <c r="N2232" s="20">
        <v>184.51668000000001</v>
      </c>
      <c r="O2232" s="48">
        <v>478.97726999999998</v>
      </c>
    </row>
    <row r="2233" spans="1:15" x14ac:dyDescent="0.25">
      <c r="A2233" s="25" t="s">
        <v>2231</v>
      </c>
      <c r="B2233" s="28">
        <v>16</v>
      </c>
      <c r="C2233" s="25" t="s">
        <v>27</v>
      </c>
      <c r="D2233" s="37">
        <v>662.85534000000007</v>
      </c>
      <c r="E2233" s="38">
        <v>680.68371999999999</v>
      </c>
      <c r="F2233" s="38">
        <v>811.17668000000003</v>
      </c>
      <c r="G2233" s="39">
        <v>1105.6372699999999</v>
      </c>
      <c r="H2233" s="81">
        <v>626.66</v>
      </c>
      <c r="I2233" s="60" t="s">
        <v>1424</v>
      </c>
      <c r="J2233" s="58">
        <v>46.53</v>
      </c>
      <c r="K2233" s="19">
        <v>3.41</v>
      </c>
      <c r="L2233" s="53">
        <v>36.195340000000002</v>
      </c>
      <c r="M2233" s="20">
        <v>54.023719999999997</v>
      </c>
      <c r="N2233" s="20">
        <v>184.51668000000001</v>
      </c>
      <c r="O2233" s="48">
        <v>478.97726999999998</v>
      </c>
    </row>
    <row r="2234" spans="1:15" x14ac:dyDescent="0.25">
      <c r="A2234" s="25" t="s">
        <v>2231</v>
      </c>
      <c r="B2234" s="28">
        <v>17</v>
      </c>
      <c r="C2234" s="25" t="s">
        <v>27</v>
      </c>
      <c r="D2234" s="37">
        <v>769.69533999999999</v>
      </c>
      <c r="E2234" s="38">
        <v>787.52372000000003</v>
      </c>
      <c r="F2234" s="38">
        <v>918.01668000000006</v>
      </c>
      <c r="G2234" s="39">
        <v>1212.4772699999999</v>
      </c>
      <c r="H2234" s="81">
        <v>733.5</v>
      </c>
      <c r="I2234" s="60" t="s">
        <v>2277</v>
      </c>
      <c r="J2234" s="58">
        <v>54.51</v>
      </c>
      <c r="K2234" s="19">
        <v>3.41</v>
      </c>
      <c r="L2234" s="53">
        <v>36.195340000000002</v>
      </c>
      <c r="M2234" s="20">
        <v>54.023719999999997</v>
      </c>
      <c r="N2234" s="20">
        <v>184.51668000000001</v>
      </c>
      <c r="O2234" s="48">
        <v>478.97726999999998</v>
      </c>
    </row>
    <row r="2235" spans="1:15" x14ac:dyDescent="0.25">
      <c r="A2235" s="25" t="s">
        <v>2231</v>
      </c>
      <c r="B2235" s="28">
        <v>18</v>
      </c>
      <c r="C2235" s="25" t="s">
        <v>27</v>
      </c>
      <c r="D2235" s="37">
        <v>848.91534000000001</v>
      </c>
      <c r="E2235" s="38">
        <v>866.74371999999994</v>
      </c>
      <c r="F2235" s="38">
        <v>997.23667999999998</v>
      </c>
      <c r="G2235" s="39">
        <v>1291.6972700000001</v>
      </c>
      <c r="H2235" s="81">
        <v>812.71999999999991</v>
      </c>
      <c r="I2235" s="60" t="s">
        <v>2280</v>
      </c>
      <c r="J2235" s="58">
        <v>60.42</v>
      </c>
      <c r="K2235" s="19">
        <v>3.41</v>
      </c>
      <c r="L2235" s="53">
        <v>36.195340000000002</v>
      </c>
      <c r="M2235" s="20">
        <v>54.023719999999997</v>
      </c>
      <c r="N2235" s="20">
        <v>184.51668000000001</v>
      </c>
      <c r="O2235" s="48">
        <v>478.97726999999998</v>
      </c>
    </row>
    <row r="2236" spans="1:15" x14ac:dyDescent="0.25">
      <c r="A2236" s="25" t="s">
        <v>2231</v>
      </c>
      <c r="B2236" s="28">
        <v>19</v>
      </c>
      <c r="C2236" s="25" t="s">
        <v>27</v>
      </c>
      <c r="D2236" s="37">
        <v>853.14533999999992</v>
      </c>
      <c r="E2236" s="38">
        <v>870.97371999999996</v>
      </c>
      <c r="F2236" s="38">
        <v>1001.46668</v>
      </c>
      <c r="G2236" s="39">
        <v>1295.9272699999999</v>
      </c>
      <c r="H2236" s="81">
        <v>816.94999999999993</v>
      </c>
      <c r="I2236" s="60" t="s">
        <v>2283</v>
      </c>
      <c r="J2236" s="58">
        <v>60.74</v>
      </c>
      <c r="K2236" s="19">
        <v>3.41</v>
      </c>
      <c r="L2236" s="53">
        <v>36.195340000000002</v>
      </c>
      <c r="M2236" s="20">
        <v>54.023719999999997</v>
      </c>
      <c r="N2236" s="20">
        <v>184.51668000000001</v>
      </c>
      <c r="O2236" s="48">
        <v>478.97726999999998</v>
      </c>
    </row>
    <row r="2237" spans="1:15" x14ac:dyDescent="0.25">
      <c r="A2237" s="25" t="s">
        <v>2231</v>
      </c>
      <c r="B2237" s="28">
        <v>20</v>
      </c>
      <c r="C2237" s="25" t="s">
        <v>27</v>
      </c>
      <c r="D2237" s="37">
        <v>817.04534000000001</v>
      </c>
      <c r="E2237" s="38">
        <v>834.87371999999993</v>
      </c>
      <c r="F2237" s="38">
        <v>965.36667999999997</v>
      </c>
      <c r="G2237" s="39">
        <v>1259.82727</v>
      </c>
      <c r="H2237" s="81">
        <v>780.84999999999991</v>
      </c>
      <c r="I2237" s="60" t="s">
        <v>2286</v>
      </c>
      <c r="J2237" s="58">
        <v>58.04</v>
      </c>
      <c r="K2237" s="19">
        <v>3.41</v>
      </c>
      <c r="L2237" s="53">
        <v>36.195340000000002</v>
      </c>
      <c r="M2237" s="20">
        <v>54.023719999999997</v>
      </c>
      <c r="N2237" s="20">
        <v>184.51668000000001</v>
      </c>
      <c r="O2237" s="48">
        <v>478.97726999999998</v>
      </c>
    </row>
    <row r="2238" spans="1:15" x14ac:dyDescent="0.25">
      <c r="A2238" s="25" t="s">
        <v>2231</v>
      </c>
      <c r="B2238" s="28">
        <v>21</v>
      </c>
      <c r="C2238" s="25" t="s">
        <v>27</v>
      </c>
      <c r="D2238" s="37">
        <v>747.33533999999997</v>
      </c>
      <c r="E2238" s="38">
        <v>765.16372000000001</v>
      </c>
      <c r="F2238" s="38">
        <v>895.65668000000005</v>
      </c>
      <c r="G2238" s="39">
        <v>1190.11727</v>
      </c>
      <c r="H2238" s="81">
        <v>711.14</v>
      </c>
      <c r="I2238" s="60" t="s">
        <v>2288</v>
      </c>
      <c r="J2238" s="58">
        <v>52.84</v>
      </c>
      <c r="K2238" s="19">
        <v>3.41</v>
      </c>
      <c r="L2238" s="53">
        <v>36.195340000000002</v>
      </c>
      <c r="M2238" s="20">
        <v>54.023719999999997</v>
      </c>
      <c r="N2238" s="20">
        <v>184.51668000000001</v>
      </c>
      <c r="O2238" s="48">
        <v>478.97726999999998</v>
      </c>
    </row>
    <row r="2239" spans="1:15" x14ac:dyDescent="0.25">
      <c r="A2239" s="25" t="s">
        <v>2231</v>
      </c>
      <c r="B2239" s="28">
        <v>22</v>
      </c>
      <c r="C2239" s="25" t="s">
        <v>27</v>
      </c>
      <c r="D2239" s="37">
        <v>710.18534</v>
      </c>
      <c r="E2239" s="38">
        <v>728.01371999999992</v>
      </c>
      <c r="F2239" s="38">
        <v>858.50667999999996</v>
      </c>
      <c r="G2239" s="39">
        <v>1152.9672700000001</v>
      </c>
      <c r="H2239" s="81">
        <v>673.9899999999999</v>
      </c>
      <c r="I2239" s="60" t="s">
        <v>2291</v>
      </c>
      <c r="J2239" s="58">
        <v>50.06</v>
      </c>
      <c r="K2239" s="19">
        <v>3.41</v>
      </c>
      <c r="L2239" s="53">
        <v>36.195340000000002</v>
      </c>
      <c r="M2239" s="20">
        <v>54.023719999999997</v>
      </c>
      <c r="N2239" s="20">
        <v>184.51668000000001</v>
      </c>
      <c r="O2239" s="48">
        <v>478.97726999999998</v>
      </c>
    </row>
    <row r="2240" spans="1:15" x14ac:dyDescent="0.25">
      <c r="A2240" s="25" t="s">
        <v>2231</v>
      </c>
      <c r="B2240" s="28">
        <v>23</v>
      </c>
      <c r="C2240" s="25" t="s">
        <v>27</v>
      </c>
      <c r="D2240" s="37">
        <v>907.59534000000008</v>
      </c>
      <c r="E2240" s="38">
        <v>925.42372</v>
      </c>
      <c r="F2240" s="38">
        <v>1055.91668</v>
      </c>
      <c r="G2240" s="39">
        <v>1350.37727</v>
      </c>
      <c r="H2240" s="81">
        <v>871.4</v>
      </c>
      <c r="I2240" s="60" t="s">
        <v>2294</v>
      </c>
      <c r="J2240" s="58">
        <v>64.8</v>
      </c>
      <c r="K2240" s="19">
        <v>3.41</v>
      </c>
      <c r="L2240" s="53">
        <v>36.195340000000002</v>
      </c>
      <c r="M2240" s="20">
        <v>54.023719999999997</v>
      </c>
      <c r="N2240" s="20">
        <v>184.51668000000001</v>
      </c>
      <c r="O2240" s="48">
        <v>478.97726999999998</v>
      </c>
    </row>
    <row r="2241" spans="1:15" x14ac:dyDescent="0.25">
      <c r="A2241" s="25" t="s">
        <v>230</v>
      </c>
      <c r="B2241" s="28">
        <v>0</v>
      </c>
      <c r="C2241" s="25" t="s">
        <v>28</v>
      </c>
      <c r="D2241" s="37">
        <v>1038.65534</v>
      </c>
      <c r="E2241" s="38">
        <v>1056.4837199999999</v>
      </c>
      <c r="F2241" s="38">
        <v>1186.97668</v>
      </c>
      <c r="G2241" s="39">
        <v>1481.4372699999999</v>
      </c>
      <c r="H2241" s="81">
        <v>1002.4599999999999</v>
      </c>
      <c r="I2241" s="60" t="s">
        <v>233</v>
      </c>
      <c r="J2241" s="19">
        <v>45.05</v>
      </c>
      <c r="K2241" s="19">
        <v>3.41</v>
      </c>
      <c r="L2241" s="53">
        <v>36.195340000000002</v>
      </c>
      <c r="M2241" s="20">
        <v>54.023719999999997</v>
      </c>
      <c r="N2241" s="20">
        <v>184.51668000000001</v>
      </c>
      <c r="O2241" s="48">
        <v>478.97726999999998</v>
      </c>
    </row>
    <row r="2242" spans="1:15" x14ac:dyDescent="0.25">
      <c r="A2242" s="25" t="s">
        <v>230</v>
      </c>
      <c r="B2242" s="28">
        <v>1</v>
      </c>
      <c r="C2242" s="25" t="s">
        <v>28</v>
      </c>
      <c r="D2242" s="37">
        <v>952.89534000000003</v>
      </c>
      <c r="E2242" s="38">
        <v>970.72371999999996</v>
      </c>
      <c r="F2242" s="38">
        <v>1101.21668</v>
      </c>
      <c r="G2242" s="39">
        <v>1395.6772700000001</v>
      </c>
      <c r="H2242" s="81">
        <v>916.69999999999993</v>
      </c>
      <c r="I2242" s="60" t="s">
        <v>236</v>
      </c>
      <c r="J2242" s="19">
        <v>41.18</v>
      </c>
      <c r="K2242" s="19">
        <v>3.41</v>
      </c>
      <c r="L2242" s="53">
        <v>36.195340000000002</v>
      </c>
      <c r="M2242" s="20">
        <v>54.023719999999997</v>
      </c>
      <c r="N2242" s="20">
        <v>184.51668000000001</v>
      </c>
      <c r="O2242" s="48">
        <v>478.97726999999998</v>
      </c>
    </row>
    <row r="2243" spans="1:15" x14ac:dyDescent="0.25">
      <c r="A2243" s="25" t="s">
        <v>230</v>
      </c>
      <c r="B2243" s="28">
        <v>2</v>
      </c>
      <c r="C2243" s="25" t="s">
        <v>28</v>
      </c>
      <c r="D2243" s="37">
        <v>854.29534000000001</v>
      </c>
      <c r="E2243" s="38">
        <v>872.12372000000005</v>
      </c>
      <c r="F2243" s="38">
        <v>1002.6166800000001</v>
      </c>
      <c r="G2243" s="39">
        <v>1297.07727</v>
      </c>
      <c r="H2243" s="81">
        <v>818.1</v>
      </c>
      <c r="I2243" s="60" t="s">
        <v>239</v>
      </c>
      <c r="J2243" s="19">
        <v>36.729999999999997</v>
      </c>
      <c r="K2243" s="19">
        <v>3.41</v>
      </c>
      <c r="L2243" s="53">
        <v>36.195340000000002</v>
      </c>
      <c r="M2243" s="20">
        <v>54.023719999999997</v>
      </c>
      <c r="N2243" s="20">
        <v>184.51668000000001</v>
      </c>
      <c r="O2243" s="48">
        <v>478.97726999999998</v>
      </c>
    </row>
    <row r="2244" spans="1:15" x14ac:dyDescent="0.25">
      <c r="A2244" s="25" t="s">
        <v>230</v>
      </c>
      <c r="B2244" s="28">
        <v>3</v>
      </c>
      <c r="C2244" s="25" t="s">
        <v>28</v>
      </c>
      <c r="D2244" s="37">
        <v>775.66534000000001</v>
      </c>
      <c r="E2244" s="38">
        <v>793.49371999999994</v>
      </c>
      <c r="F2244" s="38">
        <v>923.98667999999998</v>
      </c>
      <c r="G2244" s="39">
        <v>1218.4472700000001</v>
      </c>
      <c r="H2244" s="81">
        <v>739.46999999999991</v>
      </c>
      <c r="I2244" s="60" t="s">
        <v>242</v>
      </c>
      <c r="J2244" s="19">
        <v>33.19</v>
      </c>
      <c r="K2244" s="19">
        <v>3.41</v>
      </c>
      <c r="L2244" s="53">
        <v>36.195340000000002</v>
      </c>
      <c r="M2244" s="20">
        <v>54.023719999999997</v>
      </c>
      <c r="N2244" s="20">
        <v>184.51668000000001</v>
      </c>
      <c r="O2244" s="48">
        <v>478.97726999999998</v>
      </c>
    </row>
    <row r="2245" spans="1:15" x14ac:dyDescent="0.25">
      <c r="A2245" s="25" t="s">
        <v>230</v>
      </c>
      <c r="B2245" s="28">
        <v>4</v>
      </c>
      <c r="C2245" s="25" t="s">
        <v>28</v>
      </c>
      <c r="D2245" s="37">
        <v>715.70533999999998</v>
      </c>
      <c r="E2245" s="38">
        <v>733.53372000000002</v>
      </c>
      <c r="F2245" s="38">
        <v>864.02668000000006</v>
      </c>
      <c r="G2245" s="39">
        <v>1158.4872700000001</v>
      </c>
      <c r="H2245" s="81">
        <v>679.51</v>
      </c>
      <c r="I2245" s="60" t="s">
        <v>245</v>
      </c>
      <c r="J2245" s="19">
        <v>30.49</v>
      </c>
      <c r="K2245" s="19">
        <v>3.41</v>
      </c>
      <c r="L2245" s="53">
        <v>36.195340000000002</v>
      </c>
      <c r="M2245" s="20">
        <v>54.023719999999997</v>
      </c>
      <c r="N2245" s="20">
        <v>184.51668000000001</v>
      </c>
      <c r="O2245" s="48">
        <v>478.97726999999998</v>
      </c>
    </row>
    <row r="2246" spans="1:15" x14ac:dyDescent="0.25">
      <c r="A2246" s="25" t="s">
        <v>230</v>
      </c>
      <c r="B2246" s="28">
        <v>5</v>
      </c>
      <c r="C2246" s="25" t="s">
        <v>28</v>
      </c>
      <c r="D2246" s="37">
        <v>671.63533999999993</v>
      </c>
      <c r="E2246" s="38">
        <v>689.46371999999997</v>
      </c>
      <c r="F2246" s="38">
        <v>819.95668000000001</v>
      </c>
      <c r="G2246" s="39">
        <v>1114.4172699999999</v>
      </c>
      <c r="H2246" s="81">
        <v>635.43999999999994</v>
      </c>
      <c r="I2246" s="60" t="s">
        <v>248</v>
      </c>
      <c r="J2246" s="19">
        <v>28.5</v>
      </c>
      <c r="K2246" s="19">
        <v>3.41</v>
      </c>
      <c r="L2246" s="53">
        <v>36.195340000000002</v>
      </c>
      <c r="M2246" s="20">
        <v>54.023719999999997</v>
      </c>
      <c r="N2246" s="20">
        <v>184.51668000000001</v>
      </c>
      <c r="O2246" s="48">
        <v>478.97726999999998</v>
      </c>
    </row>
    <row r="2247" spans="1:15" x14ac:dyDescent="0.25">
      <c r="A2247" s="25" t="s">
        <v>230</v>
      </c>
      <c r="B2247" s="28">
        <v>6</v>
      </c>
      <c r="C2247" s="25" t="s">
        <v>28</v>
      </c>
      <c r="D2247" s="37">
        <v>665.21533999999997</v>
      </c>
      <c r="E2247" s="38">
        <v>683.04372000000001</v>
      </c>
      <c r="F2247" s="38">
        <v>813.53667999999993</v>
      </c>
      <c r="G2247" s="39">
        <v>1107.9972699999998</v>
      </c>
      <c r="H2247" s="81">
        <v>629.02</v>
      </c>
      <c r="I2247" s="60" t="s">
        <v>225</v>
      </c>
      <c r="J2247" s="19">
        <v>28.21</v>
      </c>
      <c r="K2247" s="19">
        <v>3.41</v>
      </c>
      <c r="L2247" s="53">
        <v>36.195340000000002</v>
      </c>
      <c r="M2247" s="20">
        <v>54.023719999999997</v>
      </c>
      <c r="N2247" s="20">
        <v>184.51668000000001</v>
      </c>
      <c r="O2247" s="48">
        <v>478.97726999999998</v>
      </c>
    </row>
    <row r="2248" spans="1:15" x14ac:dyDescent="0.25">
      <c r="A2248" s="25" t="s">
        <v>230</v>
      </c>
      <c r="B2248" s="28">
        <v>7</v>
      </c>
      <c r="C2248" s="25" t="s">
        <v>28</v>
      </c>
      <c r="D2248" s="37">
        <v>654.14534000000003</v>
      </c>
      <c r="E2248" s="38">
        <v>671.97372000000007</v>
      </c>
      <c r="F2248" s="38">
        <v>802.46668</v>
      </c>
      <c r="G2248" s="39">
        <v>1096.9272700000001</v>
      </c>
      <c r="H2248" s="81">
        <v>617.95000000000005</v>
      </c>
      <c r="I2248" s="60" t="s">
        <v>114</v>
      </c>
      <c r="J2248" s="19">
        <v>27.71</v>
      </c>
      <c r="K2248" s="19">
        <v>3.41</v>
      </c>
      <c r="L2248" s="53">
        <v>36.195340000000002</v>
      </c>
      <c r="M2248" s="20">
        <v>54.023719999999997</v>
      </c>
      <c r="N2248" s="20">
        <v>184.51668000000001</v>
      </c>
      <c r="O2248" s="48">
        <v>478.97726999999998</v>
      </c>
    </row>
    <row r="2249" spans="1:15" x14ac:dyDescent="0.25">
      <c r="A2249" s="25" t="s">
        <v>230</v>
      </c>
      <c r="B2249" s="28">
        <v>8</v>
      </c>
      <c r="C2249" s="25" t="s">
        <v>28</v>
      </c>
      <c r="D2249" s="37">
        <v>649.84534000000008</v>
      </c>
      <c r="E2249" s="38">
        <v>667.67372</v>
      </c>
      <c r="F2249" s="38">
        <v>798.16668000000004</v>
      </c>
      <c r="G2249" s="39">
        <v>1092.62727</v>
      </c>
      <c r="H2249" s="81">
        <v>613.65</v>
      </c>
      <c r="I2249" s="60" t="s">
        <v>253</v>
      </c>
      <c r="J2249" s="19">
        <v>27.52</v>
      </c>
      <c r="K2249" s="19">
        <v>3.41</v>
      </c>
      <c r="L2249" s="53">
        <v>36.195340000000002</v>
      </c>
      <c r="M2249" s="20">
        <v>54.023719999999997</v>
      </c>
      <c r="N2249" s="20">
        <v>184.51668000000001</v>
      </c>
      <c r="O2249" s="48">
        <v>478.97726999999998</v>
      </c>
    </row>
    <row r="2250" spans="1:15" x14ac:dyDescent="0.25">
      <c r="A2250" s="25" t="s">
        <v>230</v>
      </c>
      <c r="B2250" s="28">
        <v>9</v>
      </c>
      <c r="C2250" s="25" t="s">
        <v>28</v>
      </c>
      <c r="D2250" s="37">
        <v>685.23533999999995</v>
      </c>
      <c r="E2250" s="38">
        <v>703.06371999999999</v>
      </c>
      <c r="F2250" s="38">
        <v>833.55667999999991</v>
      </c>
      <c r="G2250" s="39">
        <v>1128.0172699999998</v>
      </c>
      <c r="H2250" s="81">
        <v>649.04</v>
      </c>
      <c r="I2250" s="60" t="s">
        <v>256</v>
      </c>
      <c r="J2250" s="19">
        <v>29.11</v>
      </c>
      <c r="K2250" s="19">
        <v>3.41</v>
      </c>
      <c r="L2250" s="53">
        <v>36.195340000000002</v>
      </c>
      <c r="M2250" s="20">
        <v>54.023719999999997</v>
      </c>
      <c r="N2250" s="20">
        <v>184.51668000000001</v>
      </c>
      <c r="O2250" s="48">
        <v>478.97726999999998</v>
      </c>
    </row>
    <row r="2251" spans="1:15" x14ac:dyDescent="0.25">
      <c r="A2251" s="25" t="s">
        <v>230</v>
      </c>
      <c r="B2251" s="28">
        <v>10</v>
      </c>
      <c r="C2251" s="25" t="s">
        <v>28</v>
      </c>
      <c r="D2251" s="37">
        <v>758.23533999999995</v>
      </c>
      <c r="E2251" s="38">
        <v>776.06371999999999</v>
      </c>
      <c r="F2251" s="38">
        <v>906.55668000000003</v>
      </c>
      <c r="G2251" s="39">
        <v>1201.0172700000001</v>
      </c>
      <c r="H2251" s="81">
        <v>722.04</v>
      </c>
      <c r="I2251" s="60" t="s">
        <v>259</v>
      </c>
      <c r="J2251" s="19">
        <v>32.4</v>
      </c>
      <c r="K2251" s="19">
        <v>3.41</v>
      </c>
      <c r="L2251" s="53">
        <v>36.195340000000002</v>
      </c>
      <c r="M2251" s="20">
        <v>54.023719999999997</v>
      </c>
      <c r="N2251" s="20">
        <v>184.51668000000001</v>
      </c>
      <c r="O2251" s="48">
        <v>478.97726999999998</v>
      </c>
    </row>
    <row r="2252" spans="1:15" x14ac:dyDescent="0.25">
      <c r="A2252" s="25" t="s">
        <v>230</v>
      </c>
      <c r="B2252" s="28">
        <v>11</v>
      </c>
      <c r="C2252" s="25" t="s">
        <v>28</v>
      </c>
      <c r="D2252" s="37">
        <v>805.05534000000011</v>
      </c>
      <c r="E2252" s="38">
        <v>822.88372000000004</v>
      </c>
      <c r="F2252" s="38">
        <v>953.37668000000008</v>
      </c>
      <c r="G2252" s="39">
        <v>1247.83727</v>
      </c>
      <c r="H2252" s="81">
        <v>768.86</v>
      </c>
      <c r="I2252" s="60" t="s">
        <v>262</v>
      </c>
      <c r="J2252" s="19">
        <v>34.51</v>
      </c>
      <c r="K2252" s="19">
        <v>3.41</v>
      </c>
      <c r="L2252" s="53">
        <v>36.195340000000002</v>
      </c>
      <c r="M2252" s="20">
        <v>54.023719999999997</v>
      </c>
      <c r="N2252" s="20">
        <v>184.51668000000001</v>
      </c>
      <c r="O2252" s="48">
        <v>478.97726999999998</v>
      </c>
    </row>
    <row r="2253" spans="1:15" x14ac:dyDescent="0.25">
      <c r="A2253" s="25" t="s">
        <v>230</v>
      </c>
      <c r="B2253" s="28">
        <v>12</v>
      </c>
      <c r="C2253" s="25" t="s">
        <v>28</v>
      </c>
      <c r="D2253" s="37">
        <v>780.58534000000009</v>
      </c>
      <c r="E2253" s="38">
        <v>798.41372000000001</v>
      </c>
      <c r="F2253" s="38">
        <v>928.90668000000005</v>
      </c>
      <c r="G2253" s="39">
        <v>1223.3672700000002</v>
      </c>
      <c r="H2253" s="81">
        <v>744.39</v>
      </c>
      <c r="I2253" s="60" t="s">
        <v>265</v>
      </c>
      <c r="J2253" s="19">
        <v>33.409999999999997</v>
      </c>
      <c r="K2253" s="19">
        <v>3.41</v>
      </c>
      <c r="L2253" s="53">
        <v>36.195340000000002</v>
      </c>
      <c r="M2253" s="20">
        <v>54.023719999999997</v>
      </c>
      <c r="N2253" s="20">
        <v>184.51668000000001</v>
      </c>
      <c r="O2253" s="48">
        <v>478.97726999999998</v>
      </c>
    </row>
    <row r="2254" spans="1:15" x14ac:dyDescent="0.25">
      <c r="A2254" s="25" t="s">
        <v>230</v>
      </c>
      <c r="B2254" s="28">
        <v>13</v>
      </c>
      <c r="C2254" s="25" t="s">
        <v>28</v>
      </c>
      <c r="D2254" s="37">
        <v>775.29534000000001</v>
      </c>
      <c r="E2254" s="38">
        <v>793.12371999999993</v>
      </c>
      <c r="F2254" s="38">
        <v>923.61667999999997</v>
      </c>
      <c r="G2254" s="39">
        <v>1218.07727</v>
      </c>
      <c r="H2254" s="81">
        <v>739.09999999999991</v>
      </c>
      <c r="I2254" s="60" t="s">
        <v>268</v>
      </c>
      <c r="J2254" s="19">
        <v>33.17</v>
      </c>
      <c r="K2254" s="19">
        <v>3.41</v>
      </c>
      <c r="L2254" s="53">
        <v>36.195340000000002</v>
      </c>
      <c r="M2254" s="20">
        <v>54.023719999999997</v>
      </c>
      <c r="N2254" s="20">
        <v>184.51668000000001</v>
      </c>
      <c r="O2254" s="48">
        <v>478.97726999999998</v>
      </c>
    </row>
    <row r="2255" spans="1:15" x14ac:dyDescent="0.25">
      <c r="A2255" s="25" t="s">
        <v>230</v>
      </c>
      <c r="B2255" s="28">
        <v>14</v>
      </c>
      <c r="C2255" s="25" t="s">
        <v>28</v>
      </c>
      <c r="D2255" s="37">
        <v>764.17534000000001</v>
      </c>
      <c r="E2255" s="38">
        <v>782.00371999999993</v>
      </c>
      <c r="F2255" s="38">
        <v>912.49667999999997</v>
      </c>
      <c r="G2255" s="39">
        <v>1206.9572699999999</v>
      </c>
      <c r="H2255" s="81">
        <v>727.9799999999999</v>
      </c>
      <c r="I2255" s="60" t="s">
        <v>271</v>
      </c>
      <c r="J2255" s="19">
        <v>32.67</v>
      </c>
      <c r="K2255" s="19">
        <v>3.41</v>
      </c>
      <c r="L2255" s="53">
        <v>36.195340000000002</v>
      </c>
      <c r="M2255" s="20">
        <v>54.023719999999997</v>
      </c>
      <c r="N2255" s="20">
        <v>184.51668000000001</v>
      </c>
      <c r="O2255" s="48">
        <v>478.97726999999998</v>
      </c>
    </row>
    <row r="2256" spans="1:15" x14ac:dyDescent="0.25">
      <c r="A2256" s="25" t="s">
        <v>230</v>
      </c>
      <c r="B2256" s="28">
        <v>15</v>
      </c>
      <c r="C2256" s="25" t="s">
        <v>28</v>
      </c>
      <c r="D2256" s="37">
        <v>738.28533999999991</v>
      </c>
      <c r="E2256" s="38">
        <v>756.11371999999994</v>
      </c>
      <c r="F2256" s="38">
        <v>886.60667999999998</v>
      </c>
      <c r="G2256" s="39">
        <v>1181.06727</v>
      </c>
      <c r="H2256" s="81">
        <v>702.08999999999992</v>
      </c>
      <c r="I2256" s="60" t="s">
        <v>274</v>
      </c>
      <c r="J2256" s="19">
        <v>31.5</v>
      </c>
      <c r="K2256" s="19">
        <v>3.41</v>
      </c>
      <c r="L2256" s="53">
        <v>36.195340000000002</v>
      </c>
      <c r="M2256" s="20">
        <v>54.023719999999997</v>
      </c>
      <c r="N2256" s="20">
        <v>184.51668000000001</v>
      </c>
      <c r="O2256" s="48">
        <v>478.97726999999998</v>
      </c>
    </row>
    <row r="2257" spans="1:15" x14ac:dyDescent="0.25">
      <c r="A2257" s="25" t="s">
        <v>230</v>
      </c>
      <c r="B2257" s="28">
        <v>16</v>
      </c>
      <c r="C2257" s="25" t="s">
        <v>28</v>
      </c>
      <c r="D2257" s="37">
        <v>711.98533999999995</v>
      </c>
      <c r="E2257" s="38">
        <v>729.81371999999999</v>
      </c>
      <c r="F2257" s="38">
        <v>860.30667999999991</v>
      </c>
      <c r="G2257" s="39">
        <v>1154.7672699999998</v>
      </c>
      <c r="H2257" s="81">
        <v>675.79</v>
      </c>
      <c r="I2257" s="60" t="s">
        <v>277</v>
      </c>
      <c r="J2257" s="19">
        <v>30.32</v>
      </c>
      <c r="K2257" s="19">
        <v>3.41</v>
      </c>
      <c r="L2257" s="53">
        <v>36.195340000000002</v>
      </c>
      <c r="M2257" s="20">
        <v>54.023719999999997</v>
      </c>
      <c r="N2257" s="20">
        <v>184.51668000000001</v>
      </c>
      <c r="O2257" s="48">
        <v>478.97726999999998</v>
      </c>
    </row>
    <row r="2258" spans="1:15" x14ac:dyDescent="0.25">
      <c r="A2258" s="25" t="s">
        <v>230</v>
      </c>
      <c r="B2258" s="28">
        <v>17</v>
      </c>
      <c r="C2258" s="25" t="s">
        <v>28</v>
      </c>
      <c r="D2258" s="37">
        <v>718.44533999999999</v>
      </c>
      <c r="E2258" s="38">
        <v>736.27372000000003</v>
      </c>
      <c r="F2258" s="38">
        <v>866.76667999999995</v>
      </c>
      <c r="G2258" s="39">
        <v>1161.2272699999999</v>
      </c>
      <c r="H2258" s="81">
        <v>682.25</v>
      </c>
      <c r="I2258" s="60" t="s">
        <v>280</v>
      </c>
      <c r="J2258" s="19">
        <v>30.61</v>
      </c>
      <c r="K2258" s="19">
        <v>3.41</v>
      </c>
      <c r="L2258" s="53">
        <v>36.195340000000002</v>
      </c>
      <c r="M2258" s="20">
        <v>54.023719999999997</v>
      </c>
      <c r="N2258" s="20">
        <v>184.51668000000001</v>
      </c>
      <c r="O2258" s="48">
        <v>478.97726999999998</v>
      </c>
    </row>
    <row r="2259" spans="1:15" x14ac:dyDescent="0.25">
      <c r="A2259" s="25" t="s">
        <v>230</v>
      </c>
      <c r="B2259" s="28">
        <v>18</v>
      </c>
      <c r="C2259" s="25" t="s">
        <v>28</v>
      </c>
      <c r="D2259" s="37">
        <v>747.15534000000002</v>
      </c>
      <c r="E2259" s="38">
        <v>764.98371999999995</v>
      </c>
      <c r="F2259" s="38">
        <v>895.47667999999999</v>
      </c>
      <c r="G2259" s="39">
        <v>1189.9372699999999</v>
      </c>
      <c r="H2259" s="81">
        <v>710.95999999999992</v>
      </c>
      <c r="I2259" s="60" t="s">
        <v>283</v>
      </c>
      <c r="J2259" s="19">
        <v>31.9</v>
      </c>
      <c r="K2259" s="19">
        <v>3.41</v>
      </c>
      <c r="L2259" s="53">
        <v>36.195340000000002</v>
      </c>
      <c r="M2259" s="20">
        <v>54.023719999999997</v>
      </c>
      <c r="N2259" s="20">
        <v>184.51668000000001</v>
      </c>
      <c r="O2259" s="48">
        <v>478.97726999999998</v>
      </c>
    </row>
    <row r="2260" spans="1:15" x14ac:dyDescent="0.25">
      <c r="A2260" s="25" t="s">
        <v>230</v>
      </c>
      <c r="B2260" s="28">
        <v>19</v>
      </c>
      <c r="C2260" s="25" t="s">
        <v>28</v>
      </c>
      <c r="D2260" s="37">
        <v>787.21533999999997</v>
      </c>
      <c r="E2260" s="38">
        <v>805.04372000000001</v>
      </c>
      <c r="F2260" s="38">
        <v>935.53667999999993</v>
      </c>
      <c r="G2260" s="39">
        <v>1229.9972699999998</v>
      </c>
      <c r="H2260" s="81">
        <v>751.02</v>
      </c>
      <c r="I2260" s="60" t="s">
        <v>286</v>
      </c>
      <c r="J2260" s="19">
        <v>33.71</v>
      </c>
      <c r="K2260" s="19">
        <v>3.41</v>
      </c>
      <c r="L2260" s="53">
        <v>36.195340000000002</v>
      </c>
      <c r="M2260" s="20">
        <v>54.023719999999997</v>
      </c>
      <c r="N2260" s="20">
        <v>184.51668000000001</v>
      </c>
      <c r="O2260" s="48">
        <v>478.97726999999998</v>
      </c>
    </row>
    <row r="2261" spans="1:15" x14ac:dyDescent="0.25">
      <c r="A2261" s="25" t="s">
        <v>230</v>
      </c>
      <c r="B2261" s="28">
        <v>20</v>
      </c>
      <c r="C2261" s="25" t="s">
        <v>28</v>
      </c>
      <c r="D2261" s="37">
        <v>783.69533999999999</v>
      </c>
      <c r="E2261" s="38">
        <v>801.52371999999991</v>
      </c>
      <c r="F2261" s="38">
        <v>932.01667999999995</v>
      </c>
      <c r="G2261" s="39">
        <v>1226.4772699999999</v>
      </c>
      <c r="H2261" s="81">
        <v>747.49999999999989</v>
      </c>
      <c r="I2261" s="60" t="s">
        <v>289</v>
      </c>
      <c r="J2261" s="19">
        <v>33.549999999999997</v>
      </c>
      <c r="K2261" s="19">
        <v>3.41</v>
      </c>
      <c r="L2261" s="53">
        <v>36.195340000000002</v>
      </c>
      <c r="M2261" s="20">
        <v>54.023719999999997</v>
      </c>
      <c r="N2261" s="20">
        <v>184.51668000000001</v>
      </c>
      <c r="O2261" s="48">
        <v>478.97726999999998</v>
      </c>
    </row>
    <row r="2262" spans="1:15" x14ac:dyDescent="0.25">
      <c r="A2262" s="25" t="s">
        <v>230</v>
      </c>
      <c r="B2262" s="28">
        <v>21</v>
      </c>
      <c r="C2262" s="25" t="s">
        <v>28</v>
      </c>
      <c r="D2262" s="37">
        <v>721.30534</v>
      </c>
      <c r="E2262" s="38">
        <v>739.13372000000004</v>
      </c>
      <c r="F2262" s="38">
        <v>869.62668000000008</v>
      </c>
      <c r="G2262" s="39">
        <v>1164.08727</v>
      </c>
      <c r="H2262" s="81">
        <v>685.11</v>
      </c>
      <c r="I2262" s="60" t="s">
        <v>292</v>
      </c>
      <c r="J2262" s="19">
        <v>30.74</v>
      </c>
      <c r="K2262" s="19">
        <v>3.41</v>
      </c>
      <c r="L2262" s="53">
        <v>36.195340000000002</v>
      </c>
      <c r="M2262" s="20">
        <v>54.023719999999997</v>
      </c>
      <c r="N2262" s="20">
        <v>184.51668000000001</v>
      </c>
      <c r="O2262" s="48">
        <v>478.97726999999998</v>
      </c>
    </row>
    <row r="2263" spans="1:15" x14ac:dyDescent="0.25">
      <c r="A2263" s="25" t="s">
        <v>230</v>
      </c>
      <c r="B2263" s="28">
        <v>22</v>
      </c>
      <c r="C2263" s="25" t="s">
        <v>28</v>
      </c>
      <c r="D2263" s="37">
        <v>664.33533999999997</v>
      </c>
      <c r="E2263" s="38">
        <v>682.1637199999999</v>
      </c>
      <c r="F2263" s="38">
        <v>812.65667999999994</v>
      </c>
      <c r="G2263" s="39">
        <v>1107.11727</v>
      </c>
      <c r="H2263" s="81">
        <v>628.13999999999987</v>
      </c>
      <c r="I2263" s="60" t="s">
        <v>220</v>
      </c>
      <c r="J2263" s="19">
        <v>28.17</v>
      </c>
      <c r="K2263" s="19">
        <v>3.41</v>
      </c>
      <c r="L2263" s="53">
        <v>36.195340000000002</v>
      </c>
      <c r="M2263" s="20">
        <v>54.023719999999997</v>
      </c>
      <c r="N2263" s="20">
        <v>184.51668000000001</v>
      </c>
      <c r="O2263" s="48">
        <v>478.97726999999998</v>
      </c>
    </row>
    <row r="2264" spans="1:15" x14ac:dyDescent="0.25">
      <c r="A2264" s="25" t="s">
        <v>230</v>
      </c>
      <c r="B2264" s="28">
        <v>23</v>
      </c>
      <c r="C2264" s="25" t="s">
        <v>28</v>
      </c>
      <c r="D2264" s="37">
        <v>924.10534000000007</v>
      </c>
      <c r="E2264" s="38">
        <v>941.93371999999999</v>
      </c>
      <c r="F2264" s="38">
        <v>1072.42668</v>
      </c>
      <c r="G2264" s="39">
        <v>1366.8872699999999</v>
      </c>
      <c r="H2264" s="81">
        <v>887.91</v>
      </c>
      <c r="I2264" s="60" t="s">
        <v>297</v>
      </c>
      <c r="J2264" s="19">
        <v>39.880000000000003</v>
      </c>
      <c r="K2264" s="19">
        <v>3.41</v>
      </c>
      <c r="L2264" s="53">
        <v>36.195340000000002</v>
      </c>
      <c r="M2264" s="20">
        <v>54.023719999999997</v>
      </c>
      <c r="N2264" s="20">
        <v>184.51668000000001</v>
      </c>
      <c r="O2264" s="48">
        <v>478.97726999999998</v>
      </c>
    </row>
    <row r="2265" spans="1:15" x14ac:dyDescent="0.25">
      <c r="A2265" s="25" t="s">
        <v>298</v>
      </c>
      <c r="B2265" s="28">
        <v>0</v>
      </c>
      <c r="C2265" s="25" t="s">
        <v>28</v>
      </c>
      <c r="D2265" s="37">
        <v>864.82533999999998</v>
      </c>
      <c r="E2265" s="38">
        <v>882.65372000000002</v>
      </c>
      <c r="F2265" s="38">
        <v>1013.1466800000001</v>
      </c>
      <c r="G2265" s="39">
        <v>1307.60727</v>
      </c>
      <c r="H2265" s="81">
        <v>828.63</v>
      </c>
      <c r="I2265" s="60" t="s">
        <v>301</v>
      </c>
      <c r="J2265" s="19">
        <v>37.21</v>
      </c>
      <c r="K2265" s="19">
        <v>3.41</v>
      </c>
      <c r="L2265" s="53">
        <v>36.195340000000002</v>
      </c>
      <c r="M2265" s="20">
        <v>54.023719999999997</v>
      </c>
      <c r="N2265" s="20">
        <v>184.51668000000001</v>
      </c>
      <c r="O2265" s="48">
        <v>478.97726999999998</v>
      </c>
    </row>
    <row r="2266" spans="1:15" x14ac:dyDescent="0.25">
      <c r="A2266" s="25" t="s">
        <v>298</v>
      </c>
      <c r="B2266" s="28">
        <v>1</v>
      </c>
      <c r="C2266" s="25" t="s">
        <v>28</v>
      </c>
      <c r="D2266" s="37">
        <v>751.13534000000004</v>
      </c>
      <c r="E2266" s="38">
        <v>768.96372000000008</v>
      </c>
      <c r="F2266" s="38">
        <v>899.45668000000001</v>
      </c>
      <c r="G2266" s="39">
        <v>1193.9172699999999</v>
      </c>
      <c r="H2266" s="81">
        <v>714.94</v>
      </c>
      <c r="I2266" s="60" t="s">
        <v>304</v>
      </c>
      <c r="J2266" s="19">
        <v>32.08</v>
      </c>
      <c r="K2266" s="19">
        <v>3.41</v>
      </c>
      <c r="L2266" s="53">
        <v>36.195340000000002</v>
      </c>
      <c r="M2266" s="20">
        <v>54.023719999999997</v>
      </c>
      <c r="N2266" s="20">
        <v>184.51668000000001</v>
      </c>
      <c r="O2266" s="48">
        <v>478.97726999999998</v>
      </c>
    </row>
    <row r="2267" spans="1:15" x14ac:dyDescent="0.25">
      <c r="A2267" s="25" t="s">
        <v>298</v>
      </c>
      <c r="B2267" s="28">
        <v>2</v>
      </c>
      <c r="C2267" s="25" t="s">
        <v>28</v>
      </c>
      <c r="D2267" s="37">
        <v>671.75533999999993</v>
      </c>
      <c r="E2267" s="38">
        <v>689.58371999999997</v>
      </c>
      <c r="F2267" s="38">
        <v>820.07668000000001</v>
      </c>
      <c r="G2267" s="39">
        <v>1114.53727</v>
      </c>
      <c r="H2267" s="81">
        <v>635.55999999999995</v>
      </c>
      <c r="I2267" s="60" t="s">
        <v>307</v>
      </c>
      <c r="J2267" s="19">
        <v>28.5</v>
      </c>
      <c r="K2267" s="19">
        <v>3.41</v>
      </c>
      <c r="L2267" s="53">
        <v>36.195340000000002</v>
      </c>
      <c r="M2267" s="20">
        <v>54.023719999999997</v>
      </c>
      <c r="N2267" s="20">
        <v>184.51668000000001</v>
      </c>
      <c r="O2267" s="48">
        <v>478.97726999999998</v>
      </c>
    </row>
    <row r="2268" spans="1:15" x14ac:dyDescent="0.25">
      <c r="A2268" s="25" t="s">
        <v>298</v>
      </c>
      <c r="B2268" s="28">
        <v>3</v>
      </c>
      <c r="C2268" s="25" t="s">
        <v>28</v>
      </c>
      <c r="D2268" s="37">
        <v>686.58533999999997</v>
      </c>
      <c r="E2268" s="38">
        <v>704.4137199999999</v>
      </c>
      <c r="F2268" s="38">
        <v>834.90667999999994</v>
      </c>
      <c r="G2268" s="39">
        <v>1129.36727</v>
      </c>
      <c r="H2268" s="81">
        <v>650.38999999999987</v>
      </c>
      <c r="I2268" s="60" t="s">
        <v>311</v>
      </c>
      <c r="J2268" s="19">
        <v>29.17</v>
      </c>
      <c r="K2268" s="19">
        <v>3.41</v>
      </c>
      <c r="L2268" s="53">
        <v>36.195340000000002</v>
      </c>
      <c r="M2268" s="20">
        <v>54.023719999999997</v>
      </c>
      <c r="N2268" s="20">
        <v>184.51668000000001</v>
      </c>
      <c r="O2268" s="48">
        <v>478.97726999999998</v>
      </c>
    </row>
    <row r="2269" spans="1:15" x14ac:dyDescent="0.25">
      <c r="A2269" s="25" t="s">
        <v>298</v>
      </c>
      <c r="B2269" s="28">
        <v>4</v>
      </c>
      <c r="C2269" s="25" t="s">
        <v>28</v>
      </c>
      <c r="D2269" s="37">
        <v>686.45533999999998</v>
      </c>
      <c r="E2269" s="38">
        <v>704.2837199999999</v>
      </c>
      <c r="F2269" s="38">
        <v>834.77667999999994</v>
      </c>
      <c r="G2269" s="39">
        <v>1129.2372699999999</v>
      </c>
      <c r="H2269" s="81">
        <v>650.25999999999988</v>
      </c>
      <c r="I2269" s="60" t="s">
        <v>314</v>
      </c>
      <c r="J2269" s="19">
        <v>29.17</v>
      </c>
      <c r="K2269" s="19">
        <v>3.41</v>
      </c>
      <c r="L2269" s="53">
        <v>36.195340000000002</v>
      </c>
      <c r="M2269" s="20">
        <v>54.023719999999997</v>
      </c>
      <c r="N2269" s="20">
        <v>184.51668000000001</v>
      </c>
      <c r="O2269" s="48">
        <v>478.97726999999998</v>
      </c>
    </row>
    <row r="2270" spans="1:15" x14ac:dyDescent="0.25">
      <c r="A2270" s="25" t="s">
        <v>298</v>
      </c>
      <c r="B2270" s="28">
        <v>5</v>
      </c>
      <c r="C2270" s="25" t="s">
        <v>28</v>
      </c>
      <c r="D2270" s="37">
        <v>686.06533999999988</v>
      </c>
      <c r="E2270" s="38">
        <v>703.89371999999992</v>
      </c>
      <c r="F2270" s="38">
        <v>834.38667999999996</v>
      </c>
      <c r="G2270" s="39">
        <v>1128.84727</v>
      </c>
      <c r="H2270" s="81">
        <v>649.86999999999989</v>
      </c>
      <c r="I2270" s="60" t="s">
        <v>316</v>
      </c>
      <c r="J2270" s="19">
        <v>29.15</v>
      </c>
      <c r="K2270" s="19">
        <v>3.41</v>
      </c>
      <c r="L2270" s="53">
        <v>36.195340000000002</v>
      </c>
      <c r="M2270" s="20">
        <v>54.023719999999997</v>
      </c>
      <c r="N2270" s="20">
        <v>184.51668000000001</v>
      </c>
      <c r="O2270" s="48">
        <v>478.97726999999998</v>
      </c>
    </row>
    <row r="2271" spans="1:15" x14ac:dyDescent="0.25">
      <c r="A2271" s="25" t="s">
        <v>298</v>
      </c>
      <c r="B2271" s="28">
        <v>6</v>
      </c>
      <c r="C2271" s="25" t="s">
        <v>28</v>
      </c>
      <c r="D2271" s="37">
        <v>685.62533999999994</v>
      </c>
      <c r="E2271" s="38">
        <v>703.45371999999998</v>
      </c>
      <c r="F2271" s="38">
        <v>833.94668000000001</v>
      </c>
      <c r="G2271" s="39">
        <v>1128.4072699999999</v>
      </c>
      <c r="H2271" s="81">
        <v>649.42999999999995</v>
      </c>
      <c r="I2271" s="60" t="s">
        <v>319</v>
      </c>
      <c r="J2271" s="19">
        <v>29.13</v>
      </c>
      <c r="K2271" s="19">
        <v>3.41</v>
      </c>
      <c r="L2271" s="53">
        <v>36.195340000000002</v>
      </c>
      <c r="M2271" s="20">
        <v>54.023719999999997</v>
      </c>
      <c r="N2271" s="20">
        <v>184.51668000000001</v>
      </c>
      <c r="O2271" s="48">
        <v>478.97726999999998</v>
      </c>
    </row>
    <row r="2272" spans="1:15" x14ac:dyDescent="0.25">
      <c r="A2272" s="25" t="s">
        <v>298</v>
      </c>
      <c r="B2272" s="28">
        <v>7</v>
      </c>
      <c r="C2272" s="25" t="s">
        <v>28</v>
      </c>
      <c r="D2272" s="37">
        <v>685.24533999999994</v>
      </c>
      <c r="E2272" s="38">
        <v>703.07371999999998</v>
      </c>
      <c r="F2272" s="38">
        <v>833.56667999999991</v>
      </c>
      <c r="G2272" s="39">
        <v>1128.02727</v>
      </c>
      <c r="H2272" s="81">
        <v>649.04999999999995</v>
      </c>
      <c r="I2272" s="60" t="s">
        <v>322</v>
      </c>
      <c r="J2272" s="19">
        <v>29.11</v>
      </c>
      <c r="K2272" s="19">
        <v>3.41</v>
      </c>
      <c r="L2272" s="53">
        <v>36.195340000000002</v>
      </c>
      <c r="M2272" s="20">
        <v>54.023719999999997</v>
      </c>
      <c r="N2272" s="20">
        <v>184.51668000000001</v>
      </c>
      <c r="O2272" s="48">
        <v>478.97726999999998</v>
      </c>
    </row>
    <row r="2273" spans="1:15" x14ac:dyDescent="0.25">
      <c r="A2273" s="25" t="s">
        <v>298</v>
      </c>
      <c r="B2273" s="28">
        <v>8</v>
      </c>
      <c r="C2273" s="25" t="s">
        <v>28</v>
      </c>
      <c r="D2273" s="37">
        <v>683.36534000000006</v>
      </c>
      <c r="E2273" s="38">
        <v>701.19371999999998</v>
      </c>
      <c r="F2273" s="38">
        <v>831.68668000000002</v>
      </c>
      <c r="G2273" s="39">
        <v>1126.1472699999999</v>
      </c>
      <c r="H2273" s="81">
        <v>647.16999999999996</v>
      </c>
      <c r="I2273" s="60" t="s">
        <v>324</v>
      </c>
      <c r="J2273" s="19">
        <v>29.03</v>
      </c>
      <c r="K2273" s="19">
        <v>3.41</v>
      </c>
      <c r="L2273" s="53">
        <v>36.195340000000002</v>
      </c>
      <c r="M2273" s="20">
        <v>54.023719999999997</v>
      </c>
      <c r="N2273" s="20">
        <v>184.51668000000001</v>
      </c>
      <c r="O2273" s="48">
        <v>478.97726999999998</v>
      </c>
    </row>
    <row r="2274" spans="1:15" x14ac:dyDescent="0.25">
      <c r="A2274" s="25" t="s">
        <v>298</v>
      </c>
      <c r="B2274" s="28">
        <v>9</v>
      </c>
      <c r="C2274" s="25" t="s">
        <v>28</v>
      </c>
      <c r="D2274" s="37">
        <v>783.60534000000007</v>
      </c>
      <c r="E2274" s="38">
        <v>801.43371999999999</v>
      </c>
      <c r="F2274" s="38">
        <v>931.92668000000003</v>
      </c>
      <c r="G2274" s="39">
        <v>1226.3872700000002</v>
      </c>
      <c r="H2274" s="81">
        <v>747.41</v>
      </c>
      <c r="I2274" s="60" t="s">
        <v>327</v>
      </c>
      <c r="J2274" s="19">
        <v>33.549999999999997</v>
      </c>
      <c r="K2274" s="19">
        <v>3.41</v>
      </c>
      <c r="L2274" s="53">
        <v>36.195340000000002</v>
      </c>
      <c r="M2274" s="20">
        <v>54.023719999999997</v>
      </c>
      <c r="N2274" s="20">
        <v>184.51668000000001</v>
      </c>
      <c r="O2274" s="48">
        <v>478.97726999999998</v>
      </c>
    </row>
    <row r="2275" spans="1:15" x14ac:dyDescent="0.25">
      <c r="A2275" s="25" t="s">
        <v>298</v>
      </c>
      <c r="B2275" s="28">
        <v>10</v>
      </c>
      <c r="C2275" s="25" t="s">
        <v>28</v>
      </c>
      <c r="D2275" s="37">
        <v>891.18534</v>
      </c>
      <c r="E2275" s="38">
        <v>909.01371999999992</v>
      </c>
      <c r="F2275" s="38">
        <v>1039.50668</v>
      </c>
      <c r="G2275" s="39">
        <v>1333.9672700000001</v>
      </c>
      <c r="H2275" s="81">
        <v>854.9899999999999</v>
      </c>
      <c r="I2275" s="60" t="s">
        <v>330</v>
      </c>
      <c r="J2275" s="19">
        <v>38.4</v>
      </c>
      <c r="K2275" s="19">
        <v>3.41</v>
      </c>
      <c r="L2275" s="53">
        <v>36.195340000000002</v>
      </c>
      <c r="M2275" s="20">
        <v>54.023719999999997</v>
      </c>
      <c r="N2275" s="20">
        <v>184.51668000000001</v>
      </c>
      <c r="O2275" s="48">
        <v>478.97726999999998</v>
      </c>
    </row>
    <row r="2276" spans="1:15" x14ac:dyDescent="0.25">
      <c r="A2276" s="25" t="s">
        <v>298</v>
      </c>
      <c r="B2276" s="28">
        <v>11</v>
      </c>
      <c r="C2276" s="25" t="s">
        <v>28</v>
      </c>
      <c r="D2276" s="37">
        <v>685.60533999999996</v>
      </c>
      <c r="E2276" s="38">
        <v>703.43371999999999</v>
      </c>
      <c r="F2276" s="38">
        <v>833.92668000000003</v>
      </c>
      <c r="G2276" s="39">
        <v>1128.3872699999999</v>
      </c>
      <c r="H2276" s="81">
        <v>649.41</v>
      </c>
      <c r="I2276" s="60" t="s">
        <v>333</v>
      </c>
      <c r="J2276" s="19">
        <v>29.13</v>
      </c>
      <c r="K2276" s="19">
        <v>3.41</v>
      </c>
      <c r="L2276" s="53">
        <v>36.195340000000002</v>
      </c>
      <c r="M2276" s="20">
        <v>54.023719999999997</v>
      </c>
      <c r="N2276" s="20">
        <v>184.51668000000001</v>
      </c>
      <c r="O2276" s="48">
        <v>478.97726999999998</v>
      </c>
    </row>
    <row r="2277" spans="1:15" x14ac:dyDescent="0.25">
      <c r="A2277" s="25" t="s">
        <v>298</v>
      </c>
      <c r="B2277" s="28">
        <v>12</v>
      </c>
      <c r="C2277" s="25" t="s">
        <v>28</v>
      </c>
      <c r="D2277" s="37">
        <v>685.77533999999991</v>
      </c>
      <c r="E2277" s="38">
        <v>703.60371999999995</v>
      </c>
      <c r="F2277" s="38">
        <v>834.09667999999999</v>
      </c>
      <c r="G2277" s="39">
        <v>1128.55727</v>
      </c>
      <c r="H2277" s="81">
        <v>649.57999999999993</v>
      </c>
      <c r="I2277" s="60" t="s">
        <v>336</v>
      </c>
      <c r="J2277" s="19">
        <v>29.14</v>
      </c>
      <c r="K2277" s="19">
        <v>3.41</v>
      </c>
      <c r="L2277" s="53">
        <v>36.195340000000002</v>
      </c>
      <c r="M2277" s="20">
        <v>54.023719999999997</v>
      </c>
      <c r="N2277" s="20">
        <v>184.51668000000001</v>
      </c>
      <c r="O2277" s="48">
        <v>478.97726999999998</v>
      </c>
    </row>
    <row r="2278" spans="1:15" x14ac:dyDescent="0.25">
      <c r="A2278" s="25" t="s">
        <v>298</v>
      </c>
      <c r="B2278" s="28">
        <v>13</v>
      </c>
      <c r="C2278" s="25" t="s">
        <v>28</v>
      </c>
      <c r="D2278" s="37">
        <v>685.71533999999997</v>
      </c>
      <c r="E2278" s="38">
        <v>703.54372000000001</v>
      </c>
      <c r="F2278" s="38">
        <v>834.03668000000005</v>
      </c>
      <c r="G2278" s="39">
        <v>1128.4972700000001</v>
      </c>
      <c r="H2278" s="81">
        <v>649.52</v>
      </c>
      <c r="I2278" s="60" t="s">
        <v>339</v>
      </c>
      <c r="J2278" s="19">
        <v>29.13</v>
      </c>
      <c r="K2278" s="19">
        <v>3.41</v>
      </c>
      <c r="L2278" s="53">
        <v>36.195340000000002</v>
      </c>
      <c r="M2278" s="20">
        <v>54.023719999999997</v>
      </c>
      <c r="N2278" s="20">
        <v>184.51668000000001</v>
      </c>
      <c r="O2278" s="48">
        <v>478.97726999999998</v>
      </c>
    </row>
    <row r="2279" spans="1:15" x14ac:dyDescent="0.25">
      <c r="A2279" s="25" t="s">
        <v>298</v>
      </c>
      <c r="B2279" s="28">
        <v>14</v>
      </c>
      <c r="C2279" s="25" t="s">
        <v>28</v>
      </c>
      <c r="D2279" s="37">
        <v>686.05533999999989</v>
      </c>
      <c r="E2279" s="38">
        <v>703.88371999999993</v>
      </c>
      <c r="F2279" s="38">
        <v>834.37667999999996</v>
      </c>
      <c r="G2279" s="39">
        <v>1128.83727</v>
      </c>
      <c r="H2279" s="81">
        <v>649.8599999999999</v>
      </c>
      <c r="I2279" s="60" t="s">
        <v>342</v>
      </c>
      <c r="J2279" s="19">
        <v>29.15</v>
      </c>
      <c r="K2279" s="19">
        <v>3.41</v>
      </c>
      <c r="L2279" s="53">
        <v>36.195340000000002</v>
      </c>
      <c r="M2279" s="20">
        <v>54.023719999999997</v>
      </c>
      <c r="N2279" s="20">
        <v>184.51668000000001</v>
      </c>
      <c r="O2279" s="48">
        <v>478.97726999999998</v>
      </c>
    </row>
    <row r="2280" spans="1:15" x14ac:dyDescent="0.25">
      <c r="A2280" s="25" t="s">
        <v>298</v>
      </c>
      <c r="B2280" s="28">
        <v>15</v>
      </c>
      <c r="C2280" s="25" t="s">
        <v>28</v>
      </c>
      <c r="D2280" s="37">
        <v>709.43534</v>
      </c>
      <c r="E2280" s="38">
        <v>727.26372000000003</v>
      </c>
      <c r="F2280" s="38">
        <v>857.75667999999996</v>
      </c>
      <c r="G2280" s="39">
        <v>1152.2172700000001</v>
      </c>
      <c r="H2280" s="81">
        <v>673.24</v>
      </c>
      <c r="I2280" s="60" t="s">
        <v>344</v>
      </c>
      <c r="J2280" s="19">
        <v>30.2</v>
      </c>
      <c r="K2280" s="19">
        <v>3.41</v>
      </c>
      <c r="L2280" s="53">
        <v>36.195340000000002</v>
      </c>
      <c r="M2280" s="20">
        <v>54.023719999999997</v>
      </c>
      <c r="N2280" s="20">
        <v>184.51668000000001</v>
      </c>
      <c r="O2280" s="48">
        <v>478.97726999999998</v>
      </c>
    </row>
    <row r="2281" spans="1:15" x14ac:dyDescent="0.25">
      <c r="A2281" s="25" t="s">
        <v>298</v>
      </c>
      <c r="B2281" s="28">
        <v>16</v>
      </c>
      <c r="C2281" s="25" t="s">
        <v>28</v>
      </c>
      <c r="D2281" s="37">
        <v>675.28534000000002</v>
      </c>
      <c r="E2281" s="38">
        <v>693.11371999999994</v>
      </c>
      <c r="F2281" s="38">
        <v>823.60667999999998</v>
      </c>
      <c r="G2281" s="39">
        <v>1118.06727</v>
      </c>
      <c r="H2281" s="81">
        <v>639.08999999999992</v>
      </c>
      <c r="I2281" s="60" t="s">
        <v>347</v>
      </c>
      <c r="J2281" s="19">
        <v>28.66</v>
      </c>
      <c r="K2281" s="19">
        <v>3.41</v>
      </c>
      <c r="L2281" s="53">
        <v>36.195340000000002</v>
      </c>
      <c r="M2281" s="20">
        <v>54.023719999999997</v>
      </c>
      <c r="N2281" s="20">
        <v>184.51668000000001</v>
      </c>
      <c r="O2281" s="48">
        <v>478.97726999999998</v>
      </c>
    </row>
    <row r="2282" spans="1:15" x14ac:dyDescent="0.25">
      <c r="A2282" s="25" t="s">
        <v>298</v>
      </c>
      <c r="B2282" s="28">
        <v>17</v>
      </c>
      <c r="C2282" s="25" t="s">
        <v>28</v>
      </c>
      <c r="D2282" s="37">
        <v>750.37534000000005</v>
      </c>
      <c r="E2282" s="38">
        <v>768.20371999999998</v>
      </c>
      <c r="F2282" s="38">
        <v>898.69668000000001</v>
      </c>
      <c r="G2282" s="39">
        <v>1193.1572700000002</v>
      </c>
      <c r="H2282" s="81">
        <v>714.18</v>
      </c>
      <c r="I2282" s="60" t="s">
        <v>350</v>
      </c>
      <c r="J2282" s="19">
        <v>32.049999999999997</v>
      </c>
      <c r="K2282" s="19">
        <v>3.41</v>
      </c>
      <c r="L2282" s="53">
        <v>36.195340000000002</v>
      </c>
      <c r="M2282" s="20">
        <v>54.023719999999997</v>
      </c>
      <c r="N2282" s="20">
        <v>184.51668000000001</v>
      </c>
      <c r="O2282" s="48">
        <v>478.97726999999998</v>
      </c>
    </row>
    <row r="2283" spans="1:15" x14ac:dyDescent="0.25">
      <c r="A2283" s="25" t="s">
        <v>298</v>
      </c>
      <c r="B2283" s="28">
        <v>18</v>
      </c>
      <c r="C2283" s="25" t="s">
        <v>28</v>
      </c>
      <c r="D2283" s="37">
        <v>875.68534</v>
      </c>
      <c r="E2283" s="38">
        <v>893.51372000000003</v>
      </c>
      <c r="F2283" s="38">
        <v>1024.00668</v>
      </c>
      <c r="G2283" s="39">
        <v>1318.4672700000001</v>
      </c>
      <c r="H2283" s="81">
        <v>839.49</v>
      </c>
      <c r="I2283" s="60" t="s">
        <v>353</v>
      </c>
      <c r="J2283" s="19">
        <v>37.700000000000003</v>
      </c>
      <c r="K2283" s="19">
        <v>3.41</v>
      </c>
      <c r="L2283" s="53">
        <v>36.195340000000002</v>
      </c>
      <c r="M2283" s="20">
        <v>54.023719999999997</v>
      </c>
      <c r="N2283" s="20">
        <v>184.51668000000001</v>
      </c>
      <c r="O2283" s="48">
        <v>478.97726999999998</v>
      </c>
    </row>
    <row r="2284" spans="1:15" x14ac:dyDescent="0.25">
      <c r="A2284" s="25" t="s">
        <v>298</v>
      </c>
      <c r="B2284" s="28">
        <v>19</v>
      </c>
      <c r="C2284" s="25" t="s">
        <v>28</v>
      </c>
      <c r="D2284" s="37">
        <v>856.31533999999999</v>
      </c>
      <c r="E2284" s="38">
        <v>874.14372000000003</v>
      </c>
      <c r="F2284" s="38">
        <v>1004.6366800000001</v>
      </c>
      <c r="G2284" s="39">
        <v>1299.09727</v>
      </c>
      <c r="H2284" s="81">
        <v>820.12</v>
      </c>
      <c r="I2284" s="60" t="s">
        <v>356</v>
      </c>
      <c r="J2284" s="19">
        <v>36.83</v>
      </c>
      <c r="K2284" s="19">
        <v>3.41</v>
      </c>
      <c r="L2284" s="53">
        <v>36.195340000000002</v>
      </c>
      <c r="M2284" s="20">
        <v>54.023719999999997</v>
      </c>
      <c r="N2284" s="20">
        <v>184.51668000000001</v>
      </c>
      <c r="O2284" s="48">
        <v>478.97726999999998</v>
      </c>
    </row>
    <row r="2285" spans="1:15" x14ac:dyDescent="0.25">
      <c r="A2285" s="25" t="s">
        <v>298</v>
      </c>
      <c r="B2285" s="28">
        <v>20</v>
      </c>
      <c r="C2285" s="25" t="s">
        <v>28</v>
      </c>
      <c r="D2285" s="37">
        <v>848.05534</v>
      </c>
      <c r="E2285" s="38">
        <v>865.88372000000004</v>
      </c>
      <c r="F2285" s="38">
        <v>996.37668000000008</v>
      </c>
      <c r="G2285" s="39">
        <v>1290.83727</v>
      </c>
      <c r="H2285" s="81">
        <v>811.86</v>
      </c>
      <c r="I2285" s="60" t="s">
        <v>359</v>
      </c>
      <c r="J2285" s="19">
        <v>36.450000000000003</v>
      </c>
      <c r="K2285" s="19">
        <v>3.41</v>
      </c>
      <c r="L2285" s="53">
        <v>36.195340000000002</v>
      </c>
      <c r="M2285" s="20">
        <v>54.023719999999997</v>
      </c>
      <c r="N2285" s="20">
        <v>184.51668000000001</v>
      </c>
      <c r="O2285" s="48">
        <v>478.97726999999998</v>
      </c>
    </row>
    <row r="2286" spans="1:15" x14ac:dyDescent="0.25">
      <c r="A2286" s="25" t="s">
        <v>298</v>
      </c>
      <c r="B2286" s="28">
        <v>21</v>
      </c>
      <c r="C2286" s="25" t="s">
        <v>28</v>
      </c>
      <c r="D2286" s="37">
        <v>820.75533999999993</v>
      </c>
      <c r="E2286" s="38">
        <v>838.58371999999997</v>
      </c>
      <c r="F2286" s="38">
        <v>969.0766799999999</v>
      </c>
      <c r="G2286" s="39">
        <v>1263.5372699999998</v>
      </c>
      <c r="H2286" s="81">
        <v>784.56</v>
      </c>
      <c r="I2286" s="60" t="s">
        <v>362</v>
      </c>
      <c r="J2286" s="19">
        <v>35.22</v>
      </c>
      <c r="K2286" s="19">
        <v>3.41</v>
      </c>
      <c r="L2286" s="53">
        <v>36.195340000000002</v>
      </c>
      <c r="M2286" s="20">
        <v>54.023719999999997</v>
      </c>
      <c r="N2286" s="20">
        <v>184.51668000000001</v>
      </c>
      <c r="O2286" s="48">
        <v>478.97726999999998</v>
      </c>
    </row>
    <row r="2287" spans="1:15" x14ac:dyDescent="0.25">
      <c r="A2287" s="25" t="s">
        <v>298</v>
      </c>
      <c r="B2287" s="28">
        <v>22</v>
      </c>
      <c r="C2287" s="25" t="s">
        <v>28</v>
      </c>
      <c r="D2287" s="37">
        <v>756.69533999999999</v>
      </c>
      <c r="E2287" s="38">
        <v>774.52372000000003</v>
      </c>
      <c r="F2287" s="38">
        <v>905.01667999999995</v>
      </c>
      <c r="G2287" s="39">
        <v>1199.4772699999999</v>
      </c>
      <c r="H2287" s="81">
        <v>720.5</v>
      </c>
      <c r="I2287" s="60" t="s">
        <v>365</v>
      </c>
      <c r="J2287" s="19">
        <v>32.33</v>
      </c>
      <c r="K2287" s="19">
        <v>3.41</v>
      </c>
      <c r="L2287" s="53">
        <v>36.195340000000002</v>
      </c>
      <c r="M2287" s="20">
        <v>54.023719999999997</v>
      </c>
      <c r="N2287" s="20">
        <v>184.51668000000001</v>
      </c>
      <c r="O2287" s="48">
        <v>478.97726999999998</v>
      </c>
    </row>
    <row r="2288" spans="1:15" x14ac:dyDescent="0.25">
      <c r="A2288" s="25" t="s">
        <v>298</v>
      </c>
      <c r="B2288" s="28">
        <v>23</v>
      </c>
      <c r="C2288" s="25" t="s">
        <v>28</v>
      </c>
      <c r="D2288" s="37">
        <v>1005.17534</v>
      </c>
      <c r="E2288" s="38">
        <v>1023.0037199999999</v>
      </c>
      <c r="F2288" s="38">
        <v>1153.49668</v>
      </c>
      <c r="G2288" s="39">
        <v>1447.9572699999999</v>
      </c>
      <c r="H2288" s="81">
        <v>968.9799999999999</v>
      </c>
      <c r="I2288" s="60" t="s">
        <v>368</v>
      </c>
      <c r="J2288" s="19">
        <v>43.54</v>
      </c>
      <c r="K2288" s="19">
        <v>3.41</v>
      </c>
      <c r="L2288" s="53">
        <v>36.195340000000002</v>
      </c>
      <c r="M2288" s="20">
        <v>54.023719999999997</v>
      </c>
      <c r="N2288" s="20">
        <v>184.51668000000001</v>
      </c>
      <c r="O2288" s="48">
        <v>478.97726999999998</v>
      </c>
    </row>
    <row r="2289" spans="1:15" x14ac:dyDescent="0.25">
      <c r="A2289" s="25" t="s">
        <v>369</v>
      </c>
      <c r="B2289" s="28">
        <v>0</v>
      </c>
      <c r="C2289" s="25" t="s">
        <v>28</v>
      </c>
      <c r="D2289" s="37">
        <v>862.22533999999996</v>
      </c>
      <c r="E2289" s="38">
        <v>880.05372</v>
      </c>
      <c r="F2289" s="38">
        <v>1010.5466799999999</v>
      </c>
      <c r="G2289" s="39">
        <v>1305.0072700000001</v>
      </c>
      <c r="H2289" s="81">
        <v>826.03</v>
      </c>
      <c r="I2289" s="60" t="s">
        <v>372</v>
      </c>
      <c r="J2289" s="19">
        <v>37.090000000000003</v>
      </c>
      <c r="K2289" s="19">
        <v>3.41</v>
      </c>
      <c r="L2289" s="53">
        <v>36.195340000000002</v>
      </c>
      <c r="M2289" s="20">
        <v>54.023719999999997</v>
      </c>
      <c r="N2289" s="20">
        <v>184.51668000000001</v>
      </c>
      <c r="O2289" s="48">
        <v>478.97726999999998</v>
      </c>
    </row>
    <row r="2290" spans="1:15" x14ac:dyDescent="0.25">
      <c r="A2290" s="25" t="s">
        <v>369</v>
      </c>
      <c r="B2290" s="28">
        <v>1</v>
      </c>
      <c r="C2290" s="25" t="s">
        <v>28</v>
      </c>
      <c r="D2290" s="37">
        <v>752.43534</v>
      </c>
      <c r="E2290" s="38">
        <v>770.26372000000003</v>
      </c>
      <c r="F2290" s="38">
        <v>900.75668000000007</v>
      </c>
      <c r="G2290" s="39">
        <v>1195.2172700000001</v>
      </c>
      <c r="H2290" s="81">
        <v>716.24</v>
      </c>
      <c r="I2290" s="60" t="s">
        <v>375</v>
      </c>
      <c r="J2290" s="19">
        <v>32.14</v>
      </c>
      <c r="K2290" s="19">
        <v>3.41</v>
      </c>
      <c r="L2290" s="53">
        <v>36.195340000000002</v>
      </c>
      <c r="M2290" s="20">
        <v>54.023719999999997</v>
      </c>
      <c r="N2290" s="20">
        <v>184.51668000000001</v>
      </c>
      <c r="O2290" s="48">
        <v>478.97726999999998</v>
      </c>
    </row>
    <row r="2291" spans="1:15" x14ac:dyDescent="0.25">
      <c r="A2291" s="25" t="s">
        <v>369</v>
      </c>
      <c r="B2291" s="28">
        <v>2</v>
      </c>
      <c r="C2291" s="25" t="s">
        <v>28</v>
      </c>
      <c r="D2291" s="37">
        <v>684.85533999999996</v>
      </c>
      <c r="E2291" s="38">
        <v>702.68371999999999</v>
      </c>
      <c r="F2291" s="38">
        <v>833.17668000000003</v>
      </c>
      <c r="G2291" s="39">
        <v>1127.6372699999999</v>
      </c>
      <c r="H2291" s="81">
        <v>648.66</v>
      </c>
      <c r="I2291" s="60" t="s">
        <v>378</v>
      </c>
      <c r="J2291" s="19">
        <v>29.09</v>
      </c>
      <c r="K2291" s="19">
        <v>3.41</v>
      </c>
      <c r="L2291" s="53">
        <v>36.195340000000002</v>
      </c>
      <c r="M2291" s="20">
        <v>54.023719999999997</v>
      </c>
      <c r="N2291" s="20">
        <v>184.51668000000001</v>
      </c>
      <c r="O2291" s="48">
        <v>478.97726999999998</v>
      </c>
    </row>
    <row r="2292" spans="1:15" x14ac:dyDescent="0.25">
      <c r="A2292" s="25" t="s">
        <v>369</v>
      </c>
      <c r="B2292" s="28">
        <v>3</v>
      </c>
      <c r="C2292" s="25" t="s">
        <v>28</v>
      </c>
      <c r="D2292" s="37">
        <v>684.56533999999999</v>
      </c>
      <c r="E2292" s="38">
        <v>702.39372000000003</v>
      </c>
      <c r="F2292" s="38">
        <v>832.88668000000007</v>
      </c>
      <c r="G2292" s="39">
        <v>1127.34727</v>
      </c>
      <c r="H2292" s="81">
        <v>648.37</v>
      </c>
      <c r="I2292" s="60" t="s">
        <v>381</v>
      </c>
      <c r="J2292" s="19">
        <v>29.08</v>
      </c>
      <c r="K2292" s="19">
        <v>3.41</v>
      </c>
      <c r="L2292" s="53">
        <v>36.195340000000002</v>
      </c>
      <c r="M2292" s="20">
        <v>54.023719999999997</v>
      </c>
      <c r="N2292" s="20">
        <v>184.51668000000001</v>
      </c>
      <c r="O2292" s="48">
        <v>478.97726999999998</v>
      </c>
    </row>
    <row r="2293" spans="1:15" x14ac:dyDescent="0.25">
      <c r="A2293" s="25" t="s">
        <v>369</v>
      </c>
      <c r="B2293" s="28">
        <v>4</v>
      </c>
      <c r="C2293" s="25" t="s">
        <v>28</v>
      </c>
      <c r="D2293" s="37">
        <v>685.21533999999997</v>
      </c>
      <c r="E2293" s="38">
        <v>703.04372000000001</v>
      </c>
      <c r="F2293" s="38">
        <v>833.53667999999993</v>
      </c>
      <c r="G2293" s="39">
        <v>1127.9972699999998</v>
      </c>
      <c r="H2293" s="81">
        <v>649.02</v>
      </c>
      <c r="I2293" s="60" t="s">
        <v>384</v>
      </c>
      <c r="J2293" s="19">
        <v>29.11</v>
      </c>
      <c r="K2293" s="19">
        <v>3.41</v>
      </c>
      <c r="L2293" s="53">
        <v>36.195340000000002</v>
      </c>
      <c r="M2293" s="20">
        <v>54.023719999999997</v>
      </c>
      <c r="N2293" s="20">
        <v>184.51668000000001</v>
      </c>
      <c r="O2293" s="48">
        <v>478.97726999999998</v>
      </c>
    </row>
    <row r="2294" spans="1:15" x14ac:dyDescent="0.25">
      <c r="A2294" s="25" t="s">
        <v>369</v>
      </c>
      <c r="B2294" s="28">
        <v>5</v>
      </c>
      <c r="C2294" s="25" t="s">
        <v>28</v>
      </c>
      <c r="D2294" s="37">
        <v>685.27533999999991</v>
      </c>
      <c r="E2294" s="38">
        <v>703.10371999999995</v>
      </c>
      <c r="F2294" s="38">
        <v>833.59667999999988</v>
      </c>
      <c r="G2294" s="39">
        <v>1128.0572699999998</v>
      </c>
      <c r="H2294" s="81">
        <v>649.07999999999993</v>
      </c>
      <c r="I2294" s="60" t="s">
        <v>387</v>
      </c>
      <c r="J2294" s="19">
        <v>29.11</v>
      </c>
      <c r="K2294" s="19">
        <v>3.41</v>
      </c>
      <c r="L2294" s="53">
        <v>36.195340000000002</v>
      </c>
      <c r="M2294" s="20">
        <v>54.023719999999997</v>
      </c>
      <c r="N2294" s="20">
        <v>184.51668000000001</v>
      </c>
      <c r="O2294" s="48">
        <v>478.97726999999998</v>
      </c>
    </row>
    <row r="2295" spans="1:15" x14ac:dyDescent="0.25">
      <c r="A2295" s="25" t="s">
        <v>369</v>
      </c>
      <c r="B2295" s="28">
        <v>6</v>
      </c>
      <c r="C2295" s="25" t="s">
        <v>28</v>
      </c>
      <c r="D2295" s="37">
        <v>686.22534000000007</v>
      </c>
      <c r="E2295" s="38">
        <v>704.05372</v>
      </c>
      <c r="F2295" s="38">
        <v>834.54668000000004</v>
      </c>
      <c r="G2295" s="39">
        <v>1129.0072700000001</v>
      </c>
      <c r="H2295" s="81">
        <v>650.03</v>
      </c>
      <c r="I2295" s="60" t="s">
        <v>390</v>
      </c>
      <c r="J2295" s="19">
        <v>29.16</v>
      </c>
      <c r="K2295" s="19">
        <v>3.41</v>
      </c>
      <c r="L2295" s="53">
        <v>36.195340000000002</v>
      </c>
      <c r="M2295" s="20">
        <v>54.023719999999997</v>
      </c>
      <c r="N2295" s="20">
        <v>184.51668000000001</v>
      </c>
      <c r="O2295" s="48">
        <v>478.97726999999998</v>
      </c>
    </row>
    <row r="2296" spans="1:15" x14ac:dyDescent="0.25">
      <c r="A2296" s="25" t="s">
        <v>369</v>
      </c>
      <c r="B2296" s="28">
        <v>7</v>
      </c>
      <c r="C2296" s="25" t="s">
        <v>28</v>
      </c>
      <c r="D2296" s="37">
        <v>691.18534</v>
      </c>
      <c r="E2296" s="38">
        <v>709.01372000000003</v>
      </c>
      <c r="F2296" s="38">
        <v>839.50668000000007</v>
      </c>
      <c r="G2296" s="39">
        <v>1133.9672700000001</v>
      </c>
      <c r="H2296" s="81">
        <v>654.99</v>
      </c>
      <c r="I2296" s="60" t="s">
        <v>392</v>
      </c>
      <c r="J2296" s="19">
        <v>29.38</v>
      </c>
      <c r="K2296" s="19">
        <v>3.41</v>
      </c>
      <c r="L2296" s="53">
        <v>36.195340000000002</v>
      </c>
      <c r="M2296" s="20">
        <v>54.023719999999997</v>
      </c>
      <c r="N2296" s="20">
        <v>184.51668000000001</v>
      </c>
      <c r="O2296" s="48">
        <v>478.97726999999998</v>
      </c>
    </row>
    <row r="2297" spans="1:15" x14ac:dyDescent="0.25">
      <c r="A2297" s="25" t="s">
        <v>369</v>
      </c>
      <c r="B2297" s="28">
        <v>8</v>
      </c>
      <c r="C2297" s="25" t="s">
        <v>28</v>
      </c>
      <c r="D2297" s="37">
        <v>690.13534000000004</v>
      </c>
      <c r="E2297" s="38">
        <v>707.96372000000008</v>
      </c>
      <c r="F2297" s="38">
        <v>838.45668000000001</v>
      </c>
      <c r="G2297" s="39">
        <v>1132.9172699999999</v>
      </c>
      <c r="H2297" s="81">
        <v>653.94000000000005</v>
      </c>
      <c r="I2297" s="60" t="s">
        <v>393</v>
      </c>
      <c r="J2297" s="19">
        <v>29.33</v>
      </c>
      <c r="K2297" s="19">
        <v>3.41</v>
      </c>
      <c r="L2297" s="53">
        <v>36.195340000000002</v>
      </c>
      <c r="M2297" s="20">
        <v>54.023719999999997</v>
      </c>
      <c r="N2297" s="20">
        <v>184.51668000000001</v>
      </c>
      <c r="O2297" s="48">
        <v>478.97726999999998</v>
      </c>
    </row>
    <row r="2298" spans="1:15" x14ac:dyDescent="0.25">
      <c r="A2298" s="25" t="s">
        <v>369</v>
      </c>
      <c r="B2298" s="28">
        <v>9</v>
      </c>
      <c r="C2298" s="25" t="s">
        <v>28</v>
      </c>
      <c r="D2298" s="37">
        <v>797.62534000000005</v>
      </c>
      <c r="E2298" s="38">
        <v>815.45371999999998</v>
      </c>
      <c r="F2298" s="38">
        <v>945.94668000000001</v>
      </c>
      <c r="G2298" s="39">
        <v>1240.4072700000002</v>
      </c>
      <c r="H2298" s="81">
        <v>761.43</v>
      </c>
      <c r="I2298" s="60" t="s">
        <v>396</v>
      </c>
      <c r="J2298" s="19">
        <v>34.18</v>
      </c>
      <c r="K2298" s="19">
        <v>3.41</v>
      </c>
      <c r="L2298" s="53">
        <v>36.195340000000002</v>
      </c>
      <c r="M2298" s="20">
        <v>54.023719999999997</v>
      </c>
      <c r="N2298" s="20">
        <v>184.51668000000001</v>
      </c>
      <c r="O2298" s="48">
        <v>478.97726999999998</v>
      </c>
    </row>
    <row r="2299" spans="1:15" x14ac:dyDescent="0.25">
      <c r="A2299" s="25" t="s">
        <v>369</v>
      </c>
      <c r="B2299" s="28">
        <v>10</v>
      </c>
      <c r="C2299" s="25" t="s">
        <v>28</v>
      </c>
      <c r="D2299" s="37">
        <v>878.08533999999997</v>
      </c>
      <c r="E2299" s="38">
        <v>895.91372000000001</v>
      </c>
      <c r="F2299" s="38">
        <v>1026.4066800000001</v>
      </c>
      <c r="G2299" s="39">
        <v>1320.86727</v>
      </c>
      <c r="H2299" s="81">
        <v>841.89</v>
      </c>
      <c r="I2299" s="60" t="s">
        <v>399</v>
      </c>
      <c r="J2299" s="19">
        <v>37.81</v>
      </c>
      <c r="K2299" s="19">
        <v>3.41</v>
      </c>
      <c r="L2299" s="53">
        <v>36.195340000000002</v>
      </c>
      <c r="M2299" s="20">
        <v>54.023719999999997</v>
      </c>
      <c r="N2299" s="20">
        <v>184.51668000000001</v>
      </c>
      <c r="O2299" s="48">
        <v>478.97726999999998</v>
      </c>
    </row>
    <row r="2300" spans="1:15" x14ac:dyDescent="0.25">
      <c r="A2300" s="25" t="s">
        <v>369</v>
      </c>
      <c r="B2300" s="28">
        <v>11</v>
      </c>
      <c r="C2300" s="25" t="s">
        <v>28</v>
      </c>
      <c r="D2300" s="37">
        <v>685.49533999999994</v>
      </c>
      <c r="E2300" s="38">
        <v>703.32371999999998</v>
      </c>
      <c r="F2300" s="38">
        <v>833.81668000000002</v>
      </c>
      <c r="G2300" s="39">
        <v>1128.27727</v>
      </c>
      <c r="H2300" s="81">
        <v>649.29999999999995</v>
      </c>
      <c r="I2300" s="60" t="s">
        <v>402</v>
      </c>
      <c r="J2300" s="19">
        <v>29.12</v>
      </c>
      <c r="K2300" s="19">
        <v>3.41</v>
      </c>
      <c r="L2300" s="53">
        <v>36.195340000000002</v>
      </c>
      <c r="M2300" s="20">
        <v>54.023719999999997</v>
      </c>
      <c r="N2300" s="20">
        <v>184.51668000000001</v>
      </c>
      <c r="O2300" s="48">
        <v>478.97726999999998</v>
      </c>
    </row>
    <row r="2301" spans="1:15" x14ac:dyDescent="0.25">
      <c r="A2301" s="25" t="s">
        <v>369</v>
      </c>
      <c r="B2301" s="28">
        <v>12</v>
      </c>
      <c r="C2301" s="25" t="s">
        <v>28</v>
      </c>
      <c r="D2301" s="37">
        <v>685.37533999999994</v>
      </c>
      <c r="E2301" s="38">
        <v>703.20371999999998</v>
      </c>
      <c r="F2301" s="38">
        <v>833.69668000000001</v>
      </c>
      <c r="G2301" s="39">
        <v>1128.1572699999999</v>
      </c>
      <c r="H2301" s="81">
        <v>649.17999999999995</v>
      </c>
      <c r="I2301" s="60" t="s">
        <v>405</v>
      </c>
      <c r="J2301" s="19">
        <v>29.12</v>
      </c>
      <c r="K2301" s="19">
        <v>3.41</v>
      </c>
      <c r="L2301" s="53">
        <v>36.195340000000002</v>
      </c>
      <c r="M2301" s="20">
        <v>54.023719999999997</v>
      </c>
      <c r="N2301" s="20">
        <v>184.51668000000001</v>
      </c>
      <c r="O2301" s="48">
        <v>478.97726999999998</v>
      </c>
    </row>
    <row r="2302" spans="1:15" x14ac:dyDescent="0.25">
      <c r="A2302" s="25" t="s">
        <v>369</v>
      </c>
      <c r="B2302" s="28">
        <v>13</v>
      </c>
      <c r="C2302" s="25" t="s">
        <v>28</v>
      </c>
      <c r="D2302" s="37">
        <v>685.41534000000001</v>
      </c>
      <c r="E2302" s="38">
        <v>703.24372000000005</v>
      </c>
      <c r="F2302" s="38">
        <v>833.73668000000009</v>
      </c>
      <c r="G2302" s="39">
        <v>1128.1972700000001</v>
      </c>
      <c r="H2302" s="81">
        <v>649.22</v>
      </c>
      <c r="I2302" s="60" t="s">
        <v>408</v>
      </c>
      <c r="J2302" s="19">
        <v>29.12</v>
      </c>
      <c r="K2302" s="19">
        <v>3.41</v>
      </c>
      <c r="L2302" s="53">
        <v>36.195340000000002</v>
      </c>
      <c r="M2302" s="20">
        <v>54.023719999999997</v>
      </c>
      <c r="N2302" s="20">
        <v>184.51668000000001</v>
      </c>
      <c r="O2302" s="48">
        <v>478.97726999999998</v>
      </c>
    </row>
    <row r="2303" spans="1:15" x14ac:dyDescent="0.25">
      <c r="A2303" s="25" t="s">
        <v>369</v>
      </c>
      <c r="B2303" s="28">
        <v>14</v>
      </c>
      <c r="C2303" s="25" t="s">
        <v>28</v>
      </c>
      <c r="D2303" s="37">
        <v>685.32533999999998</v>
      </c>
      <c r="E2303" s="38">
        <v>703.15372000000002</v>
      </c>
      <c r="F2303" s="38">
        <v>833.64668000000006</v>
      </c>
      <c r="G2303" s="39">
        <v>1128.10727</v>
      </c>
      <c r="H2303" s="81">
        <v>649.13</v>
      </c>
      <c r="I2303" s="60" t="s">
        <v>410</v>
      </c>
      <c r="J2303" s="19">
        <v>29.12</v>
      </c>
      <c r="K2303" s="19">
        <v>3.41</v>
      </c>
      <c r="L2303" s="53">
        <v>36.195340000000002</v>
      </c>
      <c r="M2303" s="20">
        <v>54.023719999999997</v>
      </c>
      <c r="N2303" s="20">
        <v>184.51668000000001</v>
      </c>
      <c r="O2303" s="48">
        <v>478.97726999999998</v>
      </c>
    </row>
    <row r="2304" spans="1:15" x14ac:dyDescent="0.25">
      <c r="A2304" s="25" t="s">
        <v>369</v>
      </c>
      <c r="B2304" s="28">
        <v>15</v>
      </c>
      <c r="C2304" s="25" t="s">
        <v>28</v>
      </c>
      <c r="D2304" s="37">
        <v>708.65534000000002</v>
      </c>
      <c r="E2304" s="38">
        <v>726.48371999999995</v>
      </c>
      <c r="F2304" s="38">
        <v>856.97667999999999</v>
      </c>
      <c r="G2304" s="39">
        <v>1151.4372699999999</v>
      </c>
      <c r="H2304" s="81">
        <v>672.45999999999992</v>
      </c>
      <c r="I2304" s="60" t="s">
        <v>413</v>
      </c>
      <c r="J2304" s="19">
        <v>30.17</v>
      </c>
      <c r="K2304" s="19">
        <v>3.41</v>
      </c>
      <c r="L2304" s="53">
        <v>36.195340000000002</v>
      </c>
      <c r="M2304" s="20">
        <v>54.023719999999997</v>
      </c>
      <c r="N2304" s="20">
        <v>184.51668000000001</v>
      </c>
      <c r="O2304" s="48">
        <v>478.97726999999998</v>
      </c>
    </row>
    <row r="2305" spans="1:15" x14ac:dyDescent="0.25">
      <c r="A2305" s="25" t="s">
        <v>369</v>
      </c>
      <c r="B2305" s="28">
        <v>16</v>
      </c>
      <c r="C2305" s="25" t="s">
        <v>28</v>
      </c>
      <c r="D2305" s="37">
        <v>674.48533999999995</v>
      </c>
      <c r="E2305" s="38">
        <v>692.31371999999999</v>
      </c>
      <c r="F2305" s="38">
        <v>822.80668000000003</v>
      </c>
      <c r="G2305" s="39">
        <v>1117.2672700000001</v>
      </c>
      <c r="H2305" s="81">
        <v>638.29</v>
      </c>
      <c r="I2305" s="60" t="s">
        <v>416</v>
      </c>
      <c r="J2305" s="19">
        <v>28.63</v>
      </c>
      <c r="K2305" s="19">
        <v>3.41</v>
      </c>
      <c r="L2305" s="53">
        <v>36.195340000000002</v>
      </c>
      <c r="M2305" s="20">
        <v>54.023719999999997</v>
      </c>
      <c r="N2305" s="20">
        <v>184.51668000000001</v>
      </c>
      <c r="O2305" s="48">
        <v>478.97726999999998</v>
      </c>
    </row>
    <row r="2306" spans="1:15" x14ac:dyDescent="0.25">
      <c r="A2306" s="25" t="s">
        <v>369</v>
      </c>
      <c r="B2306" s="28">
        <v>17</v>
      </c>
      <c r="C2306" s="25" t="s">
        <v>28</v>
      </c>
      <c r="D2306" s="37">
        <v>762.95533999999998</v>
      </c>
      <c r="E2306" s="38">
        <v>780.78372000000002</v>
      </c>
      <c r="F2306" s="38">
        <v>911.27668000000006</v>
      </c>
      <c r="G2306" s="39">
        <v>1205.7372700000001</v>
      </c>
      <c r="H2306" s="81">
        <v>726.76</v>
      </c>
      <c r="I2306" s="60" t="s">
        <v>419</v>
      </c>
      <c r="J2306" s="19">
        <v>32.619999999999997</v>
      </c>
      <c r="K2306" s="19">
        <v>3.41</v>
      </c>
      <c r="L2306" s="53">
        <v>36.195340000000002</v>
      </c>
      <c r="M2306" s="20">
        <v>54.023719999999997</v>
      </c>
      <c r="N2306" s="20">
        <v>184.51668000000001</v>
      </c>
      <c r="O2306" s="48">
        <v>478.97726999999998</v>
      </c>
    </row>
    <row r="2307" spans="1:15" x14ac:dyDescent="0.25">
      <c r="A2307" s="25" t="s">
        <v>369</v>
      </c>
      <c r="B2307" s="28">
        <v>18</v>
      </c>
      <c r="C2307" s="25" t="s">
        <v>28</v>
      </c>
      <c r="D2307" s="37">
        <v>890.17534000000001</v>
      </c>
      <c r="E2307" s="38">
        <v>908.00372000000004</v>
      </c>
      <c r="F2307" s="38">
        <v>1038.49668</v>
      </c>
      <c r="G2307" s="39">
        <v>1332.9572699999999</v>
      </c>
      <c r="H2307" s="81">
        <v>853.98</v>
      </c>
      <c r="I2307" s="60" t="s">
        <v>422</v>
      </c>
      <c r="J2307" s="19">
        <v>38.35</v>
      </c>
      <c r="K2307" s="19">
        <v>3.41</v>
      </c>
      <c r="L2307" s="53">
        <v>36.195340000000002</v>
      </c>
      <c r="M2307" s="20">
        <v>54.023719999999997</v>
      </c>
      <c r="N2307" s="20">
        <v>184.51668000000001</v>
      </c>
      <c r="O2307" s="48">
        <v>478.97726999999998</v>
      </c>
    </row>
    <row r="2308" spans="1:15" x14ac:dyDescent="0.25">
      <c r="A2308" s="25" t="s">
        <v>369</v>
      </c>
      <c r="B2308" s="28">
        <v>19</v>
      </c>
      <c r="C2308" s="25" t="s">
        <v>28</v>
      </c>
      <c r="D2308" s="37">
        <v>847.95533999999998</v>
      </c>
      <c r="E2308" s="38">
        <v>865.78372000000002</v>
      </c>
      <c r="F2308" s="38">
        <v>996.27667999999994</v>
      </c>
      <c r="G2308" s="39">
        <v>1290.7372700000001</v>
      </c>
      <c r="H2308" s="81">
        <v>811.76</v>
      </c>
      <c r="I2308" s="60" t="s">
        <v>425</v>
      </c>
      <c r="J2308" s="19">
        <v>36.450000000000003</v>
      </c>
      <c r="K2308" s="19">
        <v>3.41</v>
      </c>
      <c r="L2308" s="53">
        <v>36.195340000000002</v>
      </c>
      <c r="M2308" s="20">
        <v>54.023719999999997</v>
      </c>
      <c r="N2308" s="20">
        <v>184.51668000000001</v>
      </c>
      <c r="O2308" s="48">
        <v>478.97726999999998</v>
      </c>
    </row>
    <row r="2309" spans="1:15" x14ac:dyDescent="0.25">
      <c r="A2309" s="25" t="s">
        <v>369</v>
      </c>
      <c r="B2309" s="28">
        <v>20</v>
      </c>
      <c r="C2309" s="25" t="s">
        <v>28</v>
      </c>
      <c r="D2309" s="37">
        <v>849.12533999999994</v>
      </c>
      <c r="E2309" s="38">
        <v>866.95371999999998</v>
      </c>
      <c r="F2309" s="38">
        <v>997.44668000000001</v>
      </c>
      <c r="G2309" s="39">
        <v>1291.9072699999999</v>
      </c>
      <c r="H2309" s="81">
        <v>812.93</v>
      </c>
      <c r="I2309" s="60" t="s">
        <v>428</v>
      </c>
      <c r="J2309" s="19">
        <v>36.5</v>
      </c>
      <c r="K2309" s="19">
        <v>3.41</v>
      </c>
      <c r="L2309" s="53">
        <v>36.195340000000002</v>
      </c>
      <c r="M2309" s="20">
        <v>54.023719999999997</v>
      </c>
      <c r="N2309" s="20">
        <v>184.51668000000001</v>
      </c>
      <c r="O2309" s="48">
        <v>478.97726999999998</v>
      </c>
    </row>
    <row r="2310" spans="1:15" x14ac:dyDescent="0.25">
      <c r="A2310" s="25" t="s">
        <v>369</v>
      </c>
      <c r="B2310" s="28">
        <v>21</v>
      </c>
      <c r="C2310" s="25" t="s">
        <v>28</v>
      </c>
      <c r="D2310" s="37">
        <v>819.36534000000006</v>
      </c>
      <c r="E2310" s="38">
        <v>837.19371999999998</v>
      </c>
      <c r="F2310" s="38">
        <v>967.68668000000002</v>
      </c>
      <c r="G2310" s="39">
        <v>1262.1472699999999</v>
      </c>
      <c r="H2310" s="81">
        <v>783.17</v>
      </c>
      <c r="I2310" s="60" t="s">
        <v>431</v>
      </c>
      <c r="J2310" s="19">
        <v>35.159999999999997</v>
      </c>
      <c r="K2310" s="19">
        <v>3.41</v>
      </c>
      <c r="L2310" s="53">
        <v>36.195340000000002</v>
      </c>
      <c r="M2310" s="20">
        <v>54.023719999999997</v>
      </c>
      <c r="N2310" s="20">
        <v>184.51668000000001</v>
      </c>
      <c r="O2310" s="48">
        <v>478.97726999999998</v>
      </c>
    </row>
    <row r="2311" spans="1:15" x14ac:dyDescent="0.25">
      <c r="A2311" s="25" t="s">
        <v>369</v>
      </c>
      <c r="B2311" s="28">
        <v>22</v>
      </c>
      <c r="C2311" s="25" t="s">
        <v>28</v>
      </c>
      <c r="D2311" s="37">
        <v>756.82533999999998</v>
      </c>
      <c r="E2311" s="38">
        <v>774.65372000000002</v>
      </c>
      <c r="F2311" s="38">
        <v>905.14668000000006</v>
      </c>
      <c r="G2311" s="39">
        <v>1199.60727</v>
      </c>
      <c r="H2311" s="81">
        <v>720.63</v>
      </c>
      <c r="I2311" s="60" t="s">
        <v>434</v>
      </c>
      <c r="J2311" s="19">
        <v>32.340000000000003</v>
      </c>
      <c r="K2311" s="19">
        <v>3.41</v>
      </c>
      <c r="L2311" s="53">
        <v>36.195340000000002</v>
      </c>
      <c r="M2311" s="20">
        <v>54.023719999999997</v>
      </c>
      <c r="N2311" s="20">
        <v>184.51668000000001</v>
      </c>
      <c r="O2311" s="48">
        <v>478.97726999999998</v>
      </c>
    </row>
    <row r="2312" spans="1:15" x14ac:dyDescent="0.25">
      <c r="A2312" s="25" t="s">
        <v>369</v>
      </c>
      <c r="B2312" s="28">
        <v>23</v>
      </c>
      <c r="C2312" s="25" t="s">
        <v>28</v>
      </c>
      <c r="D2312" s="37">
        <v>997.04534000000001</v>
      </c>
      <c r="E2312" s="38">
        <v>1014.8737199999999</v>
      </c>
      <c r="F2312" s="38">
        <v>1145.3666800000001</v>
      </c>
      <c r="G2312" s="39">
        <v>1439.82727</v>
      </c>
      <c r="H2312" s="81">
        <v>960.84999999999991</v>
      </c>
      <c r="I2312" s="60" t="s">
        <v>437</v>
      </c>
      <c r="J2312" s="19">
        <v>43.17</v>
      </c>
      <c r="K2312" s="19">
        <v>3.41</v>
      </c>
      <c r="L2312" s="53">
        <v>36.195340000000002</v>
      </c>
      <c r="M2312" s="20">
        <v>54.023719999999997</v>
      </c>
      <c r="N2312" s="20">
        <v>184.51668000000001</v>
      </c>
      <c r="O2312" s="48">
        <v>478.97726999999998</v>
      </c>
    </row>
    <row r="2313" spans="1:15" x14ac:dyDescent="0.25">
      <c r="A2313" s="25" t="s">
        <v>438</v>
      </c>
      <c r="B2313" s="28">
        <v>0</v>
      </c>
      <c r="C2313" s="25" t="s">
        <v>28</v>
      </c>
      <c r="D2313" s="37">
        <v>818.32533999999998</v>
      </c>
      <c r="E2313" s="38">
        <v>836.15372000000002</v>
      </c>
      <c r="F2313" s="38">
        <v>966.64668000000006</v>
      </c>
      <c r="G2313" s="39">
        <v>1261.10727</v>
      </c>
      <c r="H2313" s="81">
        <v>782.13</v>
      </c>
      <c r="I2313" s="60" t="s">
        <v>441</v>
      </c>
      <c r="J2313" s="19">
        <v>35.11</v>
      </c>
      <c r="K2313" s="19">
        <v>3.41</v>
      </c>
      <c r="L2313" s="53">
        <v>36.195340000000002</v>
      </c>
      <c r="M2313" s="20">
        <v>54.023719999999997</v>
      </c>
      <c r="N2313" s="20">
        <v>184.51668000000001</v>
      </c>
      <c r="O2313" s="48">
        <v>478.97726999999998</v>
      </c>
    </row>
    <row r="2314" spans="1:15" x14ac:dyDescent="0.25">
      <c r="A2314" s="25" t="s">
        <v>438</v>
      </c>
      <c r="B2314" s="28">
        <v>1</v>
      </c>
      <c r="C2314" s="25" t="s">
        <v>28</v>
      </c>
      <c r="D2314" s="37">
        <v>715.95533999999998</v>
      </c>
      <c r="E2314" s="38">
        <v>733.78372000000002</v>
      </c>
      <c r="F2314" s="38">
        <v>864.27668000000006</v>
      </c>
      <c r="G2314" s="39">
        <v>1158.7372700000001</v>
      </c>
      <c r="H2314" s="81">
        <v>679.76</v>
      </c>
      <c r="I2314" s="60" t="s">
        <v>444</v>
      </c>
      <c r="J2314" s="19">
        <v>30.5</v>
      </c>
      <c r="K2314" s="19">
        <v>3.41</v>
      </c>
      <c r="L2314" s="53">
        <v>36.195340000000002</v>
      </c>
      <c r="M2314" s="20">
        <v>54.023719999999997</v>
      </c>
      <c r="N2314" s="20">
        <v>184.51668000000001</v>
      </c>
      <c r="O2314" s="48">
        <v>478.97726999999998</v>
      </c>
    </row>
    <row r="2315" spans="1:15" x14ac:dyDescent="0.25">
      <c r="A2315" s="25" t="s">
        <v>438</v>
      </c>
      <c r="B2315" s="28">
        <v>2</v>
      </c>
      <c r="C2315" s="25" t="s">
        <v>28</v>
      </c>
      <c r="D2315" s="37">
        <v>686.02533999999991</v>
      </c>
      <c r="E2315" s="38">
        <v>703.85371999999995</v>
      </c>
      <c r="F2315" s="38">
        <v>834.34667999999999</v>
      </c>
      <c r="G2315" s="39">
        <v>1128.80727</v>
      </c>
      <c r="H2315" s="81">
        <v>649.82999999999993</v>
      </c>
      <c r="I2315" s="60" t="s">
        <v>446</v>
      </c>
      <c r="J2315" s="19">
        <v>29.15</v>
      </c>
      <c r="K2315" s="19">
        <v>3.41</v>
      </c>
      <c r="L2315" s="53">
        <v>36.195340000000002</v>
      </c>
      <c r="M2315" s="20">
        <v>54.023719999999997</v>
      </c>
      <c r="N2315" s="20">
        <v>184.51668000000001</v>
      </c>
      <c r="O2315" s="48">
        <v>478.97726999999998</v>
      </c>
    </row>
    <row r="2316" spans="1:15" x14ac:dyDescent="0.25">
      <c r="A2316" s="25" t="s">
        <v>438</v>
      </c>
      <c r="B2316" s="28">
        <v>3</v>
      </c>
      <c r="C2316" s="25" t="s">
        <v>28</v>
      </c>
      <c r="D2316" s="37">
        <v>669.08533999999997</v>
      </c>
      <c r="E2316" s="38">
        <v>686.91372000000001</v>
      </c>
      <c r="F2316" s="38">
        <v>817.40668000000005</v>
      </c>
      <c r="G2316" s="39">
        <v>1111.86727</v>
      </c>
      <c r="H2316" s="81">
        <v>632.89</v>
      </c>
      <c r="I2316" s="60" t="s">
        <v>449</v>
      </c>
      <c r="J2316" s="19">
        <v>28.38</v>
      </c>
      <c r="K2316" s="19">
        <v>3.41</v>
      </c>
      <c r="L2316" s="53">
        <v>36.195340000000002</v>
      </c>
      <c r="M2316" s="20">
        <v>54.023719999999997</v>
      </c>
      <c r="N2316" s="20">
        <v>184.51668000000001</v>
      </c>
      <c r="O2316" s="48">
        <v>478.97726999999998</v>
      </c>
    </row>
    <row r="2317" spans="1:15" x14ac:dyDescent="0.25">
      <c r="A2317" s="25" t="s">
        <v>438</v>
      </c>
      <c r="B2317" s="28">
        <v>4</v>
      </c>
      <c r="C2317" s="25" t="s">
        <v>28</v>
      </c>
      <c r="D2317" s="37">
        <v>654.30534</v>
      </c>
      <c r="E2317" s="38">
        <v>672.13372000000004</v>
      </c>
      <c r="F2317" s="38">
        <v>802.62668000000008</v>
      </c>
      <c r="G2317" s="39">
        <v>1097.08727</v>
      </c>
      <c r="H2317" s="81">
        <v>618.11</v>
      </c>
      <c r="I2317" s="60" t="s">
        <v>192</v>
      </c>
      <c r="J2317" s="19">
        <v>27.72</v>
      </c>
      <c r="K2317" s="19">
        <v>3.41</v>
      </c>
      <c r="L2317" s="53">
        <v>36.195340000000002</v>
      </c>
      <c r="M2317" s="20">
        <v>54.023719999999997</v>
      </c>
      <c r="N2317" s="20">
        <v>184.51668000000001</v>
      </c>
      <c r="O2317" s="48">
        <v>478.97726999999998</v>
      </c>
    </row>
    <row r="2318" spans="1:15" x14ac:dyDescent="0.25">
      <c r="A2318" s="25" t="s">
        <v>438</v>
      </c>
      <c r="B2318" s="28">
        <v>5</v>
      </c>
      <c r="C2318" s="25" t="s">
        <v>28</v>
      </c>
      <c r="D2318" s="37">
        <v>654.13534000000004</v>
      </c>
      <c r="E2318" s="38">
        <v>671.96372000000008</v>
      </c>
      <c r="F2318" s="38">
        <v>802.45668000000001</v>
      </c>
      <c r="G2318" s="39">
        <v>1096.9172699999999</v>
      </c>
      <c r="H2318" s="81">
        <v>617.94000000000005</v>
      </c>
      <c r="I2318" s="60" t="s">
        <v>454</v>
      </c>
      <c r="J2318" s="19">
        <v>27.71</v>
      </c>
      <c r="K2318" s="19">
        <v>3.41</v>
      </c>
      <c r="L2318" s="53">
        <v>36.195340000000002</v>
      </c>
      <c r="M2318" s="20">
        <v>54.023719999999997</v>
      </c>
      <c r="N2318" s="20">
        <v>184.51668000000001</v>
      </c>
      <c r="O2318" s="48">
        <v>478.97726999999998</v>
      </c>
    </row>
    <row r="2319" spans="1:15" x14ac:dyDescent="0.25">
      <c r="A2319" s="25" t="s">
        <v>438</v>
      </c>
      <c r="B2319" s="28">
        <v>6</v>
      </c>
      <c r="C2319" s="25" t="s">
        <v>28</v>
      </c>
      <c r="D2319" s="37">
        <v>653.30534</v>
      </c>
      <c r="E2319" s="38">
        <v>671.13371999999993</v>
      </c>
      <c r="F2319" s="38">
        <v>801.62667999999996</v>
      </c>
      <c r="G2319" s="39">
        <v>1096.08727</v>
      </c>
      <c r="H2319" s="81">
        <v>617.1099999999999</v>
      </c>
      <c r="I2319" s="60" t="s">
        <v>457</v>
      </c>
      <c r="J2319" s="19">
        <v>27.67</v>
      </c>
      <c r="K2319" s="19">
        <v>3.41</v>
      </c>
      <c r="L2319" s="53">
        <v>36.195340000000002</v>
      </c>
      <c r="M2319" s="20">
        <v>54.023719999999997</v>
      </c>
      <c r="N2319" s="20">
        <v>184.51668000000001</v>
      </c>
      <c r="O2319" s="48">
        <v>478.97726999999998</v>
      </c>
    </row>
    <row r="2320" spans="1:15" x14ac:dyDescent="0.25">
      <c r="A2320" s="25" t="s">
        <v>438</v>
      </c>
      <c r="B2320" s="28">
        <v>7</v>
      </c>
      <c r="C2320" s="25" t="s">
        <v>28</v>
      </c>
      <c r="D2320" s="37">
        <v>684.77534000000003</v>
      </c>
      <c r="E2320" s="38">
        <v>702.60372000000007</v>
      </c>
      <c r="F2320" s="38">
        <v>833.09668000000011</v>
      </c>
      <c r="G2320" s="39">
        <v>1127.55727</v>
      </c>
      <c r="H2320" s="81">
        <v>648.58000000000004</v>
      </c>
      <c r="I2320" s="60" t="s">
        <v>460</v>
      </c>
      <c r="J2320" s="19">
        <v>29.09</v>
      </c>
      <c r="K2320" s="19">
        <v>3.41</v>
      </c>
      <c r="L2320" s="53">
        <v>36.195340000000002</v>
      </c>
      <c r="M2320" s="20">
        <v>54.023719999999997</v>
      </c>
      <c r="N2320" s="20">
        <v>184.51668000000001</v>
      </c>
      <c r="O2320" s="48">
        <v>478.97726999999998</v>
      </c>
    </row>
    <row r="2321" spans="1:15" x14ac:dyDescent="0.25">
      <c r="A2321" s="25" t="s">
        <v>438</v>
      </c>
      <c r="B2321" s="28">
        <v>8</v>
      </c>
      <c r="C2321" s="25" t="s">
        <v>28</v>
      </c>
      <c r="D2321" s="37">
        <v>759.33533999999997</v>
      </c>
      <c r="E2321" s="38">
        <v>777.16372000000001</v>
      </c>
      <c r="F2321" s="38">
        <v>907.65668000000005</v>
      </c>
      <c r="G2321" s="39">
        <v>1202.11727</v>
      </c>
      <c r="H2321" s="81">
        <v>723.14</v>
      </c>
      <c r="I2321" s="60" t="s">
        <v>464</v>
      </c>
      <c r="J2321" s="19">
        <v>32.450000000000003</v>
      </c>
      <c r="K2321" s="19">
        <v>3.41</v>
      </c>
      <c r="L2321" s="53">
        <v>36.195340000000002</v>
      </c>
      <c r="M2321" s="20">
        <v>54.023719999999997</v>
      </c>
      <c r="N2321" s="20">
        <v>184.51668000000001</v>
      </c>
      <c r="O2321" s="48">
        <v>478.97726999999998</v>
      </c>
    </row>
    <row r="2322" spans="1:15" x14ac:dyDescent="0.25">
      <c r="A2322" s="25" t="s">
        <v>438</v>
      </c>
      <c r="B2322" s="28">
        <v>9</v>
      </c>
      <c r="C2322" s="25" t="s">
        <v>28</v>
      </c>
      <c r="D2322" s="37">
        <v>856.19533999999999</v>
      </c>
      <c r="E2322" s="38">
        <v>874.02372000000003</v>
      </c>
      <c r="F2322" s="38">
        <v>1004.51668</v>
      </c>
      <c r="G2322" s="39">
        <v>1298.9772699999999</v>
      </c>
      <c r="H2322" s="81">
        <v>820</v>
      </c>
      <c r="I2322" s="60" t="s">
        <v>467</v>
      </c>
      <c r="J2322" s="19">
        <v>36.82</v>
      </c>
      <c r="K2322" s="19">
        <v>3.41</v>
      </c>
      <c r="L2322" s="53">
        <v>36.195340000000002</v>
      </c>
      <c r="M2322" s="20">
        <v>54.023719999999997</v>
      </c>
      <c r="N2322" s="20">
        <v>184.51668000000001</v>
      </c>
      <c r="O2322" s="48">
        <v>478.97726999999998</v>
      </c>
    </row>
    <row r="2323" spans="1:15" x14ac:dyDescent="0.25">
      <c r="A2323" s="25" t="s">
        <v>438</v>
      </c>
      <c r="B2323" s="28">
        <v>10</v>
      </c>
      <c r="C2323" s="25" t="s">
        <v>28</v>
      </c>
      <c r="D2323" s="37">
        <v>934.56533999999999</v>
      </c>
      <c r="E2323" s="38">
        <v>952.39372000000003</v>
      </c>
      <c r="F2323" s="38">
        <v>1082.8866800000001</v>
      </c>
      <c r="G2323" s="39">
        <v>1377.34727</v>
      </c>
      <c r="H2323" s="81">
        <v>898.37</v>
      </c>
      <c r="I2323" s="60" t="s">
        <v>470</v>
      </c>
      <c r="J2323" s="19">
        <v>40.35</v>
      </c>
      <c r="K2323" s="19">
        <v>3.41</v>
      </c>
      <c r="L2323" s="53">
        <v>36.195340000000002</v>
      </c>
      <c r="M2323" s="20">
        <v>54.023719999999997</v>
      </c>
      <c r="N2323" s="20">
        <v>184.51668000000001</v>
      </c>
      <c r="O2323" s="48">
        <v>478.97726999999998</v>
      </c>
    </row>
    <row r="2324" spans="1:15" x14ac:dyDescent="0.25">
      <c r="A2324" s="25" t="s">
        <v>438</v>
      </c>
      <c r="B2324" s="28">
        <v>11</v>
      </c>
      <c r="C2324" s="25" t="s">
        <v>28</v>
      </c>
      <c r="D2324" s="37">
        <v>644.92534000000001</v>
      </c>
      <c r="E2324" s="38">
        <v>662.75371999999993</v>
      </c>
      <c r="F2324" s="38">
        <v>793.24667999999997</v>
      </c>
      <c r="G2324" s="39">
        <v>1087.7072699999999</v>
      </c>
      <c r="H2324" s="81">
        <v>608.7299999999999</v>
      </c>
      <c r="I2324" s="60" t="s">
        <v>472</v>
      </c>
      <c r="J2324" s="19">
        <v>27.29</v>
      </c>
      <c r="K2324" s="19">
        <v>3.41</v>
      </c>
      <c r="L2324" s="53">
        <v>36.195340000000002</v>
      </c>
      <c r="M2324" s="20">
        <v>54.023719999999997</v>
      </c>
      <c r="N2324" s="20">
        <v>184.51668000000001</v>
      </c>
      <c r="O2324" s="48">
        <v>478.97726999999998</v>
      </c>
    </row>
    <row r="2325" spans="1:15" x14ac:dyDescent="0.25">
      <c r="A2325" s="25" t="s">
        <v>438</v>
      </c>
      <c r="B2325" s="28">
        <v>12</v>
      </c>
      <c r="C2325" s="25" t="s">
        <v>28</v>
      </c>
      <c r="D2325" s="37">
        <v>664.91534000000001</v>
      </c>
      <c r="E2325" s="38">
        <v>682.74372000000005</v>
      </c>
      <c r="F2325" s="38">
        <v>813.23667999999998</v>
      </c>
      <c r="G2325" s="39">
        <v>1107.6972700000001</v>
      </c>
      <c r="H2325" s="81">
        <v>628.72</v>
      </c>
      <c r="I2325" s="60" t="s">
        <v>337</v>
      </c>
      <c r="J2325" s="19">
        <v>28.2</v>
      </c>
      <c r="K2325" s="19">
        <v>3.41</v>
      </c>
      <c r="L2325" s="53">
        <v>36.195340000000002</v>
      </c>
      <c r="M2325" s="20">
        <v>54.023719999999997</v>
      </c>
      <c r="N2325" s="20">
        <v>184.51668000000001</v>
      </c>
      <c r="O2325" s="48">
        <v>478.97726999999998</v>
      </c>
    </row>
    <row r="2326" spans="1:15" x14ac:dyDescent="0.25">
      <c r="A2326" s="25" t="s">
        <v>438</v>
      </c>
      <c r="B2326" s="28">
        <v>13</v>
      </c>
      <c r="C2326" s="25" t="s">
        <v>28</v>
      </c>
      <c r="D2326" s="37">
        <v>699.93534</v>
      </c>
      <c r="E2326" s="38">
        <v>717.76371999999992</v>
      </c>
      <c r="F2326" s="38">
        <v>848.25667999999996</v>
      </c>
      <c r="G2326" s="39">
        <v>1142.7172699999999</v>
      </c>
      <c r="H2326" s="81">
        <v>663.7399999999999</v>
      </c>
      <c r="I2326" s="60" t="s">
        <v>477</v>
      </c>
      <c r="J2326" s="19">
        <v>29.77</v>
      </c>
      <c r="K2326" s="19">
        <v>3.41</v>
      </c>
      <c r="L2326" s="53">
        <v>36.195340000000002</v>
      </c>
      <c r="M2326" s="20">
        <v>54.023719999999997</v>
      </c>
      <c r="N2326" s="20">
        <v>184.51668000000001</v>
      </c>
      <c r="O2326" s="48">
        <v>478.97726999999998</v>
      </c>
    </row>
    <row r="2327" spans="1:15" x14ac:dyDescent="0.25">
      <c r="A2327" s="25" t="s">
        <v>438</v>
      </c>
      <c r="B2327" s="28">
        <v>14</v>
      </c>
      <c r="C2327" s="25" t="s">
        <v>28</v>
      </c>
      <c r="D2327" s="37">
        <v>699.91534000000001</v>
      </c>
      <c r="E2327" s="38">
        <v>717.74371999999994</v>
      </c>
      <c r="F2327" s="38">
        <v>848.23667999999998</v>
      </c>
      <c r="G2327" s="39">
        <v>1142.6972699999999</v>
      </c>
      <c r="H2327" s="81">
        <v>663.71999999999991</v>
      </c>
      <c r="I2327" s="60" t="s">
        <v>480</v>
      </c>
      <c r="J2327" s="19">
        <v>29.77</v>
      </c>
      <c r="K2327" s="19">
        <v>3.41</v>
      </c>
      <c r="L2327" s="53">
        <v>36.195340000000002</v>
      </c>
      <c r="M2327" s="20">
        <v>54.023719999999997</v>
      </c>
      <c r="N2327" s="20">
        <v>184.51668000000001</v>
      </c>
      <c r="O2327" s="48">
        <v>478.97726999999998</v>
      </c>
    </row>
    <row r="2328" spans="1:15" x14ac:dyDescent="0.25">
      <c r="A2328" s="25" t="s">
        <v>438</v>
      </c>
      <c r="B2328" s="28">
        <v>15</v>
      </c>
      <c r="C2328" s="25" t="s">
        <v>28</v>
      </c>
      <c r="D2328" s="37">
        <v>690.76533999999992</v>
      </c>
      <c r="E2328" s="38">
        <v>708.59371999999996</v>
      </c>
      <c r="F2328" s="38">
        <v>839.08667999999989</v>
      </c>
      <c r="G2328" s="39">
        <v>1133.54727</v>
      </c>
      <c r="H2328" s="81">
        <v>654.56999999999994</v>
      </c>
      <c r="I2328" s="60" t="s">
        <v>483</v>
      </c>
      <c r="J2328" s="19">
        <v>29.36</v>
      </c>
      <c r="K2328" s="19">
        <v>3.41</v>
      </c>
      <c r="L2328" s="53">
        <v>36.195340000000002</v>
      </c>
      <c r="M2328" s="20">
        <v>54.023719999999997</v>
      </c>
      <c r="N2328" s="20">
        <v>184.51668000000001</v>
      </c>
      <c r="O2328" s="48">
        <v>478.97726999999998</v>
      </c>
    </row>
    <row r="2329" spans="1:15" x14ac:dyDescent="0.25">
      <c r="A2329" s="25" t="s">
        <v>438</v>
      </c>
      <c r="B2329" s="28">
        <v>16</v>
      </c>
      <c r="C2329" s="25" t="s">
        <v>28</v>
      </c>
      <c r="D2329" s="37">
        <v>646.41534000000001</v>
      </c>
      <c r="E2329" s="38">
        <v>664.24372000000005</v>
      </c>
      <c r="F2329" s="38">
        <v>794.73668000000009</v>
      </c>
      <c r="G2329" s="39">
        <v>1089.1972700000001</v>
      </c>
      <c r="H2329" s="81">
        <v>610.22</v>
      </c>
      <c r="I2329" s="60" t="s">
        <v>486</v>
      </c>
      <c r="J2329" s="19">
        <v>27.36</v>
      </c>
      <c r="K2329" s="19">
        <v>3.41</v>
      </c>
      <c r="L2329" s="53">
        <v>36.195340000000002</v>
      </c>
      <c r="M2329" s="20">
        <v>54.023719999999997</v>
      </c>
      <c r="N2329" s="20">
        <v>184.51668000000001</v>
      </c>
      <c r="O2329" s="48">
        <v>478.97726999999998</v>
      </c>
    </row>
    <row r="2330" spans="1:15" x14ac:dyDescent="0.25">
      <c r="A2330" s="25" t="s">
        <v>438</v>
      </c>
      <c r="B2330" s="28">
        <v>17</v>
      </c>
      <c r="C2330" s="25" t="s">
        <v>28</v>
      </c>
      <c r="D2330" s="37">
        <v>713.95534000000009</v>
      </c>
      <c r="E2330" s="38">
        <v>731.78372000000002</v>
      </c>
      <c r="F2330" s="38">
        <v>862.27668000000006</v>
      </c>
      <c r="G2330" s="39">
        <v>1156.7372700000001</v>
      </c>
      <c r="H2330" s="81">
        <v>677.76</v>
      </c>
      <c r="I2330" s="60" t="s">
        <v>489</v>
      </c>
      <c r="J2330" s="19">
        <v>30.41</v>
      </c>
      <c r="K2330" s="19">
        <v>3.41</v>
      </c>
      <c r="L2330" s="53">
        <v>36.195340000000002</v>
      </c>
      <c r="M2330" s="20">
        <v>54.023719999999997</v>
      </c>
      <c r="N2330" s="20">
        <v>184.51668000000001</v>
      </c>
      <c r="O2330" s="48">
        <v>478.97726999999998</v>
      </c>
    </row>
    <row r="2331" spans="1:15" x14ac:dyDescent="0.25">
      <c r="A2331" s="25" t="s">
        <v>438</v>
      </c>
      <c r="B2331" s="28">
        <v>18</v>
      </c>
      <c r="C2331" s="25" t="s">
        <v>28</v>
      </c>
      <c r="D2331" s="37">
        <v>842.40534000000002</v>
      </c>
      <c r="E2331" s="38">
        <v>860.23372000000006</v>
      </c>
      <c r="F2331" s="38">
        <v>990.72667999999999</v>
      </c>
      <c r="G2331" s="39">
        <v>1285.1872699999999</v>
      </c>
      <c r="H2331" s="81">
        <v>806.21</v>
      </c>
      <c r="I2331" s="60" t="s">
        <v>492</v>
      </c>
      <c r="J2331" s="19">
        <v>36.200000000000003</v>
      </c>
      <c r="K2331" s="19">
        <v>3.41</v>
      </c>
      <c r="L2331" s="53">
        <v>36.195340000000002</v>
      </c>
      <c r="M2331" s="20">
        <v>54.023719999999997</v>
      </c>
      <c r="N2331" s="20">
        <v>184.51668000000001</v>
      </c>
      <c r="O2331" s="48">
        <v>478.97726999999998</v>
      </c>
    </row>
    <row r="2332" spans="1:15" x14ac:dyDescent="0.25">
      <c r="A2332" s="25" t="s">
        <v>438</v>
      </c>
      <c r="B2332" s="28">
        <v>19</v>
      </c>
      <c r="C2332" s="25" t="s">
        <v>28</v>
      </c>
      <c r="D2332" s="37">
        <v>814.93534</v>
      </c>
      <c r="E2332" s="38">
        <v>832.76372000000003</v>
      </c>
      <c r="F2332" s="38">
        <v>963.25667999999996</v>
      </c>
      <c r="G2332" s="39">
        <v>1257.7172700000001</v>
      </c>
      <c r="H2332" s="81">
        <v>778.74</v>
      </c>
      <c r="I2332" s="60" t="s">
        <v>495</v>
      </c>
      <c r="J2332" s="19">
        <v>34.96</v>
      </c>
      <c r="K2332" s="19">
        <v>3.41</v>
      </c>
      <c r="L2332" s="53">
        <v>36.195340000000002</v>
      </c>
      <c r="M2332" s="20">
        <v>54.023719999999997</v>
      </c>
      <c r="N2332" s="20">
        <v>184.51668000000001</v>
      </c>
      <c r="O2332" s="48">
        <v>478.97726999999998</v>
      </c>
    </row>
    <row r="2333" spans="1:15" x14ac:dyDescent="0.25">
      <c r="A2333" s="25" t="s">
        <v>438</v>
      </c>
      <c r="B2333" s="28">
        <v>20</v>
      </c>
      <c r="C2333" s="25" t="s">
        <v>28</v>
      </c>
      <c r="D2333" s="37">
        <v>788.45533999999998</v>
      </c>
      <c r="E2333" s="38">
        <v>806.28372000000002</v>
      </c>
      <c r="F2333" s="38">
        <v>936.77668000000006</v>
      </c>
      <c r="G2333" s="39">
        <v>1231.2372700000001</v>
      </c>
      <c r="H2333" s="81">
        <v>752.26</v>
      </c>
      <c r="I2333" s="60" t="s">
        <v>498</v>
      </c>
      <c r="J2333" s="19">
        <v>33.770000000000003</v>
      </c>
      <c r="K2333" s="19">
        <v>3.41</v>
      </c>
      <c r="L2333" s="53">
        <v>36.195340000000002</v>
      </c>
      <c r="M2333" s="20">
        <v>54.023719999999997</v>
      </c>
      <c r="N2333" s="20">
        <v>184.51668000000001</v>
      </c>
      <c r="O2333" s="48">
        <v>478.97726999999998</v>
      </c>
    </row>
    <row r="2334" spans="1:15" x14ac:dyDescent="0.25">
      <c r="A2334" s="25" t="s">
        <v>438</v>
      </c>
      <c r="B2334" s="28">
        <v>21</v>
      </c>
      <c r="C2334" s="25" t="s">
        <v>28</v>
      </c>
      <c r="D2334" s="37">
        <v>756.49534000000006</v>
      </c>
      <c r="E2334" s="38">
        <v>774.32372000000009</v>
      </c>
      <c r="F2334" s="38">
        <v>904.81668000000013</v>
      </c>
      <c r="G2334" s="39">
        <v>1199.27727</v>
      </c>
      <c r="H2334" s="81">
        <v>720.30000000000007</v>
      </c>
      <c r="I2334" s="60" t="s">
        <v>501</v>
      </c>
      <c r="J2334" s="19">
        <v>32.32</v>
      </c>
      <c r="K2334" s="19">
        <v>3.41</v>
      </c>
      <c r="L2334" s="53">
        <v>36.195340000000002</v>
      </c>
      <c r="M2334" s="20">
        <v>54.023719999999997</v>
      </c>
      <c r="N2334" s="20">
        <v>184.51668000000001</v>
      </c>
      <c r="O2334" s="48">
        <v>478.97726999999998</v>
      </c>
    </row>
    <row r="2335" spans="1:15" x14ac:dyDescent="0.25">
      <c r="A2335" s="25" t="s">
        <v>438</v>
      </c>
      <c r="B2335" s="28">
        <v>22</v>
      </c>
      <c r="C2335" s="25" t="s">
        <v>28</v>
      </c>
      <c r="D2335" s="37">
        <v>685.43534</v>
      </c>
      <c r="E2335" s="38">
        <v>703.26372000000003</v>
      </c>
      <c r="F2335" s="38">
        <v>833.75668000000007</v>
      </c>
      <c r="G2335" s="39">
        <v>1128.2172700000001</v>
      </c>
      <c r="H2335" s="81">
        <v>649.24</v>
      </c>
      <c r="I2335" s="60" t="s">
        <v>504</v>
      </c>
      <c r="J2335" s="19">
        <v>29.12</v>
      </c>
      <c r="K2335" s="19">
        <v>3.41</v>
      </c>
      <c r="L2335" s="53">
        <v>36.195340000000002</v>
      </c>
      <c r="M2335" s="20">
        <v>54.023719999999997</v>
      </c>
      <c r="N2335" s="20">
        <v>184.51668000000001</v>
      </c>
      <c r="O2335" s="48">
        <v>478.97726999999998</v>
      </c>
    </row>
    <row r="2336" spans="1:15" x14ac:dyDescent="0.25">
      <c r="A2336" s="25" t="s">
        <v>438</v>
      </c>
      <c r="B2336" s="28">
        <v>23</v>
      </c>
      <c r="C2336" s="25" t="s">
        <v>28</v>
      </c>
      <c r="D2336" s="37">
        <v>943.89534000000003</v>
      </c>
      <c r="E2336" s="38">
        <v>961.72371999999996</v>
      </c>
      <c r="F2336" s="38">
        <v>1092.21668</v>
      </c>
      <c r="G2336" s="39">
        <v>1386.6772699999999</v>
      </c>
      <c r="H2336" s="81">
        <v>907.69999999999993</v>
      </c>
      <c r="I2336" s="60" t="s">
        <v>507</v>
      </c>
      <c r="J2336" s="19">
        <v>40.770000000000003</v>
      </c>
      <c r="K2336" s="19">
        <v>3.41</v>
      </c>
      <c r="L2336" s="53">
        <v>36.195340000000002</v>
      </c>
      <c r="M2336" s="20">
        <v>54.023719999999997</v>
      </c>
      <c r="N2336" s="20">
        <v>184.51668000000001</v>
      </c>
      <c r="O2336" s="48">
        <v>478.97726999999998</v>
      </c>
    </row>
    <row r="2337" spans="1:15" x14ac:dyDescent="0.25">
      <c r="A2337" s="25" t="s">
        <v>508</v>
      </c>
      <c r="B2337" s="28">
        <v>0</v>
      </c>
      <c r="C2337" s="25" t="s">
        <v>28</v>
      </c>
      <c r="D2337" s="37">
        <v>801.86533999999995</v>
      </c>
      <c r="E2337" s="38">
        <v>819.69371999999998</v>
      </c>
      <c r="F2337" s="38">
        <v>950.18668000000002</v>
      </c>
      <c r="G2337" s="39">
        <v>1244.6472699999999</v>
      </c>
      <c r="H2337" s="81">
        <v>765.67</v>
      </c>
      <c r="I2337" s="60" t="s">
        <v>511</v>
      </c>
      <c r="J2337" s="19">
        <v>34.369999999999997</v>
      </c>
      <c r="K2337" s="19">
        <v>3.41</v>
      </c>
      <c r="L2337" s="53">
        <v>36.195340000000002</v>
      </c>
      <c r="M2337" s="20">
        <v>54.023719999999997</v>
      </c>
      <c r="N2337" s="20">
        <v>184.51668000000001</v>
      </c>
      <c r="O2337" s="48">
        <v>478.97726999999998</v>
      </c>
    </row>
    <row r="2338" spans="1:15" x14ac:dyDescent="0.25">
      <c r="A2338" s="25" t="s">
        <v>508</v>
      </c>
      <c r="B2338" s="28">
        <v>1</v>
      </c>
      <c r="C2338" s="25" t="s">
        <v>28</v>
      </c>
      <c r="D2338" s="37">
        <v>712.56533999999999</v>
      </c>
      <c r="E2338" s="38">
        <v>730.39372000000003</v>
      </c>
      <c r="F2338" s="38">
        <v>860.88668000000007</v>
      </c>
      <c r="G2338" s="39">
        <v>1155.34727</v>
      </c>
      <c r="H2338" s="81">
        <v>676.37</v>
      </c>
      <c r="I2338" s="60" t="s">
        <v>514</v>
      </c>
      <c r="J2338" s="19">
        <v>30.34</v>
      </c>
      <c r="K2338" s="19">
        <v>3.41</v>
      </c>
      <c r="L2338" s="53">
        <v>36.195340000000002</v>
      </c>
      <c r="M2338" s="20">
        <v>54.023719999999997</v>
      </c>
      <c r="N2338" s="20">
        <v>184.51668000000001</v>
      </c>
      <c r="O2338" s="48">
        <v>478.97726999999998</v>
      </c>
    </row>
    <row r="2339" spans="1:15" x14ac:dyDescent="0.25">
      <c r="A2339" s="25" t="s">
        <v>508</v>
      </c>
      <c r="B2339" s="28">
        <v>2</v>
      </c>
      <c r="C2339" s="25" t="s">
        <v>28</v>
      </c>
      <c r="D2339" s="37">
        <v>684.55534</v>
      </c>
      <c r="E2339" s="38">
        <v>702.38372000000004</v>
      </c>
      <c r="F2339" s="38">
        <v>832.87668000000008</v>
      </c>
      <c r="G2339" s="39">
        <v>1127.33727</v>
      </c>
      <c r="H2339" s="81">
        <v>648.36</v>
      </c>
      <c r="I2339" s="60" t="s">
        <v>516</v>
      </c>
      <c r="J2339" s="19">
        <v>29.08</v>
      </c>
      <c r="K2339" s="19">
        <v>3.41</v>
      </c>
      <c r="L2339" s="53">
        <v>36.195340000000002</v>
      </c>
      <c r="M2339" s="20">
        <v>54.023719999999997</v>
      </c>
      <c r="N2339" s="20">
        <v>184.51668000000001</v>
      </c>
      <c r="O2339" s="48">
        <v>478.97726999999998</v>
      </c>
    </row>
    <row r="2340" spans="1:15" x14ac:dyDescent="0.25">
      <c r="A2340" s="25" t="s">
        <v>508</v>
      </c>
      <c r="B2340" s="28">
        <v>3</v>
      </c>
      <c r="C2340" s="25" t="s">
        <v>28</v>
      </c>
      <c r="D2340" s="37">
        <v>669.28533999999991</v>
      </c>
      <c r="E2340" s="38">
        <v>687.11371999999994</v>
      </c>
      <c r="F2340" s="38">
        <v>817.60667999999998</v>
      </c>
      <c r="G2340" s="39">
        <v>1112.06727</v>
      </c>
      <c r="H2340" s="81">
        <v>633.08999999999992</v>
      </c>
      <c r="I2340" s="60" t="s">
        <v>519</v>
      </c>
      <c r="J2340" s="19">
        <v>28.39</v>
      </c>
      <c r="K2340" s="19">
        <v>3.41</v>
      </c>
      <c r="L2340" s="53">
        <v>36.195340000000002</v>
      </c>
      <c r="M2340" s="20">
        <v>54.023719999999997</v>
      </c>
      <c r="N2340" s="20">
        <v>184.51668000000001</v>
      </c>
      <c r="O2340" s="48">
        <v>478.97726999999998</v>
      </c>
    </row>
    <row r="2341" spans="1:15" x14ac:dyDescent="0.25">
      <c r="A2341" s="25" t="s">
        <v>508</v>
      </c>
      <c r="B2341" s="28">
        <v>4</v>
      </c>
      <c r="C2341" s="25" t="s">
        <v>28</v>
      </c>
      <c r="D2341" s="37">
        <v>654.34533999999996</v>
      </c>
      <c r="E2341" s="38">
        <v>672.17372</v>
      </c>
      <c r="F2341" s="38">
        <v>802.66668000000004</v>
      </c>
      <c r="G2341" s="39">
        <v>1097.12727</v>
      </c>
      <c r="H2341" s="81">
        <v>618.15</v>
      </c>
      <c r="I2341" s="60" t="s">
        <v>522</v>
      </c>
      <c r="J2341" s="19">
        <v>27.72</v>
      </c>
      <c r="K2341" s="19">
        <v>3.41</v>
      </c>
      <c r="L2341" s="53">
        <v>36.195340000000002</v>
      </c>
      <c r="M2341" s="20">
        <v>54.023719999999997</v>
      </c>
      <c r="N2341" s="20">
        <v>184.51668000000001</v>
      </c>
      <c r="O2341" s="48">
        <v>478.97726999999998</v>
      </c>
    </row>
    <row r="2342" spans="1:15" x14ac:dyDescent="0.25">
      <c r="A2342" s="25" t="s">
        <v>508</v>
      </c>
      <c r="B2342" s="28">
        <v>5</v>
      </c>
      <c r="C2342" s="25" t="s">
        <v>28</v>
      </c>
      <c r="D2342" s="37">
        <v>653.57533999999998</v>
      </c>
      <c r="E2342" s="38">
        <v>671.40372000000002</v>
      </c>
      <c r="F2342" s="38">
        <v>801.89667999999995</v>
      </c>
      <c r="G2342" s="39">
        <v>1096.35727</v>
      </c>
      <c r="H2342" s="81">
        <v>617.37999999999988</v>
      </c>
      <c r="I2342" s="60" t="s">
        <v>525</v>
      </c>
      <c r="J2342" s="19">
        <v>27.68</v>
      </c>
      <c r="K2342" s="19">
        <v>3.41</v>
      </c>
      <c r="L2342" s="53">
        <v>36.195340000000002</v>
      </c>
      <c r="M2342" s="20">
        <v>54.023719999999997</v>
      </c>
      <c r="N2342" s="20">
        <v>184.51668000000001</v>
      </c>
      <c r="O2342" s="48">
        <v>478.97726999999998</v>
      </c>
    </row>
    <row r="2343" spans="1:15" x14ac:dyDescent="0.25">
      <c r="A2343" s="25" t="s">
        <v>508</v>
      </c>
      <c r="B2343" s="28">
        <v>6</v>
      </c>
      <c r="C2343" s="25" t="s">
        <v>28</v>
      </c>
      <c r="D2343" s="37">
        <v>652.95534000000009</v>
      </c>
      <c r="E2343" s="38">
        <v>670.78372000000002</v>
      </c>
      <c r="F2343" s="38">
        <v>801.27668000000006</v>
      </c>
      <c r="G2343" s="39">
        <v>1095.7372700000001</v>
      </c>
      <c r="H2343" s="81">
        <v>616.76</v>
      </c>
      <c r="I2343" s="60" t="s">
        <v>528</v>
      </c>
      <c r="J2343" s="19">
        <v>27.66</v>
      </c>
      <c r="K2343" s="19">
        <v>3.41</v>
      </c>
      <c r="L2343" s="53">
        <v>36.195340000000002</v>
      </c>
      <c r="M2343" s="20">
        <v>54.023719999999997</v>
      </c>
      <c r="N2343" s="20">
        <v>184.51668000000001</v>
      </c>
      <c r="O2343" s="48">
        <v>478.97726999999998</v>
      </c>
    </row>
    <row r="2344" spans="1:15" x14ac:dyDescent="0.25">
      <c r="A2344" s="25" t="s">
        <v>508</v>
      </c>
      <c r="B2344" s="28">
        <v>7</v>
      </c>
      <c r="C2344" s="25" t="s">
        <v>28</v>
      </c>
      <c r="D2344" s="37">
        <v>683.72534000000007</v>
      </c>
      <c r="E2344" s="38">
        <v>701.55372</v>
      </c>
      <c r="F2344" s="38">
        <v>832.04668000000004</v>
      </c>
      <c r="G2344" s="39">
        <v>1126.5072700000001</v>
      </c>
      <c r="H2344" s="81">
        <v>647.53</v>
      </c>
      <c r="I2344" s="60" t="s">
        <v>531</v>
      </c>
      <c r="J2344" s="19">
        <v>29.04</v>
      </c>
      <c r="K2344" s="19">
        <v>3.41</v>
      </c>
      <c r="L2344" s="53">
        <v>36.195340000000002</v>
      </c>
      <c r="M2344" s="20">
        <v>54.023719999999997</v>
      </c>
      <c r="N2344" s="20">
        <v>184.51668000000001</v>
      </c>
      <c r="O2344" s="48">
        <v>478.97726999999998</v>
      </c>
    </row>
    <row r="2345" spans="1:15" x14ac:dyDescent="0.25">
      <c r="A2345" s="25" t="s">
        <v>508</v>
      </c>
      <c r="B2345" s="28">
        <v>8</v>
      </c>
      <c r="C2345" s="25" t="s">
        <v>28</v>
      </c>
      <c r="D2345" s="37">
        <v>748.01534000000004</v>
      </c>
      <c r="E2345" s="38">
        <v>765.84372000000008</v>
      </c>
      <c r="F2345" s="38">
        <v>896.33668</v>
      </c>
      <c r="G2345" s="39">
        <v>1190.79727</v>
      </c>
      <c r="H2345" s="81">
        <v>711.82</v>
      </c>
      <c r="I2345" s="60" t="s">
        <v>534</v>
      </c>
      <c r="J2345" s="19">
        <v>31.94</v>
      </c>
      <c r="K2345" s="19">
        <v>3.41</v>
      </c>
      <c r="L2345" s="53">
        <v>36.195340000000002</v>
      </c>
      <c r="M2345" s="20">
        <v>54.023719999999997</v>
      </c>
      <c r="N2345" s="20">
        <v>184.51668000000001</v>
      </c>
      <c r="O2345" s="48">
        <v>478.97726999999998</v>
      </c>
    </row>
    <row r="2346" spans="1:15" x14ac:dyDescent="0.25">
      <c r="A2346" s="25" t="s">
        <v>508</v>
      </c>
      <c r="B2346" s="28">
        <v>9</v>
      </c>
      <c r="C2346" s="25" t="s">
        <v>28</v>
      </c>
      <c r="D2346" s="37">
        <v>841.79534000000001</v>
      </c>
      <c r="E2346" s="38">
        <v>859.62371999999993</v>
      </c>
      <c r="F2346" s="38">
        <v>990.11667999999997</v>
      </c>
      <c r="G2346" s="39">
        <v>1284.57727</v>
      </c>
      <c r="H2346" s="81">
        <v>805.59999999999991</v>
      </c>
      <c r="I2346" s="60" t="s">
        <v>537</v>
      </c>
      <c r="J2346" s="19">
        <v>36.17</v>
      </c>
      <c r="K2346" s="19">
        <v>3.41</v>
      </c>
      <c r="L2346" s="53">
        <v>36.195340000000002</v>
      </c>
      <c r="M2346" s="20">
        <v>54.023719999999997</v>
      </c>
      <c r="N2346" s="20">
        <v>184.51668000000001</v>
      </c>
      <c r="O2346" s="48">
        <v>478.97726999999998</v>
      </c>
    </row>
    <row r="2347" spans="1:15" x14ac:dyDescent="0.25">
      <c r="A2347" s="25" t="s">
        <v>508</v>
      </c>
      <c r="B2347" s="28">
        <v>10</v>
      </c>
      <c r="C2347" s="25" t="s">
        <v>28</v>
      </c>
      <c r="D2347" s="37">
        <v>925.67534000000001</v>
      </c>
      <c r="E2347" s="38">
        <v>943.50372000000004</v>
      </c>
      <c r="F2347" s="38">
        <v>1073.99668</v>
      </c>
      <c r="G2347" s="39">
        <v>1368.4572699999999</v>
      </c>
      <c r="H2347" s="81">
        <v>889.48</v>
      </c>
      <c r="I2347" s="60" t="s">
        <v>540</v>
      </c>
      <c r="J2347" s="19">
        <v>39.950000000000003</v>
      </c>
      <c r="K2347" s="19">
        <v>3.41</v>
      </c>
      <c r="L2347" s="53">
        <v>36.195340000000002</v>
      </c>
      <c r="M2347" s="20">
        <v>54.023719999999997</v>
      </c>
      <c r="N2347" s="20">
        <v>184.51668000000001</v>
      </c>
      <c r="O2347" s="48">
        <v>478.97726999999998</v>
      </c>
    </row>
    <row r="2348" spans="1:15" x14ac:dyDescent="0.25">
      <c r="A2348" s="25" t="s">
        <v>508</v>
      </c>
      <c r="B2348" s="28">
        <v>11</v>
      </c>
      <c r="C2348" s="25" t="s">
        <v>28</v>
      </c>
      <c r="D2348" s="37">
        <v>644.76534000000004</v>
      </c>
      <c r="E2348" s="38">
        <v>662.59371999999996</v>
      </c>
      <c r="F2348" s="38">
        <v>793.08668</v>
      </c>
      <c r="G2348" s="39">
        <v>1087.54727</v>
      </c>
      <c r="H2348" s="81">
        <v>608.56999999999994</v>
      </c>
      <c r="I2348" s="60" t="s">
        <v>543</v>
      </c>
      <c r="J2348" s="19">
        <v>27.29</v>
      </c>
      <c r="K2348" s="19">
        <v>3.41</v>
      </c>
      <c r="L2348" s="53">
        <v>36.195340000000002</v>
      </c>
      <c r="M2348" s="20">
        <v>54.023719999999997</v>
      </c>
      <c r="N2348" s="20">
        <v>184.51668000000001</v>
      </c>
      <c r="O2348" s="48">
        <v>478.97726999999998</v>
      </c>
    </row>
    <row r="2349" spans="1:15" x14ac:dyDescent="0.25">
      <c r="A2349" s="25" t="s">
        <v>508</v>
      </c>
      <c r="B2349" s="28">
        <v>12</v>
      </c>
      <c r="C2349" s="25" t="s">
        <v>28</v>
      </c>
      <c r="D2349" s="37">
        <v>664.92534000000001</v>
      </c>
      <c r="E2349" s="38">
        <v>682.75372000000004</v>
      </c>
      <c r="F2349" s="38">
        <v>813.24667999999997</v>
      </c>
      <c r="G2349" s="39">
        <v>1107.7072699999999</v>
      </c>
      <c r="H2349" s="81">
        <v>628.73</v>
      </c>
      <c r="I2349" s="60" t="s">
        <v>546</v>
      </c>
      <c r="J2349" s="19">
        <v>28.2</v>
      </c>
      <c r="K2349" s="19">
        <v>3.41</v>
      </c>
      <c r="L2349" s="53">
        <v>36.195340000000002</v>
      </c>
      <c r="M2349" s="20">
        <v>54.023719999999997</v>
      </c>
      <c r="N2349" s="20">
        <v>184.51668000000001</v>
      </c>
      <c r="O2349" s="48">
        <v>478.97726999999998</v>
      </c>
    </row>
    <row r="2350" spans="1:15" x14ac:dyDescent="0.25">
      <c r="A2350" s="25" t="s">
        <v>508</v>
      </c>
      <c r="B2350" s="28">
        <v>13</v>
      </c>
      <c r="C2350" s="25" t="s">
        <v>28</v>
      </c>
      <c r="D2350" s="37">
        <v>699.49533999999994</v>
      </c>
      <c r="E2350" s="38">
        <v>717.32371999999998</v>
      </c>
      <c r="F2350" s="38">
        <v>847.81668000000002</v>
      </c>
      <c r="G2350" s="39">
        <v>1142.27727</v>
      </c>
      <c r="H2350" s="81">
        <v>663.3</v>
      </c>
      <c r="I2350" s="60" t="s">
        <v>549</v>
      </c>
      <c r="J2350" s="19">
        <v>29.75</v>
      </c>
      <c r="K2350" s="19">
        <v>3.41</v>
      </c>
      <c r="L2350" s="53">
        <v>36.195340000000002</v>
      </c>
      <c r="M2350" s="20">
        <v>54.023719999999997</v>
      </c>
      <c r="N2350" s="20">
        <v>184.51668000000001</v>
      </c>
      <c r="O2350" s="48">
        <v>478.97726999999998</v>
      </c>
    </row>
    <row r="2351" spans="1:15" x14ac:dyDescent="0.25">
      <c r="A2351" s="25" t="s">
        <v>508</v>
      </c>
      <c r="B2351" s="28">
        <v>14</v>
      </c>
      <c r="C2351" s="25" t="s">
        <v>28</v>
      </c>
      <c r="D2351" s="37">
        <v>699.52533999999991</v>
      </c>
      <c r="E2351" s="38">
        <v>717.35371999999995</v>
      </c>
      <c r="F2351" s="38">
        <v>847.84667999999999</v>
      </c>
      <c r="G2351" s="39">
        <v>1142.3072699999998</v>
      </c>
      <c r="H2351" s="81">
        <v>663.32999999999993</v>
      </c>
      <c r="I2351" s="60" t="s">
        <v>552</v>
      </c>
      <c r="J2351" s="19">
        <v>29.76</v>
      </c>
      <c r="K2351" s="19">
        <v>3.41</v>
      </c>
      <c r="L2351" s="53">
        <v>36.195340000000002</v>
      </c>
      <c r="M2351" s="20">
        <v>54.023719999999997</v>
      </c>
      <c r="N2351" s="20">
        <v>184.51668000000001</v>
      </c>
      <c r="O2351" s="48">
        <v>478.97726999999998</v>
      </c>
    </row>
    <row r="2352" spans="1:15" x14ac:dyDescent="0.25">
      <c r="A2352" s="25" t="s">
        <v>508</v>
      </c>
      <c r="B2352" s="28">
        <v>15</v>
      </c>
      <c r="C2352" s="25" t="s">
        <v>28</v>
      </c>
      <c r="D2352" s="37">
        <v>690.76533999999992</v>
      </c>
      <c r="E2352" s="38">
        <v>708.59371999999996</v>
      </c>
      <c r="F2352" s="38">
        <v>839.08667999999989</v>
      </c>
      <c r="G2352" s="39">
        <v>1133.54727</v>
      </c>
      <c r="H2352" s="81">
        <v>654.56999999999994</v>
      </c>
      <c r="I2352" s="60" t="s">
        <v>483</v>
      </c>
      <c r="J2352" s="19">
        <v>29.36</v>
      </c>
      <c r="K2352" s="19">
        <v>3.41</v>
      </c>
      <c r="L2352" s="53">
        <v>36.195340000000002</v>
      </c>
      <c r="M2352" s="20">
        <v>54.023719999999997</v>
      </c>
      <c r="N2352" s="20">
        <v>184.51668000000001</v>
      </c>
      <c r="O2352" s="48">
        <v>478.97726999999998</v>
      </c>
    </row>
    <row r="2353" spans="1:15" x14ac:dyDescent="0.25">
      <c r="A2353" s="25" t="s">
        <v>508</v>
      </c>
      <c r="B2353" s="28">
        <v>16</v>
      </c>
      <c r="C2353" s="25" t="s">
        <v>28</v>
      </c>
      <c r="D2353" s="37">
        <v>646.66534000000001</v>
      </c>
      <c r="E2353" s="38">
        <v>664.49372000000005</v>
      </c>
      <c r="F2353" s="38">
        <v>794.98668000000009</v>
      </c>
      <c r="G2353" s="39">
        <v>1089.4472700000001</v>
      </c>
      <c r="H2353" s="81">
        <v>610.47</v>
      </c>
      <c r="I2353" s="60" t="s">
        <v>556</v>
      </c>
      <c r="J2353" s="19">
        <v>27.37</v>
      </c>
      <c r="K2353" s="19">
        <v>3.41</v>
      </c>
      <c r="L2353" s="53">
        <v>36.195340000000002</v>
      </c>
      <c r="M2353" s="20">
        <v>54.023719999999997</v>
      </c>
      <c r="N2353" s="20">
        <v>184.51668000000001</v>
      </c>
      <c r="O2353" s="48">
        <v>478.97726999999998</v>
      </c>
    </row>
    <row r="2354" spans="1:15" x14ac:dyDescent="0.25">
      <c r="A2354" s="25" t="s">
        <v>508</v>
      </c>
      <c r="B2354" s="28">
        <v>17</v>
      </c>
      <c r="C2354" s="25" t="s">
        <v>28</v>
      </c>
      <c r="D2354" s="37">
        <v>712.85533999999996</v>
      </c>
      <c r="E2354" s="38">
        <v>730.68371999999999</v>
      </c>
      <c r="F2354" s="38">
        <v>861.17668000000003</v>
      </c>
      <c r="G2354" s="39">
        <v>1155.6372699999999</v>
      </c>
      <c r="H2354" s="81">
        <v>676.66</v>
      </c>
      <c r="I2354" s="60" t="s">
        <v>559</v>
      </c>
      <c r="J2354" s="19">
        <v>30.36</v>
      </c>
      <c r="K2354" s="19">
        <v>3.41</v>
      </c>
      <c r="L2354" s="53">
        <v>36.195340000000002</v>
      </c>
      <c r="M2354" s="20">
        <v>54.023719999999997</v>
      </c>
      <c r="N2354" s="20">
        <v>184.51668000000001</v>
      </c>
      <c r="O2354" s="48">
        <v>478.97726999999998</v>
      </c>
    </row>
    <row r="2355" spans="1:15" x14ac:dyDescent="0.25">
      <c r="A2355" s="25" t="s">
        <v>508</v>
      </c>
      <c r="B2355" s="28">
        <v>18</v>
      </c>
      <c r="C2355" s="25" t="s">
        <v>28</v>
      </c>
      <c r="D2355" s="37">
        <v>840.57533999999998</v>
      </c>
      <c r="E2355" s="38">
        <v>858.40372000000002</v>
      </c>
      <c r="F2355" s="38">
        <v>988.89668000000006</v>
      </c>
      <c r="G2355" s="39">
        <v>1283.35727</v>
      </c>
      <c r="H2355" s="81">
        <v>804.38</v>
      </c>
      <c r="I2355" s="60" t="s">
        <v>562</v>
      </c>
      <c r="J2355" s="19">
        <v>36.119999999999997</v>
      </c>
      <c r="K2355" s="19">
        <v>3.41</v>
      </c>
      <c r="L2355" s="53">
        <v>36.195340000000002</v>
      </c>
      <c r="M2355" s="20">
        <v>54.023719999999997</v>
      </c>
      <c r="N2355" s="20">
        <v>184.51668000000001</v>
      </c>
      <c r="O2355" s="48">
        <v>478.97726999999998</v>
      </c>
    </row>
    <row r="2356" spans="1:15" x14ac:dyDescent="0.25">
      <c r="A2356" s="25" t="s">
        <v>508</v>
      </c>
      <c r="B2356" s="28">
        <v>19</v>
      </c>
      <c r="C2356" s="25" t="s">
        <v>28</v>
      </c>
      <c r="D2356" s="37">
        <v>809.54534000000001</v>
      </c>
      <c r="E2356" s="38">
        <v>827.37372000000005</v>
      </c>
      <c r="F2356" s="38">
        <v>957.86668000000009</v>
      </c>
      <c r="G2356" s="39">
        <v>1252.32727</v>
      </c>
      <c r="H2356" s="81">
        <v>773.35</v>
      </c>
      <c r="I2356" s="60" t="s">
        <v>565</v>
      </c>
      <c r="J2356" s="19">
        <v>34.72</v>
      </c>
      <c r="K2356" s="19">
        <v>3.41</v>
      </c>
      <c r="L2356" s="53">
        <v>36.195340000000002</v>
      </c>
      <c r="M2356" s="20">
        <v>54.023719999999997</v>
      </c>
      <c r="N2356" s="20">
        <v>184.51668000000001</v>
      </c>
      <c r="O2356" s="48">
        <v>478.97726999999998</v>
      </c>
    </row>
    <row r="2357" spans="1:15" x14ac:dyDescent="0.25">
      <c r="A2357" s="25" t="s">
        <v>508</v>
      </c>
      <c r="B2357" s="28">
        <v>20</v>
      </c>
      <c r="C2357" s="25" t="s">
        <v>28</v>
      </c>
      <c r="D2357" s="37">
        <v>784.95533999999998</v>
      </c>
      <c r="E2357" s="38">
        <v>802.78372000000002</v>
      </c>
      <c r="F2357" s="38">
        <v>933.27667999999994</v>
      </c>
      <c r="G2357" s="39">
        <v>1227.7372700000001</v>
      </c>
      <c r="H2357" s="81">
        <v>748.76</v>
      </c>
      <c r="I2357" s="60" t="s">
        <v>568</v>
      </c>
      <c r="J2357" s="19">
        <v>33.61</v>
      </c>
      <c r="K2357" s="19">
        <v>3.41</v>
      </c>
      <c r="L2357" s="53">
        <v>36.195340000000002</v>
      </c>
      <c r="M2357" s="20">
        <v>54.023719999999997</v>
      </c>
      <c r="N2357" s="20">
        <v>184.51668000000001</v>
      </c>
      <c r="O2357" s="48">
        <v>478.97726999999998</v>
      </c>
    </row>
    <row r="2358" spans="1:15" x14ac:dyDescent="0.25">
      <c r="A2358" s="25" t="s">
        <v>508</v>
      </c>
      <c r="B2358" s="28">
        <v>21</v>
      </c>
      <c r="C2358" s="25" t="s">
        <v>28</v>
      </c>
      <c r="D2358" s="37">
        <v>752.77534000000003</v>
      </c>
      <c r="E2358" s="38">
        <v>770.60371999999995</v>
      </c>
      <c r="F2358" s="38">
        <v>901.09667999999999</v>
      </c>
      <c r="G2358" s="39">
        <v>1195.55727</v>
      </c>
      <c r="H2358" s="81">
        <v>716.57999999999993</v>
      </c>
      <c r="I2358" s="60" t="s">
        <v>571</v>
      </c>
      <c r="J2358" s="19">
        <v>32.159999999999997</v>
      </c>
      <c r="K2358" s="19">
        <v>3.41</v>
      </c>
      <c r="L2358" s="53">
        <v>36.195340000000002</v>
      </c>
      <c r="M2358" s="20">
        <v>54.023719999999997</v>
      </c>
      <c r="N2358" s="20">
        <v>184.51668000000001</v>
      </c>
      <c r="O2358" s="48">
        <v>478.97726999999998</v>
      </c>
    </row>
    <row r="2359" spans="1:15" x14ac:dyDescent="0.25">
      <c r="A2359" s="25" t="s">
        <v>508</v>
      </c>
      <c r="B2359" s="28">
        <v>22</v>
      </c>
      <c r="C2359" s="25" t="s">
        <v>28</v>
      </c>
      <c r="D2359" s="37">
        <v>682.61533999999995</v>
      </c>
      <c r="E2359" s="38">
        <v>700.44371999999998</v>
      </c>
      <c r="F2359" s="38">
        <v>830.93668000000002</v>
      </c>
      <c r="G2359" s="39">
        <v>1125.3972699999999</v>
      </c>
      <c r="H2359" s="81">
        <v>646.41999999999996</v>
      </c>
      <c r="I2359" s="60" t="s">
        <v>574</v>
      </c>
      <c r="J2359" s="19">
        <v>28.99</v>
      </c>
      <c r="K2359" s="19">
        <v>3.41</v>
      </c>
      <c r="L2359" s="53">
        <v>36.195340000000002</v>
      </c>
      <c r="M2359" s="20">
        <v>54.023719999999997</v>
      </c>
      <c r="N2359" s="20">
        <v>184.51668000000001</v>
      </c>
      <c r="O2359" s="48">
        <v>478.97726999999998</v>
      </c>
    </row>
    <row r="2360" spans="1:15" x14ac:dyDescent="0.25">
      <c r="A2360" s="25" t="s">
        <v>508</v>
      </c>
      <c r="B2360" s="28">
        <v>23</v>
      </c>
      <c r="C2360" s="25" t="s">
        <v>28</v>
      </c>
      <c r="D2360" s="37">
        <v>935.89534000000003</v>
      </c>
      <c r="E2360" s="38">
        <v>953.72371999999996</v>
      </c>
      <c r="F2360" s="38">
        <v>1084.21668</v>
      </c>
      <c r="G2360" s="39">
        <v>1378.6772700000001</v>
      </c>
      <c r="H2360" s="81">
        <v>899.69999999999993</v>
      </c>
      <c r="I2360" s="60" t="s">
        <v>577</v>
      </c>
      <c r="J2360" s="19">
        <v>40.409999999999997</v>
      </c>
      <c r="K2360" s="19">
        <v>3.41</v>
      </c>
      <c r="L2360" s="53">
        <v>36.195340000000002</v>
      </c>
      <c r="M2360" s="20">
        <v>54.023719999999997</v>
      </c>
      <c r="N2360" s="20">
        <v>184.51668000000001</v>
      </c>
      <c r="O2360" s="48">
        <v>478.97726999999998</v>
      </c>
    </row>
    <row r="2361" spans="1:15" x14ac:dyDescent="0.25">
      <c r="A2361" s="25" t="s">
        <v>578</v>
      </c>
      <c r="B2361" s="28">
        <v>0</v>
      </c>
      <c r="C2361" s="25" t="s">
        <v>28</v>
      </c>
      <c r="D2361" s="37">
        <v>781.20533999999998</v>
      </c>
      <c r="E2361" s="38">
        <v>799.0337199999999</v>
      </c>
      <c r="F2361" s="38">
        <v>929.52667999999994</v>
      </c>
      <c r="G2361" s="39">
        <v>1223.9872700000001</v>
      </c>
      <c r="H2361" s="81">
        <v>745.00999999999988</v>
      </c>
      <c r="I2361" s="60" t="s">
        <v>581</v>
      </c>
      <c r="J2361" s="19">
        <v>33.44</v>
      </c>
      <c r="K2361" s="19">
        <v>3.41</v>
      </c>
      <c r="L2361" s="53">
        <v>36.195340000000002</v>
      </c>
      <c r="M2361" s="20">
        <v>54.023719999999997</v>
      </c>
      <c r="N2361" s="20">
        <v>184.51668000000001</v>
      </c>
      <c r="O2361" s="48">
        <v>478.97726999999998</v>
      </c>
    </row>
    <row r="2362" spans="1:15" x14ac:dyDescent="0.25">
      <c r="A2362" s="25" t="s">
        <v>578</v>
      </c>
      <c r="B2362" s="28">
        <v>1</v>
      </c>
      <c r="C2362" s="25" t="s">
        <v>28</v>
      </c>
      <c r="D2362" s="37">
        <v>740.94533999999999</v>
      </c>
      <c r="E2362" s="38">
        <v>758.77372000000003</v>
      </c>
      <c r="F2362" s="38">
        <v>889.26668000000006</v>
      </c>
      <c r="G2362" s="39">
        <v>1183.7272699999999</v>
      </c>
      <c r="H2362" s="81">
        <v>704.75</v>
      </c>
      <c r="I2362" s="60" t="s">
        <v>584</v>
      </c>
      <c r="J2362" s="19">
        <v>31.62</v>
      </c>
      <c r="K2362" s="19">
        <v>3.41</v>
      </c>
      <c r="L2362" s="53">
        <v>36.195340000000002</v>
      </c>
      <c r="M2362" s="20">
        <v>54.023719999999997</v>
      </c>
      <c r="N2362" s="20">
        <v>184.51668000000001</v>
      </c>
      <c r="O2362" s="48">
        <v>478.97726999999998</v>
      </c>
    </row>
    <row r="2363" spans="1:15" x14ac:dyDescent="0.25">
      <c r="A2363" s="25" t="s">
        <v>578</v>
      </c>
      <c r="B2363" s="28">
        <v>2</v>
      </c>
      <c r="C2363" s="25" t="s">
        <v>28</v>
      </c>
      <c r="D2363" s="37">
        <v>668.13534000000004</v>
      </c>
      <c r="E2363" s="38">
        <v>685.96372000000008</v>
      </c>
      <c r="F2363" s="38">
        <v>816.45668000000001</v>
      </c>
      <c r="G2363" s="39">
        <v>1110.9172699999999</v>
      </c>
      <c r="H2363" s="81">
        <v>631.94000000000005</v>
      </c>
      <c r="I2363" s="60" t="s">
        <v>587</v>
      </c>
      <c r="J2363" s="19">
        <v>28.34</v>
      </c>
      <c r="K2363" s="19">
        <v>3.41</v>
      </c>
      <c r="L2363" s="53">
        <v>36.195340000000002</v>
      </c>
      <c r="M2363" s="20">
        <v>54.023719999999997</v>
      </c>
      <c r="N2363" s="20">
        <v>184.51668000000001</v>
      </c>
      <c r="O2363" s="48">
        <v>478.97726999999998</v>
      </c>
    </row>
    <row r="2364" spans="1:15" x14ac:dyDescent="0.25">
      <c r="A2364" s="25" t="s">
        <v>578</v>
      </c>
      <c r="B2364" s="28">
        <v>3</v>
      </c>
      <c r="C2364" s="25" t="s">
        <v>28</v>
      </c>
      <c r="D2364" s="37">
        <v>637.15534000000002</v>
      </c>
      <c r="E2364" s="38">
        <v>654.98371999999995</v>
      </c>
      <c r="F2364" s="38">
        <v>785.47667999999999</v>
      </c>
      <c r="G2364" s="39">
        <v>1079.9372699999999</v>
      </c>
      <c r="H2364" s="81">
        <v>600.96</v>
      </c>
      <c r="I2364" s="60" t="s">
        <v>223</v>
      </c>
      <c r="J2364" s="19">
        <v>26.94</v>
      </c>
      <c r="K2364" s="19">
        <v>3.41</v>
      </c>
      <c r="L2364" s="53">
        <v>36.195340000000002</v>
      </c>
      <c r="M2364" s="20">
        <v>54.023719999999997</v>
      </c>
      <c r="N2364" s="20">
        <v>184.51668000000001</v>
      </c>
      <c r="O2364" s="48">
        <v>478.97726999999998</v>
      </c>
    </row>
    <row r="2365" spans="1:15" x14ac:dyDescent="0.25">
      <c r="A2365" s="25" t="s">
        <v>578</v>
      </c>
      <c r="B2365" s="28">
        <v>4</v>
      </c>
      <c r="C2365" s="25" t="s">
        <v>28</v>
      </c>
      <c r="D2365" s="37">
        <v>637.24534000000006</v>
      </c>
      <c r="E2365" s="38">
        <v>655.07372000000009</v>
      </c>
      <c r="F2365" s="38">
        <v>785.56668000000013</v>
      </c>
      <c r="G2365" s="39">
        <v>1080.02727</v>
      </c>
      <c r="H2365" s="81">
        <v>601.05000000000007</v>
      </c>
      <c r="I2365" s="60" t="s">
        <v>591</v>
      </c>
      <c r="J2365" s="19">
        <v>26.95</v>
      </c>
      <c r="K2365" s="19">
        <v>3.41</v>
      </c>
      <c r="L2365" s="53">
        <v>36.195340000000002</v>
      </c>
      <c r="M2365" s="20">
        <v>54.023719999999997</v>
      </c>
      <c r="N2365" s="20">
        <v>184.51668000000001</v>
      </c>
      <c r="O2365" s="48">
        <v>478.97726999999998</v>
      </c>
    </row>
    <row r="2366" spans="1:15" x14ac:dyDescent="0.25">
      <c r="A2366" s="25" t="s">
        <v>578</v>
      </c>
      <c r="B2366" s="28">
        <v>5</v>
      </c>
      <c r="C2366" s="25" t="s">
        <v>28</v>
      </c>
      <c r="D2366" s="37">
        <v>636.79534000000001</v>
      </c>
      <c r="E2366" s="38">
        <v>654.62372000000005</v>
      </c>
      <c r="F2366" s="38">
        <v>785.11667999999997</v>
      </c>
      <c r="G2366" s="39">
        <v>1079.57727</v>
      </c>
      <c r="H2366" s="81">
        <v>600.59999999999991</v>
      </c>
      <c r="I2366" s="60" t="s">
        <v>594</v>
      </c>
      <c r="J2366" s="19">
        <v>26.93</v>
      </c>
      <c r="K2366" s="19">
        <v>3.41</v>
      </c>
      <c r="L2366" s="53">
        <v>36.195340000000002</v>
      </c>
      <c r="M2366" s="20">
        <v>54.023719999999997</v>
      </c>
      <c r="N2366" s="20">
        <v>184.51668000000001</v>
      </c>
      <c r="O2366" s="48">
        <v>478.97726999999998</v>
      </c>
    </row>
    <row r="2367" spans="1:15" x14ac:dyDescent="0.25">
      <c r="A2367" s="25" t="s">
        <v>578</v>
      </c>
      <c r="B2367" s="28">
        <v>6</v>
      </c>
      <c r="C2367" s="25" t="s">
        <v>28</v>
      </c>
      <c r="D2367" s="37">
        <v>681.95533999999998</v>
      </c>
      <c r="E2367" s="38">
        <v>699.78372000000002</v>
      </c>
      <c r="F2367" s="38">
        <v>830.27667999999994</v>
      </c>
      <c r="G2367" s="39">
        <v>1124.7372700000001</v>
      </c>
      <c r="H2367" s="81">
        <v>645.76</v>
      </c>
      <c r="I2367" s="60" t="s">
        <v>597</v>
      </c>
      <c r="J2367" s="19">
        <v>28.96</v>
      </c>
      <c r="K2367" s="19">
        <v>3.41</v>
      </c>
      <c r="L2367" s="53">
        <v>36.195340000000002</v>
      </c>
      <c r="M2367" s="20">
        <v>54.023719999999997</v>
      </c>
      <c r="N2367" s="20">
        <v>184.51668000000001</v>
      </c>
      <c r="O2367" s="48">
        <v>478.97726999999998</v>
      </c>
    </row>
    <row r="2368" spans="1:15" x14ac:dyDescent="0.25">
      <c r="A2368" s="25" t="s">
        <v>578</v>
      </c>
      <c r="B2368" s="28">
        <v>7</v>
      </c>
      <c r="C2368" s="25" t="s">
        <v>28</v>
      </c>
      <c r="D2368" s="37">
        <v>696.46533999999997</v>
      </c>
      <c r="E2368" s="38">
        <v>714.29372000000001</v>
      </c>
      <c r="F2368" s="38">
        <v>844.78668000000005</v>
      </c>
      <c r="G2368" s="39">
        <v>1139.2472699999998</v>
      </c>
      <c r="H2368" s="81">
        <v>660.27</v>
      </c>
      <c r="I2368" s="60" t="s">
        <v>600</v>
      </c>
      <c r="J2368" s="19">
        <v>29.62</v>
      </c>
      <c r="K2368" s="19">
        <v>3.41</v>
      </c>
      <c r="L2368" s="53">
        <v>36.195340000000002</v>
      </c>
      <c r="M2368" s="20">
        <v>54.023719999999997</v>
      </c>
      <c r="N2368" s="20">
        <v>184.51668000000001</v>
      </c>
      <c r="O2368" s="48">
        <v>478.97726999999998</v>
      </c>
    </row>
    <row r="2369" spans="1:15" x14ac:dyDescent="0.25">
      <c r="A2369" s="25" t="s">
        <v>578</v>
      </c>
      <c r="B2369" s="28">
        <v>8</v>
      </c>
      <c r="C2369" s="25" t="s">
        <v>28</v>
      </c>
      <c r="D2369" s="37">
        <v>772.67534000000001</v>
      </c>
      <c r="E2369" s="38">
        <v>790.50371999999993</v>
      </c>
      <c r="F2369" s="38">
        <v>920.99667999999997</v>
      </c>
      <c r="G2369" s="39">
        <v>1215.4572699999999</v>
      </c>
      <c r="H2369" s="81">
        <v>736.4799999999999</v>
      </c>
      <c r="I2369" s="60" t="s">
        <v>603</v>
      </c>
      <c r="J2369" s="19">
        <v>33.049999999999997</v>
      </c>
      <c r="K2369" s="19">
        <v>3.41</v>
      </c>
      <c r="L2369" s="53">
        <v>36.195340000000002</v>
      </c>
      <c r="M2369" s="20">
        <v>54.023719999999997</v>
      </c>
      <c r="N2369" s="20">
        <v>184.51668000000001</v>
      </c>
      <c r="O2369" s="48">
        <v>478.97726999999998</v>
      </c>
    </row>
    <row r="2370" spans="1:15" x14ac:dyDescent="0.25">
      <c r="A2370" s="25" t="s">
        <v>578</v>
      </c>
      <c r="B2370" s="28">
        <v>9</v>
      </c>
      <c r="C2370" s="25" t="s">
        <v>28</v>
      </c>
      <c r="D2370" s="37">
        <v>886.40534000000002</v>
      </c>
      <c r="E2370" s="38">
        <v>904.23371999999995</v>
      </c>
      <c r="F2370" s="38">
        <v>1034.72668</v>
      </c>
      <c r="G2370" s="39">
        <v>1329.1872699999999</v>
      </c>
      <c r="H2370" s="81">
        <v>850.20999999999992</v>
      </c>
      <c r="I2370" s="60" t="s">
        <v>606</v>
      </c>
      <c r="J2370" s="19">
        <v>38.18</v>
      </c>
      <c r="K2370" s="19">
        <v>3.41</v>
      </c>
      <c r="L2370" s="53">
        <v>36.195340000000002</v>
      </c>
      <c r="M2370" s="20">
        <v>54.023719999999997</v>
      </c>
      <c r="N2370" s="20">
        <v>184.51668000000001</v>
      </c>
      <c r="O2370" s="48">
        <v>478.97726999999998</v>
      </c>
    </row>
    <row r="2371" spans="1:15" x14ac:dyDescent="0.25">
      <c r="A2371" s="25" t="s">
        <v>578</v>
      </c>
      <c r="B2371" s="28">
        <v>10</v>
      </c>
      <c r="C2371" s="25" t="s">
        <v>28</v>
      </c>
      <c r="D2371" s="37">
        <v>981.76533999999992</v>
      </c>
      <c r="E2371" s="38">
        <v>999.59371999999996</v>
      </c>
      <c r="F2371" s="38">
        <v>1130.0866799999999</v>
      </c>
      <c r="G2371" s="39">
        <v>1424.54727</v>
      </c>
      <c r="H2371" s="81">
        <v>945.56999999999994</v>
      </c>
      <c r="I2371" s="60" t="s">
        <v>609</v>
      </c>
      <c r="J2371" s="19">
        <v>42.48</v>
      </c>
      <c r="K2371" s="19">
        <v>3.41</v>
      </c>
      <c r="L2371" s="53">
        <v>36.195340000000002</v>
      </c>
      <c r="M2371" s="20">
        <v>54.023719999999997</v>
      </c>
      <c r="N2371" s="20">
        <v>184.51668000000001</v>
      </c>
      <c r="O2371" s="48">
        <v>478.97726999999998</v>
      </c>
    </row>
    <row r="2372" spans="1:15" x14ac:dyDescent="0.25">
      <c r="A2372" s="25" t="s">
        <v>578</v>
      </c>
      <c r="B2372" s="28">
        <v>11</v>
      </c>
      <c r="C2372" s="25" t="s">
        <v>28</v>
      </c>
      <c r="D2372" s="37">
        <v>645.67534000000001</v>
      </c>
      <c r="E2372" s="38">
        <v>663.50372000000004</v>
      </c>
      <c r="F2372" s="38">
        <v>793.99667999999997</v>
      </c>
      <c r="G2372" s="39">
        <v>1088.4572699999999</v>
      </c>
      <c r="H2372" s="81">
        <v>609.48</v>
      </c>
      <c r="I2372" s="60" t="s">
        <v>611</v>
      </c>
      <c r="J2372" s="19">
        <v>27.33</v>
      </c>
      <c r="K2372" s="19">
        <v>3.41</v>
      </c>
      <c r="L2372" s="53">
        <v>36.195340000000002</v>
      </c>
      <c r="M2372" s="20">
        <v>54.023719999999997</v>
      </c>
      <c r="N2372" s="20">
        <v>184.51668000000001</v>
      </c>
      <c r="O2372" s="48">
        <v>478.97726999999998</v>
      </c>
    </row>
    <row r="2373" spans="1:15" x14ac:dyDescent="0.25">
      <c r="A2373" s="25" t="s">
        <v>578</v>
      </c>
      <c r="B2373" s="28">
        <v>12</v>
      </c>
      <c r="C2373" s="25" t="s">
        <v>28</v>
      </c>
      <c r="D2373" s="37">
        <v>665.73533999999995</v>
      </c>
      <c r="E2373" s="38">
        <v>683.56371999999999</v>
      </c>
      <c r="F2373" s="38">
        <v>814.05667999999991</v>
      </c>
      <c r="G2373" s="39">
        <v>1108.5172699999998</v>
      </c>
      <c r="H2373" s="81">
        <v>629.54</v>
      </c>
      <c r="I2373" s="60" t="s">
        <v>117</v>
      </c>
      <c r="J2373" s="19">
        <v>28.23</v>
      </c>
      <c r="K2373" s="19">
        <v>3.41</v>
      </c>
      <c r="L2373" s="53">
        <v>36.195340000000002</v>
      </c>
      <c r="M2373" s="20">
        <v>54.023719999999997</v>
      </c>
      <c r="N2373" s="20">
        <v>184.51668000000001</v>
      </c>
      <c r="O2373" s="48">
        <v>478.97726999999998</v>
      </c>
    </row>
    <row r="2374" spans="1:15" x14ac:dyDescent="0.25">
      <c r="A2374" s="25" t="s">
        <v>578</v>
      </c>
      <c r="B2374" s="28">
        <v>13</v>
      </c>
      <c r="C2374" s="25" t="s">
        <v>28</v>
      </c>
      <c r="D2374" s="37">
        <v>665.50533999999993</v>
      </c>
      <c r="E2374" s="38">
        <v>683.33371999999997</v>
      </c>
      <c r="F2374" s="38">
        <v>813.8266799999999</v>
      </c>
      <c r="G2374" s="39">
        <v>1108.2872699999998</v>
      </c>
      <c r="H2374" s="81">
        <v>629.30999999999995</v>
      </c>
      <c r="I2374" s="60" t="s">
        <v>614</v>
      </c>
      <c r="J2374" s="19">
        <v>28.22</v>
      </c>
      <c r="K2374" s="19">
        <v>3.41</v>
      </c>
      <c r="L2374" s="53">
        <v>36.195340000000002</v>
      </c>
      <c r="M2374" s="20">
        <v>54.023719999999997</v>
      </c>
      <c r="N2374" s="20">
        <v>184.51668000000001</v>
      </c>
      <c r="O2374" s="48">
        <v>478.97726999999998</v>
      </c>
    </row>
    <row r="2375" spans="1:15" x14ac:dyDescent="0.25">
      <c r="A2375" s="25" t="s">
        <v>578</v>
      </c>
      <c r="B2375" s="28">
        <v>14</v>
      </c>
      <c r="C2375" s="25" t="s">
        <v>28</v>
      </c>
      <c r="D2375" s="37">
        <v>665.39534000000003</v>
      </c>
      <c r="E2375" s="38">
        <v>683.22372000000007</v>
      </c>
      <c r="F2375" s="38">
        <v>813.71668</v>
      </c>
      <c r="G2375" s="39">
        <v>1108.1772700000001</v>
      </c>
      <c r="H2375" s="81">
        <v>629.20000000000005</v>
      </c>
      <c r="I2375" s="60" t="s">
        <v>616</v>
      </c>
      <c r="J2375" s="19">
        <v>28.22</v>
      </c>
      <c r="K2375" s="19">
        <v>3.41</v>
      </c>
      <c r="L2375" s="53">
        <v>36.195340000000002</v>
      </c>
      <c r="M2375" s="20">
        <v>54.023719999999997</v>
      </c>
      <c r="N2375" s="20">
        <v>184.51668000000001</v>
      </c>
      <c r="O2375" s="48">
        <v>478.97726999999998</v>
      </c>
    </row>
    <row r="2376" spans="1:15" x14ac:dyDescent="0.25">
      <c r="A2376" s="25" t="s">
        <v>578</v>
      </c>
      <c r="B2376" s="28">
        <v>15</v>
      </c>
      <c r="C2376" s="25" t="s">
        <v>28</v>
      </c>
      <c r="D2376" s="37">
        <v>665.91534000000001</v>
      </c>
      <c r="E2376" s="38">
        <v>683.74372000000005</v>
      </c>
      <c r="F2376" s="38">
        <v>814.23668000000009</v>
      </c>
      <c r="G2376" s="39">
        <v>1108.6972700000001</v>
      </c>
      <c r="H2376" s="81">
        <v>629.72</v>
      </c>
      <c r="I2376" s="60" t="s">
        <v>619</v>
      </c>
      <c r="J2376" s="19">
        <v>28.24</v>
      </c>
      <c r="K2376" s="19">
        <v>3.41</v>
      </c>
      <c r="L2376" s="53">
        <v>36.195340000000002</v>
      </c>
      <c r="M2376" s="20">
        <v>54.023719999999997</v>
      </c>
      <c r="N2376" s="20">
        <v>184.51668000000001</v>
      </c>
      <c r="O2376" s="48">
        <v>478.97726999999998</v>
      </c>
    </row>
    <row r="2377" spans="1:15" x14ac:dyDescent="0.25">
      <c r="A2377" s="25" t="s">
        <v>578</v>
      </c>
      <c r="B2377" s="28">
        <v>16</v>
      </c>
      <c r="C2377" s="25" t="s">
        <v>28</v>
      </c>
      <c r="D2377" s="37">
        <v>667.63534000000004</v>
      </c>
      <c r="E2377" s="38">
        <v>685.46372000000008</v>
      </c>
      <c r="F2377" s="38">
        <v>815.95668000000001</v>
      </c>
      <c r="G2377" s="39">
        <v>1110.4172699999999</v>
      </c>
      <c r="H2377" s="81">
        <v>631.44000000000005</v>
      </c>
      <c r="I2377" s="60" t="s">
        <v>622</v>
      </c>
      <c r="J2377" s="19">
        <v>28.32</v>
      </c>
      <c r="K2377" s="19">
        <v>3.41</v>
      </c>
      <c r="L2377" s="53">
        <v>36.195340000000002</v>
      </c>
      <c r="M2377" s="20">
        <v>54.023719999999997</v>
      </c>
      <c r="N2377" s="20">
        <v>184.51668000000001</v>
      </c>
      <c r="O2377" s="48">
        <v>478.97726999999998</v>
      </c>
    </row>
    <row r="2378" spans="1:15" x14ac:dyDescent="0.25">
      <c r="A2378" s="25" t="s">
        <v>578</v>
      </c>
      <c r="B2378" s="28">
        <v>17</v>
      </c>
      <c r="C2378" s="25" t="s">
        <v>28</v>
      </c>
      <c r="D2378" s="37">
        <v>640.09533999999996</v>
      </c>
      <c r="E2378" s="38">
        <v>657.92372</v>
      </c>
      <c r="F2378" s="38">
        <v>788.41668000000004</v>
      </c>
      <c r="G2378" s="39">
        <v>1082.87727</v>
      </c>
      <c r="H2378" s="81">
        <v>603.9</v>
      </c>
      <c r="I2378" s="60" t="s">
        <v>624</v>
      </c>
      <c r="J2378" s="19">
        <v>27.08</v>
      </c>
      <c r="K2378" s="19">
        <v>3.41</v>
      </c>
      <c r="L2378" s="53">
        <v>36.195340000000002</v>
      </c>
      <c r="M2378" s="20">
        <v>54.023719999999997</v>
      </c>
      <c r="N2378" s="20">
        <v>184.51668000000001</v>
      </c>
      <c r="O2378" s="48">
        <v>478.97726999999998</v>
      </c>
    </row>
    <row r="2379" spans="1:15" x14ac:dyDescent="0.25">
      <c r="A2379" s="25" t="s">
        <v>578</v>
      </c>
      <c r="B2379" s="28">
        <v>18</v>
      </c>
      <c r="C2379" s="25" t="s">
        <v>28</v>
      </c>
      <c r="D2379" s="37">
        <v>835.7953399999999</v>
      </c>
      <c r="E2379" s="38">
        <v>853.62371999999993</v>
      </c>
      <c r="F2379" s="38">
        <v>984.11667999999997</v>
      </c>
      <c r="G2379" s="39">
        <v>1278.57727</v>
      </c>
      <c r="H2379" s="81">
        <v>799.59999999999991</v>
      </c>
      <c r="I2379" s="60" t="s">
        <v>627</v>
      </c>
      <c r="J2379" s="19">
        <v>35.9</v>
      </c>
      <c r="K2379" s="19">
        <v>3.41</v>
      </c>
      <c r="L2379" s="53">
        <v>36.195340000000002</v>
      </c>
      <c r="M2379" s="20">
        <v>54.023719999999997</v>
      </c>
      <c r="N2379" s="20">
        <v>184.51668000000001</v>
      </c>
      <c r="O2379" s="48">
        <v>478.97726999999998</v>
      </c>
    </row>
    <row r="2380" spans="1:15" x14ac:dyDescent="0.25">
      <c r="A2380" s="25" t="s">
        <v>578</v>
      </c>
      <c r="B2380" s="28">
        <v>19</v>
      </c>
      <c r="C2380" s="25" t="s">
        <v>28</v>
      </c>
      <c r="D2380" s="37">
        <v>797.68534</v>
      </c>
      <c r="E2380" s="38">
        <v>815.51371999999992</v>
      </c>
      <c r="F2380" s="38">
        <v>946.00667999999996</v>
      </c>
      <c r="G2380" s="39">
        <v>1240.4672700000001</v>
      </c>
      <c r="H2380" s="81">
        <v>761.4899999999999</v>
      </c>
      <c r="I2380" s="60" t="s">
        <v>630</v>
      </c>
      <c r="J2380" s="19">
        <v>34.18</v>
      </c>
      <c r="K2380" s="19">
        <v>3.41</v>
      </c>
      <c r="L2380" s="53">
        <v>36.195340000000002</v>
      </c>
      <c r="M2380" s="20">
        <v>54.023719999999997</v>
      </c>
      <c r="N2380" s="20">
        <v>184.51668000000001</v>
      </c>
      <c r="O2380" s="48">
        <v>478.97726999999998</v>
      </c>
    </row>
    <row r="2381" spans="1:15" x14ac:dyDescent="0.25">
      <c r="A2381" s="25" t="s">
        <v>578</v>
      </c>
      <c r="B2381" s="28">
        <v>20</v>
      </c>
      <c r="C2381" s="25" t="s">
        <v>28</v>
      </c>
      <c r="D2381" s="37">
        <v>785.90534000000002</v>
      </c>
      <c r="E2381" s="38">
        <v>803.73371999999995</v>
      </c>
      <c r="F2381" s="38">
        <v>934.22667999999999</v>
      </c>
      <c r="G2381" s="39">
        <v>1228.6872699999999</v>
      </c>
      <c r="H2381" s="81">
        <v>749.70999999999992</v>
      </c>
      <c r="I2381" s="60" t="s">
        <v>634</v>
      </c>
      <c r="J2381" s="19">
        <v>33.65</v>
      </c>
      <c r="K2381" s="19">
        <v>3.41</v>
      </c>
      <c r="L2381" s="53">
        <v>36.195340000000002</v>
      </c>
      <c r="M2381" s="20">
        <v>54.023719999999997</v>
      </c>
      <c r="N2381" s="20">
        <v>184.51668000000001</v>
      </c>
      <c r="O2381" s="48">
        <v>478.97726999999998</v>
      </c>
    </row>
    <row r="2382" spans="1:15" x14ac:dyDescent="0.25">
      <c r="A2382" s="25" t="s">
        <v>578</v>
      </c>
      <c r="B2382" s="28">
        <v>21</v>
      </c>
      <c r="C2382" s="25" t="s">
        <v>28</v>
      </c>
      <c r="D2382" s="37">
        <v>786.92534000000001</v>
      </c>
      <c r="E2382" s="38">
        <v>804.75372000000004</v>
      </c>
      <c r="F2382" s="38">
        <v>935.24667999999997</v>
      </c>
      <c r="G2382" s="39">
        <v>1229.7072699999999</v>
      </c>
      <c r="H2382" s="81">
        <v>750.73</v>
      </c>
      <c r="I2382" s="60" t="s">
        <v>637</v>
      </c>
      <c r="J2382" s="19">
        <v>33.700000000000003</v>
      </c>
      <c r="K2382" s="19">
        <v>3.41</v>
      </c>
      <c r="L2382" s="53">
        <v>36.195340000000002</v>
      </c>
      <c r="M2382" s="20">
        <v>54.023719999999997</v>
      </c>
      <c r="N2382" s="20">
        <v>184.51668000000001</v>
      </c>
      <c r="O2382" s="48">
        <v>478.97726999999998</v>
      </c>
    </row>
    <row r="2383" spans="1:15" x14ac:dyDescent="0.25">
      <c r="A2383" s="25" t="s">
        <v>578</v>
      </c>
      <c r="B2383" s="28">
        <v>22</v>
      </c>
      <c r="C2383" s="25" t="s">
        <v>28</v>
      </c>
      <c r="D2383" s="37">
        <v>705.98534000000006</v>
      </c>
      <c r="E2383" s="38">
        <v>723.8137200000001</v>
      </c>
      <c r="F2383" s="38">
        <v>854.30668000000003</v>
      </c>
      <c r="G2383" s="39">
        <v>1148.7672700000001</v>
      </c>
      <c r="H2383" s="81">
        <v>669.79</v>
      </c>
      <c r="I2383" s="60" t="s">
        <v>640</v>
      </c>
      <c r="J2383" s="19">
        <v>30.05</v>
      </c>
      <c r="K2383" s="19">
        <v>3.41</v>
      </c>
      <c r="L2383" s="53">
        <v>36.195340000000002</v>
      </c>
      <c r="M2383" s="20">
        <v>54.023719999999997</v>
      </c>
      <c r="N2383" s="20">
        <v>184.51668000000001</v>
      </c>
      <c r="O2383" s="48">
        <v>478.97726999999998</v>
      </c>
    </row>
    <row r="2384" spans="1:15" x14ac:dyDescent="0.25">
      <c r="A2384" s="25" t="s">
        <v>578</v>
      </c>
      <c r="B2384" s="28">
        <v>23</v>
      </c>
      <c r="C2384" s="25" t="s">
        <v>28</v>
      </c>
      <c r="D2384" s="37">
        <v>970.71533999999997</v>
      </c>
      <c r="E2384" s="38">
        <v>988.54372000000001</v>
      </c>
      <c r="F2384" s="38">
        <v>1119.0366799999999</v>
      </c>
      <c r="G2384" s="39">
        <v>1413.4972699999998</v>
      </c>
      <c r="H2384" s="81">
        <v>934.52</v>
      </c>
      <c r="I2384" s="60" t="s">
        <v>643</v>
      </c>
      <c r="J2384" s="19">
        <v>41.98</v>
      </c>
      <c r="K2384" s="19">
        <v>3.41</v>
      </c>
      <c r="L2384" s="53">
        <v>36.195340000000002</v>
      </c>
      <c r="M2384" s="20">
        <v>54.023719999999997</v>
      </c>
      <c r="N2384" s="20">
        <v>184.51668000000001</v>
      </c>
      <c r="O2384" s="48">
        <v>478.97726999999998</v>
      </c>
    </row>
    <row r="2385" spans="1:15" x14ac:dyDescent="0.25">
      <c r="A2385" s="25" t="s">
        <v>644</v>
      </c>
      <c r="B2385" s="28">
        <v>0</v>
      </c>
      <c r="C2385" s="25" t="s">
        <v>28</v>
      </c>
      <c r="D2385" s="37">
        <v>710.57533999999998</v>
      </c>
      <c r="E2385" s="38">
        <v>728.40372000000002</v>
      </c>
      <c r="F2385" s="38">
        <v>858.89668000000006</v>
      </c>
      <c r="G2385" s="39">
        <v>1153.35727</v>
      </c>
      <c r="H2385" s="81">
        <v>674.38</v>
      </c>
      <c r="I2385" s="60" t="s">
        <v>164</v>
      </c>
      <c r="J2385" s="19">
        <v>30.25</v>
      </c>
      <c r="K2385" s="19">
        <v>3.41</v>
      </c>
      <c r="L2385" s="53">
        <v>36.195340000000002</v>
      </c>
      <c r="M2385" s="20">
        <v>54.023719999999997</v>
      </c>
      <c r="N2385" s="20">
        <v>184.51668000000001</v>
      </c>
      <c r="O2385" s="48">
        <v>478.97726999999998</v>
      </c>
    </row>
    <row r="2386" spans="1:15" x14ac:dyDescent="0.25">
      <c r="A2386" s="25" t="s">
        <v>644</v>
      </c>
      <c r="B2386" s="28">
        <v>1</v>
      </c>
      <c r="C2386" s="25" t="s">
        <v>28</v>
      </c>
      <c r="D2386" s="37">
        <v>659.81533999999999</v>
      </c>
      <c r="E2386" s="38">
        <v>677.64372000000003</v>
      </c>
      <c r="F2386" s="38">
        <v>808.13668000000007</v>
      </c>
      <c r="G2386" s="39">
        <v>1102.59727</v>
      </c>
      <c r="H2386" s="81">
        <v>623.62</v>
      </c>
      <c r="I2386" s="60" t="s">
        <v>649</v>
      </c>
      <c r="J2386" s="19">
        <v>27.97</v>
      </c>
      <c r="K2386" s="19">
        <v>3.41</v>
      </c>
      <c r="L2386" s="53">
        <v>36.195340000000002</v>
      </c>
      <c r="M2386" s="20">
        <v>54.023719999999997</v>
      </c>
      <c r="N2386" s="20">
        <v>184.51668000000001</v>
      </c>
      <c r="O2386" s="48">
        <v>478.97726999999998</v>
      </c>
    </row>
    <row r="2387" spans="1:15" x14ac:dyDescent="0.25">
      <c r="A2387" s="25" t="s">
        <v>644</v>
      </c>
      <c r="B2387" s="28">
        <v>2</v>
      </c>
      <c r="C2387" s="25" t="s">
        <v>28</v>
      </c>
      <c r="D2387" s="37">
        <v>644.41534000000001</v>
      </c>
      <c r="E2387" s="38">
        <v>662.24371999999994</v>
      </c>
      <c r="F2387" s="38">
        <v>792.73667999999998</v>
      </c>
      <c r="G2387" s="39">
        <v>1087.1972699999999</v>
      </c>
      <c r="H2387" s="81">
        <v>608.21999999999991</v>
      </c>
      <c r="I2387" s="60" t="s">
        <v>652</v>
      </c>
      <c r="J2387" s="19">
        <v>27.27</v>
      </c>
      <c r="K2387" s="19">
        <v>3.41</v>
      </c>
      <c r="L2387" s="53">
        <v>36.195340000000002</v>
      </c>
      <c r="M2387" s="20">
        <v>54.023719999999997</v>
      </c>
      <c r="N2387" s="20">
        <v>184.51668000000001</v>
      </c>
      <c r="O2387" s="48">
        <v>478.97726999999998</v>
      </c>
    </row>
    <row r="2388" spans="1:15" x14ac:dyDescent="0.25">
      <c r="A2388" s="25" t="s">
        <v>644</v>
      </c>
      <c r="B2388" s="28">
        <v>3</v>
      </c>
      <c r="C2388" s="25" t="s">
        <v>28</v>
      </c>
      <c r="D2388" s="37">
        <v>648.77534000000003</v>
      </c>
      <c r="E2388" s="38">
        <v>666.60372000000007</v>
      </c>
      <c r="F2388" s="38">
        <v>797.09668000000011</v>
      </c>
      <c r="G2388" s="39">
        <v>1091.55727</v>
      </c>
      <c r="H2388" s="81">
        <v>612.58000000000004</v>
      </c>
      <c r="I2388" s="60" t="s">
        <v>130</v>
      </c>
      <c r="J2388" s="19">
        <v>27.47</v>
      </c>
      <c r="K2388" s="19">
        <v>3.41</v>
      </c>
      <c r="L2388" s="53">
        <v>36.195340000000002</v>
      </c>
      <c r="M2388" s="20">
        <v>54.023719999999997</v>
      </c>
      <c r="N2388" s="20">
        <v>184.51668000000001</v>
      </c>
      <c r="O2388" s="48">
        <v>478.97726999999998</v>
      </c>
    </row>
    <row r="2389" spans="1:15" x14ac:dyDescent="0.25">
      <c r="A2389" s="25" t="s">
        <v>644</v>
      </c>
      <c r="B2389" s="28">
        <v>4</v>
      </c>
      <c r="C2389" s="25" t="s">
        <v>28</v>
      </c>
      <c r="D2389" s="37">
        <v>634.29534000000001</v>
      </c>
      <c r="E2389" s="38">
        <v>652.12372000000005</v>
      </c>
      <c r="F2389" s="38">
        <v>782.61667999999997</v>
      </c>
      <c r="G2389" s="39">
        <v>1077.07727</v>
      </c>
      <c r="H2389" s="81">
        <v>598.09999999999991</v>
      </c>
      <c r="I2389" s="60" t="s">
        <v>196</v>
      </c>
      <c r="J2389" s="19">
        <v>26.81</v>
      </c>
      <c r="K2389" s="19">
        <v>3.41</v>
      </c>
      <c r="L2389" s="53">
        <v>36.195340000000002</v>
      </c>
      <c r="M2389" s="20">
        <v>54.023719999999997</v>
      </c>
      <c r="N2389" s="20">
        <v>184.51668000000001</v>
      </c>
      <c r="O2389" s="48">
        <v>478.97726999999998</v>
      </c>
    </row>
    <row r="2390" spans="1:15" x14ac:dyDescent="0.25">
      <c r="A2390" s="25" t="s">
        <v>644</v>
      </c>
      <c r="B2390" s="28">
        <v>5</v>
      </c>
      <c r="C2390" s="25" t="s">
        <v>28</v>
      </c>
      <c r="D2390" s="37">
        <v>641.71534000000008</v>
      </c>
      <c r="E2390" s="38">
        <v>659.54372000000001</v>
      </c>
      <c r="F2390" s="38">
        <v>790.03668000000005</v>
      </c>
      <c r="G2390" s="39">
        <v>1084.4972700000001</v>
      </c>
      <c r="H2390" s="81">
        <v>605.52</v>
      </c>
      <c r="I2390" s="60" t="s">
        <v>659</v>
      </c>
      <c r="J2390" s="19">
        <v>27.15</v>
      </c>
      <c r="K2390" s="19">
        <v>3.41</v>
      </c>
      <c r="L2390" s="53">
        <v>36.195340000000002</v>
      </c>
      <c r="M2390" s="20">
        <v>54.023719999999997</v>
      </c>
      <c r="N2390" s="20">
        <v>184.51668000000001</v>
      </c>
      <c r="O2390" s="48">
        <v>478.97726999999998</v>
      </c>
    </row>
    <row r="2391" spans="1:15" x14ac:dyDescent="0.25">
      <c r="A2391" s="25" t="s">
        <v>644</v>
      </c>
      <c r="B2391" s="28">
        <v>6</v>
      </c>
      <c r="C2391" s="25" t="s">
        <v>28</v>
      </c>
      <c r="D2391" s="37">
        <v>658.42534000000001</v>
      </c>
      <c r="E2391" s="38">
        <v>676.25371999999993</v>
      </c>
      <c r="F2391" s="38">
        <v>806.74667999999997</v>
      </c>
      <c r="G2391" s="39">
        <v>1101.2072699999999</v>
      </c>
      <c r="H2391" s="81">
        <v>622.2299999999999</v>
      </c>
      <c r="I2391" s="60" t="s">
        <v>662</v>
      </c>
      <c r="J2391" s="19">
        <v>27.9</v>
      </c>
      <c r="K2391" s="19">
        <v>3.41</v>
      </c>
      <c r="L2391" s="53">
        <v>36.195340000000002</v>
      </c>
      <c r="M2391" s="20">
        <v>54.023719999999997</v>
      </c>
      <c r="N2391" s="20">
        <v>184.51668000000001</v>
      </c>
      <c r="O2391" s="48">
        <v>478.97726999999998</v>
      </c>
    </row>
    <row r="2392" spans="1:15" x14ac:dyDescent="0.25">
      <c r="A2392" s="25" t="s">
        <v>644</v>
      </c>
      <c r="B2392" s="28">
        <v>7</v>
      </c>
      <c r="C2392" s="25" t="s">
        <v>28</v>
      </c>
      <c r="D2392" s="37">
        <v>696.37533999999994</v>
      </c>
      <c r="E2392" s="38">
        <v>714.20371999999998</v>
      </c>
      <c r="F2392" s="38">
        <v>844.69668000000001</v>
      </c>
      <c r="G2392" s="39">
        <v>1139.1572699999999</v>
      </c>
      <c r="H2392" s="81">
        <v>660.18</v>
      </c>
      <c r="I2392" s="60" t="s">
        <v>665</v>
      </c>
      <c r="J2392" s="19">
        <v>29.61</v>
      </c>
      <c r="K2392" s="19">
        <v>3.41</v>
      </c>
      <c r="L2392" s="53">
        <v>36.195340000000002</v>
      </c>
      <c r="M2392" s="20">
        <v>54.023719999999997</v>
      </c>
      <c r="N2392" s="20">
        <v>184.51668000000001</v>
      </c>
      <c r="O2392" s="48">
        <v>478.97726999999998</v>
      </c>
    </row>
    <row r="2393" spans="1:15" x14ac:dyDescent="0.25">
      <c r="A2393" s="25" t="s">
        <v>644</v>
      </c>
      <c r="B2393" s="28">
        <v>8</v>
      </c>
      <c r="C2393" s="25" t="s">
        <v>28</v>
      </c>
      <c r="D2393" s="37">
        <v>781.81533999999999</v>
      </c>
      <c r="E2393" s="38">
        <v>799.64372000000003</v>
      </c>
      <c r="F2393" s="38">
        <v>930.13668000000007</v>
      </c>
      <c r="G2393" s="39">
        <v>1224.59727</v>
      </c>
      <c r="H2393" s="81">
        <v>745.62</v>
      </c>
      <c r="I2393" s="60" t="s">
        <v>668</v>
      </c>
      <c r="J2393" s="19">
        <v>33.47</v>
      </c>
      <c r="K2393" s="19">
        <v>3.41</v>
      </c>
      <c r="L2393" s="53">
        <v>36.195340000000002</v>
      </c>
      <c r="M2393" s="20">
        <v>54.023719999999997</v>
      </c>
      <c r="N2393" s="20">
        <v>184.51668000000001</v>
      </c>
      <c r="O2393" s="48">
        <v>478.97726999999998</v>
      </c>
    </row>
    <row r="2394" spans="1:15" x14ac:dyDescent="0.25">
      <c r="A2394" s="25" t="s">
        <v>644</v>
      </c>
      <c r="B2394" s="28">
        <v>9</v>
      </c>
      <c r="C2394" s="25" t="s">
        <v>28</v>
      </c>
      <c r="D2394" s="37">
        <v>864.72533999999996</v>
      </c>
      <c r="E2394" s="38">
        <v>882.55372</v>
      </c>
      <c r="F2394" s="38">
        <v>1013.0466799999999</v>
      </c>
      <c r="G2394" s="39">
        <v>1307.5072700000001</v>
      </c>
      <c r="H2394" s="81">
        <v>828.53</v>
      </c>
      <c r="I2394" s="60" t="s">
        <v>671</v>
      </c>
      <c r="J2394" s="19">
        <v>37.200000000000003</v>
      </c>
      <c r="K2394" s="19">
        <v>3.41</v>
      </c>
      <c r="L2394" s="53">
        <v>36.195340000000002</v>
      </c>
      <c r="M2394" s="20">
        <v>54.023719999999997</v>
      </c>
      <c r="N2394" s="20">
        <v>184.51668000000001</v>
      </c>
      <c r="O2394" s="48">
        <v>478.97726999999998</v>
      </c>
    </row>
    <row r="2395" spans="1:15" x14ac:dyDescent="0.25">
      <c r="A2395" s="25" t="s">
        <v>644</v>
      </c>
      <c r="B2395" s="28">
        <v>10</v>
      </c>
      <c r="C2395" s="25" t="s">
        <v>28</v>
      </c>
      <c r="D2395" s="37">
        <v>893.54534000000001</v>
      </c>
      <c r="E2395" s="38">
        <v>911.37372000000005</v>
      </c>
      <c r="F2395" s="38">
        <v>1041.8666800000001</v>
      </c>
      <c r="G2395" s="39">
        <v>1336.32727</v>
      </c>
      <c r="H2395" s="81">
        <v>857.35</v>
      </c>
      <c r="I2395" s="60" t="s">
        <v>674</v>
      </c>
      <c r="J2395" s="19">
        <v>38.5</v>
      </c>
      <c r="K2395" s="19">
        <v>3.41</v>
      </c>
      <c r="L2395" s="53">
        <v>36.195340000000002</v>
      </c>
      <c r="M2395" s="20">
        <v>54.023719999999997</v>
      </c>
      <c r="N2395" s="20">
        <v>184.51668000000001</v>
      </c>
      <c r="O2395" s="48">
        <v>478.97726999999998</v>
      </c>
    </row>
    <row r="2396" spans="1:15" x14ac:dyDescent="0.25">
      <c r="A2396" s="25" t="s">
        <v>644</v>
      </c>
      <c r="B2396" s="28">
        <v>11</v>
      </c>
      <c r="C2396" s="25" t="s">
        <v>28</v>
      </c>
      <c r="D2396" s="37">
        <v>696.85534000000007</v>
      </c>
      <c r="E2396" s="38">
        <v>714.68371999999999</v>
      </c>
      <c r="F2396" s="38">
        <v>845.17668000000003</v>
      </c>
      <c r="G2396" s="39">
        <v>1139.6372699999999</v>
      </c>
      <c r="H2396" s="81">
        <v>660.66</v>
      </c>
      <c r="I2396" s="60" t="s">
        <v>216</v>
      </c>
      <c r="J2396" s="19">
        <v>29.64</v>
      </c>
      <c r="K2396" s="19">
        <v>3.41</v>
      </c>
      <c r="L2396" s="53">
        <v>36.195340000000002</v>
      </c>
      <c r="M2396" s="20">
        <v>54.023719999999997</v>
      </c>
      <c r="N2396" s="20">
        <v>184.51668000000001</v>
      </c>
      <c r="O2396" s="48">
        <v>478.97726999999998</v>
      </c>
    </row>
    <row r="2397" spans="1:15" x14ac:dyDescent="0.25">
      <c r="A2397" s="25" t="s">
        <v>644</v>
      </c>
      <c r="B2397" s="28">
        <v>12</v>
      </c>
      <c r="C2397" s="25" t="s">
        <v>28</v>
      </c>
      <c r="D2397" s="37">
        <v>720.16534000000001</v>
      </c>
      <c r="E2397" s="38">
        <v>737.99371999999994</v>
      </c>
      <c r="F2397" s="38">
        <v>868.48667999999998</v>
      </c>
      <c r="G2397" s="39">
        <v>1162.9472700000001</v>
      </c>
      <c r="H2397" s="81">
        <v>683.97</v>
      </c>
      <c r="I2397" s="60" t="s">
        <v>679</v>
      </c>
      <c r="J2397" s="19">
        <v>30.69</v>
      </c>
      <c r="K2397" s="19">
        <v>3.41</v>
      </c>
      <c r="L2397" s="53">
        <v>36.195340000000002</v>
      </c>
      <c r="M2397" s="20">
        <v>54.023719999999997</v>
      </c>
      <c r="N2397" s="20">
        <v>184.51668000000001</v>
      </c>
      <c r="O2397" s="48">
        <v>478.97726999999998</v>
      </c>
    </row>
    <row r="2398" spans="1:15" x14ac:dyDescent="0.25">
      <c r="A2398" s="25" t="s">
        <v>644</v>
      </c>
      <c r="B2398" s="28">
        <v>13</v>
      </c>
      <c r="C2398" s="25" t="s">
        <v>28</v>
      </c>
      <c r="D2398" s="37">
        <v>740.36533999999995</v>
      </c>
      <c r="E2398" s="38">
        <v>758.19371999999998</v>
      </c>
      <c r="F2398" s="38">
        <v>888.68668000000002</v>
      </c>
      <c r="G2398" s="39">
        <v>1183.1472699999999</v>
      </c>
      <c r="H2398" s="81">
        <v>704.17</v>
      </c>
      <c r="I2398" s="60" t="s">
        <v>682</v>
      </c>
      <c r="J2398" s="19">
        <v>31.6</v>
      </c>
      <c r="K2398" s="19">
        <v>3.41</v>
      </c>
      <c r="L2398" s="53">
        <v>36.195340000000002</v>
      </c>
      <c r="M2398" s="20">
        <v>54.023719999999997</v>
      </c>
      <c r="N2398" s="20">
        <v>184.51668000000001</v>
      </c>
      <c r="O2398" s="48">
        <v>478.97726999999998</v>
      </c>
    </row>
    <row r="2399" spans="1:15" x14ac:dyDescent="0.25">
      <c r="A2399" s="25" t="s">
        <v>644</v>
      </c>
      <c r="B2399" s="28">
        <v>14</v>
      </c>
      <c r="C2399" s="25" t="s">
        <v>28</v>
      </c>
      <c r="D2399" s="37">
        <v>740.36533999999995</v>
      </c>
      <c r="E2399" s="38">
        <v>758.19371999999998</v>
      </c>
      <c r="F2399" s="38">
        <v>888.68668000000002</v>
      </c>
      <c r="G2399" s="39">
        <v>1183.1472699999999</v>
      </c>
      <c r="H2399" s="81">
        <v>704.17</v>
      </c>
      <c r="I2399" s="60" t="s">
        <v>682</v>
      </c>
      <c r="J2399" s="19">
        <v>31.6</v>
      </c>
      <c r="K2399" s="19">
        <v>3.41</v>
      </c>
      <c r="L2399" s="53">
        <v>36.195340000000002</v>
      </c>
      <c r="M2399" s="20">
        <v>54.023719999999997</v>
      </c>
      <c r="N2399" s="20">
        <v>184.51668000000001</v>
      </c>
      <c r="O2399" s="48">
        <v>478.97726999999998</v>
      </c>
    </row>
    <row r="2400" spans="1:15" x14ac:dyDescent="0.25">
      <c r="A2400" s="25" t="s">
        <v>644</v>
      </c>
      <c r="B2400" s="28">
        <v>15</v>
      </c>
      <c r="C2400" s="25" t="s">
        <v>28</v>
      </c>
      <c r="D2400" s="37">
        <v>751.44533999999999</v>
      </c>
      <c r="E2400" s="38">
        <v>769.27372000000003</v>
      </c>
      <c r="F2400" s="38">
        <v>899.76667999999995</v>
      </c>
      <c r="G2400" s="39">
        <v>1194.2272699999999</v>
      </c>
      <c r="H2400" s="81">
        <v>715.25</v>
      </c>
      <c r="I2400" s="60" t="s">
        <v>686</v>
      </c>
      <c r="J2400" s="19">
        <v>32.1</v>
      </c>
      <c r="K2400" s="19">
        <v>3.41</v>
      </c>
      <c r="L2400" s="53">
        <v>36.195340000000002</v>
      </c>
      <c r="M2400" s="20">
        <v>54.023719999999997</v>
      </c>
      <c r="N2400" s="20">
        <v>184.51668000000001</v>
      </c>
      <c r="O2400" s="48">
        <v>478.97726999999998</v>
      </c>
    </row>
    <row r="2401" spans="1:15" x14ac:dyDescent="0.25">
      <c r="A2401" s="25" t="s">
        <v>644</v>
      </c>
      <c r="B2401" s="28">
        <v>16</v>
      </c>
      <c r="C2401" s="25" t="s">
        <v>28</v>
      </c>
      <c r="D2401" s="37">
        <v>655.27533999999991</v>
      </c>
      <c r="E2401" s="38">
        <v>673.10371999999995</v>
      </c>
      <c r="F2401" s="38">
        <v>803.59667999999999</v>
      </c>
      <c r="G2401" s="39">
        <v>1098.05727</v>
      </c>
      <c r="H2401" s="81">
        <v>619.07999999999993</v>
      </c>
      <c r="I2401" s="60" t="s">
        <v>689</v>
      </c>
      <c r="J2401" s="19">
        <v>27.76</v>
      </c>
      <c r="K2401" s="19">
        <v>3.41</v>
      </c>
      <c r="L2401" s="53">
        <v>36.195340000000002</v>
      </c>
      <c r="M2401" s="20">
        <v>54.023719999999997</v>
      </c>
      <c r="N2401" s="20">
        <v>184.51668000000001</v>
      </c>
      <c r="O2401" s="48">
        <v>478.97726999999998</v>
      </c>
    </row>
    <row r="2402" spans="1:15" x14ac:dyDescent="0.25">
      <c r="A2402" s="25" t="s">
        <v>644</v>
      </c>
      <c r="B2402" s="28">
        <v>17</v>
      </c>
      <c r="C2402" s="25" t="s">
        <v>28</v>
      </c>
      <c r="D2402" s="37">
        <v>771.40533999999991</v>
      </c>
      <c r="E2402" s="38">
        <v>789.23371999999995</v>
      </c>
      <c r="F2402" s="38">
        <v>919.72667999999999</v>
      </c>
      <c r="G2402" s="39">
        <v>1214.1872699999999</v>
      </c>
      <c r="H2402" s="81">
        <v>735.20999999999992</v>
      </c>
      <c r="I2402" s="60" t="s">
        <v>692</v>
      </c>
      <c r="J2402" s="19">
        <v>33</v>
      </c>
      <c r="K2402" s="19">
        <v>3.41</v>
      </c>
      <c r="L2402" s="53">
        <v>36.195340000000002</v>
      </c>
      <c r="M2402" s="20">
        <v>54.023719999999997</v>
      </c>
      <c r="N2402" s="20">
        <v>184.51668000000001</v>
      </c>
      <c r="O2402" s="48">
        <v>478.97726999999998</v>
      </c>
    </row>
    <row r="2403" spans="1:15" x14ac:dyDescent="0.25">
      <c r="A2403" s="25" t="s">
        <v>644</v>
      </c>
      <c r="B2403" s="28">
        <v>18</v>
      </c>
      <c r="C2403" s="25" t="s">
        <v>28</v>
      </c>
      <c r="D2403" s="37">
        <v>790.76533999999992</v>
      </c>
      <c r="E2403" s="38">
        <v>808.59371999999996</v>
      </c>
      <c r="F2403" s="38">
        <v>939.08668</v>
      </c>
      <c r="G2403" s="39">
        <v>1233.54727</v>
      </c>
      <c r="H2403" s="81">
        <v>754.56999999999994</v>
      </c>
      <c r="I2403" s="60" t="s">
        <v>696</v>
      </c>
      <c r="J2403" s="19">
        <v>33.869999999999997</v>
      </c>
      <c r="K2403" s="19">
        <v>3.41</v>
      </c>
      <c r="L2403" s="53">
        <v>36.195340000000002</v>
      </c>
      <c r="M2403" s="20">
        <v>54.023719999999997</v>
      </c>
      <c r="N2403" s="20">
        <v>184.51668000000001</v>
      </c>
      <c r="O2403" s="48">
        <v>478.97726999999998</v>
      </c>
    </row>
    <row r="2404" spans="1:15" x14ac:dyDescent="0.25">
      <c r="A2404" s="25" t="s">
        <v>644</v>
      </c>
      <c r="B2404" s="28">
        <v>19</v>
      </c>
      <c r="C2404" s="25" t="s">
        <v>28</v>
      </c>
      <c r="D2404" s="37">
        <v>786.78534000000002</v>
      </c>
      <c r="E2404" s="38">
        <v>804.61372000000006</v>
      </c>
      <c r="F2404" s="38">
        <v>935.10667999999998</v>
      </c>
      <c r="G2404" s="39">
        <v>1229.56727</v>
      </c>
      <c r="H2404" s="81">
        <v>750.59</v>
      </c>
      <c r="I2404" s="60" t="s">
        <v>699</v>
      </c>
      <c r="J2404" s="19">
        <v>33.69</v>
      </c>
      <c r="K2404" s="19">
        <v>3.41</v>
      </c>
      <c r="L2404" s="53">
        <v>36.195340000000002</v>
      </c>
      <c r="M2404" s="20">
        <v>54.023719999999997</v>
      </c>
      <c r="N2404" s="20">
        <v>184.51668000000001</v>
      </c>
      <c r="O2404" s="48">
        <v>478.97726999999998</v>
      </c>
    </row>
    <row r="2405" spans="1:15" x14ac:dyDescent="0.25">
      <c r="A2405" s="25" t="s">
        <v>644</v>
      </c>
      <c r="B2405" s="28">
        <v>20</v>
      </c>
      <c r="C2405" s="25" t="s">
        <v>28</v>
      </c>
      <c r="D2405" s="37">
        <v>733.52534000000003</v>
      </c>
      <c r="E2405" s="38">
        <v>751.35371999999995</v>
      </c>
      <c r="F2405" s="38">
        <v>881.84667999999999</v>
      </c>
      <c r="G2405" s="39">
        <v>1176.30727</v>
      </c>
      <c r="H2405" s="81">
        <v>697.32999999999993</v>
      </c>
      <c r="I2405" s="60" t="s">
        <v>702</v>
      </c>
      <c r="J2405" s="19">
        <v>31.29</v>
      </c>
      <c r="K2405" s="19">
        <v>3.41</v>
      </c>
      <c r="L2405" s="53">
        <v>36.195340000000002</v>
      </c>
      <c r="M2405" s="20">
        <v>54.023719999999997</v>
      </c>
      <c r="N2405" s="20">
        <v>184.51668000000001</v>
      </c>
      <c r="O2405" s="48">
        <v>478.97726999999998</v>
      </c>
    </row>
    <row r="2406" spans="1:15" x14ac:dyDescent="0.25">
      <c r="A2406" s="25" t="s">
        <v>644</v>
      </c>
      <c r="B2406" s="28">
        <v>21</v>
      </c>
      <c r="C2406" s="25" t="s">
        <v>28</v>
      </c>
      <c r="D2406" s="37">
        <v>680.88534000000004</v>
      </c>
      <c r="E2406" s="38">
        <v>698.71371999999997</v>
      </c>
      <c r="F2406" s="38">
        <v>829.20668000000001</v>
      </c>
      <c r="G2406" s="39">
        <v>1123.6672699999999</v>
      </c>
      <c r="H2406" s="81">
        <v>644.68999999999994</v>
      </c>
      <c r="I2406" s="60" t="s">
        <v>166</v>
      </c>
      <c r="J2406" s="19">
        <v>28.92</v>
      </c>
      <c r="K2406" s="19">
        <v>3.41</v>
      </c>
      <c r="L2406" s="53">
        <v>36.195340000000002</v>
      </c>
      <c r="M2406" s="20">
        <v>54.023719999999997</v>
      </c>
      <c r="N2406" s="20">
        <v>184.51668000000001</v>
      </c>
      <c r="O2406" s="48">
        <v>478.97726999999998</v>
      </c>
    </row>
    <row r="2407" spans="1:15" x14ac:dyDescent="0.25">
      <c r="A2407" s="25" t="s">
        <v>644</v>
      </c>
      <c r="B2407" s="28">
        <v>22</v>
      </c>
      <c r="C2407" s="25" t="s">
        <v>28</v>
      </c>
      <c r="D2407" s="37">
        <v>636.58533999999997</v>
      </c>
      <c r="E2407" s="38">
        <v>654.4137199999999</v>
      </c>
      <c r="F2407" s="38">
        <v>784.90667999999994</v>
      </c>
      <c r="G2407" s="39">
        <v>1079.36727</v>
      </c>
      <c r="H2407" s="81">
        <v>600.38999999999987</v>
      </c>
      <c r="I2407" s="60" t="s">
        <v>707</v>
      </c>
      <c r="J2407" s="19">
        <v>26.92</v>
      </c>
      <c r="K2407" s="19">
        <v>3.41</v>
      </c>
      <c r="L2407" s="53">
        <v>36.195340000000002</v>
      </c>
      <c r="M2407" s="20">
        <v>54.023719999999997</v>
      </c>
      <c r="N2407" s="20">
        <v>184.51668000000001</v>
      </c>
      <c r="O2407" s="48">
        <v>478.97726999999998</v>
      </c>
    </row>
    <row r="2408" spans="1:15" x14ac:dyDescent="0.25">
      <c r="A2408" s="25" t="s">
        <v>644</v>
      </c>
      <c r="B2408" s="28">
        <v>23</v>
      </c>
      <c r="C2408" s="25" t="s">
        <v>28</v>
      </c>
      <c r="D2408" s="37">
        <v>842.71533999999997</v>
      </c>
      <c r="E2408" s="38">
        <v>860.54372000000001</v>
      </c>
      <c r="F2408" s="38">
        <v>991.03667999999993</v>
      </c>
      <c r="G2408" s="39">
        <v>1285.4972699999998</v>
      </c>
      <c r="H2408" s="81">
        <v>806.52</v>
      </c>
      <c r="I2408" s="60" t="s">
        <v>710</v>
      </c>
      <c r="J2408" s="19">
        <v>36.21</v>
      </c>
      <c r="K2408" s="19">
        <v>3.41</v>
      </c>
      <c r="L2408" s="53">
        <v>36.195340000000002</v>
      </c>
      <c r="M2408" s="20">
        <v>54.023719999999997</v>
      </c>
      <c r="N2408" s="20">
        <v>184.51668000000001</v>
      </c>
      <c r="O2408" s="48">
        <v>478.97726999999998</v>
      </c>
    </row>
    <row r="2409" spans="1:15" x14ac:dyDescent="0.25">
      <c r="A2409" s="25" t="s">
        <v>711</v>
      </c>
      <c r="B2409" s="28">
        <v>0</v>
      </c>
      <c r="C2409" s="25" t="s">
        <v>28</v>
      </c>
      <c r="D2409" s="37">
        <v>675.56533999999999</v>
      </c>
      <c r="E2409" s="38">
        <v>693.39372000000003</v>
      </c>
      <c r="F2409" s="38">
        <v>823.88667999999996</v>
      </c>
      <c r="G2409" s="39">
        <v>1118.34727</v>
      </c>
      <c r="H2409" s="81">
        <v>639.36999999999989</v>
      </c>
      <c r="I2409" s="60" t="s">
        <v>200</v>
      </c>
      <c r="J2409" s="19">
        <v>28.68</v>
      </c>
      <c r="K2409" s="19">
        <v>3.41</v>
      </c>
      <c r="L2409" s="53">
        <v>36.195340000000002</v>
      </c>
      <c r="M2409" s="20">
        <v>54.023719999999997</v>
      </c>
      <c r="N2409" s="20">
        <v>184.51668000000001</v>
      </c>
      <c r="O2409" s="48">
        <v>478.97726999999998</v>
      </c>
    </row>
    <row r="2410" spans="1:15" x14ac:dyDescent="0.25">
      <c r="A2410" s="25" t="s">
        <v>711</v>
      </c>
      <c r="B2410" s="28">
        <v>1</v>
      </c>
      <c r="C2410" s="25" t="s">
        <v>28</v>
      </c>
      <c r="D2410" s="37">
        <v>647.41534000000001</v>
      </c>
      <c r="E2410" s="38">
        <v>665.24371999999994</v>
      </c>
      <c r="F2410" s="38">
        <v>795.73667999999998</v>
      </c>
      <c r="G2410" s="39">
        <v>1090.1972699999999</v>
      </c>
      <c r="H2410" s="81">
        <v>611.21999999999991</v>
      </c>
      <c r="I2410" s="60" t="s">
        <v>716</v>
      </c>
      <c r="J2410" s="19">
        <v>27.41</v>
      </c>
      <c r="K2410" s="19">
        <v>3.41</v>
      </c>
      <c r="L2410" s="53">
        <v>36.195340000000002</v>
      </c>
      <c r="M2410" s="20">
        <v>54.023719999999997</v>
      </c>
      <c r="N2410" s="20">
        <v>184.51668000000001</v>
      </c>
      <c r="O2410" s="48">
        <v>478.97726999999998</v>
      </c>
    </row>
    <row r="2411" spans="1:15" x14ac:dyDescent="0.25">
      <c r="A2411" s="25" t="s">
        <v>711</v>
      </c>
      <c r="B2411" s="28">
        <v>2</v>
      </c>
      <c r="C2411" s="25" t="s">
        <v>28</v>
      </c>
      <c r="D2411" s="37">
        <v>681.46533999999997</v>
      </c>
      <c r="E2411" s="38">
        <v>699.29371999999989</v>
      </c>
      <c r="F2411" s="38">
        <v>829.78667999999993</v>
      </c>
      <c r="G2411" s="39">
        <v>1124.2472699999998</v>
      </c>
      <c r="H2411" s="81">
        <v>645.27</v>
      </c>
      <c r="I2411" s="60" t="s">
        <v>719</v>
      </c>
      <c r="J2411" s="19">
        <v>28.94</v>
      </c>
      <c r="K2411" s="19">
        <v>3.41</v>
      </c>
      <c r="L2411" s="53">
        <v>36.195340000000002</v>
      </c>
      <c r="M2411" s="20">
        <v>54.023719999999997</v>
      </c>
      <c r="N2411" s="20">
        <v>184.51668000000001</v>
      </c>
      <c r="O2411" s="48">
        <v>478.97726999999998</v>
      </c>
    </row>
    <row r="2412" spans="1:15" x14ac:dyDescent="0.25">
      <c r="A2412" s="25" t="s">
        <v>711</v>
      </c>
      <c r="B2412" s="28">
        <v>3</v>
      </c>
      <c r="C2412" s="25" t="s">
        <v>28</v>
      </c>
      <c r="D2412" s="37">
        <v>702.67534000000001</v>
      </c>
      <c r="E2412" s="38">
        <v>720.50371999999993</v>
      </c>
      <c r="F2412" s="38">
        <v>850.99667999999997</v>
      </c>
      <c r="G2412" s="39">
        <v>1145.4572699999999</v>
      </c>
      <c r="H2412" s="81">
        <v>666.4799999999999</v>
      </c>
      <c r="I2412" s="60" t="s">
        <v>722</v>
      </c>
      <c r="J2412" s="19">
        <v>29.9</v>
      </c>
      <c r="K2412" s="19">
        <v>3.41</v>
      </c>
      <c r="L2412" s="53">
        <v>36.195340000000002</v>
      </c>
      <c r="M2412" s="20">
        <v>54.023719999999997</v>
      </c>
      <c r="N2412" s="20">
        <v>184.51668000000001</v>
      </c>
      <c r="O2412" s="48">
        <v>478.97726999999998</v>
      </c>
    </row>
    <row r="2413" spans="1:15" x14ac:dyDescent="0.25">
      <c r="A2413" s="25" t="s">
        <v>711</v>
      </c>
      <c r="B2413" s="28">
        <v>4</v>
      </c>
      <c r="C2413" s="25" t="s">
        <v>28</v>
      </c>
      <c r="D2413" s="37">
        <v>702.55533999999989</v>
      </c>
      <c r="E2413" s="38">
        <v>720.38371999999993</v>
      </c>
      <c r="F2413" s="38">
        <v>850.87667999999996</v>
      </c>
      <c r="G2413" s="39">
        <v>1145.33727</v>
      </c>
      <c r="H2413" s="81">
        <v>666.3599999999999</v>
      </c>
      <c r="I2413" s="60" t="s">
        <v>725</v>
      </c>
      <c r="J2413" s="19">
        <v>29.89</v>
      </c>
      <c r="K2413" s="19">
        <v>3.41</v>
      </c>
      <c r="L2413" s="53">
        <v>36.195340000000002</v>
      </c>
      <c r="M2413" s="20">
        <v>54.023719999999997</v>
      </c>
      <c r="N2413" s="20">
        <v>184.51668000000001</v>
      </c>
      <c r="O2413" s="48">
        <v>478.97726999999998</v>
      </c>
    </row>
    <row r="2414" spans="1:15" x14ac:dyDescent="0.25">
      <c r="A2414" s="25" t="s">
        <v>711</v>
      </c>
      <c r="B2414" s="28">
        <v>5</v>
      </c>
      <c r="C2414" s="25" t="s">
        <v>28</v>
      </c>
      <c r="D2414" s="37">
        <v>702.68534</v>
      </c>
      <c r="E2414" s="38">
        <v>720.51371999999992</v>
      </c>
      <c r="F2414" s="38">
        <v>851.00667999999996</v>
      </c>
      <c r="G2414" s="39">
        <v>1145.4672700000001</v>
      </c>
      <c r="H2414" s="81">
        <v>666.4899999999999</v>
      </c>
      <c r="I2414" s="60" t="s">
        <v>727</v>
      </c>
      <c r="J2414" s="19">
        <v>29.9</v>
      </c>
      <c r="K2414" s="19">
        <v>3.41</v>
      </c>
      <c r="L2414" s="53">
        <v>36.195340000000002</v>
      </c>
      <c r="M2414" s="20">
        <v>54.023719999999997</v>
      </c>
      <c r="N2414" s="20">
        <v>184.51668000000001</v>
      </c>
      <c r="O2414" s="48">
        <v>478.97726999999998</v>
      </c>
    </row>
    <row r="2415" spans="1:15" x14ac:dyDescent="0.25">
      <c r="A2415" s="25" t="s">
        <v>711</v>
      </c>
      <c r="B2415" s="28">
        <v>6</v>
      </c>
      <c r="C2415" s="25" t="s">
        <v>28</v>
      </c>
      <c r="D2415" s="37">
        <v>671.62533999999994</v>
      </c>
      <c r="E2415" s="38">
        <v>689.45371999999998</v>
      </c>
      <c r="F2415" s="38">
        <v>819.94668000000001</v>
      </c>
      <c r="G2415" s="39">
        <v>1114.4072699999999</v>
      </c>
      <c r="H2415" s="81">
        <v>635.42999999999995</v>
      </c>
      <c r="I2415" s="60" t="s">
        <v>730</v>
      </c>
      <c r="J2415" s="19">
        <v>28.5</v>
      </c>
      <c r="K2415" s="19">
        <v>3.41</v>
      </c>
      <c r="L2415" s="53">
        <v>36.195340000000002</v>
      </c>
      <c r="M2415" s="20">
        <v>54.023719999999997</v>
      </c>
      <c r="N2415" s="20">
        <v>184.51668000000001</v>
      </c>
      <c r="O2415" s="48">
        <v>478.97726999999998</v>
      </c>
    </row>
    <row r="2416" spans="1:15" x14ac:dyDescent="0.25">
      <c r="A2416" s="25" t="s">
        <v>711</v>
      </c>
      <c r="B2416" s="28">
        <v>7</v>
      </c>
      <c r="C2416" s="25" t="s">
        <v>28</v>
      </c>
      <c r="D2416" s="37">
        <v>661.59534000000008</v>
      </c>
      <c r="E2416" s="38">
        <v>679.42372</v>
      </c>
      <c r="F2416" s="38">
        <v>809.91668000000004</v>
      </c>
      <c r="G2416" s="39">
        <v>1104.37727</v>
      </c>
      <c r="H2416" s="81">
        <v>625.4</v>
      </c>
      <c r="I2416" s="60" t="s">
        <v>733</v>
      </c>
      <c r="J2416" s="19">
        <v>28.05</v>
      </c>
      <c r="K2416" s="19">
        <v>3.41</v>
      </c>
      <c r="L2416" s="53">
        <v>36.195340000000002</v>
      </c>
      <c r="M2416" s="20">
        <v>54.023719999999997</v>
      </c>
      <c r="N2416" s="20">
        <v>184.51668000000001</v>
      </c>
      <c r="O2416" s="48">
        <v>478.97726999999998</v>
      </c>
    </row>
    <row r="2417" spans="1:15" x14ac:dyDescent="0.25">
      <c r="A2417" s="25" t="s">
        <v>711</v>
      </c>
      <c r="B2417" s="28">
        <v>8</v>
      </c>
      <c r="C2417" s="25" t="s">
        <v>28</v>
      </c>
      <c r="D2417" s="37">
        <v>659.48533999999995</v>
      </c>
      <c r="E2417" s="38">
        <v>677.31371999999999</v>
      </c>
      <c r="F2417" s="38">
        <v>807.80667999999991</v>
      </c>
      <c r="G2417" s="39">
        <v>1102.2672699999998</v>
      </c>
      <c r="H2417" s="81">
        <v>623.29</v>
      </c>
      <c r="I2417" s="60" t="s">
        <v>736</v>
      </c>
      <c r="J2417" s="19">
        <v>27.95</v>
      </c>
      <c r="K2417" s="19">
        <v>3.41</v>
      </c>
      <c r="L2417" s="53">
        <v>36.195340000000002</v>
      </c>
      <c r="M2417" s="20">
        <v>54.023719999999997</v>
      </c>
      <c r="N2417" s="20">
        <v>184.51668000000001</v>
      </c>
      <c r="O2417" s="48">
        <v>478.97726999999998</v>
      </c>
    </row>
    <row r="2418" spans="1:15" x14ac:dyDescent="0.25">
      <c r="A2418" s="25" t="s">
        <v>711</v>
      </c>
      <c r="B2418" s="28">
        <v>9</v>
      </c>
      <c r="C2418" s="25" t="s">
        <v>28</v>
      </c>
      <c r="D2418" s="37">
        <v>782.83534000000009</v>
      </c>
      <c r="E2418" s="38">
        <v>800.66372000000001</v>
      </c>
      <c r="F2418" s="38">
        <v>931.15668000000005</v>
      </c>
      <c r="G2418" s="39">
        <v>1225.61727</v>
      </c>
      <c r="H2418" s="81">
        <v>746.64</v>
      </c>
      <c r="I2418" s="60" t="s">
        <v>739</v>
      </c>
      <c r="J2418" s="19">
        <v>33.51</v>
      </c>
      <c r="K2418" s="19">
        <v>3.41</v>
      </c>
      <c r="L2418" s="53">
        <v>36.195340000000002</v>
      </c>
      <c r="M2418" s="20">
        <v>54.023719999999997</v>
      </c>
      <c r="N2418" s="20">
        <v>184.51668000000001</v>
      </c>
      <c r="O2418" s="48">
        <v>478.97726999999998</v>
      </c>
    </row>
    <row r="2419" spans="1:15" x14ac:dyDescent="0.25">
      <c r="A2419" s="25" t="s">
        <v>711</v>
      </c>
      <c r="B2419" s="28">
        <v>10</v>
      </c>
      <c r="C2419" s="25" t="s">
        <v>28</v>
      </c>
      <c r="D2419" s="37">
        <v>834.45533999999998</v>
      </c>
      <c r="E2419" s="38">
        <v>852.28372000000002</v>
      </c>
      <c r="F2419" s="38">
        <v>982.77667999999994</v>
      </c>
      <c r="G2419" s="39">
        <v>1277.2372700000001</v>
      </c>
      <c r="H2419" s="81">
        <v>798.26</v>
      </c>
      <c r="I2419" s="60" t="s">
        <v>742</v>
      </c>
      <c r="J2419" s="19">
        <v>35.840000000000003</v>
      </c>
      <c r="K2419" s="19">
        <v>3.41</v>
      </c>
      <c r="L2419" s="53">
        <v>36.195340000000002</v>
      </c>
      <c r="M2419" s="20">
        <v>54.023719999999997</v>
      </c>
      <c r="N2419" s="20">
        <v>184.51668000000001</v>
      </c>
      <c r="O2419" s="48">
        <v>478.97726999999998</v>
      </c>
    </row>
    <row r="2420" spans="1:15" x14ac:dyDescent="0.25">
      <c r="A2420" s="25" t="s">
        <v>711</v>
      </c>
      <c r="B2420" s="28">
        <v>11</v>
      </c>
      <c r="C2420" s="25" t="s">
        <v>28</v>
      </c>
      <c r="D2420" s="37">
        <v>772.66534000000001</v>
      </c>
      <c r="E2420" s="38">
        <v>790.49371999999994</v>
      </c>
      <c r="F2420" s="38">
        <v>920.98667999999998</v>
      </c>
      <c r="G2420" s="39">
        <v>1215.4472700000001</v>
      </c>
      <c r="H2420" s="81">
        <v>736.46999999999991</v>
      </c>
      <c r="I2420" s="60" t="s">
        <v>745</v>
      </c>
      <c r="J2420" s="19">
        <v>33.049999999999997</v>
      </c>
      <c r="K2420" s="19">
        <v>3.41</v>
      </c>
      <c r="L2420" s="53">
        <v>36.195340000000002</v>
      </c>
      <c r="M2420" s="20">
        <v>54.023719999999997</v>
      </c>
      <c r="N2420" s="20">
        <v>184.51668000000001</v>
      </c>
      <c r="O2420" s="48">
        <v>478.97726999999998</v>
      </c>
    </row>
    <row r="2421" spans="1:15" x14ac:dyDescent="0.25">
      <c r="A2421" s="25" t="s">
        <v>711</v>
      </c>
      <c r="B2421" s="28">
        <v>12</v>
      </c>
      <c r="C2421" s="25" t="s">
        <v>28</v>
      </c>
      <c r="D2421" s="37">
        <v>795.83533999999997</v>
      </c>
      <c r="E2421" s="38">
        <v>813.66372000000001</v>
      </c>
      <c r="F2421" s="38">
        <v>944.15668000000005</v>
      </c>
      <c r="G2421" s="39">
        <v>1238.61727</v>
      </c>
      <c r="H2421" s="81">
        <v>759.64</v>
      </c>
      <c r="I2421" s="60" t="s">
        <v>748</v>
      </c>
      <c r="J2421" s="19">
        <v>34.1</v>
      </c>
      <c r="K2421" s="19">
        <v>3.41</v>
      </c>
      <c r="L2421" s="53">
        <v>36.195340000000002</v>
      </c>
      <c r="M2421" s="20">
        <v>54.023719999999997</v>
      </c>
      <c r="N2421" s="20">
        <v>184.51668000000001</v>
      </c>
      <c r="O2421" s="48">
        <v>478.97726999999998</v>
      </c>
    </row>
    <row r="2422" spans="1:15" x14ac:dyDescent="0.25">
      <c r="A2422" s="25" t="s">
        <v>711</v>
      </c>
      <c r="B2422" s="28">
        <v>13</v>
      </c>
      <c r="C2422" s="25" t="s">
        <v>28</v>
      </c>
      <c r="D2422" s="37">
        <v>801.82533999999998</v>
      </c>
      <c r="E2422" s="38">
        <v>819.65372000000002</v>
      </c>
      <c r="F2422" s="38">
        <v>950.14668000000006</v>
      </c>
      <c r="G2422" s="39">
        <v>1244.60727</v>
      </c>
      <c r="H2422" s="81">
        <v>765.63</v>
      </c>
      <c r="I2422" s="60" t="s">
        <v>751</v>
      </c>
      <c r="J2422" s="19">
        <v>34.369999999999997</v>
      </c>
      <c r="K2422" s="19">
        <v>3.41</v>
      </c>
      <c r="L2422" s="53">
        <v>36.195340000000002</v>
      </c>
      <c r="M2422" s="20">
        <v>54.023719999999997</v>
      </c>
      <c r="N2422" s="20">
        <v>184.51668000000001</v>
      </c>
      <c r="O2422" s="48">
        <v>478.97726999999998</v>
      </c>
    </row>
    <row r="2423" spans="1:15" x14ac:dyDescent="0.25">
      <c r="A2423" s="25" t="s">
        <v>711</v>
      </c>
      <c r="B2423" s="28">
        <v>14</v>
      </c>
      <c r="C2423" s="25" t="s">
        <v>28</v>
      </c>
      <c r="D2423" s="37">
        <v>808.22534000000007</v>
      </c>
      <c r="E2423" s="38">
        <v>826.05372</v>
      </c>
      <c r="F2423" s="38">
        <v>956.54668000000004</v>
      </c>
      <c r="G2423" s="39">
        <v>1251.0072700000001</v>
      </c>
      <c r="H2423" s="81">
        <v>772.03</v>
      </c>
      <c r="I2423" s="60" t="s">
        <v>754</v>
      </c>
      <c r="J2423" s="19">
        <v>34.659999999999997</v>
      </c>
      <c r="K2423" s="19">
        <v>3.41</v>
      </c>
      <c r="L2423" s="53">
        <v>36.195340000000002</v>
      </c>
      <c r="M2423" s="20">
        <v>54.023719999999997</v>
      </c>
      <c r="N2423" s="20">
        <v>184.51668000000001</v>
      </c>
      <c r="O2423" s="48">
        <v>478.97726999999998</v>
      </c>
    </row>
    <row r="2424" spans="1:15" x14ac:dyDescent="0.25">
      <c r="A2424" s="25" t="s">
        <v>711</v>
      </c>
      <c r="B2424" s="28">
        <v>15</v>
      </c>
      <c r="C2424" s="25" t="s">
        <v>28</v>
      </c>
      <c r="D2424" s="37">
        <v>784.39534000000003</v>
      </c>
      <c r="E2424" s="38">
        <v>802.22372000000007</v>
      </c>
      <c r="F2424" s="38">
        <v>932.71668</v>
      </c>
      <c r="G2424" s="39">
        <v>1227.1772700000001</v>
      </c>
      <c r="H2424" s="81">
        <v>748.2</v>
      </c>
      <c r="I2424" s="60" t="s">
        <v>757</v>
      </c>
      <c r="J2424" s="19">
        <v>33.58</v>
      </c>
      <c r="K2424" s="19">
        <v>3.41</v>
      </c>
      <c r="L2424" s="53">
        <v>36.195340000000002</v>
      </c>
      <c r="M2424" s="20">
        <v>54.023719999999997</v>
      </c>
      <c r="N2424" s="20">
        <v>184.51668000000001</v>
      </c>
      <c r="O2424" s="48">
        <v>478.97726999999998</v>
      </c>
    </row>
    <row r="2425" spans="1:15" x14ac:dyDescent="0.25">
      <c r="A2425" s="25" t="s">
        <v>711</v>
      </c>
      <c r="B2425" s="28">
        <v>16</v>
      </c>
      <c r="C2425" s="25" t="s">
        <v>28</v>
      </c>
      <c r="D2425" s="37">
        <v>675.61534000000006</v>
      </c>
      <c r="E2425" s="38">
        <v>693.44371999999998</v>
      </c>
      <c r="F2425" s="38">
        <v>823.93668000000002</v>
      </c>
      <c r="G2425" s="39">
        <v>1118.3972699999999</v>
      </c>
      <c r="H2425" s="81">
        <v>639.41999999999996</v>
      </c>
      <c r="I2425" s="60" t="s">
        <v>760</v>
      </c>
      <c r="J2425" s="19">
        <v>28.68</v>
      </c>
      <c r="K2425" s="19">
        <v>3.41</v>
      </c>
      <c r="L2425" s="53">
        <v>36.195340000000002</v>
      </c>
      <c r="M2425" s="20">
        <v>54.023719999999997</v>
      </c>
      <c r="N2425" s="20">
        <v>184.51668000000001</v>
      </c>
      <c r="O2425" s="48">
        <v>478.97726999999998</v>
      </c>
    </row>
    <row r="2426" spans="1:15" x14ac:dyDescent="0.25">
      <c r="A2426" s="25" t="s">
        <v>711</v>
      </c>
      <c r="B2426" s="28">
        <v>17</v>
      </c>
      <c r="C2426" s="25" t="s">
        <v>28</v>
      </c>
      <c r="D2426" s="37">
        <v>706.17534000000001</v>
      </c>
      <c r="E2426" s="38">
        <v>724.00371999999993</v>
      </c>
      <c r="F2426" s="38">
        <v>854.49667999999997</v>
      </c>
      <c r="G2426" s="39">
        <v>1148.9572699999999</v>
      </c>
      <c r="H2426" s="81">
        <v>669.9799999999999</v>
      </c>
      <c r="I2426" s="60" t="s">
        <v>763</v>
      </c>
      <c r="J2426" s="19">
        <v>30.06</v>
      </c>
      <c r="K2426" s="19">
        <v>3.41</v>
      </c>
      <c r="L2426" s="53">
        <v>36.195340000000002</v>
      </c>
      <c r="M2426" s="20">
        <v>54.023719999999997</v>
      </c>
      <c r="N2426" s="20">
        <v>184.51668000000001</v>
      </c>
      <c r="O2426" s="48">
        <v>478.97726999999998</v>
      </c>
    </row>
    <row r="2427" spans="1:15" x14ac:dyDescent="0.25">
      <c r="A2427" s="25" t="s">
        <v>711</v>
      </c>
      <c r="B2427" s="28">
        <v>18</v>
      </c>
      <c r="C2427" s="25" t="s">
        <v>28</v>
      </c>
      <c r="D2427" s="37">
        <v>742.18534</v>
      </c>
      <c r="E2427" s="38">
        <v>760.01371999999992</v>
      </c>
      <c r="F2427" s="38">
        <v>890.50667999999996</v>
      </c>
      <c r="G2427" s="39">
        <v>1184.9672700000001</v>
      </c>
      <c r="H2427" s="81">
        <v>705.9899999999999</v>
      </c>
      <c r="I2427" s="60" t="s">
        <v>766</v>
      </c>
      <c r="J2427" s="19">
        <v>31.68</v>
      </c>
      <c r="K2427" s="19">
        <v>3.41</v>
      </c>
      <c r="L2427" s="53">
        <v>36.195340000000002</v>
      </c>
      <c r="M2427" s="20">
        <v>54.023719999999997</v>
      </c>
      <c r="N2427" s="20">
        <v>184.51668000000001</v>
      </c>
      <c r="O2427" s="48">
        <v>478.97726999999998</v>
      </c>
    </row>
    <row r="2428" spans="1:15" x14ac:dyDescent="0.25">
      <c r="A2428" s="25" t="s">
        <v>711</v>
      </c>
      <c r="B2428" s="28">
        <v>19</v>
      </c>
      <c r="C2428" s="25" t="s">
        <v>28</v>
      </c>
      <c r="D2428" s="37">
        <v>683.23533999999995</v>
      </c>
      <c r="E2428" s="38">
        <v>701.06371999999999</v>
      </c>
      <c r="F2428" s="38">
        <v>831.55668000000003</v>
      </c>
      <c r="G2428" s="39">
        <v>1126.0172700000001</v>
      </c>
      <c r="H2428" s="81">
        <v>647.04</v>
      </c>
      <c r="I2428" s="60" t="s">
        <v>769</v>
      </c>
      <c r="J2428" s="19">
        <v>29.02</v>
      </c>
      <c r="K2428" s="19">
        <v>3.41</v>
      </c>
      <c r="L2428" s="53">
        <v>36.195340000000002</v>
      </c>
      <c r="M2428" s="20">
        <v>54.023719999999997</v>
      </c>
      <c r="N2428" s="20">
        <v>184.51668000000001</v>
      </c>
      <c r="O2428" s="48">
        <v>478.97726999999998</v>
      </c>
    </row>
    <row r="2429" spans="1:15" x14ac:dyDescent="0.25">
      <c r="A2429" s="25" t="s">
        <v>711</v>
      </c>
      <c r="B2429" s="28">
        <v>20</v>
      </c>
      <c r="C2429" s="25" t="s">
        <v>28</v>
      </c>
      <c r="D2429" s="37">
        <v>684.14534000000003</v>
      </c>
      <c r="E2429" s="38">
        <v>701.97371999999996</v>
      </c>
      <c r="F2429" s="38">
        <v>832.46668</v>
      </c>
      <c r="G2429" s="39">
        <v>1126.9272700000001</v>
      </c>
      <c r="H2429" s="81">
        <v>647.94999999999993</v>
      </c>
      <c r="I2429" s="60" t="s">
        <v>772</v>
      </c>
      <c r="J2429" s="19">
        <v>29.06</v>
      </c>
      <c r="K2429" s="19">
        <v>3.41</v>
      </c>
      <c r="L2429" s="53">
        <v>36.195340000000002</v>
      </c>
      <c r="M2429" s="20">
        <v>54.023719999999997</v>
      </c>
      <c r="N2429" s="20">
        <v>184.51668000000001</v>
      </c>
      <c r="O2429" s="48">
        <v>478.97726999999998</v>
      </c>
    </row>
    <row r="2430" spans="1:15" x14ac:dyDescent="0.25">
      <c r="A2430" s="25" t="s">
        <v>711</v>
      </c>
      <c r="B2430" s="28">
        <v>21</v>
      </c>
      <c r="C2430" s="25" t="s">
        <v>28</v>
      </c>
      <c r="D2430" s="37">
        <v>636.39534000000003</v>
      </c>
      <c r="E2430" s="38">
        <v>654.22371999999996</v>
      </c>
      <c r="F2430" s="38">
        <v>784.71668</v>
      </c>
      <c r="G2430" s="39">
        <v>1079.1772699999999</v>
      </c>
      <c r="H2430" s="81">
        <v>600.19999999999993</v>
      </c>
      <c r="I2430" s="60" t="s">
        <v>775</v>
      </c>
      <c r="J2430" s="19">
        <v>26.91</v>
      </c>
      <c r="K2430" s="19">
        <v>3.41</v>
      </c>
      <c r="L2430" s="53">
        <v>36.195340000000002</v>
      </c>
      <c r="M2430" s="20">
        <v>54.023719999999997</v>
      </c>
      <c r="N2430" s="20">
        <v>184.51668000000001</v>
      </c>
      <c r="O2430" s="48">
        <v>478.97726999999998</v>
      </c>
    </row>
    <row r="2431" spans="1:15" x14ac:dyDescent="0.25">
      <c r="A2431" s="25" t="s">
        <v>711</v>
      </c>
      <c r="B2431" s="28">
        <v>22</v>
      </c>
      <c r="C2431" s="25" t="s">
        <v>28</v>
      </c>
      <c r="D2431" s="37">
        <v>691.06533999999999</v>
      </c>
      <c r="E2431" s="38">
        <v>708.89372000000003</v>
      </c>
      <c r="F2431" s="38">
        <v>839.38668000000007</v>
      </c>
      <c r="G2431" s="39">
        <v>1133.84727</v>
      </c>
      <c r="H2431" s="81">
        <v>654.87</v>
      </c>
      <c r="I2431" s="60" t="s">
        <v>778</v>
      </c>
      <c r="J2431" s="19">
        <v>29.37</v>
      </c>
      <c r="K2431" s="19">
        <v>3.41</v>
      </c>
      <c r="L2431" s="53">
        <v>36.195340000000002</v>
      </c>
      <c r="M2431" s="20">
        <v>54.023719999999997</v>
      </c>
      <c r="N2431" s="20">
        <v>184.51668000000001</v>
      </c>
      <c r="O2431" s="48">
        <v>478.97726999999998</v>
      </c>
    </row>
    <row r="2432" spans="1:15" x14ac:dyDescent="0.25">
      <c r="A2432" s="25" t="s">
        <v>711</v>
      </c>
      <c r="B2432" s="28">
        <v>23</v>
      </c>
      <c r="C2432" s="25" t="s">
        <v>28</v>
      </c>
      <c r="D2432" s="37">
        <v>794.01533999999992</v>
      </c>
      <c r="E2432" s="38">
        <v>811.84371999999996</v>
      </c>
      <c r="F2432" s="38">
        <v>942.33668</v>
      </c>
      <c r="G2432" s="39">
        <v>1236.79727</v>
      </c>
      <c r="H2432" s="81">
        <v>757.81999999999994</v>
      </c>
      <c r="I2432" s="60" t="s">
        <v>781</v>
      </c>
      <c r="J2432" s="19">
        <v>34.020000000000003</v>
      </c>
      <c r="K2432" s="19">
        <v>3.41</v>
      </c>
      <c r="L2432" s="53">
        <v>36.195340000000002</v>
      </c>
      <c r="M2432" s="20">
        <v>54.023719999999997</v>
      </c>
      <c r="N2432" s="20">
        <v>184.51668000000001</v>
      </c>
      <c r="O2432" s="48">
        <v>478.97726999999998</v>
      </c>
    </row>
    <row r="2433" spans="1:15" x14ac:dyDescent="0.25">
      <c r="A2433" s="25" t="s">
        <v>782</v>
      </c>
      <c r="B2433" s="28">
        <v>0</v>
      </c>
      <c r="C2433" s="25" t="s">
        <v>28</v>
      </c>
      <c r="D2433" s="37">
        <v>717.89534000000003</v>
      </c>
      <c r="E2433" s="38">
        <v>735.72372000000007</v>
      </c>
      <c r="F2433" s="38">
        <v>866.21668</v>
      </c>
      <c r="G2433" s="39">
        <v>1160.6772700000001</v>
      </c>
      <c r="H2433" s="81">
        <v>681.7</v>
      </c>
      <c r="I2433" s="60" t="s">
        <v>785</v>
      </c>
      <c r="J2433" s="19">
        <v>30.58</v>
      </c>
      <c r="K2433" s="19">
        <v>3.41</v>
      </c>
      <c r="L2433" s="53">
        <v>36.195340000000002</v>
      </c>
      <c r="M2433" s="20">
        <v>54.023719999999997</v>
      </c>
      <c r="N2433" s="20">
        <v>184.51668000000001</v>
      </c>
      <c r="O2433" s="48">
        <v>478.97726999999998</v>
      </c>
    </row>
    <row r="2434" spans="1:15" x14ac:dyDescent="0.25">
      <c r="A2434" s="25" t="s">
        <v>782</v>
      </c>
      <c r="B2434" s="28">
        <v>1</v>
      </c>
      <c r="C2434" s="25" t="s">
        <v>28</v>
      </c>
      <c r="D2434" s="37">
        <v>663.78533999999991</v>
      </c>
      <c r="E2434" s="38">
        <v>681.61371999999994</v>
      </c>
      <c r="F2434" s="38">
        <v>812.10667999999998</v>
      </c>
      <c r="G2434" s="39">
        <v>1106.56727</v>
      </c>
      <c r="H2434" s="81">
        <v>627.58999999999992</v>
      </c>
      <c r="I2434" s="60" t="s">
        <v>788</v>
      </c>
      <c r="J2434" s="19">
        <v>28.14</v>
      </c>
      <c r="K2434" s="19">
        <v>3.41</v>
      </c>
      <c r="L2434" s="53">
        <v>36.195340000000002</v>
      </c>
      <c r="M2434" s="20">
        <v>54.023719999999997</v>
      </c>
      <c r="N2434" s="20">
        <v>184.51668000000001</v>
      </c>
      <c r="O2434" s="48">
        <v>478.97726999999998</v>
      </c>
    </row>
    <row r="2435" spans="1:15" x14ac:dyDescent="0.25">
      <c r="A2435" s="25" t="s">
        <v>782</v>
      </c>
      <c r="B2435" s="28">
        <v>2</v>
      </c>
      <c r="C2435" s="25" t="s">
        <v>28</v>
      </c>
      <c r="D2435" s="37">
        <v>654.83533999999997</v>
      </c>
      <c r="E2435" s="38">
        <v>672.66372000000001</v>
      </c>
      <c r="F2435" s="38">
        <v>803.15668000000005</v>
      </c>
      <c r="G2435" s="39">
        <v>1097.61727</v>
      </c>
      <c r="H2435" s="81">
        <v>618.64</v>
      </c>
      <c r="I2435" s="60" t="s">
        <v>790</v>
      </c>
      <c r="J2435" s="19">
        <v>27.74</v>
      </c>
      <c r="K2435" s="19">
        <v>3.41</v>
      </c>
      <c r="L2435" s="53">
        <v>36.195340000000002</v>
      </c>
      <c r="M2435" s="20">
        <v>54.023719999999997</v>
      </c>
      <c r="N2435" s="20">
        <v>184.51668000000001</v>
      </c>
      <c r="O2435" s="48">
        <v>478.97726999999998</v>
      </c>
    </row>
    <row r="2436" spans="1:15" x14ac:dyDescent="0.25">
      <c r="A2436" s="25" t="s">
        <v>782</v>
      </c>
      <c r="B2436" s="28">
        <v>3</v>
      </c>
      <c r="C2436" s="25" t="s">
        <v>28</v>
      </c>
      <c r="D2436" s="37">
        <v>648.00534000000005</v>
      </c>
      <c r="E2436" s="38">
        <v>665.83372000000008</v>
      </c>
      <c r="F2436" s="38">
        <v>796.32668000000001</v>
      </c>
      <c r="G2436" s="39">
        <v>1090.78727</v>
      </c>
      <c r="H2436" s="81">
        <v>611.80999999999995</v>
      </c>
      <c r="I2436" s="60" t="s">
        <v>793</v>
      </c>
      <c r="J2436" s="19">
        <v>27.43</v>
      </c>
      <c r="K2436" s="19">
        <v>3.41</v>
      </c>
      <c r="L2436" s="53">
        <v>36.195340000000002</v>
      </c>
      <c r="M2436" s="20">
        <v>54.023719999999997</v>
      </c>
      <c r="N2436" s="20">
        <v>184.51668000000001</v>
      </c>
      <c r="O2436" s="48">
        <v>478.97726999999998</v>
      </c>
    </row>
    <row r="2437" spans="1:15" x14ac:dyDescent="0.25">
      <c r="A2437" s="25" t="s">
        <v>782</v>
      </c>
      <c r="B2437" s="28">
        <v>4</v>
      </c>
      <c r="C2437" s="25" t="s">
        <v>28</v>
      </c>
      <c r="D2437" s="37">
        <v>635.90534000000002</v>
      </c>
      <c r="E2437" s="38">
        <v>653.73371999999995</v>
      </c>
      <c r="F2437" s="38">
        <v>784.22667999999999</v>
      </c>
      <c r="G2437" s="39">
        <v>1078.6872699999999</v>
      </c>
      <c r="H2437" s="81">
        <v>599.70999999999992</v>
      </c>
      <c r="I2437" s="60" t="s">
        <v>795</v>
      </c>
      <c r="J2437" s="19">
        <v>26.89</v>
      </c>
      <c r="K2437" s="19">
        <v>3.41</v>
      </c>
      <c r="L2437" s="53">
        <v>36.195340000000002</v>
      </c>
      <c r="M2437" s="20">
        <v>54.023719999999997</v>
      </c>
      <c r="N2437" s="20">
        <v>184.51668000000001</v>
      </c>
      <c r="O2437" s="48">
        <v>478.97726999999998</v>
      </c>
    </row>
    <row r="2438" spans="1:15" x14ac:dyDescent="0.25">
      <c r="A2438" s="25" t="s">
        <v>782</v>
      </c>
      <c r="B2438" s="28">
        <v>5</v>
      </c>
      <c r="C2438" s="25" t="s">
        <v>28</v>
      </c>
      <c r="D2438" s="37">
        <v>650.08534000000009</v>
      </c>
      <c r="E2438" s="38">
        <v>667.91372000000001</v>
      </c>
      <c r="F2438" s="38">
        <v>798.40668000000005</v>
      </c>
      <c r="G2438" s="39">
        <v>1092.86727</v>
      </c>
      <c r="H2438" s="81">
        <v>613.89</v>
      </c>
      <c r="I2438" s="60" t="s">
        <v>163</v>
      </c>
      <c r="J2438" s="19">
        <v>27.53</v>
      </c>
      <c r="K2438" s="19">
        <v>3.41</v>
      </c>
      <c r="L2438" s="53">
        <v>36.195340000000002</v>
      </c>
      <c r="M2438" s="20">
        <v>54.023719999999997</v>
      </c>
      <c r="N2438" s="20">
        <v>184.51668000000001</v>
      </c>
      <c r="O2438" s="48">
        <v>478.97726999999998</v>
      </c>
    </row>
    <row r="2439" spans="1:15" x14ac:dyDescent="0.25">
      <c r="A2439" s="25" t="s">
        <v>782</v>
      </c>
      <c r="B2439" s="28">
        <v>6</v>
      </c>
      <c r="C2439" s="25" t="s">
        <v>28</v>
      </c>
      <c r="D2439" s="37">
        <v>670.68534</v>
      </c>
      <c r="E2439" s="38">
        <v>688.51372000000003</v>
      </c>
      <c r="F2439" s="38">
        <v>819.00667999999996</v>
      </c>
      <c r="G2439" s="39">
        <v>1113.4672700000001</v>
      </c>
      <c r="H2439" s="81">
        <v>634.49</v>
      </c>
      <c r="I2439" s="60" t="s">
        <v>188</v>
      </c>
      <c r="J2439" s="19">
        <v>28.46</v>
      </c>
      <c r="K2439" s="19">
        <v>3.41</v>
      </c>
      <c r="L2439" s="53">
        <v>36.195340000000002</v>
      </c>
      <c r="M2439" s="20">
        <v>54.023719999999997</v>
      </c>
      <c r="N2439" s="20">
        <v>184.51668000000001</v>
      </c>
      <c r="O2439" s="48">
        <v>478.97726999999998</v>
      </c>
    </row>
    <row r="2440" spans="1:15" x14ac:dyDescent="0.25">
      <c r="A2440" s="25" t="s">
        <v>782</v>
      </c>
      <c r="B2440" s="28">
        <v>7</v>
      </c>
      <c r="C2440" s="25" t="s">
        <v>28</v>
      </c>
      <c r="D2440" s="37">
        <v>703.20533999999998</v>
      </c>
      <c r="E2440" s="38">
        <v>721.0337199999999</v>
      </c>
      <c r="F2440" s="38">
        <v>851.52667999999994</v>
      </c>
      <c r="G2440" s="39">
        <v>1145.9872700000001</v>
      </c>
      <c r="H2440" s="81">
        <v>667.00999999999988</v>
      </c>
      <c r="I2440" s="60" t="s">
        <v>802</v>
      </c>
      <c r="J2440" s="19">
        <v>29.92</v>
      </c>
      <c r="K2440" s="19">
        <v>3.41</v>
      </c>
      <c r="L2440" s="53">
        <v>36.195340000000002</v>
      </c>
      <c r="M2440" s="20">
        <v>54.023719999999997</v>
      </c>
      <c r="N2440" s="20">
        <v>184.51668000000001</v>
      </c>
      <c r="O2440" s="48">
        <v>478.97726999999998</v>
      </c>
    </row>
    <row r="2441" spans="1:15" x14ac:dyDescent="0.25">
      <c r="A2441" s="25" t="s">
        <v>782</v>
      </c>
      <c r="B2441" s="28">
        <v>8</v>
      </c>
      <c r="C2441" s="25" t="s">
        <v>28</v>
      </c>
      <c r="D2441" s="37">
        <v>788.92534000000001</v>
      </c>
      <c r="E2441" s="38">
        <v>806.75371999999993</v>
      </c>
      <c r="F2441" s="38">
        <v>937.24667999999997</v>
      </c>
      <c r="G2441" s="39">
        <v>1231.7072699999999</v>
      </c>
      <c r="H2441" s="81">
        <v>752.7299999999999</v>
      </c>
      <c r="I2441" s="60" t="s">
        <v>805</v>
      </c>
      <c r="J2441" s="19">
        <v>33.79</v>
      </c>
      <c r="K2441" s="19">
        <v>3.41</v>
      </c>
      <c r="L2441" s="53">
        <v>36.195340000000002</v>
      </c>
      <c r="M2441" s="20">
        <v>54.023719999999997</v>
      </c>
      <c r="N2441" s="20">
        <v>184.51668000000001</v>
      </c>
      <c r="O2441" s="48">
        <v>478.97726999999998</v>
      </c>
    </row>
    <row r="2442" spans="1:15" x14ac:dyDescent="0.25">
      <c r="A2442" s="25" t="s">
        <v>782</v>
      </c>
      <c r="B2442" s="28">
        <v>9</v>
      </c>
      <c r="C2442" s="25" t="s">
        <v>28</v>
      </c>
      <c r="D2442" s="37">
        <v>883.57533999999998</v>
      </c>
      <c r="E2442" s="38">
        <v>901.40371999999991</v>
      </c>
      <c r="F2442" s="38">
        <v>1031.8966799999998</v>
      </c>
      <c r="G2442" s="39">
        <v>1326.35727</v>
      </c>
      <c r="H2442" s="81">
        <v>847.37999999999988</v>
      </c>
      <c r="I2442" s="60" t="s">
        <v>808</v>
      </c>
      <c r="J2442" s="19">
        <v>38.049999999999997</v>
      </c>
      <c r="K2442" s="19">
        <v>3.41</v>
      </c>
      <c r="L2442" s="53">
        <v>36.195340000000002</v>
      </c>
      <c r="M2442" s="20">
        <v>54.023719999999997</v>
      </c>
      <c r="N2442" s="20">
        <v>184.51668000000001</v>
      </c>
      <c r="O2442" s="48">
        <v>478.97726999999998</v>
      </c>
    </row>
    <row r="2443" spans="1:15" x14ac:dyDescent="0.25">
      <c r="A2443" s="25" t="s">
        <v>782</v>
      </c>
      <c r="B2443" s="28">
        <v>10</v>
      </c>
      <c r="C2443" s="25" t="s">
        <v>28</v>
      </c>
      <c r="D2443" s="37">
        <v>918.90534000000002</v>
      </c>
      <c r="E2443" s="38">
        <v>936.73371999999995</v>
      </c>
      <c r="F2443" s="38">
        <v>1067.22668</v>
      </c>
      <c r="G2443" s="39">
        <v>1361.6872699999999</v>
      </c>
      <c r="H2443" s="81">
        <v>882.70999999999992</v>
      </c>
      <c r="I2443" s="60" t="s">
        <v>811</v>
      </c>
      <c r="J2443" s="19">
        <v>39.65</v>
      </c>
      <c r="K2443" s="19">
        <v>3.41</v>
      </c>
      <c r="L2443" s="53">
        <v>36.195340000000002</v>
      </c>
      <c r="M2443" s="20">
        <v>54.023719999999997</v>
      </c>
      <c r="N2443" s="20">
        <v>184.51668000000001</v>
      </c>
      <c r="O2443" s="48">
        <v>478.97726999999998</v>
      </c>
    </row>
    <row r="2444" spans="1:15" x14ac:dyDescent="0.25">
      <c r="A2444" s="25" t="s">
        <v>782</v>
      </c>
      <c r="B2444" s="28">
        <v>11</v>
      </c>
      <c r="C2444" s="25" t="s">
        <v>28</v>
      </c>
      <c r="D2444" s="37">
        <v>695.34533999999996</v>
      </c>
      <c r="E2444" s="38">
        <v>713.17372</v>
      </c>
      <c r="F2444" s="38">
        <v>843.66668000000004</v>
      </c>
      <c r="G2444" s="39">
        <v>1138.12727</v>
      </c>
      <c r="H2444" s="81">
        <v>659.15</v>
      </c>
      <c r="I2444" s="60" t="s">
        <v>813</v>
      </c>
      <c r="J2444" s="19">
        <v>29.57</v>
      </c>
      <c r="K2444" s="19">
        <v>3.41</v>
      </c>
      <c r="L2444" s="53">
        <v>36.195340000000002</v>
      </c>
      <c r="M2444" s="20">
        <v>54.023719999999997</v>
      </c>
      <c r="N2444" s="20">
        <v>184.51668000000001</v>
      </c>
      <c r="O2444" s="48">
        <v>478.97726999999998</v>
      </c>
    </row>
    <row r="2445" spans="1:15" x14ac:dyDescent="0.25">
      <c r="A2445" s="25" t="s">
        <v>782</v>
      </c>
      <c r="B2445" s="28">
        <v>12</v>
      </c>
      <c r="C2445" s="25" t="s">
        <v>28</v>
      </c>
      <c r="D2445" s="37">
        <v>718.67534000000001</v>
      </c>
      <c r="E2445" s="38">
        <v>736.50372000000004</v>
      </c>
      <c r="F2445" s="38">
        <v>866.99668000000008</v>
      </c>
      <c r="G2445" s="39">
        <v>1161.4572699999999</v>
      </c>
      <c r="H2445" s="81">
        <v>682.48</v>
      </c>
      <c r="I2445" s="60" t="s">
        <v>816</v>
      </c>
      <c r="J2445" s="19">
        <v>30.62</v>
      </c>
      <c r="K2445" s="19">
        <v>3.41</v>
      </c>
      <c r="L2445" s="53">
        <v>36.195340000000002</v>
      </c>
      <c r="M2445" s="20">
        <v>54.023719999999997</v>
      </c>
      <c r="N2445" s="20">
        <v>184.51668000000001</v>
      </c>
      <c r="O2445" s="48">
        <v>478.97726999999998</v>
      </c>
    </row>
    <row r="2446" spans="1:15" x14ac:dyDescent="0.25">
      <c r="A2446" s="25" t="s">
        <v>782</v>
      </c>
      <c r="B2446" s="28">
        <v>13</v>
      </c>
      <c r="C2446" s="25" t="s">
        <v>28</v>
      </c>
      <c r="D2446" s="37">
        <v>738.95534000000009</v>
      </c>
      <c r="E2446" s="38">
        <v>756.78372000000002</v>
      </c>
      <c r="F2446" s="38">
        <v>887.27668000000006</v>
      </c>
      <c r="G2446" s="39">
        <v>1181.7372700000001</v>
      </c>
      <c r="H2446" s="81">
        <v>702.76</v>
      </c>
      <c r="I2446" s="60" t="s">
        <v>819</v>
      </c>
      <c r="J2446" s="19">
        <v>31.53</v>
      </c>
      <c r="K2446" s="19">
        <v>3.41</v>
      </c>
      <c r="L2446" s="53">
        <v>36.195340000000002</v>
      </c>
      <c r="M2446" s="20">
        <v>54.023719999999997</v>
      </c>
      <c r="N2446" s="20">
        <v>184.51668000000001</v>
      </c>
      <c r="O2446" s="48">
        <v>478.97726999999998</v>
      </c>
    </row>
    <row r="2447" spans="1:15" x14ac:dyDescent="0.25">
      <c r="A2447" s="25" t="s">
        <v>782</v>
      </c>
      <c r="B2447" s="28">
        <v>14</v>
      </c>
      <c r="C2447" s="25" t="s">
        <v>28</v>
      </c>
      <c r="D2447" s="37">
        <v>738.94533999999999</v>
      </c>
      <c r="E2447" s="38">
        <v>756.77371999999991</v>
      </c>
      <c r="F2447" s="38">
        <v>887.26667999999995</v>
      </c>
      <c r="G2447" s="39">
        <v>1181.7272699999999</v>
      </c>
      <c r="H2447" s="81">
        <v>702.74999999999989</v>
      </c>
      <c r="I2447" s="60" t="s">
        <v>822</v>
      </c>
      <c r="J2447" s="19">
        <v>31.53</v>
      </c>
      <c r="K2447" s="19">
        <v>3.41</v>
      </c>
      <c r="L2447" s="53">
        <v>36.195340000000002</v>
      </c>
      <c r="M2447" s="20">
        <v>54.023719999999997</v>
      </c>
      <c r="N2447" s="20">
        <v>184.51668000000001</v>
      </c>
      <c r="O2447" s="48">
        <v>478.97726999999998</v>
      </c>
    </row>
    <row r="2448" spans="1:15" x14ac:dyDescent="0.25">
      <c r="A2448" s="25" t="s">
        <v>782</v>
      </c>
      <c r="B2448" s="28">
        <v>15</v>
      </c>
      <c r="C2448" s="25" t="s">
        <v>28</v>
      </c>
      <c r="D2448" s="37">
        <v>750.04534000000001</v>
      </c>
      <c r="E2448" s="38">
        <v>767.87371999999993</v>
      </c>
      <c r="F2448" s="38">
        <v>898.36667999999997</v>
      </c>
      <c r="G2448" s="39">
        <v>1192.8272699999998</v>
      </c>
      <c r="H2448" s="81">
        <v>713.84999999999991</v>
      </c>
      <c r="I2448" s="60" t="s">
        <v>825</v>
      </c>
      <c r="J2448" s="19">
        <v>32.03</v>
      </c>
      <c r="K2448" s="19">
        <v>3.41</v>
      </c>
      <c r="L2448" s="53">
        <v>36.195340000000002</v>
      </c>
      <c r="M2448" s="20">
        <v>54.023719999999997</v>
      </c>
      <c r="N2448" s="20">
        <v>184.51668000000001</v>
      </c>
      <c r="O2448" s="48">
        <v>478.97726999999998</v>
      </c>
    </row>
    <row r="2449" spans="1:15" x14ac:dyDescent="0.25">
      <c r="A2449" s="25" t="s">
        <v>782</v>
      </c>
      <c r="B2449" s="28">
        <v>16</v>
      </c>
      <c r="C2449" s="25" t="s">
        <v>28</v>
      </c>
      <c r="D2449" s="37">
        <v>654.18534</v>
      </c>
      <c r="E2449" s="38">
        <v>672.01372000000003</v>
      </c>
      <c r="F2449" s="38">
        <v>802.50667999999996</v>
      </c>
      <c r="G2449" s="39">
        <v>1096.9672700000001</v>
      </c>
      <c r="H2449" s="81">
        <v>617.99</v>
      </c>
      <c r="I2449" s="60" t="s">
        <v>828</v>
      </c>
      <c r="J2449" s="19">
        <v>27.71</v>
      </c>
      <c r="K2449" s="19">
        <v>3.41</v>
      </c>
      <c r="L2449" s="53">
        <v>36.195340000000002</v>
      </c>
      <c r="M2449" s="20">
        <v>54.023719999999997</v>
      </c>
      <c r="N2449" s="20">
        <v>184.51668000000001</v>
      </c>
      <c r="O2449" s="48">
        <v>478.97726999999998</v>
      </c>
    </row>
    <row r="2450" spans="1:15" x14ac:dyDescent="0.25">
      <c r="A2450" s="25" t="s">
        <v>782</v>
      </c>
      <c r="B2450" s="28">
        <v>17</v>
      </c>
      <c r="C2450" s="25" t="s">
        <v>28</v>
      </c>
      <c r="D2450" s="37">
        <v>777.82533999999998</v>
      </c>
      <c r="E2450" s="38">
        <v>795.65371999999991</v>
      </c>
      <c r="F2450" s="38">
        <v>926.14667999999995</v>
      </c>
      <c r="G2450" s="39">
        <v>1220.60727</v>
      </c>
      <c r="H2450" s="81">
        <v>741.62999999999988</v>
      </c>
      <c r="I2450" s="60" t="s">
        <v>831</v>
      </c>
      <c r="J2450" s="19">
        <v>33.29</v>
      </c>
      <c r="K2450" s="19">
        <v>3.41</v>
      </c>
      <c r="L2450" s="53">
        <v>36.195340000000002</v>
      </c>
      <c r="M2450" s="20">
        <v>54.023719999999997</v>
      </c>
      <c r="N2450" s="20">
        <v>184.51668000000001</v>
      </c>
      <c r="O2450" s="48">
        <v>478.97726999999998</v>
      </c>
    </row>
    <row r="2451" spans="1:15" x14ac:dyDescent="0.25">
      <c r="A2451" s="25" t="s">
        <v>782</v>
      </c>
      <c r="B2451" s="28">
        <v>18</v>
      </c>
      <c r="C2451" s="25" t="s">
        <v>28</v>
      </c>
      <c r="D2451" s="37">
        <v>797.40534000000002</v>
      </c>
      <c r="E2451" s="38">
        <v>815.23371999999995</v>
      </c>
      <c r="F2451" s="38">
        <v>945.72667999999999</v>
      </c>
      <c r="G2451" s="39">
        <v>1240.1872699999999</v>
      </c>
      <c r="H2451" s="81">
        <v>761.20999999999992</v>
      </c>
      <c r="I2451" s="60" t="s">
        <v>834</v>
      </c>
      <c r="J2451" s="19">
        <v>34.17</v>
      </c>
      <c r="K2451" s="19">
        <v>3.41</v>
      </c>
      <c r="L2451" s="53">
        <v>36.195340000000002</v>
      </c>
      <c r="M2451" s="20">
        <v>54.023719999999997</v>
      </c>
      <c r="N2451" s="20">
        <v>184.51668000000001</v>
      </c>
      <c r="O2451" s="48">
        <v>478.97726999999998</v>
      </c>
    </row>
    <row r="2452" spans="1:15" x14ac:dyDescent="0.25">
      <c r="A2452" s="25" t="s">
        <v>782</v>
      </c>
      <c r="B2452" s="28">
        <v>19</v>
      </c>
      <c r="C2452" s="25" t="s">
        <v>28</v>
      </c>
      <c r="D2452" s="37">
        <v>798.23533999999995</v>
      </c>
      <c r="E2452" s="38">
        <v>816.06371999999999</v>
      </c>
      <c r="F2452" s="38">
        <v>946.55667999999991</v>
      </c>
      <c r="G2452" s="39">
        <v>1241.0172699999998</v>
      </c>
      <c r="H2452" s="81">
        <v>762.04</v>
      </c>
      <c r="I2452" s="60" t="s">
        <v>837</v>
      </c>
      <c r="J2452" s="19">
        <v>34.21</v>
      </c>
      <c r="K2452" s="19">
        <v>3.41</v>
      </c>
      <c r="L2452" s="53">
        <v>36.195340000000002</v>
      </c>
      <c r="M2452" s="20">
        <v>54.023719999999997</v>
      </c>
      <c r="N2452" s="20">
        <v>184.51668000000001</v>
      </c>
      <c r="O2452" s="48">
        <v>478.97726999999998</v>
      </c>
    </row>
    <row r="2453" spans="1:15" x14ac:dyDescent="0.25">
      <c r="A2453" s="25" t="s">
        <v>782</v>
      </c>
      <c r="B2453" s="28">
        <v>20</v>
      </c>
      <c r="C2453" s="25" t="s">
        <v>28</v>
      </c>
      <c r="D2453" s="37">
        <v>745.33533999999997</v>
      </c>
      <c r="E2453" s="38">
        <v>763.16372000000001</v>
      </c>
      <c r="F2453" s="38">
        <v>893.65668000000005</v>
      </c>
      <c r="G2453" s="39">
        <v>1188.11727</v>
      </c>
      <c r="H2453" s="81">
        <v>709.14</v>
      </c>
      <c r="I2453" s="60" t="s">
        <v>840</v>
      </c>
      <c r="J2453" s="19">
        <v>31.82</v>
      </c>
      <c r="K2453" s="19">
        <v>3.41</v>
      </c>
      <c r="L2453" s="53">
        <v>36.195340000000002</v>
      </c>
      <c r="M2453" s="20">
        <v>54.023719999999997</v>
      </c>
      <c r="N2453" s="20">
        <v>184.51668000000001</v>
      </c>
      <c r="O2453" s="48">
        <v>478.97726999999998</v>
      </c>
    </row>
    <row r="2454" spans="1:15" x14ac:dyDescent="0.25">
      <c r="A2454" s="25" t="s">
        <v>782</v>
      </c>
      <c r="B2454" s="28">
        <v>21</v>
      </c>
      <c r="C2454" s="25" t="s">
        <v>28</v>
      </c>
      <c r="D2454" s="37">
        <v>690.90533999999991</v>
      </c>
      <c r="E2454" s="38">
        <v>708.73371999999995</v>
      </c>
      <c r="F2454" s="38">
        <v>839.22667999999999</v>
      </c>
      <c r="G2454" s="39">
        <v>1133.6872699999999</v>
      </c>
      <c r="H2454" s="81">
        <v>654.70999999999992</v>
      </c>
      <c r="I2454" s="60" t="s">
        <v>843</v>
      </c>
      <c r="J2454" s="19">
        <v>29.37</v>
      </c>
      <c r="K2454" s="19">
        <v>3.41</v>
      </c>
      <c r="L2454" s="53">
        <v>36.195340000000002</v>
      </c>
      <c r="M2454" s="20">
        <v>54.023719999999997</v>
      </c>
      <c r="N2454" s="20">
        <v>184.51668000000001</v>
      </c>
      <c r="O2454" s="48">
        <v>478.97726999999998</v>
      </c>
    </row>
    <row r="2455" spans="1:15" x14ac:dyDescent="0.25">
      <c r="A2455" s="25" t="s">
        <v>782</v>
      </c>
      <c r="B2455" s="28">
        <v>22</v>
      </c>
      <c r="C2455" s="25" t="s">
        <v>28</v>
      </c>
      <c r="D2455" s="37">
        <v>639.44533999999999</v>
      </c>
      <c r="E2455" s="38">
        <v>657.27371999999991</v>
      </c>
      <c r="F2455" s="38">
        <v>787.76667999999995</v>
      </c>
      <c r="G2455" s="39">
        <v>1082.2272699999999</v>
      </c>
      <c r="H2455" s="81">
        <v>603.24999999999989</v>
      </c>
      <c r="I2455" s="60" t="s">
        <v>201</v>
      </c>
      <c r="J2455" s="19">
        <v>27.05</v>
      </c>
      <c r="K2455" s="19">
        <v>3.41</v>
      </c>
      <c r="L2455" s="53">
        <v>36.195340000000002</v>
      </c>
      <c r="M2455" s="20">
        <v>54.023719999999997</v>
      </c>
      <c r="N2455" s="20">
        <v>184.51668000000001</v>
      </c>
      <c r="O2455" s="48">
        <v>478.97726999999998</v>
      </c>
    </row>
    <row r="2456" spans="1:15" x14ac:dyDescent="0.25">
      <c r="A2456" s="25" t="s">
        <v>782</v>
      </c>
      <c r="B2456" s="28">
        <v>23</v>
      </c>
      <c r="C2456" s="25" t="s">
        <v>28</v>
      </c>
      <c r="D2456" s="37">
        <v>849.51533999999992</v>
      </c>
      <c r="E2456" s="38">
        <v>867.34371999999996</v>
      </c>
      <c r="F2456" s="38">
        <v>997.83668</v>
      </c>
      <c r="G2456" s="39">
        <v>1292.29727</v>
      </c>
      <c r="H2456" s="81">
        <v>813.31999999999994</v>
      </c>
      <c r="I2456" s="60" t="s">
        <v>848</v>
      </c>
      <c r="J2456" s="19">
        <v>36.520000000000003</v>
      </c>
      <c r="K2456" s="19">
        <v>3.41</v>
      </c>
      <c r="L2456" s="53">
        <v>36.195340000000002</v>
      </c>
      <c r="M2456" s="20">
        <v>54.023719999999997</v>
      </c>
      <c r="N2456" s="20">
        <v>184.51668000000001</v>
      </c>
      <c r="O2456" s="48">
        <v>478.97726999999998</v>
      </c>
    </row>
    <row r="2457" spans="1:15" x14ac:dyDescent="0.25">
      <c r="A2457" s="25" t="s">
        <v>849</v>
      </c>
      <c r="B2457" s="28">
        <v>0</v>
      </c>
      <c r="C2457" s="25" t="s">
        <v>28</v>
      </c>
      <c r="D2457" s="37">
        <v>716.66534000000001</v>
      </c>
      <c r="E2457" s="38">
        <v>734.49371999999994</v>
      </c>
      <c r="F2457" s="38">
        <v>864.98667999999998</v>
      </c>
      <c r="G2457" s="39">
        <v>1159.4472699999999</v>
      </c>
      <c r="H2457" s="81">
        <v>680.46999999999991</v>
      </c>
      <c r="I2457" s="60" t="s">
        <v>852</v>
      </c>
      <c r="J2457" s="19">
        <v>30.53</v>
      </c>
      <c r="K2457" s="19">
        <v>3.41</v>
      </c>
      <c r="L2457" s="53">
        <v>36.195340000000002</v>
      </c>
      <c r="M2457" s="20">
        <v>54.023719999999997</v>
      </c>
      <c r="N2457" s="20">
        <v>184.51668000000001</v>
      </c>
      <c r="O2457" s="48">
        <v>478.97726999999998</v>
      </c>
    </row>
    <row r="2458" spans="1:15" x14ac:dyDescent="0.25">
      <c r="A2458" s="25" t="s">
        <v>849</v>
      </c>
      <c r="B2458" s="28">
        <v>1</v>
      </c>
      <c r="C2458" s="25" t="s">
        <v>28</v>
      </c>
      <c r="D2458" s="37">
        <v>664.25534000000005</v>
      </c>
      <c r="E2458" s="38">
        <v>682.08371999999997</v>
      </c>
      <c r="F2458" s="38">
        <v>812.57668000000001</v>
      </c>
      <c r="G2458" s="39">
        <v>1107.03727</v>
      </c>
      <c r="H2458" s="81">
        <v>628.05999999999995</v>
      </c>
      <c r="I2458" s="60" t="s">
        <v>853</v>
      </c>
      <c r="J2458" s="19">
        <v>28.17</v>
      </c>
      <c r="K2458" s="19">
        <v>3.41</v>
      </c>
      <c r="L2458" s="53">
        <v>36.195340000000002</v>
      </c>
      <c r="M2458" s="20">
        <v>54.023719999999997</v>
      </c>
      <c r="N2458" s="20">
        <v>184.51668000000001</v>
      </c>
      <c r="O2458" s="48">
        <v>478.97726999999998</v>
      </c>
    </row>
    <row r="2459" spans="1:15" x14ac:dyDescent="0.25">
      <c r="A2459" s="25" t="s">
        <v>849</v>
      </c>
      <c r="B2459" s="28">
        <v>2</v>
      </c>
      <c r="C2459" s="25" t="s">
        <v>28</v>
      </c>
      <c r="D2459" s="37">
        <v>656.83533999999997</v>
      </c>
      <c r="E2459" s="38">
        <v>674.66372000000001</v>
      </c>
      <c r="F2459" s="38">
        <v>805.15668000000005</v>
      </c>
      <c r="G2459" s="39">
        <v>1099.61727</v>
      </c>
      <c r="H2459" s="81">
        <v>620.64</v>
      </c>
      <c r="I2459" s="60" t="s">
        <v>856</v>
      </c>
      <c r="J2459" s="19">
        <v>27.83</v>
      </c>
      <c r="K2459" s="19">
        <v>3.41</v>
      </c>
      <c r="L2459" s="53">
        <v>36.195340000000002</v>
      </c>
      <c r="M2459" s="20">
        <v>54.023719999999997</v>
      </c>
      <c r="N2459" s="20">
        <v>184.51668000000001</v>
      </c>
      <c r="O2459" s="48">
        <v>478.97726999999998</v>
      </c>
    </row>
    <row r="2460" spans="1:15" x14ac:dyDescent="0.25">
      <c r="A2460" s="25" t="s">
        <v>849</v>
      </c>
      <c r="B2460" s="28">
        <v>3</v>
      </c>
      <c r="C2460" s="25" t="s">
        <v>28</v>
      </c>
      <c r="D2460" s="37">
        <v>645.92534000000001</v>
      </c>
      <c r="E2460" s="38">
        <v>663.75372000000004</v>
      </c>
      <c r="F2460" s="38">
        <v>794.24667999999997</v>
      </c>
      <c r="G2460" s="39">
        <v>1088.7072699999999</v>
      </c>
      <c r="H2460" s="81">
        <v>609.73</v>
      </c>
      <c r="I2460" s="60" t="s">
        <v>859</v>
      </c>
      <c r="J2460" s="19">
        <v>27.34</v>
      </c>
      <c r="K2460" s="19">
        <v>3.41</v>
      </c>
      <c r="L2460" s="53">
        <v>36.195340000000002</v>
      </c>
      <c r="M2460" s="20">
        <v>54.023719999999997</v>
      </c>
      <c r="N2460" s="20">
        <v>184.51668000000001</v>
      </c>
      <c r="O2460" s="48">
        <v>478.97726999999998</v>
      </c>
    </row>
    <row r="2461" spans="1:15" x14ac:dyDescent="0.25">
      <c r="A2461" s="25" t="s">
        <v>849</v>
      </c>
      <c r="B2461" s="28">
        <v>4</v>
      </c>
      <c r="C2461" s="25" t="s">
        <v>28</v>
      </c>
      <c r="D2461" s="37">
        <v>640.83533999999997</v>
      </c>
      <c r="E2461" s="38">
        <v>658.66372000000001</v>
      </c>
      <c r="F2461" s="38">
        <v>789.15668000000005</v>
      </c>
      <c r="G2461" s="39">
        <v>1083.61727</v>
      </c>
      <c r="H2461" s="81">
        <v>604.64</v>
      </c>
      <c r="I2461" s="60" t="s">
        <v>474</v>
      </c>
      <c r="J2461" s="19">
        <v>27.11</v>
      </c>
      <c r="K2461" s="19">
        <v>3.41</v>
      </c>
      <c r="L2461" s="53">
        <v>36.195340000000002</v>
      </c>
      <c r="M2461" s="20">
        <v>54.023719999999997</v>
      </c>
      <c r="N2461" s="20">
        <v>184.51668000000001</v>
      </c>
      <c r="O2461" s="48">
        <v>478.97726999999998</v>
      </c>
    </row>
    <row r="2462" spans="1:15" x14ac:dyDescent="0.25">
      <c r="A2462" s="25" t="s">
        <v>849</v>
      </c>
      <c r="B2462" s="28">
        <v>5</v>
      </c>
      <c r="C2462" s="25" t="s">
        <v>28</v>
      </c>
      <c r="D2462" s="37">
        <v>642.12534000000005</v>
      </c>
      <c r="E2462" s="38">
        <v>659.95371999999998</v>
      </c>
      <c r="F2462" s="38">
        <v>790.44668000000001</v>
      </c>
      <c r="G2462" s="39">
        <v>1084.9072699999999</v>
      </c>
      <c r="H2462" s="81">
        <v>605.92999999999995</v>
      </c>
      <c r="I2462" s="60" t="s">
        <v>863</v>
      </c>
      <c r="J2462" s="19">
        <v>27.17</v>
      </c>
      <c r="K2462" s="19">
        <v>3.41</v>
      </c>
      <c r="L2462" s="53">
        <v>36.195340000000002</v>
      </c>
      <c r="M2462" s="20">
        <v>54.023719999999997</v>
      </c>
      <c r="N2462" s="20">
        <v>184.51668000000001</v>
      </c>
      <c r="O2462" s="48">
        <v>478.97726999999998</v>
      </c>
    </row>
    <row r="2463" spans="1:15" x14ac:dyDescent="0.25">
      <c r="A2463" s="25" t="s">
        <v>849</v>
      </c>
      <c r="B2463" s="28">
        <v>6</v>
      </c>
      <c r="C2463" s="25" t="s">
        <v>28</v>
      </c>
      <c r="D2463" s="37">
        <v>650.29534000000001</v>
      </c>
      <c r="E2463" s="38">
        <v>668.12371999999993</v>
      </c>
      <c r="F2463" s="38">
        <v>798.61667999999997</v>
      </c>
      <c r="G2463" s="39">
        <v>1093.07727</v>
      </c>
      <c r="H2463" s="81">
        <v>614.09999999999991</v>
      </c>
      <c r="I2463" s="60" t="s">
        <v>866</v>
      </c>
      <c r="J2463" s="19">
        <v>27.54</v>
      </c>
      <c r="K2463" s="19">
        <v>3.41</v>
      </c>
      <c r="L2463" s="53">
        <v>36.195340000000002</v>
      </c>
      <c r="M2463" s="20">
        <v>54.023719999999997</v>
      </c>
      <c r="N2463" s="20">
        <v>184.51668000000001</v>
      </c>
      <c r="O2463" s="48">
        <v>478.97726999999998</v>
      </c>
    </row>
    <row r="2464" spans="1:15" x14ac:dyDescent="0.25">
      <c r="A2464" s="25" t="s">
        <v>849</v>
      </c>
      <c r="B2464" s="28">
        <v>7</v>
      </c>
      <c r="C2464" s="25" t="s">
        <v>28</v>
      </c>
      <c r="D2464" s="37">
        <v>700.90534000000002</v>
      </c>
      <c r="E2464" s="38">
        <v>718.73372000000006</v>
      </c>
      <c r="F2464" s="38">
        <v>849.22667999999999</v>
      </c>
      <c r="G2464" s="39">
        <v>1143.6872699999999</v>
      </c>
      <c r="H2464" s="81">
        <v>664.71</v>
      </c>
      <c r="I2464" s="60" t="s">
        <v>869</v>
      </c>
      <c r="J2464" s="19">
        <v>29.82</v>
      </c>
      <c r="K2464" s="19">
        <v>3.41</v>
      </c>
      <c r="L2464" s="53">
        <v>36.195340000000002</v>
      </c>
      <c r="M2464" s="20">
        <v>54.023719999999997</v>
      </c>
      <c r="N2464" s="20">
        <v>184.51668000000001</v>
      </c>
      <c r="O2464" s="48">
        <v>478.97726999999998</v>
      </c>
    </row>
    <row r="2465" spans="1:15" x14ac:dyDescent="0.25">
      <c r="A2465" s="25" t="s">
        <v>849</v>
      </c>
      <c r="B2465" s="28">
        <v>8</v>
      </c>
      <c r="C2465" s="25" t="s">
        <v>28</v>
      </c>
      <c r="D2465" s="37">
        <v>790.28534000000002</v>
      </c>
      <c r="E2465" s="38">
        <v>808.11372000000006</v>
      </c>
      <c r="F2465" s="38">
        <v>938.6066800000001</v>
      </c>
      <c r="G2465" s="39">
        <v>1233.06727</v>
      </c>
      <c r="H2465" s="81">
        <v>754.09</v>
      </c>
      <c r="I2465" s="60" t="s">
        <v>872</v>
      </c>
      <c r="J2465" s="19">
        <v>33.85</v>
      </c>
      <c r="K2465" s="19">
        <v>3.41</v>
      </c>
      <c r="L2465" s="53">
        <v>36.195340000000002</v>
      </c>
      <c r="M2465" s="20">
        <v>54.023719999999997</v>
      </c>
      <c r="N2465" s="20">
        <v>184.51668000000001</v>
      </c>
      <c r="O2465" s="48">
        <v>478.97726999999998</v>
      </c>
    </row>
    <row r="2466" spans="1:15" x14ac:dyDescent="0.25">
      <c r="A2466" s="25" t="s">
        <v>849</v>
      </c>
      <c r="B2466" s="28">
        <v>9</v>
      </c>
      <c r="C2466" s="25" t="s">
        <v>28</v>
      </c>
      <c r="D2466" s="37">
        <v>882.50533999999993</v>
      </c>
      <c r="E2466" s="38">
        <v>900.33371999999997</v>
      </c>
      <c r="F2466" s="38">
        <v>1030.8266800000001</v>
      </c>
      <c r="G2466" s="39">
        <v>1325.2872699999998</v>
      </c>
      <c r="H2466" s="81">
        <v>846.31</v>
      </c>
      <c r="I2466" s="60" t="s">
        <v>875</v>
      </c>
      <c r="J2466" s="19">
        <v>38.01</v>
      </c>
      <c r="K2466" s="19">
        <v>3.41</v>
      </c>
      <c r="L2466" s="53">
        <v>36.195340000000002</v>
      </c>
      <c r="M2466" s="20">
        <v>54.023719999999997</v>
      </c>
      <c r="N2466" s="20">
        <v>184.51668000000001</v>
      </c>
      <c r="O2466" s="48">
        <v>478.97726999999998</v>
      </c>
    </row>
    <row r="2467" spans="1:15" x14ac:dyDescent="0.25">
      <c r="A2467" s="25" t="s">
        <v>849</v>
      </c>
      <c r="B2467" s="28">
        <v>10</v>
      </c>
      <c r="C2467" s="25" t="s">
        <v>28</v>
      </c>
      <c r="D2467" s="37">
        <v>918.81534000000011</v>
      </c>
      <c r="E2467" s="38">
        <v>936.64372000000003</v>
      </c>
      <c r="F2467" s="38">
        <v>1067.1366800000001</v>
      </c>
      <c r="G2467" s="39">
        <v>1361.59727</v>
      </c>
      <c r="H2467" s="81">
        <v>882.62</v>
      </c>
      <c r="I2467" s="60" t="s">
        <v>878</v>
      </c>
      <c r="J2467" s="19">
        <v>39.64</v>
      </c>
      <c r="K2467" s="19">
        <v>3.41</v>
      </c>
      <c r="L2467" s="53">
        <v>36.195340000000002</v>
      </c>
      <c r="M2467" s="20">
        <v>54.023719999999997</v>
      </c>
      <c r="N2467" s="20">
        <v>184.51668000000001</v>
      </c>
      <c r="O2467" s="48">
        <v>478.97726999999998</v>
      </c>
    </row>
    <row r="2468" spans="1:15" x14ac:dyDescent="0.25">
      <c r="A2468" s="25" t="s">
        <v>849</v>
      </c>
      <c r="B2468" s="28">
        <v>11</v>
      </c>
      <c r="C2468" s="25" t="s">
        <v>28</v>
      </c>
      <c r="D2468" s="37">
        <v>693.81533999999999</v>
      </c>
      <c r="E2468" s="38">
        <v>711.64372000000003</v>
      </c>
      <c r="F2468" s="38">
        <v>842.13668000000007</v>
      </c>
      <c r="G2468" s="39">
        <v>1136.59727</v>
      </c>
      <c r="H2468" s="81">
        <v>657.62</v>
      </c>
      <c r="I2468" s="60" t="s">
        <v>881</v>
      </c>
      <c r="J2468" s="19">
        <v>29.5</v>
      </c>
      <c r="K2468" s="19">
        <v>3.41</v>
      </c>
      <c r="L2468" s="53">
        <v>36.195340000000002</v>
      </c>
      <c r="M2468" s="20">
        <v>54.023719999999997</v>
      </c>
      <c r="N2468" s="20">
        <v>184.51668000000001</v>
      </c>
      <c r="O2468" s="48">
        <v>478.97726999999998</v>
      </c>
    </row>
    <row r="2469" spans="1:15" x14ac:dyDescent="0.25">
      <c r="A2469" s="25" t="s">
        <v>849</v>
      </c>
      <c r="B2469" s="28">
        <v>12</v>
      </c>
      <c r="C2469" s="25" t="s">
        <v>28</v>
      </c>
      <c r="D2469" s="37">
        <v>717.20533999999998</v>
      </c>
      <c r="E2469" s="38">
        <v>735.0337199999999</v>
      </c>
      <c r="F2469" s="38">
        <v>865.52667999999994</v>
      </c>
      <c r="G2469" s="39">
        <v>1159.9872700000001</v>
      </c>
      <c r="H2469" s="81">
        <v>681.00999999999988</v>
      </c>
      <c r="I2469" s="60" t="s">
        <v>883</v>
      </c>
      <c r="J2469" s="19">
        <v>30.55</v>
      </c>
      <c r="K2469" s="19">
        <v>3.41</v>
      </c>
      <c r="L2469" s="53">
        <v>36.195340000000002</v>
      </c>
      <c r="M2469" s="20">
        <v>54.023719999999997</v>
      </c>
      <c r="N2469" s="20">
        <v>184.51668000000001</v>
      </c>
      <c r="O2469" s="48">
        <v>478.97726999999998</v>
      </c>
    </row>
    <row r="2470" spans="1:15" x14ac:dyDescent="0.25">
      <c r="A2470" s="25" t="s">
        <v>849</v>
      </c>
      <c r="B2470" s="28">
        <v>13</v>
      </c>
      <c r="C2470" s="25" t="s">
        <v>28</v>
      </c>
      <c r="D2470" s="37">
        <v>737.34533999999996</v>
      </c>
      <c r="E2470" s="38">
        <v>755.17372</v>
      </c>
      <c r="F2470" s="38">
        <v>885.66668000000004</v>
      </c>
      <c r="G2470" s="39">
        <v>1180.12727</v>
      </c>
      <c r="H2470" s="81">
        <v>701.15</v>
      </c>
      <c r="I2470" s="60" t="s">
        <v>886</v>
      </c>
      <c r="J2470" s="19">
        <v>31.46</v>
      </c>
      <c r="K2470" s="19">
        <v>3.41</v>
      </c>
      <c r="L2470" s="53">
        <v>36.195340000000002</v>
      </c>
      <c r="M2470" s="20">
        <v>54.023719999999997</v>
      </c>
      <c r="N2470" s="20">
        <v>184.51668000000001</v>
      </c>
      <c r="O2470" s="48">
        <v>478.97726999999998</v>
      </c>
    </row>
    <row r="2471" spans="1:15" x14ac:dyDescent="0.25">
      <c r="A2471" s="25" t="s">
        <v>849</v>
      </c>
      <c r="B2471" s="28">
        <v>14</v>
      </c>
      <c r="C2471" s="25" t="s">
        <v>28</v>
      </c>
      <c r="D2471" s="37">
        <v>737.44533999999999</v>
      </c>
      <c r="E2471" s="38">
        <v>755.27372000000003</v>
      </c>
      <c r="F2471" s="38">
        <v>885.76667999999995</v>
      </c>
      <c r="G2471" s="39">
        <v>1180.2272699999999</v>
      </c>
      <c r="H2471" s="81">
        <v>701.25</v>
      </c>
      <c r="I2471" s="60" t="s">
        <v>889</v>
      </c>
      <c r="J2471" s="19">
        <v>31.47</v>
      </c>
      <c r="K2471" s="19">
        <v>3.41</v>
      </c>
      <c r="L2471" s="53">
        <v>36.195340000000002</v>
      </c>
      <c r="M2471" s="20">
        <v>54.023719999999997</v>
      </c>
      <c r="N2471" s="20">
        <v>184.51668000000001</v>
      </c>
      <c r="O2471" s="48">
        <v>478.97726999999998</v>
      </c>
    </row>
    <row r="2472" spans="1:15" x14ac:dyDescent="0.25">
      <c r="A2472" s="25" t="s">
        <v>849</v>
      </c>
      <c r="B2472" s="28">
        <v>15</v>
      </c>
      <c r="C2472" s="25" t="s">
        <v>28</v>
      </c>
      <c r="D2472" s="37">
        <v>748.17534000000001</v>
      </c>
      <c r="E2472" s="38">
        <v>766.00372000000004</v>
      </c>
      <c r="F2472" s="38">
        <v>896.49667999999997</v>
      </c>
      <c r="G2472" s="39">
        <v>1190.9572699999999</v>
      </c>
      <c r="H2472" s="81">
        <v>711.98</v>
      </c>
      <c r="I2472" s="60" t="s">
        <v>892</v>
      </c>
      <c r="J2472" s="19">
        <v>31.95</v>
      </c>
      <c r="K2472" s="19">
        <v>3.41</v>
      </c>
      <c r="L2472" s="53">
        <v>36.195340000000002</v>
      </c>
      <c r="M2472" s="20">
        <v>54.023719999999997</v>
      </c>
      <c r="N2472" s="20">
        <v>184.51668000000001</v>
      </c>
      <c r="O2472" s="48">
        <v>478.97726999999998</v>
      </c>
    </row>
    <row r="2473" spans="1:15" x14ac:dyDescent="0.25">
      <c r="A2473" s="25" t="s">
        <v>849</v>
      </c>
      <c r="B2473" s="28">
        <v>16</v>
      </c>
      <c r="C2473" s="25" t="s">
        <v>28</v>
      </c>
      <c r="D2473" s="37">
        <v>652.85534000000007</v>
      </c>
      <c r="E2473" s="38">
        <v>670.68371999999999</v>
      </c>
      <c r="F2473" s="38">
        <v>801.17668000000003</v>
      </c>
      <c r="G2473" s="39">
        <v>1095.6372699999999</v>
      </c>
      <c r="H2473" s="81">
        <v>616.66</v>
      </c>
      <c r="I2473" s="60" t="s">
        <v>895</v>
      </c>
      <c r="J2473" s="19">
        <v>27.65</v>
      </c>
      <c r="K2473" s="19">
        <v>3.41</v>
      </c>
      <c r="L2473" s="53">
        <v>36.195340000000002</v>
      </c>
      <c r="M2473" s="20">
        <v>54.023719999999997</v>
      </c>
      <c r="N2473" s="20">
        <v>184.51668000000001</v>
      </c>
      <c r="O2473" s="48">
        <v>478.97726999999998</v>
      </c>
    </row>
    <row r="2474" spans="1:15" x14ac:dyDescent="0.25">
      <c r="A2474" s="25" t="s">
        <v>849</v>
      </c>
      <c r="B2474" s="28">
        <v>17</v>
      </c>
      <c r="C2474" s="25" t="s">
        <v>28</v>
      </c>
      <c r="D2474" s="37">
        <v>780.15534000000002</v>
      </c>
      <c r="E2474" s="38">
        <v>797.98371999999995</v>
      </c>
      <c r="F2474" s="38">
        <v>928.47667999999999</v>
      </c>
      <c r="G2474" s="39">
        <v>1222.9372699999999</v>
      </c>
      <c r="H2474" s="81">
        <v>743.95999999999992</v>
      </c>
      <c r="I2474" s="60" t="s">
        <v>898</v>
      </c>
      <c r="J2474" s="19">
        <v>33.39</v>
      </c>
      <c r="K2474" s="19">
        <v>3.41</v>
      </c>
      <c r="L2474" s="53">
        <v>36.195340000000002</v>
      </c>
      <c r="M2474" s="20">
        <v>54.023719999999997</v>
      </c>
      <c r="N2474" s="20">
        <v>184.51668000000001</v>
      </c>
      <c r="O2474" s="48">
        <v>478.97726999999998</v>
      </c>
    </row>
    <row r="2475" spans="1:15" x14ac:dyDescent="0.25">
      <c r="A2475" s="25" t="s">
        <v>849</v>
      </c>
      <c r="B2475" s="28">
        <v>18</v>
      </c>
      <c r="C2475" s="25" t="s">
        <v>28</v>
      </c>
      <c r="D2475" s="37">
        <v>799.33534000000009</v>
      </c>
      <c r="E2475" s="38">
        <v>817.16372000000001</v>
      </c>
      <c r="F2475" s="38">
        <v>947.65668000000005</v>
      </c>
      <c r="G2475" s="39">
        <v>1242.11727</v>
      </c>
      <c r="H2475" s="81">
        <v>763.14</v>
      </c>
      <c r="I2475" s="60" t="s">
        <v>901</v>
      </c>
      <c r="J2475" s="19">
        <v>34.26</v>
      </c>
      <c r="K2475" s="19">
        <v>3.41</v>
      </c>
      <c r="L2475" s="53">
        <v>36.195340000000002</v>
      </c>
      <c r="M2475" s="20">
        <v>54.023719999999997</v>
      </c>
      <c r="N2475" s="20">
        <v>184.51668000000001</v>
      </c>
      <c r="O2475" s="48">
        <v>478.97726999999998</v>
      </c>
    </row>
    <row r="2476" spans="1:15" x14ac:dyDescent="0.25">
      <c r="A2476" s="25" t="s">
        <v>849</v>
      </c>
      <c r="B2476" s="28">
        <v>19</v>
      </c>
      <c r="C2476" s="25" t="s">
        <v>28</v>
      </c>
      <c r="D2476" s="37">
        <v>795.01534000000004</v>
      </c>
      <c r="E2476" s="38">
        <v>812.84372000000008</v>
      </c>
      <c r="F2476" s="38">
        <v>943.33668</v>
      </c>
      <c r="G2476" s="39">
        <v>1237.79727</v>
      </c>
      <c r="H2476" s="81">
        <v>758.82</v>
      </c>
      <c r="I2476" s="60" t="s">
        <v>904</v>
      </c>
      <c r="J2476" s="19">
        <v>34.06</v>
      </c>
      <c r="K2476" s="19">
        <v>3.41</v>
      </c>
      <c r="L2476" s="53">
        <v>36.195340000000002</v>
      </c>
      <c r="M2476" s="20">
        <v>54.023719999999997</v>
      </c>
      <c r="N2476" s="20">
        <v>184.51668000000001</v>
      </c>
      <c r="O2476" s="48">
        <v>478.97726999999998</v>
      </c>
    </row>
    <row r="2477" spans="1:15" x14ac:dyDescent="0.25">
      <c r="A2477" s="25" t="s">
        <v>849</v>
      </c>
      <c r="B2477" s="28">
        <v>20</v>
      </c>
      <c r="C2477" s="25" t="s">
        <v>28</v>
      </c>
      <c r="D2477" s="37">
        <v>740.61533999999995</v>
      </c>
      <c r="E2477" s="38">
        <v>758.44371999999998</v>
      </c>
      <c r="F2477" s="38">
        <v>888.93668000000002</v>
      </c>
      <c r="G2477" s="39">
        <v>1183.3972699999999</v>
      </c>
      <c r="H2477" s="81">
        <v>704.42</v>
      </c>
      <c r="I2477" s="60" t="s">
        <v>907</v>
      </c>
      <c r="J2477" s="19">
        <v>31.61</v>
      </c>
      <c r="K2477" s="19">
        <v>3.41</v>
      </c>
      <c r="L2477" s="53">
        <v>36.195340000000002</v>
      </c>
      <c r="M2477" s="20">
        <v>54.023719999999997</v>
      </c>
      <c r="N2477" s="20">
        <v>184.51668000000001</v>
      </c>
      <c r="O2477" s="48">
        <v>478.97726999999998</v>
      </c>
    </row>
    <row r="2478" spans="1:15" x14ac:dyDescent="0.25">
      <c r="A2478" s="25" t="s">
        <v>849</v>
      </c>
      <c r="B2478" s="28">
        <v>21</v>
      </c>
      <c r="C2478" s="25" t="s">
        <v>28</v>
      </c>
      <c r="D2478" s="37">
        <v>691.79534000000001</v>
      </c>
      <c r="E2478" s="38">
        <v>709.62371999999993</v>
      </c>
      <c r="F2478" s="38">
        <v>840.11667999999997</v>
      </c>
      <c r="G2478" s="39">
        <v>1134.57727</v>
      </c>
      <c r="H2478" s="81">
        <v>655.59999999999991</v>
      </c>
      <c r="I2478" s="60" t="s">
        <v>910</v>
      </c>
      <c r="J2478" s="19">
        <v>29.41</v>
      </c>
      <c r="K2478" s="19">
        <v>3.41</v>
      </c>
      <c r="L2478" s="53">
        <v>36.195340000000002</v>
      </c>
      <c r="M2478" s="20">
        <v>54.023719999999997</v>
      </c>
      <c r="N2478" s="20">
        <v>184.51668000000001</v>
      </c>
      <c r="O2478" s="48">
        <v>478.97726999999998</v>
      </c>
    </row>
    <row r="2479" spans="1:15" x14ac:dyDescent="0.25">
      <c r="A2479" s="25" t="s">
        <v>849</v>
      </c>
      <c r="B2479" s="28">
        <v>22</v>
      </c>
      <c r="C2479" s="25" t="s">
        <v>28</v>
      </c>
      <c r="D2479" s="37">
        <v>640.40534000000002</v>
      </c>
      <c r="E2479" s="38">
        <v>658.23372000000006</v>
      </c>
      <c r="F2479" s="38">
        <v>788.72667999999999</v>
      </c>
      <c r="G2479" s="39">
        <v>1083.1872699999999</v>
      </c>
      <c r="H2479" s="81">
        <v>604.21</v>
      </c>
      <c r="I2479" s="60" t="s">
        <v>913</v>
      </c>
      <c r="J2479" s="19">
        <v>27.09</v>
      </c>
      <c r="K2479" s="19">
        <v>3.41</v>
      </c>
      <c r="L2479" s="53">
        <v>36.195340000000002</v>
      </c>
      <c r="M2479" s="20">
        <v>54.023719999999997</v>
      </c>
      <c r="N2479" s="20">
        <v>184.51668000000001</v>
      </c>
      <c r="O2479" s="48">
        <v>478.97726999999998</v>
      </c>
    </row>
    <row r="2480" spans="1:15" x14ac:dyDescent="0.25">
      <c r="A2480" s="25" t="s">
        <v>849</v>
      </c>
      <c r="B2480" s="28">
        <v>23</v>
      </c>
      <c r="C2480" s="25" t="s">
        <v>28</v>
      </c>
      <c r="D2480" s="37">
        <v>849.02533999999991</v>
      </c>
      <c r="E2480" s="38">
        <v>866.85371999999995</v>
      </c>
      <c r="F2480" s="38">
        <v>997.34667999999999</v>
      </c>
      <c r="G2480" s="39">
        <v>1291.8072699999998</v>
      </c>
      <c r="H2480" s="81">
        <v>812.82999999999993</v>
      </c>
      <c r="I2480" s="60" t="s">
        <v>916</v>
      </c>
      <c r="J2480" s="19">
        <v>36.5</v>
      </c>
      <c r="K2480" s="19">
        <v>3.41</v>
      </c>
      <c r="L2480" s="53">
        <v>36.195340000000002</v>
      </c>
      <c r="M2480" s="20">
        <v>54.023719999999997</v>
      </c>
      <c r="N2480" s="20">
        <v>184.51668000000001</v>
      </c>
      <c r="O2480" s="48">
        <v>478.97726999999998</v>
      </c>
    </row>
    <row r="2481" spans="1:15" x14ac:dyDescent="0.25">
      <c r="A2481" s="25" t="s">
        <v>917</v>
      </c>
      <c r="B2481" s="28">
        <v>0</v>
      </c>
      <c r="C2481" s="25" t="s">
        <v>28</v>
      </c>
      <c r="D2481" s="37">
        <v>767.21533999999997</v>
      </c>
      <c r="E2481" s="38">
        <v>785.04371999999989</v>
      </c>
      <c r="F2481" s="38">
        <v>915.53667999999993</v>
      </c>
      <c r="G2481" s="39">
        <v>1209.9972699999998</v>
      </c>
      <c r="H2481" s="81">
        <v>731.01999999999987</v>
      </c>
      <c r="I2481" s="60" t="s">
        <v>919</v>
      </c>
      <c r="J2481" s="19">
        <v>32.81</v>
      </c>
      <c r="K2481" s="19">
        <v>3.41</v>
      </c>
      <c r="L2481" s="53">
        <v>36.195340000000002</v>
      </c>
      <c r="M2481" s="20">
        <v>54.023719999999997</v>
      </c>
      <c r="N2481" s="20">
        <v>184.51668000000001</v>
      </c>
      <c r="O2481" s="48">
        <v>478.97726999999998</v>
      </c>
    </row>
    <row r="2482" spans="1:15" x14ac:dyDescent="0.25">
      <c r="A2482" s="25" t="s">
        <v>917</v>
      </c>
      <c r="B2482" s="28">
        <v>1</v>
      </c>
      <c r="C2482" s="25" t="s">
        <v>28</v>
      </c>
      <c r="D2482" s="37">
        <v>663.37533999999994</v>
      </c>
      <c r="E2482" s="38">
        <v>681.20371999999998</v>
      </c>
      <c r="F2482" s="38">
        <v>811.69668000000001</v>
      </c>
      <c r="G2482" s="39">
        <v>1106.1572699999999</v>
      </c>
      <c r="H2482" s="81">
        <v>627.17999999999995</v>
      </c>
      <c r="I2482" s="60" t="s">
        <v>921</v>
      </c>
      <c r="J2482" s="19">
        <v>28.13</v>
      </c>
      <c r="K2482" s="19">
        <v>3.41</v>
      </c>
      <c r="L2482" s="53">
        <v>36.195340000000002</v>
      </c>
      <c r="M2482" s="20">
        <v>54.023719999999997</v>
      </c>
      <c r="N2482" s="20">
        <v>184.51668000000001</v>
      </c>
      <c r="O2482" s="48">
        <v>478.97726999999998</v>
      </c>
    </row>
    <row r="2483" spans="1:15" x14ac:dyDescent="0.25">
      <c r="A2483" s="25" t="s">
        <v>917</v>
      </c>
      <c r="B2483" s="28">
        <v>2</v>
      </c>
      <c r="C2483" s="25" t="s">
        <v>28</v>
      </c>
      <c r="D2483" s="37">
        <v>671.54534000000001</v>
      </c>
      <c r="E2483" s="38">
        <v>689.37372000000005</v>
      </c>
      <c r="F2483" s="38">
        <v>819.86668000000009</v>
      </c>
      <c r="G2483" s="39">
        <v>1114.32727</v>
      </c>
      <c r="H2483" s="81">
        <v>635.35</v>
      </c>
      <c r="I2483" s="60" t="s">
        <v>924</v>
      </c>
      <c r="J2483" s="19">
        <v>28.49</v>
      </c>
      <c r="K2483" s="19">
        <v>3.41</v>
      </c>
      <c r="L2483" s="53">
        <v>36.195340000000002</v>
      </c>
      <c r="M2483" s="20">
        <v>54.023719999999997</v>
      </c>
      <c r="N2483" s="20">
        <v>184.51668000000001</v>
      </c>
      <c r="O2483" s="48">
        <v>478.97726999999998</v>
      </c>
    </row>
    <row r="2484" spans="1:15" x14ac:dyDescent="0.25">
      <c r="A2484" s="25" t="s">
        <v>917</v>
      </c>
      <c r="B2484" s="28">
        <v>3</v>
      </c>
      <c r="C2484" s="25" t="s">
        <v>28</v>
      </c>
      <c r="D2484" s="37">
        <v>671.21533999999997</v>
      </c>
      <c r="E2484" s="38">
        <v>689.04372000000001</v>
      </c>
      <c r="F2484" s="38">
        <v>819.53667999999993</v>
      </c>
      <c r="G2484" s="39">
        <v>1113.9972699999998</v>
      </c>
      <c r="H2484" s="81">
        <v>635.02</v>
      </c>
      <c r="I2484" s="60" t="s">
        <v>926</v>
      </c>
      <c r="J2484" s="19">
        <v>28.48</v>
      </c>
      <c r="K2484" s="19">
        <v>3.41</v>
      </c>
      <c r="L2484" s="53">
        <v>36.195340000000002</v>
      </c>
      <c r="M2484" s="20">
        <v>54.023719999999997</v>
      </c>
      <c r="N2484" s="20">
        <v>184.51668000000001</v>
      </c>
      <c r="O2484" s="48">
        <v>478.97726999999998</v>
      </c>
    </row>
    <row r="2485" spans="1:15" x14ac:dyDescent="0.25">
      <c r="A2485" s="25" t="s">
        <v>917</v>
      </c>
      <c r="B2485" s="28">
        <v>4</v>
      </c>
      <c r="C2485" s="25" t="s">
        <v>28</v>
      </c>
      <c r="D2485" s="37">
        <v>649.13533999999993</v>
      </c>
      <c r="E2485" s="38">
        <v>666.96371999999997</v>
      </c>
      <c r="F2485" s="38">
        <v>797.45668000000001</v>
      </c>
      <c r="G2485" s="39">
        <v>1091.9172699999999</v>
      </c>
      <c r="H2485" s="81">
        <v>612.93999999999994</v>
      </c>
      <c r="I2485" s="60" t="s">
        <v>929</v>
      </c>
      <c r="J2485" s="19">
        <v>27.48</v>
      </c>
      <c r="K2485" s="19">
        <v>3.41</v>
      </c>
      <c r="L2485" s="53">
        <v>36.195340000000002</v>
      </c>
      <c r="M2485" s="20">
        <v>54.023719999999997</v>
      </c>
      <c r="N2485" s="20">
        <v>184.51668000000001</v>
      </c>
      <c r="O2485" s="48">
        <v>478.97726999999998</v>
      </c>
    </row>
    <row r="2486" spans="1:15" x14ac:dyDescent="0.25">
      <c r="A2486" s="25" t="s">
        <v>917</v>
      </c>
      <c r="B2486" s="28">
        <v>5</v>
      </c>
      <c r="C2486" s="25" t="s">
        <v>28</v>
      </c>
      <c r="D2486" s="37">
        <v>650.29534000000001</v>
      </c>
      <c r="E2486" s="38">
        <v>668.12371999999993</v>
      </c>
      <c r="F2486" s="38">
        <v>798.61667999999997</v>
      </c>
      <c r="G2486" s="39">
        <v>1093.07727</v>
      </c>
      <c r="H2486" s="81">
        <v>614.09999999999991</v>
      </c>
      <c r="I2486" s="60" t="s">
        <v>866</v>
      </c>
      <c r="J2486" s="19">
        <v>27.54</v>
      </c>
      <c r="K2486" s="19">
        <v>3.41</v>
      </c>
      <c r="L2486" s="53">
        <v>36.195340000000002</v>
      </c>
      <c r="M2486" s="20">
        <v>54.023719999999997</v>
      </c>
      <c r="N2486" s="20">
        <v>184.51668000000001</v>
      </c>
      <c r="O2486" s="48">
        <v>478.97726999999998</v>
      </c>
    </row>
    <row r="2487" spans="1:15" x14ac:dyDescent="0.25">
      <c r="A2487" s="25" t="s">
        <v>917</v>
      </c>
      <c r="B2487" s="28">
        <v>6</v>
      </c>
      <c r="C2487" s="25" t="s">
        <v>28</v>
      </c>
      <c r="D2487" s="37">
        <v>715.60533999999996</v>
      </c>
      <c r="E2487" s="38">
        <v>733.43371999999999</v>
      </c>
      <c r="F2487" s="38">
        <v>863.92668000000003</v>
      </c>
      <c r="G2487" s="39">
        <v>1158.3872699999999</v>
      </c>
      <c r="H2487" s="81">
        <v>679.41</v>
      </c>
      <c r="I2487" s="60" t="s">
        <v>933</v>
      </c>
      <c r="J2487" s="19">
        <v>30.48</v>
      </c>
      <c r="K2487" s="19">
        <v>3.41</v>
      </c>
      <c r="L2487" s="53">
        <v>36.195340000000002</v>
      </c>
      <c r="M2487" s="20">
        <v>54.023719999999997</v>
      </c>
      <c r="N2487" s="20">
        <v>184.51668000000001</v>
      </c>
      <c r="O2487" s="48">
        <v>478.97726999999998</v>
      </c>
    </row>
    <row r="2488" spans="1:15" x14ac:dyDescent="0.25">
      <c r="A2488" s="25" t="s">
        <v>917</v>
      </c>
      <c r="B2488" s="28">
        <v>7</v>
      </c>
      <c r="C2488" s="25" t="s">
        <v>28</v>
      </c>
      <c r="D2488" s="37">
        <v>760.55534000000011</v>
      </c>
      <c r="E2488" s="38">
        <v>778.38372000000004</v>
      </c>
      <c r="F2488" s="38">
        <v>908.87668000000008</v>
      </c>
      <c r="G2488" s="39">
        <v>1203.33727</v>
      </c>
      <c r="H2488" s="81">
        <v>724.36</v>
      </c>
      <c r="I2488" s="60" t="s">
        <v>936</v>
      </c>
      <c r="J2488" s="19">
        <v>32.51</v>
      </c>
      <c r="K2488" s="19">
        <v>3.41</v>
      </c>
      <c r="L2488" s="53">
        <v>36.195340000000002</v>
      </c>
      <c r="M2488" s="20">
        <v>54.023719999999997</v>
      </c>
      <c r="N2488" s="20">
        <v>184.51668000000001</v>
      </c>
      <c r="O2488" s="48">
        <v>478.97726999999998</v>
      </c>
    </row>
    <row r="2489" spans="1:15" x14ac:dyDescent="0.25">
      <c r="A2489" s="25" t="s">
        <v>917</v>
      </c>
      <c r="B2489" s="28">
        <v>8</v>
      </c>
      <c r="C2489" s="25" t="s">
        <v>28</v>
      </c>
      <c r="D2489" s="37">
        <v>684.39534000000003</v>
      </c>
      <c r="E2489" s="38">
        <v>702.22372000000007</v>
      </c>
      <c r="F2489" s="38">
        <v>832.71668</v>
      </c>
      <c r="G2489" s="39">
        <v>1127.1772700000001</v>
      </c>
      <c r="H2489" s="81">
        <v>648.20000000000005</v>
      </c>
      <c r="I2489" s="60" t="s">
        <v>939</v>
      </c>
      <c r="J2489" s="19">
        <v>29.07</v>
      </c>
      <c r="K2489" s="19">
        <v>3.41</v>
      </c>
      <c r="L2489" s="53">
        <v>36.195340000000002</v>
      </c>
      <c r="M2489" s="20">
        <v>54.023719999999997</v>
      </c>
      <c r="N2489" s="20">
        <v>184.51668000000001</v>
      </c>
      <c r="O2489" s="48">
        <v>478.97726999999998</v>
      </c>
    </row>
    <row r="2490" spans="1:15" x14ac:dyDescent="0.25">
      <c r="A2490" s="25" t="s">
        <v>917</v>
      </c>
      <c r="B2490" s="28">
        <v>9</v>
      </c>
      <c r="C2490" s="25" t="s">
        <v>28</v>
      </c>
      <c r="D2490" s="37">
        <v>687.45533999999998</v>
      </c>
      <c r="E2490" s="38">
        <v>705.28372000000002</v>
      </c>
      <c r="F2490" s="38">
        <v>835.77667999999994</v>
      </c>
      <c r="G2490" s="39">
        <v>1130.2372700000001</v>
      </c>
      <c r="H2490" s="81">
        <v>651.26</v>
      </c>
      <c r="I2490" s="60" t="s">
        <v>942</v>
      </c>
      <c r="J2490" s="19">
        <v>29.21</v>
      </c>
      <c r="K2490" s="19">
        <v>3.41</v>
      </c>
      <c r="L2490" s="53">
        <v>36.195340000000002</v>
      </c>
      <c r="M2490" s="20">
        <v>54.023719999999997</v>
      </c>
      <c r="N2490" s="20">
        <v>184.51668000000001</v>
      </c>
      <c r="O2490" s="48">
        <v>478.97726999999998</v>
      </c>
    </row>
    <row r="2491" spans="1:15" x14ac:dyDescent="0.25">
      <c r="A2491" s="25" t="s">
        <v>917</v>
      </c>
      <c r="B2491" s="28">
        <v>10</v>
      </c>
      <c r="C2491" s="25" t="s">
        <v>28</v>
      </c>
      <c r="D2491" s="37">
        <v>699.16534000000001</v>
      </c>
      <c r="E2491" s="38">
        <v>716.99372000000005</v>
      </c>
      <c r="F2491" s="38">
        <v>847.48668000000009</v>
      </c>
      <c r="G2491" s="39">
        <v>1141.9472700000001</v>
      </c>
      <c r="H2491" s="81">
        <v>662.97</v>
      </c>
      <c r="I2491" s="60" t="s">
        <v>945</v>
      </c>
      <c r="J2491" s="19">
        <v>29.74</v>
      </c>
      <c r="K2491" s="19">
        <v>3.41</v>
      </c>
      <c r="L2491" s="53">
        <v>36.195340000000002</v>
      </c>
      <c r="M2491" s="20">
        <v>54.023719999999997</v>
      </c>
      <c r="N2491" s="20">
        <v>184.51668000000001</v>
      </c>
      <c r="O2491" s="48">
        <v>478.97726999999998</v>
      </c>
    </row>
    <row r="2492" spans="1:15" x14ac:dyDescent="0.25">
      <c r="A2492" s="25" t="s">
        <v>917</v>
      </c>
      <c r="B2492" s="28">
        <v>11</v>
      </c>
      <c r="C2492" s="25" t="s">
        <v>28</v>
      </c>
      <c r="D2492" s="37">
        <v>707.07533999999998</v>
      </c>
      <c r="E2492" s="38">
        <v>724.90372000000002</v>
      </c>
      <c r="F2492" s="38">
        <v>855.39668000000006</v>
      </c>
      <c r="G2492" s="39">
        <v>1149.85727</v>
      </c>
      <c r="H2492" s="81">
        <v>670.88</v>
      </c>
      <c r="I2492" s="60" t="s">
        <v>948</v>
      </c>
      <c r="J2492" s="19">
        <v>30.1</v>
      </c>
      <c r="K2492" s="19">
        <v>3.41</v>
      </c>
      <c r="L2492" s="53">
        <v>36.195340000000002</v>
      </c>
      <c r="M2492" s="20">
        <v>54.023719999999997</v>
      </c>
      <c r="N2492" s="20">
        <v>184.51668000000001</v>
      </c>
      <c r="O2492" s="48">
        <v>478.97726999999998</v>
      </c>
    </row>
    <row r="2493" spans="1:15" x14ac:dyDescent="0.25">
      <c r="A2493" s="25" t="s">
        <v>917</v>
      </c>
      <c r="B2493" s="28">
        <v>12</v>
      </c>
      <c r="C2493" s="25" t="s">
        <v>28</v>
      </c>
      <c r="D2493" s="37">
        <v>699.38533999999993</v>
      </c>
      <c r="E2493" s="38">
        <v>717.21371999999997</v>
      </c>
      <c r="F2493" s="38">
        <v>847.70668000000001</v>
      </c>
      <c r="G2493" s="39">
        <v>1142.1672699999999</v>
      </c>
      <c r="H2493" s="81">
        <v>663.18999999999994</v>
      </c>
      <c r="I2493" s="60" t="s">
        <v>951</v>
      </c>
      <c r="J2493" s="19">
        <v>29.75</v>
      </c>
      <c r="K2493" s="19">
        <v>3.41</v>
      </c>
      <c r="L2493" s="53">
        <v>36.195340000000002</v>
      </c>
      <c r="M2493" s="20">
        <v>54.023719999999997</v>
      </c>
      <c r="N2493" s="20">
        <v>184.51668000000001</v>
      </c>
      <c r="O2493" s="48">
        <v>478.97726999999998</v>
      </c>
    </row>
    <row r="2494" spans="1:15" x14ac:dyDescent="0.25">
      <c r="A2494" s="25" t="s">
        <v>917</v>
      </c>
      <c r="B2494" s="28">
        <v>13</v>
      </c>
      <c r="C2494" s="25" t="s">
        <v>28</v>
      </c>
      <c r="D2494" s="37">
        <v>699.58534000000009</v>
      </c>
      <c r="E2494" s="38">
        <v>717.41372000000001</v>
      </c>
      <c r="F2494" s="38">
        <v>847.90668000000005</v>
      </c>
      <c r="G2494" s="39">
        <v>1142.36727</v>
      </c>
      <c r="H2494" s="81">
        <v>663.39</v>
      </c>
      <c r="I2494" s="60" t="s">
        <v>954</v>
      </c>
      <c r="J2494" s="19">
        <v>29.76</v>
      </c>
      <c r="K2494" s="19">
        <v>3.41</v>
      </c>
      <c r="L2494" s="53">
        <v>36.195340000000002</v>
      </c>
      <c r="M2494" s="20">
        <v>54.023719999999997</v>
      </c>
      <c r="N2494" s="20">
        <v>184.51668000000001</v>
      </c>
      <c r="O2494" s="48">
        <v>478.97726999999998</v>
      </c>
    </row>
    <row r="2495" spans="1:15" x14ac:dyDescent="0.25">
      <c r="A2495" s="25" t="s">
        <v>917</v>
      </c>
      <c r="B2495" s="28">
        <v>14</v>
      </c>
      <c r="C2495" s="25" t="s">
        <v>28</v>
      </c>
      <c r="D2495" s="37">
        <v>699.64534000000003</v>
      </c>
      <c r="E2495" s="38">
        <v>717.47371999999996</v>
      </c>
      <c r="F2495" s="38">
        <v>847.96668</v>
      </c>
      <c r="G2495" s="39">
        <v>1142.4272699999999</v>
      </c>
      <c r="H2495" s="81">
        <v>663.44999999999993</v>
      </c>
      <c r="I2495" s="60" t="s">
        <v>957</v>
      </c>
      <c r="J2495" s="19">
        <v>29.76</v>
      </c>
      <c r="K2495" s="19">
        <v>3.41</v>
      </c>
      <c r="L2495" s="53">
        <v>36.195340000000002</v>
      </c>
      <c r="M2495" s="20">
        <v>54.023719999999997</v>
      </c>
      <c r="N2495" s="20">
        <v>184.51668000000001</v>
      </c>
      <c r="O2495" s="48">
        <v>478.97726999999998</v>
      </c>
    </row>
    <row r="2496" spans="1:15" x14ac:dyDescent="0.25">
      <c r="A2496" s="25" t="s">
        <v>917</v>
      </c>
      <c r="B2496" s="28">
        <v>15</v>
      </c>
      <c r="C2496" s="25" t="s">
        <v>28</v>
      </c>
      <c r="D2496" s="37">
        <v>641.98534000000006</v>
      </c>
      <c r="E2496" s="38">
        <v>659.81371999999999</v>
      </c>
      <c r="F2496" s="38">
        <v>790.30668000000003</v>
      </c>
      <c r="G2496" s="39">
        <v>1084.7672700000001</v>
      </c>
      <c r="H2496" s="81">
        <v>605.79</v>
      </c>
      <c r="I2496" s="60" t="s">
        <v>960</v>
      </c>
      <c r="J2496" s="19">
        <v>27.16</v>
      </c>
      <c r="K2496" s="19">
        <v>3.41</v>
      </c>
      <c r="L2496" s="53">
        <v>36.195340000000002</v>
      </c>
      <c r="M2496" s="20">
        <v>54.023719999999997</v>
      </c>
      <c r="N2496" s="20">
        <v>184.51668000000001</v>
      </c>
      <c r="O2496" s="48">
        <v>478.97726999999998</v>
      </c>
    </row>
    <row r="2497" spans="1:15" x14ac:dyDescent="0.25">
      <c r="A2497" s="25" t="s">
        <v>917</v>
      </c>
      <c r="B2497" s="28">
        <v>16</v>
      </c>
      <c r="C2497" s="25" t="s">
        <v>28</v>
      </c>
      <c r="D2497" s="37">
        <v>711.08534000000009</v>
      </c>
      <c r="E2497" s="38">
        <v>728.91372000000001</v>
      </c>
      <c r="F2497" s="38">
        <v>859.40668000000005</v>
      </c>
      <c r="G2497" s="39">
        <v>1153.86727</v>
      </c>
      <c r="H2497" s="81">
        <v>674.89</v>
      </c>
      <c r="I2497" s="60" t="s">
        <v>962</v>
      </c>
      <c r="J2497" s="19">
        <v>30.28</v>
      </c>
      <c r="K2497" s="19">
        <v>3.41</v>
      </c>
      <c r="L2497" s="53">
        <v>36.195340000000002</v>
      </c>
      <c r="M2497" s="20">
        <v>54.023719999999997</v>
      </c>
      <c r="N2497" s="20">
        <v>184.51668000000001</v>
      </c>
      <c r="O2497" s="48">
        <v>478.97726999999998</v>
      </c>
    </row>
    <row r="2498" spans="1:15" x14ac:dyDescent="0.25">
      <c r="A2498" s="25" t="s">
        <v>917</v>
      </c>
      <c r="B2498" s="28">
        <v>17</v>
      </c>
      <c r="C2498" s="25" t="s">
        <v>28</v>
      </c>
      <c r="D2498" s="37">
        <v>854.15534000000002</v>
      </c>
      <c r="E2498" s="38">
        <v>871.98372000000006</v>
      </c>
      <c r="F2498" s="38">
        <v>1002.47668</v>
      </c>
      <c r="G2498" s="39">
        <v>1296.9372699999999</v>
      </c>
      <c r="H2498" s="81">
        <v>817.96</v>
      </c>
      <c r="I2498" s="60" t="s">
        <v>965</v>
      </c>
      <c r="J2498" s="19">
        <v>36.729999999999997</v>
      </c>
      <c r="K2498" s="19">
        <v>3.41</v>
      </c>
      <c r="L2498" s="53">
        <v>36.195340000000002</v>
      </c>
      <c r="M2498" s="20">
        <v>54.023719999999997</v>
      </c>
      <c r="N2498" s="20">
        <v>184.51668000000001</v>
      </c>
      <c r="O2498" s="48">
        <v>478.97726999999998</v>
      </c>
    </row>
    <row r="2499" spans="1:15" x14ac:dyDescent="0.25">
      <c r="A2499" s="25" t="s">
        <v>917</v>
      </c>
      <c r="B2499" s="28">
        <v>18</v>
      </c>
      <c r="C2499" s="25" t="s">
        <v>28</v>
      </c>
      <c r="D2499" s="37">
        <v>869.15534000000002</v>
      </c>
      <c r="E2499" s="38">
        <v>886.98371999999995</v>
      </c>
      <c r="F2499" s="38">
        <v>1017.47668</v>
      </c>
      <c r="G2499" s="39">
        <v>1311.9372699999999</v>
      </c>
      <c r="H2499" s="81">
        <v>832.95999999999992</v>
      </c>
      <c r="I2499" s="60" t="s">
        <v>968</v>
      </c>
      <c r="J2499" s="19">
        <v>37.4</v>
      </c>
      <c r="K2499" s="19">
        <v>3.41</v>
      </c>
      <c r="L2499" s="53">
        <v>36.195340000000002</v>
      </c>
      <c r="M2499" s="20">
        <v>54.023719999999997</v>
      </c>
      <c r="N2499" s="20">
        <v>184.51668000000001</v>
      </c>
      <c r="O2499" s="48">
        <v>478.97726999999998</v>
      </c>
    </row>
    <row r="2500" spans="1:15" x14ac:dyDescent="0.25">
      <c r="A2500" s="25" t="s">
        <v>917</v>
      </c>
      <c r="B2500" s="28">
        <v>19</v>
      </c>
      <c r="C2500" s="25" t="s">
        <v>28</v>
      </c>
      <c r="D2500" s="37">
        <v>847.16534000000001</v>
      </c>
      <c r="E2500" s="38">
        <v>864.99371999999994</v>
      </c>
      <c r="F2500" s="38">
        <v>995.48667999999998</v>
      </c>
      <c r="G2500" s="39">
        <v>1289.9472700000001</v>
      </c>
      <c r="H2500" s="81">
        <v>810.96999999999991</v>
      </c>
      <c r="I2500" s="60" t="s">
        <v>971</v>
      </c>
      <c r="J2500" s="19">
        <v>36.409999999999997</v>
      </c>
      <c r="K2500" s="19">
        <v>3.41</v>
      </c>
      <c r="L2500" s="53">
        <v>36.195340000000002</v>
      </c>
      <c r="M2500" s="20">
        <v>54.023719999999997</v>
      </c>
      <c r="N2500" s="20">
        <v>184.51668000000001</v>
      </c>
      <c r="O2500" s="48">
        <v>478.97726999999998</v>
      </c>
    </row>
    <row r="2501" spans="1:15" x14ac:dyDescent="0.25">
      <c r="A2501" s="25" t="s">
        <v>917</v>
      </c>
      <c r="B2501" s="28">
        <v>20</v>
      </c>
      <c r="C2501" s="25" t="s">
        <v>28</v>
      </c>
      <c r="D2501" s="37">
        <v>771.18534</v>
      </c>
      <c r="E2501" s="38">
        <v>789.01372000000003</v>
      </c>
      <c r="F2501" s="38">
        <v>919.50668000000007</v>
      </c>
      <c r="G2501" s="39">
        <v>1213.9672700000001</v>
      </c>
      <c r="H2501" s="81">
        <v>734.99</v>
      </c>
      <c r="I2501" s="60" t="s">
        <v>973</v>
      </c>
      <c r="J2501" s="19">
        <v>32.99</v>
      </c>
      <c r="K2501" s="19">
        <v>3.41</v>
      </c>
      <c r="L2501" s="53">
        <v>36.195340000000002</v>
      </c>
      <c r="M2501" s="20">
        <v>54.023719999999997</v>
      </c>
      <c r="N2501" s="20">
        <v>184.51668000000001</v>
      </c>
      <c r="O2501" s="48">
        <v>478.97726999999998</v>
      </c>
    </row>
    <row r="2502" spans="1:15" x14ac:dyDescent="0.25">
      <c r="A2502" s="25" t="s">
        <v>917</v>
      </c>
      <c r="B2502" s="28">
        <v>21</v>
      </c>
      <c r="C2502" s="25" t="s">
        <v>28</v>
      </c>
      <c r="D2502" s="37">
        <v>766.17534000000001</v>
      </c>
      <c r="E2502" s="38">
        <v>784.00371999999993</v>
      </c>
      <c r="F2502" s="38">
        <v>914.49667999999997</v>
      </c>
      <c r="G2502" s="39">
        <v>1208.9572699999999</v>
      </c>
      <c r="H2502" s="81">
        <v>729.9799999999999</v>
      </c>
      <c r="I2502" s="60" t="s">
        <v>701</v>
      </c>
      <c r="J2502" s="19">
        <v>32.76</v>
      </c>
      <c r="K2502" s="19">
        <v>3.41</v>
      </c>
      <c r="L2502" s="53">
        <v>36.195340000000002</v>
      </c>
      <c r="M2502" s="20">
        <v>54.023719999999997</v>
      </c>
      <c r="N2502" s="20">
        <v>184.51668000000001</v>
      </c>
      <c r="O2502" s="48">
        <v>478.97726999999998</v>
      </c>
    </row>
    <row r="2503" spans="1:15" x14ac:dyDescent="0.25">
      <c r="A2503" s="25" t="s">
        <v>917</v>
      </c>
      <c r="B2503" s="28">
        <v>22</v>
      </c>
      <c r="C2503" s="25" t="s">
        <v>28</v>
      </c>
      <c r="D2503" s="37">
        <v>984.18534</v>
      </c>
      <c r="E2503" s="38">
        <v>1002.01372</v>
      </c>
      <c r="F2503" s="38">
        <v>1132.50668</v>
      </c>
      <c r="G2503" s="39">
        <v>1426.9672700000001</v>
      </c>
      <c r="H2503" s="81">
        <v>947.99</v>
      </c>
      <c r="I2503" s="60" t="s">
        <v>978</v>
      </c>
      <c r="J2503" s="19">
        <v>42.59</v>
      </c>
      <c r="K2503" s="19">
        <v>3.41</v>
      </c>
      <c r="L2503" s="53">
        <v>36.195340000000002</v>
      </c>
      <c r="M2503" s="20">
        <v>54.023719999999997</v>
      </c>
      <c r="N2503" s="20">
        <v>184.51668000000001</v>
      </c>
      <c r="O2503" s="48">
        <v>478.97726999999998</v>
      </c>
    </row>
    <row r="2504" spans="1:15" x14ac:dyDescent="0.25">
      <c r="A2504" s="25" t="s">
        <v>917</v>
      </c>
      <c r="B2504" s="28">
        <v>23</v>
      </c>
      <c r="C2504" s="25" t="s">
        <v>28</v>
      </c>
      <c r="D2504" s="37">
        <v>856.81533999999999</v>
      </c>
      <c r="E2504" s="38">
        <v>874.64372000000003</v>
      </c>
      <c r="F2504" s="38">
        <v>1005.1366800000001</v>
      </c>
      <c r="G2504" s="39">
        <v>1299.59727</v>
      </c>
      <c r="H2504" s="81">
        <v>820.62</v>
      </c>
      <c r="I2504" s="60" t="s">
        <v>981</v>
      </c>
      <c r="J2504" s="19">
        <v>36.85</v>
      </c>
      <c r="K2504" s="19">
        <v>3.41</v>
      </c>
      <c r="L2504" s="53">
        <v>36.195340000000002</v>
      </c>
      <c r="M2504" s="20">
        <v>54.023719999999997</v>
      </c>
      <c r="N2504" s="20">
        <v>184.51668000000001</v>
      </c>
      <c r="O2504" s="48">
        <v>478.97726999999998</v>
      </c>
    </row>
    <row r="2505" spans="1:15" x14ac:dyDescent="0.25">
      <c r="A2505" s="25" t="s">
        <v>982</v>
      </c>
      <c r="B2505" s="28">
        <v>0</v>
      </c>
      <c r="C2505" s="25" t="s">
        <v>28</v>
      </c>
      <c r="D2505" s="37">
        <v>839.77534000000003</v>
      </c>
      <c r="E2505" s="38">
        <v>857.60372000000007</v>
      </c>
      <c r="F2505" s="38">
        <v>988.09668000000011</v>
      </c>
      <c r="G2505" s="39">
        <v>1282.55727</v>
      </c>
      <c r="H2505" s="81">
        <v>803.58</v>
      </c>
      <c r="I2505" s="60" t="s">
        <v>985</v>
      </c>
      <c r="J2505" s="19">
        <v>36.08</v>
      </c>
      <c r="K2505" s="19">
        <v>3.41</v>
      </c>
      <c r="L2505" s="53">
        <v>36.195340000000002</v>
      </c>
      <c r="M2505" s="20">
        <v>54.023719999999997</v>
      </c>
      <c r="N2505" s="20">
        <v>184.51668000000001</v>
      </c>
      <c r="O2505" s="48">
        <v>478.97726999999998</v>
      </c>
    </row>
    <row r="2506" spans="1:15" x14ac:dyDescent="0.25">
      <c r="A2506" s="25" t="s">
        <v>982</v>
      </c>
      <c r="B2506" s="28">
        <v>1</v>
      </c>
      <c r="C2506" s="25" t="s">
        <v>28</v>
      </c>
      <c r="D2506" s="37">
        <v>779.75533999999993</v>
      </c>
      <c r="E2506" s="38">
        <v>797.58371999999997</v>
      </c>
      <c r="F2506" s="38">
        <v>928.07668000000001</v>
      </c>
      <c r="G2506" s="39">
        <v>1222.5372699999998</v>
      </c>
      <c r="H2506" s="81">
        <v>743.56</v>
      </c>
      <c r="I2506" s="60" t="s">
        <v>988</v>
      </c>
      <c r="J2506" s="19">
        <v>33.369999999999997</v>
      </c>
      <c r="K2506" s="19">
        <v>3.41</v>
      </c>
      <c r="L2506" s="53">
        <v>36.195340000000002</v>
      </c>
      <c r="M2506" s="20">
        <v>54.023719999999997</v>
      </c>
      <c r="N2506" s="20">
        <v>184.51668000000001</v>
      </c>
      <c r="O2506" s="48">
        <v>478.97726999999998</v>
      </c>
    </row>
    <row r="2507" spans="1:15" x14ac:dyDescent="0.25">
      <c r="A2507" s="25" t="s">
        <v>982</v>
      </c>
      <c r="B2507" s="28">
        <v>2</v>
      </c>
      <c r="C2507" s="25" t="s">
        <v>28</v>
      </c>
      <c r="D2507" s="37">
        <v>693.19533999999999</v>
      </c>
      <c r="E2507" s="38">
        <v>711.02372000000003</v>
      </c>
      <c r="F2507" s="38">
        <v>841.51667999999995</v>
      </c>
      <c r="G2507" s="39">
        <v>1135.9772699999999</v>
      </c>
      <c r="H2507" s="81">
        <v>657</v>
      </c>
      <c r="I2507" s="60" t="s">
        <v>159</v>
      </c>
      <c r="J2507" s="19">
        <v>29.47</v>
      </c>
      <c r="K2507" s="19">
        <v>3.41</v>
      </c>
      <c r="L2507" s="53">
        <v>36.195340000000002</v>
      </c>
      <c r="M2507" s="20">
        <v>54.023719999999997</v>
      </c>
      <c r="N2507" s="20">
        <v>184.51668000000001</v>
      </c>
      <c r="O2507" s="48">
        <v>478.97726999999998</v>
      </c>
    </row>
    <row r="2508" spans="1:15" x14ac:dyDescent="0.25">
      <c r="A2508" s="25" t="s">
        <v>982</v>
      </c>
      <c r="B2508" s="28">
        <v>3</v>
      </c>
      <c r="C2508" s="25" t="s">
        <v>28</v>
      </c>
      <c r="D2508" s="37">
        <v>660.67534000000001</v>
      </c>
      <c r="E2508" s="38">
        <v>678.50372000000004</v>
      </c>
      <c r="F2508" s="38">
        <v>808.99668000000008</v>
      </c>
      <c r="G2508" s="39">
        <v>1103.4572700000001</v>
      </c>
      <c r="H2508" s="81">
        <v>624.48</v>
      </c>
      <c r="I2508" s="60" t="s">
        <v>993</v>
      </c>
      <c r="J2508" s="19">
        <v>28</v>
      </c>
      <c r="K2508" s="19">
        <v>3.41</v>
      </c>
      <c r="L2508" s="53">
        <v>36.195340000000002</v>
      </c>
      <c r="M2508" s="20">
        <v>54.023719999999997</v>
      </c>
      <c r="N2508" s="20">
        <v>184.51668000000001</v>
      </c>
      <c r="O2508" s="48">
        <v>478.97726999999998</v>
      </c>
    </row>
    <row r="2509" spans="1:15" x14ac:dyDescent="0.25">
      <c r="A2509" s="25" t="s">
        <v>982</v>
      </c>
      <c r="B2509" s="28">
        <v>4</v>
      </c>
      <c r="C2509" s="25" t="s">
        <v>28</v>
      </c>
      <c r="D2509" s="37">
        <v>671.88534000000004</v>
      </c>
      <c r="E2509" s="38">
        <v>689.71371999999997</v>
      </c>
      <c r="F2509" s="38">
        <v>820.20668000000001</v>
      </c>
      <c r="G2509" s="39">
        <v>1114.6672699999999</v>
      </c>
      <c r="H2509" s="81">
        <v>635.68999999999994</v>
      </c>
      <c r="I2509" s="60" t="s">
        <v>996</v>
      </c>
      <c r="J2509" s="19">
        <v>28.51</v>
      </c>
      <c r="K2509" s="19">
        <v>3.41</v>
      </c>
      <c r="L2509" s="53">
        <v>36.195340000000002</v>
      </c>
      <c r="M2509" s="20">
        <v>54.023719999999997</v>
      </c>
      <c r="N2509" s="20">
        <v>184.51668000000001</v>
      </c>
      <c r="O2509" s="48">
        <v>478.97726999999998</v>
      </c>
    </row>
    <row r="2510" spans="1:15" x14ac:dyDescent="0.25">
      <c r="A2510" s="25" t="s">
        <v>982</v>
      </c>
      <c r="B2510" s="28">
        <v>5</v>
      </c>
      <c r="C2510" s="25" t="s">
        <v>28</v>
      </c>
      <c r="D2510" s="37">
        <v>651.45533999999998</v>
      </c>
      <c r="E2510" s="38">
        <v>669.28372000000002</v>
      </c>
      <c r="F2510" s="38">
        <v>799.77667999999994</v>
      </c>
      <c r="G2510" s="39">
        <v>1094.2372700000001</v>
      </c>
      <c r="H2510" s="81">
        <v>615.26</v>
      </c>
      <c r="I2510" s="60" t="s">
        <v>998</v>
      </c>
      <c r="J2510" s="19">
        <v>27.59</v>
      </c>
      <c r="K2510" s="19">
        <v>3.41</v>
      </c>
      <c r="L2510" s="53">
        <v>36.195340000000002</v>
      </c>
      <c r="M2510" s="20">
        <v>54.023719999999997</v>
      </c>
      <c r="N2510" s="20">
        <v>184.51668000000001</v>
      </c>
      <c r="O2510" s="48">
        <v>478.97726999999998</v>
      </c>
    </row>
    <row r="2511" spans="1:15" x14ac:dyDescent="0.25">
      <c r="A2511" s="25" t="s">
        <v>982</v>
      </c>
      <c r="B2511" s="28">
        <v>6</v>
      </c>
      <c r="C2511" s="25" t="s">
        <v>28</v>
      </c>
      <c r="D2511" s="37">
        <v>693.24533999999994</v>
      </c>
      <c r="E2511" s="38">
        <v>711.07371999999998</v>
      </c>
      <c r="F2511" s="38">
        <v>841.56667999999991</v>
      </c>
      <c r="G2511" s="39">
        <v>1136.02727</v>
      </c>
      <c r="H2511" s="81">
        <v>657.05</v>
      </c>
      <c r="I2511" s="60" t="s">
        <v>1001</v>
      </c>
      <c r="J2511" s="19">
        <v>29.47</v>
      </c>
      <c r="K2511" s="19">
        <v>3.41</v>
      </c>
      <c r="L2511" s="53">
        <v>36.195340000000002</v>
      </c>
      <c r="M2511" s="20">
        <v>54.023719999999997</v>
      </c>
      <c r="N2511" s="20">
        <v>184.51668000000001</v>
      </c>
      <c r="O2511" s="48">
        <v>478.97726999999998</v>
      </c>
    </row>
    <row r="2512" spans="1:15" x14ac:dyDescent="0.25">
      <c r="A2512" s="25" t="s">
        <v>982</v>
      </c>
      <c r="B2512" s="28">
        <v>7</v>
      </c>
      <c r="C2512" s="25" t="s">
        <v>28</v>
      </c>
      <c r="D2512" s="37">
        <v>760.04534000000001</v>
      </c>
      <c r="E2512" s="38">
        <v>777.87372000000005</v>
      </c>
      <c r="F2512" s="38">
        <v>908.36668000000009</v>
      </c>
      <c r="G2512" s="39">
        <v>1202.82727</v>
      </c>
      <c r="H2512" s="81">
        <v>723.85</v>
      </c>
      <c r="I2512" s="60" t="s">
        <v>1004</v>
      </c>
      <c r="J2512" s="19">
        <v>32.479999999999997</v>
      </c>
      <c r="K2512" s="19">
        <v>3.41</v>
      </c>
      <c r="L2512" s="53">
        <v>36.195340000000002</v>
      </c>
      <c r="M2512" s="20">
        <v>54.023719999999997</v>
      </c>
      <c r="N2512" s="20">
        <v>184.51668000000001</v>
      </c>
      <c r="O2512" s="48">
        <v>478.97726999999998</v>
      </c>
    </row>
    <row r="2513" spans="1:15" x14ac:dyDescent="0.25">
      <c r="A2513" s="25" t="s">
        <v>982</v>
      </c>
      <c r="B2513" s="28">
        <v>8</v>
      </c>
      <c r="C2513" s="25" t="s">
        <v>28</v>
      </c>
      <c r="D2513" s="37">
        <v>684.09533999999996</v>
      </c>
      <c r="E2513" s="38">
        <v>701.92372</v>
      </c>
      <c r="F2513" s="38">
        <v>832.41667999999993</v>
      </c>
      <c r="G2513" s="39">
        <v>1126.87727</v>
      </c>
      <c r="H2513" s="81">
        <v>647.89999999999986</v>
      </c>
      <c r="I2513" s="60" t="s">
        <v>1007</v>
      </c>
      <c r="J2513" s="19">
        <v>29.06</v>
      </c>
      <c r="K2513" s="19">
        <v>3.41</v>
      </c>
      <c r="L2513" s="53">
        <v>36.195340000000002</v>
      </c>
      <c r="M2513" s="20">
        <v>54.023719999999997</v>
      </c>
      <c r="N2513" s="20">
        <v>184.51668000000001</v>
      </c>
      <c r="O2513" s="48">
        <v>478.97726999999998</v>
      </c>
    </row>
    <row r="2514" spans="1:15" x14ac:dyDescent="0.25">
      <c r="A2514" s="25" t="s">
        <v>982</v>
      </c>
      <c r="B2514" s="28">
        <v>9</v>
      </c>
      <c r="C2514" s="25" t="s">
        <v>28</v>
      </c>
      <c r="D2514" s="37">
        <v>687.16534000000001</v>
      </c>
      <c r="E2514" s="38">
        <v>704.99372000000005</v>
      </c>
      <c r="F2514" s="38">
        <v>835.48667999999998</v>
      </c>
      <c r="G2514" s="39">
        <v>1129.9472700000001</v>
      </c>
      <c r="H2514" s="81">
        <v>650.97</v>
      </c>
      <c r="I2514" s="60" t="s">
        <v>1010</v>
      </c>
      <c r="J2514" s="19">
        <v>29.2</v>
      </c>
      <c r="K2514" s="19">
        <v>3.41</v>
      </c>
      <c r="L2514" s="53">
        <v>36.195340000000002</v>
      </c>
      <c r="M2514" s="20">
        <v>54.023719999999997</v>
      </c>
      <c r="N2514" s="20">
        <v>184.51668000000001</v>
      </c>
      <c r="O2514" s="48">
        <v>478.97726999999998</v>
      </c>
    </row>
    <row r="2515" spans="1:15" x14ac:dyDescent="0.25">
      <c r="A2515" s="25" t="s">
        <v>982</v>
      </c>
      <c r="B2515" s="28">
        <v>10</v>
      </c>
      <c r="C2515" s="25" t="s">
        <v>28</v>
      </c>
      <c r="D2515" s="37">
        <v>717.15534000000002</v>
      </c>
      <c r="E2515" s="38">
        <v>734.98371999999995</v>
      </c>
      <c r="F2515" s="38">
        <v>865.47667999999999</v>
      </c>
      <c r="G2515" s="39">
        <v>1159.9372699999999</v>
      </c>
      <c r="H2515" s="81">
        <v>680.95999999999992</v>
      </c>
      <c r="I2515" s="60" t="s">
        <v>1013</v>
      </c>
      <c r="J2515" s="19">
        <v>30.55</v>
      </c>
      <c r="K2515" s="19">
        <v>3.41</v>
      </c>
      <c r="L2515" s="53">
        <v>36.195340000000002</v>
      </c>
      <c r="M2515" s="20">
        <v>54.023719999999997</v>
      </c>
      <c r="N2515" s="20">
        <v>184.51668000000001</v>
      </c>
      <c r="O2515" s="48">
        <v>478.97726999999998</v>
      </c>
    </row>
    <row r="2516" spans="1:15" x14ac:dyDescent="0.25">
      <c r="A2516" s="25" t="s">
        <v>982</v>
      </c>
      <c r="B2516" s="28">
        <v>11</v>
      </c>
      <c r="C2516" s="25" t="s">
        <v>28</v>
      </c>
      <c r="D2516" s="37">
        <v>712.02534000000003</v>
      </c>
      <c r="E2516" s="38">
        <v>729.85372000000007</v>
      </c>
      <c r="F2516" s="38">
        <v>860.34668000000011</v>
      </c>
      <c r="G2516" s="39">
        <v>1154.80727</v>
      </c>
      <c r="H2516" s="81">
        <v>675.83</v>
      </c>
      <c r="I2516" s="60" t="s">
        <v>175</v>
      </c>
      <c r="J2516" s="19">
        <v>30.32</v>
      </c>
      <c r="K2516" s="19">
        <v>3.41</v>
      </c>
      <c r="L2516" s="53">
        <v>36.195340000000002</v>
      </c>
      <c r="M2516" s="20">
        <v>54.023719999999997</v>
      </c>
      <c r="N2516" s="20">
        <v>184.51668000000001</v>
      </c>
      <c r="O2516" s="48">
        <v>478.97726999999998</v>
      </c>
    </row>
    <row r="2517" spans="1:15" x14ac:dyDescent="0.25">
      <c r="A2517" s="25" t="s">
        <v>982</v>
      </c>
      <c r="B2517" s="28">
        <v>12</v>
      </c>
      <c r="C2517" s="25" t="s">
        <v>28</v>
      </c>
      <c r="D2517" s="37">
        <v>704.17534000000001</v>
      </c>
      <c r="E2517" s="38">
        <v>722.00372000000004</v>
      </c>
      <c r="F2517" s="38">
        <v>852.49667999999997</v>
      </c>
      <c r="G2517" s="39">
        <v>1146.9572699999999</v>
      </c>
      <c r="H2517" s="81">
        <v>667.98</v>
      </c>
      <c r="I2517" s="60" t="s">
        <v>1017</v>
      </c>
      <c r="J2517" s="19">
        <v>29.97</v>
      </c>
      <c r="K2517" s="19">
        <v>3.41</v>
      </c>
      <c r="L2517" s="53">
        <v>36.195340000000002</v>
      </c>
      <c r="M2517" s="20">
        <v>54.023719999999997</v>
      </c>
      <c r="N2517" s="20">
        <v>184.51668000000001</v>
      </c>
      <c r="O2517" s="48">
        <v>478.97726999999998</v>
      </c>
    </row>
    <row r="2518" spans="1:15" x14ac:dyDescent="0.25">
      <c r="A2518" s="25" t="s">
        <v>982</v>
      </c>
      <c r="B2518" s="28">
        <v>13</v>
      </c>
      <c r="C2518" s="25" t="s">
        <v>28</v>
      </c>
      <c r="D2518" s="37">
        <v>703.13534000000004</v>
      </c>
      <c r="E2518" s="38">
        <v>720.96371999999997</v>
      </c>
      <c r="F2518" s="38">
        <v>851.45668000000001</v>
      </c>
      <c r="G2518" s="39">
        <v>1145.9172699999999</v>
      </c>
      <c r="H2518" s="81">
        <v>666.93999999999994</v>
      </c>
      <c r="I2518" s="60" t="s">
        <v>1019</v>
      </c>
      <c r="J2518" s="19">
        <v>29.92</v>
      </c>
      <c r="K2518" s="19">
        <v>3.41</v>
      </c>
      <c r="L2518" s="53">
        <v>36.195340000000002</v>
      </c>
      <c r="M2518" s="20">
        <v>54.023719999999997</v>
      </c>
      <c r="N2518" s="20">
        <v>184.51668000000001</v>
      </c>
      <c r="O2518" s="48">
        <v>478.97726999999998</v>
      </c>
    </row>
    <row r="2519" spans="1:15" x14ac:dyDescent="0.25">
      <c r="A2519" s="25" t="s">
        <v>982</v>
      </c>
      <c r="B2519" s="28">
        <v>14</v>
      </c>
      <c r="C2519" s="25" t="s">
        <v>28</v>
      </c>
      <c r="D2519" s="37">
        <v>702.90534000000002</v>
      </c>
      <c r="E2519" s="38">
        <v>720.73371999999995</v>
      </c>
      <c r="F2519" s="38">
        <v>851.22667999999999</v>
      </c>
      <c r="G2519" s="39">
        <v>1145.6872699999999</v>
      </c>
      <c r="H2519" s="81">
        <v>666.70999999999992</v>
      </c>
      <c r="I2519" s="60" t="s">
        <v>1022</v>
      </c>
      <c r="J2519" s="19">
        <v>29.91</v>
      </c>
      <c r="K2519" s="19">
        <v>3.41</v>
      </c>
      <c r="L2519" s="53">
        <v>36.195340000000002</v>
      </c>
      <c r="M2519" s="20">
        <v>54.023719999999997</v>
      </c>
      <c r="N2519" s="20">
        <v>184.51668000000001</v>
      </c>
      <c r="O2519" s="48">
        <v>478.97726999999998</v>
      </c>
    </row>
    <row r="2520" spans="1:15" x14ac:dyDescent="0.25">
      <c r="A2520" s="25" t="s">
        <v>982</v>
      </c>
      <c r="B2520" s="28">
        <v>15</v>
      </c>
      <c r="C2520" s="25" t="s">
        <v>28</v>
      </c>
      <c r="D2520" s="37">
        <v>641.92534000000001</v>
      </c>
      <c r="E2520" s="38">
        <v>659.75371999999993</v>
      </c>
      <c r="F2520" s="38">
        <v>790.24667999999997</v>
      </c>
      <c r="G2520" s="39">
        <v>1084.7072699999999</v>
      </c>
      <c r="H2520" s="81">
        <v>605.7299999999999</v>
      </c>
      <c r="I2520" s="60" t="s">
        <v>1025</v>
      </c>
      <c r="J2520" s="19">
        <v>27.16</v>
      </c>
      <c r="K2520" s="19">
        <v>3.41</v>
      </c>
      <c r="L2520" s="53">
        <v>36.195340000000002</v>
      </c>
      <c r="M2520" s="20">
        <v>54.023719999999997</v>
      </c>
      <c r="N2520" s="20">
        <v>184.51668000000001</v>
      </c>
      <c r="O2520" s="48">
        <v>478.97726999999998</v>
      </c>
    </row>
    <row r="2521" spans="1:15" x14ac:dyDescent="0.25">
      <c r="A2521" s="25" t="s">
        <v>982</v>
      </c>
      <c r="B2521" s="28">
        <v>16</v>
      </c>
      <c r="C2521" s="25" t="s">
        <v>28</v>
      </c>
      <c r="D2521" s="37">
        <v>745.07533999999998</v>
      </c>
      <c r="E2521" s="38">
        <v>762.90372000000002</v>
      </c>
      <c r="F2521" s="38">
        <v>893.39667999999995</v>
      </c>
      <c r="G2521" s="39">
        <v>1187.85727</v>
      </c>
      <c r="H2521" s="81">
        <v>708.87999999999988</v>
      </c>
      <c r="I2521" s="60" t="s">
        <v>1027</v>
      </c>
      <c r="J2521" s="19">
        <v>31.81</v>
      </c>
      <c r="K2521" s="19">
        <v>3.41</v>
      </c>
      <c r="L2521" s="53">
        <v>36.195340000000002</v>
      </c>
      <c r="M2521" s="20">
        <v>54.023719999999997</v>
      </c>
      <c r="N2521" s="20">
        <v>184.51668000000001</v>
      </c>
      <c r="O2521" s="48">
        <v>478.97726999999998</v>
      </c>
    </row>
    <row r="2522" spans="1:15" x14ac:dyDescent="0.25">
      <c r="A2522" s="25" t="s">
        <v>982</v>
      </c>
      <c r="B2522" s="28">
        <v>17</v>
      </c>
      <c r="C2522" s="25" t="s">
        <v>28</v>
      </c>
      <c r="D2522" s="37">
        <v>851.80534</v>
      </c>
      <c r="E2522" s="38">
        <v>869.63372000000004</v>
      </c>
      <c r="F2522" s="38">
        <v>1000.1266800000001</v>
      </c>
      <c r="G2522" s="39">
        <v>1294.58727</v>
      </c>
      <c r="H2522" s="81">
        <v>815.61</v>
      </c>
      <c r="I2522" s="60" t="s">
        <v>1030</v>
      </c>
      <c r="J2522" s="19">
        <v>36.619999999999997</v>
      </c>
      <c r="K2522" s="19">
        <v>3.41</v>
      </c>
      <c r="L2522" s="53">
        <v>36.195340000000002</v>
      </c>
      <c r="M2522" s="20">
        <v>54.023719999999997</v>
      </c>
      <c r="N2522" s="20">
        <v>184.51668000000001</v>
      </c>
      <c r="O2522" s="48">
        <v>478.97726999999998</v>
      </c>
    </row>
    <row r="2523" spans="1:15" x14ac:dyDescent="0.25">
      <c r="A2523" s="25" t="s">
        <v>982</v>
      </c>
      <c r="B2523" s="28">
        <v>18</v>
      </c>
      <c r="C2523" s="25" t="s">
        <v>28</v>
      </c>
      <c r="D2523" s="37">
        <v>884.60533999999996</v>
      </c>
      <c r="E2523" s="38">
        <v>902.43371999999999</v>
      </c>
      <c r="F2523" s="38">
        <v>1032.92668</v>
      </c>
      <c r="G2523" s="39">
        <v>1327.3872699999999</v>
      </c>
      <c r="H2523" s="81">
        <v>848.41</v>
      </c>
      <c r="I2523" s="60" t="s">
        <v>1033</v>
      </c>
      <c r="J2523" s="19">
        <v>38.1</v>
      </c>
      <c r="K2523" s="19">
        <v>3.41</v>
      </c>
      <c r="L2523" s="53">
        <v>36.195340000000002</v>
      </c>
      <c r="M2523" s="20">
        <v>54.023719999999997</v>
      </c>
      <c r="N2523" s="20">
        <v>184.51668000000001</v>
      </c>
      <c r="O2523" s="48">
        <v>478.97726999999998</v>
      </c>
    </row>
    <row r="2524" spans="1:15" x14ac:dyDescent="0.25">
      <c r="A2524" s="25" t="s">
        <v>982</v>
      </c>
      <c r="B2524" s="28">
        <v>19</v>
      </c>
      <c r="C2524" s="25" t="s">
        <v>28</v>
      </c>
      <c r="D2524" s="37">
        <v>858.50534000000005</v>
      </c>
      <c r="E2524" s="38">
        <v>876.33371999999997</v>
      </c>
      <c r="F2524" s="38">
        <v>1006.82668</v>
      </c>
      <c r="G2524" s="39">
        <v>1301.28727</v>
      </c>
      <c r="H2524" s="81">
        <v>822.31</v>
      </c>
      <c r="I2524" s="60" t="s">
        <v>1036</v>
      </c>
      <c r="J2524" s="19">
        <v>36.92</v>
      </c>
      <c r="K2524" s="19">
        <v>3.41</v>
      </c>
      <c r="L2524" s="53">
        <v>36.195340000000002</v>
      </c>
      <c r="M2524" s="20">
        <v>54.023719999999997</v>
      </c>
      <c r="N2524" s="20">
        <v>184.51668000000001</v>
      </c>
      <c r="O2524" s="48">
        <v>478.97726999999998</v>
      </c>
    </row>
    <row r="2525" spans="1:15" x14ac:dyDescent="0.25">
      <c r="A2525" s="25" t="s">
        <v>982</v>
      </c>
      <c r="B2525" s="28">
        <v>20</v>
      </c>
      <c r="C2525" s="25" t="s">
        <v>28</v>
      </c>
      <c r="D2525" s="37">
        <v>826.60533999999996</v>
      </c>
      <c r="E2525" s="38">
        <v>844.43371999999999</v>
      </c>
      <c r="F2525" s="38">
        <v>974.92668000000003</v>
      </c>
      <c r="G2525" s="39">
        <v>1269.3872699999999</v>
      </c>
      <c r="H2525" s="81">
        <v>790.41</v>
      </c>
      <c r="I2525" s="60" t="s">
        <v>1039</v>
      </c>
      <c r="J2525" s="19">
        <v>35.49</v>
      </c>
      <c r="K2525" s="19">
        <v>3.41</v>
      </c>
      <c r="L2525" s="53">
        <v>36.195340000000002</v>
      </c>
      <c r="M2525" s="20">
        <v>54.023719999999997</v>
      </c>
      <c r="N2525" s="20">
        <v>184.51668000000001</v>
      </c>
      <c r="O2525" s="48">
        <v>478.97726999999998</v>
      </c>
    </row>
    <row r="2526" spans="1:15" x14ac:dyDescent="0.25">
      <c r="A2526" s="25" t="s">
        <v>982</v>
      </c>
      <c r="B2526" s="28">
        <v>21</v>
      </c>
      <c r="C2526" s="25" t="s">
        <v>28</v>
      </c>
      <c r="D2526" s="37">
        <v>803.81533999999999</v>
      </c>
      <c r="E2526" s="38">
        <v>821.64372000000003</v>
      </c>
      <c r="F2526" s="38">
        <v>952.13668000000007</v>
      </c>
      <c r="G2526" s="39">
        <v>1246.59727</v>
      </c>
      <c r="H2526" s="81">
        <v>767.62</v>
      </c>
      <c r="I2526" s="60" t="s">
        <v>1042</v>
      </c>
      <c r="J2526" s="19">
        <v>34.46</v>
      </c>
      <c r="K2526" s="19">
        <v>3.41</v>
      </c>
      <c r="L2526" s="53">
        <v>36.195340000000002</v>
      </c>
      <c r="M2526" s="20">
        <v>54.023719999999997</v>
      </c>
      <c r="N2526" s="20">
        <v>184.51668000000001</v>
      </c>
      <c r="O2526" s="48">
        <v>478.97726999999998</v>
      </c>
    </row>
    <row r="2527" spans="1:15" x14ac:dyDescent="0.25">
      <c r="A2527" s="25" t="s">
        <v>982</v>
      </c>
      <c r="B2527" s="28">
        <v>22</v>
      </c>
      <c r="C2527" s="25" t="s">
        <v>28</v>
      </c>
      <c r="D2527" s="37">
        <v>1034.3253400000001</v>
      </c>
      <c r="E2527" s="38">
        <v>1052.15372</v>
      </c>
      <c r="F2527" s="38">
        <v>1182.6466800000001</v>
      </c>
      <c r="G2527" s="39">
        <v>1477.10727</v>
      </c>
      <c r="H2527" s="81">
        <v>998.13</v>
      </c>
      <c r="I2527" s="60" t="s">
        <v>1045</v>
      </c>
      <c r="J2527" s="19">
        <v>44.85</v>
      </c>
      <c r="K2527" s="19">
        <v>3.41</v>
      </c>
      <c r="L2527" s="53">
        <v>36.195340000000002</v>
      </c>
      <c r="M2527" s="20">
        <v>54.023719999999997</v>
      </c>
      <c r="N2527" s="20">
        <v>184.51668000000001</v>
      </c>
      <c r="O2527" s="48">
        <v>478.97726999999998</v>
      </c>
    </row>
    <row r="2528" spans="1:15" x14ac:dyDescent="0.25">
      <c r="A2528" s="25" t="s">
        <v>982</v>
      </c>
      <c r="B2528" s="28">
        <v>23</v>
      </c>
      <c r="C2528" s="25" t="s">
        <v>28</v>
      </c>
      <c r="D2528" s="37">
        <v>912.24533999999994</v>
      </c>
      <c r="E2528" s="38">
        <v>930.07371999999998</v>
      </c>
      <c r="F2528" s="38">
        <v>1060.5666799999999</v>
      </c>
      <c r="G2528" s="39">
        <v>1355.02727</v>
      </c>
      <c r="H2528" s="81">
        <v>876.05</v>
      </c>
      <c r="I2528" s="60" t="s">
        <v>1048</v>
      </c>
      <c r="J2528" s="19">
        <v>39.35</v>
      </c>
      <c r="K2528" s="19">
        <v>3.41</v>
      </c>
      <c r="L2528" s="53">
        <v>36.195340000000002</v>
      </c>
      <c r="M2528" s="20">
        <v>54.023719999999997</v>
      </c>
      <c r="N2528" s="20">
        <v>184.51668000000001</v>
      </c>
      <c r="O2528" s="48">
        <v>478.97726999999998</v>
      </c>
    </row>
    <row r="2529" spans="1:15" x14ac:dyDescent="0.25">
      <c r="A2529" s="25" t="s">
        <v>1049</v>
      </c>
      <c r="B2529" s="28">
        <v>0</v>
      </c>
      <c r="C2529" s="25" t="s">
        <v>28</v>
      </c>
      <c r="D2529" s="37">
        <v>716.85534000000007</v>
      </c>
      <c r="E2529" s="38">
        <v>734.68371999999999</v>
      </c>
      <c r="F2529" s="38">
        <v>865.17668000000003</v>
      </c>
      <c r="G2529" s="39">
        <v>1159.6372700000002</v>
      </c>
      <c r="H2529" s="81">
        <v>680.66</v>
      </c>
      <c r="I2529" s="60" t="s">
        <v>1052</v>
      </c>
      <c r="J2529" s="19">
        <v>30.54</v>
      </c>
      <c r="K2529" s="19">
        <v>3.41</v>
      </c>
      <c r="L2529" s="53">
        <v>36.195340000000002</v>
      </c>
      <c r="M2529" s="20">
        <v>54.023719999999997</v>
      </c>
      <c r="N2529" s="20">
        <v>184.51668000000001</v>
      </c>
      <c r="O2529" s="48">
        <v>478.97726999999998</v>
      </c>
    </row>
    <row r="2530" spans="1:15" x14ac:dyDescent="0.25">
      <c r="A2530" s="25" t="s">
        <v>1049</v>
      </c>
      <c r="B2530" s="28">
        <v>1</v>
      </c>
      <c r="C2530" s="25" t="s">
        <v>28</v>
      </c>
      <c r="D2530" s="37">
        <v>641.67534000000001</v>
      </c>
      <c r="E2530" s="38">
        <v>659.50371999999993</v>
      </c>
      <c r="F2530" s="38">
        <v>789.99667999999997</v>
      </c>
      <c r="G2530" s="39">
        <v>1084.4572699999999</v>
      </c>
      <c r="H2530" s="81">
        <v>605.4799999999999</v>
      </c>
      <c r="I2530" s="60" t="s">
        <v>1055</v>
      </c>
      <c r="J2530" s="19">
        <v>27.15</v>
      </c>
      <c r="K2530" s="19">
        <v>3.41</v>
      </c>
      <c r="L2530" s="53">
        <v>36.195340000000002</v>
      </c>
      <c r="M2530" s="20">
        <v>54.023719999999997</v>
      </c>
      <c r="N2530" s="20">
        <v>184.51668000000001</v>
      </c>
      <c r="O2530" s="48">
        <v>478.97726999999998</v>
      </c>
    </row>
    <row r="2531" spans="1:15" x14ac:dyDescent="0.25">
      <c r="A2531" s="25" t="s">
        <v>1049</v>
      </c>
      <c r="B2531" s="28">
        <v>2</v>
      </c>
      <c r="C2531" s="25" t="s">
        <v>28</v>
      </c>
      <c r="D2531" s="37">
        <v>662.47533999999996</v>
      </c>
      <c r="E2531" s="38">
        <v>680.30372</v>
      </c>
      <c r="F2531" s="38">
        <v>810.79667999999992</v>
      </c>
      <c r="G2531" s="39">
        <v>1105.2572700000001</v>
      </c>
      <c r="H2531" s="81">
        <v>626.28</v>
      </c>
      <c r="I2531" s="60" t="s">
        <v>1058</v>
      </c>
      <c r="J2531" s="19">
        <v>28.09</v>
      </c>
      <c r="K2531" s="19">
        <v>3.41</v>
      </c>
      <c r="L2531" s="53">
        <v>36.195340000000002</v>
      </c>
      <c r="M2531" s="20">
        <v>54.023719999999997</v>
      </c>
      <c r="N2531" s="20">
        <v>184.51668000000001</v>
      </c>
      <c r="O2531" s="48">
        <v>478.97726999999998</v>
      </c>
    </row>
    <row r="2532" spans="1:15" x14ac:dyDescent="0.25">
      <c r="A2532" s="25" t="s">
        <v>1049</v>
      </c>
      <c r="B2532" s="28">
        <v>3</v>
      </c>
      <c r="C2532" s="25" t="s">
        <v>28</v>
      </c>
      <c r="D2532" s="37">
        <v>662.42534000000001</v>
      </c>
      <c r="E2532" s="38">
        <v>680.25372000000004</v>
      </c>
      <c r="F2532" s="38">
        <v>810.74667999999997</v>
      </c>
      <c r="G2532" s="39">
        <v>1105.2072699999999</v>
      </c>
      <c r="H2532" s="81">
        <v>626.23</v>
      </c>
      <c r="I2532" s="60" t="s">
        <v>767</v>
      </c>
      <c r="J2532" s="19">
        <v>28.08</v>
      </c>
      <c r="K2532" s="19">
        <v>3.41</v>
      </c>
      <c r="L2532" s="53">
        <v>36.195340000000002</v>
      </c>
      <c r="M2532" s="20">
        <v>54.023719999999997</v>
      </c>
      <c r="N2532" s="20">
        <v>184.51668000000001</v>
      </c>
      <c r="O2532" s="48">
        <v>478.97726999999998</v>
      </c>
    </row>
    <row r="2533" spans="1:15" x14ac:dyDescent="0.25">
      <c r="A2533" s="25" t="s">
        <v>1049</v>
      </c>
      <c r="B2533" s="28">
        <v>4</v>
      </c>
      <c r="C2533" s="25" t="s">
        <v>28</v>
      </c>
      <c r="D2533" s="37">
        <v>662.41534000000001</v>
      </c>
      <c r="E2533" s="38">
        <v>680.24372000000005</v>
      </c>
      <c r="F2533" s="38">
        <v>810.73667999999998</v>
      </c>
      <c r="G2533" s="39">
        <v>1105.1972700000001</v>
      </c>
      <c r="H2533" s="81">
        <v>626.22</v>
      </c>
      <c r="I2533" s="60" t="s">
        <v>1063</v>
      </c>
      <c r="J2533" s="19">
        <v>28.08</v>
      </c>
      <c r="K2533" s="19">
        <v>3.41</v>
      </c>
      <c r="L2533" s="53">
        <v>36.195340000000002</v>
      </c>
      <c r="M2533" s="20">
        <v>54.023719999999997</v>
      </c>
      <c r="N2533" s="20">
        <v>184.51668000000001</v>
      </c>
      <c r="O2533" s="48">
        <v>478.97726999999998</v>
      </c>
    </row>
    <row r="2534" spans="1:15" x14ac:dyDescent="0.25">
      <c r="A2534" s="25" t="s">
        <v>1049</v>
      </c>
      <c r="B2534" s="28">
        <v>5</v>
      </c>
      <c r="C2534" s="25" t="s">
        <v>28</v>
      </c>
      <c r="D2534" s="37">
        <v>662.59533999999996</v>
      </c>
      <c r="E2534" s="38">
        <v>680.42372</v>
      </c>
      <c r="F2534" s="38">
        <v>810.91668000000004</v>
      </c>
      <c r="G2534" s="39">
        <v>1105.37727</v>
      </c>
      <c r="H2534" s="81">
        <v>626.4</v>
      </c>
      <c r="I2534" s="60" t="s">
        <v>1066</v>
      </c>
      <c r="J2534" s="19">
        <v>28.09</v>
      </c>
      <c r="K2534" s="19">
        <v>3.41</v>
      </c>
      <c r="L2534" s="53">
        <v>36.195340000000002</v>
      </c>
      <c r="M2534" s="20">
        <v>54.023719999999997</v>
      </c>
      <c r="N2534" s="20">
        <v>184.51668000000001</v>
      </c>
      <c r="O2534" s="48">
        <v>478.97726999999998</v>
      </c>
    </row>
    <row r="2535" spans="1:15" x14ac:dyDescent="0.25">
      <c r="A2535" s="25" t="s">
        <v>1049</v>
      </c>
      <c r="B2535" s="28">
        <v>6</v>
      </c>
      <c r="C2535" s="25" t="s">
        <v>28</v>
      </c>
      <c r="D2535" s="37">
        <v>656.16534000000001</v>
      </c>
      <c r="E2535" s="38">
        <v>673.99371999999994</v>
      </c>
      <c r="F2535" s="38">
        <v>804.48667999999998</v>
      </c>
      <c r="G2535" s="39">
        <v>1098.9472699999999</v>
      </c>
      <c r="H2535" s="81">
        <v>619.96999999999991</v>
      </c>
      <c r="I2535" s="60" t="s">
        <v>1069</v>
      </c>
      <c r="J2535" s="19">
        <v>27.8</v>
      </c>
      <c r="K2535" s="19">
        <v>3.41</v>
      </c>
      <c r="L2535" s="53">
        <v>36.195340000000002</v>
      </c>
      <c r="M2535" s="20">
        <v>54.023719999999997</v>
      </c>
      <c r="N2535" s="20">
        <v>184.51668000000001</v>
      </c>
      <c r="O2535" s="48">
        <v>478.97726999999998</v>
      </c>
    </row>
    <row r="2536" spans="1:15" x14ac:dyDescent="0.25">
      <c r="A2536" s="25" t="s">
        <v>1049</v>
      </c>
      <c r="B2536" s="28">
        <v>7</v>
      </c>
      <c r="C2536" s="25" t="s">
        <v>28</v>
      </c>
      <c r="D2536" s="37">
        <v>781.64534000000003</v>
      </c>
      <c r="E2536" s="38">
        <v>799.47372000000007</v>
      </c>
      <c r="F2536" s="38">
        <v>929.96668</v>
      </c>
      <c r="G2536" s="39">
        <v>1224.4272700000001</v>
      </c>
      <c r="H2536" s="81">
        <v>745.45</v>
      </c>
      <c r="I2536" s="60" t="s">
        <v>128</v>
      </c>
      <c r="J2536" s="19">
        <v>33.46</v>
      </c>
      <c r="K2536" s="19">
        <v>3.41</v>
      </c>
      <c r="L2536" s="53">
        <v>36.195340000000002</v>
      </c>
      <c r="M2536" s="20">
        <v>54.023719999999997</v>
      </c>
      <c r="N2536" s="20">
        <v>184.51668000000001</v>
      </c>
      <c r="O2536" s="48">
        <v>478.97726999999998</v>
      </c>
    </row>
    <row r="2537" spans="1:15" x14ac:dyDescent="0.25">
      <c r="A2537" s="25" t="s">
        <v>1049</v>
      </c>
      <c r="B2537" s="28">
        <v>8</v>
      </c>
      <c r="C2537" s="25" t="s">
        <v>28</v>
      </c>
      <c r="D2537" s="37">
        <v>724.62534000000005</v>
      </c>
      <c r="E2537" s="38">
        <v>742.45371999999998</v>
      </c>
      <c r="F2537" s="38">
        <v>872.94668000000001</v>
      </c>
      <c r="G2537" s="39">
        <v>1167.4072699999999</v>
      </c>
      <c r="H2537" s="81">
        <v>688.43</v>
      </c>
      <c r="I2537" s="60" t="s">
        <v>1074</v>
      </c>
      <c r="J2537" s="19">
        <v>30.89</v>
      </c>
      <c r="K2537" s="19">
        <v>3.41</v>
      </c>
      <c r="L2537" s="53">
        <v>36.195340000000002</v>
      </c>
      <c r="M2537" s="20">
        <v>54.023719999999997</v>
      </c>
      <c r="N2537" s="20">
        <v>184.51668000000001</v>
      </c>
      <c r="O2537" s="48">
        <v>478.97726999999998</v>
      </c>
    </row>
    <row r="2538" spans="1:15" x14ac:dyDescent="0.25">
      <c r="A2538" s="25" t="s">
        <v>1049</v>
      </c>
      <c r="B2538" s="28">
        <v>9</v>
      </c>
      <c r="C2538" s="25" t="s">
        <v>28</v>
      </c>
      <c r="D2538" s="37">
        <v>728.16534000000001</v>
      </c>
      <c r="E2538" s="38">
        <v>745.99371999999994</v>
      </c>
      <c r="F2538" s="38">
        <v>876.48667999999998</v>
      </c>
      <c r="G2538" s="39">
        <v>1170.9472700000001</v>
      </c>
      <c r="H2538" s="81">
        <v>691.96999999999991</v>
      </c>
      <c r="I2538" s="60" t="s">
        <v>1077</v>
      </c>
      <c r="J2538" s="19">
        <v>31.05</v>
      </c>
      <c r="K2538" s="19">
        <v>3.41</v>
      </c>
      <c r="L2538" s="53">
        <v>36.195340000000002</v>
      </c>
      <c r="M2538" s="20">
        <v>54.023719999999997</v>
      </c>
      <c r="N2538" s="20">
        <v>184.51668000000001</v>
      </c>
      <c r="O2538" s="48">
        <v>478.97726999999998</v>
      </c>
    </row>
    <row r="2539" spans="1:15" x14ac:dyDescent="0.25">
      <c r="A2539" s="25" t="s">
        <v>1049</v>
      </c>
      <c r="B2539" s="28">
        <v>10</v>
      </c>
      <c r="C2539" s="25" t="s">
        <v>28</v>
      </c>
      <c r="D2539" s="37">
        <v>678.93534</v>
      </c>
      <c r="E2539" s="38">
        <v>696.76372000000003</v>
      </c>
      <c r="F2539" s="38">
        <v>827.25667999999996</v>
      </c>
      <c r="G2539" s="39">
        <v>1121.7172700000001</v>
      </c>
      <c r="H2539" s="81">
        <v>642.74</v>
      </c>
      <c r="I2539" s="60" t="s">
        <v>1080</v>
      </c>
      <c r="J2539" s="19">
        <v>28.83</v>
      </c>
      <c r="K2539" s="19">
        <v>3.41</v>
      </c>
      <c r="L2539" s="53">
        <v>36.195340000000002</v>
      </c>
      <c r="M2539" s="20">
        <v>54.023719999999997</v>
      </c>
      <c r="N2539" s="20">
        <v>184.51668000000001</v>
      </c>
      <c r="O2539" s="48">
        <v>478.97726999999998</v>
      </c>
    </row>
    <row r="2540" spans="1:15" x14ac:dyDescent="0.25">
      <c r="A2540" s="25" t="s">
        <v>1049</v>
      </c>
      <c r="B2540" s="28">
        <v>11</v>
      </c>
      <c r="C2540" s="25" t="s">
        <v>28</v>
      </c>
      <c r="D2540" s="37">
        <v>715.32533999999998</v>
      </c>
      <c r="E2540" s="38">
        <v>733.15372000000002</v>
      </c>
      <c r="F2540" s="38">
        <v>863.64668000000006</v>
      </c>
      <c r="G2540" s="39">
        <v>1158.10727</v>
      </c>
      <c r="H2540" s="81">
        <v>679.13</v>
      </c>
      <c r="I2540" s="60" t="s">
        <v>1083</v>
      </c>
      <c r="J2540" s="19">
        <v>30.47</v>
      </c>
      <c r="K2540" s="19">
        <v>3.41</v>
      </c>
      <c r="L2540" s="53">
        <v>36.195340000000002</v>
      </c>
      <c r="M2540" s="20">
        <v>54.023719999999997</v>
      </c>
      <c r="N2540" s="20">
        <v>184.51668000000001</v>
      </c>
      <c r="O2540" s="48">
        <v>478.97726999999998</v>
      </c>
    </row>
    <row r="2541" spans="1:15" x14ac:dyDescent="0.25">
      <c r="A2541" s="25" t="s">
        <v>1049</v>
      </c>
      <c r="B2541" s="28">
        <v>12</v>
      </c>
      <c r="C2541" s="25" t="s">
        <v>28</v>
      </c>
      <c r="D2541" s="37">
        <v>706.88534000000004</v>
      </c>
      <c r="E2541" s="38">
        <v>724.71372000000008</v>
      </c>
      <c r="F2541" s="38">
        <v>855.20668000000001</v>
      </c>
      <c r="G2541" s="39">
        <v>1149.6672699999999</v>
      </c>
      <c r="H2541" s="81">
        <v>670.69</v>
      </c>
      <c r="I2541" s="60" t="s">
        <v>1086</v>
      </c>
      <c r="J2541" s="19">
        <v>30.09</v>
      </c>
      <c r="K2541" s="19">
        <v>3.41</v>
      </c>
      <c r="L2541" s="53">
        <v>36.195340000000002</v>
      </c>
      <c r="M2541" s="20">
        <v>54.023719999999997</v>
      </c>
      <c r="N2541" s="20">
        <v>184.51668000000001</v>
      </c>
      <c r="O2541" s="48">
        <v>478.97726999999998</v>
      </c>
    </row>
    <row r="2542" spans="1:15" x14ac:dyDescent="0.25">
      <c r="A2542" s="25" t="s">
        <v>1049</v>
      </c>
      <c r="B2542" s="28">
        <v>13</v>
      </c>
      <c r="C2542" s="25" t="s">
        <v>28</v>
      </c>
      <c r="D2542" s="37">
        <v>679.34533999999996</v>
      </c>
      <c r="E2542" s="38">
        <v>697.17372</v>
      </c>
      <c r="F2542" s="38">
        <v>827.66668000000004</v>
      </c>
      <c r="G2542" s="39">
        <v>1122.12727</v>
      </c>
      <c r="H2542" s="81">
        <v>643.15</v>
      </c>
      <c r="I2542" s="60" t="s">
        <v>1088</v>
      </c>
      <c r="J2542" s="19">
        <v>28.85</v>
      </c>
      <c r="K2542" s="19">
        <v>3.41</v>
      </c>
      <c r="L2542" s="53">
        <v>36.195340000000002</v>
      </c>
      <c r="M2542" s="20">
        <v>54.023719999999997</v>
      </c>
      <c r="N2542" s="20">
        <v>184.51668000000001</v>
      </c>
      <c r="O2542" s="48">
        <v>478.97726999999998</v>
      </c>
    </row>
    <row r="2543" spans="1:15" x14ac:dyDescent="0.25">
      <c r="A2543" s="25" t="s">
        <v>1049</v>
      </c>
      <c r="B2543" s="28">
        <v>14</v>
      </c>
      <c r="C2543" s="25" t="s">
        <v>28</v>
      </c>
      <c r="D2543" s="37">
        <v>659.98533999999995</v>
      </c>
      <c r="E2543" s="38">
        <v>677.81371999999999</v>
      </c>
      <c r="F2543" s="38">
        <v>808.30667999999991</v>
      </c>
      <c r="G2543" s="39">
        <v>1102.7672699999998</v>
      </c>
      <c r="H2543" s="81">
        <v>623.79</v>
      </c>
      <c r="I2543" s="60" t="s">
        <v>1091</v>
      </c>
      <c r="J2543" s="19">
        <v>27.97</v>
      </c>
      <c r="K2543" s="19">
        <v>3.41</v>
      </c>
      <c r="L2543" s="53">
        <v>36.195340000000002</v>
      </c>
      <c r="M2543" s="20">
        <v>54.023719999999997</v>
      </c>
      <c r="N2543" s="20">
        <v>184.51668000000001</v>
      </c>
      <c r="O2543" s="48">
        <v>478.97726999999998</v>
      </c>
    </row>
    <row r="2544" spans="1:15" x14ac:dyDescent="0.25">
      <c r="A2544" s="25" t="s">
        <v>1049</v>
      </c>
      <c r="B2544" s="28">
        <v>15</v>
      </c>
      <c r="C2544" s="25" t="s">
        <v>28</v>
      </c>
      <c r="D2544" s="37">
        <v>701.93534</v>
      </c>
      <c r="E2544" s="38">
        <v>719.76372000000003</v>
      </c>
      <c r="F2544" s="38">
        <v>850.25667999999996</v>
      </c>
      <c r="G2544" s="39">
        <v>1144.7172700000001</v>
      </c>
      <c r="H2544" s="81">
        <v>665.74</v>
      </c>
      <c r="I2544" s="60" t="s">
        <v>1094</v>
      </c>
      <c r="J2544" s="19">
        <v>29.86</v>
      </c>
      <c r="K2544" s="19">
        <v>3.41</v>
      </c>
      <c r="L2544" s="53">
        <v>36.195340000000002</v>
      </c>
      <c r="M2544" s="20">
        <v>54.023719999999997</v>
      </c>
      <c r="N2544" s="20">
        <v>184.51668000000001</v>
      </c>
      <c r="O2544" s="48">
        <v>478.97726999999998</v>
      </c>
    </row>
    <row r="2545" spans="1:15" x14ac:dyDescent="0.25">
      <c r="A2545" s="25" t="s">
        <v>1049</v>
      </c>
      <c r="B2545" s="28">
        <v>16</v>
      </c>
      <c r="C2545" s="25" t="s">
        <v>28</v>
      </c>
      <c r="D2545" s="37">
        <v>669.95533999999998</v>
      </c>
      <c r="E2545" s="38">
        <v>687.7837199999999</v>
      </c>
      <c r="F2545" s="38">
        <v>818.27667999999994</v>
      </c>
      <c r="G2545" s="39">
        <v>1112.7372699999999</v>
      </c>
      <c r="H2545" s="81">
        <v>633.75999999999988</v>
      </c>
      <c r="I2545" s="60" t="s">
        <v>481</v>
      </c>
      <c r="J2545" s="19">
        <v>28.42</v>
      </c>
      <c r="K2545" s="19">
        <v>3.41</v>
      </c>
      <c r="L2545" s="53">
        <v>36.195340000000002</v>
      </c>
      <c r="M2545" s="20">
        <v>54.023719999999997</v>
      </c>
      <c r="N2545" s="20">
        <v>184.51668000000001</v>
      </c>
      <c r="O2545" s="48">
        <v>478.97726999999998</v>
      </c>
    </row>
    <row r="2546" spans="1:15" x14ac:dyDescent="0.25">
      <c r="A2546" s="25" t="s">
        <v>1049</v>
      </c>
      <c r="B2546" s="28">
        <v>17</v>
      </c>
      <c r="C2546" s="25" t="s">
        <v>28</v>
      </c>
      <c r="D2546" s="37">
        <v>749.61534000000006</v>
      </c>
      <c r="E2546" s="38">
        <v>767.44371999999998</v>
      </c>
      <c r="F2546" s="38">
        <v>897.93668000000002</v>
      </c>
      <c r="G2546" s="39">
        <v>1192.3972699999999</v>
      </c>
      <c r="H2546" s="81">
        <v>713.42</v>
      </c>
      <c r="I2546" s="60" t="s">
        <v>1098</v>
      </c>
      <c r="J2546" s="19">
        <v>32.01</v>
      </c>
      <c r="K2546" s="19">
        <v>3.41</v>
      </c>
      <c r="L2546" s="53">
        <v>36.195340000000002</v>
      </c>
      <c r="M2546" s="20">
        <v>54.023719999999997</v>
      </c>
      <c r="N2546" s="20">
        <v>184.51668000000001</v>
      </c>
      <c r="O2546" s="48">
        <v>478.97726999999998</v>
      </c>
    </row>
    <row r="2547" spans="1:15" x14ac:dyDescent="0.25">
      <c r="A2547" s="25" t="s">
        <v>1049</v>
      </c>
      <c r="B2547" s="28">
        <v>18</v>
      </c>
      <c r="C2547" s="25" t="s">
        <v>28</v>
      </c>
      <c r="D2547" s="37">
        <v>787.57533999999998</v>
      </c>
      <c r="E2547" s="38">
        <v>805.40372000000002</v>
      </c>
      <c r="F2547" s="38">
        <v>935.89668000000006</v>
      </c>
      <c r="G2547" s="39">
        <v>1230.35727</v>
      </c>
      <c r="H2547" s="81">
        <v>751.38</v>
      </c>
      <c r="I2547" s="60" t="s">
        <v>1101</v>
      </c>
      <c r="J2547" s="19">
        <v>33.729999999999997</v>
      </c>
      <c r="K2547" s="19">
        <v>3.41</v>
      </c>
      <c r="L2547" s="53">
        <v>36.195340000000002</v>
      </c>
      <c r="M2547" s="20">
        <v>54.023719999999997</v>
      </c>
      <c r="N2547" s="20">
        <v>184.51668000000001</v>
      </c>
      <c r="O2547" s="48">
        <v>478.97726999999998</v>
      </c>
    </row>
    <row r="2548" spans="1:15" x14ac:dyDescent="0.25">
      <c r="A2548" s="25" t="s">
        <v>1049</v>
      </c>
      <c r="B2548" s="28">
        <v>19</v>
      </c>
      <c r="C2548" s="25" t="s">
        <v>28</v>
      </c>
      <c r="D2548" s="37">
        <v>788.45533999999998</v>
      </c>
      <c r="E2548" s="38">
        <v>806.28372000000002</v>
      </c>
      <c r="F2548" s="38">
        <v>936.77668000000006</v>
      </c>
      <c r="G2548" s="39">
        <v>1231.2372700000001</v>
      </c>
      <c r="H2548" s="81">
        <v>752.26</v>
      </c>
      <c r="I2548" s="60" t="s">
        <v>498</v>
      </c>
      <c r="J2548" s="19">
        <v>33.770000000000003</v>
      </c>
      <c r="K2548" s="19">
        <v>3.41</v>
      </c>
      <c r="L2548" s="53">
        <v>36.195340000000002</v>
      </c>
      <c r="M2548" s="20">
        <v>54.023719999999997</v>
      </c>
      <c r="N2548" s="20">
        <v>184.51668000000001</v>
      </c>
      <c r="O2548" s="48">
        <v>478.97726999999998</v>
      </c>
    </row>
    <row r="2549" spans="1:15" x14ac:dyDescent="0.25">
      <c r="A2549" s="25" t="s">
        <v>1049</v>
      </c>
      <c r="B2549" s="28">
        <v>20</v>
      </c>
      <c r="C2549" s="25" t="s">
        <v>28</v>
      </c>
      <c r="D2549" s="37">
        <v>705.28533999999991</v>
      </c>
      <c r="E2549" s="38">
        <v>723.11371999999994</v>
      </c>
      <c r="F2549" s="38">
        <v>853.60667999999998</v>
      </c>
      <c r="G2549" s="39">
        <v>1148.06727</v>
      </c>
      <c r="H2549" s="81">
        <v>669.08999999999992</v>
      </c>
      <c r="I2549" s="60" t="s">
        <v>214</v>
      </c>
      <c r="J2549" s="19">
        <v>30.02</v>
      </c>
      <c r="K2549" s="19">
        <v>3.41</v>
      </c>
      <c r="L2549" s="53">
        <v>36.195340000000002</v>
      </c>
      <c r="M2549" s="20">
        <v>54.023719999999997</v>
      </c>
      <c r="N2549" s="20">
        <v>184.51668000000001</v>
      </c>
      <c r="O2549" s="48">
        <v>478.97726999999998</v>
      </c>
    </row>
    <row r="2550" spans="1:15" x14ac:dyDescent="0.25">
      <c r="A2550" s="25" t="s">
        <v>1049</v>
      </c>
      <c r="B2550" s="28">
        <v>21</v>
      </c>
      <c r="C2550" s="25" t="s">
        <v>28</v>
      </c>
      <c r="D2550" s="37">
        <v>714.10534000000007</v>
      </c>
      <c r="E2550" s="38">
        <v>731.93371999999999</v>
      </c>
      <c r="F2550" s="38">
        <v>862.42668000000003</v>
      </c>
      <c r="G2550" s="39">
        <v>1156.8872700000002</v>
      </c>
      <c r="H2550" s="81">
        <v>677.91</v>
      </c>
      <c r="I2550" s="60" t="s">
        <v>1106</v>
      </c>
      <c r="J2550" s="19">
        <v>30.41</v>
      </c>
      <c r="K2550" s="19">
        <v>3.41</v>
      </c>
      <c r="L2550" s="53">
        <v>36.195340000000002</v>
      </c>
      <c r="M2550" s="20">
        <v>54.023719999999997</v>
      </c>
      <c r="N2550" s="20">
        <v>184.51668000000001</v>
      </c>
      <c r="O2550" s="48">
        <v>478.97726999999998</v>
      </c>
    </row>
    <row r="2551" spans="1:15" x14ac:dyDescent="0.25">
      <c r="A2551" s="25" t="s">
        <v>1049</v>
      </c>
      <c r="B2551" s="28">
        <v>22</v>
      </c>
      <c r="C2551" s="25" t="s">
        <v>28</v>
      </c>
      <c r="D2551" s="37">
        <v>985.23533999999995</v>
      </c>
      <c r="E2551" s="38">
        <v>1003.06372</v>
      </c>
      <c r="F2551" s="38">
        <v>1133.5566800000001</v>
      </c>
      <c r="G2551" s="39">
        <v>1428.0172699999998</v>
      </c>
      <c r="H2551" s="81">
        <v>949.04</v>
      </c>
      <c r="I2551" s="60" t="s">
        <v>1109</v>
      </c>
      <c r="J2551" s="19">
        <v>42.64</v>
      </c>
      <c r="K2551" s="19">
        <v>3.41</v>
      </c>
      <c r="L2551" s="53">
        <v>36.195340000000002</v>
      </c>
      <c r="M2551" s="20">
        <v>54.023719999999997</v>
      </c>
      <c r="N2551" s="20">
        <v>184.51668000000001</v>
      </c>
      <c r="O2551" s="48">
        <v>478.97726999999998</v>
      </c>
    </row>
    <row r="2552" spans="1:15" x14ac:dyDescent="0.25">
      <c r="A2552" s="25" t="s">
        <v>1049</v>
      </c>
      <c r="B2552" s="28">
        <v>23</v>
      </c>
      <c r="C2552" s="25" t="s">
        <v>28</v>
      </c>
      <c r="D2552" s="37">
        <v>860.84534000000008</v>
      </c>
      <c r="E2552" s="38">
        <v>878.67372</v>
      </c>
      <c r="F2552" s="38">
        <v>1009.16668</v>
      </c>
      <c r="G2552" s="39">
        <v>1303.62727</v>
      </c>
      <c r="H2552" s="81">
        <v>824.65</v>
      </c>
      <c r="I2552" s="60" t="s">
        <v>1112</v>
      </c>
      <c r="J2552" s="19">
        <v>37.03</v>
      </c>
      <c r="K2552" s="19">
        <v>3.41</v>
      </c>
      <c r="L2552" s="53">
        <v>36.195340000000002</v>
      </c>
      <c r="M2552" s="20">
        <v>54.023719999999997</v>
      </c>
      <c r="N2552" s="20">
        <v>184.51668000000001</v>
      </c>
      <c r="O2552" s="48">
        <v>478.97726999999998</v>
      </c>
    </row>
    <row r="2553" spans="1:15" x14ac:dyDescent="0.25">
      <c r="A2553" s="25" t="s">
        <v>1113</v>
      </c>
      <c r="B2553" s="28">
        <v>0</v>
      </c>
      <c r="C2553" s="25" t="s">
        <v>28</v>
      </c>
      <c r="D2553" s="37">
        <v>716.62534000000005</v>
      </c>
      <c r="E2553" s="38">
        <v>734.45371999999998</v>
      </c>
      <c r="F2553" s="38">
        <v>864.94668000000001</v>
      </c>
      <c r="G2553" s="39">
        <v>1159.4072699999999</v>
      </c>
      <c r="H2553" s="81">
        <v>680.43</v>
      </c>
      <c r="I2553" s="60" t="s">
        <v>1115</v>
      </c>
      <c r="J2553" s="19">
        <v>30.53</v>
      </c>
      <c r="K2553" s="19">
        <v>3.41</v>
      </c>
      <c r="L2553" s="53">
        <v>36.195340000000002</v>
      </c>
      <c r="M2553" s="20">
        <v>54.023719999999997</v>
      </c>
      <c r="N2553" s="20">
        <v>184.51668000000001</v>
      </c>
      <c r="O2553" s="48">
        <v>478.97726999999998</v>
      </c>
    </row>
    <row r="2554" spans="1:15" x14ac:dyDescent="0.25">
      <c r="A2554" s="25" t="s">
        <v>1113</v>
      </c>
      <c r="B2554" s="28">
        <v>1</v>
      </c>
      <c r="C2554" s="25" t="s">
        <v>28</v>
      </c>
      <c r="D2554" s="37">
        <v>653.63534000000004</v>
      </c>
      <c r="E2554" s="38">
        <v>671.46371999999997</v>
      </c>
      <c r="F2554" s="38">
        <v>801.95668000000001</v>
      </c>
      <c r="G2554" s="39">
        <v>1096.4172699999999</v>
      </c>
      <c r="H2554" s="81">
        <v>617.44000000000005</v>
      </c>
      <c r="I2554" s="60" t="s">
        <v>1117</v>
      </c>
      <c r="J2554" s="19">
        <v>27.69</v>
      </c>
      <c r="K2554" s="19">
        <v>3.41</v>
      </c>
      <c r="L2554" s="53">
        <v>36.195340000000002</v>
      </c>
      <c r="M2554" s="20">
        <v>54.023719999999997</v>
      </c>
      <c r="N2554" s="20">
        <v>184.51668000000001</v>
      </c>
      <c r="O2554" s="48">
        <v>478.97726999999998</v>
      </c>
    </row>
    <row r="2555" spans="1:15" x14ac:dyDescent="0.25">
      <c r="A2555" s="25" t="s">
        <v>1113</v>
      </c>
      <c r="B2555" s="28">
        <v>2</v>
      </c>
      <c r="C2555" s="25" t="s">
        <v>28</v>
      </c>
      <c r="D2555" s="37">
        <v>672.0753400000001</v>
      </c>
      <c r="E2555" s="38">
        <v>689.90372000000002</v>
      </c>
      <c r="F2555" s="38">
        <v>820.39668000000006</v>
      </c>
      <c r="G2555" s="39">
        <v>1114.85727</v>
      </c>
      <c r="H2555" s="81">
        <v>635.88</v>
      </c>
      <c r="I2555" s="60" t="s">
        <v>1120</v>
      </c>
      <c r="J2555" s="19">
        <v>28.52</v>
      </c>
      <c r="K2555" s="19">
        <v>3.41</v>
      </c>
      <c r="L2555" s="53">
        <v>36.195340000000002</v>
      </c>
      <c r="M2555" s="20">
        <v>54.023719999999997</v>
      </c>
      <c r="N2555" s="20">
        <v>184.51668000000001</v>
      </c>
      <c r="O2555" s="48">
        <v>478.97726999999998</v>
      </c>
    </row>
    <row r="2556" spans="1:15" x14ac:dyDescent="0.25">
      <c r="A2556" s="25" t="s">
        <v>1113</v>
      </c>
      <c r="B2556" s="28">
        <v>3</v>
      </c>
      <c r="C2556" s="25" t="s">
        <v>28</v>
      </c>
      <c r="D2556" s="37">
        <v>686.97533999999996</v>
      </c>
      <c r="E2556" s="38">
        <v>704.80371999999988</v>
      </c>
      <c r="F2556" s="38">
        <v>835.29667999999992</v>
      </c>
      <c r="G2556" s="39">
        <v>1129.7572700000001</v>
      </c>
      <c r="H2556" s="81">
        <v>650.78</v>
      </c>
      <c r="I2556" s="60" t="s">
        <v>139</v>
      </c>
      <c r="J2556" s="19">
        <v>29.19</v>
      </c>
      <c r="K2556" s="19">
        <v>3.41</v>
      </c>
      <c r="L2556" s="53">
        <v>36.195340000000002</v>
      </c>
      <c r="M2556" s="20">
        <v>54.023719999999997</v>
      </c>
      <c r="N2556" s="20">
        <v>184.51668000000001</v>
      </c>
      <c r="O2556" s="48">
        <v>478.97726999999998</v>
      </c>
    </row>
    <row r="2557" spans="1:15" x14ac:dyDescent="0.25">
      <c r="A2557" s="25" t="s">
        <v>1113</v>
      </c>
      <c r="B2557" s="28">
        <v>4</v>
      </c>
      <c r="C2557" s="25" t="s">
        <v>28</v>
      </c>
      <c r="D2557" s="37">
        <v>671.96533999999997</v>
      </c>
      <c r="E2557" s="38">
        <v>689.79372000000001</v>
      </c>
      <c r="F2557" s="38">
        <v>820.28668000000005</v>
      </c>
      <c r="G2557" s="39">
        <v>1114.7472700000001</v>
      </c>
      <c r="H2557" s="81">
        <v>635.77</v>
      </c>
      <c r="I2557" s="60" t="s">
        <v>1125</v>
      </c>
      <c r="J2557" s="19">
        <v>28.51</v>
      </c>
      <c r="K2557" s="19">
        <v>3.41</v>
      </c>
      <c r="L2557" s="53">
        <v>36.195340000000002</v>
      </c>
      <c r="M2557" s="20">
        <v>54.023719999999997</v>
      </c>
      <c r="N2557" s="20">
        <v>184.51668000000001</v>
      </c>
      <c r="O2557" s="48">
        <v>478.97726999999998</v>
      </c>
    </row>
    <row r="2558" spans="1:15" x14ac:dyDescent="0.25">
      <c r="A2558" s="25" t="s">
        <v>1113</v>
      </c>
      <c r="B2558" s="28">
        <v>5</v>
      </c>
      <c r="C2558" s="25" t="s">
        <v>28</v>
      </c>
      <c r="D2558" s="37">
        <v>672.30534</v>
      </c>
      <c r="E2558" s="38">
        <v>690.13371999999993</v>
      </c>
      <c r="F2558" s="38">
        <v>820.62667999999996</v>
      </c>
      <c r="G2558" s="39">
        <v>1115.08727</v>
      </c>
      <c r="H2558" s="81">
        <v>636.1099999999999</v>
      </c>
      <c r="I2558" s="60" t="s">
        <v>1128</v>
      </c>
      <c r="J2558" s="19">
        <v>28.53</v>
      </c>
      <c r="K2558" s="19">
        <v>3.41</v>
      </c>
      <c r="L2558" s="53">
        <v>36.195340000000002</v>
      </c>
      <c r="M2558" s="20">
        <v>54.023719999999997</v>
      </c>
      <c r="N2558" s="20">
        <v>184.51668000000001</v>
      </c>
      <c r="O2558" s="48">
        <v>478.97726999999998</v>
      </c>
    </row>
    <row r="2559" spans="1:15" x14ac:dyDescent="0.25">
      <c r="A2559" s="25" t="s">
        <v>1113</v>
      </c>
      <c r="B2559" s="28">
        <v>6</v>
      </c>
      <c r="C2559" s="25" t="s">
        <v>28</v>
      </c>
      <c r="D2559" s="37">
        <v>656.07533999999998</v>
      </c>
      <c r="E2559" s="38">
        <v>673.90372000000002</v>
      </c>
      <c r="F2559" s="38">
        <v>804.39667999999995</v>
      </c>
      <c r="G2559" s="39">
        <v>1098.85727</v>
      </c>
      <c r="H2559" s="81">
        <v>619.87999999999988</v>
      </c>
      <c r="I2559" s="60" t="s">
        <v>1131</v>
      </c>
      <c r="J2559" s="19">
        <v>27.8</v>
      </c>
      <c r="K2559" s="19">
        <v>3.41</v>
      </c>
      <c r="L2559" s="53">
        <v>36.195340000000002</v>
      </c>
      <c r="M2559" s="20">
        <v>54.023719999999997</v>
      </c>
      <c r="N2559" s="20">
        <v>184.51668000000001</v>
      </c>
      <c r="O2559" s="48">
        <v>478.97726999999998</v>
      </c>
    </row>
    <row r="2560" spans="1:15" x14ac:dyDescent="0.25">
      <c r="A2560" s="25" t="s">
        <v>1113</v>
      </c>
      <c r="B2560" s="28">
        <v>7</v>
      </c>
      <c r="C2560" s="25" t="s">
        <v>28</v>
      </c>
      <c r="D2560" s="37">
        <v>782.09533999999996</v>
      </c>
      <c r="E2560" s="38">
        <v>799.92372</v>
      </c>
      <c r="F2560" s="38">
        <v>930.41668000000004</v>
      </c>
      <c r="G2560" s="39">
        <v>1224.87727</v>
      </c>
      <c r="H2560" s="81">
        <v>745.9</v>
      </c>
      <c r="I2560" s="60" t="s">
        <v>1134</v>
      </c>
      <c r="J2560" s="19">
        <v>33.479999999999997</v>
      </c>
      <c r="K2560" s="19">
        <v>3.41</v>
      </c>
      <c r="L2560" s="53">
        <v>36.195340000000002</v>
      </c>
      <c r="M2560" s="20">
        <v>54.023719999999997</v>
      </c>
      <c r="N2560" s="20">
        <v>184.51668000000001</v>
      </c>
      <c r="O2560" s="48">
        <v>478.97726999999998</v>
      </c>
    </row>
    <row r="2561" spans="1:15" x14ac:dyDescent="0.25">
      <c r="A2561" s="25" t="s">
        <v>1113</v>
      </c>
      <c r="B2561" s="28">
        <v>8</v>
      </c>
      <c r="C2561" s="25" t="s">
        <v>28</v>
      </c>
      <c r="D2561" s="37">
        <v>725.26534000000004</v>
      </c>
      <c r="E2561" s="38">
        <v>743.09371999999996</v>
      </c>
      <c r="F2561" s="38">
        <v>873.58668</v>
      </c>
      <c r="G2561" s="39">
        <v>1168.04727</v>
      </c>
      <c r="H2561" s="81">
        <v>689.06999999999994</v>
      </c>
      <c r="I2561" s="60" t="s">
        <v>1137</v>
      </c>
      <c r="J2561" s="19">
        <v>30.92</v>
      </c>
      <c r="K2561" s="19">
        <v>3.41</v>
      </c>
      <c r="L2561" s="53">
        <v>36.195340000000002</v>
      </c>
      <c r="M2561" s="20">
        <v>54.023719999999997</v>
      </c>
      <c r="N2561" s="20">
        <v>184.51668000000001</v>
      </c>
      <c r="O2561" s="48">
        <v>478.97726999999998</v>
      </c>
    </row>
    <row r="2562" spans="1:15" x14ac:dyDescent="0.25">
      <c r="A2562" s="25" t="s">
        <v>1113</v>
      </c>
      <c r="B2562" s="28">
        <v>9</v>
      </c>
      <c r="C2562" s="25" t="s">
        <v>28</v>
      </c>
      <c r="D2562" s="37">
        <v>702.41534000000001</v>
      </c>
      <c r="E2562" s="38">
        <v>720.24371999999994</v>
      </c>
      <c r="F2562" s="38">
        <v>850.73667999999998</v>
      </c>
      <c r="G2562" s="39">
        <v>1145.1972699999999</v>
      </c>
      <c r="H2562" s="81">
        <v>666.21999999999991</v>
      </c>
      <c r="I2562" s="60" t="s">
        <v>1140</v>
      </c>
      <c r="J2562" s="19">
        <v>29.89</v>
      </c>
      <c r="K2562" s="19">
        <v>3.41</v>
      </c>
      <c r="L2562" s="53">
        <v>36.195340000000002</v>
      </c>
      <c r="M2562" s="20">
        <v>54.023719999999997</v>
      </c>
      <c r="N2562" s="20">
        <v>184.51668000000001</v>
      </c>
      <c r="O2562" s="48">
        <v>478.97726999999998</v>
      </c>
    </row>
    <row r="2563" spans="1:15" x14ac:dyDescent="0.25">
      <c r="A2563" s="25" t="s">
        <v>1113</v>
      </c>
      <c r="B2563" s="28">
        <v>10</v>
      </c>
      <c r="C2563" s="25" t="s">
        <v>28</v>
      </c>
      <c r="D2563" s="37">
        <v>640.88533999999993</v>
      </c>
      <c r="E2563" s="38">
        <v>658.71371999999997</v>
      </c>
      <c r="F2563" s="38">
        <v>789.20668000000001</v>
      </c>
      <c r="G2563" s="39">
        <v>1083.6672699999999</v>
      </c>
      <c r="H2563" s="81">
        <v>604.68999999999994</v>
      </c>
      <c r="I2563" s="60" t="s">
        <v>1142</v>
      </c>
      <c r="J2563" s="19">
        <v>27.11</v>
      </c>
      <c r="K2563" s="19">
        <v>3.41</v>
      </c>
      <c r="L2563" s="53">
        <v>36.195340000000002</v>
      </c>
      <c r="M2563" s="20">
        <v>54.023719999999997</v>
      </c>
      <c r="N2563" s="20">
        <v>184.51668000000001</v>
      </c>
      <c r="O2563" s="48">
        <v>478.97726999999998</v>
      </c>
    </row>
    <row r="2564" spans="1:15" x14ac:dyDescent="0.25">
      <c r="A2564" s="25" t="s">
        <v>1113</v>
      </c>
      <c r="B2564" s="28">
        <v>11</v>
      </c>
      <c r="C2564" s="25" t="s">
        <v>28</v>
      </c>
      <c r="D2564" s="37">
        <v>637.37534000000005</v>
      </c>
      <c r="E2564" s="38">
        <v>655.20372000000009</v>
      </c>
      <c r="F2564" s="38">
        <v>785.69668000000001</v>
      </c>
      <c r="G2564" s="39">
        <v>1080.1572700000002</v>
      </c>
      <c r="H2564" s="81">
        <v>601.18000000000006</v>
      </c>
      <c r="I2564" s="60" t="s">
        <v>1145</v>
      </c>
      <c r="J2564" s="19">
        <v>26.95</v>
      </c>
      <c r="K2564" s="19">
        <v>3.41</v>
      </c>
      <c r="L2564" s="53">
        <v>36.195340000000002</v>
      </c>
      <c r="M2564" s="20">
        <v>54.023719999999997</v>
      </c>
      <c r="N2564" s="20">
        <v>184.51668000000001</v>
      </c>
      <c r="O2564" s="48">
        <v>478.97726999999998</v>
      </c>
    </row>
    <row r="2565" spans="1:15" x14ac:dyDescent="0.25">
      <c r="A2565" s="25" t="s">
        <v>1113</v>
      </c>
      <c r="B2565" s="28">
        <v>12</v>
      </c>
      <c r="C2565" s="25" t="s">
        <v>28</v>
      </c>
      <c r="D2565" s="37">
        <v>639.23534000000006</v>
      </c>
      <c r="E2565" s="38">
        <v>657.06371999999999</v>
      </c>
      <c r="F2565" s="38">
        <v>787.55668000000003</v>
      </c>
      <c r="G2565" s="39">
        <v>1082.0172700000001</v>
      </c>
      <c r="H2565" s="81">
        <v>603.04</v>
      </c>
      <c r="I2565" s="60" t="s">
        <v>1148</v>
      </c>
      <c r="J2565" s="19">
        <v>27.04</v>
      </c>
      <c r="K2565" s="19">
        <v>3.41</v>
      </c>
      <c r="L2565" s="53">
        <v>36.195340000000002</v>
      </c>
      <c r="M2565" s="20">
        <v>54.023719999999997</v>
      </c>
      <c r="N2565" s="20">
        <v>184.51668000000001</v>
      </c>
      <c r="O2565" s="48">
        <v>478.97726999999998</v>
      </c>
    </row>
    <row r="2566" spans="1:15" x14ac:dyDescent="0.25">
      <c r="A2566" s="25" t="s">
        <v>1113</v>
      </c>
      <c r="B2566" s="28">
        <v>13</v>
      </c>
      <c r="C2566" s="25" t="s">
        <v>28</v>
      </c>
      <c r="D2566" s="37">
        <v>637.04534000000001</v>
      </c>
      <c r="E2566" s="38">
        <v>654.87372000000005</v>
      </c>
      <c r="F2566" s="38">
        <v>785.36667999999997</v>
      </c>
      <c r="G2566" s="39">
        <v>1079.82727</v>
      </c>
      <c r="H2566" s="81">
        <v>600.85</v>
      </c>
      <c r="I2566" s="60" t="s">
        <v>1151</v>
      </c>
      <c r="J2566" s="19">
        <v>26.94</v>
      </c>
      <c r="K2566" s="19">
        <v>3.41</v>
      </c>
      <c r="L2566" s="53">
        <v>36.195340000000002</v>
      </c>
      <c r="M2566" s="20">
        <v>54.023719999999997</v>
      </c>
      <c r="N2566" s="20">
        <v>184.51668000000001</v>
      </c>
      <c r="O2566" s="48">
        <v>478.97726999999998</v>
      </c>
    </row>
    <row r="2567" spans="1:15" x14ac:dyDescent="0.25">
      <c r="A2567" s="25" t="s">
        <v>1113</v>
      </c>
      <c r="B2567" s="28">
        <v>14</v>
      </c>
      <c r="C2567" s="25" t="s">
        <v>28</v>
      </c>
      <c r="D2567" s="37">
        <v>652.11533999999995</v>
      </c>
      <c r="E2567" s="38">
        <v>669.94371999999998</v>
      </c>
      <c r="F2567" s="38">
        <v>800.43668000000002</v>
      </c>
      <c r="G2567" s="39">
        <v>1094.8972699999999</v>
      </c>
      <c r="H2567" s="81">
        <v>615.91999999999996</v>
      </c>
      <c r="I2567" s="60" t="s">
        <v>1154</v>
      </c>
      <c r="J2567" s="19">
        <v>27.62</v>
      </c>
      <c r="K2567" s="19">
        <v>3.41</v>
      </c>
      <c r="L2567" s="53">
        <v>36.195340000000002</v>
      </c>
      <c r="M2567" s="20">
        <v>54.023719999999997</v>
      </c>
      <c r="N2567" s="20">
        <v>184.51668000000001</v>
      </c>
      <c r="O2567" s="48">
        <v>478.97726999999998</v>
      </c>
    </row>
    <row r="2568" spans="1:15" x14ac:dyDescent="0.25">
      <c r="A2568" s="25" t="s">
        <v>1113</v>
      </c>
      <c r="B2568" s="28">
        <v>15</v>
      </c>
      <c r="C2568" s="25" t="s">
        <v>28</v>
      </c>
      <c r="D2568" s="37">
        <v>729.24533999999994</v>
      </c>
      <c r="E2568" s="38">
        <v>747.07371999999998</v>
      </c>
      <c r="F2568" s="38">
        <v>877.56667999999991</v>
      </c>
      <c r="G2568" s="39">
        <v>1172.02727</v>
      </c>
      <c r="H2568" s="81">
        <v>693.05</v>
      </c>
      <c r="I2568" s="60" t="s">
        <v>823</v>
      </c>
      <c r="J2568" s="19">
        <v>31.1</v>
      </c>
      <c r="K2568" s="19">
        <v>3.41</v>
      </c>
      <c r="L2568" s="53">
        <v>36.195340000000002</v>
      </c>
      <c r="M2568" s="20">
        <v>54.023719999999997</v>
      </c>
      <c r="N2568" s="20">
        <v>184.51668000000001</v>
      </c>
      <c r="O2568" s="48">
        <v>478.97726999999998</v>
      </c>
    </row>
    <row r="2569" spans="1:15" x14ac:dyDescent="0.25">
      <c r="A2569" s="25" t="s">
        <v>1113</v>
      </c>
      <c r="B2569" s="28">
        <v>16</v>
      </c>
      <c r="C2569" s="25" t="s">
        <v>28</v>
      </c>
      <c r="D2569" s="37">
        <v>679.93534</v>
      </c>
      <c r="E2569" s="38">
        <v>697.76372000000003</v>
      </c>
      <c r="F2569" s="38">
        <v>828.25668000000007</v>
      </c>
      <c r="G2569" s="39">
        <v>1122.7172700000001</v>
      </c>
      <c r="H2569" s="81">
        <v>643.74</v>
      </c>
      <c r="I2569" s="60" t="s">
        <v>1159</v>
      </c>
      <c r="J2569" s="19">
        <v>28.87</v>
      </c>
      <c r="K2569" s="19">
        <v>3.41</v>
      </c>
      <c r="L2569" s="53">
        <v>36.195340000000002</v>
      </c>
      <c r="M2569" s="20">
        <v>54.023719999999997</v>
      </c>
      <c r="N2569" s="20">
        <v>184.51668000000001</v>
      </c>
      <c r="O2569" s="48">
        <v>478.97726999999998</v>
      </c>
    </row>
    <row r="2570" spans="1:15" x14ac:dyDescent="0.25">
      <c r="A2570" s="25" t="s">
        <v>1113</v>
      </c>
      <c r="B2570" s="28">
        <v>17</v>
      </c>
      <c r="C2570" s="25" t="s">
        <v>28</v>
      </c>
      <c r="D2570" s="37">
        <v>748.69533999999999</v>
      </c>
      <c r="E2570" s="38">
        <v>766.52372000000003</v>
      </c>
      <c r="F2570" s="38">
        <v>897.01667999999995</v>
      </c>
      <c r="G2570" s="39">
        <v>1191.4772699999999</v>
      </c>
      <c r="H2570" s="81">
        <v>712.5</v>
      </c>
      <c r="I2570" s="60" t="s">
        <v>1162</v>
      </c>
      <c r="J2570" s="19">
        <v>31.97</v>
      </c>
      <c r="K2570" s="19">
        <v>3.41</v>
      </c>
      <c r="L2570" s="53">
        <v>36.195340000000002</v>
      </c>
      <c r="M2570" s="20">
        <v>54.023719999999997</v>
      </c>
      <c r="N2570" s="20">
        <v>184.51668000000001</v>
      </c>
      <c r="O2570" s="48">
        <v>478.97726999999998</v>
      </c>
    </row>
    <row r="2571" spans="1:15" x14ac:dyDescent="0.25">
      <c r="A2571" s="25" t="s">
        <v>1113</v>
      </c>
      <c r="B2571" s="28">
        <v>18</v>
      </c>
      <c r="C2571" s="25" t="s">
        <v>28</v>
      </c>
      <c r="D2571" s="37">
        <v>788.59534000000008</v>
      </c>
      <c r="E2571" s="38">
        <v>806.42372</v>
      </c>
      <c r="F2571" s="38">
        <v>936.91668000000004</v>
      </c>
      <c r="G2571" s="39">
        <v>1231.37727</v>
      </c>
      <c r="H2571" s="81">
        <v>752.4</v>
      </c>
      <c r="I2571" s="60" t="s">
        <v>1165</v>
      </c>
      <c r="J2571" s="19">
        <v>33.770000000000003</v>
      </c>
      <c r="K2571" s="19">
        <v>3.41</v>
      </c>
      <c r="L2571" s="53">
        <v>36.195340000000002</v>
      </c>
      <c r="M2571" s="20">
        <v>54.023719999999997</v>
      </c>
      <c r="N2571" s="20">
        <v>184.51668000000001</v>
      </c>
      <c r="O2571" s="48">
        <v>478.97726999999998</v>
      </c>
    </row>
    <row r="2572" spans="1:15" x14ac:dyDescent="0.25">
      <c r="A2572" s="25" t="s">
        <v>1113</v>
      </c>
      <c r="B2572" s="28">
        <v>19</v>
      </c>
      <c r="C2572" s="25" t="s">
        <v>28</v>
      </c>
      <c r="D2572" s="37">
        <v>751.17534000000001</v>
      </c>
      <c r="E2572" s="38">
        <v>769.00372000000004</v>
      </c>
      <c r="F2572" s="38">
        <v>899.49667999999997</v>
      </c>
      <c r="G2572" s="39">
        <v>1193.9572699999999</v>
      </c>
      <c r="H2572" s="81">
        <v>714.98</v>
      </c>
      <c r="I2572" s="60" t="s">
        <v>1168</v>
      </c>
      <c r="J2572" s="19">
        <v>32.08</v>
      </c>
      <c r="K2572" s="19">
        <v>3.41</v>
      </c>
      <c r="L2572" s="53">
        <v>36.195340000000002</v>
      </c>
      <c r="M2572" s="20">
        <v>54.023719999999997</v>
      </c>
      <c r="N2572" s="20">
        <v>184.51668000000001</v>
      </c>
      <c r="O2572" s="48">
        <v>478.97726999999998</v>
      </c>
    </row>
    <row r="2573" spans="1:15" x14ac:dyDescent="0.25">
      <c r="A2573" s="25" t="s">
        <v>1113</v>
      </c>
      <c r="B2573" s="28">
        <v>20</v>
      </c>
      <c r="C2573" s="25" t="s">
        <v>28</v>
      </c>
      <c r="D2573" s="37">
        <v>704.42534000000001</v>
      </c>
      <c r="E2573" s="38">
        <v>722.25372000000004</v>
      </c>
      <c r="F2573" s="38">
        <v>852.74667999999997</v>
      </c>
      <c r="G2573" s="39">
        <v>1147.2072699999999</v>
      </c>
      <c r="H2573" s="81">
        <v>668.23</v>
      </c>
      <c r="I2573" s="60" t="s">
        <v>1170</v>
      </c>
      <c r="J2573" s="19">
        <v>29.98</v>
      </c>
      <c r="K2573" s="19">
        <v>3.41</v>
      </c>
      <c r="L2573" s="53">
        <v>36.195340000000002</v>
      </c>
      <c r="M2573" s="20">
        <v>54.023719999999997</v>
      </c>
      <c r="N2573" s="20">
        <v>184.51668000000001</v>
      </c>
      <c r="O2573" s="48">
        <v>478.97726999999998</v>
      </c>
    </row>
    <row r="2574" spans="1:15" x14ac:dyDescent="0.25">
      <c r="A2574" s="25" t="s">
        <v>1113</v>
      </c>
      <c r="B2574" s="28">
        <v>21</v>
      </c>
      <c r="C2574" s="25" t="s">
        <v>28</v>
      </c>
      <c r="D2574" s="37">
        <v>713.96534000000008</v>
      </c>
      <c r="E2574" s="38">
        <v>731.79372000000001</v>
      </c>
      <c r="F2574" s="38">
        <v>862.28668000000005</v>
      </c>
      <c r="G2574" s="39">
        <v>1156.7472700000001</v>
      </c>
      <c r="H2574" s="81">
        <v>677.77</v>
      </c>
      <c r="I2574" s="60" t="s">
        <v>1173</v>
      </c>
      <c r="J2574" s="19">
        <v>30.41</v>
      </c>
      <c r="K2574" s="19">
        <v>3.41</v>
      </c>
      <c r="L2574" s="53">
        <v>36.195340000000002</v>
      </c>
      <c r="M2574" s="20">
        <v>54.023719999999997</v>
      </c>
      <c r="N2574" s="20">
        <v>184.51668000000001</v>
      </c>
      <c r="O2574" s="48">
        <v>478.97726999999998</v>
      </c>
    </row>
    <row r="2575" spans="1:15" x14ac:dyDescent="0.25">
      <c r="A2575" s="25" t="s">
        <v>1113</v>
      </c>
      <c r="B2575" s="28">
        <v>22</v>
      </c>
      <c r="C2575" s="25" t="s">
        <v>28</v>
      </c>
      <c r="D2575" s="37">
        <v>960.20533999999998</v>
      </c>
      <c r="E2575" s="38">
        <v>978.03372000000002</v>
      </c>
      <c r="F2575" s="38">
        <v>1108.5266799999999</v>
      </c>
      <c r="G2575" s="39">
        <v>1402.9872700000001</v>
      </c>
      <c r="H2575" s="81">
        <v>924.01</v>
      </c>
      <c r="I2575" s="60" t="s">
        <v>1176</v>
      </c>
      <c r="J2575" s="19">
        <v>41.51</v>
      </c>
      <c r="K2575" s="19">
        <v>3.41</v>
      </c>
      <c r="L2575" s="53">
        <v>36.195340000000002</v>
      </c>
      <c r="M2575" s="20">
        <v>54.023719999999997</v>
      </c>
      <c r="N2575" s="20">
        <v>184.51668000000001</v>
      </c>
      <c r="O2575" s="48">
        <v>478.97726999999998</v>
      </c>
    </row>
    <row r="2576" spans="1:15" x14ac:dyDescent="0.25">
      <c r="A2576" s="25" t="s">
        <v>1113</v>
      </c>
      <c r="B2576" s="28">
        <v>23</v>
      </c>
      <c r="C2576" s="25" t="s">
        <v>28</v>
      </c>
      <c r="D2576" s="37">
        <v>821.62534000000005</v>
      </c>
      <c r="E2576" s="38">
        <v>839.45371999999998</v>
      </c>
      <c r="F2576" s="38">
        <v>969.94668000000001</v>
      </c>
      <c r="G2576" s="39">
        <v>1264.4072699999999</v>
      </c>
      <c r="H2576" s="81">
        <v>785.43</v>
      </c>
      <c r="I2576" s="60" t="s">
        <v>1179</v>
      </c>
      <c r="J2576" s="19">
        <v>35.26</v>
      </c>
      <c r="K2576" s="19">
        <v>3.41</v>
      </c>
      <c r="L2576" s="53">
        <v>36.195340000000002</v>
      </c>
      <c r="M2576" s="20">
        <v>54.023719999999997</v>
      </c>
      <c r="N2576" s="20">
        <v>184.51668000000001</v>
      </c>
      <c r="O2576" s="48">
        <v>478.97726999999998</v>
      </c>
    </row>
    <row r="2577" spans="1:15" x14ac:dyDescent="0.25">
      <c r="A2577" s="25" t="s">
        <v>1180</v>
      </c>
      <c r="B2577" s="28">
        <v>0</v>
      </c>
      <c r="C2577" s="25" t="s">
        <v>28</v>
      </c>
      <c r="D2577" s="37">
        <v>688.14533999999992</v>
      </c>
      <c r="E2577" s="38">
        <v>705.97371999999996</v>
      </c>
      <c r="F2577" s="38">
        <v>836.46668</v>
      </c>
      <c r="G2577" s="39">
        <v>1130.9272699999999</v>
      </c>
      <c r="H2577" s="81">
        <v>651.94999999999993</v>
      </c>
      <c r="I2577" s="60" t="s">
        <v>1183</v>
      </c>
      <c r="J2577" s="19">
        <v>29.24</v>
      </c>
      <c r="K2577" s="19">
        <v>3.41</v>
      </c>
      <c r="L2577" s="53">
        <v>36.195340000000002</v>
      </c>
      <c r="M2577" s="20">
        <v>54.023719999999997</v>
      </c>
      <c r="N2577" s="20">
        <v>184.51668000000001</v>
      </c>
      <c r="O2577" s="48">
        <v>478.97726999999998</v>
      </c>
    </row>
    <row r="2578" spans="1:15" x14ac:dyDescent="0.25">
      <c r="A2578" s="25" t="s">
        <v>1180</v>
      </c>
      <c r="B2578" s="28">
        <v>1</v>
      </c>
      <c r="C2578" s="25" t="s">
        <v>28</v>
      </c>
      <c r="D2578" s="37">
        <v>662.78534000000002</v>
      </c>
      <c r="E2578" s="38">
        <v>680.61372000000006</v>
      </c>
      <c r="F2578" s="38">
        <v>811.1066800000001</v>
      </c>
      <c r="G2578" s="39">
        <v>1105.56727</v>
      </c>
      <c r="H2578" s="81">
        <v>626.59</v>
      </c>
      <c r="I2578" s="60" t="s">
        <v>1186</v>
      </c>
      <c r="J2578" s="19">
        <v>28.1</v>
      </c>
      <c r="K2578" s="19">
        <v>3.41</v>
      </c>
      <c r="L2578" s="53">
        <v>36.195340000000002</v>
      </c>
      <c r="M2578" s="20">
        <v>54.023719999999997</v>
      </c>
      <c r="N2578" s="20">
        <v>184.51668000000001</v>
      </c>
      <c r="O2578" s="48">
        <v>478.97726999999998</v>
      </c>
    </row>
    <row r="2579" spans="1:15" x14ac:dyDescent="0.25">
      <c r="A2579" s="25" t="s">
        <v>1180</v>
      </c>
      <c r="B2579" s="28">
        <v>2</v>
      </c>
      <c r="C2579" s="25" t="s">
        <v>28</v>
      </c>
      <c r="D2579" s="37">
        <v>702.65534000000002</v>
      </c>
      <c r="E2579" s="38">
        <v>720.48371999999995</v>
      </c>
      <c r="F2579" s="38">
        <v>850.97667999999999</v>
      </c>
      <c r="G2579" s="39">
        <v>1145.4372699999999</v>
      </c>
      <c r="H2579" s="81">
        <v>666.45999999999992</v>
      </c>
      <c r="I2579" s="60" t="s">
        <v>1189</v>
      </c>
      <c r="J2579" s="19">
        <v>29.9</v>
      </c>
      <c r="K2579" s="19">
        <v>3.41</v>
      </c>
      <c r="L2579" s="53">
        <v>36.195340000000002</v>
      </c>
      <c r="M2579" s="20">
        <v>54.023719999999997</v>
      </c>
      <c r="N2579" s="20">
        <v>184.51668000000001</v>
      </c>
      <c r="O2579" s="48">
        <v>478.97726999999998</v>
      </c>
    </row>
    <row r="2580" spans="1:15" x14ac:dyDescent="0.25">
      <c r="A2580" s="25" t="s">
        <v>1180</v>
      </c>
      <c r="B2580" s="28">
        <v>3</v>
      </c>
      <c r="C2580" s="25" t="s">
        <v>28</v>
      </c>
      <c r="D2580" s="37">
        <v>702.5453399999999</v>
      </c>
      <c r="E2580" s="38">
        <v>720.37371999999993</v>
      </c>
      <c r="F2580" s="38">
        <v>850.86667999999997</v>
      </c>
      <c r="G2580" s="39">
        <v>1145.3272699999998</v>
      </c>
      <c r="H2580" s="81">
        <v>666.34999999999991</v>
      </c>
      <c r="I2580" s="60" t="s">
        <v>1192</v>
      </c>
      <c r="J2580" s="19">
        <v>29.89</v>
      </c>
      <c r="K2580" s="19">
        <v>3.41</v>
      </c>
      <c r="L2580" s="53">
        <v>36.195340000000002</v>
      </c>
      <c r="M2580" s="20">
        <v>54.023719999999997</v>
      </c>
      <c r="N2580" s="20">
        <v>184.51668000000001</v>
      </c>
      <c r="O2580" s="48">
        <v>478.97726999999998</v>
      </c>
    </row>
    <row r="2581" spans="1:15" x14ac:dyDescent="0.25">
      <c r="A2581" s="25" t="s">
        <v>1180</v>
      </c>
      <c r="B2581" s="28">
        <v>4</v>
      </c>
      <c r="C2581" s="25" t="s">
        <v>28</v>
      </c>
      <c r="D2581" s="37">
        <v>702.5453399999999</v>
      </c>
      <c r="E2581" s="38">
        <v>720.37371999999993</v>
      </c>
      <c r="F2581" s="38">
        <v>850.86667999999997</v>
      </c>
      <c r="G2581" s="39">
        <v>1145.3272699999998</v>
      </c>
      <c r="H2581" s="81">
        <v>666.34999999999991</v>
      </c>
      <c r="I2581" s="60" t="s">
        <v>1192</v>
      </c>
      <c r="J2581" s="19">
        <v>29.89</v>
      </c>
      <c r="K2581" s="19">
        <v>3.41</v>
      </c>
      <c r="L2581" s="53">
        <v>36.195340000000002</v>
      </c>
      <c r="M2581" s="20">
        <v>54.023719999999997</v>
      </c>
      <c r="N2581" s="20">
        <v>184.51668000000001</v>
      </c>
      <c r="O2581" s="48">
        <v>478.97726999999998</v>
      </c>
    </row>
    <row r="2582" spans="1:15" x14ac:dyDescent="0.25">
      <c r="A2582" s="25" t="s">
        <v>1180</v>
      </c>
      <c r="B2582" s="28">
        <v>5</v>
      </c>
      <c r="C2582" s="25" t="s">
        <v>28</v>
      </c>
      <c r="D2582" s="37">
        <v>692.50534000000005</v>
      </c>
      <c r="E2582" s="38">
        <v>710.33372000000008</v>
      </c>
      <c r="F2582" s="38">
        <v>840.82668000000001</v>
      </c>
      <c r="G2582" s="39">
        <v>1135.28727</v>
      </c>
      <c r="H2582" s="81">
        <v>656.31000000000006</v>
      </c>
      <c r="I2582" s="60" t="s">
        <v>1196</v>
      </c>
      <c r="J2582" s="19">
        <v>29.44</v>
      </c>
      <c r="K2582" s="19">
        <v>3.41</v>
      </c>
      <c r="L2582" s="53">
        <v>36.195340000000002</v>
      </c>
      <c r="M2582" s="20">
        <v>54.023719999999997</v>
      </c>
      <c r="N2582" s="20">
        <v>184.51668000000001</v>
      </c>
      <c r="O2582" s="48">
        <v>478.97726999999998</v>
      </c>
    </row>
    <row r="2583" spans="1:15" x14ac:dyDescent="0.25">
      <c r="A2583" s="25" t="s">
        <v>1180</v>
      </c>
      <c r="B2583" s="28">
        <v>6</v>
      </c>
      <c r="C2583" s="25" t="s">
        <v>28</v>
      </c>
      <c r="D2583" s="37">
        <v>641.48533999999995</v>
      </c>
      <c r="E2583" s="38">
        <v>659.31371999999999</v>
      </c>
      <c r="F2583" s="38">
        <v>789.80668000000003</v>
      </c>
      <c r="G2583" s="39">
        <v>1084.2672700000001</v>
      </c>
      <c r="H2583" s="81">
        <v>605.29</v>
      </c>
      <c r="I2583" s="60" t="s">
        <v>1199</v>
      </c>
      <c r="J2583" s="19">
        <v>27.14</v>
      </c>
      <c r="K2583" s="19">
        <v>3.41</v>
      </c>
      <c r="L2583" s="53">
        <v>36.195340000000002</v>
      </c>
      <c r="M2583" s="20">
        <v>54.023719999999997</v>
      </c>
      <c r="N2583" s="20">
        <v>184.51668000000001</v>
      </c>
      <c r="O2583" s="48">
        <v>478.97726999999998</v>
      </c>
    </row>
    <row r="2584" spans="1:15" x14ac:dyDescent="0.25">
      <c r="A2584" s="25" t="s">
        <v>1180</v>
      </c>
      <c r="B2584" s="28">
        <v>7</v>
      </c>
      <c r="C2584" s="25" t="s">
        <v>28</v>
      </c>
      <c r="D2584" s="37">
        <v>782.71533999999997</v>
      </c>
      <c r="E2584" s="38">
        <v>800.54372000000001</v>
      </c>
      <c r="F2584" s="38">
        <v>931.03668000000005</v>
      </c>
      <c r="G2584" s="39">
        <v>1225.4972699999998</v>
      </c>
      <c r="H2584" s="81">
        <v>746.52</v>
      </c>
      <c r="I2584" s="60" t="s">
        <v>1202</v>
      </c>
      <c r="J2584" s="19">
        <v>33.51</v>
      </c>
      <c r="K2584" s="19">
        <v>3.41</v>
      </c>
      <c r="L2584" s="53">
        <v>36.195340000000002</v>
      </c>
      <c r="M2584" s="20">
        <v>54.023719999999997</v>
      </c>
      <c r="N2584" s="20">
        <v>184.51668000000001</v>
      </c>
      <c r="O2584" s="48">
        <v>478.97726999999998</v>
      </c>
    </row>
    <row r="2585" spans="1:15" x14ac:dyDescent="0.25">
      <c r="A2585" s="25" t="s">
        <v>1180</v>
      </c>
      <c r="B2585" s="28">
        <v>8</v>
      </c>
      <c r="C2585" s="25" t="s">
        <v>28</v>
      </c>
      <c r="D2585" s="37">
        <v>725.75534000000005</v>
      </c>
      <c r="E2585" s="38">
        <v>743.58372000000008</v>
      </c>
      <c r="F2585" s="38">
        <v>874.07668000000001</v>
      </c>
      <c r="G2585" s="39">
        <v>1168.53727</v>
      </c>
      <c r="H2585" s="81">
        <v>689.56000000000006</v>
      </c>
      <c r="I2585" s="60" t="s">
        <v>1205</v>
      </c>
      <c r="J2585" s="19">
        <v>30.94</v>
      </c>
      <c r="K2585" s="19">
        <v>3.41</v>
      </c>
      <c r="L2585" s="53">
        <v>36.195340000000002</v>
      </c>
      <c r="M2585" s="20">
        <v>54.023719999999997</v>
      </c>
      <c r="N2585" s="20">
        <v>184.51668000000001</v>
      </c>
      <c r="O2585" s="48">
        <v>478.97726999999998</v>
      </c>
    </row>
    <row r="2586" spans="1:15" x14ac:dyDescent="0.25">
      <c r="A2586" s="25" t="s">
        <v>1180</v>
      </c>
      <c r="B2586" s="28">
        <v>9</v>
      </c>
      <c r="C2586" s="25" t="s">
        <v>28</v>
      </c>
      <c r="D2586" s="37">
        <v>730.07533999999998</v>
      </c>
      <c r="E2586" s="38">
        <v>747.90372000000002</v>
      </c>
      <c r="F2586" s="38">
        <v>878.39668000000006</v>
      </c>
      <c r="G2586" s="39">
        <v>1172.85727</v>
      </c>
      <c r="H2586" s="81">
        <v>693.88</v>
      </c>
      <c r="I2586" s="60" t="s">
        <v>1207</v>
      </c>
      <c r="J2586" s="19">
        <v>31.13</v>
      </c>
      <c r="K2586" s="19">
        <v>3.41</v>
      </c>
      <c r="L2586" s="53">
        <v>36.195340000000002</v>
      </c>
      <c r="M2586" s="20">
        <v>54.023719999999997</v>
      </c>
      <c r="N2586" s="20">
        <v>184.51668000000001</v>
      </c>
      <c r="O2586" s="48">
        <v>478.97726999999998</v>
      </c>
    </row>
    <row r="2587" spans="1:15" x14ac:dyDescent="0.25">
      <c r="A2587" s="25" t="s">
        <v>1180</v>
      </c>
      <c r="B2587" s="28">
        <v>10</v>
      </c>
      <c r="C2587" s="25" t="s">
        <v>28</v>
      </c>
      <c r="D2587" s="37">
        <v>641.6953400000001</v>
      </c>
      <c r="E2587" s="38">
        <v>659.52372000000003</v>
      </c>
      <c r="F2587" s="38">
        <v>790.01668000000006</v>
      </c>
      <c r="G2587" s="39">
        <v>1084.4772700000001</v>
      </c>
      <c r="H2587" s="81">
        <v>605.5</v>
      </c>
      <c r="I2587" s="60" t="s">
        <v>1210</v>
      </c>
      <c r="J2587" s="19">
        <v>27.15</v>
      </c>
      <c r="K2587" s="19">
        <v>3.41</v>
      </c>
      <c r="L2587" s="53">
        <v>36.195340000000002</v>
      </c>
      <c r="M2587" s="20">
        <v>54.023719999999997</v>
      </c>
      <c r="N2587" s="20">
        <v>184.51668000000001</v>
      </c>
      <c r="O2587" s="48">
        <v>478.97726999999998</v>
      </c>
    </row>
    <row r="2588" spans="1:15" x14ac:dyDescent="0.25">
      <c r="A2588" s="25" t="s">
        <v>1180</v>
      </c>
      <c r="B2588" s="28">
        <v>11</v>
      </c>
      <c r="C2588" s="25" t="s">
        <v>28</v>
      </c>
      <c r="D2588" s="37">
        <v>641.66534000000001</v>
      </c>
      <c r="E2588" s="38">
        <v>659.49371999999994</v>
      </c>
      <c r="F2588" s="38">
        <v>789.98667999999998</v>
      </c>
      <c r="G2588" s="39">
        <v>1084.4472699999999</v>
      </c>
      <c r="H2588" s="81">
        <v>605.46999999999991</v>
      </c>
      <c r="I2588" s="60" t="s">
        <v>1056</v>
      </c>
      <c r="J2588" s="19">
        <v>27.15</v>
      </c>
      <c r="K2588" s="19">
        <v>3.41</v>
      </c>
      <c r="L2588" s="53">
        <v>36.195340000000002</v>
      </c>
      <c r="M2588" s="20">
        <v>54.023719999999997</v>
      </c>
      <c r="N2588" s="20">
        <v>184.51668000000001</v>
      </c>
      <c r="O2588" s="48">
        <v>478.97726999999998</v>
      </c>
    </row>
    <row r="2589" spans="1:15" x14ac:dyDescent="0.25">
      <c r="A2589" s="25" t="s">
        <v>1180</v>
      </c>
      <c r="B2589" s="28">
        <v>12</v>
      </c>
      <c r="C2589" s="25" t="s">
        <v>28</v>
      </c>
      <c r="D2589" s="37">
        <v>660.61533999999995</v>
      </c>
      <c r="E2589" s="38">
        <v>678.44371999999998</v>
      </c>
      <c r="F2589" s="38">
        <v>808.93668000000002</v>
      </c>
      <c r="G2589" s="39">
        <v>1103.3972699999999</v>
      </c>
      <c r="H2589" s="81">
        <v>624.41999999999996</v>
      </c>
      <c r="I2589" s="60" t="s">
        <v>1213</v>
      </c>
      <c r="J2589" s="19">
        <v>28</v>
      </c>
      <c r="K2589" s="19">
        <v>3.41</v>
      </c>
      <c r="L2589" s="53">
        <v>36.195340000000002</v>
      </c>
      <c r="M2589" s="20">
        <v>54.023719999999997</v>
      </c>
      <c r="N2589" s="20">
        <v>184.51668000000001</v>
      </c>
      <c r="O2589" s="48">
        <v>478.97726999999998</v>
      </c>
    </row>
    <row r="2590" spans="1:15" x14ac:dyDescent="0.25">
      <c r="A2590" s="25" t="s">
        <v>1180</v>
      </c>
      <c r="B2590" s="28">
        <v>13</v>
      </c>
      <c r="C2590" s="25" t="s">
        <v>28</v>
      </c>
      <c r="D2590" s="37">
        <v>681.00534000000005</v>
      </c>
      <c r="E2590" s="38">
        <v>698.83371999999997</v>
      </c>
      <c r="F2590" s="38">
        <v>829.32668000000001</v>
      </c>
      <c r="G2590" s="39">
        <v>1123.78727</v>
      </c>
      <c r="H2590" s="81">
        <v>644.80999999999995</v>
      </c>
      <c r="I2590" s="60" t="s">
        <v>1216</v>
      </c>
      <c r="J2590" s="19">
        <v>28.92</v>
      </c>
      <c r="K2590" s="19">
        <v>3.41</v>
      </c>
      <c r="L2590" s="53">
        <v>36.195340000000002</v>
      </c>
      <c r="M2590" s="20">
        <v>54.023719999999997</v>
      </c>
      <c r="N2590" s="20">
        <v>184.51668000000001</v>
      </c>
      <c r="O2590" s="48">
        <v>478.97726999999998</v>
      </c>
    </row>
    <row r="2591" spans="1:15" x14ac:dyDescent="0.25">
      <c r="A2591" s="25" t="s">
        <v>1180</v>
      </c>
      <c r="B2591" s="28">
        <v>14</v>
      </c>
      <c r="C2591" s="25" t="s">
        <v>28</v>
      </c>
      <c r="D2591" s="37">
        <v>660.45533999999998</v>
      </c>
      <c r="E2591" s="38">
        <v>678.28372000000002</v>
      </c>
      <c r="F2591" s="38">
        <v>808.77668000000006</v>
      </c>
      <c r="G2591" s="39">
        <v>1103.2372700000001</v>
      </c>
      <c r="H2591" s="81">
        <v>624.26</v>
      </c>
      <c r="I2591" s="60" t="s">
        <v>165</v>
      </c>
      <c r="J2591" s="19">
        <v>27.99</v>
      </c>
      <c r="K2591" s="19">
        <v>3.41</v>
      </c>
      <c r="L2591" s="53">
        <v>36.195340000000002</v>
      </c>
      <c r="M2591" s="20">
        <v>54.023719999999997</v>
      </c>
      <c r="N2591" s="20">
        <v>184.51668000000001</v>
      </c>
      <c r="O2591" s="48">
        <v>478.97726999999998</v>
      </c>
    </row>
    <row r="2592" spans="1:15" x14ac:dyDescent="0.25">
      <c r="A2592" s="25" t="s">
        <v>1180</v>
      </c>
      <c r="B2592" s="28">
        <v>15</v>
      </c>
      <c r="C2592" s="25" t="s">
        <v>28</v>
      </c>
      <c r="D2592" s="37">
        <v>669.63534000000004</v>
      </c>
      <c r="E2592" s="38">
        <v>687.46371999999997</v>
      </c>
      <c r="F2592" s="38">
        <v>817.95668000000001</v>
      </c>
      <c r="G2592" s="39">
        <v>1112.4172699999999</v>
      </c>
      <c r="H2592" s="81">
        <v>633.43999999999994</v>
      </c>
      <c r="I2592" s="60" t="s">
        <v>1221</v>
      </c>
      <c r="J2592" s="19">
        <v>28.41</v>
      </c>
      <c r="K2592" s="19">
        <v>3.41</v>
      </c>
      <c r="L2592" s="53">
        <v>36.195340000000002</v>
      </c>
      <c r="M2592" s="20">
        <v>54.023719999999997</v>
      </c>
      <c r="N2592" s="20">
        <v>184.51668000000001</v>
      </c>
      <c r="O2592" s="48">
        <v>478.97726999999998</v>
      </c>
    </row>
    <row r="2593" spans="1:15" x14ac:dyDescent="0.25">
      <c r="A2593" s="25" t="s">
        <v>1180</v>
      </c>
      <c r="B2593" s="28">
        <v>16</v>
      </c>
      <c r="C2593" s="25" t="s">
        <v>28</v>
      </c>
      <c r="D2593" s="37">
        <v>637.01534000000004</v>
      </c>
      <c r="E2593" s="38">
        <v>654.84372000000008</v>
      </c>
      <c r="F2593" s="38">
        <v>785.33668</v>
      </c>
      <c r="G2593" s="39">
        <v>1079.79727</v>
      </c>
      <c r="H2593" s="81">
        <v>600.82000000000005</v>
      </c>
      <c r="I2593" s="60" t="s">
        <v>1224</v>
      </c>
      <c r="J2593" s="19">
        <v>26.94</v>
      </c>
      <c r="K2593" s="19">
        <v>3.41</v>
      </c>
      <c r="L2593" s="53">
        <v>36.195340000000002</v>
      </c>
      <c r="M2593" s="20">
        <v>54.023719999999997</v>
      </c>
      <c r="N2593" s="20">
        <v>184.51668000000001</v>
      </c>
      <c r="O2593" s="48">
        <v>478.97726999999998</v>
      </c>
    </row>
    <row r="2594" spans="1:15" x14ac:dyDescent="0.25">
      <c r="A2594" s="25" t="s">
        <v>1180</v>
      </c>
      <c r="B2594" s="28">
        <v>17</v>
      </c>
      <c r="C2594" s="25" t="s">
        <v>28</v>
      </c>
      <c r="D2594" s="37">
        <v>770.19533999999999</v>
      </c>
      <c r="E2594" s="38">
        <v>788.02371999999991</v>
      </c>
      <c r="F2594" s="38">
        <v>918.51667999999995</v>
      </c>
      <c r="G2594" s="39">
        <v>1212.9772699999999</v>
      </c>
      <c r="H2594" s="81">
        <v>733.99999999999989</v>
      </c>
      <c r="I2594" s="60" t="s">
        <v>1227</v>
      </c>
      <c r="J2594" s="19">
        <v>32.94</v>
      </c>
      <c r="K2594" s="19">
        <v>3.41</v>
      </c>
      <c r="L2594" s="53">
        <v>36.195340000000002</v>
      </c>
      <c r="M2594" s="20">
        <v>54.023719999999997</v>
      </c>
      <c r="N2594" s="20">
        <v>184.51668000000001</v>
      </c>
      <c r="O2594" s="48">
        <v>478.97726999999998</v>
      </c>
    </row>
    <row r="2595" spans="1:15" x14ac:dyDescent="0.25">
      <c r="A2595" s="25" t="s">
        <v>1180</v>
      </c>
      <c r="B2595" s="28">
        <v>18</v>
      </c>
      <c r="C2595" s="25" t="s">
        <v>28</v>
      </c>
      <c r="D2595" s="37">
        <v>801.22533999999996</v>
      </c>
      <c r="E2595" s="38">
        <v>819.05372</v>
      </c>
      <c r="F2595" s="38">
        <v>949.54667999999992</v>
      </c>
      <c r="G2595" s="39">
        <v>1244.0072700000001</v>
      </c>
      <c r="H2595" s="81">
        <v>765.03</v>
      </c>
      <c r="I2595" s="60" t="s">
        <v>1230</v>
      </c>
      <c r="J2595" s="19">
        <v>34.340000000000003</v>
      </c>
      <c r="K2595" s="19">
        <v>3.41</v>
      </c>
      <c r="L2595" s="53">
        <v>36.195340000000002</v>
      </c>
      <c r="M2595" s="20">
        <v>54.023719999999997</v>
      </c>
      <c r="N2595" s="20">
        <v>184.51668000000001</v>
      </c>
      <c r="O2595" s="48">
        <v>478.97726999999998</v>
      </c>
    </row>
    <row r="2596" spans="1:15" x14ac:dyDescent="0.25">
      <c r="A2596" s="25" t="s">
        <v>1180</v>
      </c>
      <c r="B2596" s="28">
        <v>19</v>
      </c>
      <c r="C2596" s="25" t="s">
        <v>28</v>
      </c>
      <c r="D2596" s="37">
        <v>808.59534000000008</v>
      </c>
      <c r="E2596" s="38">
        <v>826.42372</v>
      </c>
      <c r="F2596" s="38">
        <v>956.91668000000004</v>
      </c>
      <c r="G2596" s="39">
        <v>1251.37727</v>
      </c>
      <c r="H2596" s="81">
        <v>772.4</v>
      </c>
      <c r="I2596" s="60" t="s">
        <v>1233</v>
      </c>
      <c r="J2596" s="19">
        <v>34.67</v>
      </c>
      <c r="K2596" s="19">
        <v>3.41</v>
      </c>
      <c r="L2596" s="53">
        <v>36.195340000000002</v>
      </c>
      <c r="M2596" s="20">
        <v>54.023719999999997</v>
      </c>
      <c r="N2596" s="20">
        <v>184.51668000000001</v>
      </c>
      <c r="O2596" s="48">
        <v>478.97726999999998</v>
      </c>
    </row>
    <row r="2597" spans="1:15" x14ac:dyDescent="0.25">
      <c r="A2597" s="25" t="s">
        <v>1180</v>
      </c>
      <c r="B2597" s="28">
        <v>20</v>
      </c>
      <c r="C2597" s="25" t="s">
        <v>28</v>
      </c>
      <c r="D2597" s="37">
        <v>712.67534000000001</v>
      </c>
      <c r="E2597" s="38">
        <v>730.50372000000004</v>
      </c>
      <c r="F2597" s="38">
        <v>860.99667999999997</v>
      </c>
      <c r="G2597" s="39">
        <v>1155.4572699999999</v>
      </c>
      <c r="H2597" s="81">
        <v>676.48</v>
      </c>
      <c r="I2597" s="60" t="s">
        <v>1236</v>
      </c>
      <c r="J2597" s="19">
        <v>30.35</v>
      </c>
      <c r="K2597" s="19">
        <v>3.41</v>
      </c>
      <c r="L2597" s="53">
        <v>36.195340000000002</v>
      </c>
      <c r="M2597" s="20">
        <v>54.023719999999997</v>
      </c>
      <c r="N2597" s="20">
        <v>184.51668000000001</v>
      </c>
      <c r="O2597" s="48">
        <v>478.97726999999998</v>
      </c>
    </row>
    <row r="2598" spans="1:15" x14ac:dyDescent="0.25">
      <c r="A2598" s="25" t="s">
        <v>1180</v>
      </c>
      <c r="B2598" s="28">
        <v>21</v>
      </c>
      <c r="C2598" s="25" t="s">
        <v>28</v>
      </c>
      <c r="D2598" s="37">
        <v>698.16534000000001</v>
      </c>
      <c r="E2598" s="38">
        <v>715.99371999999994</v>
      </c>
      <c r="F2598" s="38">
        <v>846.48667999999998</v>
      </c>
      <c r="G2598" s="39">
        <v>1140.9472700000001</v>
      </c>
      <c r="H2598" s="81">
        <v>661.97</v>
      </c>
      <c r="I2598" s="60" t="s">
        <v>1239</v>
      </c>
      <c r="J2598" s="19">
        <v>29.69</v>
      </c>
      <c r="K2598" s="19">
        <v>3.41</v>
      </c>
      <c r="L2598" s="53">
        <v>36.195340000000002</v>
      </c>
      <c r="M2598" s="20">
        <v>54.023719999999997</v>
      </c>
      <c r="N2598" s="20">
        <v>184.51668000000001</v>
      </c>
      <c r="O2598" s="48">
        <v>478.97726999999998</v>
      </c>
    </row>
    <row r="2599" spans="1:15" x14ac:dyDescent="0.25">
      <c r="A2599" s="25" t="s">
        <v>1180</v>
      </c>
      <c r="B2599" s="28">
        <v>22</v>
      </c>
      <c r="C2599" s="25" t="s">
        <v>28</v>
      </c>
      <c r="D2599" s="37">
        <v>947.54534000000001</v>
      </c>
      <c r="E2599" s="38">
        <v>965.37372000000005</v>
      </c>
      <c r="F2599" s="38">
        <v>1095.8666800000001</v>
      </c>
      <c r="G2599" s="39">
        <v>1390.32727</v>
      </c>
      <c r="H2599" s="81">
        <v>911.35</v>
      </c>
      <c r="I2599" s="60" t="s">
        <v>1242</v>
      </c>
      <c r="J2599" s="19">
        <v>40.94</v>
      </c>
      <c r="K2599" s="19">
        <v>3.41</v>
      </c>
      <c r="L2599" s="53">
        <v>36.195340000000002</v>
      </c>
      <c r="M2599" s="20">
        <v>54.023719999999997</v>
      </c>
      <c r="N2599" s="20">
        <v>184.51668000000001</v>
      </c>
      <c r="O2599" s="48">
        <v>478.97726999999998</v>
      </c>
    </row>
    <row r="2600" spans="1:15" x14ac:dyDescent="0.25">
      <c r="A2600" s="25" t="s">
        <v>1180</v>
      </c>
      <c r="B2600" s="28">
        <v>23</v>
      </c>
      <c r="C2600" s="25" t="s">
        <v>28</v>
      </c>
      <c r="D2600" s="37">
        <v>823.01534000000004</v>
      </c>
      <c r="E2600" s="38">
        <v>840.84372000000008</v>
      </c>
      <c r="F2600" s="38">
        <v>971.33668000000011</v>
      </c>
      <c r="G2600" s="39">
        <v>1265.79727</v>
      </c>
      <c r="H2600" s="81">
        <v>786.82</v>
      </c>
      <c r="I2600" s="60" t="s">
        <v>1245</v>
      </c>
      <c r="J2600" s="19">
        <v>35.32</v>
      </c>
      <c r="K2600" s="19">
        <v>3.41</v>
      </c>
      <c r="L2600" s="53">
        <v>36.195340000000002</v>
      </c>
      <c r="M2600" s="20">
        <v>54.023719999999997</v>
      </c>
      <c r="N2600" s="20">
        <v>184.51668000000001</v>
      </c>
      <c r="O2600" s="48">
        <v>478.97726999999998</v>
      </c>
    </row>
    <row r="2601" spans="1:15" x14ac:dyDescent="0.25">
      <c r="A2601" s="25" t="s">
        <v>1246</v>
      </c>
      <c r="B2601" s="28">
        <v>0</v>
      </c>
      <c r="C2601" s="25" t="s">
        <v>28</v>
      </c>
      <c r="D2601" s="37">
        <v>678.60534000000007</v>
      </c>
      <c r="E2601" s="38">
        <v>696.43371999999999</v>
      </c>
      <c r="F2601" s="38">
        <v>826.92668000000003</v>
      </c>
      <c r="G2601" s="39">
        <v>1121.3872700000002</v>
      </c>
      <c r="H2601" s="81">
        <v>642.41</v>
      </c>
      <c r="I2601" s="60" t="s">
        <v>1249</v>
      </c>
      <c r="J2601" s="19">
        <v>28.81</v>
      </c>
      <c r="K2601" s="19">
        <v>3.41</v>
      </c>
      <c r="L2601" s="53">
        <v>36.195340000000002</v>
      </c>
      <c r="M2601" s="20">
        <v>54.023719999999997</v>
      </c>
      <c r="N2601" s="20">
        <v>184.51668000000001</v>
      </c>
      <c r="O2601" s="48">
        <v>478.97726999999998</v>
      </c>
    </row>
    <row r="2602" spans="1:15" x14ac:dyDescent="0.25">
      <c r="A2602" s="25" t="s">
        <v>1246</v>
      </c>
      <c r="B2602" s="28">
        <v>1</v>
      </c>
      <c r="C2602" s="25" t="s">
        <v>28</v>
      </c>
      <c r="D2602" s="37">
        <v>664.81533999999999</v>
      </c>
      <c r="E2602" s="38">
        <v>682.64372000000003</v>
      </c>
      <c r="F2602" s="38">
        <v>813.13667999999996</v>
      </c>
      <c r="G2602" s="39">
        <v>1107.59727</v>
      </c>
      <c r="H2602" s="81">
        <v>628.62</v>
      </c>
      <c r="I2602" s="60" t="s">
        <v>317</v>
      </c>
      <c r="J2602" s="19">
        <v>28.19</v>
      </c>
      <c r="K2602" s="19">
        <v>3.41</v>
      </c>
      <c r="L2602" s="53">
        <v>36.195340000000002</v>
      </c>
      <c r="M2602" s="20">
        <v>54.023719999999997</v>
      </c>
      <c r="N2602" s="20">
        <v>184.51668000000001</v>
      </c>
      <c r="O2602" s="48">
        <v>478.97726999999998</v>
      </c>
    </row>
    <row r="2603" spans="1:15" x14ac:dyDescent="0.25">
      <c r="A2603" s="25" t="s">
        <v>1246</v>
      </c>
      <c r="B2603" s="28">
        <v>2</v>
      </c>
      <c r="C2603" s="25" t="s">
        <v>28</v>
      </c>
      <c r="D2603" s="37">
        <v>706.43534</v>
      </c>
      <c r="E2603" s="38">
        <v>724.26372000000003</v>
      </c>
      <c r="F2603" s="38">
        <v>854.75667999999996</v>
      </c>
      <c r="G2603" s="39">
        <v>1149.2172700000001</v>
      </c>
      <c r="H2603" s="81">
        <v>670.24</v>
      </c>
      <c r="I2603" s="60" t="s">
        <v>1253</v>
      </c>
      <c r="J2603" s="19">
        <v>30.07</v>
      </c>
      <c r="K2603" s="19">
        <v>3.41</v>
      </c>
      <c r="L2603" s="53">
        <v>36.195340000000002</v>
      </c>
      <c r="M2603" s="20">
        <v>54.023719999999997</v>
      </c>
      <c r="N2603" s="20">
        <v>184.51668000000001</v>
      </c>
      <c r="O2603" s="48">
        <v>478.97726999999998</v>
      </c>
    </row>
    <row r="2604" spans="1:15" x14ac:dyDescent="0.25">
      <c r="A2604" s="25" t="s">
        <v>1246</v>
      </c>
      <c r="B2604" s="28">
        <v>3</v>
      </c>
      <c r="C2604" s="25" t="s">
        <v>28</v>
      </c>
      <c r="D2604" s="37">
        <v>717.54534000000001</v>
      </c>
      <c r="E2604" s="38">
        <v>735.37372000000005</v>
      </c>
      <c r="F2604" s="38">
        <v>865.86668000000009</v>
      </c>
      <c r="G2604" s="39">
        <v>1160.32727</v>
      </c>
      <c r="H2604" s="81">
        <v>681.35</v>
      </c>
      <c r="I2604" s="60" t="s">
        <v>1256</v>
      </c>
      <c r="J2604" s="19">
        <v>30.57</v>
      </c>
      <c r="K2604" s="19">
        <v>3.41</v>
      </c>
      <c r="L2604" s="53">
        <v>36.195340000000002</v>
      </c>
      <c r="M2604" s="20">
        <v>54.023719999999997</v>
      </c>
      <c r="N2604" s="20">
        <v>184.51668000000001</v>
      </c>
      <c r="O2604" s="48">
        <v>478.97726999999998</v>
      </c>
    </row>
    <row r="2605" spans="1:15" x14ac:dyDescent="0.25">
      <c r="A2605" s="25" t="s">
        <v>1246</v>
      </c>
      <c r="B2605" s="28">
        <v>4</v>
      </c>
      <c r="C2605" s="25" t="s">
        <v>28</v>
      </c>
      <c r="D2605" s="37">
        <v>717.49534000000006</v>
      </c>
      <c r="E2605" s="38">
        <v>735.32372000000009</v>
      </c>
      <c r="F2605" s="38">
        <v>865.81668000000013</v>
      </c>
      <c r="G2605" s="39">
        <v>1160.27727</v>
      </c>
      <c r="H2605" s="81">
        <v>681.30000000000007</v>
      </c>
      <c r="I2605" s="60" t="s">
        <v>1259</v>
      </c>
      <c r="J2605" s="19">
        <v>30.57</v>
      </c>
      <c r="K2605" s="19">
        <v>3.41</v>
      </c>
      <c r="L2605" s="53">
        <v>36.195340000000002</v>
      </c>
      <c r="M2605" s="20">
        <v>54.023719999999997</v>
      </c>
      <c r="N2605" s="20">
        <v>184.51668000000001</v>
      </c>
      <c r="O2605" s="48">
        <v>478.97726999999998</v>
      </c>
    </row>
    <row r="2606" spans="1:15" x14ac:dyDescent="0.25">
      <c r="A2606" s="25" t="s">
        <v>1246</v>
      </c>
      <c r="B2606" s="28">
        <v>5</v>
      </c>
      <c r="C2606" s="25" t="s">
        <v>28</v>
      </c>
      <c r="D2606" s="37">
        <v>706.54534000000001</v>
      </c>
      <c r="E2606" s="38">
        <v>724.37372000000005</v>
      </c>
      <c r="F2606" s="38">
        <v>854.86668000000009</v>
      </c>
      <c r="G2606" s="39">
        <v>1149.32727</v>
      </c>
      <c r="H2606" s="81">
        <v>670.35</v>
      </c>
      <c r="I2606" s="60" t="s">
        <v>1262</v>
      </c>
      <c r="J2606" s="19">
        <v>30.07</v>
      </c>
      <c r="K2606" s="19">
        <v>3.41</v>
      </c>
      <c r="L2606" s="53">
        <v>36.195340000000002</v>
      </c>
      <c r="M2606" s="20">
        <v>54.023719999999997</v>
      </c>
      <c r="N2606" s="20">
        <v>184.51668000000001</v>
      </c>
      <c r="O2606" s="48">
        <v>478.97726999999998</v>
      </c>
    </row>
    <row r="2607" spans="1:15" x14ac:dyDescent="0.25">
      <c r="A2607" s="25" t="s">
        <v>1246</v>
      </c>
      <c r="B2607" s="28">
        <v>6</v>
      </c>
      <c r="C2607" s="25" t="s">
        <v>28</v>
      </c>
      <c r="D2607" s="37">
        <v>655.64534000000003</v>
      </c>
      <c r="E2607" s="38">
        <v>673.47371999999996</v>
      </c>
      <c r="F2607" s="38">
        <v>803.96668</v>
      </c>
      <c r="G2607" s="39">
        <v>1098.4272699999999</v>
      </c>
      <c r="H2607" s="81">
        <v>619.44999999999993</v>
      </c>
      <c r="I2607" s="60" t="s">
        <v>1265</v>
      </c>
      <c r="J2607" s="19">
        <v>27.78</v>
      </c>
      <c r="K2607" s="19">
        <v>3.41</v>
      </c>
      <c r="L2607" s="53">
        <v>36.195340000000002</v>
      </c>
      <c r="M2607" s="20">
        <v>54.023719999999997</v>
      </c>
      <c r="N2607" s="20">
        <v>184.51668000000001</v>
      </c>
      <c r="O2607" s="48">
        <v>478.97726999999998</v>
      </c>
    </row>
    <row r="2608" spans="1:15" x14ac:dyDescent="0.25">
      <c r="A2608" s="25" t="s">
        <v>1246</v>
      </c>
      <c r="B2608" s="28">
        <v>7</v>
      </c>
      <c r="C2608" s="25" t="s">
        <v>28</v>
      </c>
      <c r="D2608" s="37">
        <v>651.04534000000001</v>
      </c>
      <c r="E2608" s="38">
        <v>668.87372000000005</v>
      </c>
      <c r="F2608" s="38">
        <v>799.36667999999997</v>
      </c>
      <c r="G2608" s="39">
        <v>1093.82727</v>
      </c>
      <c r="H2608" s="81">
        <v>614.85</v>
      </c>
      <c r="I2608" s="60" t="s">
        <v>1268</v>
      </c>
      <c r="J2608" s="19">
        <v>27.57</v>
      </c>
      <c r="K2608" s="19">
        <v>3.41</v>
      </c>
      <c r="L2608" s="53">
        <v>36.195340000000002</v>
      </c>
      <c r="M2608" s="20">
        <v>54.023719999999997</v>
      </c>
      <c r="N2608" s="20">
        <v>184.51668000000001</v>
      </c>
      <c r="O2608" s="48">
        <v>478.97726999999998</v>
      </c>
    </row>
    <row r="2609" spans="1:15" x14ac:dyDescent="0.25">
      <c r="A2609" s="25" t="s">
        <v>1246</v>
      </c>
      <c r="B2609" s="28">
        <v>8</v>
      </c>
      <c r="C2609" s="25" t="s">
        <v>28</v>
      </c>
      <c r="D2609" s="37">
        <v>702.30534</v>
      </c>
      <c r="E2609" s="38">
        <v>720.13372000000004</v>
      </c>
      <c r="F2609" s="38">
        <v>850.62668000000008</v>
      </c>
      <c r="G2609" s="39">
        <v>1145.08727</v>
      </c>
      <c r="H2609" s="81">
        <v>666.11</v>
      </c>
      <c r="I2609" s="60" t="s">
        <v>1270</v>
      </c>
      <c r="J2609" s="19">
        <v>29.88</v>
      </c>
      <c r="K2609" s="19">
        <v>3.41</v>
      </c>
      <c r="L2609" s="53">
        <v>36.195340000000002</v>
      </c>
      <c r="M2609" s="20">
        <v>54.023719999999997</v>
      </c>
      <c r="N2609" s="20">
        <v>184.51668000000001</v>
      </c>
      <c r="O2609" s="48">
        <v>478.97726999999998</v>
      </c>
    </row>
    <row r="2610" spans="1:15" x14ac:dyDescent="0.25">
      <c r="A2610" s="25" t="s">
        <v>1246</v>
      </c>
      <c r="B2610" s="28">
        <v>9</v>
      </c>
      <c r="C2610" s="25" t="s">
        <v>28</v>
      </c>
      <c r="D2610" s="37">
        <v>808.18534</v>
      </c>
      <c r="E2610" s="38">
        <v>826.01371999999992</v>
      </c>
      <c r="F2610" s="38">
        <v>956.50667999999996</v>
      </c>
      <c r="G2610" s="39">
        <v>1250.9672700000001</v>
      </c>
      <c r="H2610" s="81">
        <v>771.9899999999999</v>
      </c>
      <c r="I2610" s="60" t="s">
        <v>1273</v>
      </c>
      <c r="J2610" s="19">
        <v>34.659999999999997</v>
      </c>
      <c r="K2610" s="19">
        <v>3.41</v>
      </c>
      <c r="L2610" s="53">
        <v>36.195340000000002</v>
      </c>
      <c r="M2610" s="20">
        <v>54.023719999999997</v>
      </c>
      <c r="N2610" s="20">
        <v>184.51668000000001</v>
      </c>
      <c r="O2610" s="48">
        <v>478.97726999999998</v>
      </c>
    </row>
    <row r="2611" spans="1:15" x14ac:dyDescent="0.25">
      <c r="A2611" s="25" t="s">
        <v>1246</v>
      </c>
      <c r="B2611" s="28">
        <v>10</v>
      </c>
      <c r="C2611" s="25" t="s">
        <v>28</v>
      </c>
      <c r="D2611" s="37">
        <v>870.64534000000003</v>
      </c>
      <c r="E2611" s="38">
        <v>888.47372000000007</v>
      </c>
      <c r="F2611" s="38">
        <v>1018.96668</v>
      </c>
      <c r="G2611" s="39">
        <v>1313.4272700000001</v>
      </c>
      <c r="H2611" s="81">
        <v>834.45</v>
      </c>
      <c r="I2611" s="60" t="s">
        <v>1276</v>
      </c>
      <c r="J2611" s="19">
        <v>37.47</v>
      </c>
      <c r="K2611" s="19">
        <v>3.41</v>
      </c>
      <c r="L2611" s="53">
        <v>36.195340000000002</v>
      </c>
      <c r="M2611" s="20">
        <v>54.023719999999997</v>
      </c>
      <c r="N2611" s="20">
        <v>184.51668000000001</v>
      </c>
      <c r="O2611" s="48">
        <v>478.97726999999998</v>
      </c>
    </row>
    <row r="2612" spans="1:15" x14ac:dyDescent="0.25">
      <c r="A2612" s="25" t="s">
        <v>1246</v>
      </c>
      <c r="B2612" s="28">
        <v>11</v>
      </c>
      <c r="C2612" s="25" t="s">
        <v>28</v>
      </c>
      <c r="D2612" s="37">
        <v>732.76533999999992</v>
      </c>
      <c r="E2612" s="38">
        <v>750.59371999999996</v>
      </c>
      <c r="F2612" s="38">
        <v>881.08668</v>
      </c>
      <c r="G2612" s="39">
        <v>1175.54727</v>
      </c>
      <c r="H2612" s="81">
        <v>696.56999999999994</v>
      </c>
      <c r="I2612" s="60" t="s">
        <v>1278</v>
      </c>
      <c r="J2612" s="19">
        <v>31.25</v>
      </c>
      <c r="K2612" s="19">
        <v>3.41</v>
      </c>
      <c r="L2612" s="53">
        <v>36.195340000000002</v>
      </c>
      <c r="M2612" s="20">
        <v>54.023719999999997</v>
      </c>
      <c r="N2612" s="20">
        <v>184.51668000000001</v>
      </c>
      <c r="O2612" s="48">
        <v>478.97726999999998</v>
      </c>
    </row>
    <row r="2613" spans="1:15" x14ac:dyDescent="0.25">
      <c r="A2613" s="25" t="s">
        <v>1246</v>
      </c>
      <c r="B2613" s="28">
        <v>12</v>
      </c>
      <c r="C2613" s="25" t="s">
        <v>28</v>
      </c>
      <c r="D2613" s="37">
        <v>732.58533999999997</v>
      </c>
      <c r="E2613" s="38">
        <v>750.41372000000001</v>
      </c>
      <c r="F2613" s="38">
        <v>880.90668000000005</v>
      </c>
      <c r="G2613" s="39">
        <v>1175.36727</v>
      </c>
      <c r="H2613" s="81">
        <v>696.39</v>
      </c>
      <c r="I2613" s="60" t="s">
        <v>1281</v>
      </c>
      <c r="J2613" s="19">
        <v>31.25</v>
      </c>
      <c r="K2613" s="19">
        <v>3.41</v>
      </c>
      <c r="L2613" s="53">
        <v>36.195340000000002</v>
      </c>
      <c r="M2613" s="20">
        <v>54.023719999999997</v>
      </c>
      <c r="N2613" s="20">
        <v>184.51668000000001</v>
      </c>
      <c r="O2613" s="48">
        <v>478.97726999999998</v>
      </c>
    </row>
    <row r="2614" spans="1:15" x14ac:dyDescent="0.25">
      <c r="A2614" s="25" t="s">
        <v>1246</v>
      </c>
      <c r="B2614" s="28">
        <v>13</v>
      </c>
      <c r="C2614" s="25" t="s">
        <v>28</v>
      </c>
      <c r="D2614" s="37">
        <v>737.80534</v>
      </c>
      <c r="E2614" s="38">
        <v>755.63372000000004</v>
      </c>
      <c r="F2614" s="38">
        <v>886.12668000000008</v>
      </c>
      <c r="G2614" s="39">
        <v>1180.58727</v>
      </c>
      <c r="H2614" s="81">
        <v>701.61</v>
      </c>
      <c r="I2614" s="60" t="s">
        <v>1284</v>
      </c>
      <c r="J2614" s="19">
        <v>31.48</v>
      </c>
      <c r="K2614" s="19">
        <v>3.41</v>
      </c>
      <c r="L2614" s="53">
        <v>36.195340000000002</v>
      </c>
      <c r="M2614" s="20">
        <v>54.023719999999997</v>
      </c>
      <c r="N2614" s="20">
        <v>184.51668000000001</v>
      </c>
      <c r="O2614" s="48">
        <v>478.97726999999998</v>
      </c>
    </row>
    <row r="2615" spans="1:15" x14ac:dyDescent="0.25">
      <c r="A2615" s="25" t="s">
        <v>1246</v>
      </c>
      <c r="B2615" s="28">
        <v>14</v>
      </c>
      <c r="C2615" s="25" t="s">
        <v>28</v>
      </c>
      <c r="D2615" s="37">
        <v>738.06533999999999</v>
      </c>
      <c r="E2615" s="38">
        <v>755.89372000000003</v>
      </c>
      <c r="F2615" s="38">
        <v>886.38668000000007</v>
      </c>
      <c r="G2615" s="39">
        <v>1180.84727</v>
      </c>
      <c r="H2615" s="81">
        <v>701.87</v>
      </c>
      <c r="I2615" s="60" t="s">
        <v>1287</v>
      </c>
      <c r="J2615" s="19">
        <v>31.49</v>
      </c>
      <c r="K2615" s="19">
        <v>3.41</v>
      </c>
      <c r="L2615" s="53">
        <v>36.195340000000002</v>
      </c>
      <c r="M2615" s="20">
        <v>54.023719999999997</v>
      </c>
      <c r="N2615" s="20">
        <v>184.51668000000001</v>
      </c>
      <c r="O2615" s="48">
        <v>478.97726999999998</v>
      </c>
    </row>
    <row r="2616" spans="1:15" x14ac:dyDescent="0.25">
      <c r="A2616" s="25" t="s">
        <v>1246</v>
      </c>
      <c r="B2616" s="28">
        <v>15</v>
      </c>
      <c r="C2616" s="25" t="s">
        <v>28</v>
      </c>
      <c r="D2616" s="37">
        <v>728.04534000000001</v>
      </c>
      <c r="E2616" s="38">
        <v>745.87371999999993</v>
      </c>
      <c r="F2616" s="38">
        <v>876.36667999999997</v>
      </c>
      <c r="G2616" s="39">
        <v>1170.82727</v>
      </c>
      <c r="H2616" s="81">
        <v>691.84999999999991</v>
      </c>
      <c r="I2616" s="60" t="s">
        <v>1290</v>
      </c>
      <c r="J2616" s="19">
        <v>31.04</v>
      </c>
      <c r="K2616" s="19">
        <v>3.41</v>
      </c>
      <c r="L2616" s="53">
        <v>36.195340000000002</v>
      </c>
      <c r="M2616" s="20">
        <v>54.023719999999997</v>
      </c>
      <c r="N2616" s="20">
        <v>184.51668000000001</v>
      </c>
      <c r="O2616" s="48">
        <v>478.97726999999998</v>
      </c>
    </row>
    <row r="2617" spans="1:15" x14ac:dyDescent="0.25">
      <c r="A2617" s="25" t="s">
        <v>1246</v>
      </c>
      <c r="B2617" s="28">
        <v>16</v>
      </c>
      <c r="C2617" s="25" t="s">
        <v>28</v>
      </c>
      <c r="D2617" s="37">
        <v>664.83533999999997</v>
      </c>
      <c r="E2617" s="38">
        <v>682.66372000000001</v>
      </c>
      <c r="F2617" s="38">
        <v>813.15667999999994</v>
      </c>
      <c r="G2617" s="39">
        <v>1107.61727</v>
      </c>
      <c r="H2617" s="81">
        <v>628.64</v>
      </c>
      <c r="I2617" s="60" t="s">
        <v>1293</v>
      </c>
      <c r="J2617" s="19">
        <v>28.19</v>
      </c>
      <c r="K2617" s="19">
        <v>3.41</v>
      </c>
      <c r="L2617" s="53">
        <v>36.195340000000002</v>
      </c>
      <c r="M2617" s="20">
        <v>54.023719999999997</v>
      </c>
      <c r="N2617" s="20">
        <v>184.51668000000001</v>
      </c>
      <c r="O2617" s="48">
        <v>478.97726999999998</v>
      </c>
    </row>
    <row r="2618" spans="1:15" x14ac:dyDescent="0.25">
      <c r="A2618" s="25" t="s">
        <v>1246</v>
      </c>
      <c r="B2618" s="28">
        <v>17</v>
      </c>
      <c r="C2618" s="25" t="s">
        <v>28</v>
      </c>
      <c r="D2618" s="37">
        <v>762.96533999999997</v>
      </c>
      <c r="E2618" s="38">
        <v>780.79372000000001</v>
      </c>
      <c r="F2618" s="38">
        <v>911.28668000000005</v>
      </c>
      <c r="G2618" s="39">
        <v>1205.7472699999998</v>
      </c>
      <c r="H2618" s="81">
        <v>726.77</v>
      </c>
      <c r="I2618" s="60" t="s">
        <v>1296</v>
      </c>
      <c r="J2618" s="19">
        <v>32.619999999999997</v>
      </c>
      <c r="K2618" s="19">
        <v>3.41</v>
      </c>
      <c r="L2618" s="53">
        <v>36.195340000000002</v>
      </c>
      <c r="M2618" s="20">
        <v>54.023719999999997</v>
      </c>
      <c r="N2618" s="20">
        <v>184.51668000000001</v>
      </c>
      <c r="O2618" s="48">
        <v>478.97726999999998</v>
      </c>
    </row>
    <row r="2619" spans="1:15" x14ac:dyDescent="0.25">
      <c r="A2619" s="25" t="s">
        <v>1246</v>
      </c>
      <c r="B2619" s="28">
        <v>18</v>
      </c>
      <c r="C2619" s="25" t="s">
        <v>28</v>
      </c>
      <c r="D2619" s="37">
        <v>780.58534000000009</v>
      </c>
      <c r="E2619" s="38">
        <v>798.41372000000001</v>
      </c>
      <c r="F2619" s="38">
        <v>928.90668000000005</v>
      </c>
      <c r="G2619" s="39">
        <v>1223.3672700000002</v>
      </c>
      <c r="H2619" s="81">
        <v>744.39</v>
      </c>
      <c r="I2619" s="60" t="s">
        <v>265</v>
      </c>
      <c r="J2619" s="19">
        <v>33.409999999999997</v>
      </c>
      <c r="K2619" s="19">
        <v>3.41</v>
      </c>
      <c r="L2619" s="53">
        <v>36.195340000000002</v>
      </c>
      <c r="M2619" s="20">
        <v>54.023719999999997</v>
      </c>
      <c r="N2619" s="20">
        <v>184.51668000000001</v>
      </c>
      <c r="O2619" s="48">
        <v>478.97726999999998</v>
      </c>
    </row>
    <row r="2620" spans="1:15" x14ac:dyDescent="0.25">
      <c r="A2620" s="25" t="s">
        <v>1246</v>
      </c>
      <c r="B2620" s="28">
        <v>19</v>
      </c>
      <c r="C2620" s="25" t="s">
        <v>28</v>
      </c>
      <c r="D2620" s="37">
        <v>739.75534000000005</v>
      </c>
      <c r="E2620" s="38">
        <v>757.58372000000008</v>
      </c>
      <c r="F2620" s="38">
        <v>888.07668000000012</v>
      </c>
      <c r="G2620" s="39">
        <v>1182.53727</v>
      </c>
      <c r="H2620" s="81">
        <v>703.56000000000006</v>
      </c>
      <c r="I2620" s="60" t="s">
        <v>1300</v>
      </c>
      <c r="J2620" s="19">
        <v>31.57</v>
      </c>
      <c r="K2620" s="19">
        <v>3.41</v>
      </c>
      <c r="L2620" s="53">
        <v>36.195340000000002</v>
      </c>
      <c r="M2620" s="20">
        <v>54.023719999999997</v>
      </c>
      <c r="N2620" s="20">
        <v>184.51668000000001</v>
      </c>
      <c r="O2620" s="48">
        <v>478.97726999999998</v>
      </c>
    </row>
    <row r="2621" spans="1:15" x14ac:dyDescent="0.25">
      <c r="A2621" s="25" t="s">
        <v>1246</v>
      </c>
      <c r="B2621" s="28">
        <v>20</v>
      </c>
      <c r="C2621" s="25" t="s">
        <v>28</v>
      </c>
      <c r="D2621" s="37">
        <v>701.39534000000003</v>
      </c>
      <c r="E2621" s="38">
        <v>719.22372000000007</v>
      </c>
      <c r="F2621" s="38">
        <v>849.71668</v>
      </c>
      <c r="G2621" s="39">
        <v>1144.1772700000001</v>
      </c>
      <c r="H2621" s="81">
        <v>665.2</v>
      </c>
      <c r="I2621" s="60" t="s">
        <v>1303</v>
      </c>
      <c r="J2621" s="19">
        <v>29.84</v>
      </c>
      <c r="K2621" s="19">
        <v>3.41</v>
      </c>
      <c r="L2621" s="53">
        <v>36.195340000000002</v>
      </c>
      <c r="M2621" s="20">
        <v>54.023719999999997</v>
      </c>
      <c r="N2621" s="20">
        <v>184.51668000000001</v>
      </c>
      <c r="O2621" s="48">
        <v>478.97726999999998</v>
      </c>
    </row>
    <row r="2622" spans="1:15" x14ac:dyDescent="0.25">
      <c r="A2622" s="25" t="s">
        <v>1246</v>
      </c>
      <c r="B2622" s="28">
        <v>21</v>
      </c>
      <c r="C2622" s="25" t="s">
        <v>28</v>
      </c>
      <c r="D2622" s="37">
        <v>647.75534000000005</v>
      </c>
      <c r="E2622" s="38">
        <v>665.58371999999997</v>
      </c>
      <c r="F2622" s="38">
        <v>796.07668000000001</v>
      </c>
      <c r="G2622" s="39">
        <v>1090.53727</v>
      </c>
      <c r="H2622" s="81">
        <v>611.55999999999995</v>
      </c>
      <c r="I2622" s="60" t="s">
        <v>1306</v>
      </c>
      <c r="J2622" s="19">
        <v>27.42</v>
      </c>
      <c r="K2622" s="19">
        <v>3.41</v>
      </c>
      <c r="L2622" s="53">
        <v>36.195340000000002</v>
      </c>
      <c r="M2622" s="20">
        <v>54.023719999999997</v>
      </c>
      <c r="N2622" s="20">
        <v>184.51668000000001</v>
      </c>
      <c r="O2622" s="48">
        <v>478.97726999999998</v>
      </c>
    </row>
    <row r="2623" spans="1:15" x14ac:dyDescent="0.25">
      <c r="A2623" s="25" t="s">
        <v>1246</v>
      </c>
      <c r="B2623" s="28">
        <v>22</v>
      </c>
      <c r="C2623" s="25" t="s">
        <v>28</v>
      </c>
      <c r="D2623" s="37">
        <v>707.98533999999995</v>
      </c>
      <c r="E2623" s="38">
        <v>725.81371999999999</v>
      </c>
      <c r="F2623" s="38">
        <v>856.30668000000003</v>
      </c>
      <c r="G2623" s="39">
        <v>1150.7672699999998</v>
      </c>
      <c r="H2623" s="81">
        <v>671.79</v>
      </c>
      <c r="I2623" s="60" t="s">
        <v>1309</v>
      </c>
      <c r="J2623" s="19">
        <v>30.14</v>
      </c>
      <c r="K2623" s="19">
        <v>3.41</v>
      </c>
      <c r="L2623" s="53">
        <v>36.195340000000002</v>
      </c>
      <c r="M2623" s="20">
        <v>54.023719999999997</v>
      </c>
      <c r="N2623" s="20">
        <v>184.51668000000001</v>
      </c>
      <c r="O2623" s="48">
        <v>478.97726999999998</v>
      </c>
    </row>
    <row r="2624" spans="1:15" x14ac:dyDescent="0.25">
      <c r="A2624" s="25" t="s">
        <v>1246</v>
      </c>
      <c r="B2624" s="28">
        <v>23</v>
      </c>
      <c r="C2624" s="25" t="s">
        <v>28</v>
      </c>
      <c r="D2624" s="37">
        <v>779.89534000000003</v>
      </c>
      <c r="E2624" s="38">
        <v>797.72371999999996</v>
      </c>
      <c r="F2624" s="38">
        <v>928.21668</v>
      </c>
      <c r="G2624" s="39">
        <v>1222.6772699999999</v>
      </c>
      <c r="H2624" s="81">
        <v>743.69999999999993</v>
      </c>
      <c r="I2624" s="60" t="s">
        <v>1312</v>
      </c>
      <c r="J2624" s="19">
        <v>33.380000000000003</v>
      </c>
      <c r="K2624" s="19">
        <v>3.41</v>
      </c>
      <c r="L2624" s="53">
        <v>36.195340000000002</v>
      </c>
      <c r="M2624" s="20">
        <v>54.023719999999997</v>
      </c>
      <c r="N2624" s="20">
        <v>184.51668000000001</v>
      </c>
      <c r="O2624" s="48">
        <v>478.97726999999998</v>
      </c>
    </row>
    <row r="2625" spans="1:15" x14ac:dyDescent="0.25">
      <c r="A2625" s="25" t="s">
        <v>1313</v>
      </c>
      <c r="B2625" s="28">
        <v>0</v>
      </c>
      <c r="C2625" s="25" t="s">
        <v>28</v>
      </c>
      <c r="D2625" s="37">
        <v>645.82533999999998</v>
      </c>
      <c r="E2625" s="38">
        <v>663.65372000000002</v>
      </c>
      <c r="F2625" s="38">
        <v>794.14668000000006</v>
      </c>
      <c r="G2625" s="39">
        <v>1088.60727</v>
      </c>
      <c r="H2625" s="81">
        <v>609.63</v>
      </c>
      <c r="I2625" s="60" t="s">
        <v>1316</v>
      </c>
      <c r="J2625" s="19">
        <v>27.33</v>
      </c>
      <c r="K2625" s="19">
        <v>3.41</v>
      </c>
      <c r="L2625" s="53">
        <v>36.195340000000002</v>
      </c>
      <c r="M2625" s="20">
        <v>54.023719999999997</v>
      </c>
      <c r="N2625" s="20">
        <v>184.51668000000001</v>
      </c>
      <c r="O2625" s="48">
        <v>478.97726999999998</v>
      </c>
    </row>
    <row r="2626" spans="1:15" x14ac:dyDescent="0.25">
      <c r="A2626" s="25" t="s">
        <v>1313</v>
      </c>
      <c r="B2626" s="28">
        <v>1</v>
      </c>
      <c r="C2626" s="25" t="s">
        <v>28</v>
      </c>
      <c r="D2626" s="37">
        <v>674.97533999999996</v>
      </c>
      <c r="E2626" s="38">
        <v>692.80372</v>
      </c>
      <c r="F2626" s="38">
        <v>823.29668000000004</v>
      </c>
      <c r="G2626" s="39">
        <v>1117.7572700000001</v>
      </c>
      <c r="H2626" s="81">
        <v>638.78</v>
      </c>
      <c r="I2626" s="60" t="s">
        <v>1319</v>
      </c>
      <c r="J2626" s="19">
        <v>28.65</v>
      </c>
      <c r="K2626" s="19">
        <v>3.41</v>
      </c>
      <c r="L2626" s="53">
        <v>36.195340000000002</v>
      </c>
      <c r="M2626" s="20">
        <v>54.023719999999997</v>
      </c>
      <c r="N2626" s="20">
        <v>184.51668000000001</v>
      </c>
      <c r="O2626" s="48">
        <v>478.97726999999998</v>
      </c>
    </row>
    <row r="2627" spans="1:15" x14ac:dyDescent="0.25">
      <c r="A2627" s="25" t="s">
        <v>1313</v>
      </c>
      <c r="B2627" s="28">
        <v>2</v>
      </c>
      <c r="C2627" s="25" t="s">
        <v>28</v>
      </c>
      <c r="D2627" s="37">
        <v>741.58534000000009</v>
      </c>
      <c r="E2627" s="38">
        <v>759.41372000000001</v>
      </c>
      <c r="F2627" s="38">
        <v>889.90668000000005</v>
      </c>
      <c r="G2627" s="39">
        <v>1184.3672700000002</v>
      </c>
      <c r="H2627" s="81">
        <v>705.39</v>
      </c>
      <c r="I2627" s="60" t="s">
        <v>1322</v>
      </c>
      <c r="J2627" s="19">
        <v>31.65</v>
      </c>
      <c r="K2627" s="19">
        <v>3.41</v>
      </c>
      <c r="L2627" s="53">
        <v>36.195340000000002</v>
      </c>
      <c r="M2627" s="20">
        <v>54.023719999999997</v>
      </c>
      <c r="N2627" s="20">
        <v>184.51668000000001</v>
      </c>
      <c r="O2627" s="48">
        <v>478.97726999999998</v>
      </c>
    </row>
    <row r="2628" spans="1:15" x14ac:dyDescent="0.25">
      <c r="A2628" s="25" t="s">
        <v>1313</v>
      </c>
      <c r="B2628" s="28">
        <v>3</v>
      </c>
      <c r="C2628" s="25" t="s">
        <v>28</v>
      </c>
      <c r="D2628" s="37">
        <v>760.56534000000011</v>
      </c>
      <c r="E2628" s="38">
        <v>778.39372000000003</v>
      </c>
      <c r="F2628" s="38">
        <v>908.88668000000007</v>
      </c>
      <c r="G2628" s="39">
        <v>1203.34727</v>
      </c>
      <c r="H2628" s="81">
        <v>724.37</v>
      </c>
      <c r="I2628" s="60" t="s">
        <v>1324</v>
      </c>
      <c r="J2628" s="19">
        <v>32.51</v>
      </c>
      <c r="K2628" s="19">
        <v>3.41</v>
      </c>
      <c r="L2628" s="53">
        <v>36.195340000000002</v>
      </c>
      <c r="M2628" s="20">
        <v>54.023719999999997</v>
      </c>
      <c r="N2628" s="20">
        <v>184.51668000000001</v>
      </c>
      <c r="O2628" s="48">
        <v>478.97726999999998</v>
      </c>
    </row>
    <row r="2629" spans="1:15" x14ac:dyDescent="0.25">
      <c r="A2629" s="25" t="s">
        <v>1313</v>
      </c>
      <c r="B2629" s="28">
        <v>4</v>
      </c>
      <c r="C2629" s="25" t="s">
        <v>28</v>
      </c>
      <c r="D2629" s="37">
        <v>741.2953399999999</v>
      </c>
      <c r="E2629" s="38">
        <v>759.12371999999993</v>
      </c>
      <c r="F2629" s="38">
        <v>889.61667999999997</v>
      </c>
      <c r="G2629" s="39">
        <v>1184.0772699999998</v>
      </c>
      <c r="H2629" s="81">
        <v>705.09999999999991</v>
      </c>
      <c r="I2629" s="60" t="s">
        <v>1326</v>
      </c>
      <c r="J2629" s="19">
        <v>31.64</v>
      </c>
      <c r="K2629" s="19">
        <v>3.41</v>
      </c>
      <c r="L2629" s="53">
        <v>36.195340000000002</v>
      </c>
      <c r="M2629" s="20">
        <v>54.023719999999997</v>
      </c>
      <c r="N2629" s="20">
        <v>184.51668000000001</v>
      </c>
      <c r="O2629" s="48">
        <v>478.97726999999998</v>
      </c>
    </row>
    <row r="2630" spans="1:15" x14ac:dyDescent="0.25">
      <c r="A2630" s="25" t="s">
        <v>1313</v>
      </c>
      <c r="B2630" s="28">
        <v>5</v>
      </c>
      <c r="C2630" s="25" t="s">
        <v>28</v>
      </c>
      <c r="D2630" s="37">
        <v>741.74534000000006</v>
      </c>
      <c r="E2630" s="38">
        <v>759.57371999999998</v>
      </c>
      <c r="F2630" s="38">
        <v>890.06668000000002</v>
      </c>
      <c r="G2630" s="39">
        <v>1184.52727</v>
      </c>
      <c r="H2630" s="81">
        <v>705.55</v>
      </c>
      <c r="I2630" s="60" t="s">
        <v>1328</v>
      </c>
      <c r="J2630" s="19">
        <v>31.66</v>
      </c>
      <c r="K2630" s="19">
        <v>3.41</v>
      </c>
      <c r="L2630" s="53">
        <v>36.195340000000002</v>
      </c>
      <c r="M2630" s="20">
        <v>54.023719999999997</v>
      </c>
      <c r="N2630" s="20">
        <v>184.51668000000001</v>
      </c>
      <c r="O2630" s="48">
        <v>478.97726999999998</v>
      </c>
    </row>
    <row r="2631" spans="1:15" x14ac:dyDescent="0.25">
      <c r="A2631" s="25" t="s">
        <v>1313</v>
      </c>
      <c r="B2631" s="28">
        <v>6</v>
      </c>
      <c r="C2631" s="25" t="s">
        <v>28</v>
      </c>
      <c r="D2631" s="37">
        <v>695.92534000000001</v>
      </c>
      <c r="E2631" s="38">
        <v>713.75372000000004</v>
      </c>
      <c r="F2631" s="38">
        <v>844.24667999999997</v>
      </c>
      <c r="G2631" s="39">
        <v>1138.7072699999999</v>
      </c>
      <c r="H2631" s="81">
        <v>659.73</v>
      </c>
      <c r="I2631" s="60" t="s">
        <v>1331</v>
      </c>
      <c r="J2631" s="19">
        <v>29.59</v>
      </c>
      <c r="K2631" s="19">
        <v>3.41</v>
      </c>
      <c r="L2631" s="53">
        <v>36.195340000000002</v>
      </c>
      <c r="M2631" s="20">
        <v>54.023719999999997</v>
      </c>
      <c r="N2631" s="20">
        <v>184.51668000000001</v>
      </c>
      <c r="O2631" s="48">
        <v>478.97726999999998</v>
      </c>
    </row>
    <row r="2632" spans="1:15" x14ac:dyDescent="0.25">
      <c r="A2632" s="25" t="s">
        <v>1313</v>
      </c>
      <c r="B2632" s="28">
        <v>7</v>
      </c>
      <c r="C2632" s="25" t="s">
        <v>28</v>
      </c>
      <c r="D2632" s="37">
        <v>665.38533999999993</v>
      </c>
      <c r="E2632" s="38">
        <v>683.21371999999997</v>
      </c>
      <c r="F2632" s="38">
        <v>813.70668000000001</v>
      </c>
      <c r="G2632" s="39">
        <v>1108.1672699999999</v>
      </c>
      <c r="H2632" s="81">
        <v>629.18999999999994</v>
      </c>
      <c r="I2632" s="60" t="s">
        <v>1332</v>
      </c>
      <c r="J2632" s="19">
        <v>28.22</v>
      </c>
      <c r="K2632" s="19">
        <v>3.41</v>
      </c>
      <c r="L2632" s="53">
        <v>36.195340000000002</v>
      </c>
      <c r="M2632" s="20">
        <v>54.023719999999997</v>
      </c>
      <c r="N2632" s="20">
        <v>184.51668000000001</v>
      </c>
      <c r="O2632" s="48">
        <v>478.97726999999998</v>
      </c>
    </row>
    <row r="2633" spans="1:15" x14ac:dyDescent="0.25">
      <c r="A2633" s="25" t="s">
        <v>1313</v>
      </c>
      <c r="B2633" s="28">
        <v>8</v>
      </c>
      <c r="C2633" s="25" t="s">
        <v>28</v>
      </c>
      <c r="D2633" s="37">
        <v>662.66534000000001</v>
      </c>
      <c r="E2633" s="38">
        <v>680.49372000000005</v>
      </c>
      <c r="F2633" s="38">
        <v>810.98667999999998</v>
      </c>
      <c r="G2633" s="39">
        <v>1105.4472700000001</v>
      </c>
      <c r="H2633" s="81">
        <v>626.47</v>
      </c>
      <c r="I2633" s="60" t="s">
        <v>1335</v>
      </c>
      <c r="J2633" s="19">
        <v>28.09</v>
      </c>
      <c r="K2633" s="19">
        <v>3.41</v>
      </c>
      <c r="L2633" s="53">
        <v>36.195340000000002</v>
      </c>
      <c r="M2633" s="20">
        <v>54.023719999999997</v>
      </c>
      <c r="N2633" s="20">
        <v>184.51668000000001</v>
      </c>
      <c r="O2633" s="48">
        <v>478.97726999999998</v>
      </c>
    </row>
    <row r="2634" spans="1:15" x14ac:dyDescent="0.25">
      <c r="A2634" s="25" t="s">
        <v>1313</v>
      </c>
      <c r="B2634" s="28">
        <v>9</v>
      </c>
      <c r="C2634" s="25" t="s">
        <v>28</v>
      </c>
      <c r="D2634" s="37">
        <v>787.49533999999994</v>
      </c>
      <c r="E2634" s="38">
        <v>805.32371999999998</v>
      </c>
      <c r="F2634" s="38">
        <v>935.81667999999991</v>
      </c>
      <c r="G2634" s="39">
        <v>1230.27727</v>
      </c>
      <c r="H2634" s="81">
        <v>751.3</v>
      </c>
      <c r="I2634" s="60" t="s">
        <v>1338</v>
      </c>
      <c r="J2634" s="19">
        <v>33.72</v>
      </c>
      <c r="K2634" s="19">
        <v>3.41</v>
      </c>
      <c r="L2634" s="53">
        <v>36.195340000000002</v>
      </c>
      <c r="M2634" s="20">
        <v>54.023719999999997</v>
      </c>
      <c r="N2634" s="20">
        <v>184.51668000000001</v>
      </c>
      <c r="O2634" s="48">
        <v>478.97726999999998</v>
      </c>
    </row>
    <row r="2635" spans="1:15" x14ac:dyDescent="0.25">
      <c r="A2635" s="25" t="s">
        <v>1313</v>
      </c>
      <c r="B2635" s="28">
        <v>10</v>
      </c>
      <c r="C2635" s="25" t="s">
        <v>28</v>
      </c>
      <c r="D2635" s="37">
        <v>817.47533999999996</v>
      </c>
      <c r="E2635" s="38">
        <v>835.30372</v>
      </c>
      <c r="F2635" s="38">
        <v>965.79667999999992</v>
      </c>
      <c r="G2635" s="39">
        <v>1260.2572700000001</v>
      </c>
      <c r="H2635" s="81">
        <v>781.28</v>
      </c>
      <c r="I2635" s="60" t="s">
        <v>1341</v>
      </c>
      <c r="J2635" s="19">
        <v>35.07</v>
      </c>
      <c r="K2635" s="19">
        <v>3.41</v>
      </c>
      <c r="L2635" s="53">
        <v>36.195340000000002</v>
      </c>
      <c r="M2635" s="20">
        <v>54.023719999999997</v>
      </c>
      <c r="N2635" s="20">
        <v>184.51668000000001</v>
      </c>
      <c r="O2635" s="48">
        <v>478.97726999999998</v>
      </c>
    </row>
    <row r="2636" spans="1:15" x14ac:dyDescent="0.25">
      <c r="A2636" s="25" t="s">
        <v>1313</v>
      </c>
      <c r="B2636" s="28">
        <v>11</v>
      </c>
      <c r="C2636" s="25" t="s">
        <v>28</v>
      </c>
      <c r="D2636" s="37">
        <v>731.76534000000004</v>
      </c>
      <c r="E2636" s="38">
        <v>749.59372000000008</v>
      </c>
      <c r="F2636" s="38">
        <v>880.08668000000011</v>
      </c>
      <c r="G2636" s="39">
        <v>1174.54727</v>
      </c>
      <c r="H2636" s="81">
        <v>695.57</v>
      </c>
      <c r="I2636" s="60" t="s">
        <v>1344</v>
      </c>
      <c r="J2636" s="19">
        <v>31.21</v>
      </c>
      <c r="K2636" s="19">
        <v>3.41</v>
      </c>
      <c r="L2636" s="53">
        <v>36.195340000000002</v>
      </c>
      <c r="M2636" s="20">
        <v>54.023719999999997</v>
      </c>
      <c r="N2636" s="20">
        <v>184.51668000000001</v>
      </c>
      <c r="O2636" s="48">
        <v>478.97726999999998</v>
      </c>
    </row>
    <row r="2637" spans="1:15" x14ac:dyDescent="0.25">
      <c r="A2637" s="25" t="s">
        <v>1313</v>
      </c>
      <c r="B2637" s="28">
        <v>12</v>
      </c>
      <c r="C2637" s="25" t="s">
        <v>28</v>
      </c>
      <c r="D2637" s="37">
        <v>731.67534000000001</v>
      </c>
      <c r="E2637" s="38">
        <v>749.50372000000004</v>
      </c>
      <c r="F2637" s="38">
        <v>879.99667999999997</v>
      </c>
      <c r="G2637" s="39">
        <v>1174.4572699999999</v>
      </c>
      <c r="H2637" s="81">
        <v>695.48</v>
      </c>
      <c r="I2637" s="60" t="s">
        <v>1347</v>
      </c>
      <c r="J2637" s="19">
        <v>31.21</v>
      </c>
      <c r="K2637" s="19">
        <v>3.41</v>
      </c>
      <c r="L2637" s="53">
        <v>36.195340000000002</v>
      </c>
      <c r="M2637" s="20">
        <v>54.023719999999997</v>
      </c>
      <c r="N2637" s="20">
        <v>184.51668000000001</v>
      </c>
      <c r="O2637" s="48">
        <v>478.97726999999998</v>
      </c>
    </row>
    <row r="2638" spans="1:15" x14ac:dyDescent="0.25">
      <c r="A2638" s="25" t="s">
        <v>1313</v>
      </c>
      <c r="B2638" s="28">
        <v>13</v>
      </c>
      <c r="C2638" s="25" t="s">
        <v>28</v>
      </c>
      <c r="D2638" s="37">
        <v>758.00533999999993</v>
      </c>
      <c r="E2638" s="38">
        <v>775.83371999999997</v>
      </c>
      <c r="F2638" s="38">
        <v>906.32668000000001</v>
      </c>
      <c r="G2638" s="39">
        <v>1200.7872699999998</v>
      </c>
      <c r="H2638" s="81">
        <v>721.81</v>
      </c>
      <c r="I2638" s="60" t="s">
        <v>1350</v>
      </c>
      <c r="J2638" s="19">
        <v>32.39</v>
      </c>
      <c r="K2638" s="19">
        <v>3.41</v>
      </c>
      <c r="L2638" s="53">
        <v>36.195340000000002</v>
      </c>
      <c r="M2638" s="20">
        <v>54.023719999999997</v>
      </c>
      <c r="N2638" s="20">
        <v>184.51668000000001</v>
      </c>
      <c r="O2638" s="48">
        <v>478.97726999999998</v>
      </c>
    </row>
    <row r="2639" spans="1:15" x14ac:dyDescent="0.25">
      <c r="A2639" s="25" t="s">
        <v>1313</v>
      </c>
      <c r="B2639" s="28">
        <v>14</v>
      </c>
      <c r="C2639" s="25" t="s">
        <v>28</v>
      </c>
      <c r="D2639" s="37">
        <v>757.93534</v>
      </c>
      <c r="E2639" s="38">
        <v>775.76372000000003</v>
      </c>
      <c r="F2639" s="38">
        <v>906.25668000000007</v>
      </c>
      <c r="G2639" s="39">
        <v>1200.7172700000001</v>
      </c>
      <c r="H2639" s="81">
        <v>721.74</v>
      </c>
      <c r="I2639" s="60" t="s">
        <v>1353</v>
      </c>
      <c r="J2639" s="19">
        <v>32.39</v>
      </c>
      <c r="K2639" s="19">
        <v>3.41</v>
      </c>
      <c r="L2639" s="53">
        <v>36.195340000000002</v>
      </c>
      <c r="M2639" s="20">
        <v>54.023719999999997</v>
      </c>
      <c r="N2639" s="20">
        <v>184.51668000000001</v>
      </c>
      <c r="O2639" s="48">
        <v>478.97726999999998</v>
      </c>
    </row>
    <row r="2640" spans="1:15" x14ac:dyDescent="0.25">
      <c r="A2640" s="25" t="s">
        <v>1313</v>
      </c>
      <c r="B2640" s="28">
        <v>15</v>
      </c>
      <c r="C2640" s="25" t="s">
        <v>28</v>
      </c>
      <c r="D2640" s="37">
        <v>731.54534000000001</v>
      </c>
      <c r="E2640" s="38">
        <v>749.37372000000005</v>
      </c>
      <c r="F2640" s="38">
        <v>879.86668000000009</v>
      </c>
      <c r="G2640" s="39">
        <v>1174.32727</v>
      </c>
      <c r="H2640" s="81">
        <v>695.35</v>
      </c>
      <c r="I2640" s="60" t="s">
        <v>106</v>
      </c>
      <c r="J2640" s="19">
        <v>31.2</v>
      </c>
      <c r="K2640" s="19">
        <v>3.41</v>
      </c>
      <c r="L2640" s="53">
        <v>36.195340000000002</v>
      </c>
      <c r="M2640" s="20">
        <v>54.023719999999997</v>
      </c>
      <c r="N2640" s="20">
        <v>184.51668000000001</v>
      </c>
      <c r="O2640" s="48">
        <v>478.97726999999998</v>
      </c>
    </row>
    <row r="2641" spans="1:15" x14ac:dyDescent="0.25">
      <c r="A2641" s="25" t="s">
        <v>1313</v>
      </c>
      <c r="B2641" s="28">
        <v>16</v>
      </c>
      <c r="C2641" s="25" t="s">
        <v>28</v>
      </c>
      <c r="D2641" s="37">
        <v>680.50533999999993</v>
      </c>
      <c r="E2641" s="38">
        <v>698.33371999999997</v>
      </c>
      <c r="F2641" s="38">
        <v>828.82668000000001</v>
      </c>
      <c r="G2641" s="39">
        <v>1123.28727</v>
      </c>
      <c r="H2641" s="81">
        <v>644.30999999999995</v>
      </c>
      <c r="I2641" s="60" t="s">
        <v>1357</v>
      </c>
      <c r="J2641" s="19">
        <v>28.9</v>
      </c>
      <c r="K2641" s="19">
        <v>3.41</v>
      </c>
      <c r="L2641" s="53">
        <v>36.195340000000002</v>
      </c>
      <c r="M2641" s="20">
        <v>54.023719999999997</v>
      </c>
      <c r="N2641" s="20">
        <v>184.51668000000001</v>
      </c>
      <c r="O2641" s="48">
        <v>478.97726999999998</v>
      </c>
    </row>
    <row r="2642" spans="1:15" x14ac:dyDescent="0.25">
      <c r="A2642" s="25" t="s">
        <v>1313</v>
      </c>
      <c r="B2642" s="28">
        <v>17</v>
      </c>
      <c r="C2642" s="25" t="s">
        <v>28</v>
      </c>
      <c r="D2642" s="37">
        <v>712.88533999999993</v>
      </c>
      <c r="E2642" s="38">
        <v>730.71371999999997</v>
      </c>
      <c r="F2642" s="38">
        <v>861.20668000000001</v>
      </c>
      <c r="G2642" s="39">
        <v>1155.6672699999999</v>
      </c>
      <c r="H2642" s="81">
        <v>676.68999999999994</v>
      </c>
      <c r="I2642" s="60" t="s">
        <v>1360</v>
      </c>
      <c r="J2642" s="19">
        <v>30.36</v>
      </c>
      <c r="K2642" s="19">
        <v>3.41</v>
      </c>
      <c r="L2642" s="53">
        <v>36.195340000000002</v>
      </c>
      <c r="M2642" s="20">
        <v>54.023719999999997</v>
      </c>
      <c r="N2642" s="20">
        <v>184.51668000000001</v>
      </c>
      <c r="O2642" s="48">
        <v>478.97726999999998</v>
      </c>
    </row>
    <row r="2643" spans="1:15" x14ac:dyDescent="0.25">
      <c r="A2643" s="25" t="s">
        <v>1313</v>
      </c>
      <c r="B2643" s="28">
        <v>18</v>
      </c>
      <c r="C2643" s="25" t="s">
        <v>28</v>
      </c>
      <c r="D2643" s="37">
        <v>690.47533999999996</v>
      </c>
      <c r="E2643" s="38">
        <v>708.30372</v>
      </c>
      <c r="F2643" s="38">
        <v>838.79667999999992</v>
      </c>
      <c r="G2643" s="39">
        <v>1133.2572700000001</v>
      </c>
      <c r="H2643" s="81">
        <v>654.28</v>
      </c>
      <c r="I2643" s="60" t="s">
        <v>1363</v>
      </c>
      <c r="J2643" s="19">
        <v>29.35</v>
      </c>
      <c r="K2643" s="19">
        <v>3.41</v>
      </c>
      <c r="L2643" s="53">
        <v>36.195340000000002</v>
      </c>
      <c r="M2643" s="20">
        <v>54.023719999999997</v>
      </c>
      <c r="N2643" s="20">
        <v>184.51668000000001</v>
      </c>
      <c r="O2643" s="48">
        <v>478.97726999999998</v>
      </c>
    </row>
    <row r="2644" spans="1:15" x14ac:dyDescent="0.25">
      <c r="A2644" s="25" t="s">
        <v>1313</v>
      </c>
      <c r="B2644" s="28">
        <v>19</v>
      </c>
      <c r="C2644" s="25" t="s">
        <v>28</v>
      </c>
      <c r="D2644" s="37">
        <v>692.59533999999996</v>
      </c>
      <c r="E2644" s="38">
        <v>710.42372</v>
      </c>
      <c r="F2644" s="38">
        <v>840.91667999999993</v>
      </c>
      <c r="G2644" s="39">
        <v>1135.37727</v>
      </c>
      <c r="H2644" s="81">
        <v>656.4</v>
      </c>
      <c r="I2644" s="60" t="s">
        <v>1366</v>
      </c>
      <c r="J2644" s="19">
        <v>29.44</v>
      </c>
      <c r="K2644" s="19">
        <v>3.41</v>
      </c>
      <c r="L2644" s="53">
        <v>36.195340000000002</v>
      </c>
      <c r="M2644" s="20">
        <v>54.023719999999997</v>
      </c>
      <c r="N2644" s="20">
        <v>184.51668000000001</v>
      </c>
      <c r="O2644" s="48">
        <v>478.97726999999998</v>
      </c>
    </row>
    <row r="2645" spans="1:15" x14ac:dyDescent="0.25">
      <c r="A2645" s="25" t="s">
        <v>1313</v>
      </c>
      <c r="B2645" s="28">
        <v>20</v>
      </c>
      <c r="C2645" s="25" t="s">
        <v>28</v>
      </c>
      <c r="D2645" s="37">
        <v>662.37534000000005</v>
      </c>
      <c r="E2645" s="38">
        <v>680.20372000000009</v>
      </c>
      <c r="F2645" s="38">
        <v>810.69668000000001</v>
      </c>
      <c r="G2645" s="39">
        <v>1105.1572700000002</v>
      </c>
      <c r="H2645" s="81">
        <v>626.18000000000006</v>
      </c>
      <c r="I2645" s="60" t="s">
        <v>1369</v>
      </c>
      <c r="J2645" s="19">
        <v>28.08</v>
      </c>
      <c r="K2645" s="19">
        <v>3.41</v>
      </c>
      <c r="L2645" s="53">
        <v>36.195340000000002</v>
      </c>
      <c r="M2645" s="20">
        <v>54.023719999999997</v>
      </c>
      <c r="N2645" s="20">
        <v>184.51668000000001</v>
      </c>
      <c r="O2645" s="48">
        <v>478.97726999999998</v>
      </c>
    </row>
    <row r="2646" spans="1:15" x14ac:dyDescent="0.25">
      <c r="A2646" s="25" t="s">
        <v>1313</v>
      </c>
      <c r="B2646" s="28">
        <v>21</v>
      </c>
      <c r="C2646" s="25" t="s">
        <v>28</v>
      </c>
      <c r="D2646" s="37">
        <v>633.17534000000001</v>
      </c>
      <c r="E2646" s="38">
        <v>651.00371999999993</v>
      </c>
      <c r="F2646" s="38">
        <v>781.49667999999997</v>
      </c>
      <c r="G2646" s="39">
        <v>1075.9572699999999</v>
      </c>
      <c r="H2646" s="81">
        <v>596.9799999999999</v>
      </c>
      <c r="I2646" s="60" t="s">
        <v>1372</v>
      </c>
      <c r="J2646" s="19">
        <v>26.76</v>
      </c>
      <c r="K2646" s="19">
        <v>3.41</v>
      </c>
      <c r="L2646" s="53">
        <v>36.195340000000002</v>
      </c>
      <c r="M2646" s="20">
        <v>54.023719999999997</v>
      </c>
      <c r="N2646" s="20">
        <v>184.51668000000001</v>
      </c>
      <c r="O2646" s="48">
        <v>478.97726999999998</v>
      </c>
    </row>
    <row r="2647" spans="1:15" x14ac:dyDescent="0.25">
      <c r="A2647" s="25" t="s">
        <v>1313</v>
      </c>
      <c r="B2647" s="28">
        <v>22</v>
      </c>
      <c r="C2647" s="25" t="s">
        <v>28</v>
      </c>
      <c r="D2647" s="37">
        <v>716.86534000000006</v>
      </c>
      <c r="E2647" s="38">
        <v>734.69371999999998</v>
      </c>
      <c r="F2647" s="38">
        <v>865.18668000000002</v>
      </c>
      <c r="G2647" s="39">
        <v>1159.6472699999999</v>
      </c>
      <c r="H2647" s="81">
        <v>680.67</v>
      </c>
      <c r="I2647" s="60" t="s">
        <v>1375</v>
      </c>
      <c r="J2647" s="19">
        <v>30.54</v>
      </c>
      <c r="K2647" s="19">
        <v>3.41</v>
      </c>
      <c r="L2647" s="53">
        <v>36.195340000000002</v>
      </c>
      <c r="M2647" s="20">
        <v>54.023719999999997</v>
      </c>
      <c r="N2647" s="20">
        <v>184.51668000000001</v>
      </c>
      <c r="O2647" s="48">
        <v>478.97726999999998</v>
      </c>
    </row>
    <row r="2648" spans="1:15" x14ac:dyDescent="0.25">
      <c r="A2648" s="25" t="s">
        <v>1313</v>
      </c>
      <c r="B2648" s="28">
        <v>23</v>
      </c>
      <c r="C2648" s="25" t="s">
        <v>28</v>
      </c>
      <c r="D2648" s="37">
        <v>715.90533999999991</v>
      </c>
      <c r="E2648" s="38">
        <v>733.73371999999995</v>
      </c>
      <c r="F2648" s="38">
        <v>864.22667999999999</v>
      </c>
      <c r="G2648" s="39">
        <v>1158.6872699999999</v>
      </c>
      <c r="H2648" s="81">
        <v>679.70999999999992</v>
      </c>
      <c r="I2648" s="60" t="s">
        <v>1378</v>
      </c>
      <c r="J2648" s="19">
        <v>30.49</v>
      </c>
      <c r="K2648" s="19">
        <v>3.41</v>
      </c>
      <c r="L2648" s="53">
        <v>36.195340000000002</v>
      </c>
      <c r="M2648" s="20">
        <v>54.023719999999997</v>
      </c>
      <c r="N2648" s="20">
        <v>184.51668000000001</v>
      </c>
      <c r="O2648" s="48">
        <v>478.97726999999998</v>
      </c>
    </row>
    <row r="2649" spans="1:15" x14ac:dyDescent="0.25">
      <c r="A2649" s="25" t="s">
        <v>1379</v>
      </c>
      <c r="B2649" s="28">
        <v>0</v>
      </c>
      <c r="C2649" s="25" t="s">
        <v>28</v>
      </c>
      <c r="D2649" s="37">
        <v>664.79534000000001</v>
      </c>
      <c r="E2649" s="38">
        <v>682.62372000000005</v>
      </c>
      <c r="F2649" s="38">
        <v>813.11667999999997</v>
      </c>
      <c r="G2649" s="39">
        <v>1107.57727</v>
      </c>
      <c r="H2649" s="81">
        <v>628.6</v>
      </c>
      <c r="I2649" s="60" t="s">
        <v>331</v>
      </c>
      <c r="J2649" s="19">
        <v>28.19</v>
      </c>
      <c r="K2649" s="19">
        <v>3.41</v>
      </c>
      <c r="L2649" s="53">
        <v>36.195340000000002</v>
      </c>
      <c r="M2649" s="20">
        <v>54.023719999999997</v>
      </c>
      <c r="N2649" s="20">
        <v>184.51668000000001</v>
      </c>
      <c r="O2649" s="48">
        <v>478.97726999999998</v>
      </c>
    </row>
    <row r="2650" spans="1:15" x14ac:dyDescent="0.25">
      <c r="A2650" s="25" t="s">
        <v>1379</v>
      </c>
      <c r="B2650" s="28">
        <v>1</v>
      </c>
      <c r="C2650" s="25" t="s">
        <v>28</v>
      </c>
      <c r="D2650" s="37">
        <v>672.13534000000004</v>
      </c>
      <c r="E2650" s="38">
        <v>689.96371999999997</v>
      </c>
      <c r="F2650" s="38">
        <v>820.45668000000001</v>
      </c>
      <c r="G2650" s="39">
        <v>1114.9172699999999</v>
      </c>
      <c r="H2650" s="81">
        <v>635.93999999999994</v>
      </c>
      <c r="I2650" s="60" t="s">
        <v>1384</v>
      </c>
      <c r="J2650" s="19">
        <v>28.52</v>
      </c>
      <c r="K2650" s="19">
        <v>3.41</v>
      </c>
      <c r="L2650" s="53">
        <v>36.195340000000002</v>
      </c>
      <c r="M2650" s="20">
        <v>54.023719999999997</v>
      </c>
      <c r="N2650" s="20">
        <v>184.51668000000001</v>
      </c>
      <c r="O2650" s="48">
        <v>478.97726999999998</v>
      </c>
    </row>
    <row r="2651" spans="1:15" x14ac:dyDescent="0.25">
      <c r="A2651" s="25" t="s">
        <v>1379</v>
      </c>
      <c r="B2651" s="28">
        <v>2</v>
      </c>
      <c r="C2651" s="25" t="s">
        <v>28</v>
      </c>
      <c r="D2651" s="37">
        <v>702.22533999999996</v>
      </c>
      <c r="E2651" s="38">
        <v>720.05372</v>
      </c>
      <c r="F2651" s="38">
        <v>850.54668000000004</v>
      </c>
      <c r="G2651" s="39">
        <v>1145.0072700000001</v>
      </c>
      <c r="H2651" s="81">
        <v>666.03</v>
      </c>
      <c r="I2651" s="60" t="s">
        <v>1387</v>
      </c>
      <c r="J2651" s="19">
        <v>29.88</v>
      </c>
      <c r="K2651" s="19">
        <v>3.41</v>
      </c>
      <c r="L2651" s="53">
        <v>36.195340000000002</v>
      </c>
      <c r="M2651" s="20">
        <v>54.023719999999997</v>
      </c>
      <c r="N2651" s="20">
        <v>184.51668000000001</v>
      </c>
      <c r="O2651" s="48">
        <v>478.97726999999998</v>
      </c>
    </row>
    <row r="2652" spans="1:15" x14ac:dyDescent="0.25">
      <c r="A2652" s="25" t="s">
        <v>1379</v>
      </c>
      <c r="B2652" s="28">
        <v>3</v>
      </c>
      <c r="C2652" s="25" t="s">
        <v>28</v>
      </c>
      <c r="D2652" s="37">
        <v>724.09533999999996</v>
      </c>
      <c r="E2652" s="38">
        <v>741.92372</v>
      </c>
      <c r="F2652" s="38">
        <v>872.41668000000004</v>
      </c>
      <c r="G2652" s="39">
        <v>1166.87727</v>
      </c>
      <c r="H2652" s="81">
        <v>687.9</v>
      </c>
      <c r="I2652" s="60" t="s">
        <v>173</v>
      </c>
      <c r="J2652" s="19">
        <v>30.86</v>
      </c>
      <c r="K2652" s="19">
        <v>3.41</v>
      </c>
      <c r="L2652" s="53">
        <v>36.195340000000002</v>
      </c>
      <c r="M2652" s="20">
        <v>54.023719999999997</v>
      </c>
      <c r="N2652" s="20">
        <v>184.51668000000001</v>
      </c>
      <c r="O2652" s="48">
        <v>478.97726999999998</v>
      </c>
    </row>
    <row r="2653" spans="1:15" x14ac:dyDescent="0.25">
      <c r="A2653" s="25" t="s">
        <v>1379</v>
      </c>
      <c r="B2653" s="28">
        <v>4</v>
      </c>
      <c r="C2653" s="25" t="s">
        <v>28</v>
      </c>
      <c r="D2653" s="37">
        <v>724.28533999999991</v>
      </c>
      <c r="E2653" s="38">
        <v>742.11371999999994</v>
      </c>
      <c r="F2653" s="38">
        <v>872.60667999999998</v>
      </c>
      <c r="G2653" s="39">
        <v>1167.06727</v>
      </c>
      <c r="H2653" s="81">
        <v>688.08999999999992</v>
      </c>
      <c r="I2653" s="60" t="s">
        <v>1392</v>
      </c>
      <c r="J2653" s="19">
        <v>30.87</v>
      </c>
      <c r="K2653" s="19">
        <v>3.41</v>
      </c>
      <c r="L2653" s="53">
        <v>36.195340000000002</v>
      </c>
      <c r="M2653" s="20">
        <v>54.023719999999997</v>
      </c>
      <c r="N2653" s="20">
        <v>184.51668000000001</v>
      </c>
      <c r="O2653" s="48">
        <v>478.97726999999998</v>
      </c>
    </row>
    <row r="2654" spans="1:15" x14ac:dyDescent="0.25">
      <c r="A2654" s="25" t="s">
        <v>1379</v>
      </c>
      <c r="B2654" s="28">
        <v>5</v>
      </c>
      <c r="C2654" s="25" t="s">
        <v>28</v>
      </c>
      <c r="D2654" s="37">
        <v>697.38534000000004</v>
      </c>
      <c r="E2654" s="38">
        <v>715.21371999999997</v>
      </c>
      <c r="F2654" s="38">
        <v>845.70668000000001</v>
      </c>
      <c r="G2654" s="39">
        <v>1140.1672699999999</v>
      </c>
      <c r="H2654" s="81">
        <v>661.18999999999994</v>
      </c>
      <c r="I2654" s="60" t="s">
        <v>174</v>
      </c>
      <c r="J2654" s="19">
        <v>29.66</v>
      </c>
      <c r="K2654" s="19">
        <v>3.41</v>
      </c>
      <c r="L2654" s="53">
        <v>36.195340000000002</v>
      </c>
      <c r="M2654" s="20">
        <v>54.023719999999997</v>
      </c>
      <c r="N2654" s="20">
        <v>184.51668000000001</v>
      </c>
      <c r="O2654" s="48">
        <v>478.97726999999998</v>
      </c>
    </row>
    <row r="2655" spans="1:15" x14ac:dyDescent="0.25">
      <c r="A2655" s="25" t="s">
        <v>1379</v>
      </c>
      <c r="B2655" s="28">
        <v>6</v>
      </c>
      <c r="C2655" s="25" t="s">
        <v>28</v>
      </c>
      <c r="D2655" s="37">
        <v>645.18534</v>
      </c>
      <c r="E2655" s="38">
        <v>663.01371999999992</v>
      </c>
      <c r="F2655" s="38">
        <v>793.50667999999996</v>
      </c>
      <c r="G2655" s="39">
        <v>1087.9672700000001</v>
      </c>
      <c r="H2655" s="81">
        <v>608.9899999999999</v>
      </c>
      <c r="I2655" s="60" t="s">
        <v>1397</v>
      </c>
      <c r="J2655" s="19">
        <v>27.31</v>
      </c>
      <c r="K2655" s="19">
        <v>3.41</v>
      </c>
      <c r="L2655" s="53">
        <v>36.195340000000002</v>
      </c>
      <c r="M2655" s="20">
        <v>54.023719999999997</v>
      </c>
      <c r="N2655" s="20">
        <v>184.51668000000001</v>
      </c>
      <c r="O2655" s="48">
        <v>478.97726999999998</v>
      </c>
    </row>
    <row r="2656" spans="1:15" x14ac:dyDescent="0.25">
      <c r="A2656" s="25" t="s">
        <v>1379</v>
      </c>
      <c r="B2656" s="28">
        <v>7</v>
      </c>
      <c r="C2656" s="25" t="s">
        <v>28</v>
      </c>
      <c r="D2656" s="37">
        <v>805.18534</v>
      </c>
      <c r="E2656" s="38">
        <v>823.01371999999992</v>
      </c>
      <c r="F2656" s="38">
        <v>953.50667999999996</v>
      </c>
      <c r="G2656" s="39">
        <v>1247.9672699999999</v>
      </c>
      <c r="H2656" s="81">
        <v>768.9899999999999</v>
      </c>
      <c r="I2656" s="60" t="s">
        <v>1400</v>
      </c>
      <c r="J2656" s="19">
        <v>34.520000000000003</v>
      </c>
      <c r="K2656" s="19">
        <v>3.41</v>
      </c>
      <c r="L2656" s="53">
        <v>36.195340000000002</v>
      </c>
      <c r="M2656" s="20">
        <v>54.023719999999997</v>
      </c>
      <c r="N2656" s="20">
        <v>184.51668000000001</v>
      </c>
      <c r="O2656" s="48">
        <v>478.97726999999998</v>
      </c>
    </row>
    <row r="2657" spans="1:15" x14ac:dyDescent="0.25">
      <c r="A2657" s="25" t="s">
        <v>1379</v>
      </c>
      <c r="B2657" s="28">
        <v>8</v>
      </c>
      <c r="C2657" s="25" t="s">
        <v>28</v>
      </c>
      <c r="D2657" s="37">
        <v>725.47534000000007</v>
      </c>
      <c r="E2657" s="38">
        <v>743.30372000000011</v>
      </c>
      <c r="F2657" s="38">
        <v>873.79668000000004</v>
      </c>
      <c r="G2657" s="39">
        <v>1168.2572700000001</v>
      </c>
      <c r="H2657" s="81">
        <v>689.28</v>
      </c>
      <c r="I2657" s="60" t="s">
        <v>1402</v>
      </c>
      <c r="J2657" s="19">
        <v>30.93</v>
      </c>
      <c r="K2657" s="19">
        <v>3.41</v>
      </c>
      <c r="L2657" s="53">
        <v>36.195340000000002</v>
      </c>
      <c r="M2657" s="20">
        <v>54.023719999999997</v>
      </c>
      <c r="N2657" s="20">
        <v>184.51668000000001</v>
      </c>
      <c r="O2657" s="48">
        <v>478.97726999999998</v>
      </c>
    </row>
    <row r="2658" spans="1:15" x14ac:dyDescent="0.25">
      <c r="A2658" s="25" t="s">
        <v>1379</v>
      </c>
      <c r="B2658" s="28">
        <v>9</v>
      </c>
      <c r="C2658" s="25" t="s">
        <v>28</v>
      </c>
      <c r="D2658" s="37">
        <v>729.28534000000002</v>
      </c>
      <c r="E2658" s="38">
        <v>747.11372000000006</v>
      </c>
      <c r="F2658" s="38">
        <v>877.6066800000001</v>
      </c>
      <c r="G2658" s="39">
        <v>1172.06727</v>
      </c>
      <c r="H2658" s="81">
        <v>693.09</v>
      </c>
      <c r="I2658" s="60" t="s">
        <v>1405</v>
      </c>
      <c r="J2658" s="19">
        <v>31.1</v>
      </c>
      <c r="K2658" s="19">
        <v>3.41</v>
      </c>
      <c r="L2658" s="53">
        <v>36.195340000000002</v>
      </c>
      <c r="M2658" s="20">
        <v>54.023719999999997</v>
      </c>
      <c r="N2658" s="20">
        <v>184.51668000000001</v>
      </c>
      <c r="O2658" s="48">
        <v>478.97726999999998</v>
      </c>
    </row>
    <row r="2659" spans="1:15" x14ac:dyDescent="0.25">
      <c r="A2659" s="25" t="s">
        <v>1379</v>
      </c>
      <c r="B2659" s="28">
        <v>10</v>
      </c>
      <c r="C2659" s="25" t="s">
        <v>28</v>
      </c>
      <c r="D2659" s="37">
        <v>636.65534000000002</v>
      </c>
      <c r="E2659" s="38">
        <v>654.48371999999995</v>
      </c>
      <c r="F2659" s="38">
        <v>784.97667999999999</v>
      </c>
      <c r="G2659" s="39">
        <v>1079.4372699999999</v>
      </c>
      <c r="H2659" s="81">
        <v>600.45999999999992</v>
      </c>
      <c r="I2659" s="60" t="s">
        <v>1408</v>
      </c>
      <c r="J2659" s="19">
        <v>26.92</v>
      </c>
      <c r="K2659" s="19">
        <v>3.41</v>
      </c>
      <c r="L2659" s="53">
        <v>36.195340000000002</v>
      </c>
      <c r="M2659" s="20">
        <v>54.023719999999997</v>
      </c>
      <c r="N2659" s="20">
        <v>184.51668000000001</v>
      </c>
      <c r="O2659" s="48">
        <v>478.97726999999998</v>
      </c>
    </row>
    <row r="2660" spans="1:15" x14ac:dyDescent="0.25">
      <c r="A2660" s="25" t="s">
        <v>1379</v>
      </c>
      <c r="B2660" s="28">
        <v>11</v>
      </c>
      <c r="C2660" s="25" t="s">
        <v>28</v>
      </c>
      <c r="D2660" s="37">
        <v>655.76534000000004</v>
      </c>
      <c r="E2660" s="38">
        <v>673.59371999999996</v>
      </c>
      <c r="F2660" s="38">
        <v>804.08668</v>
      </c>
      <c r="G2660" s="39">
        <v>1098.54727</v>
      </c>
      <c r="H2660" s="81">
        <v>619.56999999999994</v>
      </c>
      <c r="I2660" s="60" t="s">
        <v>1411</v>
      </c>
      <c r="J2660" s="19">
        <v>27.78</v>
      </c>
      <c r="K2660" s="19">
        <v>3.41</v>
      </c>
      <c r="L2660" s="53">
        <v>36.195340000000002</v>
      </c>
      <c r="M2660" s="20">
        <v>54.023719999999997</v>
      </c>
      <c r="N2660" s="20">
        <v>184.51668000000001</v>
      </c>
      <c r="O2660" s="48">
        <v>478.97726999999998</v>
      </c>
    </row>
    <row r="2661" spans="1:15" x14ac:dyDescent="0.25">
      <c r="A2661" s="25" t="s">
        <v>1379</v>
      </c>
      <c r="B2661" s="28">
        <v>12</v>
      </c>
      <c r="C2661" s="25" t="s">
        <v>28</v>
      </c>
      <c r="D2661" s="37">
        <v>653.36534000000006</v>
      </c>
      <c r="E2661" s="38">
        <v>671.19371999999998</v>
      </c>
      <c r="F2661" s="38">
        <v>801.68668000000002</v>
      </c>
      <c r="G2661" s="39">
        <v>1096.1472699999999</v>
      </c>
      <c r="H2661" s="81">
        <v>617.16999999999996</v>
      </c>
      <c r="I2661" s="60" t="s">
        <v>1414</v>
      </c>
      <c r="J2661" s="19">
        <v>27.67</v>
      </c>
      <c r="K2661" s="19">
        <v>3.41</v>
      </c>
      <c r="L2661" s="53">
        <v>36.195340000000002</v>
      </c>
      <c r="M2661" s="20">
        <v>54.023719999999997</v>
      </c>
      <c r="N2661" s="20">
        <v>184.51668000000001</v>
      </c>
      <c r="O2661" s="48">
        <v>478.97726999999998</v>
      </c>
    </row>
    <row r="2662" spans="1:15" x14ac:dyDescent="0.25">
      <c r="A2662" s="25" t="s">
        <v>1379</v>
      </c>
      <c r="B2662" s="28">
        <v>13</v>
      </c>
      <c r="C2662" s="25" t="s">
        <v>28</v>
      </c>
      <c r="D2662" s="37">
        <v>657.60533999999996</v>
      </c>
      <c r="E2662" s="38">
        <v>675.43371999999999</v>
      </c>
      <c r="F2662" s="38">
        <v>805.92668000000003</v>
      </c>
      <c r="G2662" s="39">
        <v>1100.3872699999999</v>
      </c>
      <c r="H2662" s="81">
        <v>621.41</v>
      </c>
      <c r="I2662" s="60" t="s">
        <v>1416</v>
      </c>
      <c r="J2662" s="19">
        <v>27.87</v>
      </c>
      <c r="K2662" s="19">
        <v>3.41</v>
      </c>
      <c r="L2662" s="53">
        <v>36.195340000000002</v>
      </c>
      <c r="M2662" s="20">
        <v>54.023719999999997</v>
      </c>
      <c r="N2662" s="20">
        <v>184.51668000000001</v>
      </c>
      <c r="O2662" s="48">
        <v>478.97726999999998</v>
      </c>
    </row>
    <row r="2663" spans="1:15" x14ac:dyDescent="0.25">
      <c r="A2663" s="25" t="s">
        <v>1379</v>
      </c>
      <c r="B2663" s="28">
        <v>14</v>
      </c>
      <c r="C2663" s="25" t="s">
        <v>28</v>
      </c>
      <c r="D2663" s="37">
        <v>639.35534000000007</v>
      </c>
      <c r="E2663" s="38">
        <v>657.18371999999999</v>
      </c>
      <c r="F2663" s="38">
        <v>787.67668000000003</v>
      </c>
      <c r="G2663" s="39">
        <v>1082.1372699999999</v>
      </c>
      <c r="H2663" s="81">
        <v>603.16</v>
      </c>
      <c r="I2663" s="60" t="s">
        <v>1418</v>
      </c>
      <c r="J2663" s="19">
        <v>27.04</v>
      </c>
      <c r="K2663" s="19">
        <v>3.41</v>
      </c>
      <c r="L2663" s="53">
        <v>36.195340000000002</v>
      </c>
      <c r="M2663" s="20">
        <v>54.023719999999997</v>
      </c>
      <c r="N2663" s="20">
        <v>184.51668000000001</v>
      </c>
      <c r="O2663" s="48">
        <v>478.97726999999998</v>
      </c>
    </row>
    <row r="2664" spans="1:15" x14ac:dyDescent="0.25">
      <c r="A2664" s="25" t="s">
        <v>1379</v>
      </c>
      <c r="B2664" s="28">
        <v>15</v>
      </c>
      <c r="C2664" s="25" t="s">
        <v>28</v>
      </c>
      <c r="D2664" s="37">
        <v>687.65534000000002</v>
      </c>
      <c r="E2664" s="38">
        <v>705.48372000000006</v>
      </c>
      <c r="F2664" s="38">
        <v>835.97667999999999</v>
      </c>
      <c r="G2664" s="39">
        <v>1130.4372699999999</v>
      </c>
      <c r="H2664" s="81">
        <v>651.46</v>
      </c>
      <c r="I2664" s="60" t="s">
        <v>1421</v>
      </c>
      <c r="J2664" s="19">
        <v>29.22</v>
      </c>
      <c r="K2664" s="19">
        <v>3.41</v>
      </c>
      <c r="L2664" s="53">
        <v>36.195340000000002</v>
      </c>
      <c r="M2664" s="20">
        <v>54.023719999999997</v>
      </c>
      <c r="N2664" s="20">
        <v>184.51668000000001</v>
      </c>
      <c r="O2664" s="48">
        <v>478.97726999999998</v>
      </c>
    </row>
    <row r="2665" spans="1:15" x14ac:dyDescent="0.25">
      <c r="A2665" s="25" t="s">
        <v>1379</v>
      </c>
      <c r="B2665" s="28">
        <v>16</v>
      </c>
      <c r="C2665" s="25" t="s">
        <v>28</v>
      </c>
      <c r="D2665" s="37">
        <v>643.55534</v>
      </c>
      <c r="E2665" s="38">
        <v>661.38372000000004</v>
      </c>
      <c r="F2665" s="38">
        <v>791.87668000000008</v>
      </c>
      <c r="G2665" s="39">
        <v>1086.33727</v>
      </c>
      <c r="H2665" s="81">
        <v>607.36</v>
      </c>
      <c r="I2665" s="60" t="s">
        <v>1424</v>
      </c>
      <c r="J2665" s="19">
        <v>27.23</v>
      </c>
      <c r="K2665" s="19">
        <v>3.41</v>
      </c>
      <c r="L2665" s="53">
        <v>36.195340000000002</v>
      </c>
      <c r="M2665" s="20">
        <v>54.023719999999997</v>
      </c>
      <c r="N2665" s="20">
        <v>184.51668000000001</v>
      </c>
      <c r="O2665" s="48">
        <v>478.97726999999998</v>
      </c>
    </row>
    <row r="2666" spans="1:15" x14ac:dyDescent="0.25">
      <c r="A2666" s="25" t="s">
        <v>1379</v>
      </c>
      <c r="B2666" s="28">
        <v>17</v>
      </c>
      <c r="C2666" s="25" t="s">
        <v>28</v>
      </c>
      <c r="D2666" s="37">
        <v>726.59533999999996</v>
      </c>
      <c r="E2666" s="38">
        <v>744.42372</v>
      </c>
      <c r="F2666" s="38">
        <v>874.91668000000004</v>
      </c>
      <c r="G2666" s="39">
        <v>1169.37727</v>
      </c>
      <c r="H2666" s="81">
        <v>690.4</v>
      </c>
      <c r="I2666" s="60" t="s">
        <v>1427</v>
      </c>
      <c r="J2666" s="19">
        <v>30.98</v>
      </c>
      <c r="K2666" s="19">
        <v>3.41</v>
      </c>
      <c r="L2666" s="53">
        <v>36.195340000000002</v>
      </c>
      <c r="M2666" s="20">
        <v>54.023719999999997</v>
      </c>
      <c r="N2666" s="20">
        <v>184.51668000000001</v>
      </c>
      <c r="O2666" s="48">
        <v>478.97726999999998</v>
      </c>
    </row>
    <row r="2667" spans="1:15" x14ac:dyDescent="0.25">
      <c r="A2667" s="25" t="s">
        <v>1379</v>
      </c>
      <c r="B2667" s="28">
        <v>18</v>
      </c>
      <c r="C2667" s="25" t="s">
        <v>28</v>
      </c>
      <c r="D2667" s="37">
        <v>743.61533999999995</v>
      </c>
      <c r="E2667" s="38">
        <v>761.44371999999998</v>
      </c>
      <c r="F2667" s="38">
        <v>891.93668000000002</v>
      </c>
      <c r="G2667" s="39">
        <v>1186.3972699999999</v>
      </c>
      <c r="H2667" s="81">
        <v>707.42</v>
      </c>
      <c r="I2667" s="60" t="s">
        <v>1430</v>
      </c>
      <c r="J2667" s="19">
        <v>31.74</v>
      </c>
      <c r="K2667" s="19">
        <v>3.41</v>
      </c>
      <c r="L2667" s="53">
        <v>36.195340000000002</v>
      </c>
      <c r="M2667" s="20">
        <v>54.023719999999997</v>
      </c>
      <c r="N2667" s="20">
        <v>184.51668000000001</v>
      </c>
      <c r="O2667" s="48">
        <v>478.97726999999998</v>
      </c>
    </row>
    <row r="2668" spans="1:15" x14ac:dyDescent="0.25">
      <c r="A2668" s="25" t="s">
        <v>1379</v>
      </c>
      <c r="B2668" s="28">
        <v>19</v>
      </c>
      <c r="C2668" s="25" t="s">
        <v>28</v>
      </c>
      <c r="D2668" s="37">
        <v>728.28534000000002</v>
      </c>
      <c r="E2668" s="38">
        <v>746.11372000000006</v>
      </c>
      <c r="F2668" s="38">
        <v>876.60667999999998</v>
      </c>
      <c r="G2668" s="39">
        <v>1171.06727</v>
      </c>
      <c r="H2668" s="81">
        <v>692.08999999999992</v>
      </c>
      <c r="I2668" s="60" t="s">
        <v>1433</v>
      </c>
      <c r="J2668" s="19">
        <v>31.05</v>
      </c>
      <c r="K2668" s="19">
        <v>3.41</v>
      </c>
      <c r="L2668" s="53">
        <v>36.195340000000002</v>
      </c>
      <c r="M2668" s="20">
        <v>54.023719999999997</v>
      </c>
      <c r="N2668" s="20">
        <v>184.51668000000001</v>
      </c>
      <c r="O2668" s="48">
        <v>478.97726999999998</v>
      </c>
    </row>
    <row r="2669" spans="1:15" x14ac:dyDescent="0.25">
      <c r="A2669" s="25" t="s">
        <v>1379</v>
      </c>
      <c r="B2669" s="28">
        <v>20</v>
      </c>
      <c r="C2669" s="25" t="s">
        <v>28</v>
      </c>
      <c r="D2669" s="37">
        <v>705.72534000000007</v>
      </c>
      <c r="E2669" s="38">
        <v>723.55372</v>
      </c>
      <c r="F2669" s="38">
        <v>854.04668000000004</v>
      </c>
      <c r="G2669" s="39">
        <v>1148.5072700000001</v>
      </c>
      <c r="H2669" s="81">
        <v>669.53</v>
      </c>
      <c r="I2669" s="60" t="s">
        <v>1436</v>
      </c>
      <c r="J2669" s="19">
        <v>30.04</v>
      </c>
      <c r="K2669" s="19">
        <v>3.41</v>
      </c>
      <c r="L2669" s="53">
        <v>36.195340000000002</v>
      </c>
      <c r="M2669" s="20">
        <v>54.023719999999997</v>
      </c>
      <c r="N2669" s="20">
        <v>184.51668000000001</v>
      </c>
      <c r="O2669" s="48">
        <v>478.97726999999998</v>
      </c>
    </row>
    <row r="2670" spans="1:15" x14ac:dyDescent="0.25">
      <c r="A2670" s="25" t="s">
        <v>1379</v>
      </c>
      <c r="B2670" s="28">
        <v>21</v>
      </c>
      <c r="C2670" s="25" t="s">
        <v>28</v>
      </c>
      <c r="D2670" s="37">
        <v>699.39533999999992</v>
      </c>
      <c r="E2670" s="38">
        <v>717.22371999999996</v>
      </c>
      <c r="F2670" s="38">
        <v>847.71668</v>
      </c>
      <c r="G2670" s="39">
        <v>1142.1772699999999</v>
      </c>
      <c r="H2670" s="81">
        <v>663.19999999999993</v>
      </c>
      <c r="I2670" s="60" t="s">
        <v>1439</v>
      </c>
      <c r="J2670" s="19">
        <v>29.75</v>
      </c>
      <c r="K2670" s="19">
        <v>3.41</v>
      </c>
      <c r="L2670" s="53">
        <v>36.195340000000002</v>
      </c>
      <c r="M2670" s="20">
        <v>54.023719999999997</v>
      </c>
      <c r="N2670" s="20">
        <v>184.51668000000001</v>
      </c>
      <c r="O2670" s="48">
        <v>478.97726999999998</v>
      </c>
    </row>
    <row r="2671" spans="1:15" x14ac:dyDescent="0.25">
      <c r="A2671" s="25" t="s">
        <v>1379</v>
      </c>
      <c r="B2671" s="28">
        <v>22</v>
      </c>
      <c r="C2671" s="25" t="s">
        <v>28</v>
      </c>
      <c r="D2671" s="37">
        <v>906.75533999999993</v>
      </c>
      <c r="E2671" s="38">
        <v>924.58371999999997</v>
      </c>
      <c r="F2671" s="38">
        <v>1055.0766799999999</v>
      </c>
      <c r="G2671" s="39">
        <v>1349.5372699999998</v>
      </c>
      <c r="H2671" s="81">
        <v>870.56</v>
      </c>
      <c r="I2671" s="60" t="s">
        <v>1442</v>
      </c>
      <c r="J2671" s="19">
        <v>39.1</v>
      </c>
      <c r="K2671" s="19">
        <v>3.41</v>
      </c>
      <c r="L2671" s="53">
        <v>36.195340000000002</v>
      </c>
      <c r="M2671" s="20">
        <v>54.023719999999997</v>
      </c>
      <c r="N2671" s="20">
        <v>184.51668000000001</v>
      </c>
      <c r="O2671" s="48">
        <v>478.97726999999998</v>
      </c>
    </row>
    <row r="2672" spans="1:15" x14ac:dyDescent="0.25">
      <c r="A2672" s="25" t="s">
        <v>1379</v>
      </c>
      <c r="B2672" s="28">
        <v>23</v>
      </c>
      <c r="C2672" s="25" t="s">
        <v>28</v>
      </c>
      <c r="D2672" s="37">
        <v>770.83533999999997</v>
      </c>
      <c r="E2672" s="38">
        <v>788.66372000000001</v>
      </c>
      <c r="F2672" s="38">
        <v>919.15668000000005</v>
      </c>
      <c r="G2672" s="39">
        <v>1213.61727</v>
      </c>
      <c r="H2672" s="81">
        <v>734.64</v>
      </c>
      <c r="I2672" s="60" t="s">
        <v>1445</v>
      </c>
      <c r="J2672" s="19">
        <v>32.97</v>
      </c>
      <c r="K2672" s="19">
        <v>3.41</v>
      </c>
      <c r="L2672" s="53">
        <v>36.195340000000002</v>
      </c>
      <c r="M2672" s="20">
        <v>54.023719999999997</v>
      </c>
      <c r="N2672" s="20">
        <v>184.51668000000001</v>
      </c>
      <c r="O2672" s="48">
        <v>478.97726999999998</v>
      </c>
    </row>
    <row r="2673" spans="1:15" x14ac:dyDescent="0.25">
      <c r="A2673" s="25" t="s">
        <v>1446</v>
      </c>
      <c r="B2673" s="28">
        <v>0</v>
      </c>
      <c r="C2673" s="25" t="s">
        <v>28</v>
      </c>
      <c r="D2673" s="37">
        <v>673.00534000000005</v>
      </c>
      <c r="E2673" s="38">
        <v>690.83372000000008</v>
      </c>
      <c r="F2673" s="38">
        <v>821.32668000000001</v>
      </c>
      <c r="G2673" s="39">
        <v>1115.78727</v>
      </c>
      <c r="H2673" s="81">
        <v>636.80999999999995</v>
      </c>
      <c r="I2673" s="60" t="s">
        <v>879</v>
      </c>
      <c r="J2673" s="19">
        <v>28.56</v>
      </c>
      <c r="K2673" s="19">
        <v>3.41</v>
      </c>
      <c r="L2673" s="53">
        <v>36.195340000000002</v>
      </c>
      <c r="M2673" s="20">
        <v>54.023719999999997</v>
      </c>
      <c r="N2673" s="20">
        <v>184.51668000000001</v>
      </c>
      <c r="O2673" s="48">
        <v>478.97726999999998</v>
      </c>
    </row>
    <row r="2674" spans="1:15" x14ac:dyDescent="0.25">
      <c r="A2674" s="25" t="s">
        <v>1446</v>
      </c>
      <c r="B2674" s="28">
        <v>1</v>
      </c>
      <c r="C2674" s="25" t="s">
        <v>28</v>
      </c>
      <c r="D2674" s="37">
        <v>672.02533999999991</v>
      </c>
      <c r="E2674" s="38">
        <v>689.85371999999995</v>
      </c>
      <c r="F2674" s="38">
        <v>820.34667999999999</v>
      </c>
      <c r="G2674" s="39">
        <v>1114.80727</v>
      </c>
      <c r="H2674" s="81">
        <v>635.82999999999993</v>
      </c>
      <c r="I2674" s="60" t="s">
        <v>1450</v>
      </c>
      <c r="J2674" s="19">
        <v>28.52</v>
      </c>
      <c r="K2674" s="19">
        <v>3.41</v>
      </c>
      <c r="L2674" s="53">
        <v>36.195340000000002</v>
      </c>
      <c r="M2674" s="20">
        <v>54.023719999999997</v>
      </c>
      <c r="N2674" s="20">
        <v>184.51668000000001</v>
      </c>
      <c r="O2674" s="48">
        <v>478.97726999999998</v>
      </c>
    </row>
    <row r="2675" spans="1:15" x14ac:dyDescent="0.25">
      <c r="A2675" s="25" t="s">
        <v>1446</v>
      </c>
      <c r="B2675" s="28">
        <v>2</v>
      </c>
      <c r="C2675" s="25" t="s">
        <v>28</v>
      </c>
      <c r="D2675" s="37">
        <v>702.23533999999995</v>
      </c>
      <c r="E2675" s="38">
        <v>720.06371999999999</v>
      </c>
      <c r="F2675" s="38">
        <v>850.55668000000003</v>
      </c>
      <c r="G2675" s="39">
        <v>1145.0172699999998</v>
      </c>
      <c r="H2675" s="81">
        <v>666.04</v>
      </c>
      <c r="I2675" s="60" t="s">
        <v>1453</v>
      </c>
      <c r="J2675" s="19">
        <v>29.88</v>
      </c>
      <c r="K2675" s="19">
        <v>3.41</v>
      </c>
      <c r="L2675" s="53">
        <v>36.195340000000002</v>
      </c>
      <c r="M2675" s="20">
        <v>54.023719999999997</v>
      </c>
      <c r="N2675" s="20">
        <v>184.51668000000001</v>
      </c>
      <c r="O2675" s="48">
        <v>478.97726999999998</v>
      </c>
    </row>
    <row r="2676" spans="1:15" x14ac:dyDescent="0.25">
      <c r="A2676" s="25" t="s">
        <v>1446</v>
      </c>
      <c r="B2676" s="28">
        <v>3</v>
      </c>
      <c r="C2676" s="25" t="s">
        <v>28</v>
      </c>
      <c r="D2676" s="37">
        <v>724.26533999999992</v>
      </c>
      <c r="E2676" s="38">
        <v>742.09371999999996</v>
      </c>
      <c r="F2676" s="38">
        <v>872.58668</v>
      </c>
      <c r="G2676" s="39">
        <v>1167.04727</v>
      </c>
      <c r="H2676" s="81">
        <v>688.06999999999994</v>
      </c>
      <c r="I2676" s="60" t="s">
        <v>204</v>
      </c>
      <c r="J2676" s="19">
        <v>30.87</v>
      </c>
      <c r="K2676" s="19">
        <v>3.41</v>
      </c>
      <c r="L2676" s="53">
        <v>36.195340000000002</v>
      </c>
      <c r="M2676" s="20">
        <v>54.023719999999997</v>
      </c>
      <c r="N2676" s="20">
        <v>184.51668000000001</v>
      </c>
      <c r="O2676" s="48">
        <v>478.97726999999998</v>
      </c>
    </row>
    <row r="2677" spans="1:15" x14ac:dyDescent="0.25">
      <c r="A2677" s="25" t="s">
        <v>1446</v>
      </c>
      <c r="B2677" s="28">
        <v>4</v>
      </c>
      <c r="C2677" s="25" t="s">
        <v>28</v>
      </c>
      <c r="D2677" s="37">
        <v>724.31533999999999</v>
      </c>
      <c r="E2677" s="38">
        <v>742.14372000000003</v>
      </c>
      <c r="F2677" s="38">
        <v>872.63668000000007</v>
      </c>
      <c r="G2677" s="39">
        <v>1167.09727</v>
      </c>
      <c r="H2677" s="81">
        <v>688.12</v>
      </c>
      <c r="I2677" s="60" t="s">
        <v>1457</v>
      </c>
      <c r="J2677" s="19">
        <v>30.87</v>
      </c>
      <c r="K2677" s="19">
        <v>3.41</v>
      </c>
      <c r="L2677" s="53">
        <v>36.195340000000002</v>
      </c>
      <c r="M2677" s="20">
        <v>54.023719999999997</v>
      </c>
      <c r="N2677" s="20">
        <v>184.51668000000001</v>
      </c>
      <c r="O2677" s="48">
        <v>478.97726999999998</v>
      </c>
    </row>
    <row r="2678" spans="1:15" x14ac:dyDescent="0.25">
      <c r="A2678" s="25" t="s">
        <v>1446</v>
      </c>
      <c r="B2678" s="28">
        <v>5</v>
      </c>
      <c r="C2678" s="25" t="s">
        <v>28</v>
      </c>
      <c r="D2678" s="37">
        <v>697.46534000000008</v>
      </c>
      <c r="E2678" s="38">
        <v>715.29372000000001</v>
      </c>
      <c r="F2678" s="38">
        <v>845.78668000000005</v>
      </c>
      <c r="G2678" s="39">
        <v>1140.2472700000001</v>
      </c>
      <c r="H2678" s="81">
        <v>661.27</v>
      </c>
      <c r="I2678" s="60" t="s">
        <v>1459</v>
      </c>
      <c r="J2678" s="19">
        <v>29.66</v>
      </c>
      <c r="K2678" s="19">
        <v>3.41</v>
      </c>
      <c r="L2678" s="53">
        <v>36.195340000000002</v>
      </c>
      <c r="M2678" s="20">
        <v>54.023719999999997</v>
      </c>
      <c r="N2678" s="20">
        <v>184.51668000000001</v>
      </c>
      <c r="O2678" s="48">
        <v>478.97726999999998</v>
      </c>
    </row>
    <row r="2679" spans="1:15" x14ac:dyDescent="0.25">
      <c r="A2679" s="25" t="s">
        <v>1446</v>
      </c>
      <c r="B2679" s="28">
        <v>6</v>
      </c>
      <c r="C2679" s="25" t="s">
        <v>28</v>
      </c>
      <c r="D2679" s="37">
        <v>645.75534000000005</v>
      </c>
      <c r="E2679" s="38">
        <v>663.58372000000008</v>
      </c>
      <c r="F2679" s="38">
        <v>794.07668000000012</v>
      </c>
      <c r="G2679" s="39">
        <v>1088.53727</v>
      </c>
      <c r="H2679" s="81">
        <v>609.56000000000006</v>
      </c>
      <c r="I2679" s="60" t="s">
        <v>1462</v>
      </c>
      <c r="J2679" s="19">
        <v>27.33</v>
      </c>
      <c r="K2679" s="19">
        <v>3.41</v>
      </c>
      <c r="L2679" s="53">
        <v>36.195340000000002</v>
      </c>
      <c r="M2679" s="20">
        <v>54.023719999999997</v>
      </c>
      <c r="N2679" s="20">
        <v>184.51668000000001</v>
      </c>
      <c r="O2679" s="48">
        <v>478.97726999999998</v>
      </c>
    </row>
    <row r="2680" spans="1:15" x14ac:dyDescent="0.25">
      <c r="A2680" s="25" t="s">
        <v>1446</v>
      </c>
      <c r="B2680" s="28">
        <v>7</v>
      </c>
      <c r="C2680" s="25" t="s">
        <v>28</v>
      </c>
      <c r="D2680" s="37">
        <v>805.36534000000006</v>
      </c>
      <c r="E2680" s="38">
        <v>823.19371999999998</v>
      </c>
      <c r="F2680" s="38">
        <v>953.68668000000002</v>
      </c>
      <c r="G2680" s="39">
        <v>1248.1472699999999</v>
      </c>
      <c r="H2680" s="81">
        <v>769.17</v>
      </c>
      <c r="I2680" s="60" t="s">
        <v>1465</v>
      </c>
      <c r="J2680" s="19">
        <v>34.53</v>
      </c>
      <c r="K2680" s="19">
        <v>3.41</v>
      </c>
      <c r="L2680" s="53">
        <v>36.195340000000002</v>
      </c>
      <c r="M2680" s="20">
        <v>54.023719999999997</v>
      </c>
      <c r="N2680" s="20">
        <v>184.51668000000001</v>
      </c>
      <c r="O2680" s="48">
        <v>478.97726999999998</v>
      </c>
    </row>
    <row r="2681" spans="1:15" x14ac:dyDescent="0.25">
      <c r="A2681" s="25" t="s">
        <v>1446</v>
      </c>
      <c r="B2681" s="28">
        <v>8</v>
      </c>
      <c r="C2681" s="25" t="s">
        <v>28</v>
      </c>
      <c r="D2681" s="37">
        <v>701.71533999999997</v>
      </c>
      <c r="E2681" s="38">
        <v>719.54372000000001</v>
      </c>
      <c r="F2681" s="38">
        <v>850.03667999999993</v>
      </c>
      <c r="G2681" s="39">
        <v>1144.4972699999998</v>
      </c>
      <c r="H2681" s="81">
        <v>665.52</v>
      </c>
      <c r="I2681" s="60" t="s">
        <v>1468</v>
      </c>
      <c r="J2681" s="19">
        <v>29.85</v>
      </c>
      <c r="K2681" s="19">
        <v>3.41</v>
      </c>
      <c r="L2681" s="53">
        <v>36.195340000000002</v>
      </c>
      <c r="M2681" s="20">
        <v>54.023719999999997</v>
      </c>
      <c r="N2681" s="20">
        <v>184.51668000000001</v>
      </c>
      <c r="O2681" s="48">
        <v>478.97726999999998</v>
      </c>
    </row>
    <row r="2682" spans="1:15" x14ac:dyDescent="0.25">
      <c r="A2682" s="25" t="s">
        <v>1446</v>
      </c>
      <c r="B2682" s="28">
        <v>9</v>
      </c>
      <c r="C2682" s="25" t="s">
        <v>28</v>
      </c>
      <c r="D2682" s="37">
        <v>702.58534000000009</v>
      </c>
      <c r="E2682" s="38">
        <v>720.41372000000001</v>
      </c>
      <c r="F2682" s="38">
        <v>850.90668000000005</v>
      </c>
      <c r="G2682" s="39">
        <v>1145.36727</v>
      </c>
      <c r="H2682" s="81">
        <v>666.39</v>
      </c>
      <c r="I2682" s="60" t="s">
        <v>1471</v>
      </c>
      <c r="J2682" s="19">
        <v>29.89</v>
      </c>
      <c r="K2682" s="19">
        <v>3.41</v>
      </c>
      <c r="L2682" s="53">
        <v>36.195340000000002</v>
      </c>
      <c r="M2682" s="20">
        <v>54.023719999999997</v>
      </c>
      <c r="N2682" s="20">
        <v>184.51668000000001</v>
      </c>
      <c r="O2682" s="48">
        <v>478.97726999999998</v>
      </c>
    </row>
    <row r="2683" spans="1:15" x14ac:dyDescent="0.25">
      <c r="A2683" s="25" t="s">
        <v>1446</v>
      </c>
      <c r="B2683" s="28">
        <v>10</v>
      </c>
      <c r="C2683" s="25" t="s">
        <v>28</v>
      </c>
      <c r="D2683" s="37">
        <v>682.25533999999993</v>
      </c>
      <c r="E2683" s="38">
        <v>700.08371999999997</v>
      </c>
      <c r="F2683" s="38">
        <v>830.5766799999999</v>
      </c>
      <c r="G2683" s="39">
        <v>1125.0372699999998</v>
      </c>
      <c r="H2683" s="81">
        <v>646.05999999999995</v>
      </c>
      <c r="I2683" s="60" t="s">
        <v>1474</v>
      </c>
      <c r="J2683" s="19">
        <v>28.98</v>
      </c>
      <c r="K2683" s="19">
        <v>3.41</v>
      </c>
      <c r="L2683" s="53">
        <v>36.195340000000002</v>
      </c>
      <c r="M2683" s="20">
        <v>54.023719999999997</v>
      </c>
      <c r="N2683" s="20">
        <v>184.51668000000001</v>
      </c>
      <c r="O2683" s="48">
        <v>478.97726999999998</v>
      </c>
    </row>
    <row r="2684" spans="1:15" x14ac:dyDescent="0.25">
      <c r="A2684" s="25" t="s">
        <v>1446</v>
      </c>
      <c r="B2684" s="28">
        <v>11</v>
      </c>
      <c r="C2684" s="25" t="s">
        <v>28</v>
      </c>
      <c r="D2684" s="37">
        <v>687.84533999999996</v>
      </c>
      <c r="E2684" s="38">
        <v>705.67372</v>
      </c>
      <c r="F2684" s="38">
        <v>836.16668000000004</v>
      </c>
      <c r="G2684" s="39">
        <v>1130.62727</v>
      </c>
      <c r="H2684" s="81">
        <v>651.65</v>
      </c>
      <c r="I2684" s="60" t="s">
        <v>411</v>
      </c>
      <c r="J2684" s="19">
        <v>29.23</v>
      </c>
      <c r="K2684" s="19">
        <v>3.41</v>
      </c>
      <c r="L2684" s="53">
        <v>36.195340000000002</v>
      </c>
      <c r="M2684" s="20">
        <v>54.023719999999997</v>
      </c>
      <c r="N2684" s="20">
        <v>184.51668000000001</v>
      </c>
      <c r="O2684" s="48">
        <v>478.97726999999998</v>
      </c>
    </row>
    <row r="2685" spans="1:15" x14ac:dyDescent="0.25">
      <c r="A2685" s="25" t="s">
        <v>1446</v>
      </c>
      <c r="B2685" s="28">
        <v>12</v>
      </c>
      <c r="C2685" s="25" t="s">
        <v>28</v>
      </c>
      <c r="D2685" s="37">
        <v>679.45533999999998</v>
      </c>
      <c r="E2685" s="38">
        <v>697.28372000000002</v>
      </c>
      <c r="F2685" s="38">
        <v>827.77667999999994</v>
      </c>
      <c r="G2685" s="39">
        <v>1122.2372700000001</v>
      </c>
      <c r="H2685" s="81">
        <v>643.26</v>
      </c>
      <c r="I2685" s="60" t="s">
        <v>1479</v>
      </c>
      <c r="J2685" s="19">
        <v>28.85</v>
      </c>
      <c r="K2685" s="19">
        <v>3.41</v>
      </c>
      <c r="L2685" s="53">
        <v>36.195340000000002</v>
      </c>
      <c r="M2685" s="20">
        <v>54.023719999999997</v>
      </c>
      <c r="N2685" s="20">
        <v>184.51668000000001</v>
      </c>
      <c r="O2685" s="48">
        <v>478.97726999999998</v>
      </c>
    </row>
    <row r="2686" spans="1:15" x14ac:dyDescent="0.25">
      <c r="A2686" s="25" t="s">
        <v>1446</v>
      </c>
      <c r="B2686" s="28">
        <v>13</v>
      </c>
      <c r="C2686" s="25" t="s">
        <v>28</v>
      </c>
      <c r="D2686" s="37">
        <v>640.37533999999994</v>
      </c>
      <c r="E2686" s="38">
        <v>658.20371999999998</v>
      </c>
      <c r="F2686" s="38">
        <v>788.69668000000001</v>
      </c>
      <c r="G2686" s="39">
        <v>1083.1572699999999</v>
      </c>
      <c r="H2686" s="81">
        <v>604.17999999999995</v>
      </c>
      <c r="I2686" s="60" t="s">
        <v>1482</v>
      </c>
      <c r="J2686" s="19">
        <v>27.09</v>
      </c>
      <c r="K2686" s="19">
        <v>3.41</v>
      </c>
      <c r="L2686" s="53">
        <v>36.195340000000002</v>
      </c>
      <c r="M2686" s="20">
        <v>54.023719999999997</v>
      </c>
      <c r="N2686" s="20">
        <v>184.51668000000001</v>
      </c>
      <c r="O2686" s="48">
        <v>478.97726999999998</v>
      </c>
    </row>
    <row r="2687" spans="1:15" x14ac:dyDescent="0.25">
      <c r="A2687" s="25" t="s">
        <v>1446</v>
      </c>
      <c r="B2687" s="28">
        <v>14</v>
      </c>
      <c r="C2687" s="25" t="s">
        <v>28</v>
      </c>
      <c r="D2687" s="37">
        <v>651.75533999999993</v>
      </c>
      <c r="E2687" s="38">
        <v>669.58371999999997</v>
      </c>
      <c r="F2687" s="38">
        <v>800.0766799999999</v>
      </c>
      <c r="G2687" s="39">
        <v>1094.5372699999998</v>
      </c>
      <c r="H2687" s="81">
        <v>615.55999999999995</v>
      </c>
      <c r="I2687" s="60" t="s">
        <v>1485</v>
      </c>
      <c r="J2687" s="19">
        <v>27.6</v>
      </c>
      <c r="K2687" s="19">
        <v>3.41</v>
      </c>
      <c r="L2687" s="53">
        <v>36.195340000000002</v>
      </c>
      <c r="M2687" s="20">
        <v>54.023719999999997</v>
      </c>
      <c r="N2687" s="20">
        <v>184.51668000000001</v>
      </c>
      <c r="O2687" s="48">
        <v>478.97726999999998</v>
      </c>
    </row>
    <row r="2688" spans="1:15" x14ac:dyDescent="0.25">
      <c r="A2688" s="25" t="s">
        <v>1446</v>
      </c>
      <c r="B2688" s="28">
        <v>15</v>
      </c>
      <c r="C2688" s="25" t="s">
        <v>28</v>
      </c>
      <c r="D2688" s="37">
        <v>718.27534000000003</v>
      </c>
      <c r="E2688" s="38">
        <v>736.10372000000007</v>
      </c>
      <c r="F2688" s="38">
        <v>866.59668000000011</v>
      </c>
      <c r="G2688" s="39">
        <v>1161.05727</v>
      </c>
      <c r="H2688" s="81">
        <v>682.08</v>
      </c>
      <c r="I2688" s="60" t="s">
        <v>1487</v>
      </c>
      <c r="J2688" s="19">
        <v>30.6</v>
      </c>
      <c r="K2688" s="19">
        <v>3.41</v>
      </c>
      <c r="L2688" s="53">
        <v>36.195340000000002</v>
      </c>
      <c r="M2688" s="20">
        <v>54.023719999999997</v>
      </c>
      <c r="N2688" s="20">
        <v>184.51668000000001</v>
      </c>
      <c r="O2688" s="48">
        <v>478.97726999999998</v>
      </c>
    </row>
    <row r="2689" spans="1:15" x14ac:dyDescent="0.25">
      <c r="A2689" s="25" t="s">
        <v>1446</v>
      </c>
      <c r="B2689" s="28">
        <v>16</v>
      </c>
      <c r="C2689" s="25" t="s">
        <v>28</v>
      </c>
      <c r="D2689" s="37">
        <v>679.66534000000001</v>
      </c>
      <c r="E2689" s="38">
        <v>697.49372000000005</v>
      </c>
      <c r="F2689" s="38">
        <v>827.98667999999998</v>
      </c>
      <c r="G2689" s="39">
        <v>1122.4472700000001</v>
      </c>
      <c r="H2689" s="81">
        <v>643.47</v>
      </c>
      <c r="I2689" s="60" t="s">
        <v>1490</v>
      </c>
      <c r="J2689" s="19">
        <v>28.86</v>
      </c>
      <c r="K2689" s="19">
        <v>3.41</v>
      </c>
      <c r="L2689" s="53">
        <v>36.195340000000002</v>
      </c>
      <c r="M2689" s="20">
        <v>54.023719999999997</v>
      </c>
      <c r="N2689" s="20">
        <v>184.51668000000001</v>
      </c>
      <c r="O2689" s="48">
        <v>478.97726999999998</v>
      </c>
    </row>
    <row r="2690" spans="1:15" x14ac:dyDescent="0.25">
      <c r="A2690" s="25" t="s">
        <v>1446</v>
      </c>
      <c r="B2690" s="28">
        <v>17</v>
      </c>
      <c r="C2690" s="25" t="s">
        <v>28</v>
      </c>
      <c r="D2690" s="37">
        <v>725.84533999999996</v>
      </c>
      <c r="E2690" s="38">
        <v>743.67372</v>
      </c>
      <c r="F2690" s="38">
        <v>874.16667999999993</v>
      </c>
      <c r="G2690" s="39">
        <v>1168.62727</v>
      </c>
      <c r="H2690" s="81">
        <v>689.65</v>
      </c>
      <c r="I2690" s="60" t="s">
        <v>1493</v>
      </c>
      <c r="J2690" s="19">
        <v>30.94</v>
      </c>
      <c r="K2690" s="19">
        <v>3.41</v>
      </c>
      <c r="L2690" s="53">
        <v>36.195340000000002</v>
      </c>
      <c r="M2690" s="20">
        <v>54.023719999999997</v>
      </c>
      <c r="N2690" s="20">
        <v>184.51668000000001</v>
      </c>
      <c r="O2690" s="48">
        <v>478.97726999999998</v>
      </c>
    </row>
    <row r="2691" spans="1:15" x14ac:dyDescent="0.25">
      <c r="A2691" s="25" t="s">
        <v>1446</v>
      </c>
      <c r="B2691" s="28">
        <v>18</v>
      </c>
      <c r="C2691" s="25" t="s">
        <v>28</v>
      </c>
      <c r="D2691" s="37">
        <v>743.67534000000001</v>
      </c>
      <c r="E2691" s="38">
        <v>761.50372000000004</v>
      </c>
      <c r="F2691" s="38">
        <v>891.99668000000008</v>
      </c>
      <c r="G2691" s="39">
        <v>1186.4572699999999</v>
      </c>
      <c r="H2691" s="81">
        <v>707.48</v>
      </c>
      <c r="I2691" s="60" t="s">
        <v>1496</v>
      </c>
      <c r="J2691" s="19">
        <v>31.75</v>
      </c>
      <c r="K2691" s="19">
        <v>3.41</v>
      </c>
      <c r="L2691" s="53">
        <v>36.195340000000002</v>
      </c>
      <c r="M2691" s="20">
        <v>54.023719999999997</v>
      </c>
      <c r="N2691" s="20">
        <v>184.51668000000001</v>
      </c>
      <c r="O2691" s="48">
        <v>478.97726999999998</v>
      </c>
    </row>
    <row r="2692" spans="1:15" x14ac:dyDescent="0.25">
      <c r="A2692" s="25" t="s">
        <v>1446</v>
      </c>
      <c r="B2692" s="28">
        <v>19</v>
      </c>
      <c r="C2692" s="25" t="s">
        <v>28</v>
      </c>
      <c r="D2692" s="37">
        <v>732.42534000000001</v>
      </c>
      <c r="E2692" s="38">
        <v>750.25372000000004</v>
      </c>
      <c r="F2692" s="38">
        <v>880.74668000000008</v>
      </c>
      <c r="G2692" s="39">
        <v>1175.2072699999999</v>
      </c>
      <c r="H2692" s="81">
        <v>696.23</v>
      </c>
      <c r="I2692" s="60" t="s">
        <v>1499</v>
      </c>
      <c r="J2692" s="19">
        <v>31.24</v>
      </c>
      <c r="K2692" s="19">
        <v>3.41</v>
      </c>
      <c r="L2692" s="53">
        <v>36.195340000000002</v>
      </c>
      <c r="M2692" s="20">
        <v>54.023719999999997</v>
      </c>
      <c r="N2692" s="20">
        <v>184.51668000000001</v>
      </c>
      <c r="O2692" s="48">
        <v>478.97726999999998</v>
      </c>
    </row>
    <row r="2693" spans="1:15" x14ac:dyDescent="0.25">
      <c r="A2693" s="25" t="s">
        <v>1446</v>
      </c>
      <c r="B2693" s="28">
        <v>20</v>
      </c>
      <c r="C2693" s="25" t="s">
        <v>28</v>
      </c>
      <c r="D2693" s="37">
        <v>700.25534000000005</v>
      </c>
      <c r="E2693" s="38">
        <v>718.08371999999997</v>
      </c>
      <c r="F2693" s="38">
        <v>848.57668000000001</v>
      </c>
      <c r="G2693" s="39">
        <v>1143.03727</v>
      </c>
      <c r="H2693" s="81">
        <v>664.06</v>
      </c>
      <c r="I2693" s="60" t="s">
        <v>1502</v>
      </c>
      <c r="J2693" s="19">
        <v>29.79</v>
      </c>
      <c r="K2693" s="19">
        <v>3.41</v>
      </c>
      <c r="L2693" s="53">
        <v>36.195340000000002</v>
      </c>
      <c r="M2693" s="20">
        <v>54.023719999999997</v>
      </c>
      <c r="N2693" s="20">
        <v>184.51668000000001</v>
      </c>
      <c r="O2693" s="48">
        <v>478.97726999999998</v>
      </c>
    </row>
    <row r="2694" spans="1:15" x14ac:dyDescent="0.25">
      <c r="A2694" s="25" t="s">
        <v>1446</v>
      </c>
      <c r="B2694" s="28">
        <v>21</v>
      </c>
      <c r="C2694" s="25" t="s">
        <v>28</v>
      </c>
      <c r="D2694" s="37">
        <v>714.74534000000006</v>
      </c>
      <c r="E2694" s="38">
        <v>732.57372000000009</v>
      </c>
      <c r="F2694" s="38">
        <v>863.06668000000002</v>
      </c>
      <c r="G2694" s="39">
        <v>1157.52727</v>
      </c>
      <c r="H2694" s="81">
        <v>678.55000000000007</v>
      </c>
      <c r="I2694" s="60" t="s">
        <v>1505</v>
      </c>
      <c r="J2694" s="19">
        <v>30.44</v>
      </c>
      <c r="K2694" s="19">
        <v>3.41</v>
      </c>
      <c r="L2694" s="53">
        <v>36.195340000000002</v>
      </c>
      <c r="M2694" s="20">
        <v>54.023719999999997</v>
      </c>
      <c r="N2694" s="20">
        <v>184.51668000000001</v>
      </c>
      <c r="O2694" s="48">
        <v>478.97726999999998</v>
      </c>
    </row>
    <row r="2695" spans="1:15" x14ac:dyDescent="0.25">
      <c r="A2695" s="25" t="s">
        <v>1446</v>
      </c>
      <c r="B2695" s="28">
        <v>22</v>
      </c>
      <c r="C2695" s="25" t="s">
        <v>28</v>
      </c>
      <c r="D2695" s="37">
        <v>929.00533999999993</v>
      </c>
      <c r="E2695" s="38">
        <v>946.83371999999997</v>
      </c>
      <c r="F2695" s="38">
        <v>1077.3266799999999</v>
      </c>
      <c r="G2695" s="39">
        <v>1371.7872699999998</v>
      </c>
      <c r="H2695" s="81">
        <v>892.81</v>
      </c>
      <c r="I2695" s="60" t="s">
        <v>1508</v>
      </c>
      <c r="J2695" s="19">
        <v>40.1</v>
      </c>
      <c r="K2695" s="19">
        <v>3.41</v>
      </c>
      <c r="L2695" s="53">
        <v>36.195340000000002</v>
      </c>
      <c r="M2695" s="20">
        <v>54.023719999999997</v>
      </c>
      <c r="N2695" s="20">
        <v>184.51668000000001</v>
      </c>
      <c r="O2695" s="48">
        <v>478.97726999999998</v>
      </c>
    </row>
    <row r="2696" spans="1:15" x14ac:dyDescent="0.25">
      <c r="A2696" s="25" t="s">
        <v>1446</v>
      </c>
      <c r="B2696" s="28">
        <v>23</v>
      </c>
      <c r="C2696" s="25" t="s">
        <v>28</v>
      </c>
      <c r="D2696" s="37">
        <v>809.22533999999996</v>
      </c>
      <c r="E2696" s="38">
        <v>827.05372</v>
      </c>
      <c r="F2696" s="38">
        <v>957.54667999999992</v>
      </c>
      <c r="G2696" s="39">
        <v>1252.0072700000001</v>
      </c>
      <c r="H2696" s="81">
        <v>773.03</v>
      </c>
      <c r="I2696" s="60" t="s">
        <v>1511</v>
      </c>
      <c r="J2696" s="19">
        <v>34.700000000000003</v>
      </c>
      <c r="K2696" s="19">
        <v>3.41</v>
      </c>
      <c r="L2696" s="53">
        <v>36.195340000000002</v>
      </c>
      <c r="M2696" s="20">
        <v>54.023719999999997</v>
      </c>
      <c r="N2696" s="20">
        <v>184.51668000000001</v>
      </c>
      <c r="O2696" s="48">
        <v>478.97726999999998</v>
      </c>
    </row>
    <row r="2697" spans="1:15" x14ac:dyDescent="0.25">
      <c r="A2697" s="25" t="s">
        <v>1512</v>
      </c>
      <c r="B2697" s="28">
        <v>0</v>
      </c>
      <c r="C2697" s="25" t="s">
        <v>28</v>
      </c>
      <c r="D2697" s="37">
        <v>683.19533999999999</v>
      </c>
      <c r="E2697" s="38">
        <v>701.02372000000003</v>
      </c>
      <c r="F2697" s="38">
        <v>831.51668000000006</v>
      </c>
      <c r="G2697" s="39">
        <v>1125.9772700000001</v>
      </c>
      <c r="H2697" s="81">
        <v>647</v>
      </c>
      <c r="I2697" s="60" t="s">
        <v>1515</v>
      </c>
      <c r="J2697" s="19">
        <v>29.02</v>
      </c>
      <c r="K2697" s="19">
        <v>3.41</v>
      </c>
      <c r="L2697" s="53">
        <v>36.195340000000002</v>
      </c>
      <c r="M2697" s="20">
        <v>54.023719999999997</v>
      </c>
      <c r="N2697" s="20">
        <v>184.51668000000001</v>
      </c>
      <c r="O2697" s="48">
        <v>478.97726999999998</v>
      </c>
    </row>
    <row r="2698" spans="1:15" x14ac:dyDescent="0.25">
      <c r="A2698" s="25" t="s">
        <v>1512</v>
      </c>
      <c r="B2698" s="28">
        <v>1</v>
      </c>
      <c r="C2698" s="25" t="s">
        <v>28</v>
      </c>
      <c r="D2698" s="37">
        <v>640.19533999999999</v>
      </c>
      <c r="E2698" s="38">
        <v>658.02372000000003</v>
      </c>
      <c r="F2698" s="38">
        <v>788.51667999999995</v>
      </c>
      <c r="G2698" s="39">
        <v>1082.9772699999999</v>
      </c>
      <c r="H2698" s="81">
        <v>604</v>
      </c>
      <c r="I2698" s="60" t="s">
        <v>132</v>
      </c>
      <c r="J2698" s="19">
        <v>27.08</v>
      </c>
      <c r="K2698" s="19">
        <v>3.41</v>
      </c>
      <c r="L2698" s="53">
        <v>36.195340000000002</v>
      </c>
      <c r="M2698" s="20">
        <v>54.023719999999997</v>
      </c>
      <c r="N2698" s="20">
        <v>184.51668000000001</v>
      </c>
      <c r="O2698" s="48">
        <v>478.97726999999998</v>
      </c>
    </row>
    <row r="2699" spans="1:15" x14ac:dyDescent="0.25">
      <c r="A2699" s="25" t="s">
        <v>1512</v>
      </c>
      <c r="B2699" s="28">
        <v>2</v>
      </c>
      <c r="C2699" s="25" t="s">
        <v>28</v>
      </c>
      <c r="D2699" s="37">
        <v>672.45533999999998</v>
      </c>
      <c r="E2699" s="38">
        <v>690.2837199999999</v>
      </c>
      <c r="F2699" s="38">
        <v>820.77667999999994</v>
      </c>
      <c r="G2699" s="39">
        <v>1115.2372699999999</v>
      </c>
      <c r="H2699" s="81">
        <v>636.25999999999988</v>
      </c>
      <c r="I2699" s="60" t="s">
        <v>1518</v>
      </c>
      <c r="J2699" s="19">
        <v>28.54</v>
      </c>
      <c r="K2699" s="19">
        <v>3.41</v>
      </c>
      <c r="L2699" s="53">
        <v>36.195340000000002</v>
      </c>
      <c r="M2699" s="20">
        <v>54.023719999999997</v>
      </c>
      <c r="N2699" s="20">
        <v>184.51668000000001</v>
      </c>
      <c r="O2699" s="48">
        <v>478.97726999999998</v>
      </c>
    </row>
    <row r="2700" spans="1:15" x14ac:dyDescent="0.25">
      <c r="A2700" s="25" t="s">
        <v>1512</v>
      </c>
      <c r="B2700" s="28">
        <v>3</v>
      </c>
      <c r="C2700" s="25" t="s">
        <v>28</v>
      </c>
      <c r="D2700" s="37">
        <v>687.15534000000002</v>
      </c>
      <c r="E2700" s="38">
        <v>704.98372000000006</v>
      </c>
      <c r="F2700" s="38">
        <v>835.47667999999999</v>
      </c>
      <c r="G2700" s="39">
        <v>1129.9372699999999</v>
      </c>
      <c r="H2700" s="81">
        <v>650.96</v>
      </c>
      <c r="I2700" s="60" t="s">
        <v>1521</v>
      </c>
      <c r="J2700" s="19">
        <v>29.2</v>
      </c>
      <c r="K2700" s="19">
        <v>3.41</v>
      </c>
      <c r="L2700" s="53">
        <v>36.195340000000002</v>
      </c>
      <c r="M2700" s="20">
        <v>54.023719999999997</v>
      </c>
      <c r="N2700" s="20">
        <v>184.51668000000001</v>
      </c>
      <c r="O2700" s="48">
        <v>478.97726999999998</v>
      </c>
    </row>
    <row r="2701" spans="1:15" x14ac:dyDescent="0.25">
      <c r="A2701" s="25" t="s">
        <v>1512</v>
      </c>
      <c r="B2701" s="28">
        <v>4</v>
      </c>
      <c r="C2701" s="25" t="s">
        <v>28</v>
      </c>
      <c r="D2701" s="37">
        <v>687.19533999999999</v>
      </c>
      <c r="E2701" s="38">
        <v>705.02372000000003</v>
      </c>
      <c r="F2701" s="38">
        <v>835.51667999999995</v>
      </c>
      <c r="G2701" s="39">
        <v>1129.9772699999999</v>
      </c>
      <c r="H2701" s="81">
        <v>651</v>
      </c>
      <c r="I2701" s="60" t="s">
        <v>1523</v>
      </c>
      <c r="J2701" s="19">
        <v>29.2</v>
      </c>
      <c r="K2701" s="19">
        <v>3.41</v>
      </c>
      <c r="L2701" s="53">
        <v>36.195340000000002</v>
      </c>
      <c r="M2701" s="20">
        <v>54.023719999999997</v>
      </c>
      <c r="N2701" s="20">
        <v>184.51668000000001</v>
      </c>
      <c r="O2701" s="48">
        <v>478.97726999999998</v>
      </c>
    </row>
    <row r="2702" spans="1:15" x14ac:dyDescent="0.25">
      <c r="A2702" s="25" t="s">
        <v>1512</v>
      </c>
      <c r="B2702" s="28">
        <v>5</v>
      </c>
      <c r="C2702" s="25" t="s">
        <v>28</v>
      </c>
      <c r="D2702" s="37">
        <v>672.75534000000005</v>
      </c>
      <c r="E2702" s="38">
        <v>690.58372000000008</v>
      </c>
      <c r="F2702" s="38">
        <v>821.07668000000001</v>
      </c>
      <c r="G2702" s="39">
        <v>1115.53727</v>
      </c>
      <c r="H2702" s="81">
        <v>636.55999999999995</v>
      </c>
      <c r="I2702" s="60" t="s">
        <v>1526</v>
      </c>
      <c r="J2702" s="19">
        <v>28.55</v>
      </c>
      <c r="K2702" s="19">
        <v>3.41</v>
      </c>
      <c r="L2702" s="53">
        <v>36.195340000000002</v>
      </c>
      <c r="M2702" s="20">
        <v>54.023719999999997</v>
      </c>
      <c r="N2702" s="20">
        <v>184.51668000000001</v>
      </c>
      <c r="O2702" s="48">
        <v>478.97726999999998</v>
      </c>
    </row>
    <row r="2703" spans="1:15" x14ac:dyDescent="0.25">
      <c r="A2703" s="25" t="s">
        <v>1512</v>
      </c>
      <c r="B2703" s="28">
        <v>6</v>
      </c>
      <c r="C2703" s="25" t="s">
        <v>28</v>
      </c>
      <c r="D2703" s="37">
        <v>645.08533999999997</v>
      </c>
      <c r="E2703" s="38">
        <v>662.91372000000001</v>
      </c>
      <c r="F2703" s="38">
        <v>793.40667999999994</v>
      </c>
      <c r="G2703" s="39">
        <v>1087.86727</v>
      </c>
      <c r="H2703" s="81">
        <v>608.88999999999987</v>
      </c>
      <c r="I2703" s="60" t="s">
        <v>178</v>
      </c>
      <c r="J2703" s="19">
        <v>27.3</v>
      </c>
      <c r="K2703" s="19">
        <v>3.41</v>
      </c>
      <c r="L2703" s="53">
        <v>36.195340000000002</v>
      </c>
      <c r="M2703" s="20">
        <v>54.023719999999997</v>
      </c>
      <c r="N2703" s="20">
        <v>184.51668000000001</v>
      </c>
      <c r="O2703" s="48">
        <v>478.97726999999998</v>
      </c>
    </row>
    <row r="2704" spans="1:15" x14ac:dyDescent="0.25">
      <c r="A2704" s="25" t="s">
        <v>1512</v>
      </c>
      <c r="B2704" s="28">
        <v>7</v>
      </c>
      <c r="C2704" s="25" t="s">
        <v>28</v>
      </c>
      <c r="D2704" s="37">
        <v>771.96533999999997</v>
      </c>
      <c r="E2704" s="38">
        <v>789.79372000000001</v>
      </c>
      <c r="F2704" s="38">
        <v>920.28668000000005</v>
      </c>
      <c r="G2704" s="39">
        <v>1214.7472699999998</v>
      </c>
      <c r="H2704" s="81">
        <v>735.77</v>
      </c>
      <c r="I2704" s="60" t="s">
        <v>1531</v>
      </c>
      <c r="J2704" s="19">
        <v>33.020000000000003</v>
      </c>
      <c r="K2704" s="19">
        <v>3.41</v>
      </c>
      <c r="L2704" s="53">
        <v>36.195340000000002</v>
      </c>
      <c r="M2704" s="20">
        <v>54.023719999999997</v>
      </c>
      <c r="N2704" s="20">
        <v>184.51668000000001</v>
      </c>
      <c r="O2704" s="48">
        <v>478.97726999999998</v>
      </c>
    </row>
    <row r="2705" spans="1:15" x14ac:dyDescent="0.25">
      <c r="A2705" s="25" t="s">
        <v>1512</v>
      </c>
      <c r="B2705" s="28">
        <v>8</v>
      </c>
      <c r="C2705" s="25" t="s">
        <v>28</v>
      </c>
      <c r="D2705" s="37">
        <v>685.49533999999994</v>
      </c>
      <c r="E2705" s="38">
        <v>703.32371999999998</v>
      </c>
      <c r="F2705" s="38">
        <v>833.81668000000002</v>
      </c>
      <c r="G2705" s="39">
        <v>1128.27727</v>
      </c>
      <c r="H2705" s="81">
        <v>649.29999999999995</v>
      </c>
      <c r="I2705" s="60" t="s">
        <v>402</v>
      </c>
      <c r="J2705" s="19">
        <v>29.12</v>
      </c>
      <c r="K2705" s="19">
        <v>3.41</v>
      </c>
      <c r="L2705" s="53">
        <v>36.195340000000002</v>
      </c>
      <c r="M2705" s="20">
        <v>54.023719999999997</v>
      </c>
      <c r="N2705" s="20">
        <v>184.51668000000001</v>
      </c>
      <c r="O2705" s="48">
        <v>478.97726999999998</v>
      </c>
    </row>
    <row r="2706" spans="1:15" x14ac:dyDescent="0.25">
      <c r="A2706" s="25" t="s">
        <v>1512</v>
      </c>
      <c r="B2706" s="28">
        <v>9</v>
      </c>
      <c r="C2706" s="25" t="s">
        <v>28</v>
      </c>
      <c r="D2706" s="37">
        <v>670.34533999999996</v>
      </c>
      <c r="E2706" s="38">
        <v>688.17372</v>
      </c>
      <c r="F2706" s="38">
        <v>818.66667999999993</v>
      </c>
      <c r="G2706" s="39">
        <v>1113.12727</v>
      </c>
      <c r="H2706" s="81">
        <v>634.15</v>
      </c>
      <c r="I2706" s="60" t="s">
        <v>1534</v>
      </c>
      <c r="J2706" s="19">
        <v>28.44</v>
      </c>
      <c r="K2706" s="19">
        <v>3.41</v>
      </c>
      <c r="L2706" s="53">
        <v>36.195340000000002</v>
      </c>
      <c r="M2706" s="20">
        <v>54.023719999999997</v>
      </c>
      <c r="N2706" s="20">
        <v>184.51668000000001</v>
      </c>
      <c r="O2706" s="48">
        <v>478.97726999999998</v>
      </c>
    </row>
    <row r="2707" spans="1:15" x14ac:dyDescent="0.25">
      <c r="A2707" s="25" t="s">
        <v>1512</v>
      </c>
      <c r="B2707" s="28">
        <v>10</v>
      </c>
      <c r="C2707" s="25" t="s">
        <v>28</v>
      </c>
      <c r="D2707" s="37">
        <v>681.45533999999998</v>
      </c>
      <c r="E2707" s="38">
        <v>699.2837199999999</v>
      </c>
      <c r="F2707" s="38">
        <v>829.77667999999994</v>
      </c>
      <c r="G2707" s="39">
        <v>1124.2372700000001</v>
      </c>
      <c r="H2707" s="81">
        <v>645.26</v>
      </c>
      <c r="I2707" s="60" t="s">
        <v>1536</v>
      </c>
      <c r="J2707" s="19">
        <v>28.94</v>
      </c>
      <c r="K2707" s="19">
        <v>3.41</v>
      </c>
      <c r="L2707" s="53">
        <v>36.195340000000002</v>
      </c>
      <c r="M2707" s="20">
        <v>54.023719999999997</v>
      </c>
      <c r="N2707" s="20">
        <v>184.51668000000001</v>
      </c>
      <c r="O2707" s="48">
        <v>478.97726999999998</v>
      </c>
    </row>
    <row r="2708" spans="1:15" x14ac:dyDescent="0.25">
      <c r="A2708" s="25" t="s">
        <v>1512</v>
      </c>
      <c r="B2708" s="28">
        <v>11</v>
      </c>
      <c r="C2708" s="25" t="s">
        <v>28</v>
      </c>
      <c r="D2708" s="37">
        <v>680.25533999999993</v>
      </c>
      <c r="E2708" s="38">
        <v>698.08371999999997</v>
      </c>
      <c r="F2708" s="38">
        <v>828.57668000000001</v>
      </c>
      <c r="G2708" s="39">
        <v>1123.03727</v>
      </c>
      <c r="H2708" s="81">
        <v>644.05999999999995</v>
      </c>
      <c r="I2708" s="60" t="s">
        <v>1537</v>
      </c>
      <c r="J2708" s="19">
        <v>28.89</v>
      </c>
      <c r="K2708" s="19">
        <v>3.41</v>
      </c>
      <c r="L2708" s="53">
        <v>36.195340000000002</v>
      </c>
      <c r="M2708" s="20">
        <v>54.023719999999997</v>
      </c>
      <c r="N2708" s="20">
        <v>184.51668000000001</v>
      </c>
      <c r="O2708" s="48">
        <v>478.97726999999998</v>
      </c>
    </row>
    <row r="2709" spans="1:15" x14ac:dyDescent="0.25">
      <c r="A2709" s="25" t="s">
        <v>1512</v>
      </c>
      <c r="B2709" s="28">
        <v>12</v>
      </c>
      <c r="C2709" s="25" t="s">
        <v>28</v>
      </c>
      <c r="D2709" s="37">
        <v>681.99533999999994</v>
      </c>
      <c r="E2709" s="38">
        <v>699.82371999999998</v>
      </c>
      <c r="F2709" s="38">
        <v>830.31667999999991</v>
      </c>
      <c r="G2709" s="39">
        <v>1124.77727</v>
      </c>
      <c r="H2709" s="81">
        <v>645.79999999999995</v>
      </c>
      <c r="I2709" s="60" t="s">
        <v>1539</v>
      </c>
      <c r="J2709" s="19">
        <v>28.97</v>
      </c>
      <c r="K2709" s="19">
        <v>3.41</v>
      </c>
      <c r="L2709" s="53">
        <v>36.195340000000002</v>
      </c>
      <c r="M2709" s="20">
        <v>54.023719999999997</v>
      </c>
      <c r="N2709" s="20">
        <v>184.51668000000001</v>
      </c>
      <c r="O2709" s="48">
        <v>478.97726999999998</v>
      </c>
    </row>
    <row r="2710" spans="1:15" x14ac:dyDescent="0.25">
      <c r="A2710" s="25" t="s">
        <v>1512</v>
      </c>
      <c r="B2710" s="28">
        <v>13</v>
      </c>
      <c r="C2710" s="25" t="s">
        <v>28</v>
      </c>
      <c r="D2710" s="37">
        <v>651.14534000000003</v>
      </c>
      <c r="E2710" s="38">
        <v>668.97372000000007</v>
      </c>
      <c r="F2710" s="38">
        <v>799.46668</v>
      </c>
      <c r="G2710" s="39">
        <v>1093.9272700000001</v>
      </c>
      <c r="H2710" s="81">
        <v>614.95000000000005</v>
      </c>
      <c r="I2710" s="60" t="s">
        <v>1542</v>
      </c>
      <c r="J2710" s="19">
        <v>27.57</v>
      </c>
      <c r="K2710" s="19">
        <v>3.41</v>
      </c>
      <c r="L2710" s="53">
        <v>36.195340000000002</v>
      </c>
      <c r="M2710" s="20">
        <v>54.023719999999997</v>
      </c>
      <c r="N2710" s="20">
        <v>184.51668000000001</v>
      </c>
      <c r="O2710" s="48">
        <v>478.97726999999998</v>
      </c>
    </row>
    <row r="2711" spans="1:15" x14ac:dyDescent="0.25">
      <c r="A2711" s="25" t="s">
        <v>1512</v>
      </c>
      <c r="B2711" s="28">
        <v>14</v>
      </c>
      <c r="C2711" s="25" t="s">
        <v>28</v>
      </c>
      <c r="D2711" s="37">
        <v>651.57533999999998</v>
      </c>
      <c r="E2711" s="38">
        <v>669.40372000000002</v>
      </c>
      <c r="F2711" s="38">
        <v>799.89668000000006</v>
      </c>
      <c r="G2711" s="39">
        <v>1094.35727</v>
      </c>
      <c r="H2711" s="81">
        <v>615.38</v>
      </c>
      <c r="I2711" s="60" t="s">
        <v>1545</v>
      </c>
      <c r="J2711" s="19">
        <v>27.59</v>
      </c>
      <c r="K2711" s="19">
        <v>3.41</v>
      </c>
      <c r="L2711" s="53">
        <v>36.195340000000002</v>
      </c>
      <c r="M2711" s="20">
        <v>54.023719999999997</v>
      </c>
      <c r="N2711" s="20">
        <v>184.51668000000001</v>
      </c>
      <c r="O2711" s="48">
        <v>478.97726999999998</v>
      </c>
    </row>
    <row r="2712" spans="1:15" x14ac:dyDescent="0.25">
      <c r="A2712" s="25" t="s">
        <v>1512</v>
      </c>
      <c r="B2712" s="28">
        <v>15</v>
      </c>
      <c r="C2712" s="25" t="s">
        <v>28</v>
      </c>
      <c r="D2712" s="37">
        <v>679.34533999999996</v>
      </c>
      <c r="E2712" s="38">
        <v>697.17372</v>
      </c>
      <c r="F2712" s="38">
        <v>827.66668000000004</v>
      </c>
      <c r="G2712" s="39">
        <v>1122.12727</v>
      </c>
      <c r="H2712" s="81">
        <v>643.15</v>
      </c>
      <c r="I2712" s="60" t="s">
        <v>1088</v>
      </c>
      <c r="J2712" s="19">
        <v>28.85</v>
      </c>
      <c r="K2712" s="19">
        <v>3.41</v>
      </c>
      <c r="L2712" s="53">
        <v>36.195340000000002</v>
      </c>
      <c r="M2712" s="20">
        <v>54.023719999999997</v>
      </c>
      <c r="N2712" s="20">
        <v>184.51668000000001</v>
      </c>
      <c r="O2712" s="48">
        <v>478.97726999999998</v>
      </c>
    </row>
    <row r="2713" spans="1:15" x14ac:dyDescent="0.25">
      <c r="A2713" s="25" t="s">
        <v>1512</v>
      </c>
      <c r="B2713" s="28">
        <v>16</v>
      </c>
      <c r="C2713" s="25" t="s">
        <v>28</v>
      </c>
      <c r="D2713" s="37">
        <v>657.57533999999998</v>
      </c>
      <c r="E2713" s="38">
        <v>675.40372000000002</v>
      </c>
      <c r="F2713" s="38">
        <v>805.89668000000006</v>
      </c>
      <c r="G2713" s="39">
        <v>1100.35727</v>
      </c>
      <c r="H2713" s="81">
        <v>621.38</v>
      </c>
      <c r="I2713" s="60" t="s">
        <v>1549</v>
      </c>
      <c r="J2713" s="19">
        <v>27.86</v>
      </c>
      <c r="K2713" s="19">
        <v>3.41</v>
      </c>
      <c r="L2713" s="53">
        <v>36.195340000000002</v>
      </c>
      <c r="M2713" s="20">
        <v>54.023719999999997</v>
      </c>
      <c r="N2713" s="20">
        <v>184.51668000000001</v>
      </c>
      <c r="O2713" s="48">
        <v>478.97726999999998</v>
      </c>
    </row>
    <row r="2714" spans="1:15" x14ac:dyDescent="0.25">
      <c r="A2714" s="25" t="s">
        <v>1512</v>
      </c>
      <c r="B2714" s="28">
        <v>17</v>
      </c>
      <c r="C2714" s="25" t="s">
        <v>28</v>
      </c>
      <c r="D2714" s="37">
        <v>723.18534</v>
      </c>
      <c r="E2714" s="38">
        <v>741.01372000000003</v>
      </c>
      <c r="F2714" s="38">
        <v>871.50667999999996</v>
      </c>
      <c r="G2714" s="39">
        <v>1165.9672700000001</v>
      </c>
      <c r="H2714" s="81">
        <v>686.99</v>
      </c>
      <c r="I2714" s="60" t="s">
        <v>1552</v>
      </c>
      <c r="J2714" s="19">
        <v>30.82</v>
      </c>
      <c r="K2714" s="19">
        <v>3.41</v>
      </c>
      <c r="L2714" s="53">
        <v>36.195340000000002</v>
      </c>
      <c r="M2714" s="20">
        <v>54.023719999999997</v>
      </c>
      <c r="N2714" s="20">
        <v>184.51668000000001</v>
      </c>
      <c r="O2714" s="48">
        <v>478.97726999999998</v>
      </c>
    </row>
    <row r="2715" spans="1:15" x14ac:dyDescent="0.25">
      <c r="A2715" s="25" t="s">
        <v>1512</v>
      </c>
      <c r="B2715" s="28">
        <v>18</v>
      </c>
      <c r="C2715" s="25" t="s">
        <v>28</v>
      </c>
      <c r="D2715" s="37">
        <v>747.59534000000008</v>
      </c>
      <c r="E2715" s="38">
        <v>765.42372</v>
      </c>
      <c r="F2715" s="38">
        <v>895.91668000000004</v>
      </c>
      <c r="G2715" s="39">
        <v>1190.37727</v>
      </c>
      <c r="H2715" s="81">
        <v>711.4</v>
      </c>
      <c r="I2715" s="60" t="s">
        <v>1554</v>
      </c>
      <c r="J2715" s="19">
        <v>31.92</v>
      </c>
      <c r="K2715" s="19">
        <v>3.41</v>
      </c>
      <c r="L2715" s="53">
        <v>36.195340000000002</v>
      </c>
      <c r="M2715" s="20">
        <v>54.023719999999997</v>
      </c>
      <c r="N2715" s="20">
        <v>184.51668000000001</v>
      </c>
      <c r="O2715" s="48">
        <v>478.97726999999998</v>
      </c>
    </row>
    <row r="2716" spans="1:15" x14ac:dyDescent="0.25">
      <c r="A2716" s="25" t="s">
        <v>1512</v>
      </c>
      <c r="B2716" s="28">
        <v>19</v>
      </c>
      <c r="C2716" s="25" t="s">
        <v>28</v>
      </c>
      <c r="D2716" s="37">
        <v>700.65534000000002</v>
      </c>
      <c r="E2716" s="38">
        <v>718.48371999999995</v>
      </c>
      <c r="F2716" s="38">
        <v>848.97667999999999</v>
      </c>
      <c r="G2716" s="39">
        <v>1143.4372699999999</v>
      </c>
      <c r="H2716" s="81">
        <v>664.45999999999992</v>
      </c>
      <c r="I2716" s="60" t="s">
        <v>1557</v>
      </c>
      <c r="J2716" s="19">
        <v>29.81</v>
      </c>
      <c r="K2716" s="19">
        <v>3.41</v>
      </c>
      <c r="L2716" s="53">
        <v>36.195340000000002</v>
      </c>
      <c r="M2716" s="20">
        <v>54.023719999999997</v>
      </c>
      <c r="N2716" s="20">
        <v>184.51668000000001</v>
      </c>
      <c r="O2716" s="48">
        <v>478.97726999999998</v>
      </c>
    </row>
    <row r="2717" spans="1:15" x14ac:dyDescent="0.25">
      <c r="A2717" s="25" t="s">
        <v>1512</v>
      </c>
      <c r="B2717" s="28">
        <v>20</v>
      </c>
      <c r="C2717" s="25" t="s">
        <v>28</v>
      </c>
      <c r="D2717" s="37">
        <v>693.95533999999998</v>
      </c>
      <c r="E2717" s="38">
        <v>711.78372000000002</v>
      </c>
      <c r="F2717" s="38">
        <v>842.27668000000006</v>
      </c>
      <c r="G2717" s="39">
        <v>1136.7372700000001</v>
      </c>
      <c r="H2717" s="81">
        <v>657.76</v>
      </c>
      <c r="I2717" s="60" t="s">
        <v>1560</v>
      </c>
      <c r="J2717" s="19">
        <v>29.5</v>
      </c>
      <c r="K2717" s="19">
        <v>3.41</v>
      </c>
      <c r="L2717" s="53">
        <v>36.195340000000002</v>
      </c>
      <c r="M2717" s="20">
        <v>54.023719999999997</v>
      </c>
      <c r="N2717" s="20">
        <v>184.51668000000001</v>
      </c>
      <c r="O2717" s="48">
        <v>478.97726999999998</v>
      </c>
    </row>
    <row r="2718" spans="1:15" x14ac:dyDescent="0.25">
      <c r="A2718" s="25" t="s">
        <v>1512</v>
      </c>
      <c r="B2718" s="28">
        <v>21</v>
      </c>
      <c r="C2718" s="25" t="s">
        <v>28</v>
      </c>
      <c r="D2718" s="37">
        <v>727.59534000000008</v>
      </c>
      <c r="E2718" s="38">
        <v>745.42372</v>
      </c>
      <c r="F2718" s="38">
        <v>875.91668000000004</v>
      </c>
      <c r="G2718" s="39">
        <v>1170.37727</v>
      </c>
      <c r="H2718" s="81">
        <v>691.4</v>
      </c>
      <c r="I2718" s="60" t="s">
        <v>1563</v>
      </c>
      <c r="J2718" s="19">
        <v>31.02</v>
      </c>
      <c r="K2718" s="19">
        <v>3.41</v>
      </c>
      <c r="L2718" s="53">
        <v>36.195340000000002</v>
      </c>
      <c r="M2718" s="20">
        <v>54.023719999999997</v>
      </c>
      <c r="N2718" s="20">
        <v>184.51668000000001</v>
      </c>
      <c r="O2718" s="48">
        <v>478.97726999999998</v>
      </c>
    </row>
    <row r="2719" spans="1:15" x14ac:dyDescent="0.25">
      <c r="A2719" s="25" t="s">
        <v>1512</v>
      </c>
      <c r="B2719" s="28">
        <v>22</v>
      </c>
      <c r="C2719" s="25" t="s">
        <v>28</v>
      </c>
      <c r="D2719" s="37">
        <v>959.74533999999994</v>
      </c>
      <c r="E2719" s="38">
        <v>977.57371999999998</v>
      </c>
      <c r="F2719" s="38">
        <v>1108.0666799999999</v>
      </c>
      <c r="G2719" s="39">
        <v>1402.52727</v>
      </c>
      <c r="H2719" s="81">
        <v>923.55</v>
      </c>
      <c r="I2719" s="60" t="s">
        <v>1566</v>
      </c>
      <c r="J2719" s="19">
        <v>41.49</v>
      </c>
      <c r="K2719" s="19">
        <v>3.41</v>
      </c>
      <c r="L2719" s="53">
        <v>36.195340000000002</v>
      </c>
      <c r="M2719" s="20">
        <v>54.023719999999997</v>
      </c>
      <c r="N2719" s="20">
        <v>184.51668000000001</v>
      </c>
      <c r="O2719" s="48">
        <v>478.97726999999998</v>
      </c>
    </row>
    <row r="2720" spans="1:15" x14ac:dyDescent="0.25">
      <c r="A2720" s="25" t="s">
        <v>1512</v>
      </c>
      <c r="B2720" s="28">
        <v>23</v>
      </c>
      <c r="C2720" s="25" t="s">
        <v>28</v>
      </c>
      <c r="D2720" s="37">
        <v>823.50533999999993</v>
      </c>
      <c r="E2720" s="38">
        <v>841.33371999999997</v>
      </c>
      <c r="F2720" s="38">
        <v>971.8266799999999</v>
      </c>
      <c r="G2720" s="39">
        <v>1266.2872699999998</v>
      </c>
      <c r="H2720" s="81">
        <v>787.31</v>
      </c>
      <c r="I2720" s="60" t="s">
        <v>1569</v>
      </c>
      <c r="J2720" s="19">
        <v>35.35</v>
      </c>
      <c r="K2720" s="19">
        <v>3.41</v>
      </c>
      <c r="L2720" s="53">
        <v>36.195340000000002</v>
      </c>
      <c r="M2720" s="20">
        <v>54.023719999999997</v>
      </c>
      <c r="N2720" s="20">
        <v>184.51668000000001</v>
      </c>
      <c r="O2720" s="48">
        <v>478.97726999999998</v>
      </c>
    </row>
    <row r="2721" spans="1:15" x14ac:dyDescent="0.25">
      <c r="A2721" s="25" t="s">
        <v>1570</v>
      </c>
      <c r="B2721" s="28">
        <v>0</v>
      </c>
      <c r="C2721" s="25" t="s">
        <v>28</v>
      </c>
      <c r="D2721" s="37">
        <v>700.15534000000002</v>
      </c>
      <c r="E2721" s="38">
        <v>717.98371999999995</v>
      </c>
      <c r="F2721" s="38">
        <v>848.47667999999999</v>
      </c>
      <c r="G2721" s="39">
        <v>1142.9372699999999</v>
      </c>
      <c r="H2721" s="81">
        <v>663.95999999999992</v>
      </c>
      <c r="I2721" s="60" t="s">
        <v>1573</v>
      </c>
      <c r="J2721" s="19">
        <v>29.78</v>
      </c>
      <c r="K2721" s="19">
        <v>3.41</v>
      </c>
      <c r="L2721" s="53">
        <v>36.195340000000002</v>
      </c>
      <c r="M2721" s="20">
        <v>54.023719999999997</v>
      </c>
      <c r="N2721" s="20">
        <v>184.51668000000001</v>
      </c>
      <c r="O2721" s="48">
        <v>478.97726999999998</v>
      </c>
    </row>
    <row r="2722" spans="1:15" x14ac:dyDescent="0.25">
      <c r="A2722" s="25" t="s">
        <v>1570</v>
      </c>
      <c r="B2722" s="28">
        <v>1</v>
      </c>
      <c r="C2722" s="25" t="s">
        <v>28</v>
      </c>
      <c r="D2722" s="37">
        <v>640.36533999999995</v>
      </c>
      <c r="E2722" s="38">
        <v>658.19371999999998</v>
      </c>
      <c r="F2722" s="38">
        <v>788.68668000000002</v>
      </c>
      <c r="G2722" s="39">
        <v>1083.1472699999999</v>
      </c>
      <c r="H2722" s="81">
        <v>604.16999999999996</v>
      </c>
      <c r="I2722" s="60" t="s">
        <v>1576</v>
      </c>
      <c r="J2722" s="19">
        <v>27.09</v>
      </c>
      <c r="K2722" s="19">
        <v>3.41</v>
      </c>
      <c r="L2722" s="53">
        <v>36.195340000000002</v>
      </c>
      <c r="M2722" s="20">
        <v>54.023719999999997</v>
      </c>
      <c r="N2722" s="20">
        <v>184.51668000000001</v>
      </c>
      <c r="O2722" s="48">
        <v>478.97726999999998</v>
      </c>
    </row>
    <row r="2723" spans="1:15" x14ac:dyDescent="0.25">
      <c r="A2723" s="25" t="s">
        <v>1570</v>
      </c>
      <c r="B2723" s="28">
        <v>2</v>
      </c>
      <c r="C2723" s="25" t="s">
        <v>28</v>
      </c>
      <c r="D2723" s="37">
        <v>672.57533999999998</v>
      </c>
      <c r="E2723" s="38">
        <v>690.40371999999991</v>
      </c>
      <c r="F2723" s="38">
        <v>820.89667999999995</v>
      </c>
      <c r="G2723" s="39">
        <v>1115.35727</v>
      </c>
      <c r="H2723" s="81">
        <v>636.37999999999988</v>
      </c>
      <c r="I2723" s="60" t="s">
        <v>1578</v>
      </c>
      <c r="J2723" s="19">
        <v>28.54</v>
      </c>
      <c r="K2723" s="19">
        <v>3.41</v>
      </c>
      <c r="L2723" s="53">
        <v>36.195340000000002</v>
      </c>
      <c r="M2723" s="20">
        <v>54.023719999999997</v>
      </c>
      <c r="N2723" s="20">
        <v>184.51668000000001</v>
      </c>
      <c r="O2723" s="48">
        <v>478.97726999999998</v>
      </c>
    </row>
    <row r="2724" spans="1:15" x14ac:dyDescent="0.25">
      <c r="A2724" s="25" t="s">
        <v>1570</v>
      </c>
      <c r="B2724" s="28">
        <v>3</v>
      </c>
      <c r="C2724" s="25" t="s">
        <v>28</v>
      </c>
      <c r="D2724" s="37">
        <v>687.40534000000002</v>
      </c>
      <c r="E2724" s="38">
        <v>705.23372000000006</v>
      </c>
      <c r="F2724" s="38">
        <v>835.72667999999999</v>
      </c>
      <c r="G2724" s="39">
        <v>1130.1872699999999</v>
      </c>
      <c r="H2724" s="81">
        <v>651.21</v>
      </c>
      <c r="I2724" s="60" t="s">
        <v>1581</v>
      </c>
      <c r="J2724" s="19">
        <v>29.21</v>
      </c>
      <c r="K2724" s="19">
        <v>3.41</v>
      </c>
      <c r="L2724" s="53">
        <v>36.195340000000002</v>
      </c>
      <c r="M2724" s="20">
        <v>54.023719999999997</v>
      </c>
      <c r="N2724" s="20">
        <v>184.51668000000001</v>
      </c>
      <c r="O2724" s="48">
        <v>478.97726999999998</v>
      </c>
    </row>
    <row r="2725" spans="1:15" x14ac:dyDescent="0.25">
      <c r="A2725" s="25" t="s">
        <v>1570</v>
      </c>
      <c r="B2725" s="28">
        <v>4</v>
      </c>
      <c r="C2725" s="25" t="s">
        <v>28</v>
      </c>
      <c r="D2725" s="37">
        <v>687.37533999999994</v>
      </c>
      <c r="E2725" s="38">
        <v>705.20371999999998</v>
      </c>
      <c r="F2725" s="38">
        <v>835.69668000000001</v>
      </c>
      <c r="G2725" s="39">
        <v>1130.1572699999999</v>
      </c>
      <c r="H2725" s="81">
        <v>651.17999999999995</v>
      </c>
      <c r="I2725" s="60" t="s">
        <v>1584</v>
      </c>
      <c r="J2725" s="19">
        <v>29.21</v>
      </c>
      <c r="K2725" s="19">
        <v>3.41</v>
      </c>
      <c r="L2725" s="53">
        <v>36.195340000000002</v>
      </c>
      <c r="M2725" s="20">
        <v>54.023719999999997</v>
      </c>
      <c r="N2725" s="20">
        <v>184.51668000000001</v>
      </c>
      <c r="O2725" s="48">
        <v>478.97726999999998</v>
      </c>
    </row>
    <row r="2726" spans="1:15" x14ac:dyDescent="0.25">
      <c r="A2726" s="25" t="s">
        <v>1570</v>
      </c>
      <c r="B2726" s="28">
        <v>5</v>
      </c>
      <c r="C2726" s="25" t="s">
        <v>28</v>
      </c>
      <c r="D2726" s="37">
        <v>672.86534000000006</v>
      </c>
      <c r="E2726" s="38">
        <v>690.69371999999998</v>
      </c>
      <c r="F2726" s="38">
        <v>821.18668000000002</v>
      </c>
      <c r="G2726" s="39">
        <v>1115.6472699999999</v>
      </c>
      <c r="H2726" s="81">
        <v>636.66999999999996</v>
      </c>
      <c r="I2726" s="60" t="s">
        <v>1587</v>
      </c>
      <c r="J2726" s="19">
        <v>28.55</v>
      </c>
      <c r="K2726" s="19">
        <v>3.41</v>
      </c>
      <c r="L2726" s="53">
        <v>36.195340000000002</v>
      </c>
      <c r="M2726" s="20">
        <v>54.023719999999997</v>
      </c>
      <c r="N2726" s="20">
        <v>184.51668000000001</v>
      </c>
      <c r="O2726" s="48">
        <v>478.97726999999998</v>
      </c>
    </row>
    <row r="2727" spans="1:15" x14ac:dyDescent="0.25">
      <c r="A2727" s="25" t="s">
        <v>1570</v>
      </c>
      <c r="B2727" s="28">
        <v>6</v>
      </c>
      <c r="C2727" s="25" t="s">
        <v>28</v>
      </c>
      <c r="D2727" s="37">
        <v>646.03534000000002</v>
      </c>
      <c r="E2727" s="38">
        <v>663.86372000000006</v>
      </c>
      <c r="F2727" s="38">
        <v>794.3566800000001</v>
      </c>
      <c r="G2727" s="39">
        <v>1088.81727</v>
      </c>
      <c r="H2727" s="81">
        <v>609.84</v>
      </c>
      <c r="I2727" s="60" t="s">
        <v>1590</v>
      </c>
      <c r="J2727" s="19">
        <v>27.34</v>
      </c>
      <c r="K2727" s="19">
        <v>3.41</v>
      </c>
      <c r="L2727" s="53">
        <v>36.195340000000002</v>
      </c>
      <c r="M2727" s="20">
        <v>54.023719999999997</v>
      </c>
      <c r="N2727" s="20">
        <v>184.51668000000001</v>
      </c>
      <c r="O2727" s="48">
        <v>478.97726999999998</v>
      </c>
    </row>
    <row r="2728" spans="1:15" x14ac:dyDescent="0.25">
      <c r="A2728" s="25" t="s">
        <v>1570</v>
      </c>
      <c r="B2728" s="28">
        <v>7</v>
      </c>
      <c r="C2728" s="25" t="s">
        <v>28</v>
      </c>
      <c r="D2728" s="37">
        <v>760.20533999999998</v>
      </c>
      <c r="E2728" s="38">
        <v>778.03372000000002</v>
      </c>
      <c r="F2728" s="38">
        <v>908.52668000000006</v>
      </c>
      <c r="G2728" s="39">
        <v>1202.9872700000001</v>
      </c>
      <c r="H2728" s="81">
        <v>724.01</v>
      </c>
      <c r="I2728" s="60" t="s">
        <v>1593</v>
      </c>
      <c r="J2728" s="19">
        <v>32.49</v>
      </c>
      <c r="K2728" s="19">
        <v>3.41</v>
      </c>
      <c r="L2728" s="53">
        <v>36.195340000000002</v>
      </c>
      <c r="M2728" s="20">
        <v>54.023719999999997</v>
      </c>
      <c r="N2728" s="20">
        <v>184.51668000000001</v>
      </c>
      <c r="O2728" s="48">
        <v>478.97726999999998</v>
      </c>
    </row>
    <row r="2729" spans="1:15" x14ac:dyDescent="0.25">
      <c r="A2729" s="25" t="s">
        <v>1570</v>
      </c>
      <c r="B2729" s="28">
        <v>8</v>
      </c>
      <c r="C2729" s="25" t="s">
        <v>28</v>
      </c>
      <c r="D2729" s="37">
        <v>676.02534000000003</v>
      </c>
      <c r="E2729" s="38">
        <v>693.85372000000007</v>
      </c>
      <c r="F2729" s="38">
        <v>824.34668000000011</v>
      </c>
      <c r="G2729" s="39">
        <v>1118.80727</v>
      </c>
      <c r="H2729" s="81">
        <v>639.83000000000004</v>
      </c>
      <c r="I2729" s="60" t="s">
        <v>1596</v>
      </c>
      <c r="J2729" s="19">
        <v>28.7</v>
      </c>
      <c r="K2729" s="19">
        <v>3.41</v>
      </c>
      <c r="L2729" s="53">
        <v>36.195340000000002</v>
      </c>
      <c r="M2729" s="20">
        <v>54.023719999999997</v>
      </c>
      <c r="N2729" s="20">
        <v>184.51668000000001</v>
      </c>
      <c r="O2729" s="48">
        <v>478.97726999999998</v>
      </c>
    </row>
    <row r="2730" spans="1:15" x14ac:dyDescent="0.25">
      <c r="A2730" s="25" t="s">
        <v>1570</v>
      </c>
      <c r="B2730" s="28">
        <v>9</v>
      </c>
      <c r="C2730" s="25" t="s">
        <v>28</v>
      </c>
      <c r="D2730" s="37">
        <v>669.05534</v>
      </c>
      <c r="E2730" s="38">
        <v>686.88372000000004</v>
      </c>
      <c r="F2730" s="38">
        <v>817.37668000000008</v>
      </c>
      <c r="G2730" s="39">
        <v>1111.83727</v>
      </c>
      <c r="H2730" s="81">
        <v>632.86</v>
      </c>
      <c r="I2730" s="60" t="s">
        <v>1599</v>
      </c>
      <c r="J2730" s="19">
        <v>28.38</v>
      </c>
      <c r="K2730" s="19">
        <v>3.41</v>
      </c>
      <c r="L2730" s="53">
        <v>36.195340000000002</v>
      </c>
      <c r="M2730" s="20">
        <v>54.023719999999997</v>
      </c>
      <c r="N2730" s="20">
        <v>184.51668000000001</v>
      </c>
      <c r="O2730" s="48">
        <v>478.97726999999998</v>
      </c>
    </row>
    <row r="2731" spans="1:15" x14ac:dyDescent="0.25">
      <c r="A2731" s="25" t="s">
        <v>1570</v>
      </c>
      <c r="B2731" s="28">
        <v>10</v>
      </c>
      <c r="C2731" s="25" t="s">
        <v>28</v>
      </c>
      <c r="D2731" s="37">
        <v>683.70533999999998</v>
      </c>
      <c r="E2731" s="38">
        <v>701.5337199999999</v>
      </c>
      <c r="F2731" s="38">
        <v>832.02667999999994</v>
      </c>
      <c r="G2731" s="39">
        <v>1126.4872699999999</v>
      </c>
      <c r="H2731" s="81">
        <v>647.50999999999988</v>
      </c>
      <c r="I2731" s="60" t="s">
        <v>1602</v>
      </c>
      <c r="J2731" s="19">
        <v>29.04</v>
      </c>
      <c r="K2731" s="19">
        <v>3.41</v>
      </c>
      <c r="L2731" s="53">
        <v>36.195340000000002</v>
      </c>
      <c r="M2731" s="20">
        <v>54.023719999999997</v>
      </c>
      <c r="N2731" s="20">
        <v>184.51668000000001</v>
      </c>
      <c r="O2731" s="48">
        <v>478.97726999999998</v>
      </c>
    </row>
    <row r="2732" spans="1:15" x14ac:dyDescent="0.25">
      <c r="A2732" s="25" t="s">
        <v>1570</v>
      </c>
      <c r="B2732" s="28">
        <v>11</v>
      </c>
      <c r="C2732" s="25" t="s">
        <v>28</v>
      </c>
      <c r="D2732" s="37">
        <v>683.44533999999999</v>
      </c>
      <c r="E2732" s="38">
        <v>701.27371999999991</v>
      </c>
      <c r="F2732" s="38">
        <v>831.76667999999995</v>
      </c>
      <c r="G2732" s="39">
        <v>1126.2272699999999</v>
      </c>
      <c r="H2732" s="81">
        <v>647.24999999999989</v>
      </c>
      <c r="I2732" s="60" t="s">
        <v>1605</v>
      </c>
      <c r="J2732" s="19">
        <v>29.03</v>
      </c>
      <c r="K2732" s="19">
        <v>3.41</v>
      </c>
      <c r="L2732" s="53">
        <v>36.195340000000002</v>
      </c>
      <c r="M2732" s="20">
        <v>54.023719999999997</v>
      </c>
      <c r="N2732" s="20">
        <v>184.51668000000001</v>
      </c>
      <c r="O2732" s="48">
        <v>478.97726999999998</v>
      </c>
    </row>
    <row r="2733" spans="1:15" x14ac:dyDescent="0.25">
      <c r="A2733" s="25" t="s">
        <v>1570</v>
      </c>
      <c r="B2733" s="28">
        <v>12</v>
      </c>
      <c r="C2733" s="25" t="s">
        <v>28</v>
      </c>
      <c r="D2733" s="37">
        <v>683.57533999999998</v>
      </c>
      <c r="E2733" s="38">
        <v>701.40371999999991</v>
      </c>
      <c r="F2733" s="38">
        <v>831.89667999999995</v>
      </c>
      <c r="G2733" s="39">
        <v>1126.35727</v>
      </c>
      <c r="H2733" s="81">
        <v>647.37999999999988</v>
      </c>
      <c r="I2733" s="60" t="s">
        <v>1608</v>
      </c>
      <c r="J2733" s="19">
        <v>29.04</v>
      </c>
      <c r="K2733" s="19">
        <v>3.41</v>
      </c>
      <c r="L2733" s="53">
        <v>36.195340000000002</v>
      </c>
      <c r="M2733" s="20">
        <v>54.023719999999997</v>
      </c>
      <c r="N2733" s="20">
        <v>184.51668000000001</v>
      </c>
      <c r="O2733" s="48">
        <v>478.97726999999998</v>
      </c>
    </row>
    <row r="2734" spans="1:15" x14ac:dyDescent="0.25">
      <c r="A2734" s="25" t="s">
        <v>1570</v>
      </c>
      <c r="B2734" s="28">
        <v>13</v>
      </c>
      <c r="C2734" s="25" t="s">
        <v>28</v>
      </c>
      <c r="D2734" s="37">
        <v>692.70533999999998</v>
      </c>
      <c r="E2734" s="38">
        <v>710.53372000000002</v>
      </c>
      <c r="F2734" s="38">
        <v>841.02667999999994</v>
      </c>
      <c r="G2734" s="39">
        <v>1135.4872700000001</v>
      </c>
      <c r="H2734" s="81">
        <v>656.51</v>
      </c>
      <c r="I2734" s="60" t="s">
        <v>1611</v>
      </c>
      <c r="J2734" s="19">
        <v>29.45</v>
      </c>
      <c r="K2734" s="19">
        <v>3.41</v>
      </c>
      <c r="L2734" s="53">
        <v>36.195340000000002</v>
      </c>
      <c r="M2734" s="20">
        <v>54.023719999999997</v>
      </c>
      <c r="N2734" s="20">
        <v>184.51668000000001</v>
      </c>
      <c r="O2734" s="48">
        <v>478.97726999999998</v>
      </c>
    </row>
    <row r="2735" spans="1:15" x14ac:dyDescent="0.25">
      <c r="A2735" s="25" t="s">
        <v>1570</v>
      </c>
      <c r="B2735" s="28">
        <v>14</v>
      </c>
      <c r="C2735" s="25" t="s">
        <v>28</v>
      </c>
      <c r="D2735" s="37">
        <v>653.56533999999999</v>
      </c>
      <c r="E2735" s="38">
        <v>671.39372000000003</v>
      </c>
      <c r="F2735" s="38">
        <v>801.88667999999996</v>
      </c>
      <c r="G2735" s="39">
        <v>1096.34727</v>
      </c>
      <c r="H2735" s="81">
        <v>617.36999999999989</v>
      </c>
      <c r="I2735" s="60" t="s">
        <v>205</v>
      </c>
      <c r="J2735" s="19">
        <v>27.68</v>
      </c>
      <c r="K2735" s="19">
        <v>3.41</v>
      </c>
      <c r="L2735" s="53">
        <v>36.195340000000002</v>
      </c>
      <c r="M2735" s="20">
        <v>54.023719999999997</v>
      </c>
      <c r="N2735" s="20">
        <v>184.51668000000001</v>
      </c>
      <c r="O2735" s="48">
        <v>478.97726999999998</v>
      </c>
    </row>
    <row r="2736" spans="1:15" x14ac:dyDescent="0.25">
      <c r="A2736" s="25" t="s">
        <v>1570</v>
      </c>
      <c r="B2736" s="28">
        <v>15</v>
      </c>
      <c r="C2736" s="25" t="s">
        <v>28</v>
      </c>
      <c r="D2736" s="37">
        <v>678.51534000000004</v>
      </c>
      <c r="E2736" s="38">
        <v>696.34372000000008</v>
      </c>
      <c r="F2736" s="38">
        <v>826.83668</v>
      </c>
      <c r="G2736" s="39">
        <v>1121.29727</v>
      </c>
      <c r="H2736" s="81">
        <v>642.31999999999994</v>
      </c>
      <c r="I2736" s="60" t="s">
        <v>1616</v>
      </c>
      <c r="J2736" s="19">
        <v>28.81</v>
      </c>
      <c r="K2736" s="19">
        <v>3.41</v>
      </c>
      <c r="L2736" s="53">
        <v>36.195340000000002</v>
      </c>
      <c r="M2736" s="20">
        <v>54.023719999999997</v>
      </c>
      <c r="N2736" s="20">
        <v>184.51668000000001</v>
      </c>
      <c r="O2736" s="48">
        <v>478.97726999999998</v>
      </c>
    </row>
    <row r="2737" spans="1:15" x14ac:dyDescent="0.25">
      <c r="A2737" s="25" t="s">
        <v>1570</v>
      </c>
      <c r="B2737" s="28">
        <v>16</v>
      </c>
      <c r="C2737" s="25" t="s">
        <v>28</v>
      </c>
      <c r="D2737" s="37">
        <v>657.07533999999998</v>
      </c>
      <c r="E2737" s="38">
        <v>674.90372000000002</v>
      </c>
      <c r="F2737" s="38">
        <v>805.39668000000006</v>
      </c>
      <c r="G2737" s="39">
        <v>1099.85727</v>
      </c>
      <c r="H2737" s="81">
        <v>620.88</v>
      </c>
      <c r="I2737" s="60" t="s">
        <v>1619</v>
      </c>
      <c r="J2737" s="19">
        <v>27.84</v>
      </c>
      <c r="K2737" s="19">
        <v>3.41</v>
      </c>
      <c r="L2737" s="53">
        <v>36.195340000000002</v>
      </c>
      <c r="M2737" s="20">
        <v>54.023719999999997</v>
      </c>
      <c r="N2737" s="20">
        <v>184.51668000000001</v>
      </c>
      <c r="O2737" s="48">
        <v>478.97726999999998</v>
      </c>
    </row>
    <row r="2738" spans="1:15" x14ac:dyDescent="0.25">
      <c r="A2738" s="25" t="s">
        <v>1570</v>
      </c>
      <c r="B2738" s="28">
        <v>17</v>
      </c>
      <c r="C2738" s="25" t="s">
        <v>28</v>
      </c>
      <c r="D2738" s="37">
        <v>724.14533999999992</v>
      </c>
      <c r="E2738" s="38">
        <v>741.97371999999996</v>
      </c>
      <c r="F2738" s="38">
        <v>872.46668</v>
      </c>
      <c r="G2738" s="39">
        <v>1166.9272699999999</v>
      </c>
      <c r="H2738" s="81">
        <v>687.94999999999993</v>
      </c>
      <c r="I2738" s="60" t="s">
        <v>1622</v>
      </c>
      <c r="J2738" s="19">
        <v>30.87</v>
      </c>
      <c r="K2738" s="19">
        <v>3.41</v>
      </c>
      <c r="L2738" s="53">
        <v>36.195340000000002</v>
      </c>
      <c r="M2738" s="20">
        <v>54.023719999999997</v>
      </c>
      <c r="N2738" s="20">
        <v>184.51668000000001</v>
      </c>
      <c r="O2738" s="48">
        <v>478.97726999999998</v>
      </c>
    </row>
    <row r="2739" spans="1:15" x14ac:dyDescent="0.25">
      <c r="A2739" s="25" t="s">
        <v>1570</v>
      </c>
      <c r="B2739" s="28">
        <v>18</v>
      </c>
      <c r="C2739" s="25" t="s">
        <v>28</v>
      </c>
      <c r="D2739" s="37">
        <v>748.75533999999993</v>
      </c>
      <c r="E2739" s="38">
        <v>766.58371999999997</v>
      </c>
      <c r="F2739" s="38">
        <v>897.0766799999999</v>
      </c>
      <c r="G2739" s="39">
        <v>1191.5372699999998</v>
      </c>
      <c r="H2739" s="81">
        <v>712.56</v>
      </c>
      <c r="I2739" s="60" t="s">
        <v>1625</v>
      </c>
      <c r="J2739" s="19">
        <v>31.98</v>
      </c>
      <c r="K2739" s="19">
        <v>3.41</v>
      </c>
      <c r="L2739" s="53">
        <v>36.195340000000002</v>
      </c>
      <c r="M2739" s="20">
        <v>54.023719999999997</v>
      </c>
      <c r="N2739" s="20">
        <v>184.51668000000001</v>
      </c>
      <c r="O2739" s="48">
        <v>478.97726999999998</v>
      </c>
    </row>
    <row r="2740" spans="1:15" x14ac:dyDescent="0.25">
      <c r="A2740" s="25" t="s">
        <v>1570</v>
      </c>
      <c r="B2740" s="28">
        <v>19</v>
      </c>
      <c r="C2740" s="25" t="s">
        <v>28</v>
      </c>
      <c r="D2740" s="37">
        <v>701.52534000000003</v>
      </c>
      <c r="E2740" s="38">
        <v>719.35372000000007</v>
      </c>
      <c r="F2740" s="38">
        <v>849.84668000000011</v>
      </c>
      <c r="G2740" s="39">
        <v>1144.30727</v>
      </c>
      <c r="H2740" s="81">
        <v>665.33</v>
      </c>
      <c r="I2740" s="60" t="s">
        <v>1628</v>
      </c>
      <c r="J2740" s="19">
        <v>29.85</v>
      </c>
      <c r="K2740" s="19">
        <v>3.41</v>
      </c>
      <c r="L2740" s="53">
        <v>36.195340000000002</v>
      </c>
      <c r="M2740" s="20">
        <v>54.023719999999997</v>
      </c>
      <c r="N2740" s="20">
        <v>184.51668000000001</v>
      </c>
      <c r="O2740" s="48">
        <v>478.97726999999998</v>
      </c>
    </row>
    <row r="2741" spans="1:15" x14ac:dyDescent="0.25">
      <c r="A2741" s="25" t="s">
        <v>1570</v>
      </c>
      <c r="B2741" s="28">
        <v>20</v>
      </c>
      <c r="C2741" s="25" t="s">
        <v>28</v>
      </c>
      <c r="D2741" s="37">
        <v>694.19533999999999</v>
      </c>
      <c r="E2741" s="38">
        <v>712.02372000000003</v>
      </c>
      <c r="F2741" s="38">
        <v>842.51668000000006</v>
      </c>
      <c r="G2741" s="39">
        <v>1136.9772700000001</v>
      </c>
      <c r="H2741" s="81">
        <v>658</v>
      </c>
      <c r="I2741" s="60" t="s">
        <v>1631</v>
      </c>
      <c r="J2741" s="19">
        <v>29.52</v>
      </c>
      <c r="K2741" s="19">
        <v>3.41</v>
      </c>
      <c r="L2741" s="53">
        <v>36.195340000000002</v>
      </c>
      <c r="M2741" s="20">
        <v>54.023719999999997</v>
      </c>
      <c r="N2741" s="20">
        <v>184.51668000000001</v>
      </c>
      <c r="O2741" s="48">
        <v>478.97726999999998</v>
      </c>
    </row>
    <row r="2742" spans="1:15" x14ac:dyDescent="0.25">
      <c r="A2742" s="25" t="s">
        <v>1570</v>
      </c>
      <c r="B2742" s="28">
        <v>21</v>
      </c>
      <c r="C2742" s="25" t="s">
        <v>28</v>
      </c>
      <c r="D2742" s="37">
        <v>727.19533999999999</v>
      </c>
      <c r="E2742" s="38">
        <v>745.02372000000003</v>
      </c>
      <c r="F2742" s="38">
        <v>875.51668000000006</v>
      </c>
      <c r="G2742" s="39">
        <v>1169.9772699999999</v>
      </c>
      <c r="H2742" s="81">
        <v>691</v>
      </c>
      <c r="I2742" s="60" t="s">
        <v>1633</v>
      </c>
      <c r="J2742" s="19">
        <v>31</v>
      </c>
      <c r="K2742" s="19">
        <v>3.41</v>
      </c>
      <c r="L2742" s="53">
        <v>36.195340000000002</v>
      </c>
      <c r="M2742" s="20">
        <v>54.023719999999997</v>
      </c>
      <c r="N2742" s="20">
        <v>184.51668000000001</v>
      </c>
      <c r="O2742" s="48">
        <v>478.97726999999998</v>
      </c>
    </row>
    <row r="2743" spans="1:15" x14ac:dyDescent="0.25">
      <c r="A2743" s="25" t="s">
        <v>1570</v>
      </c>
      <c r="B2743" s="28">
        <v>22</v>
      </c>
      <c r="C2743" s="25" t="s">
        <v>28</v>
      </c>
      <c r="D2743" s="37">
        <v>959.09533999999996</v>
      </c>
      <c r="E2743" s="38">
        <v>976.92372</v>
      </c>
      <c r="F2743" s="38">
        <v>1107.41668</v>
      </c>
      <c r="G2743" s="39">
        <v>1401.87727</v>
      </c>
      <c r="H2743" s="81">
        <v>922.9</v>
      </c>
      <c r="I2743" s="60" t="s">
        <v>1636</v>
      </c>
      <c r="J2743" s="19">
        <v>41.46</v>
      </c>
      <c r="K2743" s="19">
        <v>3.41</v>
      </c>
      <c r="L2743" s="53">
        <v>36.195340000000002</v>
      </c>
      <c r="M2743" s="20">
        <v>54.023719999999997</v>
      </c>
      <c r="N2743" s="20">
        <v>184.51668000000001</v>
      </c>
      <c r="O2743" s="48">
        <v>478.97726999999998</v>
      </c>
    </row>
    <row r="2744" spans="1:15" x14ac:dyDescent="0.25">
      <c r="A2744" s="25" t="s">
        <v>1570</v>
      </c>
      <c r="B2744" s="28">
        <v>23</v>
      </c>
      <c r="C2744" s="25" t="s">
        <v>28</v>
      </c>
      <c r="D2744" s="37">
        <v>822.39534000000003</v>
      </c>
      <c r="E2744" s="38">
        <v>840.22371999999996</v>
      </c>
      <c r="F2744" s="38">
        <v>970.71668</v>
      </c>
      <c r="G2744" s="39">
        <v>1265.1772700000001</v>
      </c>
      <c r="H2744" s="81">
        <v>786.19999999999993</v>
      </c>
      <c r="I2744" s="60" t="s">
        <v>1639</v>
      </c>
      <c r="J2744" s="19">
        <v>35.299999999999997</v>
      </c>
      <c r="K2744" s="19">
        <v>3.41</v>
      </c>
      <c r="L2744" s="53">
        <v>36.195340000000002</v>
      </c>
      <c r="M2744" s="20">
        <v>54.023719999999997</v>
      </c>
      <c r="N2744" s="20">
        <v>184.51668000000001</v>
      </c>
      <c r="O2744" s="48">
        <v>478.97726999999998</v>
      </c>
    </row>
    <row r="2745" spans="1:15" x14ac:dyDescent="0.25">
      <c r="A2745" s="25" t="s">
        <v>1640</v>
      </c>
      <c r="B2745" s="28">
        <v>0</v>
      </c>
      <c r="C2745" s="25" t="s">
        <v>28</v>
      </c>
      <c r="D2745" s="37">
        <v>699.36533999999995</v>
      </c>
      <c r="E2745" s="38">
        <v>717.19371999999998</v>
      </c>
      <c r="F2745" s="38">
        <v>847.68668000000002</v>
      </c>
      <c r="G2745" s="39">
        <v>1142.1472699999999</v>
      </c>
      <c r="H2745" s="81">
        <v>663.17</v>
      </c>
      <c r="I2745" s="60" t="s">
        <v>1642</v>
      </c>
      <c r="J2745" s="19">
        <v>29.75</v>
      </c>
      <c r="K2745" s="19">
        <v>3.41</v>
      </c>
      <c r="L2745" s="53">
        <v>36.195340000000002</v>
      </c>
      <c r="M2745" s="20">
        <v>54.023719999999997</v>
      </c>
      <c r="N2745" s="20">
        <v>184.51668000000001</v>
      </c>
      <c r="O2745" s="48">
        <v>478.97726999999998</v>
      </c>
    </row>
    <row r="2746" spans="1:15" x14ac:dyDescent="0.25">
      <c r="A2746" s="25" t="s">
        <v>1640</v>
      </c>
      <c r="B2746" s="28">
        <v>1</v>
      </c>
      <c r="C2746" s="25" t="s">
        <v>28</v>
      </c>
      <c r="D2746" s="37">
        <v>646.52533999999991</v>
      </c>
      <c r="E2746" s="38">
        <v>664.35371999999995</v>
      </c>
      <c r="F2746" s="38">
        <v>794.84667999999999</v>
      </c>
      <c r="G2746" s="39">
        <v>1089.3072699999998</v>
      </c>
      <c r="H2746" s="81">
        <v>610.32999999999993</v>
      </c>
      <c r="I2746" s="60" t="s">
        <v>1644</v>
      </c>
      <c r="J2746" s="19">
        <v>27.37</v>
      </c>
      <c r="K2746" s="19">
        <v>3.41</v>
      </c>
      <c r="L2746" s="53">
        <v>36.195340000000002</v>
      </c>
      <c r="M2746" s="20">
        <v>54.023719999999997</v>
      </c>
      <c r="N2746" s="20">
        <v>184.51668000000001</v>
      </c>
      <c r="O2746" s="48">
        <v>478.97726999999998</v>
      </c>
    </row>
    <row r="2747" spans="1:15" x14ac:dyDescent="0.25">
      <c r="A2747" s="25" t="s">
        <v>1640</v>
      </c>
      <c r="B2747" s="28">
        <v>2</v>
      </c>
      <c r="C2747" s="25" t="s">
        <v>28</v>
      </c>
      <c r="D2747" s="37">
        <v>653.53534000000002</v>
      </c>
      <c r="E2747" s="38">
        <v>671.36372000000006</v>
      </c>
      <c r="F2747" s="38">
        <v>801.85667999999998</v>
      </c>
      <c r="G2747" s="39">
        <v>1096.31727</v>
      </c>
      <c r="H2747" s="81">
        <v>617.33999999999992</v>
      </c>
      <c r="I2747" s="60" t="s">
        <v>1646</v>
      </c>
      <c r="J2747" s="19">
        <v>27.68</v>
      </c>
      <c r="K2747" s="19">
        <v>3.41</v>
      </c>
      <c r="L2747" s="53">
        <v>36.195340000000002</v>
      </c>
      <c r="M2747" s="20">
        <v>54.023719999999997</v>
      </c>
      <c r="N2747" s="20">
        <v>184.51668000000001</v>
      </c>
      <c r="O2747" s="48">
        <v>478.97726999999998</v>
      </c>
    </row>
    <row r="2748" spans="1:15" x14ac:dyDescent="0.25">
      <c r="A2748" s="25" t="s">
        <v>1640</v>
      </c>
      <c r="B2748" s="28">
        <v>3</v>
      </c>
      <c r="C2748" s="25" t="s">
        <v>28</v>
      </c>
      <c r="D2748" s="37">
        <v>667.44533999999999</v>
      </c>
      <c r="E2748" s="38">
        <v>685.27371999999991</v>
      </c>
      <c r="F2748" s="38">
        <v>815.76667999999995</v>
      </c>
      <c r="G2748" s="39">
        <v>1110.2272699999999</v>
      </c>
      <c r="H2748" s="81">
        <v>631.24999999999989</v>
      </c>
      <c r="I2748" s="60" t="s">
        <v>1649</v>
      </c>
      <c r="J2748" s="19">
        <v>28.31</v>
      </c>
      <c r="K2748" s="19">
        <v>3.41</v>
      </c>
      <c r="L2748" s="53">
        <v>36.195340000000002</v>
      </c>
      <c r="M2748" s="20">
        <v>54.023719999999997</v>
      </c>
      <c r="N2748" s="20">
        <v>184.51668000000001</v>
      </c>
      <c r="O2748" s="48">
        <v>478.97726999999998</v>
      </c>
    </row>
    <row r="2749" spans="1:15" x14ac:dyDescent="0.25">
      <c r="A2749" s="25" t="s">
        <v>1640</v>
      </c>
      <c r="B2749" s="28">
        <v>4</v>
      </c>
      <c r="C2749" s="25" t="s">
        <v>28</v>
      </c>
      <c r="D2749" s="37">
        <v>662.75533999999993</v>
      </c>
      <c r="E2749" s="38">
        <v>680.58371999999997</v>
      </c>
      <c r="F2749" s="38">
        <v>811.0766799999999</v>
      </c>
      <c r="G2749" s="39">
        <v>1105.5372699999998</v>
      </c>
      <c r="H2749" s="81">
        <v>626.55999999999995</v>
      </c>
      <c r="I2749" s="60" t="s">
        <v>1652</v>
      </c>
      <c r="J2749" s="19">
        <v>28.1</v>
      </c>
      <c r="K2749" s="19">
        <v>3.41</v>
      </c>
      <c r="L2749" s="53">
        <v>36.195340000000002</v>
      </c>
      <c r="M2749" s="20">
        <v>54.023719999999997</v>
      </c>
      <c r="N2749" s="20">
        <v>184.51668000000001</v>
      </c>
      <c r="O2749" s="48">
        <v>478.97726999999998</v>
      </c>
    </row>
    <row r="2750" spans="1:15" x14ac:dyDescent="0.25">
      <c r="A2750" s="25" t="s">
        <v>1640</v>
      </c>
      <c r="B2750" s="28">
        <v>5</v>
      </c>
      <c r="C2750" s="25" t="s">
        <v>28</v>
      </c>
      <c r="D2750" s="37">
        <v>640.28534000000002</v>
      </c>
      <c r="E2750" s="38">
        <v>658.11372000000006</v>
      </c>
      <c r="F2750" s="38">
        <v>788.6066800000001</v>
      </c>
      <c r="G2750" s="39">
        <v>1083.06727</v>
      </c>
      <c r="H2750" s="81">
        <v>604.09</v>
      </c>
      <c r="I2750" s="60" t="s">
        <v>118</v>
      </c>
      <c r="J2750" s="19">
        <v>27.08</v>
      </c>
      <c r="K2750" s="19">
        <v>3.41</v>
      </c>
      <c r="L2750" s="53">
        <v>36.195340000000002</v>
      </c>
      <c r="M2750" s="20">
        <v>54.023719999999997</v>
      </c>
      <c r="N2750" s="20">
        <v>184.51668000000001</v>
      </c>
      <c r="O2750" s="48">
        <v>478.97726999999998</v>
      </c>
    </row>
    <row r="2751" spans="1:15" x14ac:dyDescent="0.25">
      <c r="A2751" s="25" t="s">
        <v>1640</v>
      </c>
      <c r="B2751" s="28">
        <v>6</v>
      </c>
      <c r="C2751" s="25" t="s">
        <v>28</v>
      </c>
      <c r="D2751" s="37">
        <v>663.85534000000007</v>
      </c>
      <c r="E2751" s="38">
        <v>681.68371999999999</v>
      </c>
      <c r="F2751" s="38">
        <v>812.17668000000003</v>
      </c>
      <c r="G2751" s="39">
        <v>1106.6372699999999</v>
      </c>
      <c r="H2751" s="81">
        <v>627.66</v>
      </c>
      <c r="I2751" s="60" t="s">
        <v>1656</v>
      </c>
      <c r="J2751" s="19">
        <v>28.15</v>
      </c>
      <c r="K2751" s="19">
        <v>3.41</v>
      </c>
      <c r="L2751" s="53">
        <v>36.195340000000002</v>
      </c>
      <c r="M2751" s="20">
        <v>54.023719999999997</v>
      </c>
      <c r="N2751" s="20">
        <v>184.51668000000001</v>
      </c>
      <c r="O2751" s="48">
        <v>478.97726999999998</v>
      </c>
    </row>
    <row r="2752" spans="1:15" x14ac:dyDescent="0.25">
      <c r="A2752" s="25" t="s">
        <v>1640</v>
      </c>
      <c r="B2752" s="28">
        <v>7</v>
      </c>
      <c r="C2752" s="25" t="s">
        <v>28</v>
      </c>
      <c r="D2752" s="37">
        <v>723.95533999999998</v>
      </c>
      <c r="E2752" s="38">
        <v>741.78372000000002</v>
      </c>
      <c r="F2752" s="38">
        <v>872.27667999999994</v>
      </c>
      <c r="G2752" s="39">
        <v>1166.7372700000001</v>
      </c>
      <c r="H2752" s="81">
        <v>687.76</v>
      </c>
      <c r="I2752" s="60" t="s">
        <v>1659</v>
      </c>
      <c r="J2752" s="19">
        <v>30.86</v>
      </c>
      <c r="K2752" s="19">
        <v>3.41</v>
      </c>
      <c r="L2752" s="53">
        <v>36.195340000000002</v>
      </c>
      <c r="M2752" s="20">
        <v>54.023719999999997</v>
      </c>
      <c r="N2752" s="20">
        <v>184.51668000000001</v>
      </c>
      <c r="O2752" s="48">
        <v>478.97726999999998</v>
      </c>
    </row>
    <row r="2753" spans="1:15" x14ac:dyDescent="0.25">
      <c r="A2753" s="25" t="s">
        <v>1640</v>
      </c>
      <c r="B2753" s="28">
        <v>8</v>
      </c>
      <c r="C2753" s="25" t="s">
        <v>28</v>
      </c>
      <c r="D2753" s="37">
        <v>659.10534000000007</v>
      </c>
      <c r="E2753" s="38">
        <v>676.93371999999999</v>
      </c>
      <c r="F2753" s="38">
        <v>807.42668000000003</v>
      </c>
      <c r="G2753" s="39">
        <v>1101.8872699999999</v>
      </c>
      <c r="H2753" s="81">
        <v>622.91</v>
      </c>
      <c r="I2753" s="60" t="s">
        <v>1661</v>
      </c>
      <c r="J2753" s="19">
        <v>27.93</v>
      </c>
      <c r="K2753" s="19">
        <v>3.41</v>
      </c>
      <c r="L2753" s="53">
        <v>36.195340000000002</v>
      </c>
      <c r="M2753" s="20">
        <v>54.023719999999997</v>
      </c>
      <c r="N2753" s="20">
        <v>184.51668000000001</v>
      </c>
      <c r="O2753" s="48">
        <v>478.97726999999998</v>
      </c>
    </row>
    <row r="2754" spans="1:15" x14ac:dyDescent="0.25">
      <c r="A2754" s="25" t="s">
        <v>1640</v>
      </c>
      <c r="B2754" s="28">
        <v>9</v>
      </c>
      <c r="C2754" s="25" t="s">
        <v>28</v>
      </c>
      <c r="D2754" s="37">
        <v>633.81533999999999</v>
      </c>
      <c r="E2754" s="38">
        <v>651.64371999999992</v>
      </c>
      <c r="F2754" s="38">
        <v>782.13667999999996</v>
      </c>
      <c r="G2754" s="39">
        <v>1076.59727</v>
      </c>
      <c r="H2754" s="81">
        <v>597.61999999999989</v>
      </c>
      <c r="I2754" s="60" t="s">
        <v>1663</v>
      </c>
      <c r="J2754" s="19">
        <v>26.79</v>
      </c>
      <c r="K2754" s="19">
        <v>3.41</v>
      </c>
      <c r="L2754" s="53">
        <v>36.195340000000002</v>
      </c>
      <c r="M2754" s="20">
        <v>54.023719999999997</v>
      </c>
      <c r="N2754" s="20">
        <v>184.51668000000001</v>
      </c>
      <c r="O2754" s="48">
        <v>478.97726999999998</v>
      </c>
    </row>
    <row r="2755" spans="1:15" x14ac:dyDescent="0.25">
      <c r="A2755" s="25" t="s">
        <v>1640</v>
      </c>
      <c r="B2755" s="28">
        <v>10</v>
      </c>
      <c r="C2755" s="25" t="s">
        <v>28</v>
      </c>
      <c r="D2755" s="37">
        <v>713.20533999999998</v>
      </c>
      <c r="E2755" s="38">
        <v>731.03372000000002</v>
      </c>
      <c r="F2755" s="38">
        <v>861.52668000000006</v>
      </c>
      <c r="G2755" s="39">
        <v>1155.9872700000001</v>
      </c>
      <c r="H2755" s="81">
        <v>677.01</v>
      </c>
      <c r="I2755" s="60" t="s">
        <v>1666</v>
      </c>
      <c r="J2755" s="19">
        <v>30.37</v>
      </c>
      <c r="K2755" s="19">
        <v>3.41</v>
      </c>
      <c r="L2755" s="53">
        <v>36.195340000000002</v>
      </c>
      <c r="M2755" s="20">
        <v>54.023719999999997</v>
      </c>
      <c r="N2755" s="20">
        <v>184.51668000000001</v>
      </c>
      <c r="O2755" s="48">
        <v>478.97726999999998</v>
      </c>
    </row>
    <row r="2756" spans="1:15" x14ac:dyDescent="0.25">
      <c r="A2756" s="25" t="s">
        <v>1640</v>
      </c>
      <c r="B2756" s="28">
        <v>11</v>
      </c>
      <c r="C2756" s="25" t="s">
        <v>28</v>
      </c>
      <c r="D2756" s="37">
        <v>740.90533999999991</v>
      </c>
      <c r="E2756" s="38">
        <v>758.73371999999995</v>
      </c>
      <c r="F2756" s="38">
        <v>889.22667999999999</v>
      </c>
      <c r="G2756" s="39">
        <v>1183.6872699999999</v>
      </c>
      <c r="H2756" s="81">
        <v>704.70999999999992</v>
      </c>
      <c r="I2756" s="60" t="s">
        <v>1669</v>
      </c>
      <c r="J2756" s="19">
        <v>31.62</v>
      </c>
      <c r="K2756" s="19">
        <v>3.41</v>
      </c>
      <c r="L2756" s="53">
        <v>36.195340000000002</v>
      </c>
      <c r="M2756" s="20">
        <v>54.023719999999997</v>
      </c>
      <c r="N2756" s="20">
        <v>184.51668000000001</v>
      </c>
      <c r="O2756" s="48">
        <v>478.97726999999998</v>
      </c>
    </row>
    <row r="2757" spans="1:15" x14ac:dyDescent="0.25">
      <c r="A2757" s="25" t="s">
        <v>1640</v>
      </c>
      <c r="B2757" s="28">
        <v>12</v>
      </c>
      <c r="C2757" s="25" t="s">
        <v>28</v>
      </c>
      <c r="D2757" s="37">
        <v>734.56533999999999</v>
      </c>
      <c r="E2757" s="38">
        <v>752.39372000000003</v>
      </c>
      <c r="F2757" s="38">
        <v>882.88668000000007</v>
      </c>
      <c r="G2757" s="39">
        <v>1177.34727</v>
      </c>
      <c r="H2757" s="81">
        <v>698.37</v>
      </c>
      <c r="I2757" s="60" t="s">
        <v>1672</v>
      </c>
      <c r="J2757" s="19">
        <v>31.34</v>
      </c>
      <c r="K2757" s="19">
        <v>3.41</v>
      </c>
      <c r="L2757" s="53">
        <v>36.195340000000002</v>
      </c>
      <c r="M2757" s="20">
        <v>54.023719999999997</v>
      </c>
      <c r="N2757" s="20">
        <v>184.51668000000001</v>
      </c>
      <c r="O2757" s="48">
        <v>478.97726999999998</v>
      </c>
    </row>
    <row r="2758" spans="1:15" x14ac:dyDescent="0.25">
      <c r="A2758" s="25" t="s">
        <v>1640</v>
      </c>
      <c r="B2758" s="28">
        <v>13</v>
      </c>
      <c r="C2758" s="25" t="s">
        <v>28</v>
      </c>
      <c r="D2758" s="37">
        <v>720.44533999999999</v>
      </c>
      <c r="E2758" s="38">
        <v>738.27372000000003</v>
      </c>
      <c r="F2758" s="38">
        <v>868.76667999999995</v>
      </c>
      <c r="G2758" s="39">
        <v>1163.2272699999999</v>
      </c>
      <c r="H2758" s="81">
        <v>684.25</v>
      </c>
      <c r="I2758" s="60" t="s">
        <v>1675</v>
      </c>
      <c r="J2758" s="19">
        <v>30.7</v>
      </c>
      <c r="K2758" s="19">
        <v>3.41</v>
      </c>
      <c r="L2758" s="53">
        <v>36.195340000000002</v>
      </c>
      <c r="M2758" s="20">
        <v>54.023719999999997</v>
      </c>
      <c r="N2758" s="20">
        <v>184.51668000000001</v>
      </c>
      <c r="O2758" s="48">
        <v>478.97726999999998</v>
      </c>
    </row>
    <row r="2759" spans="1:15" x14ac:dyDescent="0.25">
      <c r="A2759" s="25" t="s">
        <v>1640</v>
      </c>
      <c r="B2759" s="28">
        <v>14</v>
      </c>
      <c r="C2759" s="25" t="s">
        <v>28</v>
      </c>
      <c r="D2759" s="37">
        <v>699.34533999999996</v>
      </c>
      <c r="E2759" s="38">
        <v>717.17372</v>
      </c>
      <c r="F2759" s="38">
        <v>847.66668000000004</v>
      </c>
      <c r="G2759" s="39">
        <v>1142.12727</v>
      </c>
      <c r="H2759" s="81">
        <v>663.15</v>
      </c>
      <c r="I2759" s="60" t="s">
        <v>1678</v>
      </c>
      <c r="J2759" s="19">
        <v>29.75</v>
      </c>
      <c r="K2759" s="19">
        <v>3.41</v>
      </c>
      <c r="L2759" s="53">
        <v>36.195340000000002</v>
      </c>
      <c r="M2759" s="20">
        <v>54.023719999999997</v>
      </c>
      <c r="N2759" s="20">
        <v>184.51668000000001</v>
      </c>
      <c r="O2759" s="48">
        <v>478.97726999999998</v>
      </c>
    </row>
    <row r="2760" spans="1:15" x14ac:dyDescent="0.25">
      <c r="A2760" s="25" t="s">
        <v>1640</v>
      </c>
      <c r="B2760" s="28">
        <v>15</v>
      </c>
      <c r="C2760" s="25" t="s">
        <v>28</v>
      </c>
      <c r="D2760" s="37">
        <v>646.00533999999993</v>
      </c>
      <c r="E2760" s="38">
        <v>663.83371999999997</v>
      </c>
      <c r="F2760" s="38">
        <v>794.3266799999999</v>
      </c>
      <c r="G2760" s="39">
        <v>1088.7872699999998</v>
      </c>
      <c r="H2760" s="81">
        <v>609.80999999999995</v>
      </c>
      <c r="I2760" s="60" t="s">
        <v>1680</v>
      </c>
      <c r="J2760" s="19">
        <v>27.34</v>
      </c>
      <c r="K2760" s="19">
        <v>3.41</v>
      </c>
      <c r="L2760" s="53">
        <v>36.195340000000002</v>
      </c>
      <c r="M2760" s="20">
        <v>54.023719999999997</v>
      </c>
      <c r="N2760" s="20">
        <v>184.51668000000001</v>
      </c>
      <c r="O2760" s="48">
        <v>478.97726999999998</v>
      </c>
    </row>
    <row r="2761" spans="1:15" x14ac:dyDescent="0.25">
      <c r="A2761" s="25" t="s">
        <v>1640</v>
      </c>
      <c r="B2761" s="28">
        <v>16</v>
      </c>
      <c r="C2761" s="25" t="s">
        <v>28</v>
      </c>
      <c r="D2761" s="37">
        <v>637.09533999999996</v>
      </c>
      <c r="E2761" s="38">
        <v>654.92372</v>
      </c>
      <c r="F2761" s="38">
        <v>785.41667999999993</v>
      </c>
      <c r="G2761" s="39">
        <v>1079.87727</v>
      </c>
      <c r="H2761" s="81">
        <v>600.9</v>
      </c>
      <c r="I2761" s="60" t="s">
        <v>1683</v>
      </c>
      <c r="J2761" s="19">
        <v>26.94</v>
      </c>
      <c r="K2761" s="19">
        <v>3.41</v>
      </c>
      <c r="L2761" s="53">
        <v>36.195340000000002</v>
      </c>
      <c r="M2761" s="20">
        <v>54.023719999999997</v>
      </c>
      <c r="N2761" s="20">
        <v>184.51668000000001</v>
      </c>
      <c r="O2761" s="48">
        <v>478.97726999999998</v>
      </c>
    </row>
    <row r="2762" spans="1:15" x14ac:dyDescent="0.25">
      <c r="A2762" s="25" t="s">
        <v>1640</v>
      </c>
      <c r="B2762" s="28">
        <v>17</v>
      </c>
      <c r="C2762" s="25" t="s">
        <v>28</v>
      </c>
      <c r="D2762" s="37">
        <v>767.13534000000004</v>
      </c>
      <c r="E2762" s="38">
        <v>784.96371999999997</v>
      </c>
      <c r="F2762" s="38">
        <v>915.45668000000001</v>
      </c>
      <c r="G2762" s="39">
        <v>1209.9172699999999</v>
      </c>
      <c r="H2762" s="81">
        <v>730.93999999999994</v>
      </c>
      <c r="I2762" s="60" t="s">
        <v>1686</v>
      </c>
      <c r="J2762" s="19">
        <v>32.799999999999997</v>
      </c>
      <c r="K2762" s="19">
        <v>3.41</v>
      </c>
      <c r="L2762" s="53">
        <v>36.195340000000002</v>
      </c>
      <c r="M2762" s="20">
        <v>54.023719999999997</v>
      </c>
      <c r="N2762" s="20">
        <v>184.51668000000001</v>
      </c>
      <c r="O2762" s="48">
        <v>478.97726999999998</v>
      </c>
    </row>
    <row r="2763" spans="1:15" x14ac:dyDescent="0.25">
      <c r="A2763" s="25" t="s">
        <v>1640</v>
      </c>
      <c r="B2763" s="28">
        <v>18</v>
      </c>
      <c r="C2763" s="25" t="s">
        <v>28</v>
      </c>
      <c r="D2763" s="37">
        <v>819.73534000000006</v>
      </c>
      <c r="E2763" s="38">
        <v>837.5637200000001</v>
      </c>
      <c r="F2763" s="38">
        <v>968.05668000000003</v>
      </c>
      <c r="G2763" s="39">
        <v>1262.5172700000001</v>
      </c>
      <c r="H2763" s="81">
        <v>783.54</v>
      </c>
      <c r="I2763" s="60" t="s">
        <v>1689</v>
      </c>
      <c r="J2763" s="19">
        <v>35.18</v>
      </c>
      <c r="K2763" s="19">
        <v>3.41</v>
      </c>
      <c r="L2763" s="53">
        <v>36.195340000000002</v>
      </c>
      <c r="M2763" s="20">
        <v>54.023719999999997</v>
      </c>
      <c r="N2763" s="20">
        <v>184.51668000000001</v>
      </c>
      <c r="O2763" s="48">
        <v>478.97726999999998</v>
      </c>
    </row>
    <row r="2764" spans="1:15" x14ac:dyDescent="0.25">
      <c r="A2764" s="25" t="s">
        <v>1640</v>
      </c>
      <c r="B2764" s="28">
        <v>19</v>
      </c>
      <c r="C2764" s="25" t="s">
        <v>28</v>
      </c>
      <c r="D2764" s="37">
        <v>757.80534000000011</v>
      </c>
      <c r="E2764" s="38">
        <v>775.63372000000004</v>
      </c>
      <c r="F2764" s="38">
        <v>906.12668000000008</v>
      </c>
      <c r="G2764" s="39">
        <v>1200.58727</v>
      </c>
      <c r="H2764" s="81">
        <v>721.61</v>
      </c>
      <c r="I2764" s="60" t="s">
        <v>1692</v>
      </c>
      <c r="J2764" s="19">
        <v>32.380000000000003</v>
      </c>
      <c r="K2764" s="19">
        <v>3.41</v>
      </c>
      <c r="L2764" s="53">
        <v>36.195340000000002</v>
      </c>
      <c r="M2764" s="20">
        <v>54.023719999999997</v>
      </c>
      <c r="N2764" s="20">
        <v>184.51668000000001</v>
      </c>
      <c r="O2764" s="48">
        <v>478.97726999999998</v>
      </c>
    </row>
    <row r="2765" spans="1:15" x14ac:dyDescent="0.25">
      <c r="A2765" s="25" t="s">
        <v>1640</v>
      </c>
      <c r="B2765" s="28">
        <v>20</v>
      </c>
      <c r="C2765" s="25" t="s">
        <v>28</v>
      </c>
      <c r="D2765" s="37">
        <v>787.35533999999996</v>
      </c>
      <c r="E2765" s="38">
        <v>805.18371999999999</v>
      </c>
      <c r="F2765" s="38">
        <v>935.67668000000003</v>
      </c>
      <c r="G2765" s="39">
        <v>1230.1372699999999</v>
      </c>
      <c r="H2765" s="81">
        <v>751.16</v>
      </c>
      <c r="I2765" s="60" t="s">
        <v>1695</v>
      </c>
      <c r="J2765" s="19">
        <v>33.72</v>
      </c>
      <c r="K2765" s="19">
        <v>3.41</v>
      </c>
      <c r="L2765" s="53">
        <v>36.195340000000002</v>
      </c>
      <c r="M2765" s="20">
        <v>54.023719999999997</v>
      </c>
      <c r="N2765" s="20">
        <v>184.51668000000001</v>
      </c>
      <c r="O2765" s="48">
        <v>478.97726999999998</v>
      </c>
    </row>
    <row r="2766" spans="1:15" x14ac:dyDescent="0.25">
      <c r="A2766" s="25" t="s">
        <v>1640</v>
      </c>
      <c r="B2766" s="28">
        <v>21</v>
      </c>
      <c r="C2766" s="25" t="s">
        <v>28</v>
      </c>
      <c r="D2766" s="37">
        <v>805.99534000000006</v>
      </c>
      <c r="E2766" s="38">
        <v>823.82372000000009</v>
      </c>
      <c r="F2766" s="38">
        <v>954.31668000000002</v>
      </c>
      <c r="G2766" s="39">
        <v>1248.77727</v>
      </c>
      <c r="H2766" s="81">
        <v>769.80000000000007</v>
      </c>
      <c r="I2766" s="60" t="s">
        <v>1698</v>
      </c>
      <c r="J2766" s="19">
        <v>34.56</v>
      </c>
      <c r="K2766" s="19">
        <v>3.41</v>
      </c>
      <c r="L2766" s="53">
        <v>36.195340000000002</v>
      </c>
      <c r="M2766" s="20">
        <v>54.023719999999997</v>
      </c>
      <c r="N2766" s="20">
        <v>184.51668000000001</v>
      </c>
      <c r="O2766" s="48">
        <v>478.97726999999998</v>
      </c>
    </row>
    <row r="2767" spans="1:15" x14ac:dyDescent="0.25">
      <c r="A2767" s="25" t="s">
        <v>1640</v>
      </c>
      <c r="B2767" s="28">
        <v>22</v>
      </c>
      <c r="C2767" s="25" t="s">
        <v>28</v>
      </c>
      <c r="D2767" s="37">
        <v>999.50534000000005</v>
      </c>
      <c r="E2767" s="38">
        <v>1017.33372</v>
      </c>
      <c r="F2767" s="38">
        <v>1147.8266800000001</v>
      </c>
      <c r="G2767" s="39">
        <v>1442.2872699999998</v>
      </c>
      <c r="H2767" s="81">
        <v>963.31</v>
      </c>
      <c r="I2767" s="60" t="s">
        <v>1701</v>
      </c>
      <c r="J2767" s="19">
        <v>43.28</v>
      </c>
      <c r="K2767" s="19">
        <v>3.41</v>
      </c>
      <c r="L2767" s="53">
        <v>36.195340000000002</v>
      </c>
      <c r="M2767" s="20">
        <v>54.023719999999997</v>
      </c>
      <c r="N2767" s="20">
        <v>184.51668000000001</v>
      </c>
      <c r="O2767" s="48">
        <v>478.97726999999998</v>
      </c>
    </row>
    <row r="2768" spans="1:15" x14ac:dyDescent="0.25">
      <c r="A2768" s="25" t="s">
        <v>1640</v>
      </c>
      <c r="B2768" s="28">
        <v>23</v>
      </c>
      <c r="C2768" s="25" t="s">
        <v>28</v>
      </c>
      <c r="D2768" s="37">
        <v>892.26534000000004</v>
      </c>
      <c r="E2768" s="38">
        <v>910.09372000000008</v>
      </c>
      <c r="F2768" s="38">
        <v>1040.5866800000001</v>
      </c>
      <c r="G2768" s="39">
        <v>1335.04727</v>
      </c>
      <c r="H2768" s="81">
        <v>856.07</v>
      </c>
      <c r="I2768" s="60" t="s">
        <v>1704</v>
      </c>
      <c r="J2768" s="19">
        <v>38.450000000000003</v>
      </c>
      <c r="K2768" s="19">
        <v>3.41</v>
      </c>
      <c r="L2768" s="53">
        <v>36.195340000000002</v>
      </c>
      <c r="M2768" s="20">
        <v>54.023719999999997</v>
      </c>
      <c r="N2768" s="20">
        <v>184.51668000000001</v>
      </c>
      <c r="O2768" s="48">
        <v>478.97726999999998</v>
      </c>
    </row>
    <row r="2769" spans="1:15" x14ac:dyDescent="0.25">
      <c r="A2769" s="25" t="s">
        <v>1705</v>
      </c>
      <c r="B2769" s="28">
        <v>0</v>
      </c>
      <c r="C2769" s="25" t="s">
        <v>28</v>
      </c>
      <c r="D2769" s="37">
        <v>650.77534000000003</v>
      </c>
      <c r="E2769" s="38">
        <v>668.60372000000007</v>
      </c>
      <c r="F2769" s="38">
        <v>799.09667999999999</v>
      </c>
      <c r="G2769" s="39">
        <v>1093.55727</v>
      </c>
      <c r="H2769" s="81">
        <v>614.57999999999993</v>
      </c>
      <c r="I2769" s="60" t="s">
        <v>1708</v>
      </c>
      <c r="J2769" s="19">
        <v>27.56</v>
      </c>
      <c r="K2769" s="19">
        <v>3.41</v>
      </c>
      <c r="L2769" s="53">
        <v>36.195340000000002</v>
      </c>
      <c r="M2769" s="20">
        <v>54.023719999999997</v>
      </c>
      <c r="N2769" s="20">
        <v>184.51668000000001</v>
      </c>
      <c r="O2769" s="48">
        <v>478.97726999999998</v>
      </c>
    </row>
    <row r="2770" spans="1:15" x14ac:dyDescent="0.25">
      <c r="A2770" s="25" t="s">
        <v>1705</v>
      </c>
      <c r="B2770" s="28">
        <v>1</v>
      </c>
      <c r="C2770" s="25" t="s">
        <v>28</v>
      </c>
      <c r="D2770" s="37">
        <v>700.74534000000006</v>
      </c>
      <c r="E2770" s="38">
        <v>718.57372000000009</v>
      </c>
      <c r="F2770" s="38">
        <v>849.06668000000002</v>
      </c>
      <c r="G2770" s="39">
        <v>1143.52727</v>
      </c>
      <c r="H2770" s="81">
        <v>664.55</v>
      </c>
      <c r="I2770" s="60" t="s">
        <v>1710</v>
      </c>
      <c r="J2770" s="19">
        <v>29.81</v>
      </c>
      <c r="K2770" s="19">
        <v>3.41</v>
      </c>
      <c r="L2770" s="53">
        <v>36.195340000000002</v>
      </c>
      <c r="M2770" s="20">
        <v>54.023719999999997</v>
      </c>
      <c r="N2770" s="20">
        <v>184.51668000000001</v>
      </c>
      <c r="O2770" s="48">
        <v>478.97726999999998</v>
      </c>
    </row>
    <row r="2771" spans="1:15" x14ac:dyDescent="0.25">
      <c r="A2771" s="25" t="s">
        <v>1705</v>
      </c>
      <c r="B2771" s="28">
        <v>2</v>
      </c>
      <c r="C2771" s="25" t="s">
        <v>28</v>
      </c>
      <c r="D2771" s="37">
        <v>729.01534000000004</v>
      </c>
      <c r="E2771" s="38">
        <v>746.84372000000008</v>
      </c>
      <c r="F2771" s="38">
        <v>877.33668000000011</v>
      </c>
      <c r="G2771" s="39">
        <v>1171.79727</v>
      </c>
      <c r="H2771" s="81">
        <v>692.82</v>
      </c>
      <c r="I2771" s="60" t="s">
        <v>1713</v>
      </c>
      <c r="J2771" s="19">
        <v>31.09</v>
      </c>
      <c r="K2771" s="19">
        <v>3.41</v>
      </c>
      <c r="L2771" s="53">
        <v>36.195340000000002</v>
      </c>
      <c r="M2771" s="20">
        <v>54.023719999999997</v>
      </c>
      <c r="N2771" s="20">
        <v>184.51668000000001</v>
      </c>
      <c r="O2771" s="48">
        <v>478.97726999999998</v>
      </c>
    </row>
    <row r="2772" spans="1:15" x14ac:dyDescent="0.25">
      <c r="A2772" s="25" t="s">
        <v>1705</v>
      </c>
      <c r="B2772" s="28">
        <v>3</v>
      </c>
      <c r="C2772" s="25" t="s">
        <v>28</v>
      </c>
      <c r="D2772" s="37">
        <v>723.04534000000001</v>
      </c>
      <c r="E2772" s="38">
        <v>740.87372000000005</v>
      </c>
      <c r="F2772" s="38">
        <v>871.36668000000009</v>
      </c>
      <c r="G2772" s="39">
        <v>1165.82727</v>
      </c>
      <c r="H2772" s="81">
        <v>686.85</v>
      </c>
      <c r="I2772" s="60" t="s">
        <v>1715</v>
      </c>
      <c r="J2772" s="19">
        <v>30.82</v>
      </c>
      <c r="K2772" s="19">
        <v>3.41</v>
      </c>
      <c r="L2772" s="53">
        <v>36.195340000000002</v>
      </c>
      <c r="M2772" s="20">
        <v>54.023719999999997</v>
      </c>
      <c r="N2772" s="20">
        <v>184.51668000000001</v>
      </c>
      <c r="O2772" s="48">
        <v>478.97726999999998</v>
      </c>
    </row>
    <row r="2773" spans="1:15" x14ac:dyDescent="0.25">
      <c r="A2773" s="25" t="s">
        <v>1705</v>
      </c>
      <c r="B2773" s="28">
        <v>4</v>
      </c>
      <c r="C2773" s="25" t="s">
        <v>28</v>
      </c>
      <c r="D2773" s="37">
        <v>700.25534000000005</v>
      </c>
      <c r="E2773" s="38">
        <v>718.08371999999997</v>
      </c>
      <c r="F2773" s="38">
        <v>848.57668000000001</v>
      </c>
      <c r="G2773" s="39">
        <v>1143.03727</v>
      </c>
      <c r="H2773" s="81">
        <v>664.06</v>
      </c>
      <c r="I2773" s="60" t="s">
        <v>1502</v>
      </c>
      <c r="J2773" s="19">
        <v>29.79</v>
      </c>
      <c r="K2773" s="19">
        <v>3.41</v>
      </c>
      <c r="L2773" s="53">
        <v>36.195340000000002</v>
      </c>
      <c r="M2773" s="20">
        <v>54.023719999999997</v>
      </c>
      <c r="N2773" s="20">
        <v>184.51668000000001</v>
      </c>
      <c r="O2773" s="48">
        <v>478.97726999999998</v>
      </c>
    </row>
    <row r="2774" spans="1:15" x14ac:dyDescent="0.25">
      <c r="A2774" s="25" t="s">
        <v>1705</v>
      </c>
      <c r="B2774" s="28">
        <v>5</v>
      </c>
      <c r="C2774" s="25" t="s">
        <v>28</v>
      </c>
      <c r="D2774" s="37">
        <v>695.38534000000004</v>
      </c>
      <c r="E2774" s="38">
        <v>713.21372000000008</v>
      </c>
      <c r="F2774" s="38">
        <v>843.70668000000001</v>
      </c>
      <c r="G2774" s="39">
        <v>1138.1672699999999</v>
      </c>
      <c r="H2774" s="81">
        <v>659.19</v>
      </c>
      <c r="I2774" s="60" t="s">
        <v>1719</v>
      </c>
      <c r="J2774" s="19">
        <v>29.57</v>
      </c>
      <c r="K2774" s="19">
        <v>3.41</v>
      </c>
      <c r="L2774" s="53">
        <v>36.195340000000002</v>
      </c>
      <c r="M2774" s="20">
        <v>54.023719999999997</v>
      </c>
      <c r="N2774" s="20">
        <v>184.51668000000001</v>
      </c>
      <c r="O2774" s="48">
        <v>478.97726999999998</v>
      </c>
    </row>
    <row r="2775" spans="1:15" x14ac:dyDescent="0.25">
      <c r="A2775" s="25" t="s">
        <v>1705</v>
      </c>
      <c r="B2775" s="28">
        <v>6</v>
      </c>
      <c r="C2775" s="25" t="s">
        <v>28</v>
      </c>
      <c r="D2775" s="37">
        <v>642.30534</v>
      </c>
      <c r="E2775" s="38">
        <v>660.13372000000004</v>
      </c>
      <c r="F2775" s="38">
        <v>790.62667999999996</v>
      </c>
      <c r="G2775" s="39">
        <v>1085.08727</v>
      </c>
      <c r="H2775" s="81">
        <v>606.1099999999999</v>
      </c>
      <c r="I2775" s="60" t="s">
        <v>1722</v>
      </c>
      <c r="J2775" s="19">
        <v>27.18</v>
      </c>
      <c r="K2775" s="19">
        <v>3.41</v>
      </c>
      <c r="L2775" s="53">
        <v>36.195340000000002</v>
      </c>
      <c r="M2775" s="20">
        <v>54.023719999999997</v>
      </c>
      <c r="N2775" s="20">
        <v>184.51668000000001</v>
      </c>
      <c r="O2775" s="48">
        <v>478.97726999999998</v>
      </c>
    </row>
    <row r="2776" spans="1:15" x14ac:dyDescent="0.25">
      <c r="A2776" s="25" t="s">
        <v>1705</v>
      </c>
      <c r="B2776" s="28">
        <v>7</v>
      </c>
      <c r="C2776" s="25" t="s">
        <v>28</v>
      </c>
      <c r="D2776" s="37">
        <v>734.29534000000001</v>
      </c>
      <c r="E2776" s="38">
        <v>752.12372000000005</v>
      </c>
      <c r="F2776" s="38">
        <v>882.61668000000009</v>
      </c>
      <c r="G2776" s="39">
        <v>1177.07727</v>
      </c>
      <c r="H2776" s="81">
        <v>698.1</v>
      </c>
      <c r="I2776" s="60" t="s">
        <v>1725</v>
      </c>
      <c r="J2776" s="19">
        <v>31.32</v>
      </c>
      <c r="K2776" s="19">
        <v>3.41</v>
      </c>
      <c r="L2776" s="53">
        <v>36.195340000000002</v>
      </c>
      <c r="M2776" s="20">
        <v>54.023719999999997</v>
      </c>
      <c r="N2776" s="20">
        <v>184.51668000000001</v>
      </c>
      <c r="O2776" s="48">
        <v>478.97726999999998</v>
      </c>
    </row>
    <row r="2777" spans="1:15" x14ac:dyDescent="0.25">
      <c r="A2777" s="25" t="s">
        <v>1705</v>
      </c>
      <c r="B2777" s="28">
        <v>8</v>
      </c>
      <c r="C2777" s="25" t="s">
        <v>28</v>
      </c>
      <c r="D2777" s="37">
        <v>852.40534000000002</v>
      </c>
      <c r="E2777" s="38">
        <v>870.23371999999995</v>
      </c>
      <c r="F2777" s="38">
        <v>1000.72668</v>
      </c>
      <c r="G2777" s="39">
        <v>1295.1872699999999</v>
      </c>
      <c r="H2777" s="81">
        <v>816.20999999999992</v>
      </c>
      <c r="I2777" s="60" t="s">
        <v>1728</v>
      </c>
      <c r="J2777" s="19">
        <v>36.65</v>
      </c>
      <c r="K2777" s="19">
        <v>3.41</v>
      </c>
      <c r="L2777" s="53">
        <v>36.195340000000002</v>
      </c>
      <c r="M2777" s="20">
        <v>54.023719999999997</v>
      </c>
      <c r="N2777" s="20">
        <v>184.51668000000001</v>
      </c>
      <c r="O2777" s="48">
        <v>478.97726999999998</v>
      </c>
    </row>
    <row r="2778" spans="1:15" x14ac:dyDescent="0.25">
      <c r="A2778" s="25" t="s">
        <v>1705</v>
      </c>
      <c r="B2778" s="28">
        <v>9</v>
      </c>
      <c r="C2778" s="25" t="s">
        <v>28</v>
      </c>
      <c r="D2778" s="37">
        <v>973.03534000000002</v>
      </c>
      <c r="E2778" s="38">
        <v>990.86372000000006</v>
      </c>
      <c r="F2778" s="38">
        <v>1121.3566800000001</v>
      </c>
      <c r="G2778" s="39">
        <v>1415.81727</v>
      </c>
      <c r="H2778" s="81">
        <v>936.84</v>
      </c>
      <c r="I2778" s="60" t="s">
        <v>1731</v>
      </c>
      <c r="J2778" s="19">
        <v>42.09</v>
      </c>
      <c r="K2778" s="19">
        <v>3.41</v>
      </c>
      <c r="L2778" s="53">
        <v>36.195340000000002</v>
      </c>
      <c r="M2778" s="20">
        <v>54.023719999999997</v>
      </c>
      <c r="N2778" s="20">
        <v>184.51668000000001</v>
      </c>
      <c r="O2778" s="48">
        <v>478.97726999999998</v>
      </c>
    </row>
    <row r="2779" spans="1:15" x14ac:dyDescent="0.25">
      <c r="A2779" s="25" t="s">
        <v>1705</v>
      </c>
      <c r="B2779" s="28">
        <v>10</v>
      </c>
      <c r="C2779" s="25" t="s">
        <v>28</v>
      </c>
      <c r="D2779" s="37">
        <v>1022.32534</v>
      </c>
      <c r="E2779" s="38">
        <v>1040.15372</v>
      </c>
      <c r="F2779" s="38">
        <v>1170.6466800000001</v>
      </c>
      <c r="G2779" s="39">
        <v>1465.10727</v>
      </c>
      <c r="H2779" s="81">
        <v>986.13</v>
      </c>
      <c r="I2779" s="60" t="s">
        <v>1734</v>
      </c>
      <c r="J2779" s="19">
        <v>44.31</v>
      </c>
      <c r="K2779" s="19">
        <v>3.41</v>
      </c>
      <c r="L2779" s="53">
        <v>36.195340000000002</v>
      </c>
      <c r="M2779" s="20">
        <v>54.023719999999997</v>
      </c>
      <c r="N2779" s="20">
        <v>184.51668000000001</v>
      </c>
      <c r="O2779" s="48">
        <v>478.97726999999998</v>
      </c>
    </row>
    <row r="2780" spans="1:15" x14ac:dyDescent="0.25">
      <c r="A2780" s="25" t="s">
        <v>1705</v>
      </c>
      <c r="B2780" s="28">
        <v>11</v>
      </c>
      <c r="C2780" s="25" t="s">
        <v>28</v>
      </c>
      <c r="D2780" s="37">
        <v>665.24533999999994</v>
      </c>
      <c r="E2780" s="38">
        <v>683.07371999999998</v>
      </c>
      <c r="F2780" s="38">
        <v>813.56667999999991</v>
      </c>
      <c r="G2780" s="39">
        <v>1108.02727</v>
      </c>
      <c r="H2780" s="81">
        <v>629.04999999999995</v>
      </c>
      <c r="I2780" s="60" t="s">
        <v>340</v>
      </c>
      <c r="J2780" s="19">
        <v>28.21</v>
      </c>
      <c r="K2780" s="19">
        <v>3.41</v>
      </c>
      <c r="L2780" s="53">
        <v>36.195340000000002</v>
      </c>
      <c r="M2780" s="20">
        <v>54.023719999999997</v>
      </c>
      <c r="N2780" s="20">
        <v>184.51668000000001</v>
      </c>
      <c r="O2780" s="48">
        <v>478.97726999999998</v>
      </c>
    </row>
    <row r="2781" spans="1:15" x14ac:dyDescent="0.25">
      <c r="A2781" s="25" t="s">
        <v>1705</v>
      </c>
      <c r="B2781" s="28">
        <v>12</v>
      </c>
      <c r="C2781" s="25" t="s">
        <v>28</v>
      </c>
      <c r="D2781" s="37">
        <v>655.26533999999992</v>
      </c>
      <c r="E2781" s="38">
        <v>673.09371999999996</v>
      </c>
      <c r="F2781" s="38">
        <v>803.58668</v>
      </c>
      <c r="G2781" s="39">
        <v>1098.04727</v>
      </c>
      <c r="H2781" s="81">
        <v>619.06999999999994</v>
      </c>
      <c r="I2781" s="60" t="s">
        <v>1740</v>
      </c>
      <c r="J2781" s="19">
        <v>27.76</v>
      </c>
      <c r="K2781" s="19">
        <v>3.41</v>
      </c>
      <c r="L2781" s="53">
        <v>36.195340000000002</v>
      </c>
      <c r="M2781" s="20">
        <v>54.023719999999997</v>
      </c>
      <c r="N2781" s="20">
        <v>184.51668000000001</v>
      </c>
      <c r="O2781" s="48">
        <v>478.97726999999998</v>
      </c>
    </row>
    <row r="2782" spans="1:15" x14ac:dyDescent="0.25">
      <c r="A2782" s="25" t="s">
        <v>1705</v>
      </c>
      <c r="B2782" s="28">
        <v>13</v>
      </c>
      <c r="C2782" s="25" t="s">
        <v>28</v>
      </c>
      <c r="D2782" s="37">
        <v>642.84533999999996</v>
      </c>
      <c r="E2782" s="38">
        <v>660.67372</v>
      </c>
      <c r="F2782" s="38">
        <v>791.16668000000004</v>
      </c>
      <c r="G2782" s="39">
        <v>1085.62727</v>
      </c>
      <c r="H2782" s="81">
        <v>606.65</v>
      </c>
      <c r="I2782" s="60" t="s">
        <v>1742</v>
      </c>
      <c r="J2782" s="19">
        <v>27.2</v>
      </c>
      <c r="K2782" s="19">
        <v>3.41</v>
      </c>
      <c r="L2782" s="53">
        <v>36.195340000000002</v>
      </c>
      <c r="M2782" s="20">
        <v>54.023719999999997</v>
      </c>
      <c r="N2782" s="20">
        <v>184.51668000000001</v>
      </c>
      <c r="O2782" s="48">
        <v>478.97726999999998</v>
      </c>
    </row>
    <row r="2783" spans="1:15" x14ac:dyDescent="0.25">
      <c r="A2783" s="25" t="s">
        <v>1705</v>
      </c>
      <c r="B2783" s="28">
        <v>14</v>
      </c>
      <c r="C2783" s="25" t="s">
        <v>28</v>
      </c>
      <c r="D2783" s="37">
        <v>638.81534000000011</v>
      </c>
      <c r="E2783" s="38">
        <v>656.64372000000003</v>
      </c>
      <c r="F2783" s="38">
        <v>787.13668000000007</v>
      </c>
      <c r="G2783" s="39">
        <v>1081.59727</v>
      </c>
      <c r="H2783" s="81">
        <v>602.62</v>
      </c>
      <c r="I2783" s="60" t="s">
        <v>1745</v>
      </c>
      <c r="J2783" s="19">
        <v>27.02</v>
      </c>
      <c r="K2783" s="19">
        <v>3.41</v>
      </c>
      <c r="L2783" s="53">
        <v>36.195340000000002</v>
      </c>
      <c r="M2783" s="20">
        <v>54.023719999999997</v>
      </c>
      <c r="N2783" s="20">
        <v>184.51668000000001</v>
      </c>
      <c r="O2783" s="48">
        <v>478.97726999999998</v>
      </c>
    </row>
    <row r="2784" spans="1:15" x14ac:dyDescent="0.25">
      <c r="A2784" s="25" t="s">
        <v>1705</v>
      </c>
      <c r="B2784" s="28">
        <v>15</v>
      </c>
      <c r="C2784" s="25" t="s">
        <v>28</v>
      </c>
      <c r="D2784" s="37">
        <v>635.14534000000003</v>
      </c>
      <c r="E2784" s="38">
        <v>652.97372000000007</v>
      </c>
      <c r="F2784" s="38">
        <v>783.46668</v>
      </c>
      <c r="G2784" s="39">
        <v>1077.9272700000001</v>
      </c>
      <c r="H2784" s="81">
        <v>598.95000000000005</v>
      </c>
      <c r="I2784" s="60" t="s">
        <v>1747</v>
      </c>
      <c r="J2784" s="19">
        <v>26.85</v>
      </c>
      <c r="K2784" s="19">
        <v>3.41</v>
      </c>
      <c r="L2784" s="53">
        <v>36.195340000000002</v>
      </c>
      <c r="M2784" s="20">
        <v>54.023719999999997</v>
      </c>
      <c r="N2784" s="20">
        <v>184.51668000000001</v>
      </c>
      <c r="O2784" s="48">
        <v>478.97726999999998</v>
      </c>
    </row>
    <row r="2785" spans="1:15" x14ac:dyDescent="0.25">
      <c r="A2785" s="25" t="s">
        <v>1705</v>
      </c>
      <c r="B2785" s="28">
        <v>16</v>
      </c>
      <c r="C2785" s="25" t="s">
        <v>28</v>
      </c>
      <c r="D2785" s="37">
        <v>655.56534000000011</v>
      </c>
      <c r="E2785" s="38">
        <v>673.39372000000003</v>
      </c>
      <c r="F2785" s="38">
        <v>803.88668000000007</v>
      </c>
      <c r="G2785" s="39">
        <v>1098.34727</v>
      </c>
      <c r="H2785" s="81">
        <v>619.37</v>
      </c>
      <c r="I2785" s="60" t="s">
        <v>1750</v>
      </c>
      <c r="J2785" s="19">
        <v>27.77</v>
      </c>
      <c r="K2785" s="19">
        <v>3.41</v>
      </c>
      <c r="L2785" s="53">
        <v>36.195340000000002</v>
      </c>
      <c r="M2785" s="20">
        <v>54.023719999999997</v>
      </c>
      <c r="N2785" s="20">
        <v>184.51668000000001</v>
      </c>
      <c r="O2785" s="48">
        <v>478.97726999999998</v>
      </c>
    </row>
    <row r="2786" spans="1:15" x14ac:dyDescent="0.25">
      <c r="A2786" s="25" t="s">
        <v>1705</v>
      </c>
      <c r="B2786" s="28">
        <v>17</v>
      </c>
      <c r="C2786" s="25" t="s">
        <v>28</v>
      </c>
      <c r="D2786" s="37">
        <v>776.76533999999992</v>
      </c>
      <c r="E2786" s="38">
        <v>794.59371999999996</v>
      </c>
      <c r="F2786" s="38">
        <v>925.08668</v>
      </c>
      <c r="G2786" s="39">
        <v>1219.54727</v>
      </c>
      <c r="H2786" s="81">
        <v>740.56999999999994</v>
      </c>
      <c r="I2786" s="60" t="s">
        <v>1753</v>
      </c>
      <c r="J2786" s="19">
        <v>33.24</v>
      </c>
      <c r="K2786" s="19">
        <v>3.41</v>
      </c>
      <c r="L2786" s="53">
        <v>36.195340000000002</v>
      </c>
      <c r="M2786" s="20">
        <v>54.023719999999997</v>
      </c>
      <c r="N2786" s="20">
        <v>184.51668000000001</v>
      </c>
      <c r="O2786" s="48">
        <v>478.97726999999998</v>
      </c>
    </row>
    <row r="2787" spans="1:15" x14ac:dyDescent="0.25">
      <c r="A2787" s="25" t="s">
        <v>1705</v>
      </c>
      <c r="B2787" s="28">
        <v>18</v>
      </c>
      <c r="C2787" s="25" t="s">
        <v>28</v>
      </c>
      <c r="D2787" s="37">
        <v>824.16534000000001</v>
      </c>
      <c r="E2787" s="38">
        <v>841.99371999999994</v>
      </c>
      <c r="F2787" s="38">
        <v>972.48667999999998</v>
      </c>
      <c r="G2787" s="39">
        <v>1266.9472699999999</v>
      </c>
      <c r="H2787" s="81">
        <v>787.96999999999991</v>
      </c>
      <c r="I2787" s="60" t="s">
        <v>1756</v>
      </c>
      <c r="J2787" s="19">
        <v>35.380000000000003</v>
      </c>
      <c r="K2787" s="19">
        <v>3.41</v>
      </c>
      <c r="L2787" s="53">
        <v>36.195340000000002</v>
      </c>
      <c r="M2787" s="20">
        <v>54.023719999999997</v>
      </c>
      <c r="N2787" s="20">
        <v>184.51668000000001</v>
      </c>
      <c r="O2787" s="48">
        <v>478.97726999999998</v>
      </c>
    </row>
    <row r="2788" spans="1:15" x14ac:dyDescent="0.25">
      <c r="A2788" s="25" t="s">
        <v>1705</v>
      </c>
      <c r="B2788" s="28">
        <v>19</v>
      </c>
      <c r="C2788" s="25" t="s">
        <v>28</v>
      </c>
      <c r="D2788" s="37">
        <v>765.49533999999994</v>
      </c>
      <c r="E2788" s="38">
        <v>783.32371999999998</v>
      </c>
      <c r="F2788" s="38">
        <v>913.81667999999991</v>
      </c>
      <c r="G2788" s="39">
        <v>1208.27727</v>
      </c>
      <c r="H2788" s="81">
        <v>729.3</v>
      </c>
      <c r="I2788" s="60" t="s">
        <v>1759</v>
      </c>
      <c r="J2788" s="19">
        <v>32.729999999999997</v>
      </c>
      <c r="K2788" s="19">
        <v>3.41</v>
      </c>
      <c r="L2788" s="53">
        <v>36.195340000000002</v>
      </c>
      <c r="M2788" s="20">
        <v>54.023719999999997</v>
      </c>
      <c r="N2788" s="20">
        <v>184.51668000000001</v>
      </c>
      <c r="O2788" s="48">
        <v>478.97726999999998</v>
      </c>
    </row>
    <row r="2789" spans="1:15" x14ac:dyDescent="0.25">
      <c r="A2789" s="25" t="s">
        <v>1705</v>
      </c>
      <c r="B2789" s="28">
        <v>20</v>
      </c>
      <c r="C2789" s="25" t="s">
        <v>28</v>
      </c>
      <c r="D2789" s="37">
        <v>794.78534000000002</v>
      </c>
      <c r="E2789" s="38">
        <v>812.61371999999994</v>
      </c>
      <c r="F2789" s="38">
        <v>943.10667999999998</v>
      </c>
      <c r="G2789" s="39">
        <v>1237.56727</v>
      </c>
      <c r="H2789" s="81">
        <v>758.58999999999992</v>
      </c>
      <c r="I2789" s="60" t="s">
        <v>1762</v>
      </c>
      <c r="J2789" s="19">
        <v>34.049999999999997</v>
      </c>
      <c r="K2789" s="19">
        <v>3.41</v>
      </c>
      <c r="L2789" s="53">
        <v>36.195340000000002</v>
      </c>
      <c r="M2789" s="20">
        <v>54.023719999999997</v>
      </c>
      <c r="N2789" s="20">
        <v>184.51668000000001</v>
      </c>
      <c r="O2789" s="48">
        <v>478.97726999999998</v>
      </c>
    </row>
    <row r="2790" spans="1:15" x14ac:dyDescent="0.25">
      <c r="A2790" s="25" t="s">
        <v>1705</v>
      </c>
      <c r="B2790" s="28">
        <v>21</v>
      </c>
      <c r="C2790" s="25" t="s">
        <v>28</v>
      </c>
      <c r="D2790" s="37">
        <v>741.38534000000004</v>
      </c>
      <c r="E2790" s="38">
        <v>759.21371999999997</v>
      </c>
      <c r="F2790" s="38">
        <v>889.70668000000001</v>
      </c>
      <c r="G2790" s="39">
        <v>1184.1672699999999</v>
      </c>
      <c r="H2790" s="81">
        <v>705.18999999999994</v>
      </c>
      <c r="I2790" s="60" t="s">
        <v>1765</v>
      </c>
      <c r="J2790" s="19">
        <v>31.64</v>
      </c>
      <c r="K2790" s="19">
        <v>3.41</v>
      </c>
      <c r="L2790" s="53">
        <v>36.195340000000002</v>
      </c>
      <c r="M2790" s="20">
        <v>54.023719999999997</v>
      </c>
      <c r="N2790" s="20">
        <v>184.51668000000001</v>
      </c>
      <c r="O2790" s="48">
        <v>478.97726999999998</v>
      </c>
    </row>
    <row r="2791" spans="1:15" x14ac:dyDescent="0.25">
      <c r="A2791" s="25" t="s">
        <v>1705</v>
      </c>
      <c r="B2791" s="28">
        <v>22</v>
      </c>
      <c r="C2791" s="25" t="s">
        <v>28</v>
      </c>
      <c r="D2791" s="37">
        <v>642.96533999999997</v>
      </c>
      <c r="E2791" s="38">
        <v>660.79372000000001</v>
      </c>
      <c r="F2791" s="38">
        <v>791.28667999999993</v>
      </c>
      <c r="G2791" s="39">
        <v>1085.7472699999998</v>
      </c>
      <c r="H2791" s="81">
        <v>606.77</v>
      </c>
      <c r="I2791" s="60" t="s">
        <v>1768</v>
      </c>
      <c r="J2791" s="19">
        <v>27.21</v>
      </c>
      <c r="K2791" s="19">
        <v>3.41</v>
      </c>
      <c r="L2791" s="53">
        <v>36.195340000000002</v>
      </c>
      <c r="M2791" s="20">
        <v>54.023719999999997</v>
      </c>
      <c r="N2791" s="20">
        <v>184.51668000000001</v>
      </c>
      <c r="O2791" s="48">
        <v>478.97726999999998</v>
      </c>
    </row>
    <row r="2792" spans="1:15" x14ac:dyDescent="0.25">
      <c r="A2792" s="25" t="s">
        <v>1705</v>
      </c>
      <c r="B2792" s="28">
        <v>23</v>
      </c>
      <c r="C2792" s="25" t="s">
        <v>28</v>
      </c>
      <c r="D2792" s="37">
        <v>907.98534000000006</v>
      </c>
      <c r="E2792" s="38">
        <v>925.81371999999999</v>
      </c>
      <c r="F2792" s="38">
        <v>1056.3066800000001</v>
      </c>
      <c r="G2792" s="39">
        <v>1350.7672700000001</v>
      </c>
      <c r="H2792" s="81">
        <v>871.79</v>
      </c>
      <c r="I2792" s="60" t="s">
        <v>1771</v>
      </c>
      <c r="J2792" s="19">
        <v>39.159999999999997</v>
      </c>
      <c r="K2792" s="19">
        <v>3.41</v>
      </c>
      <c r="L2792" s="53">
        <v>36.195340000000002</v>
      </c>
      <c r="M2792" s="20">
        <v>54.023719999999997</v>
      </c>
      <c r="N2792" s="20">
        <v>184.51668000000001</v>
      </c>
      <c r="O2792" s="48">
        <v>478.97726999999998</v>
      </c>
    </row>
    <row r="2793" spans="1:15" x14ac:dyDescent="0.25">
      <c r="A2793" s="25" t="s">
        <v>1772</v>
      </c>
      <c r="B2793" s="28">
        <v>0</v>
      </c>
      <c r="C2793" s="25" t="s">
        <v>28</v>
      </c>
      <c r="D2793" s="37">
        <v>678.67534000000001</v>
      </c>
      <c r="E2793" s="38">
        <v>696.50372000000004</v>
      </c>
      <c r="F2793" s="38">
        <v>826.99667999999997</v>
      </c>
      <c r="G2793" s="39">
        <v>1121.4572699999999</v>
      </c>
      <c r="H2793" s="81">
        <v>642.48</v>
      </c>
      <c r="I2793" s="60" t="s">
        <v>1776</v>
      </c>
      <c r="J2793" s="19">
        <v>28.82</v>
      </c>
      <c r="K2793" s="19">
        <v>3.41</v>
      </c>
      <c r="L2793" s="53">
        <v>36.195340000000002</v>
      </c>
      <c r="M2793" s="20">
        <v>54.023719999999997</v>
      </c>
      <c r="N2793" s="20">
        <v>184.51668000000001</v>
      </c>
      <c r="O2793" s="48">
        <v>478.97726999999998</v>
      </c>
    </row>
    <row r="2794" spans="1:15" x14ac:dyDescent="0.25">
      <c r="A2794" s="25" t="s">
        <v>1772</v>
      </c>
      <c r="B2794" s="28">
        <v>1</v>
      </c>
      <c r="C2794" s="25" t="s">
        <v>28</v>
      </c>
      <c r="D2794" s="37">
        <v>656.31533999999999</v>
      </c>
      <c r="E2794" s="38">
        <v>674.14372000000003</v>
      </c>
      <c r="F2794" s="38">
        <v>804.63667999999996</v>
      </c>
      <c r="G2794" s="39">
        <v>1099.09727</v>
      </c>
      <c r="H2794" s="81">
        <v>620.11999999999989</v>
      </c>
      <c r="I2794" s="60" t="s">
        <v>1779</v>
      </c>
      <c r="J2794" s="19">
        <v>27.81</v>
      </c>
      <c r="K2794" s="19">
        <v>3.41</v>
      </c>
      <c r="L2794" s="53">
        <v>36.195340000000002</v>
      </c>
      <c r="M2794" s="20">
        <v>54.023719999999997</v>
      </c>
      <c r="N2794" s="20">
        <v>184.51668000000001</v>
      </c>
      <c r="O2794" s="48">
        <v>478.97726999999998</v>
      </c>
    </row>
    <row r="2795" spans="1:15" x14ac:dyDescent="0.25">
      <c r="A2795" s="25" t="s">
        <v>1772</v>
      </c>
      <c r="B2795" s="28">
        <v>2</v>
      </c>
      <c r="C2795" s="25" t="s">
        <v>28</v>
      </c>
      <c r="D2795" s="37">
        <v>649.02534000000003</v>
      </c>
      <c r="E2795" s="38">
        <v>666.85372000000007</v>
      </c>
      <c r="F2795" s="38">
        <v>797.34668000000011</v>
      </c>
      <c r="G2795" s="39">
        <v>1091.80727</v>
      </c>
      <c r="H2795" s="81">
        <v>612.83000000000004</v>
      </c>
      <c r="I2795" s="60" t="s">
        <v>1781</v>
      </c>
      <c r="J2795" s="19">
        <v>27.48</v>
      </c>
      <c r="K2795" s="19">
        <v>3.41</v>
      </c>
      <c r="L2795" s="53">
        <v>36.195340000000002</v>
      </c>
      <c r="M2795" s="20">
        <v>54.023719999999997</v>
      </c>
      <c r="N2795" s="20">
        <v>184.51668000000001</v>
      </c>
      <c r="O2795" s="48">
        <v>478.97726999999998</v>
      </c>
    </row>
    <row r="2796" spans="1:15" x14ac:dyDescent="0.25">
      <c r="A2796" s="25" t="s">
        <v>1772</v>
      </c>
      <c r="B2796" s="28">
        <v>3</v>
      </c>
      <c r="C2796" s="25" t="s">
        <v>28</v>
      </c>
      <c r="D2796" s="37">
        <v>640.89533999999992</v>
      </c>
      <c r="E2796" s="38">
        <v>658.72371999999996</v>
      </c>
      <c r="F2796" s="38">
        <v>789.21668</v>
      </c>
      <c r="G2796" s="39">
        <v>1083.6772699999999</v>
      </c>
      <c r="H2796" s="81">
        <v>604.69999999999993</v>
      </c>
      <c r="I2796" s="60" t="s">
        <v>184</v>
      </c>
      <c r="J2796" s="19">
        <v>27.11</v>
      </c>
      <c r="K2796" s="19">
        <v>3.41</v>
      </c>
      <c r="L2796" s="53">
        <v>36.195340000000002</v>
      </c>
      <c r="M2796" s="20">
        <v>54.023719999999997</v>
      </c>
      <c r="N2796" s="20">
        <v>184.51668000000001</v>
      </c>
      <c r="O2796" s="48">
        <v>478.97726999999998</v>
      </c>
    </row>
    <row r="2797" spans="1:15" x14ac:dyDescent="0.25">
      <c r="A2797" s="25" t="s">
        <v>1772</v>
      </c>
      <c r="B2797" s="28">
        <v>4</v>
      </c>
      <c r="C2797" s="25" t="s">
        <v>28</v>
      </c>
      <c r="D2797" s="37">
        <v>632.9153399999999</v>
      </c>
      <c r="E2797" s="38">
        <v>650.74371999999994</v>
      </c>
      <c r="F2797" s="38">
        <v>781.23667999999998</v>
      </c>
      <c r="G2797" s="39">
        <v>1075.6972699999999</v>
      </c>
      <c r="H2797" s="81">
        <v>596.71999999999991</v>
      </c>
      <c r="I2797" s="60" t="s">
        <v>1786</v>
      </c>
      <c r="J2797" s="19">
        <v>26.75</v>
      </c>
      <c r="K2797" s="19">
        <v>3.41</v>
      </c>
      <c r="L2797" s="53">
        <v>36.195340000000002</v>
      </c>
      <c r="M2797" s="20">
        <v>54.023719999999997</v>
      </c>
      <c r="N2797" s="20">
        <v>184.51668000000001</v>
      </c>
      <c r="O2797" s="48">
        <v>478.97726999999998</v>
      </c>
    </row>
    <row r="2798" spans="1:15" x14ac:dyDescent="0.25">
      <c r="A2798" s="25" t="s">
        <v>1772</v>
      </c>
      <c r="B2798" s="28">
        <v>5</v>
      </c>
      <c r="C2798" s="25" t="s">
        <v>28</v>
      </c>
      <c r="D2798" s="37">
        <v>636.62534000000005</v>
      </c>
      <c r="E2798" s="38">
        <v>654.45371999999998</v>
      </c>
      <c r="F2798" s="38">
        <v>784.94668000000001</v>
      </c>
      <c r="G2798" s="39">
        <v>1079.4072699999999</v>
      </c>
      <c r="H2798" s="81">
        <v>600.42999999999995</v>
      </c>
      <c r="I2798" s="60" t="s">
        <v>1789</v>
      </c>
      <c r="J2798" s="19">
        <v>26.92</v>
      </c>
      <c r="K2798" s="19">
        <v>3.41</v>
      </c>
      <c r="L2798" s="53">
        <v>36.195340000000002</v>
      </c>
      <c r="M2798" s="20">
        <v>54.023719999999997</v>
      </c>
      <c r="N2798" s="20">
        <v>184.51668000000001</v>
      </c>
      <c r="O2798" s="48">
        <v>478.97726999999998</v>
      </c>
    </row>
    <row r="2799" spans="1:15" x14ac:dyDescent="0.25">
      <c r="A2799" s="25" t="s">
        <v>1772</v>
      </c>
      <c r="B2799" s="28">
        <v>6</v>
      </c>
      <c r="C2799" s="25" t="s">
        <v>28</v>
      </c>
      <c r="D2799" s="37">
        <v>658.21533999999997</v>
      </c>
      <c r="E2799" s="38">
        <v>676.04372000000001</v>
      </c>
      <c r="F2799" s="38">
        <v>806.53668000000005</v>
      </c>
      <c r="G2799" s="39">
        <v>1100.9972700000001</v>
      </c>
      <c r="H2799" s="81">
        <v>622.02</v>
      </c>
      <c r="I2799" s="60" t="s">
        <v>1792</v>
      </c>
      <c r="J2799" s="19">
        <v>27.89</v>
      </c>
      <c r="K2799" s="19">
        <v>3.41</v>
      </c>
      <c r="L2799" s="53">
        <v>36.195340000000002</v>
      </c>
      <c r="M2799" s="20">
        <v>54.023719999999997</v>
      </c>
      <c r="N2799" s="20">
        <v>184.51668000000001</v>
      </c>
      <c r="O2799" s="48">
        <v>478.97726999999998</v>
      </c>
    </row>
    <row r="2800" spans="1:15" x14ac:dyDescent="0.25">
      <c r="A2800" s="25" t="s">
        <v>1772</v>
      </c>
      <c r="B2800" s="28">
        <v>7</v>
      </c>
      <c r="C2800" s="25" t="s">
        <v>28</v>
      </c>
      <c r="D2800" s="37">
        <v>656.18534</v>
      </c>
      <c r="E2800" s="38">
        <v>674.01371999999992</v>
      </c>
      <c r="F2800" s="38">
        <v>804.50667999999996</v>
      </c>
      <c r="G2800" s="39">
        <v>1098.9672699999999</v>
      </c>
      <c r="H2800" s="81">
        <v>619.9899999999999</v>
      </c>
      <c r="I2800" s="60" t="s">
        <v>127</v>
      </c>
      <c r="J2800" s="19">
        <v>27.8</v>
      </c>
      <c r="K2800" s="19">
        <v>3.41</v>
      </c>
      <c r="L2800" s="53">
        <v>36.195340000000002</v>
      </c>
      <c r="M2800" s="20">
        <v>54.023719999999997</v>
      </c>
      <c r="N2800" s="20">
        <v>184.51668000000001</v>
      </c>
      <c r="O2800" s="48">
        <v>478.97726999999998</v>
      </c>
    </row>
    <row r="2801" spans="1:15" x14ac:dyDescent="0.25">
      <c r="A2801" s="25" t="s">
        <v>1772</v>
      </c>
      <c r="B2801" s="28">
        <v>8</v>
      </c>
      <c r="C2801" s="25" t="s">
        <v>28</v>
      </c>
      <c r="D2801" s="37">
        <v>678.87534000000005</v>
      </c>
      <c r="E2801" s="38">
        <v>696.70372000000009</v>
      </c>
      <c r="F2801" s="38">
        <v>827.19668000000001</v>
      </c>
      <c r="G2801" s="39">
        <v>1121.6572700000002</v>
      </c>
      <c r="H2801" s="81">
        <v>642.68000000000006</v>
      </c>
      <c r="I2801" s="60" t="s">
        <v>1796</v>
      </c>
      <c r="J2801" s="19">
        <v>28.82</v>
      </c>
      <c r="K2801" s="19">
        <v>3.41</v>
      </c>
      <c r="L2801" s="53">
        <v>36.195340000000002</v>
      </c>
      <c r="M2801" s="20">
        <v>54.023719999999997</v>
      </c>
      <c r="N2801" s="20">
        <v>184.51668000000001</v>
      </c>
      <c r="O2801" s="48">
        <v>478.97726999999998</v>
      </c>
    </row>
    <row r="2802" spans="1:15" x14ac:dyDescent="0.25">
      <c r="A2802" s="25" t="s">
        <v>1772</v>
      </c>
      <c r="B2802" s="28">
        <v>9</v>
      </c>
      <c r="C2802" s="25" t="s">
        <v>28</v>
      </c>
      <c r="D2802" s="37">
        <v>746.76533999999992</v>
      </c>
      <c r="E2802" s="38">
        <v>764.59371999999996</v>
      </c>
      <c r="F2802" s="38">
        <v>895.08668</v>
      </c>
      <c r="G2802" s="39">
        <v>1189.54727</v>
      </c>
      <c r="H2802" s="81">
        <v>710.56999999999994</v>
      </c>
      <c r="I2802" s="60" t="s">
        <v>1799</v>
      </c>
      <c r="J2802" s="19">
        <v>31.89</v>
      </c>
      <c r="K2802" s="19">
        <v>3.41</v>
      </c>
      <c r="L2802" s="53">
        <v>36.195340000000002</v>
      </c>
      <c r="M2802" s="20">
        <v>54.023719999999997</v>
      </c>
      <c r="N2802" s="20">
        <v>184.51668000000001</v>
      </c>
      <c r="O2802" s="48">
        <v>478.97726999999998</v>
      </c>
    </row>
    <row r="2803" spans="1:15" x14ac:dyDescent="0.25">
      <c r="A2803" s="25" t="s">
        <v>1772</v>
      </c>
      <c r="B2803" s="28">
        <v>10</v>
      </c>
      <c r="C2803" s="25" t="s">
        <v>28</v>
      </c>
      <c r="D2803" s="37">
        <v>845.74533999999994</v>
      </c>
      <c r="E2803" s="38">
        <v>863.57371999999998</v>
      </c>
      <c r="F2803" s="38">
        <v>994.06667999999991</v>
      </c>
      <c r="G2803" s="39">
        <v>1288.52727</v>
      </c>
      <c r="H2803" s="81">
        <v>809.55</v>
      </c>
      <c r="I2803" s="60" t="s">
        <v>1802</v>
      </c>
      <c r="J2803" s="19">
        <v>36.35</v>
      </c>
      <c r="K2803" s="19">
        <v>3.41</v>
      </c>
      <c r="L2803" s="53">
        <v>36.195340000000002</v>
      </c>
      <c r="M2803" s="20">
        <v>54.023719999999997</v>
      </c>
      <c r="N2803" s="20">
        <v>184.51668000000001</v>
      </c>
      <c r="O2803" s="48">
        <v>478.97726999999998</v>
      </c>
    </row>
    <row r="2804" spans="1:15" x14ac:dyDescent="0.25">
      <c r="A2804" s="25" t="s">
        <v>1772</v>
      </c>
      <c r="B2804" s="28">
        <v>11</v>
      </c>
      <c r="C2804" s="25" t="s">
        <v>28</v>
      </c>
      <c r="D2804" s="37">
        <v>733.00533999999993</v>
      </c>
      <c r="E2804" s="38">
        <v>750.83371999999997</v>
      </c>
      <c r="F2804" s="38">
        <v>881.32668000000001</v>
      </c>
      <c r="G2804" s="39">
        <v>1175.7872699999998</v>
      </c>
      <c r="H2804" s="81">
        <v>696.81</v>
      </c>
      <c r="I2804" s="60" t="s">
        <v>1805</v>
      </c>
      <c r="J2804" s="19">
        <v>31.27</v>
      </c>
      <c r="K2804" s="19">
        <v>3.41</v>
      </c>
      <c r="L2804" s="53">
        <v>36.195340000000002</v>
      </c>
      <c r="M2804" s="20">
        <v>54.023719999999997</v>
      </c>
      <c r="N2804" s="20">
        <v>184.51668000000001</v>
      </c>
      <c r="O2804" s="48">
        <v>478.97726999999998</v>
      </c>
    </row>
    <row r="2805" spans="1:15" x14ac:dyDescent="0.25">
      <c r="A2805" s="25" t="s">
        <v>1772</v>
      </c>
      <c r="B2805" s="28">
        <v>12</v>
      </c>
      <c r="C2805" s="25" t="s">
        <v>28</v>
      </c>
      <c r="D2805" s="37">
        <v>727.48533999999995</v>
      </c>
      <c r="E2805" s="38">
        <v>745.31371999999999</v>
      </c>
      <c r="F2805" s="38">
        <v>875.80668000000003</v>
      </c>
      <c r="G2805" s="39">
        <v>1170.2672699999998</v>
      </c>
      <c r="H2805" s="81">
        <v>691.29</v>
      </c>
      <c r="I2805" s="60" t="s">
        <v>1808</v>
      </c>
      <c r="J2805" s="19">
        <v>31.02</v>
      </c>
      <c r="K2805" s="19">
        <v>3.41</v>
      </c>
      <c r="L2805" s="53">
        <v>36.195340000000002</v>
      </c>
      <c r="M2805" s="20">
        <v>54.023719999999997</v>
      </c>
      <c r="N2805" s="20">
        <v>184.51668000000001</v>
      </c>
      <c r="O2805" s="48">
        <v>478.97726999999998</v>
      </c>
    </row>
    <row r="2806" spans="1:15" x14ac:dyDescent="0.25">
      <c r="A2806" s="25" t="s">
        <v>1772</v>
      </c>
      <c r="B2806" s="28">
        <v>13</v>
      </c>
      <c r="C2806" s="25" t="s">
        <v>28</v>
      </c>
      <c r="D2806" s="37">
        <v>737.86533999999995</v>
      </c>
      <c r="E2806" s="38">
        <v>755.69371999999998</v>
      </c>
      <c r="F2806" s="38">
        <v>886.18668000000002</v>
      </c>
      <c r="G2806" s="39">
        <v>1180.6472699999999</v>
      </c>
      <c r="H2806" s="81">
        <v>701.67</v>
      </c>
      <c r="I2806" s="60" t="s">
        <v>1811</v>
      </c>
      <c r="J2806" s="19">
        <v>31.48</v>
      </c>
      <c r="K2806" s="19">
        <v>3.41</v>
      </c>
      <c r="L2806" s="53">
        <v>36.195340000000002</v>
      </c>
      <c r="M2806" s="20">
        <v>54.023719999999997</v>
      </c>
      <c r="N2806" s="20">
        <v>184.51668000000001</v>
      </c>
      <c r="O2806" s="48">
        <v>478.97726999999998</v>
      </c>
    </row>
    <row r="2807" spans="1:15" x14ac:dyDescent="0.25">
      <c r="A2807" s="25" t="s">
        <v>1772</v>
      </c>
      <c r="B2807" s="28">
        <v>14</v>
      </c>
      <c r="C2807" s="25" t="s">
        <v>28</v>
      </c>
      <c r="D2807" s="37">
        <v>753.66534000000001</v>
      </c>
      <c r="E2807" s="38">
        <v>771.49372000000005</v>
      </c>
      <c r="F2807" s="38">
        <v>901.98667999999998</v>
      </c>
      <c r="G2807" s="39">
        <v>1196.4472700000001</v>
      </c>
      <c r="H2807" s="81">
        <v>717.47</v>
      </c>
      <c r="I2807" s="60" t="s">
        <v>1814</v>
      </c>
      <c r="J2807" s="19">
        <v>32.200000000000003</v>
      </c>
      <c r="K2807" s="19">
        <v>3.41</v>
      </c>
      <c r="L2807" s="53">
        <v>36.195340000000002</v>
      </c>
      <c r="M2807" s="20">
        <v>54.023719999999997</v>
      </c>
      <c r="N2807" s="20">
        <v>184.51668000000001</v>
      </c>
      <c r="O2807" s="48">
        <v>478.97726999999998</v>
      </c>
    </row>
    <row r="2808" spans="1:15" x14ac:dyDescent="0.25">
      <c r="A2808" s="25" t="s">
        <v>1772</v>
      </c>
      <c r="B2808" s="28">
        <v>15</v>
      </c>
      <c r="C2808" s="25" t="s">
        <v>28</v>
      </c>
      <c r="D2808" s="37">
        <v>759.74533999999994</v>
      </c>
      <c r="E2808" s="38">
        <v>777.57371999999998</v>
      </c>
      <c r="F2808" s="38">
        <v>908.06667999999991</v>
      </c>
      <c r="G2808" s="39">
        <v>1202.52727</v>
      </c>
      <c r="H2808" s="81">
        <v>723.55</v>
      </c>
      <c r="I2808" s="60" t="s">
        <v>1817</v>
      </c>
      <c r="J2808" s="19">
        <v>32.47</v>
      </c>
      <c r="K2808" s="19">
        <v>3.41</v>
      </c>
      <c r="L2808" s="53">
        <v>36.195340000000002</v>
      </c>
      <c r="M2808" s="20">
        <v>54.023719999999997</v>
      </c>
      <c r="N2808" s="20">
        <v>184.51668000000001</v>
      </c>
      <c r="O2808" s="48">
        <v>478.97726999999998</v>
      </c>
    </row>
    <row r="2809" spans="1:15" x14ac:dyDescent="0.25">
      <c r="A2809" s="25" t="s">
        <v>1772</v>
      </c>
      <c r="B2809" s="28">
        <v>16</v>
      </c>
      <c r="C2809" s="25" t="s">
        <v>28</v>
      </c>
      <c r="D2809" s="37">
        <v>691.92534000000001</v>
      </c>
      <c r="E2809" s="38">
        <v>709.75371999999993</v>
      </c>
      <c r="F2809" s="38">
        <v>840.24667999999997</v>
      </c>
      <c r="G2809" s="39">
        <v>1134.7072699999999</v>
      </c>
      <c r="H2809" s="81">
        <v>655.7299999999999</v>
      </c>
      <c r="I2809" s="60" t="s">
        <v>1820</v>
      </c>
      <c r="J2809" s="19">
        <v>29.41</v>
      </c>
      <c r="K2809" s="19">
        <v>3.41</v>
      </c>
      <c r="L2809" s="53">
        <v>36.195340000000002</v>
      </c>
      <c r="M2809" s="20">
        <v>54.023719999999997</v>
      </c>
      <c r="N2809" s="20">
        <v>184.51668000000001</v>
      </c>
      <c r="O2809" s="48">
        <v>478.97726999999998</v>
      </c>
    </row>
    <row r="2810" spans="1:15" x14ac:dyDescent="0.25">
      <c r="A2810" s="25" t="s">
        <v>1772</v>
      </c>
      <c r="B2810" s="28">
        <v>17</v>
      </c>
      <c r="C2810" s="25" t="s">
        <v>28</v>
      </c>
      <c r="D2810" s="37">
        <v>682.45533999999998</v>
      </c>
      <c r="E2810" s="38">
        <v>700.28372000000002</v>
      </c>
      <c r="F2810" s="38">
        <v>830.77668000000006</v>
      </c>
      <c r="G2810" s="39">
        <v>1125.2372700000001</v>
      </c>
      <c r="H2810" s="81">
        <v>646.26</v>
      </c>
      <c r="I2810" s="60" t="s">
        <v>1823</v>
      </c>
      <c r="J2810" s="19">
        <v>28.99</v>
      </c>
      <c r="K2810" s="19">
        <v>3.41</v>
      </c>
      <c r="L2810" s="53">
        <v>36.195340000000002</v>
      </c>
      <c r="M2810" s="20">
        <v>54.023719999999997</v>
      </c>
      <c r="N2810" s="20">
        <v>184.51668000000001</v>
      </c>
      <c r="O2810" s="48">
        <v>478.97726999999998</v>
      </c>
    </row>
    <row r="2811" spans="1:15" x14ac:dyDescent="0.25">
      <c r="A2811" s="25" t="s">
        <v>1772</v>
      </c>
      <c r="B2811" s="28">
        <v>18</v>
      </c>
      <c r="C2811" s="25" t="s">
        <v>28</v>
      </c>
      <c r="D2811" s="37">
        <v>756.54534000000001</v>
      </c>
      <c r="E2811" s="38">
        <v>774.37372000000005</v>
      </c>
      <c r="F2811" s="38">
        <v>904.86668000000009</v>
      </c>
      <c r="G2811" s="39">
        <v>1199.32727</v>
      </c>
      <c r="H2811" s="81">
        <v>720.35</v>
      </c>
      <c r="I2811" s="60" t="s">
        <v>1826</v>
      </c>
      <c r="J2811" s="19">
        <v>32.33</v>
      </c>
      <c r="K2811" s="19">
        <v>3.41</v>
      </c>
      <c r="L2811" s="53">
        <v>36.195340000000002</v>
      </c>
      <c r="M2811" s="20">
        <v>54.023719999999997</v>
      </c>
      <c r="N2811" s="20">
        <v>184.51668000000001</v>
      </c>
      <c r="O2811" s="48">
        <v>478.97726999999998</v>
      </c>
    </row>
    <row r="2812" spans="1:15" x14ac:dyDescent="0.25">
      <c r="A2812" s="25" t="s">
        <v>1772</v>
      </c>
      <c r="B2812" s="28">
        <v>19</v>
      </c>
      <c r="C2812" s="25" t="s">
        <v>28</v>
      </c>
      <c r="D2812" s="37">
        <v>736.87534000000005</v>
      </c>
      <c r="E2812" s="38">
        <v>754.70371999999998</v>
      </c>
      <c r="F2812" s="38">
        <v>885.19668000000001</v>
      </c>
      <c r="G2812" s="39">
        <v>1179.6572700000002</v>
      </c>
      <c r="H2812" s="81">
        <v>700.68000000000006</v>
      </c>
      <c r="I2812" s="60" t="s">
        <v>1829</v>
      </c>
      <c r="J2812" s="19">
        <v>31.44</v>
      </c>
      <c r="K2812" s="19">
        <v>3.41</v>
      </c>
      <c r="L2812" s="53">
        <v>36.195340000000002</v>
      </c>
      <c r="M2812" s="20">
        <v>54.023719999999997</v>
      </c>
      <c r="N2812" s="20">
        <v>184.51668000000001</v>
      </c>
      <c r="O2812" s="48">
        <v>478.97726999999998</v>
      </c>
    </row>
    <row r="2813" spans="1:15" x14ac:dyDescent="0.25">
      <c r="A2813" s="25" t="s">
        <v>1772</v>
      </c>
      <c r="B2813" s="28">
        <v>20</v>
      </c>
      <c r="C2813" s="25" t="s">
        <v>28</v>
      </c>
      <c r="D2813" s="37">
        <v>676.62533999999994</v>
      </c>
      <c r="E2813" s="38">
        <v>694.45371999999998</v>
      </c>
      <c r="F2813" s="38">
        <v>824.94668000000001</v>
      </c>
      <c r="G2813" s="39">
        <v>1119.4072699999999</v>
      </c>
      <c r="H2813" s="81">
        <v>640.42999999999995</v>
      </c>
      <c r="I2813" s="60" t="s">
        <v>1832</v>
      </c>
      <c r="J2813" s="19">
        <v>28.72</v>
      </c>
      <c r="K2813" s="19">
        <v>3.41</v>
      </c>
      <c r="L2813" s="53">
        <v>36.195340000000002</v>
      </c>
      <c r="M2813" s="20">
        <v>54.023719999999997</v>
      </c>
      <c r="N2813" s="20">
        <v>184.51668000000001</v>
      </c>
      <c r="O2813" s="48">
        <v>478.97726999999998</v>
      </c>
    </row>
    <row r="2814" spans="1:15" x14ac:dyDescent="0.25">
      <c r="A2814" s="25" t="s">
        <v>1772</v>
      </c>
      <c r="B2814" s="28">
        <v>21</v>
      </c>
      <c r="C2814" s="25" t="s">
        <v>28</v>
      </c>
      <c r="D2814" s="37">
        <v>677.01533999999992</v>
      </c>
      <c r="E2814" s="38">
        <v>694.84371999999996</v>
      </c>
      <c r="F2814" s="38">
        <v>825.33668</v>
      </c>
      <c r="G2814" s="39">
        <v>1119.79727</v>
      </c>
      <c r="H2814" s="81">
        <v>640.81999999999994</v>
      </c>
      <c r="I2814" s="60" t="s">
        <v>1835</v>
      </c>
      <c r="J2814" s="19">
        <v>28.74</v>
      </c>
      <c r="K2814" s="19">
        <v>3.41</v>
      </c>
      <c r="L2814" s="53">
        <v>36.195340000000002</v>
      </c>
      <c r="M2814" s="20">
        <v>54.023719999999997</v>
      </c>
      <c r="N2814" s="20">
        <v>184.51668000000001</v>
      </c>
      <c r="O2814" s="48">
        <v>478.97726999999998</v>
      </c>
    </row>
    <row r="2815" spans="1:15" x14ac:dyDescent="0.25">
      <c r="A2815" s="25" t="s">
        <v>1772</v>
      </c>
      <c r="B2815" s="28">
        <v>22</v>
      </c>
      <c r="C2815" s="25" t="s">
        <v>28</v>
      </c>
      <c r="D2815" s="37">
        <v>643.63533999999993</v>
      </c>
      <c r="E2815" s="38">
        <v>661.46371999999997</v>
      </c>
      <c r="F2815" s="38">
        <v>791.95668000000001</v>
      </c>
      <c r="G2815" s="39">
        <v>1086.4172699999999</v>
      </c>
      <c r="H2815" s="81">
        <v>607.43999999999994</v>
      </c>
      <c r="I2815" s="60" t="s">
        <v>1837</v>
      </c>
      <c r="J2815" s="19">
        <v>27.24</v>
      </c>
      <c r="K2815" s="19">
        <v>3.41</v>
      </c>
      <c r="L2815" s="53">
        <v>36.195340000000002</v>
      </c>
      <c r="M2815" s="20">
        <v>54.023719999999997</v>
      </c>
      <c r="N2815" s="20">
        <v>184.51668000000001</v>
      </c>
      <c r="O2815" s="48">
        <v>478.97726999999998</v>
      </c>
    </row>
    <row r="2816" spans="1:15" x14ac:dyDescent="0.25">
      <c r="A2816" s="25" t="s">
        <v>1772</v>
      </c>
      <c r="B2816" s="28">
        <v>23</v>
      </c>
      <c r="C2816" s="25" t="s">
        <v>28</v>
      </c>
      <c r="D2816" s="37">
        <v>810.76533999999992</v>
      </c>
      <c r="E2816" s="38">
        <v>828.59371999999996</v>
      </c>
      <c r="F2816" s="38">
        <v>959.08668</v>
      </c>
      <c r="G2816" s="39">
        <v>1253.54727</v>
      </c>
      <c r="H2816" s="81">
        <v>774.56999999999994</v>
      </c>
      <c r="I2816" s="60" t="s">
        <v>1840</v>
      </c>
      <c r="J2816" s="19">
        <v>34.770000000000003</v>
      </c>
      <c r="K2816" s="19">
        <v>3.41</v>
      </c>
      <c r="L2816" s="53">
        <v>36.195340000000002</v>
      </c>
      <c r="M2816" s="20">
        <v>54.023719999999997</v>
      </c>
      <c r="N2816" s="20">
        <v>184.51668000000001</v>
      </c>
      <c r="O2816" s="48">
        <v>478.97726999999998</v>
      </c>
    </row>
    <row r="2817" spans="1:15" x14ac:dyDescent="0.25">
      <c r="A2817" s="25" t="s">
        <v>1841</v>
      </c>
      <c r="B2817" s="28">
        <v>0</v>
      </c>
      <c r="C2817" s="25" t="s">
        <v>28</v>
      </c>
      <c r="D2817" s="37">
        <v>662.93534</v>
      </c>
      <c r="E2817" s="38">
        <v>680.76372000000003</v>
      </c>
      <c r="F2817" s="38">
        <v>811.25668000000007</v>
      </c>
      <c r="G2817" s="39">
        <v>1105.7172700000001</v>
      </c>
      <c r="H2817" s="81">
        <v>626.74</v>
      </c>
      <c r="I2817" s="60" t="s">
        <v>1843</v>
      </c>
      <c r="J2817" s="19">
        <v>28.11</v>
      </c>
      <c r="K2817" s="19">
        <v>3.41</v>
      </c>
      <c r="L2817" s="53">
        <v>36.195340000000002</v>
      </c>
      <c r="M2817" s="20">
        <v>54.023719999999997</v>
      </c>
      <c r="N2817" s="20">
        <v>184.51668000000001</v>
      </c>
      <c r="O2817" s="48">
        <v>478.97726999999998</v>
      </c>
    </row>
    <row r="2818" spans="1:15" x14ac:dyDescent="0.25">
      <c r="A2818" s="25" t="s">
        <v>1841</v>
      </c>
      <c r="B2818" s="28">
        <v>1</v>
      </c>
      <c r="C2818" s="25" t="s">
        <v>28</v>
      </c>
      <c r="D2818" s="37">
        <v>636.81533999999999</v>
      </c>
      <c r="E2818" s="38">
        <v>654.64372000000003</v>
      </c>
      <c r="F2818" s="38">
        <v>785.13667999999996</v>
      </c>
      <c r="G2818" s="39">
        <v>1079.59727</v>
      </c>
      <c r="H2818" s="81">
        <v>600.61999999999989</v>
      </c>
      <c r="I2818" s="60" t="s">
        <v>1846</v>
      </c>
      <c r="J2818" s="19">
        <v>26.93</v>
      </c>
      <c r="K2818" s="19">
        <v>3.41</v>
      </c>
      <c r="L2818" s="53">
        <v>36.195340000000002</v>
      </c>
      <c r="M2818" s="20">
        <v>54.023719999999997</v>
      </c>
      <c r="N2818" s="20">
        <v>184.51668000000001</v>
      </c>
      <c r="O2818" s="48">
        <v>478.97726999999998</v>
      </c>
    </row>
    <row r="2819" spans="1:15" x14ac:dyDescent="0.25">
      <c r="A2819" s="25" t="s">
        <v>1841</v>
      </c>
      <c r="B2819" s="28">
        <v>2</v>
      </c>
      <c r="C2819" s="25" t="s">
        <v>28</v>
      </c>
      <c r="D2819" s="37">
        <v>663.56533999999999</v>
      </c>
      <c r="E2819" s="38">
        <v>681.39372000000003</v>
      </c>
      <c r="F2819" s="38">
        <v>811.88668000000007</v>
      </c>
      <c r="G2819" s="39">
        <v>1106.34727</v>
      </c>
      <c r="H2819" s="81">
        <v>627.37</v>
      </c>
      <c r="I2819" s="60" t="s">
        <v>1849</v>
      </c>
      <c r="J2819" s="19">
        <v>28.13</v>
      </c>
      <c r="K2819" s="19">
        <v>3.41</v>
      </c>
      <c r="L2819" s="53">
        <v>36.195340000000002</v>
      </c>
      <c r="M2819" s="20">
        <v>54.023719999999997</v>
      </c>
      <c r="N2819" s="20">
        <v>184.51668000000001</v>
      </c>
      <c r="O2819" s="48">
        <v>478.97726999999998</v>
      </c>
    </row>
    <row r="2820" spans="1:15" x14ac:dyDescent="0.25">
      <c r="A2820" s="25" t="s">
        <v>1841</v>
      </c>
      <c r="B2820" s="28">
        <v>3</v>
      </c>
      <c r="C2820" s="25" t="s">
        <v>28</v>
      </c>
      <c r="D2820" s="37">
        <v>668.20533999999998</v>
      </c>
      <c r="E2820" s="38">
        <v>686.03372000000002</v>
      </c>
      <c r="F2820" s="38">
        <v>816.52667999999994</v>
      </c>
      <c r="G2820" s="39">
        <v>1110.9872700000001</v>
      </c>
      <c r="H2820" s="81">
        <v>632.01</v>
      </c>
      <c r="I2820" s="60" t="s">
        <v>206</v>
      </c>
      <c r="J2820" s="19">
        <v>28.34</v>
      </c>
      <c r="K2820" s="19">
        <v>3.41</v>
      </c>
      <c r="L2820" s="53">
        <v>36.195340000000002</v>
      </c>
      <c r="M2820" s="20">
        <v>54.023719999999997</v>
      </c>
      <c r="N2820" s="20">
        <v>184.51668000000001</v>
      </c>
      <c r="O2820" s="48">
        <v>478.97726999999998</v>
      </c>
    </row>
    <row r="2821" spans="1:15" x14ac:dyDescent="0.25">
      <c r="A2821" s="25" t="s">
        <v>1841</v>
      </c>
      <c r="B2821" s="28">
        <v>4</v>
      </c>
      <c r="C2821" s="25" t="s">
        <v>28</v>
      </c>
      <c r="D2821" s="37">
        <v>673.01534000000004</v>
      </c>
      <c r="E2821" s="38">
        <v>690.84372000000008</v>
      </c>
      <c r="F2821" s="38">
        <v>821.33668</v>
      </c>
      <c r="G2821" s="39">
        <v>1115.79727</v>
      </c>
      <c r="H2821" s="81">
        <v>636.81999999999994</v>
      </c>
      <c r="I2821" s="60" t="s">
        <v>1853</v>
      </c>
      <c r="J2821" s="19">
        <v>28.56</v>
      </c>
      <c r="K2821" s="19">
        <v>3.41</v>
      </c>
      <c r="L2821" s="53">
        <v>36.195340000000002</v>
      </c>
      <c r="M2821" s="20">
        <v>54.023719999999997</v>
      </c>
      <c r="N2821" s="20">
        <v>184.51668000000001</v>
      </c>
      <c r="O2821" s="48">
        <v>478.97726999999998</v>
      </c>
    </row>
    <row r="2822" spans="1:15" x14ac:dyDescent="0.25">
      <c r="A2822" s="25" t="s">
        <v>1841</v>
      </c>
      <c r="B2822" s="28">
        <v>5</v>
      </c>
      <c r="C2822" s="25" t="s">
        <v>28</v>
      </c>
      <c r="D2822" s="37">
        <v>664.01533999999992</v>
      </c>
      <c r="E2822" s="38">
        <v>681.84371999999996</v>
      </c>
      <c r="F2822" s="38">
        <v>812.33668</v>
      </c>
      <c r="G2822" s="39">
        <v>1106.79727</v>
      </c>
      <c r="H2822" s="81">
        <v>627.81999999999994</v>
      </c>
      <c r="I2822" s="60" t="s">
        <v>1856</v>
      </c>
      <c r="J2822" s="19">
        <v>28.15</v>
      </c>
      <c r="K2822" s="19">
        <v>3.41</v>
      </c>
      <c r="L2822" s="53">
        <v>36.195340000000002</v>
      </c>
      <c r="M2822" s="20">
        <v>54.023719999999997</v>
      </c>
      <c r="N2822" s="20">
        <v>184.51668000000001</v>
      </c>
      <c r="O2822" s="48">
        <v>478.97726999999998</v>
      </c>
    </row>
    <row r="2823" spans="1:15" x14ac:dyDescent="0.25">
      <c r="A2823" s="25" t="s">
        <v>1841</v>
      </c>
      <c r="B2823" s="28">
        <v>6</v>
      </c>
      <c r="C2823" s="25" t="s">
        <v>28</v>
      </c>
      <c r="D2823" s="37">
        <v>662.34533999999996</v>
      </c>
      <c r="E2823" s="38">
        <v>680.17372</v>
      </c>
      <c r="F2823" s="38">
        <v>810.66668000000004</v>
      </c>
      <c r="G2823" s="39">
        <v>1105.12727</v>
      </c>
      <c r="H2823" s="81">
        <v>626.15</v>
      </c>
      <c r="I2823" s="60" t="s">
        <v>1859</v>
      </c>
      <c r="J2823" s="19">
        <v>28.08</v>
      </c>
      <c r="K2823" s="19">
        <v>3.41</v>
      </c>
      <c r="L2823" s="53">
        <v>36.195340000000002</v>
      </c>
      <c r="M2823" s="20">
        <v>54.023719999999997</v>
      </c>
      <c r="N2823" s="20">
        <v>184.51668000000001</v>
      </c>
      <c r="O2823" s="48">
        <v>478.97726999999998</v>
      </c>
    </row>
    <row r="2824" spans="1:15" x14ac:dyDescent="0.25">
      <c r="A2824" s="25" t="s">
        <v>1841</v>
      </c>
      <c r="B2824" s="28">
        <v>7</v>
      </c>
      <c r="C2824" s="25" t="s">
        <v>28</v>
      </c>
      <c r="D2824" s="37">
        <v>761.68534</v>
      </c>
      <c r="E2824" s="38">
        <v>779.51371999999992</v>
      </c>
      <c r="F2824" s="38">
        <v>910.00667999999996</v>
      </c>
      <c r="G2824" s="39">
        <v>1204.4672700000001</v>
      </c>
      <c r="H2824" s="81">
        <v>725.4899999999999</v>
      </c>
      <c r="I2824" s="60" t="s">
        <v>1862</v>
      </c>
      <c r="J2824" s="19">
        <v>32.56</v>
      </c>
      <c r="K2824" s="19">
        <v>3.41</v>
      </c>
      <c r="L2824" s="53">
        <v>36.195340000000002</v>
      </c>
      <c r="M2824" s="20">
        <v>54.023719999999997</v>
      </c>
      <c r="N2824" s="20">
        <v>184.51668000000001</v>
      </c>
      <c r="O2824" s="48">
        <v>478.97726999999998</v>
      </c>
    </row>
    <row r="2825" spans="1:15" x14ac:dyDescent="0.25">
      <c r="A2825" s="25" t="s">
        <v>1841</v>
      </c>
      <c r="B2825" s="28">
        <v>8</v>
      </c>
      <c r="C2825" s="25" t="s">
        <v>28</v>
      </c>
      <c r="D2825" s="37">
        <v>681.19533999999999</v>
      </c>
      <c r="E2825" s="38">
        <v>699.02371999999991</v>
      </c>
      <c r="F2825" s="38">
        <v>829.51667999999995</v>
      </c>
      <c r="G2825" s="39">
        <v>1123.9772699999999</v>
      </c>
      <c r="H2825" s="81">
        <v>644.99999999999989</v>
      </c>
      <c r="I2825" s="60" t="s">
        <v>1865</v>
      </c>
      <c r="J2825" s="19">
        <v>28.93</v>
      </c>
      <c r="K2825" s="19">
        <v>3.41</v>
      </c>
      <c r="L2825" s="53">
        <v>36.195340000000002</v>
      </c>
      <c r="M2825" s="20">
        <v>54.023719999999997</v>
      </c>
      <c r="N2825" s="20">
        <v>184.51668000000001</v>
      </c>
      <c r="O2825" s="48">
        <v>478.97726999999998</v>
      </c>
    </row>
    <row r="2826" spans="1:15" x14ac:dyDescent="0.25">
      <c r="A2826" s="25" t="s">
        <v>1841</v>
      </c>
      <c r="B2826" s="28">
        <v>9</v>
      </c>
      <c r="C2826" s="25" t="s">
        <v>28</v>
      </c>
      <c r="D2826" s="37">
        <v>670.22534000000007</v>
      </c>
      <c r="E2826" s="38">
        <v>688.05372000000011</v>
      </c>
      <c r="F2826" s="38">
        <v>818.54668000000004</v>
      </c>
      <c r="G2826" s="39">
        <v>1113.0072700000001</v>
      </c>
      <c r="H2826" s="81">
        <v>634.03</v>
      </c>
      <c r="I2826" s="60" t="s">
        <v>1868</v>
      </c>
      <c r="J2826" s="19">
        <v>28.43</v>
      </c>
      <c r="K2826" s="19">
        <v>3.41</v>
      </c>
      <c r="L2826" s="53">
        <v>36.195340000000002</v>
      </c>
      <c r="M2826" s="20">
        <v>54.023719999999997</v>
      </c>
      <c r="N2826" s="20">
        <v>184.51668000000001</v>
      </c>
      <c r="O2826" s="48">
        <v>478.97726999999998</v>
      </c>
    </row>
    <row r="2827" spans="1:15" x14ac:dyDescent="0.25">
      <c r="A2827" s="25" t="s">
        <v>1841</v>
      </c>
      <c r="B2827" s="28">
        <v>10</v>
      </c>
      <c r="C2827" s="25" t="s">
        <v>28</v>
      </c>
      <c r="D2827" s="37">
        <v>666.35534000000007</v>
      </c>
      <c r="E2827" s="38">
        <v>684.18371999999999</v>
      </c>
      <c r="F2827" s="38">
        <v>814.67668000000003</v>
      </c>
      <c r="G2827" s="39">
        <v>1109.1372699999999</v>
      </c>
      <c r="H2827" s="81">
        <v>630.16</v>
      </c>
      <c r="I2827" s="60" t="s">
        <v>1008</v>
      </c>
      <c r="J2827" s="19">
        <v>28.26</v>
      </c>
      <c r="K2827" s="19">
        <v>3.41</v>
      </c>
      <c r="L2827" s="53">
        <v>36.195340000000002</v>
      </c>
      <c r="M2827" s="20">
        <v>54.023719999999997</v>
      </c>
      <c r="N2827" s="20">
        <v>184.51668000000001</v>
      </c>
      <c r="O2827" s="48">
        <v>478.97726999999998</v>
      </c>
    </row>
    <row r="2828" spans="1:15" x14ac:dyDescent="0.25">
      <c r="A2828" s="25" t="s">
        <v>1841</v>
      </c>
      <c r="B2828" s="28">
        <v>11</v>
      </c>
      <c r="C2828" s="25" t="s">
        <v>28</v>
      </c>
      <c r="D2828" s="37">
        <v>674.10533999999996</v>
      </c>
      <c r="E2828" s="38">
        <v>691.93371999999999</v>
      </c>
      <c r="F2828" s="38">
        <v>822.42668000000003</v>
      </c>
      <c r="G2828" s="39">
        <v>1116.8872699999999</v>
      </c>
      <c r="H2828" s="81">
        <v>637.91</v>
      </c>
      <c r="I2828" s="60" t="s">
        <v>1872</v>
      </c>
      <c r="J2828" s="19">
        <v>28.61</v>
      </c>
      <c r="K2828" s="19">
        <v>3.41</v>
      </c>
      <c r="L2828" s="53">
        <v>36.195340000000002</v>
      </c>
      <c r="M2828" s="20">
        <v>54.023719999999997</v>
      </c>
      <c r="N2828" s="20">
        <v>184.51668000000001</v>
      </c>
      <c r="O2828" s="48">
        <v>478.97726999999998</v>
      </c>
    </row>
    <row r="2829" spans="1:15" x14ac:dyDescent="0.25">
      <c r="A2829" s="25" t="s">
        <v>1841</v>
      </c>
      <c r="B2829" s="28">
        <v>12</v>
      </c>
      <c r="C2829" s="25" t="s">
        <v>28</v>
      </c>
      <c r="D2829" s="37">
        <v>667.23534000000006</v>
      </c>
      <c r="E2829" s="38">
        <v>685.0637200000001</v>
      </c>
      <c r="F2829" s="38">
        <v>815.55668000000003</v>
      </c>
      <c r="G2829" s="39">
        <v>1110.0172700000001</v>
      </c>
      <c r="H2829" s="81">
        <v>631.04</v>
      </c>
      <c r="I2829" s="60" t="s">
        <v>1610</v>
      </c>
      <c r="J2829" s="19">
        <v>28.3</v>
      </c>
      <c r="K2829" s="19">
        <v>3.41</v>
      </c>
      <c r="L2829" s="53">
        <v>36.195340000000002</v>
      </c>
      <c r="M2829" s="20">
        <v>54.023719999999997</v>
      </c>
      <c r="N2829" s="20">
        <v>184.51668000000001</v>
      </c>
      <c r="O2829" s="48">
        <v>478.97726999999998</v>
      </c>
    </row>
    <row r="2830" spans="1:15" x14ac:dyDescent="0.25">
      <c r="A2830" s="25" t="s">
        <v>1841</v>
      </c>
      <c r="B2830" s="28">
        <v>13</v>
      </c>
      <c r="C2830" s="25" t="s">
        <v>28</v>
      </c>
      <c r="D2830" s="37">
        <v>667.24534000000006</v>
      </c>
      <c r="E2830" s="38">
        <v>685.07372000000009</v>
      </c>
      <c r="F2830" s="38">
        <v>815.56668000000002</v>
      </c>
      <c r="G2830" s="39">
        <v>1110.02727</v>
      </c>
      <c r="H2830" s="81">
        <v>631.04999999999995</v>
      </c>
      <c r="I2830" s="60" t="s">
        <v>1877</v>
      </c>
      <c r="J2830" s="19">
        <v>28.3</v>
      </c>
      <c r="K2830" s="19">
        <v>3.41</v>
      </c>
      <c r="L2830" s="53">
        <v>36.195340000000002</v>
      </c>
      <c r="M2830" s="20">
        <v>54.023719999999997</v>
      </c>
      <c r="N2830" s="20">
        <v>184.51668000000001</v>
      </c>
      <c r="O2830" s="48">
        <v>478.97726999999998</v>
      </c>
    </row>
    <row r="2831" spans="1:15" x14ac:dyDescent="0.25">
      <c r="A2831" s="25" t="s">
        <v>1841</v>
      </c>
      <c r="B2831" s="28">
        <v>14</v>
      </c>
      <c r="C2831" s="25" t="s">
        <v>28</v>
      </c>
      <c r="D2831" s="37">
        <v>659.96533999999997</v>
      </c>
      <c r="E2831" s="38">
        <v>677.79372000000001</v>
      </c>
      <c r="F2831" s="38">
        <v>808.28667999999993</v>
      </c>
      <c r="G2831" s="39">
        <v>1102.7472699999998</v>
      </c>
      <c r="H2831" s="81">
        <v>623.77</v>
      </c>
      <c r="I2831" s="60" t="s">
        <v>1880</v>
      </c>
      <c r="J2831" s="19">
        <v>27.97</v>
      </c>
      <c r="K2831" s="19">
        <v>3.41</v>
      </c>
      <c r="L2831" s="53">
        <v>36.195340000000002</v>
      </c>
      <c r="M2831" s="20">
        <v>54.023719999999997</v>
      </c>
      <c r="N2831" s="20">
        <v>184.51668000000001</v>
      </c>
      <c r="O2831" s="48">
        <v>478.97726999999998</v>
      </c>
    </row>
    <row r="2832" spans="1:15" x14ac:dyDescent="0.25">
      <c r="A2832" s="25" t="s">
        <v>1841</v>
      </c>
      <c r="B2832" s="28">
        <v>15</v>
      </c>
      <c r="C2832" s="25" t="s">
        <v>28</v>
      </c>
      <c r="D2832" s="37">
        <v>679.78533999999991</v>
      </c>
      <c r="E2832" s="38">
        <v>697.61371999999994</v>
      </c>
      <c r="F2832" s="38">
        <v>828.10667999999998</v>
      </c>
      <c r="G2832" s="39">
        <v>1122.56727</v>
      </c>
      <c r="H2832" s="81">
        <v>643.58999999999992</v>
      </c>
      <c r="I2832" s="60" t="s">
        <v>1883</v>
      </c>
      <c r="J2832" s="19">
        <v>28.87</v>
      </c>
      <c r="K2832" s="19">
        <v>3.41</v>
      </c>
      <c r="L2832" s="53">
        <v>36.195340000000002</v>
      </c>
      <c r="M2832" s="20">
        <v>54.023719999999997</v>
      </c>
      <c r="N2832" s="20">
        <v>184.51668000000001</v>
      </c>
      <c r="O2832" s="48">
        <v>478.97726999999998</v>
      </c>
    </row>
    <row r="2833" spans="1:15" x14ac:dyDescent="0.25">
      <c r="A2833" s="25" t="s">
        <v>1841</v>
      </c>
      <c r="B2833" s="28">
        <v>16</v>
      </c>
      <c r="C2833" s="25" t="s">
        <v>28</v>
      </c>
      <c r="D2833" s="37">
        <v>663.08533999999997</v>
      </c>
      <c r="E2833" s="38">
        <v>680.91372000000001</v>
      </c>
      <c r="F2833" s="38">
        <v>811.40668000000005</v>
      </c>
      <c r="G2833" s="39">
        <v>1105.86727</v>
      </c>
      <c r="H2833" s="81">
        <v>626.89</v>
      </c>
      <c r="I2833" s="60" t="s">
        <v>170</v>
      </c>
      <c r="J2833" s="19">
        <v>28.11</v>
      </c>
      <c r="K2833" s="19">
        <v>3.41</v>
      </c>
      <c r="L2833" s="53">
        <v>36.195340000000002</v>
      </c>
      <c r="M2833" s="20">
        <v>54.023719999999997</v>
      </c>
      <c r="N2833" s="20">
        <v>184.51668000000001</v>
      </c>
      <c r="O2833" s="48">
        <v>478.97726999999998</v>
      </c>
    </row>
    <row r="2834" spans="1:15" x14ac:dyDescent="0.25">
      <c r="A2834" s="25" t="s">
        <v>1841</v>
      </c>
      <c r="B2834" s="28">
        <v>17</v>
      </c>
      <c r="C2834" s="25" t="s">
        <v>28</v>
      </c>
      <c r="D2834" s="37">
        <v>672.98534000000006</v>
      </c>
      <c r="E2834" s="38">
        <v>690.8137200000001</v>
      </c>
      <c r="F2834" s="38">
        <v>821.30668000000003</v>
      </c>
      <c r="G2834" s="39">
        <v>1115.7672700000001</v>
      </c>
      <c r="H2834" s="81">
        <v>636.79</v>
      </c>
      <c r="I2834" s="60" t="s">
        <v>1887</v>
      </c>
      <c r="J2834" s="19">
        <v>28.56</v>
      </c>
      <c r="K2834" s="19">
        <v>3.41</v>
      </c>
      <c r="L2834" s="53">
        <v>36.195340000000002</v>
      </c>
      <c r="M2834" s="20">
        <v>54.023719999999997</v>
      </c>
      <c r="N2834" s="20">
        <v>184.51668000000001</v>
      </c>
      <c r="O2834" s="48">
        <v>478.97726999999998</v>
      </c>
    </row>
    <row r="2835" spans="1:15" x14ac:dyDescent="0.25">
      <c r="A2835" s="25" t="s">
        <v>1841</v>
      </c>
      <c r="B2835" s="28">
        <v>18</v>
      </c>
      <c r="C2835" s="25" t="s">
        <v>28</v>
      </c>
      <c r="D2835" s="37">
        <v>709.85533999999996</v>
      </c>
      <c r="E2835" s="38">
        <v>727.68371999999999</v>
      </c>
      <c r="F2835" s="38">
        <v>858.17668000000003</v>
      </c>
      <c r="G2835" s="39">
        <v>1152.6372699999999</v>
      </c>
      <c r="H2835" s="81">
        <v>673.66</v>
      </c>
      <c r="I2835" s="60" t="s">
        <v>1890</v>
      </c>
      <c r="J2835" s="19">
        <v>30.22</v>
      </c>
      <c r="K2835" s="19">
        <v>3.41</v>
      </c>
      <c r="L2835" s="53">
        <v>36.195340000000002</v>
      </c>
      <c r="M2835" s="20">
        <v>54.023719999999997</v>
      </c>
      <c r="N2835" s="20">
        <v>184.51668000000001</v>
      </c>
      <c r="O2835" s="48">
        <v>478.97726999999998</v>
      </c>
    </row>
    <row r="2836" spans="1:15" x14ac:dyDescent="0.25">
      <c r="A2836" s="25" t="s">
        <v>1841</v>
      </c>
      <c r="B2836" s="28">
        <v>19</v>
      </c>
      <c r="C2836" s="25" t="s">
        <v>28</v>
      </c>
      <c r="D2836" s="37">
        <v>757.51533999999992</v>
      </c>
      <c r="E2836" s="38">
        <v>775.34371999999996</v>
      </c>
      <c r="F2836" s="38">
        <v>905.83668</v>
      </c>
      <c r="G2836" s="39">
        <v>1200.29727</v>
      </c>
      <c r="H2836" s="81">
        <v>721.31999999999994</v>
      </c>
      <c r="I2836" s="60" t="s">
        <v>1893</v>
      </c>
      <c r="J2836" s="19">
        <v>32.369999999999997</v>
      </c>
      <c r="K2836" s="19">
        <v>3.41</v>
      </c>
      <c r="L2836" s="53">
        <v>36.195340000000002</v>
      </c>
      <c r="M2836" s="20">
        <v>54.023719999999997</v>
      </c>
      <c r="N2836" s="20">
        <v>184.51668000000001</v>
      </c>
      <c r="O2836" s="48">
        <v>478.97726999999998</v>
      </c>
    </row>
    <row r="2837" spans="1:15" x14ac:dyDescent="0.25">
      <c r="A2837" s="25" t="s">
        <v>1841</v>
      </c>
      <c r="B2837" s="28">
        <v>20</v>
      </c>
      <c r="C2837" s="25" t="s">
        <v>28</v>
      </c>
      <c r="D2837" s="37">
        <v>668.68534</v>
      </c>
      <c r="E2837" s="38">
        <v>686.51372000000003</v>
      </c>
      <c r="F2837" s="38">
        <v>817.00668000000007</v>
      </c>
      <c r="G2837" s="39">
        <v>1111.4672700000001</v>
      </c>
      <c r="H2837" s="81">
        <v>632.49</v>
      </c>
      <c r="I2837" s="60" t="s">
        <v>1896</v>
      </c>
      <c r="J2837" s="19">
        <v>28.37</v>
      </c>
      <c r="K2837" s="19">
        <v>3.41</v>
      </c>
      <c r="L2837" s="53">
        <v>36.195340000000002</v>
      </c>
      <c r="M2837" s="20">
        <v>54.023719999999997</v>
      </c>
      <c r="N2837" s="20">
        <v>184.51668000000001</v>
      </c>
      <c r="O2837" s="48">
        <v>478.97726999999998</v>
      </c>
    </row>
    <row r="2838" spans="1:15" x14ac:dyDescent="0.25">
      <c r="A2838" s="25" t="s">
        <v>1841</v>
      </c>
      <c r="B2838" s="28">
        <v>21</v>
      </c>
      <c r="C2838" s="25" t="s">
        <v>28</v>
      </c>
      <c r="D2838" s="37">
        <v>674.46533999999997</v>
      </c>
      <c r="E2838" s="38">
        <v>692.29372000000001</v>
      </c>
      <c r="F2838" s="38">
        <v>822.78668000000005</v>
      </c>
      <c r="G2838" s="39">
        <v>1117.2472700000001</v>
      </c>
      <c r="H2838" s="81">
        <v>638.27</v>
      </c>
      <c r="I2838" s="60" t="s">
        <v>222</v>
      </c>
      <c r="J2838" s="19">
        <v>28.63</v>
      </c>
      <c r="K2838" s="19">
        <v>3.41</v>
      </c>
      <c r="L2838" s="53">
        <v>36.195340000000002</v>
      </c>
      <c r="M2838" s="20">
        <v>54.023719999999997</v>
      </c>
      <c r="N2838" s="20">
        <v>184.51668000000001</v>
      </c>
      <c r="O2838" s="48">
        <v>478.97726999999998</v>
      </c>
    </row>
    <row r="2839" spans="1:15" x14ac:dyDescent="0.25">
      <c r="A2839" s="25" t="s">
        <v>1841</v>
      </c>
      <c r="B2839" s="28">
        <v>22</v>
      </c>
      <c r="C2839" s="25" t="s">
        <v>28</v>
      </c>
      <c r="D2839" s="37">
        <v>1007.5653399999999</v>
      </c>
      <c r="E2839" s="38">
        <v>1025.39372</v>
      </c>
      <c r="F2839" s="38">
        <v>1155.8866800000001</v>
      </c>
      <c r="G2839" s="39">
        <v>1450.34727</v>
      </c>
      <c r="H2839" s="81">
        <v>971.36999999999989</v>
      </c>
      <c r="I2839" s="60" t="s">
        <v>1901</v>
      </c>
      <c r="J2839" s="19">
        <v>43.65</v>
      </c>
      <c r="K2839" s="19">
        <v>3.41</v>
      </c>
      <c r="L2839" s="53">
        <v>36.195340000000002</v>
      </c>
      <c r="M2839" s="20">
        <v>54.023719999999997</v>
      </c>
      <c r="N2839" s="20">
        <v>184.51668000000001</v>
      </c>
      <c r="O2839" s="48">
        <v>478.97726999999998</v>
      </c>
    </row>
    <row r="2840" spans="1:15" x14ac:dyDescent="0.25">
      <c r="A2840" s="25" t="s">
        <v>1841</v>
      </c>
      <c r="B2840" s="28">
        <v>23</v>
      </c>
      <c r="C2840" s="25" t="s">
        <v>28</v>
      </c>
      <c r="D2840" s="37">
        <v>908.22534000000007</v>
      </c>
      <c r="E2840" s="38">
        <v>926.05372</v>
      </c>
      <c r="F2840" s="38">
        <v>1056.5466799999999</v>
      </c>
      <c r="G2840" s="39">
        <v>1351.0072700000001</v>
      </c>
      <c r="H2840" s="81">
        <v>872.03</v>
      </c>
      <c r="I2840" s="60" t="s">
        <v>1904</v>
      </c>
      <c r="J2840" s="19">
        <v>39.17</v>
      </c>
      <c r="K2840" s="19">
        <v>3.41</v>
      </c>
      <c r="L2840" s="53">
        <v>36.195340000000002</v>
      </c>
      <c r="M2840" s="20">
        <v>54.023719999999997</v>
      </c>
      <c r="N2840" s="20">
        <v>184.51668000000001</v>
      </c>
      <c r="O2840" s="48">
        <v>478.97726999999998</v>
      </c>
    </row>
    <row r="2841" spans="1:15" x14ac:dyDescent="0.25">
      <c r="A2841" s="25" t="s">
        <v>1905</v>
      </c>
      <c r="B2841" s="28">
        <v>0</v>
      </c>
      <c r="C2841" s="25" t="s">
        <v>28</v>
      </c>
      <c r="D2841" s="37">
        <v>660.26533999999992</v>
      </c>
      <c r="E2841" s="38">
        <v>678.09371999999996</v>
      </c>
      <c r="F2841" s="38">
        <v>808.58668</v>
      </c>
      <c r="G2841" s="39">
        <v>1103.04727</v>
      </c>
      <c r="H2841" s="81">
        <v>624.06999999999994</v>
      </c>
      <c r="I2841" s="60" t="s">
        <v>1908</v>
      </c>
      <c r="J2841" s="19">
        <v>27.99</v>
      </c>
      <c r="K2841" s="19">
        <v>3.41</v>
      </c>
      <c r="L2841" s="53">
        <v>36.195340000000002</v>
      </c>
      <c r="M2841" s="20">
        <v>54.023719999999997</v>
      </c>
      <c r="N2841" s="20">
        <v>184.51668000000001</v>
      </c>
      <c r="O2841" s="48">
        <v>478.97726999999998</v>
      </c>
    </row>
    <row r="2842" spans="1:15" x14ac:dyDescent="0.25">
      <c r="A2842" s="25" t="s">
        <v>1905</v>
      </c>
      <c r="B2842" s="28">
        <v>1</v>
      </c>
      <c r="C2842" s="25" t="s">
        <v>28</v>
      </c>
      <c r="D2842" s="37">
        <v>637.71533999999997</v>
      </c>
      <c r="E2842" s="38">
        <v>655.54372000000001</v>
      </c>
      <c r="F2842" s="38">
        <v>786.03667999999993</v>
      </c>
      <c r="G2842" s="39">
        <v>1080.4972699999998</v>
      </c>
      <c r="H2842" s="81">
        <v>601.52</v>
      </c>
      <c r="I2842" s="60" t="s">
        <v>1911</v>
      </c>
      <c r="J2842" s="19">
        <v>26.97</v>
      </c>
      <c r="K2842" s="19">
        <v>3.41</v>
      </c>
      <c r="L2842" s="53">
        <v>36.195340000000002</v>
      </c>
      <c r="M2842" s="20">
        <v>54.023719999999997</v>
      </c>
      <c r="N2842" s="20">
        <v>184.51668000000001</v>
      </c>
      <c r="O2842" s="48">
        <v>478.97726999999998</v>
      </c>
    </row>
    <row r="2843" spans="1:15" x14ac:dyDescent="0.25">
      <c r="A2843" s="25" t="s">
        <v>1905</v>
      </c>
      <c r="B2843" s="28">
        <v>2</v>
      </c>
      <c r="C2843" s="25" t="s">
        <v>28</v>
      </c>
      <c r="D2843" s="37">
        <v>664.49534000000006</v>
      </c>
      <c r="E2843" s="38">
        <v>682.32372000000009</v>
      </c>
      <c r="F2843" s="38">
        <v>812.81668000000002</v>
      </c>
      <c r="G2843" s="39">
        <v>1107.27727</v>
      </c>
      <c r="H2843" s="81">
        <v>628.29999999999995</v>
      </c>
      <c r="I2843" s="60" t="s">
        <v>1914</v>
      </c>
      <c r="J2843" s="19">
        <v>28.18</v>
      </c>
      <c r="K2843" s="19">
        <v>3.41</v>
      </c>
      <c r="L2843" s="53">
        <v>36.195340000000002</v>
      </c>
      <c r="M2843" s="20">
        <v>54.023719999999997</v>
      </c>
      <c r="N2843" s="20">
        <v>184.51668000000001</v>
      </c>
      <c r="O2843" s="48">
        <v>478.97726999999998</v>
      </c>
    </row>
    <row r="2844" spans="1:15" x14ac:dyDescent="0.25">
      <c r="A2844" s="25" t="s">
        <v>1905</v>
      </c>
      <c r="B2844" s="28">
        <v>3</v>
      </c>
      <c r="C2844" s="25" t="s">
        <v>28</v>
      </c>
      <c r="D2844" s="37">
        <v>669.14534000000003</v>
      </c>
      <c r="E2844" s="38">
        <v>686.97371999999996</v>
      </c>
      <c r="F2844" s="38">
        <v>817.46668</v>
      </c>
      <c r="G2844" s="39">
        <v>1111.9272699999999</v>
      </c>
      <c r="H2844" s="81">
        <v>632.94999999999993</v>
      </c>
      <c r="I2844" s="60" t="s">
        <v>1917</v>
      </c>
      <c r="J2844" s="19">
        <v>28.39</v>
      </c>
      <c r="K2844" s="19">
        <v>3.41</v>
      </c>
      <c r="L2844" s="53">
        <v>36.195340000000002</v>
      </c>
      <c r="M2844" s="20">
        <v>54.023719999999997</v>
      </c>
      <c r="N2844" s="20">
        <v>184.51668000000001</v>
      </c>
      <c r="O2844" s="48">
        <v>478.97726999999998</v>
      </c>
    </row>
    <row r="2845" spans="1:15" x14ac:dyDescent="0.25">
      <c r="A2845" s="25" t="s">
        <v>1905</v>
      </c>
      <c r="B2845" s="28">
        <v>4</v>
      </c>
      <c r="C2845" s="25" t="s">
        <v>28</v>
      </c>
      <c r="D2845" s="37">
        <v>673.97533999999996</v>
      </c>
      <c r="E2845" s="38">
        <v>691.80372</v>
      </c>
      <c r="F2845" s="38">
        <v>822.29667999999992</v>
      </c>
      <c r="G2845" s="39">
        <v>1116.7572700000001</v>
      </c>
      <c r="H2845" s="81">
        <v>637.78</v>
      </c>
      <c r="I2845" s="60" t="s">
        <v>1920</v>
      </c>
      <c r="J2845" s="19">
        <v>28.6</v>
      </c>
      <c r="K2845" s="19">
        <v>3.41</v>
      </c>
      <c r="L2845" s="53">
        <v>36.195340000000002</v>
      </c>
      <c r="M2845" s="20">
        <v>54.023719999999997</v>
      </c>
      <c r="N2845" s="20">
        <v>184.51668000000001</v>
      </c>
      <c r="O2845" s="48">
        <v>478.97726999999998</v>
      </c>
    </row>
    <row r="2846" spans="1:15" x14ac:dyDescent="0.25">
      <c r="A2846" s="25" t="s">
        <v>1905</v>
      </c>
      <c r="B2846" s="28">
        <v>5</v>
      </c>
      <c r="C2846" s="25" t="s">
        <v>28</v>
      </c>
      <c r="D2846" s="37">
        <v>665.02534000000003</v>
      </c>
      <c r="E2846" s="38">
        <v>682.85372000000007</v>
      </c>
      <c r="F2846" s="38">
        <v>813.34668000000011</v>
      </c>
      <c r="G2846" s="39">
        <v>1107.80727</v>
      </c>
      <c r="H2846" s="81">
        <v>628.83000000000004</v>
      </c>
      <c r="I2846" s="60" t="s">
        <v>1922</v>
      </c>
      <c r="J2846" s="19">
        <v>28.2</v>
      </c>
      <c r="K2846" s="19">
        <v>3.41</v>
      </c>
      <c r="L2846" s="53">
        <v>36.195340000000002</v>
      </c>
      <c r="M2846" s="20">
        <v>54.023719999999997</v>
      </c>
      <c r="N2846" s="20">
        <v>184.51668000000001</v>
      </c>
      <c r="O2846" s="48">
        <v>478.97726999999998</v>
      </c>
    </row>
    <row r="2847" spans="1:15" x14ac:dyDescent="0.25">
      <c r="A2847" s="25" t="s">
        <v>1905</v>
      </c>
      <c r="B2847" s="28">
        <v>6</v>
      </c>
      <c r="C2847" s="25" t="s">
        <v>28</v>
      </c>
      <c r="D2847" s="37">
        <v>659.41534000000001</v>
      </c>
      <c r="E2847" s="38">
        <v>677.24372000000005</v>
      </c>
      <c r="F2847" s="38">
        <v>807.73667999999998</v>
      </c>
      <c r="G2847" s="39">
        <v>1102.1972700000001</v>
      </c>
      <c r="H2847" s="81">
        <v>623.22</v>
      </c>
      <c r="I2847" s="60" t="s">
        <v>1925</v>
      </c>
      <c r="J2847" s="19">
        <v>27.95</v>
      </c>
      <c r="K2847" s="19">
        <v>3.41</v>
      </c>
      <c r="L2847" s="53">
        <v>36.195340000000002</v>
      </c>
      <c r="M2847" s="20">
        <v>54.023719999999997</v>
      </c>
      <c r="N2847" s="20">
        <v>184.51668000000001</v>
      </c>
      <c r="O2847" s="48">
        <v>478.97726999999998</v>
      </c>
    </row>
    <row r="2848" spans="1:15" x14ac:dyDescent="0.25">
      <c r="A2848" s="25" t="s">
        <v>1905</v>
      </c>
      <c r="B2848" s="28">
        <v>7</v>
      </c>
      <c r="C2848" s="25" t="s">
        <v>28</v>
      </c>
      <c r="D2848" s="37">
        <v>741.79534000000001</v>
      </c>
      <c r="E2848" s="38">
        <v>759.62371999999993</v>
      </c>
      <c r="F2848" s="38">
        <v>890.11667999999997</v>
      </c>
      <c r="G2848" s="39">
        <v>1184.57727</v>
      </c>
      <c r="H2848" s="81">
        <v>705.59999999999991</v>
      </c>
      <c r="I2848" s="60" t="s">
        <v>1928</v>
      </c>
      <c r="J2848" s="19">
        <v>31.66</v>
      </c>
      <c r="K2848" s="19">
        <v>3.41</v>
      </c>
      <c r="L2848" s="53">
        <v>36.195340000000002</v>
      </c>
      <c r="M2848" s="20">
        <v>54.023719999999997</v>
      </c>
      <c r="N2848" s="20">
        <v>184.51668000000001</v>
      </c>
      <c r="O2848" s="48">
        <v>478.97726999999998</v>
      </c>
    </row>
    <row r="2849" spans="1:15" x14ac:dyDescent="0.25">
      <c r="A2849" s="25" t="s">
        <v>1905</v>
      </c>
      <c r="B2849" s="28">
        <v>8</v>
      </c>
      <c r="C2849" s="25" t="s">
        <v>28</v>
      </c>
      <c r="D2849" s="37">
        <v>686.74534000000006</v>
      </c>
      <c r="E2849" s="38">
        <v>704.57372000000009</v>
      </c>
      <c r="F2849" s="38">
        <v>835.06668000000002</v>
      </c>
      <c r="G2849" s="39">
        <v>1129.52727</v>
      </c>
      <c r="H2849" s="81">
        <v>650.54999999999995</v>
      </c>
      <c r="I2849" s="60" t="s">
        <v>1931</v>
      </c>
      <c r="J2849" s="19">
        <v>29.18</v>
      </c>
      <c r="K2849" s="19">
        <v>3.41</v>
      </c>
      <c r="L2849" s="53">
        <v>36.195340000000002</v>
      </c>
      <c r="M2849" s="20">
        <v>54.023719999999997</v>
      </c>
      <c r="N2849" s="20">
        <v>184.51668000000001</v>
      </c>
      <c r="O2849" s="48">
        <v>478.97726999999998</v>
      </c>
    </row>
    <row r="2850" spans="1:15" x14ac:dyDescent="0.25">
      <c r="A2850" s="25" t="s">
        <v>1905</v>
      </c>
      <c r="B2850" s="28">
        <v>9</v>
      </c>
      <c r="C2850" s="25" t="s">
        <v>28</v>
      </c>
      <c r="D2850" s="37">
        <v>671.84534000000008</v>
      </c>
      <c r="E2850" s="38">
        <v>689.67372</v>
      </c>
      <c r="F2850" s="38">
        <v>820.16668000000004</v>
      </c>
      <c r="G2850" s="39">
        <v>1114.62727</v>
      </c>
      <c r="H2850" s="81">
        <v>635.65</v>
      </c>
      <c r="I2850" s="60" t="s">
        <v>1934</v>
      </c>
      <c r="J2850" s="19">
        <v>28.51</v>
      </c>
      <c r="K2850" s="19">
        <v>3.41</v>
      </c>
      <c r="L2850" s="53">
        <v>36.195340000000002</v>
      </c>
      <c r="M2850" s="20">
        <v>54.023719999999997</v>
      </c>
      <c r="N2850" s="20">
        <v>184.51668000000001</v>
      </c>
      <c r="O2850" s="48">
        <v>478.97726999999998</v>
      </c>
    </row>
    <row r="2851" spans="1:15" x14ac:dyDescent="0.25">
      <c r="A2851" s="25" t="s">
        <v>1905</v>
      </c>
      <c r="B2851" s="28">
        <v>10</v>
      </c>
      <c r="C2851" s="25" t="s">
        <v>28</v>
      </c>
      <c r="D2851" s="37">
        <v>662.84533999999996</v>
      </c>
      <c r="E2851" s="38">
        <v>680.67372</v>
      </c>
      <c r="F2851" s="38">
        <v>811.16668000000004</v>
      </c>
      <c r="G2851" s="39">
        <v>1105.62727</v>
      </c>
      <c r="H2851" s="81">
        <v>626.65</v>
      </c>
      <c r="I2851" s="60" t="s">
        <v>1937</v>
      </c>
      <c r="J2851" s="19">
        <v>28.1</v>
      </c>
      <c r="K2851" s="19">
        <v>3.41</v>
      </c>
      <c r="L2851" s="53">
        <v>36.195340000000002</v>
      </c>
      <c r="M2851" s="20">
        <v>54.023719999999997</v>
      </c>
      <c r="N2851" s="20">
        <v>184.51668000000001</v>
      </c>
      <c r="O2851" s="48">
        <v>478.97726999999998</v>
      </c>
    </row>
    <row r="2852" spans="1:15" x14ac:dyDescent="0.25">
      <c r="A2852" s="25" t="s">
        <v>1905</v>
      </c>
      <c r="B2852" s="28">
        <v>11</v>
      </c>
      <c r="C2852" s="25" t="s">
        <v>28</v>
      </c>
      <c r="D2852" s="37">
        <v>670.36534000000006</v>
      </c>
      <c r="E2852" s="38">
        <v>688.19371999999998</v>
      </c>
      <c r="F2852" s="38">
        <v>818.68668000000002</v>
      </c>
      <c r="G2852" s="39">
        <v>1113.1472699999999</v>
      </c>
      <c r="H2852" s="81">
        <v>634.17000000000007</v>
      </c>
      <c r="I2852" s="60" t="s">
        <v>1940</v>
      </c>
      <c r="J2852" s="19">
        <v>28.44</v>
      </c>
      <c r="K2852" s="19">
        <v>3.41</v>
      </c>
      <c r="L2852" s="53">
        <v>36.195340000000002</v>
      </c>
      <c r="M2852" s="20">
        <v>54.023719999999997</v>
      </c>
      <c r="N2852" s="20">
        <v>184.51668000000001</v>
      </c>
      <c r="O2852" s="48">
        <v>478.97726999999998</v>
      </c>
    </row>
    <row r="2853" spans="1:15" x14ac:dyDescent="0.25">
      <c r="A2853" s="25" t="s">
        <v>1905</v>
      </c>
      <c r="B2853" s="28">
        <v>12</v>
      </c>
      <c r="C2853" s="25" t="s">
        <v>28</v>
      </c>
      <c r="D2853" s="37">
        <v>662.75533999999993</v>
      </c>
      <c r="E2853" s="38">
        <v>680.58371999999997</v>
      </c>
      <c r="F2853" s="38">
        <v>811.0766799999999</v>
      </c>
      <c r="G2853" s="39">
        <v>1105.5372699999998</v>
      </c>
      <c r="H2853" s="81">
        <v>626.55999999999995</v>
      </c>
      <c r="I2853" s="60" t="s">
        <v>1652</v>
      </c>
      <c r="J2853" s="19">
        <v>28.1</v>
      </c>
      <c r="K2853" s="19">
        <v>3.41</v>
      </c>
      <c r="L2853" s="53">
        <v>36.195340000000002</v>
      </c>
      <c r="M2853" s="20">
        <v>54.023719999999997</v>
      </c>
      <c r="N2853" s="20">
        <v>184.51668000000001</v>
      </c>
      <c r="O2853" s="48">
        <v>478.97726999999998</v>
      </c>
    </row>
    <row r="2854" spans="1:15" x14ac:dyDescent="0.25">
      <c r="A2854" s="25" t="s">
        <v>1905</v>
      </c>
      <c r="B2854" s="28">
        <v>13</v>
      </c>
      <c r="C2854" s="25" t="s">
        <v>28</v>
      </c>
      <c r="D2854" s="37">
        <v>663.15533999999991</v>
      </c>
      <c r="E2854" s="38">
        <v>680.98371999999995</v>
      </c>
      <c r="F2854" s="38">
        <v>811.47667999999999</v>
      </c>
      <c r="G2854" s="39">
        <v>1105.9372699999999</v>
      </c>
      <c r="H2854" s="81">
        <v>626.95999999999992</v>
      </c>
      <c r="I2854" s="60" t="s">
        <v>1943</v>
      </c>
      <c r="J2854" s="19">
        <v>28.12</v>
      </c>
      <c r="K2854" s="19">
        <v>3.41</v>
      </c>
      <c r="L2854" s="53">
        <v>36.195340000000002</v>
      </c>
      <c r="M2854" s="20">
        <v>54.023719999999997</v>
      </c>
      <c r="N2854" s="20">
        <v>184.51668000000001</v>
      </c>
      <c r="O2854" s="48">
        <v>478.97726999999998</v>
      </c>
    </row>
    <row r="2855" spans="1:15" x14ac:dyDescent="0.25">
      <c r="A2855" s="25" t="s">
        <v>1905</v>
      </c>
      <c r="B2855" s="28">
        <v>14</v>
      </c>
      <c r="C2855" s="25" t="s">
        <v>28</v>
      </c>
      <c r="D2855" s="37">
        <v>663.33533999999997</v>
      </c>
      <c r="E2855" s="38">
        <v>681.16372000000001</v>
      </c>
      <c r="F2855" s="38">
        <v>811.65668000000005</v>
      </c>
      <c r="G2855" s="39">
        <v>1106.11727</v>
      </c>
      <c r="H2855" s="81">
        <v>627.14</v>
      </c>
      <c r="I2855" s="60" t="s">
        <v>770</v>
      </c>
      <c r="J2855" s="19">
        <v>28.12</v>
      </c>
      <c r="K2855" s="19">
        <v>3.41</v>
      </c>
      <c r="L2855" s="53">
        <v>36.195340000000002</v>
      </c>
      <c r="M2855" s="20">
        <v>54.023719999999997</v>
      </c>
      <c r="N2855" s="20">
        <v>184.51668000000001</v>
      </c>
      <c r="O2855" s="48">
        <v>478.97726999999998</v>
      </c>
    </row>
    <row r="2856" spans="1:15" x14ac:dyDescent="0.25">
      <c r="A2856" s="25" t="s">
        <v>1905</v>
      </c>
      <c r="B2856" s="28">
        <v>15</v>
      </c>
      <c r="C2856" s="25" t="s">
        <v>28</v>
      </c>
      <c r="D2856" s="37">
        <v>648.32533999999998</v>
      </c>
      <c r="E2856" s="38">
        <v>666.15372000000002</v>
      </c>
      <c r="F2856" s="38">
        <v>796.64668000000006</v>
      </c>
      <c r="G2856" s="39">
        <v>1091.10727</v>
      </c>
      <c r="H2856" s="81">
        <v>612.13</v>
      </c>
      <c r="I2856" s="60" t="s">
        <v>1948</v>
      </c>
      <c r="J2856" s="19">
        <v>27.45</v>
      </c>
      <c r="K2856" s="19">
        <v>3.41</v>
      </c>
      <c r="L2856" s="53">
        <v>36.195340000000002</v>
      </c>
      <c r="M2856" s="20">
        <v>54.023719999999997</v>
      </c>
      <c r="N2856" s="20">
        <v>184.51668000000001</v>
      </c>
      <c r="O2856" s="48">
        <v>478.97726999999998</v>
      </c>
    </row>
    <row r="2857" spans="1:15" x14ac:dyDescent="0.25">
      <c r="A2857" s="25" t="s">
        <v>1905</v>
      </c>
      <c r="B2857" s="28">
        <v>16</v>
      </c>
      <c r="C2857" s="25" t="s">
        <v>28</v>
      </c>
      <c r="D2857" s="37">
        <v>666.02533999999991</v>
      </c>
      <c r="E2857" s="38">
        <v>683.85371999999995</v>
      </c>
      <c r="F2857" s="38">
        <v>814.34667999999999</v>
      </c>
      <c r="G2857" s="39">
        <v>1108.80727</v>
      </c>
      <c r="H2857" s="81">
        <v>629.82999999999993</v>
      </c>
      <c r="I2857" s="60" t="s">
        <v>1950</v>
      </c>
      <c r="J2857" s="19">
        <v>28.25</v>
      </c>
      <c r="K2857" s="19">
        <v>3.41</v>
      </c>
      <c r="L2857" s="53">
        <v>36.195340000000002</v>
      </c>
      <c r="M2857" s="20">
        <v>54.023719999999997</v>
      </c>
      <c r="N2857" s="20">
        <v>184.51668000000001</v>
      </c>
      <c r="O2857" s="48">
        <v>478.97726999999998</v>
      </c>
    </row>
    <row r="2858" spans="1:15" x14ac:dyDescent="0.25">
      <c r="A2858" s="25" t="s">
        <v>1905</v>
      </c>
      <c r="B2858" s="28">
        <v>17</v>
      </c>
      <c r="C2858" s="25" t="s">
        <v>28</v>
      </c>
      <c r="D2858" s="37">
        <v>739.58533999999997</v>
      </c>
      <c r="E2858" s="38">
        <v>757.41372000000001</v>
      </c>
      <c r="F2858" s="38">
        <v>887.90667999999994</v>
      </c>
      <c r="G2858" s="39">
        <v>1182.36727</v>
      </c>
      <c r="H2858" s="81">
        <v>703.38999999999987</v>
      </c>
      <c r="I2858" s="60" t="s">
        <v>1953</v>
      </c>
      <c r="J2858" s="19">
        <v>31.56</v>
      </c>
      <c r="K2858" s="19">
        <v>3.41</v>
      </c>
      <c r="L2858" s="53">
        <v>36.195340000000002</v>
      </c>
      <c r="M2858" s="20">
        <v>54.023719999999997</v>
      </c>
      <c r="N2858" s="20">
        <v>184.51668000000001</v>
      </c>
      <c r="O2858" s="48">
        <v>478.97726999999998</v>
      </c>
    </row>
    <row r="2859" spans="1:15" x14ac:dyDescent="0.25">
      <c r="A2859" s="25" t="s">
        <v>1905</v>
      </c>
      <c r="B2859" s="28">
        <v>18</v>
      </c>
      <c r="C2859" s="25" t="s">
        <v>28</v>
      </c>
      <c r="D2859" s="37">
        <v>748.59533999999996</v>
      </c>
      <c r="E2859" s="38">
        <v>766.42372</v>
      </c>
      <c r="F2859" s="38">
        <v>896.91668000000004</v>
      </c>
      <c r="G2859" s="39">
        <v>1191.37727</v>
      </c>
      <c r="H2859" s="81">
        <v>712.4</v>
      </c>
      <c r="I2859" s="60" t="s">
        <v>1956</v>
      </c>
      <c r="J2859" s="19">
        <v>31.97</v>
      </c>
      <c r="K2859" s="19">
        <v>3.41</v>
      </c>
      <c r="L2859" s="53">
        <v>36.195340000000002</v>
      </c>
      <c r="M2859" s="20">
        <v>54.023719999999997</v>
      </c>
      <c r="N2859" s="20">
        <v>184.51668000000001</v>
      </c>
      <c r="O2859" s="48">
        <v>478.97726999999998</v>
      </c>
    </row>
    <row r="2860" spans="1:15" x14ac:dyDescent="0.25">
      <c r="A2860" s="25" t="s">
        <v>1905</v>
      </c>
      <c r="B2860" s="28">
        <v>19</v>
      </c>
      <c r="C2860" s="25" t="s">
        <v>28</v>
      </c>
      <c r="D2860" s="37">
        <v>749.86534000000006</v>
      </c>
      <c r="E2860" s="38">
        <v>767.69371999999998</v>
      </c>
      <c r="F2860" s="38">
        <v>898.18668000000002</v>
      </c>
      <c r="G2860" s="39">
        <v>1192.6472699999999</v>
      </c>
      <c r="H2860" s="81">
        <v>713.67</v>
      </c>
      <c r="I2860" s="60" t="s">
        <v>1959</v>
      </c>
      <c r="J2860" s="19">
        <v>32.03</v>
      </c>
      <c r="K2860" s="19">
        <v>3.41</v>
      </c>
      <c r="L2860" s="53">
        <v>36.195340000000002</v>
      </c>
      <c r="M2860" s="20">
        <v>54.023719999999997</v>
      </c>
      <c r="N2860" s="20">
        <v>184.51668000000001</v>
      </c>
      <c r="O2860" s="48">
        <v>478.97726999999998</v>
      </c>
    </row>
    <row r="2861" spans="1:15" x14ac:dyDescent="0.25">
      <c r="A2861" s="25" t="s">
        <v>1905</v>
      </c>
      <c r="B2861" s="28">
        <v>20</v>
      </c>
      <c r="C2861" s="25" t="s">
        <v>28</v>
      </c>
      <c r="D2861" s="37">
        <v>686.37534000000005</v>
      </c>
      <c r="E2861" s="38">
        <v>704.20371999999998</v>
      </c>
      <c r="F2861" s="38">
        <v>834.69668000000001</v>
      </c>
      <c r="G2861" s="39">
        <v>1129.1572699999999</v>
      </c>
      <c r="H2861" s="81">
        <v>650.17999999999995</v>
      </c>
      <c r="I2861" s="60" t="s">
        <v>1962</v>
      </c>
      <c r="J2861" s="19">
        <v>29.16</v>
      </c>
      <c r="K2861" s="19">
        <v>3.41</v>
      </c>
      <c r="L2861" s="53">
        <v>36.195340000000002</v>
      </c>
      <c r="M2861" s="20">
        <v>54.023719999999997</v>
      </c>
      <c r="N2861" s="20">
        <v>184.51668000000001</v>
      </c>
      <c r="O2861" s="48">
        <v>478.97726999999998</v>
      </c>
    </row>
    <row r="2862" spans="1:15" x14ac:dyDescent="0.25">
      <c r="A2862" s="25" t="s">
        <v>1905</v>
      </c>
      <c r="B2862" s="28">
        <v>21</v>
      </c>
      <c r="C2862" s="25" t="s">
        <v>28</v>
      </c>
      <c r="D2862" s="37">
        <v>713.67534000000001</v>
      </c>
      <c r="E2862" s="38">
        <v>731.50371999999993</v>
      </c>
      <c r="F2862" s="38">
        <v>861.99667999999997</v>
      </c>
      <c r="G2862" s="39">
        <v>1156.4572699999999</v>
      </c>
      <c r="H2862" s="81">
        <v>677.4799999999999</v>
      </c>
      <c r="I2862" s="60" t="s">
        <v>1964</v>
      </c>
      <c r="J2862" s="19">
        <v>30.39</v>
      </c>
      <c r="K2862" s="19">
        <v>3.41</v>
      </c>
      <c r="L2862" s="53">
        <v>36.195340000000002</v>
      </c>
      <c r="M2862" s="20">
        <v>54.023719999999997</v>
      </c>
      <c r="N2862" s="20">
        <v>184.51668000000001</v>
      </c>
      <c r="O2862" s="48">
        <v>478.97726999999998</v>
      </c>
    </row>
    <row r="2863" spans="1:15" x14ac:dyDescent="0.25">
      <c r="A2863" s="25" t="s">
        <v>1905</v>
      </c>
      <c r="B2863" s="28">
        <v>22</v>
      </c>
      <c r="C2863" s="25" t="s">
        <v>28</v>
      </c>
      <c r="D2863" s="37">
        <v>979.60534000000007</v>
      </c>
      <c r="E2863" s="38">
        <v>997.43371999999999</v>
      </c>
      <c r="F2863" s="38">
        <v>1127.92668</v>
      </c>
      <c r="G2863" s="39">
        <v>1422.3872699999999</v>
      </c>
      <c r="H2863" s="81">
        <v>943.41</v>
      </c>
      <c r="I2863" s="60" t="s">
        <v>1967</v>
      </c>
      <c r="J2863" s="19">
        <v>42.38</v>
      </c>
      <c r="K2863" s="19">
        <v>3.41</v>
      </c>
      <c r="L2863" s="53">
        <v>36.195340000000002</v>
      </c>
      <c r="M2863" s="20">
        <v>54.023719999999997</v>
      </c>
      <c r="N2863" s="20">
        <v>184.51668000000001</v>
      </c>
      <c r="O2863" s="48">
        <v>478.97726999999998</v>
      </c>
    </row>
    <row r="2864" spans="1:15" x14ac:dyDescent="0.25">
      <c r="A2864" s="25" t="s">
        <v>1905</v>
      </c>
      <c r="B2864" s="28">
        <v>23</v>
      </c>
      <c r="C2864" s="25" t="s">
        <v>28</v>
      </c>
      <c r="D2864" s="37">
        <v>875.40534000000002</v>
      </c>
      <c r="E2864" s="38">
        <v>893.23371999999995</v>
      </c>
      <c r="F2864" s="38">
        <v>1023.72668</v>
      </c>
      <c r="G2864" s="39">
        <v>1318.1872699999999</v>
      </c>
      <c r="H2864" s="81">
        <v>839.20999999999992</v>
      </c>
      <c r="I2864" s="60" t="s">
        <v>1970</v>
      </c>
      <c r="J2864" s="19">
        <v>37.69</v>
      </c>
      <c r="K2864" s="19">
        <v>3.41</v>
      </c>
      <c r="L2864" s="53">
        <v>36.195340000000002</v>
      </c>
      <c r="M2864" s="20">
        <v>54.023719999999997</v>
      </c>
      <c r="N2864" s="20">
        <v>184.51668000000001</v>
      </c>
      <c r="O2864" s="48">
        <v>478.97726999999998</v>
      </c>
    </row>
    <row r="2865" spans="1:15" x14ac:dyDescent="0.25">
      <c r="A2865" s="25" t="s">
        <v>1971</v>
      </c>
      <c r="B2865" s="28">
        <v>0</v>
      </c>
      <c r="C2865" s="25" t="s">
        <v>28</v>
      </c>
      <c r="D2865" s="37">
        <v>737.12534000000005</v>
      </c>
      <c r="E2865" s="38">
        <v>754.95372000000009</v>
      </c>
      <c r="F2865" s="38">
        <v>885.44668000000001</v>
      </c>
      <c r="G2865" s="39">
        <v>1179.9072700000002</v>
      </c>
      <c r="H2865" s="81">
        <v>700.93000000000006</v>
      </c>
      <c r="I2865" s="60" t="s">
        <v>1351</v>
      </c>
      <c r="J2865" s="19">
        <v>31.45</v>
      </c>
      <c r="K2865" s="19">
        <v>3.41</v>
      </c>
      <c r="L2865" s="53">
        <v>36.195340000000002</v>
      </c>
      <c r="M2865" s="20">
        <v>54.023719999999997</v>
      </c>
      <c r="N2865" s="20">
        <v>184.51668000000001</v>
      </c>
      <c r="O2865" s="48">
        <v>478.97726999999998</v>
      </c>
    </row>
    <row r="2866" spans="1:15" x14ac:dyDescent="0.25">
      <c r="A2866" s="25" t="s">
        <v>1971</v>
      </c>
      <c r="B2866" s="28">
        <v>1</v>
      </c>
      <c r="C2866" s="25" t="s">
        <v>28</v>
      </c>
      <c r="D2866" s="37">
        <v>659.78534000000002</v>
      </c>
      <c r="E2866" s="38">
        <v>677.61372000000006</v>
      </c>
      <c r="F2866" s="38">
        <v>808.1066800000001</v>
      </c>
      <c r="G2866" s="39">
        <v>1102.56727</v>
      </c>
      <c r="H2866" s="81">
        <v>623.59</v>
      </c>
      <c r="I2866" s="60" t="s">
        <v>1976</v>
      </c>
      <c r="J2866" s="19">
        <v>27.96</v>
      </c>
      <c r="K2866" s="19">
        <v>3.41</v>
      </c>
      <c r="L2866" s="53">
        <v>36.195340000000002</v>
      </c>
      <c r="M2866" s="20">
        <v>54.023719999999997</v>
      </c>
      <c r="N2866" s="20">
        <v>184.51668000000001</v>
      </c>
      <c r="O2866" s="48">
        <v>478.97726999999998</v>
      </c>
    </row>
    <row r="2867" spans="1:15" x14ac:dyDescent="0.25">
      <c r="A2867" s="25" t="s">
        <v>1971</v>
      </c>
      <c r="B2867" s="28">
        <v>2</v>
      </c>
      <c r="C2867" s="25" t="s">
        <v>28</v>
      </c>
      <c r="D2867" s="37">
        <v>652.35533999999996</v>
      </c>
      <c r="E2867" s="38">
        <v>670.18371999999999</v>
      </c>
      <c r="F2867" s="38">
        <v>800.67668000000003</v>
      </c>
      <c r="G2867" s="39">
        <v>1095.1372699999999</v>
      </c>
      <c r="H2867" s="81">
        <v>616.16</v>
      </c>
      <c r="I2867" s="60" t="s">
        <v>1979</v>
      </c>
      <c r="J2867" s="19">
        <v>27.63</v>
      </c>
      <c r="K2867" s="19">
        <v>3.41</v>
      </c>
      <c r="L2867" s="53">
        <v>36.195340000000002</v>
      </c>
      <c r="M2867" s="20">
        <v>54.023719999999997</v>
      </c>
      <c r="N2867" s="20">
        <v>184.51668000000001</v>
      </c>
      <c r="O2867" s="48">
        <v>478.97726999999998</v>
      </c>
    </row>
    <row r="2868" spans="1:15" x14ac:dyDescent="0.25">
      <c r="A2868" s="25" t="s">
        <v>1971</v>
      </c>
      <c r="B2868" s="28">
        <v>3</v>
      </c>
      <c r="C2868" s="25" t="s">
        <v>28</v>
      </c>
      <c r="D2868" s="37">
        <v>660.14533999999992</v>
      </c>
      <c r="E2868" s="38">
        <v>677.97371999999996</v>
      </c>
      <c r="F2868" s="38">
        <v>808.46668</v>
      </c>
      <c r="G2868" s="39">
        <v>1102.9272699999999</v>
      </c>
      <c r="H2868" s="81">
        <v>623.94999999999993</v>
      </c>
      <c r="I2868" s="60" t="s">
        <v>1981</v>
      </c>
      <c r="J2868" s="19">
        <v>27.98</v>
      </c>
      <c r="K2868" s="19">
        <v>3.41</v>
      </c>
      <c r="L2868" s="53">
        <v>36.195340000000002</v>
      </c>
      <c r="M2868" s="20">
        <v>54.023719999999997</v>
      </c>
      <c r="N2868" s="20">
        <v>184.51668000000001</v>
      </c>
      <c r="O2868" s="48">
        <v>478.97726999999998</v>
      </c>
    </row>
    <row r="2869" spans="1:15" x14ac:dyDescent="0.25">
      <c r="A2869" s="25" t="s">
        <v>1971</v>
      </c>
      <c r="B2869" s="28">
        <v>4</v>
      </c>
      <c r="C2869" s="25" t="s">
        <v>28</v>
      </c>
      <c r="D2869" s="37">
        <v>646.00533999999993</v>
      </c>
      <c r="E2869" s="38">
        <v>663.83371999999997</v>
      </c>
      <c r="F2869" s="38">
        <v>794.3266799999999</v>
      </c>
      <c r="G2869" s="39">
        <v>1088.7872699999998</v>
      </c>
      <c r="H2869" s="81">
        <v>609.80999999999995</v>
      </c>
      <c r="I2869" s="60" t="s">
        <v>1680</v>
      </c>
      <c r="J2869" s="19">
        <v>27.34</v>
      </c>
      <c r="K2869" s="19">
        <v>3.41</v>
      </c>
      <c r="L2869" s="53">
        <v>36.195340000000002</v>
      </c>
      <c r="M2869" s="20">
        <v>54.023719999999997</v>
      </c>
      <c r="N2869" s="20">
        <v>184.51668000000001</v>
      </c>
      <c r="O2869" s="48">
        <v>478.97726999999998</v>
      </c>
    </row>
    <row r="2870" spans="1:15" x14ac:dyDescent="0.25">
      <c r="A2870" s="25" t="s">
        <v>1971</v>
      </c>
      <c r="B2870" s="28">
        <v>5</v>
      </c>
      <c r="C2870" s="25" t="s">
        <v>28</v>
      </c>
      <c r="D2870" s="37">
        <v>653.39534000000003</v>
      </c>
      <c r="E2870" s="38">
        <v>671.22371999999996</v>
      </c>
      <c r="F2870" s="38">
        <v>801.71668</v>
      </c>
      <c r="G2870" s="39">
        <v>1096.1772699999999</v>
      </c>
      <c r="H2870" s="81">
        <v>617.19999999999993</v>
      </c>
      <c r="I2870" s="60" t="s">
        <v>97</v>
      </c>
      <c r="J2870" s="19">
        <v>27.68</v>
      </c>
      <c r="K2870" s="19">
        <v>3.41</v>
      </c>
      <c r="L2870" s="53">
        <v>36.195340000000002</v>
      </c>
      <c r="M2870" s="20">
        <v>54.023719999999997</v>
      </c>
      <c r="N2870" s="20">
        <v>184.51668000000001</v>
      </c>
      <c r="O2870" s="48">
        <v>478.97726999999998</v>
      </c>
    </row>
    <row r="2871" spans="1:15" x14ac:dyDescent="0.25">
      <c r="A2871" s="25" t="s">
        <v>1971</v>
      </c>
      <c r="B2871" s="28">
        <v>6</v>
      </c>
      <c r="C2871" s="25" t="s">
        <v>28</v>
      </c>
      <c r="D2871" s="37">
        <v>681.79534000000001</v>
      </c>
      <c r="E2871" s="38">
        <v>699.62372000000005</v>
      </c>
      <c r="F2871" s="38">
        <v>830.11668000000009</v>
      </c>
      <c r="G2871" s="39">
        <v>1124.57727</v>
      </c>
      <c r="H2871" s="81">
        <v>645.6</v>
      </c>
      <c r="I2871" s="60" t="s">
        <v>215</v>
      </c>
      <c r="J2871" s="19">
        <v>28.96</v>
      </c>
      <c r="K2871" s="19">
        <v>3.41</v>
      </c>
      <c r="L2871" s="53">
        <v>36.195340000000002</v>
      </c>
      <c r="M2871" s="20">
        <v>54.023719999999997</v>
      </c>
      <c r="N2871" s="20">
        <v>184.51668000000001</v>
      </c>
      <c r="O2871" s="48">
        <v>478.97726999999998</v>
      </c>
    </row>
    <row r="2872" spans="1:15" x14ac:dyDescent="0.25">
      <c r="A2872" s="25" t="s">
        <v>1971</v>
      </c>
      <c r="B2872" s="28">
        <v>7</v>
      </c>
      <c r="C2872" s="25" t="s">
        <v>28</v>
      </c>
      <c r="D2872" s="37">
        <v>722.36534000000006</v>
      </c>
      <c r="E2872" s="38">
        <v>740.19371999999998</v>
      </c>
      <c r="F2872" s="38">
        <v>870.68668000000002</v>
      </c>
      <c r="G2872" s="39">
        <v>1165.1472699999999</v>
      </c>
      <c r="H2872" s="81">
        <v>686.17</v>
      </c>
      <c r="I2872" s="60" t="s">
        <v>1987</v>
      </c>
      <c r="J2872" s="19">
        <v>30.79</v>
      </c>
      <c r="K2872" s="19">
        <v>3.41</v>
      </c>
      <c r="L2872" s="53">
        <v>36.195340000000002</v>
      </c>
      <c r="M2872" s="20">
        <v>54.023719999999997</v>
      </c>
      <c r="N2872" s="20">
        <v>184.51668000000001</v>
      </c>
      <c r="O2872" s="48">
        <v>478.97726999999998</v>
      </c>
    </row>
    <row r="2873" spans="1:15" x14ac:dyDescent="0.25">
      <c r="A2873" s="25" t="s">
        <v>1971</v>
      </c>
      <c r="B2873" s="28">
        <v>8</v>
      </c>
      <c r="C2873" s="25" t="s">
        <v>28</v>
      </c>
      <c r="D2873" s="37">
        <v>682.07533999999998</v>
      </c>
      <c r="E2873" s="38">
        <v>699.90372000000002</v>
      </c>
      <c r="F2873" s="38">
        <v>830.39668000000006</v>
      </c>
      <c r="G2873" s="39">
        <v>1124.85727</v>
      </c>
      <c r="H2873" s="81">
        <v>645.88</v>
      </c>
      <c r="I2873" s="60" t="s">
        <v>1990</v>
      </c>
      <c r="J2873" s="19">
        <v>28.97</v>
      </c>
      <c r="K2873" s="19">
        <v>3.41</v>
      </c>
      <c r="L2873" s="53">
        <v>36.195340000000002</v>
      </c>
      <c r="M2873" s="20">
        <v>54.023719999999997</v>
      </c>
      <c r="N2873" s="20">
        <v>184.51668000000001</v>
      </c>
      <c r="O2873" s="48">
        <v>478.97726999999998</v>
      </c>
    </row>
    <row r="2874" spans="1:15" x14ac:dyDescent="0.25">
      <c r="A2874" s="25" t="s">
        <v>1971</v>
      </c>
      <c r="B2874" s="28">
        <v>9</v>
      </c>
      <c r="C2874" s="25" t="s">
        <v>28</v>
      </c>
      <c r="D2874" s="37">
        <v>675.94533999999999</v>
      </c>
      <c r="E2874" s="38">
        <v>693.77371999999991</v>
      </c>
      <c r="F2874" s="38">
        <v>824.26667999999995</v>
      </c>
      <c r="G2874" s="39">
        <v>1118.7272699999999</v>
      </c>
      <c r="H2874" s="81">
        <v>639.75</v>
      </c>
      <c r="I2874" s="60" t="s">
        <v>1993</v>
      </c>
      <c r="J2874" s="19">
        <v>28.69</v>
      </c>
      <c r="K2874" s="19">
        <v>3.41</v>
      </c>
      <c r="L2874" s="53">
        <v>36.195340000000002</v>
      </c>
      <c r="M2874" s="20">
        <v>54.023719999999997</v>
      </c>
      <c r="N2874" s="20">
        <v>184.51668000000001</v>
      </c>
      <c r="O2874" s="48">
        <v>478.97726999999998</v>
      </c>
    </row>
    <row r="2875" spans="1:15" x14ac:dyDescent="0.25">
      <c r="A2875" s="25" t="s">
        <v>1971</v>
      </c>
      <c r="B2875" s="28">
        <v>10</v>
      </c>
      <c r="C2875" s="25" t="s">
        <v>28</v>
      </c>
      <c r="D2875" s="37">
        <v>758.0453399999999</v>
      </c>
      <c r="E2875" s="38">
        <v>775.87371999999993</v>
      </c>
      <c r="F2875" s="38">
        <v>906.36667999999997</v>
      </c>
      <c r="G2875" s="39">
        <v>1200.8272699999998</v>
      </c>
      <c r="H2875" s="81">
        <v>721.84999999999991</v>
      </c>
      <c r="I2875" s="60" t="s">
        <v>1996</v>
      </c>
      <c r="J2875" s="19">
        <v>32.39</v>
      </c>
      <c r="K2875" s="19">
        <v>3.41</v>
      </c>
      <c r="L2875" s="53">
        <v>36.195340000000002</v>
      </c>
      <c r="M2875" s="20">
        <v>54.023719999999997</v>
      </c>
      <c r="N2875" s="20">
        <v>184.51668000000001</v>
      </c>
      <c r="O2875" s="48">
        <v>478.97726999999998</v>
      </c>
    </row>
    <row r="2876" spans="1:15" x14ac:dyDescent="0.25">
      <c r="A2876" s="25" t="s">
        <v>1971</v>
      </c>
      <c r="B2876" s="28">
        <v>11</v>
      </c>
      <c r="C2876" s="25" t="s">
        <v>28</v>
      </c>
      <c r="D2876" s="37">
        <v>764.06533999999999</v>
      </c>
      <c r="E2876" s="38">
        <v>781.89371999999992</v>
      </c>
      <c r="F2876" s="38">
        <v>912.38667999999996</v>
      </c>
      <c r="G2876" s="39">
        <v>1206.84727</v>
      </c>
      <c r="H2876" s="81">
        <v>727.86999999999989</v>
      </c>
      <c r="I2876" s="60" t="s">
        <v>1999</v>
      </c>
      <c r="J2876" s="19">
        <v>32.67</v>
      </c>
      <c r="K2876" s="19">
        <v>3.41</v>
      </c>
      <c r="L2876" s="53">
        <v>36.195340000000002</v>
      </c>
      <c r="M2876" s="20">
        <v>54.023719999999997</v>
      </c>
      <c r="N2876" s="20">
        <v>184.51668000000001</v>
      </c>
      <c r="O2876" s="48">
        <v>478.97726999999998</v>
      </c>
    </row>
    <row r="2877" spans="1:15" x14ac:dyDescent="0.25">
      <c r="A2877" s="25" t="s">
        <v>1971</v>
      </c>
      <c r="B2877" s="28">
        <v>12</v>
      </c>
      <c r="C2877" s="25" t="s">
        <v>28</v>
      </c>
      <c r="D2877" s="37">
        <v>771.08533999999997</v>
      </c>
      <c r="E2877" s="38">
        <v>788.91372000000001</v>
      </c>
      <c r="F2877" s="38">
        <v>919.40668000000005</v>
      </c>
      <c r="G2877" s="39">
        <v>1213.86727</v>
      </c>
      <c r="H2877" s="81">
        <v>734.89</v>
      </c>
      <c r="I2877" s="60" t="s">
        <v>2002</v>
      </c>
      <c r="J2877" s="19">
        <v>32.979999999999997</v>
      </c>
      <c r="K2877" s="19">
        <v>3.41</v>
      </c>
      <c r="L2877" s="53">
        <v>36.195340000000002</v>
      </c>
      <c r="M2877" s="20">
        <v>54.023719999999997</v>
      </c>
      <c r="N2877" s="20">
        <v>184.51668000000001</v>
      </c>
      <c r="O2877" s="48">
        <v>478.97726999999998</v>
      </c>
    </row>
    <row r="2878" spans="1:15" x14ac:dyDescent="0.25">
      <c r="A2878" s="25" t="s">
        <v>1971</v>
      </c>
      <c r="B2878" s="28">
        <v>13</v>
      </c>
      <c r="C2878" s="25" t="s">
        <v>28</v>
      </c>
      <c r="D2878" s="37">
        <v>739.25534000000005</v>
      </c>
      <c r="E2878" s="38">
        <v>757.08372000000008</v>
      </c>
      <c r="F2878" s="38">
        <v>887.57668000000001</v>
      </c>
      <c r="G2878" s="39">
        <v>1182.03727</v>
      </c>
      <c r="H2878" s="81">
        <v>703.06</v>
      </c>
      <c r="I2878" s="60" t="s">
        <v>2004</v>
      </c>
      <c r="J2878" s="19">
        <v>31.55</v>
      </c>
      <c r="K2878" s="19">
        <v>3.41</v>
      </c>
      <c r="L2878" s="53">
        <v>36.195340000000002</v>
      </c>
      <c r="M2878" s="20">
        <v>54.023719999999997</v>
      </c>
      <c r="N2878" s="20">
        <v>184.51668000000001</v>
      </c>
      <c r="O2878" s="48">
        <v>478.97726999999998</v>
      </c>
    </row>
    <row r="2879" spans="1:15" x14ac:dyDescent="0.25">
      <c r="A2879" s="25" t="s">
        <v>1971</v>
      </c>
      <c r="B2879" s="28">
        <v>14</v>
      </c>
      <c r="C2879" s="25" t="s">
        <v>28</v>
      </c>
      <c r="D2879" s="37">
        <v>744.43534</v>
      </c>
      <c r="E2879" s="38">
        <v>762.26371999999992</v>
      </c>
      <c r="F2879" s="38">
        <v>892.75667999999996</v>
      </c>
      <c r="G2879" s="39">
        <v>1187.2172699999999</v>
      </c>
      <c r="H2879" s="81">
        <v>708.2399999999999</v>
      </c>
      <c r="I2879" s="60" t="s">
        <v>2007</v>
      </c>
      <c r="J2879" s="19">
        <v>31.78</v>
      </c>
      <c r="K2879" s="19">
        <v>3.41</v>
      </c>
      <c r="L2879" s="53">
        <v>36.195340000000002</v>
      </c>
      <c r="M2879" s="20">
        <v>54.023719999999997</v>
      </c>
      <c r="N2879" s="20">
        <v>184.51668000000001</v>
      </c>
      <c r="O2879" s="48">
        <v>478.97726999999998</v>
      </c>
    </row>
    <row r="2880" spans="1:15" x14ac:dyDescent="0.25">
      <c r="A2880" s="25" t="s">
        <v>1971</v>
      </c>
      <c r="B2880" s="28">
        <v>15</v>
      </c>
      <c r="C2880" s="25" t="s">
        <v>28</v>
      </c>
      <c r="D2880" s="37">
        <v>649.61534000000006</v>
      </c>
      <c r="E2880" s="38">
        <v>667.44371999999998</v>
      </c>
      <c r="F2880" s="38">
        <v>797.93668000000002</v>
      </c>
      <c r="G2880" s="39">
        <v>1092.3972699999999</v>
      </c>
      <c r="H2880" s="81">
        <v>613.41999999999996</v>
      </c>
      <c r="I2880" s="60" t="s">
        <v>2009</v>
      </c>
      <c r="J2880" s="19">
        <v>27.51</v>
      </c>
      <c r="K2880" s="19">
        <v>3.41</v>
      </c>
      <c r="L2880" s="53">
        <v>36.195340000000002</v>
      </c>
      <c r="M2880" s="20">
        <v>54.023719999999997</v>
      </c>
      <c r="N2880" s="20">
        <v>184.51668000000001</v>
      </c>
      <c r="O2880" s="48">
        <v>478.97726999999998</v>
      </c>
    </row>
    <row r="2881" spans="1:15" x14ac:dyDescent="0.25">
      <c r="A2881" s="25" t="s">
        <v>1971</v>
      </c>
      <c r="B2881" s="28">
        <v>16</v>
      </c>
      <c r="C2881" s="25" t="s">
        <v>28</v>
      </c>
      <c r="D2881" s="37">
        <v>690.65534000000002</v>
      </c>
      <c r="E2881" s="38">
        <v>708.48372000000006</v>
      </c>
      <c r="F2881" s="38">
        <v>838.97667999999999</v>
      </c>
      <c r="G2881" s="39">
        <v>1133.4372699999999</v>
      </c>
      <c r="H2881" s="81">
        <v>654.46</v>
      </c>
      <c r="I2881" s="60" t="s">
        <v>2012</v>
      </c>
      <c r="J2881" s="19">
        <v>29.36</v>
      </c>
      <c r="K2881" s="19">
        <v>3.41</v>
      </c>
      <c r="L2881" s="53">
        <v>36.195340000000002</v>
      </c>
      <c r="M2881" s="20">
        <v>54.023719999999997</v>
      </c>
      <c r="N2881" s="20">
        <v>184.51668000000001</v>
      </c>
      <c r="O2881" s="48">
        <v>478.97726999999998</v>
      </c>
    </row>
    <row r="2882" spans="1:15" x14ac:dyDescent="0.25">
      <c r="A2882" s="25" t="s">
        <v>1971</v>
      </c>
      <c r="B2882" s="28">
        <v>17</v>
      </c>
      <c r="C2882" s="25" t="s">
        <v>28</v>
      </c>
      <c r="D2882" s="37">
        <v>833.14534000000003</v>
      </c>
      <c r="E2882" s="38">
        <v>850.97371999999996</v>
      </c>
      <c r="F2882" s="38">
        <v>981.46668</v>
      </c>
      <c r="G2882" s="39">
        <v>1275.9272699999999</v>
      </c>
      <c r="H2882" s="81">
        <v>796.94999999999993</v>
      </c>
      <c r="I2882" s="60" t="s">
        <v>2015</v>
      </c>
      <c r="J2882" s="19">
        <v>35.78</v>
      </c>
      <c r="K2882" s="19">
        <v>3.41</v>
      </c>
      <c r="L2882" s="53">
        <v>36.195340000000002</v>
      </c>
      <c r="M2882" s="20">
        <v>54.023719999999997</v>
      </c>
      <c r="N2882" s="20">
        <v>184.51668000000001</v>
      </c>
      <c r="O2882" s="48">
        <v>478.97726999999998</v>
      </c>
    </row>
    <row r="2883" spans="1:15" x14ac:dyDescent="0.25">
      <c r="A2883" s="25" t="s">
        <v>1971</v>
      </c>
      <c r="B2883" s="28">
        <v>18</v>
      </c>
      <c r="C2883" s="25" t="s">
        <v>28</v>
      </c>
      <c r="D2883" s="37">
        <v>898.72533999999996</v>
      </c>
      <c r="E2883" s="38">
        <v>916.55372</v>
      </c>
      <c r="F2883" s="38">
        <v>1047.0466799999999</v>
      </c>
      <c r="G2883" s="39">
        <v>1341.5072700000001</v>
      </c>
      <c r="H2883" s="81">
        <v>862.53</v>
      </c>
      <c r="I2883" s="60" t="s">
        <v>2018</v>
      </c>
      <c r="J2883" s="19">
        <v>38.74</v>
      </c>
      <c r="K2883" s="19">
        <v>3.41</v>
      </c>
      <c r="L2883" s="53">
        <v>36.195340000000002</v>
      </c>
      <c r="M2883" s="20">
        <v>54.023719999999997</v>
      </c>
      <c r="N2883" s="20">
        <v>184.51668000000001</v>
      </c>
      <c r="O2883" s="48">
        <v>478.97726999999998</v>
      </c>
    </row>
    <row r="2884" spans="1:15" x14ac:dyDescent="0.25">
      <c r="A2884" s="25" t="s">
        <v>1971</v>
      </c>
      <c r="B2884" s="28">
        <v>19</v>
      </c>
      <c r="C2884" s="25" t="s">
        <v>28</v>
      </c>
      <c r="D2884" s="37">
        <v>872.87534000000005</v>
      </c>
      <c r="E2884" s="38">
        <v>890.70372000000009</v>
      </c>
      <c r="F2884" s="38">
        <v>1021.19668</v>
      </c>
      <c r="G2884" s="39">
        <v>1315.6572700000002</v>
      </c>
      <c r="H2884" s="81">
        <v>836.68000000000006</v>
      </c>
      <c r="I2884" s="60" t="s">
        <v>2021</v>
      </c>
      <c r="J2884" s="19">
        <v>37.57</v>
      </c>
      <c r="K2884" s="19">
        <v>3.41</v>
      </c>
      <c r="L2884" s="53">
        <v>36.195340000000002</v>
      </c>
      <c r="M2884" s="20">
        <v>54.023719999999997</v>
      </c>
      <c r="N2884" s="20">
        <v>184.51668000000001</v>
      </c>
      <c r="O2884" s="48">
        <v>478.97726999999998</v>
      </c>
    </row>
    <row r="2885" spans="1:15" x14ac:dyDescent="0.25">
      <c r="A2885" s="25" t="s">
        <v>1971</v>
      </c>
      <c r="B2885" s="28">
        <v>20</v>
      </c>
      <c r="C2885" s="25" t="s">
        <v>28</v>
      </c>
      <c r="D2885" s="37">
        <v>834.60533999999996</v>
      </c>
      <c r="E2885" s="38">
        <v>852.43371999999999</v>
      </c>
      <c r="F2885" s="38">
        <v>982.92668000000003</v>
      </c>
      <c r="G2885" s="39">
        <v>1277.3872699999999</v>
      </c>
      <c r="H2885" s="81">
        <v>798.41</v>
      </c>
      <c r="I2885" s="60" t="s">
        <v>2024</v>
      </c>
      <c r="J2885" s="19">
        <v>35.85</v>
      </c>
      <c r="K2885" s="19">
        <v>3.41</v>
      </c>
      <c r="L2885" s="53">
        <v>36.195340000000002</v>
      </c>
      <c r="M2885" s="20">
        <v>54.023719999999997</v>
      </c>
      <c r="N2885" s="20">
        <v>184.51668000000001</v>
      </c>
      <c r="O2885" s="48">
        <v>478.97726999999998</v>
      </c>
    </row>
    <row r="2886" spans="1:15" x14ac:dyDescent="0.25">
      <c r="A2886" s="25" t="s">
        <v>1971</v>
      </c>
      <c r="B2886" s="28">
        <v>21</v>
      </c>
      <c r="C2886" s="25" t="s">
        <v>28</v>
      </c>
      <c r="D2886" s="37">
        <v>835.81533999999988</v>
      </c>
      <c r="E2886" s="38">
        <v>853.64371999999992</v>
      </c>
      <c r="F2886" s="38">
        <v>984.13667999999996</v>
      </c>
      <c r="G2886" s="39">
        <v>1278.59727</v>
      </c>
      <c r="H2886" s="81">
        <v>799.61999999999989</v>
      </c>
      <c r="I2886" s="60" t="s">
        <v>2027</v>
      </c>
      <c r="J2886" s="19">
        <v>35.9</v>
      </c>
      <c r="K2886" s="19">
        <v>3.41</v>
      </c>
      <c r="L2886" s="53">
        <v>36.195340000000002</v>
      </c>
      <c r="M2886" s="20">
        <v>54.023719999999997</v>
      </c>
      <c r="N2886" s="20">
        <v>184.51668000000001</v>
      </c>
      <c r="O2886" s="48">
        <v>478.97726999999998</v>
      </c>
    </row>
    <row r="2887" spans="1:15" x14ac:dyDescent="0.25">
      <c r="A2887" s="25" t="s">
        <v>1971</v>
      </c>
      <c r="B2887" s="28">
        <v>22</v>
      </c>
      <c r="C2887" s="25" t="s">
        <v>28</v>
      </c>
      <c r="D2887" s="37">
        <v>1041.8353399999999</v>
      </c>
      <c r="E2887" s="38">
        <v>1059.66372</v>
      </c>
      <c r="F2887" s="38">
        <v>1190.1566800000001</v>
      </c>
      <c r="G2887" s="39">
        <v>1484.61727</v>
      </c>
      <c r="H2887" s="81">
        <v>1005.64</v>
      </c>
      <c r="I2887" s="60" t="s">
        <v>2030</v>
      </c>
      <c r="J2887" s="19">
        <v>45.19</v>
      </c>
      <c r="K2887" s="19">
        <v>3.41</v>
      </c>
      <c r="L2887" s="53">
        <v>36.195340000000002</v>
      </c>
      <c r="M2887" s="20">
        <v>54.023719999999997</v>
      </c>
      <c r="N2887" s="20">
        <v>184.51668000000001</v>
      </c>
      <c r="O2887" s="48">
        <v>478.97726999999998</v>
      </c>
    </row>
    <row r="2888" spans="1:15" x14ac:dyDescent="0.25">
      <c r="A2888" s="25" t="s">
        <v>1971</v>
      </c>
      <c r="B2888" s="28">
        <v>23</v>
      </c>
      <c r="C2888" s="25" t="s">
        <v>28</v>
      </c>
      <c r="D2888" s="37">
        <v>959.12533999999994</v>
      </c>
      <c r="E2888" s="38">
        <v>976.95371999999998</v>
      </c>
      <c r="F2888" s="38">
        <v>1107.44668</v>
      </c>
      <c r="G2888" s="39">
        <v>1401.9072699999999</v>
      </c>
      <c r="H2888" s="81">
        <v>922.93</v>
      </c>
      <c r="I2888" s="60" t="s">
        <v>2033</v>
      </c>
      <c r="J2888" s="19">
        <v>41.46</v>
      </c>
      <c r="K2888" s="19">
        <v>3.41</v>
      </c>
      <c r="L2888" s="53">
        <v>36.195340000000002</v>
      </c>
      <c r="M2888" s="20">
        <v>54.023719999999997</v>
      </c>
      <c r="N2888" s="20">
        <v>184.51668000000001</v>
      </c>
      <c r="O2888" s="48">
        <v>478.97726999999998</v>
      </c>
    </row>
    <row r="2889" spans="1:15" x14ac:dyDescent="0.25">
      <c r="A2889" s="25" t="s">
        <v>2034</v>
      </c>
      <c r="B2889" s="28">
        <v>0</v>
      </c>
      <c r="C2889" s="25" t="s">
        <v>28</v>
      </c>
      <c r="D2889" s="37">
        <v>739.26534000000004</v>
      </c>
      <c r="E2889" s="38">
        <v>757.09372000000008</v>
      </c>
      <c r="F2889" s="38">
        <v>887.58668</v>
      </c>
      <c r="G2889" s="39">
        <v>1182.04727</v>
      </c>
      <c r="H2889" s="81">
        <v>703.06999999999994</v>
      </c>
      <c r="I2889" s="60" t="s">
        <v>2037</v>
      </c>
      <c r="J2889" s="19">
        <v>31.55</v>
      </c>
      <c r="K2889" s="19">
        <v>3.41</v>
      </c>
      <c r="L2889" s="53">
        <v>36.195340000000002</v>
      </c>
      <c r="M2889" s="20">
        <v>54.023719999999997</v>
      </c>
      <c r="N2889" s="20">
        <v>184.51668000000001</v>
      </c>
      <c r="O2889" s="48">
        <v>478.97726999999998</v>
      </c>
    </row>
    <row r="2890" spans="1:15" x14ac:dyDescent="0.25">
      <c r="A2890" s="25" t="s">
        <v>2034</v>
      </c>
      <c r="B2890" s="28">
        <v>1</v>
      </c>
      <c r="C2890" s="25" t="s">
        <v>28</v>
      </c>
      <c r="D2890" s="37">
        <v>661.14534000000003</v>
      </c>
      <c r="E2890" s="38">
        <v>678.97371999999996</v>
      </c>
      <c r="F2890" s="38">
        <v>809.46668</v>
      </c>
      <c r="G2890" s="39">
        <v>1103.9272699999999</v>
      </c>
      <c r="H2890" s="81">
        <v>624.94999999999993</v>
      </c>
      <c r="I2890" s="60" t="s">
        <v>115</v>
      </c>
      <c r="J2890" s="19">
        <v>28.03</v>
      </c>
      <c r="K2890" s="19">
        <v>3.41</v>
      </c>
      <c r="L2890" s="53">
        <v>36.195340000000002</v>
      </c>
      <c r="M2890" s="20">
        <v>54.023719999999997</v>
      </c>
      <c r="N2890" s="20">
        <v>184.51668000000001</v>
      </c>
      <c r="O2890" s="48">
        <v>478.97726999999998</v>
      </c>
    </row>
    <row r="2891" spans="1:15" x14ac:dyDescent="0.25">
      <c r="A2891" s="25" t="s">
        <v>2034</v>
      </c>
      <c r="B2891" s="28">
        <v>2</v>
      </c>
      <c r="C2891" s="25" t="s">
        <v>28</v>
      </c>
      <c r="D2891" s="37">
        <v>652.91534000000001</v>
      </c>
      <c r="E2891" s="38">
        <v>670.74371999999994</v>
      </c>
      <c r="F2891" s="38">
        <v>801.23667999999998</v>
      </c>
      <c r="G2891" s="39">
        <v>1095.6972699999999</v>
      </c>
      <c r="H2891" s="81">
        <v>616.71999999999991</v>
      </c>
      <c r="I2891" s="60" t="s">
        <v>2041</v>
      </c>
      <c r="J2891" s="19">
        <v>27.65</v>
      </c>
      <c r="K2891" s="19">
        <v>3.41</v>
      </c>
      <c r="L2891" s="53">
        <v>36.195340000000002</v>
      </c>
      <c r="M2891" s="20">
        <v>54.023719999999997</v>
      </c>
      <c r="N2891" s="20">
        <v>184.51668000000001</v>
      </c>
      <c r="O2891" s="48">
        <v>478.97726999999998</v>
      </c>
    </row>
    <row r="2892" spans="1:15" x14ac:dyDescent="0.25">
      <c r="A2892" s="25" t="s">
        <v>2034</v>
      </c>
      <c r="B2892" s="28">
        <v>3</v>
      </c>
      <c r="C2892" s="25" t="s">
        <v>28</v>
      </c>
      <c r="D2892" s="37">
        <v>647.3253400000001</v>
      </c>
      <c r="E2892" s="38">
        <v>665.15372000000002</v>
      </c>
      <c r="F2892" s="38">
        <v>795.64668000000006</v>
      </c>
      <c r="G2892" s="39">
        <v>1090.10727</v>
      </c>
      <c r="H2892" s="81">
        <v>611.13</v>
      </c>
      <c r="I2892" s="60" t="s">
        <v>585</v>
      </c>
      <c r="J2892" s="19">
        <v>27.4</v>
      </c>
      <c r="K2892" s="19">
        <v>3.41</v>
      </c>
      <c r="L2892" s="53">
        <v>36.195340000000002</v>
      </c>
      <c r="M2892" s="20">
        <v>54.023719999999997</v>
      </c>
      <c r="N2892" s="20">
        <v>184.51668000000001</v>
      </c>
      <c r="O2892" s="48">
        <v>478.97726999999998</v>
      </c>
    </row>
    <row r="2893" spans="1:15" x14ac:dyDescent="0.25">
      <c r="A2893" s="25" t="s">
        <v>2034</v>
      </c>
      <c r="B2893" s="28">
        <v>4</v>
      </c>
      <c r="C2893" s="25" t="s">
        <v>28</v>
      </c>
      <c r="D2893" s="37">
        <v>639.53534000000002</v>
      </c>
      <c r="E2893" s="38">
        <v>657.36372000000006</v>
      </c>
      <c r="F2893" s="38">
        <v>787.85667999999998</v>
      </c>
      <c r="G2893" s="39">
        <v>1082.31727</v>
      </c>
      <c r="H2893" s="81">
        <v>603.33999999999992</v>
      </c>
      <c r="I2893" s="60" t="s">
        <v>167</v>
      </c>
      <c r="J2893" s="19">
        <v>27.05</v>
      </c>
      <c r="K2893" s="19">
        <v>3.41</v>
      </c>
      <c r="L2893" s="53">
        <v>36.195340000000002</v>
      </c>
      <c r="M2893" s="20">
        <v>54.023719999999997</v>
      </c>
      <c r="N2893" s="20">
        <v>184.51668000000001</v>
      </c>
      <c r="O2893" s="48">
        <v>478.97726999999998</v>
      </c>
    </row>
    <row r="2894" spans="1:15" x14ac:dyDescent="0.25">
      <c r="A2894" s="25" t="s">
        <v>2034</v>
      </c>
      <c r="B2894" s="28">
        <v>5</v>
      </c>
      <c r="C2894" s="25" t="s">
        <v>28</v>
      </c>
      <c r="D2894" s="37">
        <v>643.50533999999993</v>
      </c>
      <c r="E2894" s="38">
        <v>661.33371999999997</v>
      </c>
      <c r="F2894" s="38">
        <v>791.8266799999999</v>
      </c>
      <c r="G2894" s="39">
        <v>1086.2872699999998</v>
      </c>
      <c r="H2894" s="81">
        <v>607.30999999999995</v>
      </c>
      <c r="I2894" s="60" t="s">
        <v>146</v>
      </c>
      <c r="J2894" s="19">
        <v>27.23</v>
      </c>
      <c r="K2894" s="19">
        <v>3.41</v>
      </c>
      <c r="L2894" s="53">
        <v>36.195340000000002</v>
      </c>
      <c r="M2894" s="20">
        <v>54.023719999999997</v>
      </c>
      <c r="N2894" s="20">
        <v>184.51668000000001</v>
      </c>
      <c r="O2894" s="48">
        <v>478.97726999999998</v>
      </c>
    </row>
    <row r="2895" spans="1:15" x14ac:dyDescent="0.25">
      <c r="A2895" s="25" t="s">
        <v>2034</v>
      </c>
      <c r="B2895" s="28">
        <v>6</v>
      </c>
      <c r="C2895" s="25" t="s">
        <v>28</v>
      </c>
      <c r="D2895" s="37">
        <v>683.24533999999994</v>
      </c>
      <c r="E2895" s="38">
        <v>701.07371999999998</v>
      </c>
      <c r="F2895" s="38">
        <v>831.56668000000002</v>
      </c>
      <c r="G2895" s="39">
        <v>1126.02727</v>
      </c>
      <c r="H2895" s="81">
        <v>647.04999999999995</v>
      </c>
      <c r="I2895" s="60" t="s">
        <v>2049</v>
      </c>
      <c r="J2895" s="19">
        <v>29.02</v>
      </c>
      <c r="K2895" s="19">
        <v>3.41</v>
      </c>
      <c r="L2895" s="53">
        <v>36.195340000000002</v>
      </c>
      <c r="M2895" s="20">
        <v>54.023719999999997</v>
      </c>
      <c r="N2895" s="20">
        <v>184.51668000000001</v>
      </c>
      <c r="O2895" s="48">
        <v>478.97726999999998</v>
      </c>
    </row>
    <row r="2896" spans="1:15" x14ac:dyDescent="0.25">
      <c r="A2896" s="25" t="s">
        <v>2034</v>
      </c>
      <c r="B2896" s="28">
        <v>7</v>
      </c>
      <c r="C2896" s="25" t="s">
        <v>28</v>
      </c>
      <c r="D2896" s="37">
        <v>730.96534000000008</v>
      </c>
      <c r="E2896" s="38">
        <v>748.79372000000001</v>
      </c>
      <c r="F2896" s="38">
        <v>879.28668000000005</v>
      </c>
      <c r="G2896" s="39">
        <v>1173.7472700000001</v>
      </c>
      <c r="H2896" s="81">
        <v>694.77</v>
      </c>
      <c r="I2896" s="60" t="s">
        <v>2052</v>
      </c>
      <c r="J2896" s="19">
        <v>31.17</v>
      </c>
      <c r="K2896" s="19">
        <v>3.41</v>
      </c>
      <c r="L2896" s="53">
        <v>36.195340000000002</v>
      </c>
      <c r="M2896" s="20">
        <v>54.023719999999997</v>
      </c>
      <c r="N2896" s="20">
        <v>184.51668000000001</v>
      </c>
      <c r="O2896" s="48">
        <v>478.97726999999998</v>
      </c>
    </row>
    <row r="2897" spans="1:15" x14ac:dyDescent="0.25">
      <c r="A2897" s="25" t="s">
        <v>2034</v>
      </c>
      <c r="B2897" s="28">
        <v>8</v>
      </c>
      <c r="C2897" s="25" t="s">
        <v>28</v>
      </c>
      <c r="D2897" s="37">
        <v>668.95533999999998</v>
      </c>
      <c r="E2897" s="38">
        <v>686.78372000000002</v>
      </c>
      <c r="F2897" s="38">
        <v>817.27668000000006</v>
      </c>
      <c r="G2897" s="39">
        <v>1111.7372700000001</v>
      </c>
      <c r="H2897" s="81">
        <v>632.76</v>
      </c>
      <c r="I2897" s="60" t="s">
        <v>2055</v>
      </c>
      <c r="J2897" s="19">
        <v>28.38</v>
      </c>
      <c r="K2897" s="19">
        <v>3.41</v>
      </c>
      <c r="L2897" s="53">
        <v>36.195340000000002</v>
      </c>
      <c r="M2897" s="20">
        <v>54.023719999999997</v>
      </c>
      <c r="N2897" s="20">
        <v>184.51668000000001</v>
      </c>
      <c r="O2897" s="48">
        <v>478.97726999999998</v>
      </c>
    </row>
    <row r="2898" spans="1:15" x14ac:dyDescent="0.25">
      <c r="A2898" s="25" t="s">
        <v>2034</v>
      </c>
      <c r="B2898" s="28">
        <v>9</v>
      </c>
      <c r="C2898" s="25" t="s">
        <v>28</v>
      </c>
      <c r="D2898" s="37">
        <v>660.7953399999999</v>
      </c>
      <c r="E2898" s="38">
        <v>678.62371999999993</v>
      </c>
      <c r="F2898" s="38">
        <v>809.11667999999997</v>
      </c>
      <c r="G2898" s="39">
        <v>1103.57727</v>
      </c>
      <c r="H2898" s="81">
        <v>624.59999999999991</v>
      </c>
      <c r="I2898" s="60" t="s">
        <v>2058</v>
      </c>
      <c r="J2898" s="19">
        <v>28.01</v>
      </c>
      <c r="K2898" s="19">
        <v>3.41</v>
      </c>
      <c r="L2898" s="53">
        <v>36.195340000000002</v>
      </c>
      <c r="M2898" s="20">
        <v>54.023719999999997</v>
      </c>
      <c r="N2898" s="20">
        <v>184.51668000000001</v>
      </c>
      <c r="O2898" s="48">
        <v>478.97726999999998</v>
      </c>
    </row>
    <row r="2899" spans="1:15" x14ac:dyDescent="0.25">
      <c r="A2899" s="25" t="s">
        <v>2034</v>
      </c>
      <c r="B2899" s="28">
        <v>10</v>
      </c>
      <c r="C2899" s="25" t="s">
        <v>28</v>
      </c>
      <c r="D2899" s="37">
        <v>745.39534000000003</v>
      </c>
      <c r="E2899" s="38">
        <v>763.22372000000007</v>
      </c>
      <c r="F2899" s="38">
        <v>893.71668</v>
      </c>
      <c r="G2899" s="39">
        <v>1188.1772700000001</v>
      </c>
      <c r="H2899" s="81">
        <v>709.2</v>
      </c>
      <c r="I2899" s="60" t="s">
        <v>2061</v>
      </c>
      <c r="J2899" s="19">
        <v>31.82</v>
      </c>
      <c r="K2899" s="19">
        <v>3.41</v>
      </c>
      <c r="L2899" s="53">
        <v>36.195340000000002</v>
      </c>
      <c r="M2899" s="20">
        <v>54.023719999999997</v>
      </c>
      <c r="N2899" s="20">
        <v>184.51668000000001</v>
      </c>
      <c r="O2899" s="48">
        <v>478.97726999999998</v>
      </c>
    </row>
    <row r="2900" spans="1:15" x14ac:dyDescent="0.25">
      <c r="A2900" s="25" t="s">
        <v>2034</v>
      </c>
      <c r="B2900" s="28">
        <v>11</v>
      </c>
      <c r="C2900" s="25" t="s">
        <v>28</v>
      </c>
      <c r="D2900" s="37">
        <v>752.37534000000005</v>
      </c>
      <c r="E2900" s="38">
        <v>770.20371999999998</v>
      </c>
      <c r="F2900" s="38">
        <v>900.69668000000001</v>
      </c>
      <c r="G2900" s="39">
        <v>1195.1572699999999</v>
      </c>
      <c r="H2900" s="81">
        <v>716.18</v>
      </c>
      <c r="I2900" s="60" t="s">
        <v>2063</v>
      </c>
      <c r="J2900" s="19">
        <v>32.14</v>
      </c>
      <c r="K2900" s="19">
        <v>3.41</v>
      </c>
      <c r="L2900" s="53">
        <v>36.195340000000002</v>
      </c>
      <c r="M2900" s="20">
        <v>54.023719999999997</v>
      </c>
      <c r="N2900" s="20">
        <v>184.51668000000001</v>
      </c>
      <c r="O2900" s="48">
        <v>478.97726999999998</v>
      </c>
    </row>
    <row r="2901" spans="1:15" x14ac:dyDescent="0.25">
      <c r="A2901" s="25" t="s">
        <v>2034</v>
      </c>
      <c r="B2901" s="28">
        <v>12</v>
      </c>
      <c r="C2901" s="25" t="s">
        <v>28</v>
      </c>
      <c r="D2901" s="37">
        <v>759.90534000000002</v>
      </c>
      <c r="E2901" s="38">
        <v>777.73372000000006</v>
      </c>
      <c r="F2901" s="38">
        <v>908.22667999999999</v>
      </c>
      <c r="G2901" s="39">
        <v>1202.6872699999999</v>
      </c>
      <c r="H2901" s="81">
        <v>723.71</v>
      </c>
      <c r="I2901" s="60" t="s">
        <v>2066</v>
      </c>
      <c r="J2901" s="19">
        <v>32.479999999999997</v>
      </c>
      <c r="K2901" s="19">
        <v>3.41</v>
      </c>
      <c r="L2901" s="53">
        <v>36.195340000000002</v>
      </c>
      <c r="M2901" s="20">
        <v>54.023719999999997</v>
      </c>
      <c r="N2901" s="20">
        <v>184.51668000000001</v>
      </c>
      <c r="O2901" s="48">
        <v>478.97726999999998</v>
      </c>
    </row>
    <row r="2902" spans="1:15" x14ac:dyDescent="0.25">
      <c r="A2902" s="25" t="s">
        <v>2034</v>
      </c>
      <c r="B2902" s="28">
        <v>13</v>
      </c>
      <c r="C2902" s="25" t="s">
        <v>28</v>
      </c>
      <c r="D2902" s="37">
        <v>740.16534000000001</v>
      </c>
      <c r="E2902" s="38">
        <v>757.99372000000005</v>
      </c>
      <c r="F2902" s="38">
        <v>888.48667999999998</v>
      </c>
      <c r="G2902" s="39">
        <v>1182.9472700000001</v>
      </c>
      <c r="H2902" s="81">
        <v>703.97</v>
      </c>
      <c r="I2902" s="60" t="s">
        <v>2068</v>
      </c>
      <c r="J2902" s="19">
        <v>31.59</v>
      </c>
      <c r="K2902" s="19">
        <v>3.41</v>
      </c>
      <c r="L2902" s="53">
        <v>36.195340000000002</v>
      </c>
      <c r="M2902" s="20">
        <v>54.023719999999997</v>
      </c>
      <c r="N2902" s="20">
        <v>184.51668000000001</v>
      </c>
      <c r="O2902" s="48">
        <v>478.97726999999998</v>
      </c>
    </row>
    <row r="2903" spans="1:15" x14ac:dyDescent="0.25">
      <c r="A2903" s="25" t="s">
        <v>2034</v>
      </c>
      <c r="B2903" s="28">
        <v>14</v>
      </c>
      <c r="C2903" s="25" t="s">
        <v>28</v>
      </c>
      <c r="D2903" s="37">
        <v>732.58533999999997</v>
      </c>
      <c r="E2903" s="38">
        <v>750.41372000000001</v>
      </c>
      <c r="F2903" s="38">
        <v>880.90668000000005</v>
      </c>
      <c r="G2903" s="39">
        <v>1175.36727</v>
      </c>
      <c r="H2903" s="81">
        <v>696.39</v>
      </c>
      <c r="I2903" s="60" t="s">
        <v>1281</v>
      </c>
      <c r="J2903" s="19">
        <v>31.25</v>
      </c>
      <c r="K2903" s="19">
        <v>3.41</v>
      </c>
      <c r="L2903" s="53">
        <v>36.195340000000002</v>
      </c>
      <c r="M2903" s="20">
        <v>54.023719999999997</v>
      </c>
      <c r="N2903" s="20">
        <v>184.51668000000001</v>
      </c>
      <c r="O2903" s="48">
        <v>478.97726999999998</v>
      </c>
    </row>
    <row r="2904" spans="1:15" x14ac:dyDescent="0.25">
      <c r="A2904" s="25" t="s">
        <v>2034</v>
      </c>
      <c r="B2904" s="28">
        <v>15</v>
      </c>
      <c r="C2904" s="25" t="s">
        <v>28</v>
      </c>
      <c r="D2904" s="37">
        <v>635.38533999999993</v>
      </c>
      <c r="E2904" s="38">
        <v>653.21371999999997</v>
      </c>
      <c r="F2904" s="38">
        <v>783.70668000000001</v>
      </c>
      <c r="G2904" s="39">
        <v>1078.1672699999999</v>
      </c>
      <c r="H2904" s="81">
        <v>599.18999999999994</v>
      </c>
      <c r="I2904" s="60" t="s">
        <v>2072</v>
      </c>
      <c r="J2904" s="19">
        <v>26.86</v>
      </c>
      <c r="K2904" s="19">
        <v>3.41</v>
      </c>
      <c r="L2904" s="53">
        <v>36.195340000000002</v>
      </c>
      <c r="M2904" s="20">
        <v>54.023719999999997</v>
      </c>
      <c r="N2904" s="20">
        <v>184.51668000000001</v>
      </c>
      <c r="O2904" s="48">
        <v>478.97726999999998</v>
      </c>
    </row>
    <row r="2905" spans="1:15" x14ac:dyDescent="0.25">
      <c r="A2905" s="25" t="s">
        <v>2034</v>
      </c>
      <c r="B2905" s="28">
        <v>16</v>
      </c>
      <c r="C2905" s="25" t="s">
        <v>28</v>
      </c>
      <c r="D2905" s="37">
        <v>676.22533999999996</v>
      </c>
      <c r="E2905" s="38">
        <v>694.05372</v>
      </c>
      <c r="F2905" s="38">
        <v>824.54667999999992</v>
      </c>
      <c r="G2905" s="39">
        <v>1119.0072700000001</v>
      </c>
      <c r="H2905" s="81">
        <v>640.03</v>
      </c>
      <c r="I2905" s="60" t="s">
        <v>2076</v>
      </c>
      <c r="J2905" s="19">
        <v>28.71</v>
      </c>
      <c r="K2905" s="19">
        <v>3.41</v>
      </c>
      <c r="L2905" s="53">
        <v>36.195340000000002</v>
      </c>
      <c r="M2905" s="20">
        <v>54.023719999999997</v>
      </c>
      <c r="N2905" s="20">
        <v>184.51668000000001</v>
      </c>
      <c r="O2905" s="48">
        <v>478.97726999999998</v>
      </c>
    </row>
    <row r="2906" spans="1:15" x14ac:dyDescent="0.25">
      <c r="A2906" s="25" t="s">
        <v>2034</v>
      </c>
      <c r="B2906" s="28">
        <v>17</v>
      </c>
      <c r="C2906" s="25" t="s">
        <v>28</v>
      </c>
      <c r="D2906" s="37">
        <v>823.19533999999999</v>
      </c>
      <c r="E2906" s="38">
        <v>841.02372000000003</v>
      </c>
      <c r="F2906" s="38">
        <v>971.51667999999995</v>
      </c>
      <c r="G2906" s="39">
        <v>1265.9772699999999</v>
      </c>
      <c r="H2906" s="81">
        <v>787</v>
      </c>
      <c r="I2906" s="60" t="s">
        <v>2079</v>
      </c>
      <c r="J2906" s="19">
        <v>35.33</v>
      </c>
      <c r="K2906" s="19">
        <v>3.41</v>
      </c>
      <c r="L2906" s="53">
        <v>36.195340000000002</v>
      </c>
      <c r="M2906" s="20">
        <v>54.023719999999997</v>
      </c>
      <c r="N2906" s="20">
        <v>184.51668000000001</v>
      </c>
      <c r="O2906" s="48">
        <v>478.97726999999998</v>
      </c>
    </row>
    <row r="2907" spans="1:15" x14ac:dyDescent="0.25">
      <c r="A2907" s="25" t="s">
        <v>2034</v>
      </c>
      <c r="B2907" s="28">
        <v>18</v>
      </c>
      <c r="C2907" s="25" t="s">
        <v>28</v>
      </c>
      <c r="D2907" s="37">
        <v>892.08533999999997</v>
      </c>
      <c r="E2907" s="38">
        <v>909.91372000000001</v>
      </c>
      <c r="F2907" s="38">
        <v>1040.4066800000001</v>
      </c>
      <c r="G2907" s="39">
        <v>1334.86727</v>
      </c>
      <c r="H2907" s="81">
        <v>855.89</v>
      </c>
      <c r="I2907" s="60" t="s">
        <v>2083</v>
      </c>
      <c r="J2907" s="19">
        <v>38.44</v>
      </c>
      <c r="K2907" s="19">
        <v>3.41</v>
      </c>
      <c r="L2907" s="53">
        <v>36.195340000000002</v>
      </c>
      <c r="M2907" s="20">
        <v>54.023719999999997</v>
      </c>
      <c r="N2907" s="20">
        <v>184.51668000000001</v>
      </c>
      <c r="O2907" s="48">
        <v>478.97726999999998</v>
      </c>
    </row>
    <row r="2908" spans="1:15" x14ac:dyDescent="0.25">
      <c r="A2908" s="25" t="s">
        <v>2034</v>
      </c>
      <c r="B2908" s="28">
        <v>19</v>
      </c>
      <c r="C2908" s="25" t="s">
        <v>28</v>
      </c>
      <c r="D2908" s="37">
        <v>865.29534000000001</v>
      </c>
      <c r="E2908" s="38">
        <v>883.12372000000005</v>
      </c>
      <c r="F2908" s="38">
        <v>1013.6166800000001</v>
      </c>
      <c r="G2908" s="39">
        <v>1308.07727</v>
      </c>
      <c r="H2908" s="81">
        <v>829.1</v>
      </c>
      <c r="I2908" s="60" t="s">
        <v>2086</v>
      </c>
      <c r="J2908" s="19">
        <v>37.229999999999997</v>
      </c>
      <c r="K2908" s="19">
        <v>3.41</v>
      </c>
      <c r="L2908" s="53">
        <v>36.195340000000002</v>
      </c>
      <c r="M2908" s="20">
        <v>54.023719999999997</v>
      </c>
      <c r="N2908" s="20">
        <v>184.51668000000001</v>
      </c>
      <c r="O2908" s="48">
        <v>478.97726999999998</v>
      </c>
    </row>
    <row r="2909" spans="1:15" x14ac:dyDescent="0.25">
      <c r="A2909" s="25" t="s">
        <v>2034</v>
      </c>
      <c r="B2909" s="28">
        <v>20</v>
      </c>
      <c r="C2909" s="25" t="s">
        <v>28</v>
      </c>
      <c r="D2909" s="37">
        <v>826.53534000000002</v>
      </c>
      <c r="E2909" s="38">
        <v>844.36372000000006</v>
      </c>
      <c r="F2909" s="38">
        <v>974.8566800000001</v>
      </c>
      <c r="G2909" s="39">
        <v>1269.31727</v>
      </c>
      <c r="H2909" s="81">
        <v>790.34</v>
      </c>
      <c r="I2909" s="60" t="s">
        <v>2089</v>
      </c>
      <c r="J2909" s="19">
        <v>35.479999999999997</v>
      </c>
      <c r="K2909" s="19">
        <v>3.41</v>
      </c>
      <c r="L2909" s="53">
        <v>36.195340000000002</v>
      </c>
      <c r="M2909" s="20">
        <v>54.023719999999997</v>
      </c>
      <c r="N2909" s="20">
        <v>184.51668000000001</v>
      </c>
      <c r="O2909" s="48">
        <v>478.97726999999998</v>
      </c>
    </row>
    <row r="2910" spans="1:15" x14ac:dyDescent="0.25">
      <c r="A2910" s="25" t="s">
        <v>2034</v>
      </c>
      <c r="B2910" s="28">
        <v>21</v>
      </c>
      <c r="C2910" s="25" t="s">
        <v>28</v>
      </c>
      <c r="D2910" s="37">
        <v>829.62533999999994</v>
      </c>
      <c r="E2910" s="38">
        <v>847.45371999999998</v>
      </c>
      <c r="F2910" s="38">
        <v>977.94668000000001</v>
      </c>
      <c r="G2910" s="39">
        <v>1272.4072699999999</v>
      </c>
      <c r="H2910" s="81">
        <v>793.43</v>
      </c>
      <c r="I2910" s="60" t="s">
        <v>2092</v>
      </c>
      <c r="J2910" s="19">
        <v>35.619999999999997</v>
      </c>
      <c r="K2910" s="19">
        <v>3.41</v>
      </c>
      <c r="L2910" s="53">
        <v>36.195340000000002</v>
      </c>
      <c r="M2910" s="20">
        <v>54.023719999999997</v>
      </c>
      <c r="N2910" s="20">
        <v>184.51668000000001</v>
      </c>
      <c r="O2910" s="48">
        <v>478.97726999999998</v>
      </c>
    </row>
    <row r="2911" spans="1:15" x14ac:dyDescent="0.25">
      <c r="A2911" s="25" t="s">
        <v>2034</v>
      </c>
      <c r="B2911" s="28">
        <v>22</v>
      </c>
      <c r="C2911" s="25" t="s">
        <v>28</v>
      </c>
      <c r="D2911" s="37">
        <v>1038.22534</v>
      </c>
      <c r="E2911" s="38">
        <v>1056.0537200000001</v>
      </c>
      <c r="F2911" s="38">
        <v>1186.5466799999999</v>
      </c>
      <c r="G2911" s="39">
        <v>1481.0072700000001</v>
      </c>
      <c r="H2911" s="81">
        <v>1002.03</v>
      </c>
      <c r="I2911" s="60" t="s">
        <v>2095</v>
      </c>
      <c r="J2911" s="19">
        <v>45.03</v>
      </c>
      <c r="K2911" s="19">
        <v>3.41</v>
      </c>
      <c r="L2911" s="53">
        <v>36.195340000000002</v>
      </c>
      <c r="M2911" s="20">
        <v>54.023719999999997</v>
      </c>
      <c r="N2911" s="20">
        <v>184.51668000000001</v>
      </c>
      <c r="O2911" s="48">
        <v>478.97726999999998</v>
      </c>
    </row>
    <row r="2912" spans="1:15" x14ac:dyDescent="0.25">
      <c r="A2912" s="25" t="s">
        <v>2034</v>
      </c>
      <c r="B2912" s="28">
        <v>23</v>
      </c>
      <c r="C2912" s="25" t="s">
        <v>28</v>
      </c>
      <c r="D2912" s="37">
        <v>948.68534</v>
      </c>
      <c r="E2912" s="38">
        <v>966.51372000000003</v>
      </c>
      <c r="F2912" s="38">
        <v>1097.00668</v>
      </c>
      <c r="G2912" s="39">
        <v>1391.4672700000001</v>
      </c>
      <c r="H2912" s="81">
        <v>912.49</v>
      </c>
      <c r="I2912" s="60" t="s">
        <v>2098</v>
      </c>
      <c r="J2912" s="19">
        <v>40.99</v>
      </c>
      <c r="K2912" s="19">
        <v>3.41</v>
      </c>
      <c r="L2912" s="53">
        <v>36.195340000000002</v>
      </c>
      <c r="M2912" s="20">
        <v>54.023719999999997</v>
      </c>
      <c r="N2912" s="20">
        <v>184.51668000000001</v>
      </c>
      <c r="O2912" s="48">
        <v>478.97726999999998</v>
      </c>
    </row>
    <row r="2913" spans="1:15" x14ac:dyDescent="0.25">
      <c r="A2913" s="25" t="s">
        <v>2099</v>
      </c>
      <c r="B2913" s="28">
        <v>0</v>
      </c>
      <c r="C2913" s="25" t="s">
        <v>28</v>
      </c>
      <c r="D2913" s="37">
        <v>830.0453399999999</v>
      </c>
      <c r="E2913" s="38">
        <v>847.87371999999993</v>
      </c>
      <c r="F2913" s="38">
        <v>978.36667999999997</v>
      </c>
      <c r="G2913" s="39">
        <v>1272.8272699999998</v>
      </c>
      <c r="H2913" s="81">
        <v>793.84999999999991</v>
      </c>
      <c r="I2913" s="60" t="s">
        <v>2102</v>
      </c>
      <c r="J2913" s="19">
        <v>35.64</v>
      </c>
      <c r="K2913" s="19">
        <v>3.41</v>
      </c>
      <c r="L2913" s="53">
        <v>36.195340000000002</v>
      </c>
      <c r="M2913" s="20">
        <v>54.023719999999997</v>
      </c>
      <c r="N2913" s="20">
        <v>184.51668000000001</v>
      </c>
      <c r="O2913" s="48">
        <v>478.97726999999998</v>
      </c>
    </row>
    <row r="2914" spans="1:15" x14ac:dyDescent="0.25">
      <c r="A2914" s="25" t="s">
        <v>2099</v>
      </c>
      <c r="B2914" s="28">
        <v>1</v>
      </c>
      <c r="C2914" s="25" t="s">
        <v>28</v>
      </c>
      <c r="D2914" s="37">
        <v>755.94533999999999</v>
      </c>
      <c r="E2914" s="38">
        <v>773.77371999999991</v>
      </c>
      <c r="F2914" s="38">
        <v>904.26667999999995</v>
      </c>
      <c r="G2914" s="39">
        <v>1198.7272699999999</v>
      </c>
      <c r="H2914" s="81">
        <v>719.74999999999989</v>
      </c>
      <c r="I2914" s="60" t="s">
        <v>2105</v>
      </c>
      <c r="J2914" s="19">
        <v>32.299999999999997</v>
      </c>
      <c r="K2914" s="19">
        <v>3.41</v>
      </c>
      <c r="L2914" s="53">
        <v>36.195340000000002</v>
      </c>
      <c r="M2914" s="20">
        <v>54.023719999999997</v>
      </c>
      <c r="N2914" s="20">
        <v>184.51668000000001</v>
      </c>
      <c r="O2914" s="48">
        <v>478.97726999999998</v>
      </c>
    </row>
    <row r="2915" spans="1:15" x14ac:dyDescent="0.25">
      <c r="A2915" s="25" t="s">
        <v>2099</v>
      </c>
      <c r="B2915" s="28">
        <v>2</v>
      </c>
      <c r="C2915" s="25" t="s">
        <v>28</v>
      </c>
      <c r="D2915" s="37">
        <v>696.94533999999999</v>
      </c>
      <c r="E2915" s="38">
        <v>714.77372000000003</v>
      </c>
      <c r="F2915" s="38">
        <v>845.26668000000006</v>
      </c>
      <c r="G2915" s="39">
        <v>1139.7272699999999</v>
      </c>
      <c r="H2915" s="81">
        <v>660.75</v>
      </c>
      <c r="I2915" s="60" t="s">
        <v>2108</v>
      </c>
      <c r="J2915" s="19">
        <v>29.64</v>
      </c>
      <c r="K2915" s="19">
        <v>3.41</v>
      </c>
      <c r="L2915" s="53">
        <v>36.195340000000002</v>
      </c>
      <c r="M2915" s="20">
        <v>54.023719999999997</v>
      </c>
      <c r="N2915" s="20">
        <v>184.51668000000001</v>
      </c>
      <c r="O2915" s="48">
        <v>478.97726999999998</v>
      </c>
    </row>
    <row r="2916" spans="1:15" x14ac:dyDescent="0.25">
      <c r="A2916" s="25" t="s">
        <v>2099</v>
      </c>
      <c r="B2916" s="28">
        <v>3</v>
      </c>
      <c r="C2916" s="25" t="s">
        <v>28</v>
      </c>
      <c r="D2916" s="37">
        <v>680.83534000000009</v>
      </c>
      <c r="E2916" s="38">
        <v>698.66372000000001</v>
      </c>
      <c r="F2916" s="38">
        <v>829.15668000000005</v>
      </c>
      <c r="G2916" s="39">
        <v>1123.61727</v>
      </c>
      <c r="H2916" s="81">
        <v>644.64</v>
      </c>
      <c r="I2916" s="60" t="s">
        <v>2110</v>
      </c>
      <c r="J2916" s="19">
        <v>28.91</v>
      </c>
      <c r="K2916" s="19">
        <v>3.41</v>
      </c>
      <c r="L2916" s="53">
        <v>36.195340000000002</v>
      </c>
      <c r="M2916" s="20">
        <v>54.023719999999997</v>
      </c>
      <c r="N2916" s="20">
        <v>184.51668000000001</v>
      </c>
      <c r="O2916" s="48">
        <v>478.97726999999998</v>
      </c>
    </row>
    <row r="2917" spans="1:15" x14ac:dyDescent="0.25">
      <c r="A2917" s="25" t="s">
        <v>2099</v>
      </c>
      <c r="B2917" s="28">
        <v>4</v>
      </c>
      <c r="C2917" s="25" t="s">
        <v>28</v>
      </c>
      <c r="D2917" s="37">
        <v>697.17534000000001</v>
      </c>
      <c r="E2917" s="38">
        <v>715.00371999999993</v>
      </c>
      <c r="F2917" s="38">
        <v>845.49667999999997</v>
      </c>
      <c r="G2917" s="39">
        <v>1139.9572699999999</v>
      </c>
      <c r="H2917" s="81">
        <v>660.9799999999999</v>
      </c>
      <c r="I2917" s="60" t="s">
        <v>2113</v>
      </c>
      <c r="J2917" s="19">
        <v>29.65</v>
      </c>
      <c r="K2917" s="19">
        <v>3.41</v>
      </c>
      <c r="L2917" s="53">
        <v>36.195340000000002</v>
      </c>
      <c r="M2917" s="20">
        <v>54.023719999999997</v>
      </c>
      <c r="N2917" s="20">
        <v>184.51668000000001</v>
      </c>
      <c r="O2917" s="48">
        <v>478.97726999999998</v>
      </c>
    </row>
    <row r="2918" spans="1:15" x14ac:dyDescent="0.25">
      <c r="A2918" s="25" t="s">
        <v>2099</v>
      </c>
      <c r="B2918" s="28">
        <v>5</v>
      </c>
      <c r="C2918" s="25" t="s">
        <v>28</v>
      </c>
      <c r="D2918" s="37">
        <v>728.76534000000004</v>
      </c>
      <c r="E2918" s="38">
        <v>746.59372000000008</v>
      </c>
      <c r="F2918" s="38">
        <v>877.08668000000011</v>
      </c>
      <c r="G2918" s="39">
        <v>1171.54727</v>
      </c>
      <c r="H2918" s="81">
        <v>692.57</v>
      </c>
      <c r="I2918" s="60" t="s">
        <v>2116</v>
      </c>
      <c r="J2918" s="19">
        <v>31.07</v>
      </c>
      <c r="K2918" s="19">
        <v>3.41</v>
      </c>
      <c r="L2918" s="53">
        <v>36.195340000000002</v>
      </c>
      <c r="M2918" s="20">
        <v>54.023719999999997</v>
      </c>
      <c r="N2918" s="20">
        <v>184.51668000000001</v>
      </c>
      <c r="O2918" s="48">
        <v>478.97726999999998</v>
      </c>
    </row>
    <row r="2919" spans="1:15" x14ac:dyDescent="0.25">
      <c r="A2919" s="25" t="s">
        <v>2099</v>
      </c>
      <c r="B2919" s="28">
        <v>6</v>
      </c>
      <c r="C2919" s="25" t="s">
        <v>28</v>
      </c>
      <c r="D2919" s="37">
        <v>774.00533999999993</v>
      </c>
      <c r="E2919" s="38">
        <v>791.83371999999997</v>
      </c>
      <c r="F2919" s="38">
        <v>922.3266799999999</v>
      </c>
      <c r="G2919" s="39">
        <v>1216.7872699999998</v>
      </c>
      <c r="H2919" s="81">
        <v>737.81</v>
      </c>
      <c r="I2919" s="60" t="s">
        <v>2119</v>
      </c>
      <c r="J2919" s="19">
        <v>33.11</v>
      </c>
      <c r="K2919" s="19">
        <v>3.41</v>
      </c>
      <c r="L2919" s="53">
        <v>36.195340000000002</v>
      </c>
      <c r="M2919" s="20">
        <v>54.023719999999997</v>
      </c>
      <c r="N2919" s="20">
        <v>184.51668000000001</v>
      </c>
      <c r="O2919" s="48">
        <v>478.97726999999998</v>
      </c>
    </row>
    <row r="2920" spans="1:15" x14ac:dyDescent="0.25">
      <c r="A2920" s="25" t="s">
        <v>2099</v>
      </c>
      <c r="B2920" s="28">
        <v>7</v>
      </c>
      <c r="C2920" s="25" t="s">
        <v>28</v>
      </c>
      <c r="D2920" s="37">
        <v>681.03534000000002</v>
      </c>
      <c r="E2920" s="38">
        <v>698.86371999999994</v>
      </c>
      <c r="F2920" s="38">
        <v>829.35667999999998</v>
      </c>
      <c r="G2920" s="39">
        <v>1123.81727</v>
      </c>
      <c r="H2920" s="81">
        <v>644.83999999999992</v>
      </c>
      <c r="I2920" s="60" t="s">
        <v>2121</v>
      </c>
      <c r="J2920" s="19">
        <v>28.92</v>
      </c>
      <c r="K2920" s="19">
        <v>3.41</v>
      </c>
      <c r="L2920" s="53">
        <v>36.195340000000002</v>
      </c>
      <c r="M2920" s="20">
        <v>54.023719999999997</v>
      </c>
      <c r="N2920" s="20">
        <v>184.51668000000001</v>
      </c>
      <c r="O2920" s="48">
        <v>478.97726999999998</v>
      </c>
    </row>
    <row r="2921" spans="1:15" x14ac:dyDescent="0.25">
      <c r="A2921" s="25" t="s">
        <v>2099</v>
      </c>
      <c r="B2921" s="28">
        <v>8</v>
      </c>
      <c r="C2921" s="25" t="s">
        <v>28</v>
      </c>
      <c r="D2921" s="37">
        <v>641.97534000000007</v>
      </c>
      <c r="E2921" s="38">
        <v>659.80372</v>
      </c>
      <c r="F2921" s="38">
        <v>790.29668000000004</v>
      </c>
      <c r="G2921" s="39">
        <v>1084.7572700000001</v>
      </c>
      <c r="H2921" s="81">
        <v>605.78</v>
      </c>
      <c r="I2921" s="60" t="s">
        <v>1184</v>
      </c>
      <c r="J2921" s="19">
        <v>27.16</v>
      </c>
      <c r="K2921" s="19">
        <v>3.41</v>
      </c>
      <c r="L2921" s="53">
        <v>36.195340000000002</v>
      </c>
      <c r="M2921" s="20">
        <v>54.023719999999997</v>
      </c>
      <c r="N2921" s="20">
        <v>184.51668000000001</v>
      </c>
      <c r="O2921" s="48">
        <v>478.97726999999998</v>
      </c>
    </row>
    <row r="2922" spans="1:15" x14ac:dyDescent="0.25">
      <c r="A2922" s="25" t="s">
        <v>2099</v>
      </c>
      <c r="B2922" s="28">
        <v>9</v>
      </c>
      <c r="C2922" s="25" t="s">
        <v>28</v>
      </c>
      <c r="D2922" s="37">
        <v>685.21533999999997</v>
      </c>
      <c r="E2922" s="38">
        <v>703.04372000000001</v>
      </c>
      <c r="F2922" s="38">
        <v>833.53667999999993</v>
      </c>
      <c r="G2922" s="39">
        <v>1127.9972699999998</v>
      </c>
      <c r="H2922" s="81">
        <v>649.02</v>
      </c>
      <c r="I2922" s="60" t="s">
        <v>384</v>
      </c>
      <c r="J2922" s="19">
        <v>29.11</v>
      </c>
      <c r="K2922" s="19">
        <v>3.41</v>
      </c>
      <c r="L2922" s="53">
        <v>36.195340000000002</v>
      </c>
      <c r="M2922" s="20">
        <v>54.023719999999997</v>
      </c>
      <c r="N2922" s="20">
        <v>184.51668000000001</v>
      </c>
      <c r="O2922" s="48">
        <v>478.97726999999998</v>
      </c>
    </row>
    <row r="2923" spans="1:15" x14ac:dyDescent="0.25">
      <c r="A2923" s="25" t="s">
        <v>2099</v>
      </c>
      <c r="B2923" s="28">
        <v>10</v>
      </c>
      <c r="C2923" s="25" t="s">
        <v>28</v>
      </c>
      <c r="D2923" s="37">
        <v>863.36534000000006</v>
      </c>
      <c r="E2923" s="38">
        <v>881.19371999999998</v>
      </c>
      <c r="F2923" s="38">
        <v>1011.68668</v>
      </c>
      <c r="G2923" s="39">
        <v>1306.1472699999999</v>
      </c>
      <c r="H2923" s="81">
        <v>827.17</v>
      </c>
      <c r="I2923" s="60" t="s">
        <v>2127</v>
      </c>
      <c r="J2923" s="19">
        <v>37.14</v>
      </c>
      <c r="K2923" s="19">
        <v>3.41</v>
      </c>
      <c r="L2923" s="53">
        <v>36.195340000000002</v>
      </c>
      <c r="M2923" s="20">
        <v>54.023719999999997</v>
      </c>
      <c r="N2923" s="20">
        <v>184.51668000000001</v>
      </c>
      <c r="O2923" s="48">
        <v>478.97726999999998</v>
      </c>
    </row>
    <row r="2924" spans="1:15" x14ac:dyDescent="0.25">
      <c r="A2924" s="25" t="s">
        <v>2099</v>
      </c>
      <c r="B2924" s="28">
        <v>11</v>
      </c>
      <c r="C2924" s="25" t="s">
        <v>28</v>
      </c>
      <c r="D2924" s="37">
        <v>878.99533999999994</v>
      </c>
      <c r="E2924" s="38">
        <v>896.82371999999998</v>
      </c>
      <c r="F2924" s="38">
        <v>1027.3166799999999</v>
      </c>
      <c r="G2924" s="39">
        <v>1321.77727</v>
      </c>
      <c r="H2924" s="81">
        <v>842.8</v>
      </c>
      <c r="I2924" s="60" t="s">
        <v>2130</v>
      </c>
      <c r="J2924" s="19">
        <v>37.85</v>
      </c>
      <c r="K2924" s="19">
        <v>3.41</v>
      </c>
      <c r="L2924" s="53">
        <v>36.195340000000002</v>
      </c>
      <c r="M2924" s="20">
        <v>54.023719999999997</v>
      </c>
      <c r="N2924" s="20">
        <v>184.51668000000001</v>
      </c>
      <c r="O2924" s="48">
        <v>478.97726999999998</v>
      </c>
    </row>
    <row r="2925" spans="1:15" x14ac:dyDescent="0.25">
      <c r="A2925" s="25" t="s">
        <v>2099</v>
      </c>
      <c r="B2925" s="28">
        <v>12</v>
      </c>
      <c r="C2925" s="25" t="s">
        <v>28</v>
      </c>
      <c r="D2925" s="37">
        <v>822.12534000000005</v>
      </c>
      <c r="E2925" s="38">
        <v>839.95371999999998</v>
      </c>
      <c r="F2925" s="38">
        <v>970.44668000000001</v>
      </c>
      <c r="G2925" s="39">
        <v>1264.9072699999999</v>
      </c>
      <c r="H2925" s="81">
        <v>785.93</v>
      </c>
      <c r="I2925" s="60" t="s">
        <v>2133</v>
      </c>
      <c r="J2925" s="19">
        <v>35.28</v>
      </c>
      <c r="K2925" s="19">
        <v>3.41</v>
      </c>
      <c r="L2925" s="53">
        <v>36.195340000000002</v>
      </c>
      <c r="M2925" s="20">
        <v>54.023719999999997</v>
      </c>
      <c r="N2925" s="20">
        <v>184.51668000000001</v>
      </c>
      <c r="O2925" s="48">
        <v>478.97726999999998</v>
      </c>
    </row>
    <row r="2926" spans="1:15" x14ac:dyDescent="0.25">
      <c r="A2926" s="25" t="s">
        <v>2099</v>
      </c>
      <c r="B2926" s="28">
        <v>13</v>
      </c>
      <c r="C2926" s="25" t="s">
        <v>28</v>
      </c>
      <c r="D2926" s="37">
        <v>821.28533999999991</v>
      </c>
      <c r="E2926" s="38">
        <v>839.11371999999994</v>
      </c>
      <c r="F2926" s="38">
        <v>969.60667999999998</v>
      </c>
      <c r="G2926" s="39">
        <v>1264.06727</v>
      </c>
      <c r="H2926" s="81">
        <v>785.08999999999992</v>
      </c>
      <c r="I2926" s="60" t="s">
        <v>2137</v>
      </c>
      <c r="J2926" s="19">
        <v>35.25</v>
      </c>
      <c r="K2926" s="19">
        <v>3.41</v>
      </c>
      <c r="L2926" s="53">
        <v>36.195340000000002</v>
      </c>
      <c r="M2926" s="20">
        <v>54.023719999999997</v>
      </c>
      <c r="N2926" s="20">
        <v>184.51668000000001</v>
      </c>
      <c r="O2926" s="48">
        <v>478.97726999999998</v>
      </c>
    </row>
    <row r="2927" spans="1:15" x14ac:dyDescent="0.25">
      <c r="A2927" s="25" t="s">
        <v>2099</v>
      </c>
      <c r="B2927" s="28">
        <v>14</v>
      </c>
      <c r="C2927" s="25" t="s">
        <v>28</v>
      </c>
      <c r="D2927" s="37">
        <v>821.74533999999994</v>
      </c>
      <c r="E2927" s="38">
        <v>839.57371999999998</v>
      </c>
      <c r="F2927" s="38">
        <v>970.06668000000002</v>
      </c>
      <c r="G2927" s="39">
        <v>1264.52727</v>
      </c>
      <c r="H2927" s="81">
        <v>785.55</v>
      </c>
      <c r="I2927" s="60" t="s">
        <v>2140</v>
      </c>
      <c r="J2927" s="19">
        <v>35.270000000000003</v>
      </c>
      <c r="K2927" s="19">
        <v>3.41</v>
      </c>
      <c r="L2927" s="53">
        <v>36.195340000000002</v>
      </c>
      <c r="M2927" s="20">
        <v>54.023719999999997</v>
      </c>
      <c r="N2927" s="20">
        <v>184.51668000000001</v>
      </c>
      <c r="O2927" s="48">
        <v>478.97726999999998</v>
      </c>
    </row>
    <row r="2928" spans="1:15" x14ac:dyDescent="0.25">
      <c r="A2928" s="25" t="s">
        <v>2099</v>
      </c>
      <c r="B2928" s="28">
        <v>15</v>
      </c>
      <c r="C2928" s="25" t="s">
        <v>28</v>
      </c>
      <c r="D2928" s="37">
        <v>749.45533999999998</v>
      </c>
      <c r="E2928" s="38">
        <v>767.28372000000002</v>
      </c>
      <c r="F2928" s="38">
        <v>897.77668000000006</v>
      </c>
      <c r="G2928" s="39">
        <v>1192.2372700000001</v>
      </c>
      <c r="H2928" s="81">
        <v>713.26</v>
      </c>
      <c r="I2928" s="60" t="s">
        <v>2143</v>
      </c>
      <c r="J2928" s="19">
        <v>32.01</v>
      </c>
      <c r="K2928" s="19">
        <v>3.41</v>
      </c>
      <c r="L2928" s="53">
        <v>36.195340000000002</v>
      </c>
      <c r="M2928" s="20">
        <v>54.023719999999997</v>
      </c>
      <c r="N2928" s="20">
        <v>184.51668000000001</v>
      </c>
      <c r="O2928" s="48">
        <v>478.97726999999998</v>
      </c>
    </row>
    <row r="2929" spans="1:15" x14ac:dyDescent="0.25">
      <c r="A2929" s="25" t="s">
        <v>2099</v>
      </c>
      <c r="B2929" s="28">
        <v>16</v>
      </c>
      <c r="C2929" s="25" t="s">
        <v>28</v>
      </c>
      <c r="D2929" s="37">
        <v>765.55534</v>
      </c>
      <c r="E2929" s="38">
        <v>783.38372000000004</v>
      </c>
      <c r="F2929" s="38">
        <v>913.87668000000008</v>
      </c>
      <c r="G2929" s="39">
        <v>1208.33727</v>
      </c>
      <c r="H2929" s="81">
        <v>729.36</v>
      </c>
      <c r="I2929" s="60" t="s">
        <v>2146</v>
      </c>
      <c r="J2929" s="19">
        <v>32.729999999999997</v>
      </c>
      <c r="K2929" s="19">
        <v>3.41</v>
      </c>
      <c r="L2929" s="53">
        <v>36.195340000000002</v>
      </c>
      <c r="M2929" s="20">
        <v>54.023719999999997</v>
      </c>
      <c r="N2929" s="20">
        <v>184.51668000000001</v>
      </c>
      <c r="O2929" s="48">
        <v>478.97726999999998</v>
      </c>
    </row>
    <row r="2930" spans="1:15" x14ac:dyDescent="0.25">
      <c r="A2930" s="25" t="s">
        <v>2099</v>
      </c>
      <c r="B2930" s="28">
        <v>17</v>
      </c>
      <c r="C2930" s="25" t="s">
        <v>28</v>
      </c>
      <c r="D2930" s="37">
        <v>878.58533999999997</v>
      </c>
      <c r="E2930" s="38">
        <v>896.41372000000001</v>
      </c>
      <c r="F2930" s="38">
        <v>1026.9066800000001</v>
      </c>
      <c r="G2930" s="39">
        <v>1321.36727</v>
      </c>
      <c r="H2930" s="81">
        <v>842.39</v>
      </c>
      <c r="I2930" s="60" t="s">
        <v>2149</v>
      </c>
      <c r="J2930" s="19">
        <v>37.83</v>
      </c>
      <c r="K2930" s="19">
        <v>3.41</v>
      </c>
      <c r="L2930" s="53">
        <v>36.195340000000002</v>
      </c>
      <c r="M2930" s="20">
        <v>54.023719999999997</v>
      </c>
      <c r="N2930" s="20">
        <v>184.51668000000001</v>
      </c>
      <c r="O2930" s="48">
        <v>478.97726999999998</v>
      </c>
    </row>
    <row r="2931" spans="1:15" x14ac:dyDescent="0.25">
      <c r="A2931" s="25" t="s">
        <v>2099</v>
      </c>
      <c r="B2931" s="28">
        <v>18</v>
      </c>
      <c r="C2931" s="25" t="s">
        <v>28</v>
      </c>
      <c r="D2931" s="37">
        <v>955.95533999999998</v>
      </c>
      <c r="E2931" s="38">
        <v>973.78372000000002</v>
      </c>
      <c r="F2931" s="38">
        <v>1104.2766799999999</v>
      </c>
      <c r="G2931" s="39">
        <v>1398.7372700000001</v>
      </c>
      <c r="H2931" s="81">
        <v>919.76</v>
      </c>
      <c r="I2931" s="60" t="s">
        <v>2152</v>
      </c>
      <c r="J2931" s="19">
        <v>41.32</v>
      </c>
      <c r="K2931" s="19">
        <v>3.41</v>
      </c>
      <c r="L2931" s="53">
        <v>36.195340000000002</v>
      </c>
      <c r="M2931" s="20">
        <v>54.023719999999997</v>
      </c>
      <c r="N2931" s="20">
        <v>184.51668000000001</v>
      </c>
      <c r="O2931" s="48">
        <v>478.97726999999998</v>
      </c>
    </row>
    <row r="2932" spans="1:15" x14ac:dyDescent="0.25">
      <c r="A2932" s="25" t="s">
        <v>2099</v>
      </c>
      <c r="B2932" s="28">
        <v>19</v>
      </c>
      <c r="C2932" s="25" t="s">
        <v>28</v>
      </c>
      <c r="D2932" s="37">
        <v>939.94533999999999</v>
      </c>
      <c r="E2932" s="38">
        <v>957.77372000000003</v>
      </c>
      <c r="F2932" s="38">
        <v>1088.26668</v>
      </c>
      <c r="G2932" s="39">
        <v>1382.7272699999999</v>
      </c>
      <c r="H2932" s="81">
        <v>903.75</v>
      </c>
      <c r="I2932" s="60" t="s">
        <v>2155</v>
      </c>
      <c r="J2932" s="19">
        <v>40.6</v>
      </c>
      <c r="K2932" s="19">
        <v>3.41</v>
      </c>
      <c r="L2932" s="53">
        <v>36.195340000000002</v>
      </c>
      <c r="M2932" s="20">
        <v>54.023719999999997</v>
      </c>
      <c r="N2932" s="20">
        <v>184.51668000000001</v>
      </c>
      <c r="O2932" s="48">
        <v>478.97726999999998</v>
      </c>
    </row>
    <row r="2933" spans="1:15" x14ac:dyDescent="0.25">
      <c r="A2933" s="25" t="s">
        <v>2099</v>
      </c>
      <c r="B2933" s="28">
        <v>20</v>
      </c>
      <c r="C2933" s="25" t="s">
        <v>28</v>
      </c>
      <c r="D2933" s="37">
        <v>910.84534000000008</v>
      </c>
      <c r="E2933" s="38">
        <v>928.67372</v>
      </c>
      <c r="F2933" s="38">
        <v>1059.16668</v>
      </c>
      <c r="G2933" s="39">
        <v>1353.62727</v>
      </c>
      <c r="H2933" s="81">
        <v>874.65</v>
      </c>
      <c r="I2933" s="60" t="s">
        <v>2158</v>
      </c>
      <c r="J2933" s="19">
        <v>39.28</v>
      </c>
      <c r="K2933" s="19">
        <v>3.41</v>
      </c>
      <c r="L2933" s="53">
        <v>36.195340000000002</v>
      </c>
      <c r="M2933" s="20">
        <v>54.023719999999997</v>
      </c>
      <c r="N2933" s="20">
        <v>184.51668000000001</v>
      </c>
      <c r="O2933" s="48">
        <v>478.97726999999998</v>
      </c>
    </row>
    <row r="2934" spans="1:15" x14ac:dyDescent="0.25">
      <c r="A2934" s="25" t="s">
        <v>2099</v>
      </c>
      <c r="B2934" s="28">
        <v>21</v>
      </c>
      <c r="C2934" s="25" t="s">
        <v>28</v>
      </c>
      <c r="D2934" s="37">
        <v>904.34533999999996</v>
      </c>
      <c r="E2934" s="38">
        <v>922.17372</v>
      </c>
      <c r="F2934" s="38">
        <v>1052.66668</v>
      </c>
      <c r="G2934" s="39">
        <v>1347.12727</v>
      </c>
      <c r="H2934" s="81">
        <v>868.15</v>
      </c>
      <c r="I2934" s="60" t="s">
        <v>2161</v>
      </c>
      <c r="J2934" s="19">
        <v>38.99</v>
      </c>
      <c r="K2934" s="19">
        <v>3.41</v>
      </c>
      <c r="L2934" s="53">
        <v>36.195340000000002</v>
      </c>
      <c r="M2934" s="20">
        <v>54.023719999999997</v>
      </c>
      <c r="N2934" s="20">
        <v>184.51668000000001</v>
      </c>
      <c r="O2934" s="48">
        <v>478.97726999999998</v>
      </c>
    </row>
    <row r="2935" spans="1:15" x14ac:dyDescent="0.25">
      <c r="A2935" s="25" t="s">
        <v>2099</v>
      </c>
      <c r="B2935" s="28">
        <v>22</v>
      </c>
      <c r="C2935" s="25" t="s">
        <v>28</v>
      </c>
      <c r="D2935" s="37">
        <v>1093.90534</v>
      </c>
      <c r="E2935" s="38">
        <v>1111.7337199999999</v>
      </c>
      <c r="F2935" s="38">
        <v>1242.22668</v>
      </c>
      <c r="G2935" s="39">
        <v>1536.6872699999999</v>
      </c>
      <c r="H2935" s="81">
        <v>1057.71</v>
      </c>
      <c r="I2935" s="60" t="s">
        <v>2164</v>
      </c>
      <c r="J2935" s="19">
        <v>47.54</v>
      </c>
      <c r="K2935" s="19">
        <v>3.41</v>
      </c>
      <c r="L2935" s="53">
        <v>36.195340000000002</v>
      </c>
      <c r="M2935" s="20">
        <v>54.023719999999997</v>
      </c>
      <c r="N2935" s="20">
        <v>184.51668000000001</v>
      </c>
      <c r="O2935" s="48">
        <v>478.97726999999998</v>
      </c>
    </row>
    <row r="2936" spans="1:15" x14ac:dyDescent="0.25">
      <c r="A2936" s="25" t="s">
        <v>2099</v>
      </c>
      <c r="B2936" s="28">
        <v>23</v>
      </c>
      <c r="C2936" s="25" t="s">
        <v>28</v>
      </c>
      <c r="D2936" s="37">
        <v>995.85533999999996</v>
      </c>
      <c r="E2936" s="38">
        <v>1013.68372</v>
      </c>
      <c r="F2936" s="38">
        <v>1144.17668</v>
      </c>
      <c r="G2936" s="39">
        <v>1438.6372699999999</v>
      </c>
      <c r="H2936" s="81">
        <v>959.66</v>
      </c>
      <c r="I2936" s="60" t="s">
        <v>2167</v>
      </c>
      <c r="J2936" s="19">
        <v>43.12</v>
      </c>
      <c r="K2936" s="19">
        <v>3.41</v>
      </c>
      <c r="L2936" s="53">
        <v>36.195340000000002</v>
      </c>
      <c r="M2936" s="20">
        <v>54.023719999999997</v>
      </c>
      <c r="N2936" s="20">
        <v>184.51668000000001</v>
      </c>
      <c r="O2936" s="48">
        <v>478.97726999999998</v>
      </c>
    </row>
    <row r="2937" spans="1:15" x14ac:dyDescent="0.25">
      <c r="A2937" s="25" t="s">
        <v>2168</v>
      </c>
      <c r="B2937" s="28">
        <v>0</v>
      </c>
      <c r="C2937" s="25" t="s">
        <v>28</v>
      </c>
      <c r="D2937" s="37">
        <v>783.48534000000006</v>
      </c>
      <c r="E2937" s="38">
        <v>801.31371999999999</v>
      </c>
      <c r="F2937" s="38">
        <v>931.80668000000003</v>
      </c>
      <c r="G2937" s="39">
        <v>1226.2672700000001</v>
      </c>
      <c r="H2937" s="81">
        <v>747.29</v>
      </c>
      <c r="I2937" s="60" t="s">
        <v>2171</v>
      </c>
      <c r="J2937" s="19">
        <v>33.54</v>
      </c>
      <c r="K2937" s="19">
        <v>3.41</v>
      </c>
      <c r="L2937" s="53">
        <v>36.195340000000002</v>
      </c>
      <c r="M2937" s="20">
        <v>54.023719999999997</v>
      </c>
      <c r="N2937" s="20">
        <v>184.51668000000001</v>
      </c>
      <c r="O2937" s="48">
        <v>478.97726999999998</v>
      </c>
    </row>
    <row r="2938" spans="1:15" x14ac:dyDescent="0.25">
      <c r="A2938" s="25" t="s">
        <v>2168</v>
      </c>
      <c r="B2938" s="28">
        <v>1</v>
      </c>
      <c r="C2938" s="25" t="s">
        <v>28</v>
      </c>
      <c r="D2938" s="37">
        <v>749.94533999999999</v>
      </c>
      <c r="E2938" s="38">
        <v>767.77371999999991</v>
      </c>
      <c r="F2938" s="38">
        <v>898.26667999999995</v>
      </c>
      <c r="G2938" s="39">
        <v>1192.7272699999999</v>
      </c>
      <c r="H2938" s="81">
        <v>713.74999999999989</v>
      </c>
      <c r="I2938" s="60" t="s">
        <v>2174</v>
      </c>
      <c r="J2938" s="19">
        <v>32.03</v>
      </c>
      <c r="K2938" s="19">
        <v>3.41</v>
      </c>
      <c r="L2938" s="53">
        <v>36.195340000000002</v>
      </c>
      <c r="M2938" s="20">
        <v>54.023719999999997</v>
      </c>
      <c r="N2938" s="20">
        <v>184.51668000000001</v>
      </c>
      <c r="O2938" s="48">
        <v>478.97726999999998</v>
      </c>
    </row>
    <row r="2939" spans="1:15" x14ac:dyDescent="0.25">
      <c r="A2939" s="25" t="s">
        <v>2168</v>
      </c>
      <c r="B2939" s="28">
        <v>2</v>
      </c>
      <c r="C2939" s="25" t="s">
        <v>28</v>
      </c>
      <c r="D2939" s="37">
        <v>658.14534000000003</v>
      </c>
      <c r="E2939" s="38">
        <v>675.97371999999996</v>
      </c>
      <c r="F2939" s="38">
        <v>806.46668</v>
      </c>
      <c r="G2939" s="39">
        <v>1100.9272699999999</v>
      </c>
      <c r="H2939" s="81">
        <v>621.94999999999993</v>
      </c>
      <c r="I2939" s="60" t="s">
        <v>147</v>
      </c>
      <c r="J2939" s="19">
        <v>27.89</v>
      </c>
      <c r="K2939" s="19">
        <v>3.41</v>
      </c>
      <c r="L2939" s="53">
        <v>36.195340000000002</v>
      </c>
      <c r="M2939" s="20">
        <v>54.023719999999997</v>
      </c>
      <c r="N2939" s="20">
        <v>184.51668000000001</v>
      </c>
      <c r="O2939" s="48">
        <v>478.97726999999998</v>
      </c>
    </row>
    <row r="2940" spans="1:15" x14ac:dyDescent="0.25">
      <c r="A2940" s="25" t="s">
        <v>2168</v>
      </c>
      <c r="B2940" s="28">
        <v>3</v>
      </c>
      <c r="C2940" s="25" t="s">
        <v>28</v>
      </c>
      <c r="D2940" s="37">
        <v>656.72533999999996</v>
      </c>
      <c r="E2940" s="38">
        <v>674.55372</v>
      </c>
      <c r="F2940" s="38">
        <v>805.04667999999992</v>
      </c>
      <c r="G2940" s="39">
        <v>1099.5072700000001</v>
      </c>
      <c r="H2940" s="81">
        <v>620.53</v>
      </c>
      <c r="I2940" s="60" t="s">
        <v>2179</v>
      </c>
      <c r="J2940" s="19">
        <v>27.83</v>
      </c>
      <c r="K2940" s="19">
        <v>3.41</v>
      </c>
      <c r="L2940" s="53">
        <v>36.195340000000002</v>
      </c>
      <c r="M2940" s="20">
        <v>54.023719999999997</v>
      </c>
      <c r="N2940" s="20">
        <v>184.51668000000001</v>
      </c>
      <c r="O2940" s="48">
        <v>478.97726999999998</v>
      </c>
    </row>
    <row r="2941" spans="1:15" x14ac:dyDescent="0.25">
      <c r="A2941" s="25" t="s">
        <v>2168</v>
      </c>
      <c r="B2941" s="28">
        <v>4</v>
      </c>
      <c r="C2941" s="25" t="s">
        <v>28</v>
      </c>
      <c r="D2941" s="37">
        <v>656.97533999999996</v>
      </c>
      <c r="E2941" s="38">
        <v>674.80372</v>
      </c>
      <c r="F2941" s="38">
        <v>805.29667999999992</v>
      </c>
      <c r="G2941" s="39">
        <v>1099.7572700000001</v>
      </c>
      <c r="H2941" s="81">
        <v>620.78</v>
      </c>
      <c r="I2941" s="60" t="s">
        <v>2181</v>
      </c>
      <c r="J2941" s="19">
        <v>27.84</v>
      </c>
      <c r="K2941" s="19">
        <v>3.41</v>
      </c>
      <c r="L2941" s="53">
        <v>36.195340000000002</v>
      </c>
      <c r="M2941" s="20">
        <v>54.023719999999997</v>
      </c>
      <c r="N2941" s="20">
        <v>184.51668000000001</v>
      </c>
      <c r="O2941" s="48">
        <v>478.97726999999998</v>
      </c>
    </row>
    <row r="2942" spans="1:15" x14ac:dyDescent="0.25">
      <c r="A2942" s="25" t="s">
        <v>2168</v>
      </c>
      <c r="B2942" s="28">
        <v>5</v>
      </c>
      <c r="C2942" s="25" t="s">
        <v>28</v>
      </c>
      <c r="D2942" s="37">
        <v>659.05534</v>
      </c>
      <c r="E2942" s="38">
        <v>676.88372000000004</v>
      </c>
      <c r="F2942" s="38">
        <v>807.37667999999996</v>
      </c>
      <c r="G2942" s="39">
        <v>1101.83727</v>
      </c>
      <c r="H2942" s="81">
        <v>622.8599999999999</v>
      </c>
      <c r="I2942" s="60" t="s">
        <v>2184</v>
      </c>
      <c r="J2942" s="19">
        <v>27.93</v>
      </c>
      <c r="K2942" s="19">
        <v>3.41</v>
      </c>
      <c r="L2942" s="53">
        <v>36.195340000000002</v>
      </c>
      <c r="M2942" s="20">
        <v>54.023719999999997</v>
      </c>
      <c r="N2942" s="20">
        <v>184.51668000000001</v>
      </c>
      <c r="O2942" s="48">
        <v>478.97726999999998</v>
      </c>
    </row>
    <row r="2943" spans="1:15" x14ac:dyDescent="0.25">
      <c r="A2943" s="25" t="s">
        <v>2168</v>
      </c>
      <c r="B2943" s="28">
        <v>6</v>
      </c>
      <c r="C2943" s="25" t="s">
        <v>28</v>
      </c>
      <c r="D2943" s="37">
        <v>664.48534000000006</v>
      </c>
      <c r="E2943" s="38">
        <v>682.3137200000001</v>
      </c>
      <c r="F2943" s="38">
        <v>812.80668000000003</v>
      </c>
      <c r="G2943" s="39">
        <v>1107.2672700000001</v>
      </c>
      <c r="H2943" s="81">
        <v>628.29</v>
      </c>
      <c r="I2943" s="60" t="s">
        <v>2187</v>
      </c>
      <c r="J2943" s="19">
        <v>28.18</v>
      </c>
      <c r="K2943" s="19">
        <v>3.41</v>
      </c>
      <c r="L2943" s="53">
        <v>36.195340000000002</v>
      </c>
      <c r="M2943" s="20">
        <v>54.023719999999997</v>
      </c>
      <c r="N2943" s="20">
        <v>184.51668000000001</v>
      </c>
      <c r="O2943" s="48">
        <v>478.97726999999998</v>
      </c>
    </row>
    <row r="2944" spans="1:15" x14ac:dyDescent="0.25">
      <c r="A2944" s="25" t="s">
        <v>2168</v>
      </c>
      <c r="B2944" s="28">
        <v>7</v>
      </c>
      <c r="C2944" s="25" t="s">
        <v>28</v>
      </c>
      <c r="D2944" s="37">
        <v>685.33533999999997</v>
      </c>
      <c r="E2944" s="38">
        <v>703.16372000000001</v>
      </c>
      <c r="F2944" s="38">
        <v>833.65668000000005</v>
      </c>
      <c r="G2944" s="39">
        <v>1128.11727</v>
      </c>
      <c r="H2944" s="81">
        <v>649.14</v>
      </c>
      <c r="I2944" s="60" t="s">
        <v>2189</v>
      </c>
      <c r="J2944" s="19">
        <v>29.12</v>
      </c>
      <c r="K2944" s="19">
        <v>3.41</v>
      </c>
      <c r="L2944" s="53">
        <v>36.195340000000002</v>
      </c>
      <c r="M2944" s="20">
        <v>54.023719999999997</v>
      </c>
      <c r="N2944" s="20">
        <v>184.51668000000001</v>
      </c>
      <c r="O2944" s="48">
        <v>478.97726999999998</v>
      </c>
    </row>
    <row r="2945" spans="1:15" x14ac:dyDescent="0.25">
      <c r="A2945" s="25" t="s">
        <v>2168</v>
      </c>
      <c r="B2945" s="28">
        <v>8</v>
      </c>
      <c r="C2945" s="25" t="s">
        <v>28</v>
      </c>
      <c r="D2945" s="37">
        <v>770.64534000000003</v>
      </c>
      <c r="E2945" s="38">
        <v>788.47372000000007</v>
      </c>
      <c r="F2945" s="38">
        <v>918.96668</v>
      </c>
      <c r="G2945" s="39">
        <v>1213.4272700000001</v>
      </c>
      <c r="H2945" s="81">
        <v>734.45</v>
      </c>
      <c r="I2945" s="60" t="s">
        <v>2192</v>
      </c>
      <c r="J2945" s="19">
        <v>32.96</v>
      </c>
      <c r="K2945" s="19">
        <v>3.41</v>
      </c>
      <c r="L2945" s="53">
        <v>36.195340000000002</v>
      </c>
      <c r="M2945" s="20">
        <v>54.023719999999997</v>
      </c>
      <c r="N2945" s="20">
        <v>184.51668000000001</v>
      </c>
      <c r="O2945" s="48">
        <v>478.97726999999998</v>
      </c>
    </row>
    <row r="2946" spans="1:15" x14ac:dyDescent="0.25">
      <c r="A2946" s="25" t="s">
        <v>2168</v>
      </c>
      <c r="B2946" s="28">
        <v>9</v>
      </c>
      <c r="C2946" s="25" t="s">
        <v>28</v>
      </c>
      <c r="D2946" s="37">
        <v>888.44533999999999</v>
      </c>
      <c r="E2946" s="38">
        <v>906.27372000000003</v>
      </c>
      <c r="F2946" s="38">
        <v>1036.7666800000002</v>
      </c>
      <c r="G2946" s="39">
        <v>1331.2272699999999</v>
      </c>
      <c r="H2946" s="81">
        <v>852.25</v>
      </c>
      <c r="I2946" s="60" t="s">
        <v>2195</v>
      </c>
      <c r="J2946" s="19">
        <v>38.270000000000003</v>
      </c>
      <c r="K2946" s="19">
        <v>3.41</v>
      </c>
      <c r="L2946" s="53">
        <v>36.195340000000002</v>
      </c>
      <c r="M2946" s="20">
        <v>54.023719999999997</v>
      </c>
      <c r="N2946" s="20">
        <v>184.51668000000001</v>
      </c>
      <c r="O2946" s="48">
        <v>478.97726999999998</v>
      </c>
    </row>
    <row r="2947" spans="1:15" x14ac:dyDescent="0.25">
      <c r="A2947" s="25" t="s">
        <v>2168</v>
      </c>
      <c r="B2947" s="28">
        <v>10</v>
      </c>
      <c r="C2947" s="25" t="s">
        <v>28</v>
      </c>
      <c r="D2947" s="37">
        <v>971.33534000000009</v>
      </c>
      <c r="E2947" s="38">
        <v>989.16372000000001</v>
      </c>
      <c r="F2947" s="38">
        <v>1119.6566800000001</v>
      </c>
      <c r="G2947" s="39">
        <v>1414.11727</v>
      </c>
      <c r="H2947" s="81">
        <v>935.14</v>
      </c>
      <c r="I2947" s="60" t="s">
        <v>2198</v>
      </c>
      <c r="J2947" s="19">
        <v>42.01</v>
      </c>
      <c r="K2947" s="19">
        <v>3.41</v>
      </c>
      <c r="L2947" s="53">
        <v>36.195340000000002</v>
      </c>
      <c r="M2947" s="20">
        <v>54.023719999999997</v>
      </c>
      <c r="N2947" s="20">
        <v>184.51668000000001</v>
      </c>
      <c r="O2947" s="48">
        <v>478.97726999999998</v>
      </c>
    </row>
    <row r="2948" spans="1:15" x14ac:dyDescent="0.25">
      <c r="A2948" s="25" t="s">
        <v>2168</v>
      </c>
      <c r="B2948" s="28">
        <v>11</v>
      </c>
      <c r="C2948" s="25" t="s">
        <v>28</v>
      </c>
      <c r="D2948" s="37">
        <v>648.33533999999997</v>
      </c>
      <c r="E2948" s="38">
        <v>666.16372000000001</v>
      </c>
      <c r="F2948" s="38">
        <v>796.65668000000005</v>
      </c>
      <c r="G2948" s="39">
        <v>1091.11727</v>
      </c>
      <c r="H2948" s="81">
        <v>612.14</v>
      </c>
      <c r="I2948" s="60" t="s">
        <v>1915</v>
      </c>
      <c r="J2948" s="19">
        <v>27.45</v>
      </c>
      <c r="K2948" s="19">
        <v>3.41</v>
      </c>
      <c r="L2948" s="53">
        <v>36.195340000000002</v>
      </c>
      <c r="M2948" s="20">
        <v>54.023719999999997</v>
      </c>
      <c r="N2948" s="20">
        <v>184.51668000000001</v>
      </c>
      <c r="O2948" s="48">
        <v>478.97726999999998</v>
      </c>
    </row>
    <row r="2949" spans="1:15" x14ac:dyDescent="0.25">
      <c r="A2949" s="25" t="s">
        <v>2168</v>
      </c>
      <c r="B2949" s="28">
        <v>12</v>
      </c>
      <c r="C2949" s="25" t="s">
        <v>28</v>
      </c>
      <c r="D2949" s="37">
        <v>648.09533999999996</v>
      </c>
      <c r="E2949" s="38">
        <v>665.92372</v>
      </c>
      <c r="F2949" s="38">
        <v>796.41667999999993</v>
      </c>
      <c r="G2949" s="39">
        <v>1090.87727</v>
      </c>
      <c r="H2949" s="81">
        <v>611.9</v>
      </c>
      <c r="I2949" s="60" t="s">
        <v>2203</v>
      </c>
      <c r="J2949" s="19">
        <v>27.44</v>
      </c>
      <c r="K2949" s="19">
        <v>3.41</v>
      </c>
      <c r="L2949" s="53">
        <v>36.195340000000002</v>
      </c>
      <c r="M2949" s="20">
        <v>54.023719999999997</v>
      </c>
      <c r="N2949" s="20">
        <v>184.51668000000001</v>
      </c>
      <c r="O2949" s="48">
        <v>478.97726999999998</v>
      </c>
    </row>
    <row r="2950" spans="1:15" x14ac:dyDescent="0.25">
      <c r="A2950" s="25" t="s">
        <v>2168</v>
      </c>
      <c r="B2950" s="28">
        <v>13</v>
      </c>
      <c r="C2950" s="25" t="s">
        <v>28</v>
      </c>
      <c r="D2950" s="37">
        <v>648.00534000000005</v>
      </c>
      <c r="E2950" s="38">
        <v>665.83372000000008</v>
      </c>
      <c r="F2950" s="38">
        <v>796.32668000000001</v>
      </c>
      <c r="G2950" s="39">
        <v>1090.78727</v>
      </c>
      <c r="H2950" s="81">
        <v>611.80999999999995</v>
      </c>
      <c r="I2950" s="60" t="s">
        <v>793</v>
      </c>
      <c r="J2950" s="19">
        <v>27.43</v>
      </c>
      <c r="K2950" s="19">
        <v>3.41</v>
      </c>
      <c r="L2950" s="53">
        <v>36.195340000000002</v>
      </c>
      <c r="M2950" s="20">
        <v>54.023719999999997</v>
      </c>
      <c r="N2950" s="20">
        <v>184.51668000000001</v>
      </c>
      <c r="O2950" s="48">
        <v>478.97726999999998</v>
      </c>
    </row>
    <row r="2951" spans="1:15" x14ac:dyDescent="0.25">
      <c r="A2951" s="25" t="s">
        <v>2168</v>
      </c>
      <c r="B2951" s="28">
        <v>14</v>
      </c>
      <c r="C2951" s="25" t="s">
        <v>28</v>
      </c>
      <c r="D2951" s="37">
        <v>648.09533999999996</v>
      </c>
      <c r="E2951" s="38">
        <v>665.92372</v>
      </c>
      <c r="F2951" s="38">
        <v>796.41667999999993</v>
      </c>
      <c r="G2951" s="39">
        <v>1090.87727</v>
      </c>
      <c r="H2951" s="81">
        <v>611.9</v>
      </c>
      <c r="I2951" s="60" t="s">
        <v>2203</v>
      </c>
      <c r="J2951" s="19">
        <v>27.44</v>
      </c>
      <c r="K2951" s="19">
        <v>3.41</v>
      </c>
      <c r="L2951" s="53">
        <v>36.195340000000002</v>
      </c>
      <c r="M2951" s="20">
        <v>54.023719999999997</v>
      </c>
      <c r="N2951" s="20">
        <v>184.51668000000001</v>
      </c>
      <c r="O2951" s="48">
        <v>478.97726999999998</v>
      </c>
    </row>
    <row r="2952" spans="1:15" x14ac:dyDescent="0.25">
      <c r="A2952" s="25" t="s">
        <v>2168</v>
      </c>
      <c r="B2952" s="28">
        <v>15</v>
      </c>
      <c r="C2952" s="25" t="s">
        <v>28</v>
      </c>
      <c r="D2952" s="37">
        <v>636.56533999999999</v>
      </c>
      <c r="E2952" s="38">
        <v>654.39371999999992</v>
      </c>
      <c r="F2952" s="38">
        <v>784.88667999999996</v>
      </c>
      <c r="G2952" s="39">
        <v>1079.34727</v>
      </c>
      <c r="H2952" s="81">
        <v>600.36999999999989</v>
      </c>
      <c r="I2952" s="60" t="s">
        <v>2208</v>
      </c>
      <c r="J2952" s="19">
        <v>26.92</v>
      </c>
      <c r="K2952" s="19">
        <v>3.41</v>
      </c>
      <c r="L2952" s="53">
        <v>36.195340000000002</v>
      </c>
      <c r="M2952" s="20">
        <v>54.023719999999997</v>
      </c>
      <c r="N2952" s="20">
        <v>184.51668000000001</v>
      </c>
      <c r="O2952" s="48">
        <v>478.97726999999998</v>
      </c>
    </row>
    <row r="2953" spans="1:15" x14ac:dyDescent="0.25">
      <c r="A2953" s="25" t="s">
        <v>2168</v>
      </c>
      <c r="B2953" s="28">
        <v>16</v>
      </c>
      <c r="C2953" s="25" t="s">
        <v>28</v>
      </c>
      <c r="D2953" s="37">
        <v>654.23533999999995</v>
      </c>
      <c r="E2953" s="38">
        <v>672.06371999999999</v>
      </c>
      <c r="F2953" s="38">
        <v>802.55667999999991</v>
      </c>
      <c r="G2953" s="39">
        <v>1097.0172699999998</v>
      </c>
      <c r="H2953" s="81">
        <v>618.04</v>
      </c>
      <c r="I2953" s="60" t="s">
        <v>149</v>
      </c>
      <c r="J2953" s="19">
        <v>27.71</v>
      </c>
      <c r="K2953" s="19">
        <v>3.41</v>
      </c>
      <c r="L2953" s="53">
        <v>36.195340000000002</v>
      </c>
      <c r="M2953" s="20">
        <v>54.023719999999997</v>
      </c>
      <c r="N2953" s="20">
        <v>184.51668000000001</v>
      </c>
      <c r="O2953" s="48">
        <v>478.97726999999998</v>
      </c>
    </row>
    <row r="2954" spans="1:15" x14ac:dyDescent="0.25">
      <c r="A2954" s="25" t="s">
        <v>2168</v>
      </c>
      <c r="B2954" s="28">
        <v>17</v>
      </c>
      <c r="C2954" s="25" t="s">
        <v>28</v>
      </c>
      <c r="D2954" s="37">
        <v>753.52534000000003</v>
      </c>
      <c r="E2954" s="38">
        <v>771.35372000000007</v>
      </c>
      <c r="F2954" s="38">
        <v>901.84667999999999</v>
      </c>
      <c r="G2954" s="39">
        <v>1196.30727</v>
      </c>
      <c r="H2954" s="81">
        <v>717.33</v>
      </c>
      <c r="I2954" s="60" t="s">
        <v>2213</v>
      </c>
      <c r="J2954" s="19">
        <v>32.19</v>
      </c>
      <c r="K2954" s="19">
        <v>3.41</v>
      </c>
      <c r="L2954" s="53">
        <v>36.195340000000002</v>
      </c>
      <c r="M2954" s="20">
        <v>54.023719999999997</v>
      </c>
      <c r="N2954" s="20">
        <v>184.51668000000001</v>
      </c>
      <c r="O2954" s="48">
        <v>478.97726999999998</v>
      </c>
    </row>
    <row r="2955" spans="1:15" x14ac:dyDescent="0.25">
      <c r="A2955" s="25" t="s">
        <v>2168</v>
      </c>
      <c r="B2955" s="28">
        <v>18</v>
      </c>
      <c r="C2955" s="25" t="s">
        <v>28</v>
      </c>
      <c r="D2955" s="37">
        <v>822.88534000000004</v>
      </c>
      <c r="E2955" s="38">
        <v>840.71372000000008</v>
      </c>
      <c r="F2955" s="38">
        <v>971.20668000000001</v>
      </c>
      <c r="G2955" s="39">
        <v>1265.6672699999999</v>
      </c>
      <c r="H2955" s="81">
        <v>786.69</v>
      </c>
      <c r="I2955" s="60" t="s">
        <v>2216</v>
      </c>
      <c r="J2955" s="19">
        <v>35.32</v>
      </c>
      <c r="K2955" s="19">
        <v>3.41</v>
      </c>
      <c r="L2955" s="53">
        <v>36.195340000000002</v>
      </c>
      <c r="M2955" s="20">
        <v>54.023719999999997</v>
      </c>
      <c r="N2955" s="20">
        <v>184.51668000000001</v>
      </c>
      <c r="O2955" s="48">
        <v>478.97726999999998</v>
      </c>
    </row>
    <row r="2956" spans="1:15" x14ac:dyDescent="0.25">
      <c r="A2956" s="25" t="s">
        <v>2168</v>
      </c>
      <c r="B2956" s="28">
        <v>19</v>
      </c>
      <c r="C2956" s="25" t="s">
        <v>28</v>
      </c>
      <c r="D2956" s="37">
        <v>821.53533999999991</v>
      </c>
      <c r="E2956" s="38">
        <v>839.36371999999994</v>
      </c>
      <c r="F2956" s="38">
        <v>969.85667999999998</v>
      </c>
      <c r="G2956" s="39">
        <v>1264.31727</v>
      </c>
      <c r="H2956" s="81">
        <v>785.33999999999992</v>
      </c>
      <c r="I2956" s="60" t="s">
        <v>2219</v>
      </c>
      <c r="J2956" s="19">
        <v>35.26</v>
      </c>
      <c r="K2956" s="19">
        <v>3.41</v>
      </c>
      <c r="L2956" s="53">
        <v>36.195340000000002</v>
      </c>
      <c r="M2956" s="20">
        <v>54.023719999999997</v>
      </c>
      <c r="N2956" s="20">
        <v>184.51668000000001</v>
      </c>
      <c r="O2956" s="48">
        <v>478.97726999999998</v>
      </c>
    </row>
    <row r="2957" spans="1:15" x14ac:dyDescent="0.25">
      <c r="A2957" s="25" t="s">
        <v>2168</v>
      </c>
      <c r="B2957" s="28">
        <v>20</v>
      </c>
      <c r="C2957" s="25" t="s">
        <v>28</v>
      </c>
      <c r="D2957" s="37">
        <v>792.21533999999997</v>
      </c>
      <c r="E2957" s="38">
        <v>810.04371999999989</v>
      </c>
      <c r="F2957" s="38">
        <v>940.53667999999993</v>
      </c>
      <c r="G2957" s="39">
        <v>1234.9972699999998</v>
      </c>
      <c r="H2957" s="81">
        <v>756.01999999999987</v>
      </c>
      <c r="I2957" s="60" t="s">
        <v>2221</v>
      </c>
      <c r="J2957" s="19">
        <v>33.94</v>
      </c>
      <c r="K2957" s="19">
        <v>3.41</v>
      </c>
      <c r="L2957" s="53">
        <v>36.195340000000002</v>
      </c>
      <c r="M2957" s="20">
        <v>54.023719999999997</v>
      </c>
      <c r="N2957" s="20">
        <v>184.51668000000001</v>
      </c>
      <c r="O2957" s="48">
        <v>478.97726999999998</v>
      </c>
    </row>
    <row r="2958" spans="1:15" x14ac:dyDescent="0.25">
      <c r="A2958" s="25" t="s">
        <v>2168</v>
      </c>
      <c r="B2958" s="28">
        <v>21</v>
      </c>
      <c r="C2958" s="25" t="s">
        <v>28</v>
      </c>
      <c r="D2958" s="37">
        <v>741.96534000000008</v>
      </c>
      <c r="E2958" s="38">
        <v>759.79372000000001</v>
      </c>
      <c r="F2958" s="38">
        <v>890.28668000000005</v>
      </c>
      <c r="G2958" s="39">
        <v>1184.7472700000001</v>
      </c>
      <c r="H2958" s="81">
        <v>705.77</v>
      </c>
      <c r="I2958" s="60" t="s">
        <v>2224</v>
      </c>
      <c r="J2958" s="19">
        <v>31.67</v>
      </c>
      <c r="K2958" s="19">
        <v>3.41</v>
      </c>
      <c r="L2958" s="53">
        <v>36.195340000000002</v>
      </c>
      <c r="M2958" s="20">
        <v>54.023719999999997</v>
      </c>
      <c r="N2958" s="20">
        <v>184.51668000000001</v>
      </c>
      <c r="O2958" s="48">
        <v>478.97726999999998</v>
      </c>
    </row>
    <row r="2959" spans="1:15" x14ac:dyDescent="0.25">
      <c r="A2959" s="25" t="s">
        <v>2168</v>
      </c>
      <c r="B2959" s="28">
        <v>22</v>
      </c>
      <c r="C2959" s="25" t="s">
        <v>28</v>
      </c>
      <c r="D2959" s="37">
        <v>687.24534000000006</v>
      </c>
      <c r="E2959" s="38">
        <v>705.07372000000009</v>
      </c>
      <c r="F2959" s="38">
        <v>835.56668000000013</v>
      </c>
      <c r="G2959" s="39">
        <v>1130.02727</v>
      </c>
      <c r="H2959" s="81">
        <v>651.05000000000007</v>
      </c>
      <c r="I2959" s="60" t="s">
        <v>2227</v>
      </c>
      <c r="J2959" s="19">
        <v>29.2</v>
      </c>
      <c r="K2959" s="19">
        <v>3.41</v>
      </c>
      <c r="L2959" s="53">
        <v>36.195340000000002</v>
      </c>
      <c r="M2959" s="20">
        <v>54.023719999999997</v>
      </c>
      <c r="N2959" s="20">
        <v>184.51668000000001</v>
      </c>
      <c r="O2959" s="48">
        <v>478.97726999999998</v>
      </c>
    </row>
    <row r="2960" spans="1:15" x14ac:dyDescent="0.25">
      <c r="A2960" s="25" t="s">
        <v>2168</v>
      </c>
      <c r="B2960" s="28">
        <v>23</v>
      </c>
      <c r="C2960" s="25" t="s">
        <v>28</v>
      </c>
      <c r="D2960" s="37">
        <v>878.26534000000004</v>
      </c>
      <c r="E2960" s="38">
        <v>896.09372000000008</v>
      </c>
      <c r="F2960" s="38">
        <v>1026.5866800000001</v>
      </c>
      <c r="G2960" s="39">
        <v>1321.04727</v>
      </c>
      <c r="H2960" s="81">
        <v>842.07</v>
      </c>
      <c r="I2960" s="60" t="s">
        <v>2230</v>
      </c>
      <c r="J2960" s="19">
        <v>37.82</v>
      </c>
      <c r="K2960" s="19">
        <v>3.41</v>
      </c>
      <c r="L2960" s="53">
        <v>36.195340000000002</v>
      </c>
      <c r="M2960" s="20">
        <v>54.023719999999997</v>
      </c>
      <c r="N2960" s="20">
        <v>184.51668000000001</v>
      </c>
      <c r="O2960" s="48">
        <v>478.97726999999998</v>
      </c>
    </row>
    <row r="2961" spans="1:15" x14ac:dyDescent="0.25">
      <c r="A2961" s="25" t="s">
        <v>2231</v>
      </c>
      <c r="B2961" s="28">
        <v>0</v>
      </c>
      <c r="C2961" s="25" t="s">
        <v>28</v>
      </c>
      <c r="D2961" s="37">
        <v>753.83533999999997</v>
      </c>
      <c r="E2961" s="38">
        <v>771.66372000000001</v>
      </c>
      <c r="F2961" s="38">
        <v>902.15668000000005</v>
      </c>
      <c r="G2961" s="39">
        <v>1196.61727</v>
      </c>
      <c r="H2961" s="81">
        <v>717.64</v>
      </c>
      <c r="I2961" s="60" t="s">
        <v>2234</v>
      </c>
      <c r="J2961" s="19">
        <v>32.200000000000003</v>
      </c>
      <c r="K2961" s="19">
        <v>3.41</v>
      </c>
      <c r="L2961" s="53">
        <v>36.195340000000002</v>
      </c>
      <c r="M2961" s="20">
        <v>54.023719999999997</v>
      </c>
      <c r="N2961" s="20">
        <v>184.51668000000001</v>
      </c>
      <c r="O2961" s="48">
        <v>478.97726999999998</v>
      </c>
    </row>
    <row r="2962" spans="1:15" x14ac:dyDescent="0.25">
      <c r="A2962" s="25" t="s">
        <v>2231</v>
      </c>
      <c r="B2962" s="28">
        <v>1</v>
      </c>
      <c r="C2962" s="25" t="s">
        <v>28</v>
      </c>
      <c r="D2962" s="37">
        <v>679.72533999999996</v>
      </c>
      <c r="E2962" s="38">
        <v>697.55372</v>
      </c>
      <c r="F2962" s="38">
        <v>828.04667999999992</v>
      </c>
      <c r="G2962" s="39">
        <v>1122.5072700000001</v>
      </c>
      <c r="H2962" s="81">
        <v>643.53</v>
      </c>
      <c r="I2962" s="60" t="s">
        <v>2237</v>
      </c>
      <c r="J2962" s="19">
        <v>28.86</v>
      </c>
      <c r="K2962" s="19">
        <v>3.41</v>
      </c>
      <c r="L2962" s="53">
        <v>36.195340000000002</v>
      </c>
      <c r="M2962" s="20">
        <v>54.023719999999997</v>
      </c>
      <c r="N2962" s="20">
        <v>184.51668000000001</v>
      </c>
      <c r="O2962" s="48">
        <v>478.97726999999998</v>
      </c>
    </row>
    <row r="2963" spans="1:15" x14ac:dyDescent="0.25">
      <c r="A2963" s="25" t="s">
        <v>2231</v>
      </c>
      <c r="B2963" s="28">
        <v>2</v>
      </c>
      <c r="C2963" s="25" t="s">
        <v>28</v>
      </c>
      <c r="D2963" s="37">
        <v>639.83533999999997</v>
      </c>
      <c r="E2963" s="38">
        <v>657.66372000000001</v>
      </c>
      <c r="F2963" s="38">
        <v>788.15667999999994</v>
      </c>
      <c r="G2963" s="39">
        <v>1082.61727</v>
      </c>
      <c r="H2963" s="81">
        <v>603.63999999999987</v>
      </c>
      <c r="I2963" s="60" t="s">
        <v>2240</v>
      </c>
      <c r="J2963" s="19">
        <v>27.06</v>
      </c>
      <c r="K2963" s="19">
        <v>3.41</v>
      </c>
      <c r="L2963" s="53">
        <v>36.195340000000002</v>
      </c>
      <c r="M2963" s="20">
        <v>54.023719999999997</v>
      </c>
      <c r="N2963" s="20">
        <v>184.51668000000001</v>
      </c>
      <c r="O2963" s="48">
        <v>478.97726999999998</v>
      </c>
    </row>
    <row r="2964" spans="1:15" x14ac:dyDescent="0.25">
      <c r="A2964" s="25" t="s">
        <v>2231</v>
      </c>
      <c r="B2964" s="28">
        <v>3</v>
      </c>
      <c r="C2964" s="25" t="s">
        <v>28</v>
      </c>
      <c r="D2964" s="37">
        <v>640.09533999999996</v>
      </c>
      <c r="E2964" s="38">
        <v>657.92372</v>
      </c>
      <c r="F2964" s="38">
        <v>788.41668000000004</v>
      </c>
      <c r="G2964" s="39">
        <v>1082.87727</v>
      </c>
      <c r="H2964" s="81">
        <v>603.9</v>
      </c>
      <c r="I2964" s="60" t="s">
        <v>624</v>
      </c>
      <c r="J2964" s="19">
        <v>27.08</v>
      </c>
      <c r="K2964" s="19">
        <v>3.41</v>
      </c>
      <c r="L2964" s="53">
        <v>36.195340000000002</v>
      </c>
      <c r="M2964" s="20">
        <v>54.023719999999997</v>
      </c>
      <c r="N2964" s="20">
        <v>184.51668000000001</v>
      </c>
      <c r="O2964" s="48">
        <v>478.97726999999998</v>
      </c>
    </row>
    <row r="2965" spans="1:15" x14ac:dyDescent="0.25">
      <c r="A2965" s="25" t="s">
        <v>2231</v>
      </c>
      <c r="B2965" s="28">
        <v>4</v>
      </c>
      <c r="C2965" s="25" t="s">
        <v>28</v>
      </c>
      <c r="D2965" s="37">
        <v>640.08533999999997</v>
      </c>
      <c r="E2965" s="38">
        <v>657.91372000000001</v>
      </c>
      <c r="F2965" s="38">
        <v>788.40668000000005</v>
      </c>
      <c r="G2965" s="39">
        <v>1082.86727</v>
      </c>
      <c r="H2965" s="81">
        <v>603.89</v>
      </c>
      <c r="I2965" s="60" t="s">
        <v>2244</v>
      </c>
      <c r="J2965" s="19">
        <v>27.08</v>
      </c>
      <c r="K2965" s="19">
        <v>3.41</v>
      </c>
      <c r="L2965" s="53">
        <v>36.195340000000002</v>
      </c>
      <c r="M2965" s="20">
        <v>54.023719999999997</v>
      </c>
      <c r="N2965" s="20">
        <v>184.51668000000001</v>
      </c>
      <c r="O2965" s="48">
        <v>478.97726999999998</v>
      </c>
    </row>
    <row r="2966" spans="1:15" x14ac:dyDescent="0.25">
      <c r="A2966" s="25" t="s">
        <v>2231</v>
      </c>
      <c r="B2966" s="28">
        <v>5</v>
      </c>
      <c r="C2966" s="25" t="s">
        <v>28</v>
      </c>
      <c r="D2966" s="37">
        <v>636.26534000000004</v>
      </c>
      <c r="E2966" s="38">
        <v>654.09371999999996</v>
      </c>
      <c r="F2966" s="38">
        <v>784.58668</v>
      </c>
      <c r="G2966" s="39">
        <v>1079.04727</v>
      </c>
      <c r="H2966" s="81">
        <v>600.06999999999994</v>
      </c>
      <c r="I2966" s="60" t="s">
        <v>1617</v>
      </c>
      <c r="J2966" s="19">
        <v>26.9</v>
      </c>
      <c r="K2966" s="19">
        <v>3.41</v>
      </c>
      <c r="L2966" s="53">
        <v>36.195340000000002</v>
      </c>
      <c r="M2966" s="20">
        <v>54.023719999999997</v>
      </c>
      <c r="N2966" s="20">
        <v>184.51668000000001</v>
      </c>
      <c r="O2966" s="48">
        <v>478.97726999999998</v>
      </c>
    </row>
    <row r="2967" spans="1:15" x14ac:dyDescent="0.25">
      <c r="A2967" s="25" t="s">
        <v>2231</v>
      </c>
      <c r="B2967" s="28">
        <v>6</v>
      </c>
      <c r="C2967" s="25" t="s">
        <v>28</v>
      </c>
      <c r="D2967" s="37">
        <v>671.77533999999991</v>
      </c>
      <c r="E2967" s="38">
        <v>689.60371999999995</v>
      </c>
      <c r="F2967" s="38">
        <v>820.09667999999999</v>
      </c>
      <c r="G2967" s="39">
        <v>1114.55727</v>
      </c>
      <c r="H2967" s="81">
        <v>635.57999999999993</v>
      </c>
      <c r="I2967" s="60" t="s">
        <v>2249</v>
      </c>
      <c r="J2967" s="19">
        <v>28.5</v>
      </c>
      <c r="K2967" s="19">
        <v>3.41</v>
      </c>
      <c r="L2967" s="53">
        <v>36.195340000000002</v>
      </c>
      <c r="M2967" s="20">
        <v>54.023719999999997</v>
      </c>
      <c r="N2967" s="20">
        <v>184.51668000000001</v>
      </c>
      <c r="O2967" s="48">
        <v>478.97726999999998</v>
      </c>
    </row>
    <row r="2968" spans="1:15" x14ac:dyDescent="0.25">
      <c r="A2968" s="25" t="s">
        <v>2231</v>
      </c>
      <c r="B2968" s="28">
        <v>7</v>
      </c>
      <c r="C2968" s="25" t="s">
        <v>28</v>
      </c>
      <c r="D2968" s="37">
        <v>689.44533999999999</v>
      </c>
      <c r="E2968" s="38">
        <v>707.27371999999991</v>
      </c>
      <c r="F2968" s="38">
        <v>837.76667999999995</v>
      </c>
      <c r="G2968" s="39">
        <v>1132.2272699999999</v>
      </c>
      <c r="H2968" s="81">
        <v>653.24999999999989</v>
      </c>
      <c r="I2968" s="60" t="s">
        <v>2252</v>
      </c>
      <c r="J2968" s="19">
        <v>29.3</v>
      </c>
      <c r="K2968" s="19">
        <v>3.41</v>
      </c>
      <c r="L2968" s="53">
        <v>36.195340000000002</v>
      </c>
      <c r="M2968" s="20">
        <v>54.023719999999997</v>
      </c>
      <c r="N2968" s="20">
        <v>184.51668000000001</v>
      </c>
      <c r="O2968" s="48">
        <v>478.97726999999998</v>
      </c>
    </row>
    <row r="2969" spans="1:15" x14ac:dyDescent="0.25">
      <c r="A2969" s="25" t="s">
        <v>2231</v>
      </c>
      <c r="B2969" s="28">
        <v>8</v>
      </c>
      <c r="C2969" s="25" t="s">
        <v>28</v>
      </c>
      <c r="D2969" s="37">
        <v>751.07533999999998</v>
      </c>
      <c r="E2969" s="38">
        <v>768.90372000000002</v>
      </c>
      <c r="F2969" s="38">
        <v>899.39668000000006</v>
      </c>
      <c r="G2969" s="39">
        <v>1193.85727</v>
      </c>
      <c r="H2969" s="81">
        <v>714.88</v>
      </c>
      <c r="I2969" s="60" t="s">
        <v>2255</v>
      </c>
      <c r="J2969" s="19">
        <v>32.08</v>
      </c>
      <c r="K2969" s="19">
        <v>3.41</v>
      </c>
      <c r="L2969" s="53">
        <v>36.195340000000002</v>
      </c>
      <c r="M2969" s="20">
        <v>54.023719999999997</v>
      </c>
      <c r="N2969" s="20">
        <v>184.51668000000001</v>
      </c>
      <c r="O2969" s="48">
        <v>478.97726999999998</v>
      </c>
    </row>
    <row r="2970" spans="1:15" x14ac:dyDescent="0.25">
      <c r="A2970" s="25" t="s">
        <v>2231</v>
      </c>
      <c r="B2970" s="28">
        <v>9</v>
      </c>
      <c r="C2970" s="25" t="s">
        <v>28</v>
      </c>
      <c r="D2970" s="37">
        <v>872.39534000000003</v>
      </c>
      <c r="E2970" s="38">
        <v>890.22371999999996</v>
      </c>
      <c r="F2970" s="38">
        <v>1020.71668</v>
      </c>
      <c r="G2970" s="39">
        <v>1315.1772700000001</v>
      </c>
      <c r="H2970" s="81">
        <v>836.19999999999993</v>
      </c>
      <c r="I2970" s="60" t="s">
        <v>2258</v>
      </c>
      <c r="J2970" s="19">
        <v>37.549999999999997</v>
      </c>
      <c r="K2970" s="19">
        <v>3.41</v>
      </c>
      <c r="L2970" s="53">
        <v>36.195340000000002</v>
      </c>
      <c r="M2970" s="20">
        <v>54.023719999999997</v>
      </c>
      <c r="N2970" s="20">
        <v>184.51668000000001</v>
      </c>
      <c r="O2970" s="48">
        <v>478.97726999999998</v>
      </c>
    </row>
    <row r="2971" spans="1:15" x14ac:dyDescent="0.25">
      <c r="A2971" s="25" t="s">
        <v>2231</v>
      </c>
      <c r="B2971" s="28">
        <v>10</v>
      </c>
      <c r="C2971" s="25" t="s">
        <v>28</v>
      </c>
      <c r="D2971" s="37">
        <v>951.77533999999991</v>
      </c>
      <c r="E2971" s="38">
        <v>969.60371999999995</v>
      </c>
      <c r="F2971" s="38">
        <v>1100.0966800000001</v>
      </c>
      <c r="G2971" s="39">
        <v>1394.5572699999998</v>
      </c>
      <c r="H2971" s="81">
        <v>915.57999999999993</v>
      </c>
      <c r="I2971" s="60" t="s">
        <v>2261</v>
      </c>
      <c r="J2971" s="19">
        <v>41.13</v>
      </c>
      <c r="K2971" s="19">
        <v>3.41</v>
      </c>
      <c r="L2971" s="53">
        <v>36.195340000000002</v>
      </c>
      <c r="M2971" s="20">
        <v>54.023719999999997</v>
      </c>
      <c r="N2971" s="20">
        <v>184.51668000000001</v>
      </c>
      <c r="O2971" s="48">
        <v>478.97726999999998</v>
      </c>
    </row>
    <row r="2972" spans="1:15" x14ac:dyDescent="0.25">
      <c r="A2972" s="25" t="s">
        <v>2231</v>
      </c>
      <c r="B2972" s="28">
        <v>11</v>
      </c>
      <c r="C2972" s="25" t="s">
        <v>28</v>
      </c>
      <c r="D2972" s="37">
        <v>662.74533999999994</v>
      </c>
      <c r="E2972" s="38">
        <v>680.57371999999998</v>
      </c>
      <c r="F2972" s="38">
        <v>811.06667999999991</v>
      </c>
      <c r="G2972" s="39">
        <v>1105.52727</v>
      </c>
      <c r="H2972" s="81">
        <v>626.54999999999995</v>
      </c>
      <c r="I2972" s="60" t="s">
        <v>2264</v>
      </c>
      <c r="J2972" s="19">
        <v>28.1</v>
      </c>
      <c r="K2972" s="19">
        <v>3.41</v>
      </c>
      <c r="L2972" s="53">
        <v>36.195340000000002</v>
      </c>
      <c r="M2972" s="20">
        <v>54.023719999999997</v>
      </c>
      <c r="N2972" s="20">
        <v>184.51668000000001</v>
      </c>
      <c r="O2972" s="48">
        <v>478.97726999999998</v>
      </c>
    </row>
    <row r="2973" spans="1:15" x14ac:dyDescent="0.25">
      <c r="A2973" s="25" t="s">
        <v>2231</v>
      </c>
      <c r="B2973" s="28">
        <v>12</v>
      </c>
      <c r="C2973" s="25" t="s">
        <v>28</v>
      </c>
      <c r="D2973" s="37">
        <v>662.72533999999996</v>
      </c>
      <c r="E2973" s="38">
        <v>680.55372</v>
      </c>
      <c r="F2973" s="38">
        <v>811.04667999999992</v>
      </c>
      <c r="G2973" s="39">
        <v>1105.5072700000001</v>
      </c>
      <c r="H2973" s="81">
        <v>626.53</v>
      </c>
      <c r="I2973" s="60" t="s">
        <v>2267</v>
      </c>
      <c r="J2973" s="19">
        <v>28.1</v>
      </c>
      <c r="K2973" s="19">
        <v>3.41</v>
      </c>
      <c r="L2973" s="53">
        <v>36.195340000000002</v>
      </c>
      <c r="M2973" s="20">
        <v>54.023719999999997</v>
      </c>
      <c r="N2973" s="20">
        <v>184.51668000000001</v>
      </c>
      <c r="O2973" s="48">
        <v>478.97726999999998</v>
      </c>
    </row>
    <row r="2974" spans="1:15" x14ac:dyDescent="0.25">
      <c r="A2974" s="25" t="s">
        <v>2231</v>
      </c>
      <c r="B2974" s="28">
        <v>13</v>
      </c>
      <c r="C2974" s="25" t="s">
        <v>28</v>
      </c>
      <c r="D2974" s="37">
        <v>662.71533999999997</v>
      </c>
      <c r="E2974" s="38">
        <v>680.54372000000001</v>
      </c>
      <c r="F2974" s="38">
        <v>811.03667999999993</v>
      </c>
      <c r="G2974" s="39">
        <v>1105.4972699999998</v>
      </c>
      <c r="H2974" s="81">
        <v>626.52</v>
      </c>
      <c r="I2974" s="60" t="s">
        <v>2270</v>
      </c>
      <c r="J2974" s="19">
        <v>28.1</v>
      </c>
      <c r="K2974" s="19">
        <v>3.41</v>
      </c>
      <c r="L2974" s="53">
        <v>36.195340000000002</v>
      </c>
      <c r="M2974" s="20">
        <v>54.023719999999997</v>
      </c>
      <c r="N2974" s="20">
        <v>184.51668000000001</v>
      </c>
      <c r="O2974" s="48">
        <v>478.97726999999998</v>
      </c>
    </row>
    <row r="2975" spans="1:15" x14ac:dyDescent="0.25">
      <c r="A2975" s="25" t="s">
        <v>2231</v>
      </c>
      <c r="B2975" s="28">
        <v>14</v>
      </c>
      <c r="C2975" s="25" t="s">
        <v>28</v>
      </c>
      <c r="D2975" s="37">
        <v>662.75533999999993</v>
      </c>
      <c r="E2975" s="38">
        <v>680.58371999999997</v>
      </c>
      <c r="F2975" s="38">
        <v>811.0766799999999</v>
      </c>
      <c r="G2975" s="39">
        <v>1105.5372699999998</v>
      </c>
      <c r="H2975" s="81">
        <v>626.55999999999995</v>
      </c>
      <c r="I2975" s="60" t="s">
        <v>1652</v>
      </c>
      <c r="J2975" s="19">
        <v>28.1</v>
      </c>
      <c r="K2975" s="19">
        <v>3.41</v>
      </c>
      <c r="L2975" s="53">
        <v>36.195340000000002</v>
      </c>
      <c r="M2975" s="20">
        <v>54.023719999999997</v>
      </c>
      <c r="N2975" s="20">
        <v>184.51668000000001</v>
      </c>
      <c r="O2975" s="48">
        <v>478.97726999999998</v>
      </c>
    </row>
    <row r="2976" spans="1:15" x14ac:dyDescent="0.25">
      <c r="A2976" s="25" t="s">
        <v>2231</v>
      </c>
      <c r="B2976" s="28">
        <v>15</v>
      </c>
      <c r="C2976" s="25" t="s">
        <v>28</v>
      </c>
      <c r="D2976" s="37">
        <v>663.04534000000001</v>
      </c>
      <c r="E2976" s="38">
        <v>680.87372000000005</v>
      </c>
      <c r="F2976" s="38">
        <v>811.36668000000009</v>
      </c>
      <c r="G2976" s="39">
        <v>1105.82727</v>
      </c>
      <c r="H2976" s="81">
        <v>626.85</v>
      </c>
      <c r="I2976" s="60" t="s">
        <v>2274</v>
      </c>
      <c r="J2976" s="19">
        <v>28.11</v>
      </c>
      <c r="K2976" s="19">
        <v>3.41</v>
      </c>
      <c r="L2976" s="53">
        <v>36.195340000000002</v>
      </c>
      <c r="M2976" s="20">
        <v>54.023719999999997</v>
      </c>
      <c r="N2976" s="20">
        <v>184.51668000000001</v>
      </c>
      <c r="O2976" s="48">
        <v>478.97726999999998</v>
      </c>
    </row>
    <row r="2977" spans="1:15" x14ac:dyDescent="0.25">
      <c r="A2977" s="25" t="s">
        <v>2231</v>
      </c>
      <c r="B2977" s="28">
        <v>16</v>
      </c>
      <c r="C2977" s="25" t="s">
        <v>28</v>
      </c>
      <c r="D2977" s="37">
        <v>643.55534</v>
      </c>
      <c r="E2977" s="38">
        <v>661.38372000000004</v>
      </c>
      <c r="F2977" s="38">
        <v>791.87668000000008</v>
      </c>
      <c r="G2977" s="39">
        <v>1086.33727</v>
      </c>
      <c r="H2977" s="81">
        <v>607.36</v>
      </c>
      <c r="I2977" s="60" t="s">
        <v>1424</v>
      </c>
      <c r="J2977" s="19">
        <v>27.23</v>
      </c>
      <c r="K2977" s="19">
        <v>3.41</v>
      </c>
      <c r="L2977" s="53">
        <v>36.195340000000002</v>
      </c>
      <c r="M2977" s="20">
        <v>54.023719999999997</v>
      </c>
      <c r="N2977" s="20">
        <v>184.51668000000001</v>
      </c>
      <c r="O2977" s="48">
        <v>478.97726999999998</v>
      </c>
    </row>
    <row r="2978" spans="1:15" x14ac:dyDescent="0.25">
      <c r="A2978" s="25" t="s">
        <v>2231</v>
      </c>
      <c r="B2978" s="28">
        <v>17</v>
      </c>
      <c r="C2978" s="25" t="s">
        <v>28</v>
      </c>
      <c r="D2978" s="37">
        <v>747.08534000000009</v>
      </c>
      <c r="E2978" s="38">
        <v>764.91372000000001</v>
      </c>
      <c r="F2978" s="38">
        <v>895.40668000000005</v>
      </c>
      <c r="G2978" s="39">
        <v>1189.8672700000002</v>
      </c>
      <c r="H2978" s="81">
        <v>710.89</v>
      </c>
      <c r="I2978" s="60" t="s">
        <v>2277</v>
      </c>
      <c r="J2978" s="19">
        <v>31.9</v>
      </c>
      <c r="K2978" s="19">
        <v>3.41</v>
      </c>
      <c r="L2978" s="53">
        <v>36.195340000000002</v>
      </c>
      <c r="M2978" s="20">
        <v>54.023719999999997</v>
      </c>
      <c r="N2978" s="20">
        <v>184.51668000000001</v>
      </c>
      <c r="O2978" s="48">
        <v>478.97726999999998</v>
      </c>
    </row>
    <row r="2979" spans="1:15" x14ac:dyDescent="0.25">
      <c r="A2979" s="25" t="s">
        <v>2231</v>
      </c>
      <c r="B2979" s="28">
        <v>18</v>
      </c>
      <c r="C2979" s="25" t="s">
        <v>28</v>
      </c>
      <c r="D2979" s="37">
        <v>823.85533999999996</v>
      </c>
      <c r="E2979" s="38">
        <v>841.68371999999999</v>
      </c>
      <c r="F2979" s="38">
        <v>972.17668000000003</v>
      </c>
      <c r="G2979" s="39">
        <v>1266.6372699999999</v>
      </c>
      <c r="H2979" s="81">
        <v>787.66</v>
      </c>
      <c r="I2979" s="60" t="s">
        <v>2280</v>
      </c>
      <c r="J2979" s="19">
        <v>35.36</v>
      </c>
      <c r="K2979" s="19">
        <v>3.41</v>
      </c>
      <c r="L2979" s="53">
        <v>36.195340000000002</v>
      </c>
      <c r="M2979" s="20">
        <v>54.023719999999997</v>
      </c>
      <c r="N2979" s="20">
        <v>184.51668000000001</v>
      </c>
      <c r="O2979" s="48">
        <v>478.97726999999998</v>
      </c>
    </row>
    <row r="2980" spans="1:15" x14ac:dyDescent="0.25">
      <c r="A2980" s="25" t="s">
        <v>2231</v>
      </c>
      <c r="B2980" s="28">
        <v>19</v>
      </c>
      <c r="C2980" s="25" t="s">
        <v>28</v>
      </c>
      <c r="D2980" s="37">
        <v>827.95533999999998</v>
      </c>
      <c r="E2980" s="38">
        <v>845.7837199999999</v>
      </c>
      <c r="F2980" s="38">
        <v>976.27667999999994</v>
      </c>
      <c r="G2980" s="39">
        <v>1270.7372700000001</v>
      </c>
      <c r="H2980" s="81">
        <v>791.75999999999988</v>
      </c>
      <c r="I2980" s="60" t="s">
        <v>2283</v>
      </c>
      <c r="J2980" s="19">
        <v>35.549999999999997</v>
      </c>
      <c r="K2980" s="19">
        <v>3.41</v>
      </c>
      <c r="L2980" s="53">
        <v>36.195340000000002</v>
      </c>
      <c r="M2980" s="20">
        <v>54.023719999999997</v>
      </c>
      <c r="N2980" s="20">
        <v>184.51668000000001</v>
      </c>
      <c r="O2980" s="48">
        <v>478.97726999999998</v>
      </c>
    </row>
    <row r="2981" spans="1:15" x14ac:dyDescent="0.25">
      <c r="A2981" s="25" t="s">
        <v>2231</v>
      </c>
      <c r="B2981" s="28">
        <v>20</v>
      </c>
      <c r="C2981" s="25" t="s">
        <v>28</v>
      </c>
      <c r="D2981" s="37">
        <v>792.97533999999996</v>
      </c>
      <c r="E2981" s="38">
        <v>810.80372</v>
      </c>
      <c r="F2981" s="38">
        <v>941.29667999999992</v>
      </c>
      <c r="G2981" s="39">
        <v>1235.7572700000001</v>
      </c>
      <c r="H2981" s="81">
        <v>756.78</v>
      </c>
      <c r="I2981" s="60" t="s">
        <v>2286</v>
      </c>
      <c r="J2981" s="19">
        <v>33.97</v>
      </c>
      <c r="K2981" s="19">
        <v>3.41</v>
      </c>
      <c r="L2981" s="53">
        <v>36.195340000000002</v>
      </c>
      <c r="M2981" s="20">
        <v>54.023719999999997</v>
      </c>
      <c r="N2981" s="20">
        <v>184.51668000000001</v>
      </c>
      <c r="O2981" s="48">
        <v>478.97726999999998</v>
      </c>
    </row>
    <row r="2982" spans="1:15" x14ac:dyDescent="0.25">
      <c r="A2982" s="25" t="s">
        <v>2231</v>
      </c>
      <c r="B2982" s="28">
        <v>21</v>
      </c>
      <c r="C2982" s="25" t="s">
        <v>28</v>
      </c>
      <c r="D2982" s="37">
        <v>725.41534000000001</v>
      </c>
      <c r="E2982" s="38">
        <v>743.24371999999994</v>
      </c>
      <c r="F2982" s="38">
        <v>873.73667999999998</v>
      </c>
      <c r="G2982" s="39">
        <v>1168.1972700000001</v>
      </c>
      <c r="H2982" s="81">
        <v>689.21999999999991</v>
      </c>
      <c r="I2982" s="60" t="s">
        <v>2288</v>
      </c>
      <c r="J2982" s="19">
        <v>30.92</v>
      </c>
      <c r="K2982" s="19">
        <v>3.41</v>
      </c>
      <c r="L2982" s="53">
        <v>36.195340000000002</v>
      </c>
      <c r="M2982" s="20">
        <v>54.023719999999997</v>
      </c>
      <c r="N2982" s="20">
        <v>184.51668000000001</v>
      </c>
      <c r="O2982" s="48">
        <v>478.97726999999998</v>
      </c>
    </row>
    <row r="2983" spans="1:15" x14ac:dyDescent="0.25">
      <c r="A2983" s="25" t="s">
        <v>2231</v>
      </c>
      <c r="B2983" s="28">
        <v>22</v>
      </c>
      <c r="C2983" s="25" t="s">
        <v>28</v>
      </c>
      <c r="D2983" s="37">
        <v>689.42534000000001</v>
      </c>
      <c r="E2983" s="38">
        <v>707.25371999999993</v>
      </c>
      <c r="F2983" s="38">
        <v>837.74667999999997</v>
      </c>
      <c r="G2983" s="39">
        <v>1132.2072699999999</v>
      </c>
      <c r="H2983" s="81">
        <v>653.2299999999999</v>
      </c>
      <c r="I2983" s="60" t="s">
        <v>2291</v>
      </c>
      <c r="J2983" s="19">
        <v>29.3</v>
      </c>
      <c r="K2983" s="19">
        <v>3.41</v>
      </c>
      <c r="L2983" s="53">
        <v>36.195340000000002</v>
      </c>
      <c r="M2983" s="20">
        <v>54.023719999999997</v>
      </c>
      <c r="N2983" s="20">
        <v>184.51668000000001</v>
      </c>
      <c r="O2983" s="48">
        <v>478.97726999999998</v>
      </c>
    </row>
    <row r="2984" spans="1:15" ht="16.5" thickBot="1" x14ac:dyDescent="0.3">
      <c r="A2984" s="26" t="s">
        <v>2231</v>
      </c>
      <c r="B2984" s="29">
        <v>23</v>
      </c>
      <c r="C2984" s="26" t="s">
        <v>28</v>
      </c>
      <c r="D2984" s="40">
        <v>880.72534000000007</v>
      </c>
      <c r="E2984" s="41">
        <v>898.55372000000011</v>
      </c>
      <c r="F2984" s="41">
        <v>1029.0466800000002</v>
      </c>
      <c r="G2984" s="42">
        <v>1323.5072700000001</v>
      </c>
      <c r="H2984" s="82">
        <v>844.53</v>
      </c>
      <c r="I2984" s="61" t="s">
        <v>2294</v>
      </c>
      <c r="J2984" s="56">
        <v>37.93</v>
      </c>
      <c r="K2984" s="56">
        <v>3.41</v>
      </c>
      <c r="L2984" s="54">
        <v>36.195340000000002</v>
      </c>
      <c r="M2984" s="49">
        <v>54.023719999999997</v>
      </c>
      <c r="N2984" s="49">
        <v>184.51668000000001</v>
      </c>
      <c r="O2984" s="50">
        <v>478.97726999999998</v>
      </c>
    </row>
    <row r="2986" spans="1:15" x14ac:dyDescent="0.25">
      <c r="A2986" s="67" t="s">
        <v>37</v>
      </c>
      <c r="B2986" s="63" t="s">
        <v>45</v>
      </c>
    </row>
    <row r="2987" spans="1:15" ht="16.5" thickBot="1" x14ac:dyDescent="0.3"/>
    <row r="2988" spans="1:15" ht="31.5" x14ac:dyDescent="0.25">
      <c r="A2988" s="264" t="s">
        <v>38</v>
      </c>
      <c r="B2988" s="265"/>
      <c r="C2988" s="266"/>
      <c r="D2988" s="77" t="s">
        <v>13</v>
      </c>
      <c r="E2988" s="69" t="s">
        <v>14</v>
      </c>
      <c r="F2988" s="69" t="s">
        <v>15</v>
      </c>
      <c r="G2988" s="70" t="s">
        <v>16</v>
      </c>
    </row>
    <row r="2989" spans="1:15" ht="48.75" customHeight="1" x14ac:dyDescent="0.25">
      <c r="A2989" s="249" t="s">
        <v>43</v>
      </c>
      <c r="B2989" s="250"/>
      <c r="C2989" s="251"/>
      <c r="D2989" s="78">
        <v>319807.90999999997</v>
      </c>
      <c r="E2989" s="68">
        <v>319807.90999999997</v>
      </c>
      <c r="F2989" s="68">
        <v>319807.90999999997</v>
      </c>
      <c r="G2989" s="71">
        <v>319807.90999999997</v>
      </c>
    </row>
    <row r="2990" spans="1:15" ht="33.75" customHeight="1" thickBot="1" x14ac:dyDescent="0.3">
      <c r="A2990" s="252" t="s">
        <v>44</v>
      </c>
      <c r="B2990" s="253"/>
      <c r="C2990" s="254"/>
      <c r="D2990" s="92">
        <v>41253.94</v>
      </c>
      <c r="E2990" s="96">
        <v>37904.910000000003</v>
      </c>
      <c r="F2990" s="96">
        <v>25802.74</v>
      </c>
      <c r="G2990" s="91">
        <v>15101.07</v>
      </c>
    </row>
    <row r="2991" spans="1:15" ht="16.5" thickBot="1" x14ac:dyDescent="0.3">
      <c r="A2991" s="255" t="s">
        <v>39</v>
      </c>
      <c r="B2991" s="256"/>
      <c r="C2991" s="257"/>
      <c r="D2991" s="93">
        <v>361061.85</v>
      </c>
      <c r="E2991" s="94">
        <v>357712.81999999995</v>
      </c>
      <c r="F2991" s="94">
        <v>345610.64999999997</v>
      </c>
      <c r="G2991" s="95">
        <v>334908.98</v>
      </c>
    </row>
    <row r="2993" spans="1:15" x14ac:dyDescent="0.25">
      <c r="A2993" s="67" t="s">
        <v>34</v>
      </c>
      <c r="B2993" s="63" t="s">
        <v>46</v>
      </c>
    </row>
    <row r="2994" spans="1:15" ht="16.5" thickBot="1" x14ac:dyDescent="0.3"/>
    <row r="2995" spans="1:15" ht="16.5" customHeight="1" thickBot="1" x14ac:dyDescent="0.3">
      <c r="A2995" s="274" t="s">
        <v>0</v>
      </c>
      <c r="B2995" s="275"/>
      <c r="C2995" s="276"/>
      <c r="D2995" s="269" t="s">
        <v>6</v>
      </c>
      <c r="E2995" s="269"/>
      <c r="F2995" s="269"/>
      <c r="G2995" s="270"/>
      <c r="H2995" s="267" t="s">
        <v>11</v>
      </c>
      <c r="I2995" s="267" t="s">
        <v>59</v>
      </c>
    </row>
    <row r="2996" spans="1:15" ht="16.5" thickBot="1" x14ac:dyDescent="0.3">
      <c r="A2996" s="277"/>
      <c r="B2996" s="278"/>
      <c r="C2996" s="279"/>
      <c r="D2996" s="74" t="s">
        <v>2</v>
      </c>
      <c r="E2996" s="75" t="s">
        <v>3</v>
      </c>
      <c r="F2996" s="75" t="s">
        <v>4</v>
      </c>
      <c r="G2996" s="76" t="s">
        <v>5</v>
      </c>
      <c r="H2996" s="268"/>
      <c r="I2996" s="268"/>
    </row>
    <row r="2997" spans="1:15" s="179" customFormat="1" ht="27.75" customHeight="1" thickBot="1" x14ac:dyDescent="0.3">
      <c r="A2997" s="271" t="s">
        <v>42</v>
      </c>
      <c r="B2997" s="272"/>
      <c r="C2997" s="273"/>
      <c r="D2997" s="180">
        <v>784046.31</v>
      </c>
      <c r="E2997" s="181">
        <v>1041911.99</v>
      </c>
      <c r="F2997" s="181">
        <v>1131695.27</v>
      </c>
      <c r="G2997" s="182">
        <v>1196686.3899999999</v>
      </c>
      <c r="H2997" s="177">
        <v>0</v>
      </c>
      <c r="I2997" s="207">
        <v>56868.7</v>
      </c>
      <c r="J2997" s="178"/>
      <c r="K2997" s="178"/>
      <c r="L2997" s="178"/>
      <c r="M2997" s="178"/>
      <c r="N2997" s="178"/>
      <c r="O2997" s="178"/>
    </row>
    <row r="2999" spans="1:15" x14ac:dyDescent="0.25">
      <c r="D2999" s="79"/>
      <c r="E2999" s="79"/>
      <c r="F2999" s="79"/>
      <c r="G2999" s="79"/>
    </row>
  </sheetData>
  <mergeCells count="21">
    <mergeCell ref="A2997:C2997"/>
    <mergeCell ref="A2988:C2988"/>
    <mergeCell ref="A2989:C2989"/>
    <mergeCell ref="A2990:C2990"/>
    <mergeCell ref="A2991:C2991"/>
    <mergeCell ref="A2995:C2996"/>
    <mergeCell ref="H1:I1"/>
    <mergeCell ref="I2995:I2996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2995:G2995"/>
    <mergeCell ref="D6:G7"/>
    <mergeCell ref="H2995:H2996"/>
  </mergeCells>
  <pageMargins left="0.7" right="0.7" top="0.75" bottom="0.75" header="0.3" footer="0.3"/>
  <pageSetup paperSize="9" orientation="portrait" verticalDpi="0" r:id="rId1"/>
  <ignoredErrors>
    <ignoredError sqref="A2993 A298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3009"/>
  <sheetViews>
    <sheetView zoomScale="90" zoomScaleNormal="90" workbookViewId="0">
      <pane xSplit="3" ySplit="9" topLeftCell="D2966" activePane="bottomRight" state="frozen"/>
      <selection pane="topRight" activeCell="D1" sqref="D1"/>
      <selection pane="bottomLeft" activeCell="A6" sqref="A6"/>
      <selection pane="bottomRight" activeCell="B10" sqref="B10:B2985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53" customWidth="1"/>
    <col min="10" max="10" width="39.25" style="153" customWidth="1"/>
    <col min="11" max="11" width="25.125" style="55" customWidth="1"/>
    <col min="12" max="12" width="33" customWidth="1"/>
    <col min="13" max="13" width="33.6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21" width="10.625" style="17" bestFit="1" customWidth="1"/>
  </cols>
  <sheetData>
    <row r="1" spans="1:23" s="12" customFormat="1" ht="26.25" customHeight="1" x14ac:dyDescent="0.25">
      <c r="A1" s="228" t="s">
        <v>229</v>
      </c>
      <c r="B1" s="228"/>
      <c r="C1" s="228"/>
      <c r="D1" s="228"/>
      <c r="E1" s="228"/>
      <c r="F1" s="228"/>
      <c r="G1" s="228"/>
      <c r="H1" s="228"/>
      <c r="I1" s="159" t="s">
        <v>228</v>
      </c>
      <c r="J1" s="103"/>
      <c r="K1" s="104"/>
      <c r="N1" s="90"/>
      <c r="O1" s="90"/>
      <c r="P1" s="90"/>
      <c r="Q1" s="90"/>
      <c r="R1" s="90"/>
      <c r="S1" s="90"/>
      <c r="T1" s="90"/>
      <c r="U1" s="90"/>
    </row>
    <row r="2" spans="1:23" s="12" customFormat="1" ht="24" customHeight="1" x14ac:dyDescent="0.25">
      <c r="A2" s="229" t="s">
        <v>60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N2" s="100"/>
      <c r="O2" s="100"/>
      <c r="P2" s="100"/>
      <c r="Q2" s="100"/>
      <c r="R2" s="100"/>
      <c r="S2" s="100"/>
      <c r="T2" s="100"/>
      <c r="U2" s="100"/>
    </row>
    <row r="3" spans="1:23" s="12" customFormat="1" ht="17.25" customHeight="1" x14ac:dyDescent="0.25">
      <c r="A3" s="230" t="s">
        <v>61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101"/>
      <c r="U3" s="101"/>
    </row>
    <row r="4" spans="1:23" s="12" customFormat="1" x14ac:dyDescent="0.25">
      <c r="A4" s="13"/>
      <c r="B4" s="13"/>
      <c r="C4" s="13"/>
      <c r="I4" s="103"/>
      <c r="J4" s="103"/>
      <c r="K4" s="104"/>
      <c r="N4" s="90"/>
      <c r="O4" s="90"/>
      <c r="P4" s="90"/>
      <c r="Q4" s="90"/>
      <c r="R4" s="90"/>
      <c r="S4" s="90"/>
      <c r="T4" s="90"/>
      <c r="U4" s="90"/>
    </row>
    <row r="5" spans="1:23" s="12" customFormat="1" ht="16.5" thickBot="1" x14ac:dyDescent="0.3">
      <c r="A5" s="13"/>
      <c r="B5" s="13"/>
      <c r="C5" s="13"/>
      <c r="I5" s="103"/>
      <c r="J5" s="103"/>
      <c r="K5" s="104"/>
      <c r="N5" s="90"/>
      <c r="O5" s="90"/>
      <c r="P5" s="90"/>
      <c r="Q5" s="90"/>
      <c r="R5" s="90"/>
      <c r="S5" s="90"/>
      <c r="T5" s="90"/>
      <c r="U5" s="90"/>
    </row>
    <row r="6" spans="1:23" s="12" customFormat="1" ht="21" customHeight="1" x14ac:dyDescent="0.25">
      <c r="A6" s="280" t="s">
        <v>30</v>
      </c>
      <c r="B6" s="280" t="s">
        <v>31</v>
      </c>
      <c r="C6" s="283" t="s">
        <v>29</v>
      </c>
      <c r="D6" s="286" t="s">
        <v>62</v>
      </c>
      <c r="E6" s="287"/>
      <c r="F6" s="287"/>
      <c r="G6" s="287"/>
      <c r="H6" s="288"/>
      <c r="I6" s="292" t="s">
        <v>63</v>
      </c>
      <c r="J6" s="292" t="s">
        <v>64</v>
      </c>
      <c r="K6" s="295" t="s">
        <v>65</v>
      </c>
      <c r="L6" s="303" t="s">
        <v>66</v>
      </c>
      <c r="M6" s="306" t="s">
        <v>67</v>
      </c>
      <c r="N6" s="309" t="s">
        <v>68</v>
      </c>
      <c r="O6" s="310"/>
      <c r="P6" s="311"/>
      <c r="Q6" s="245" t="s">
        <v>69</v>
      </c>
      <c r="R6" s="309" t="s">
        <v>70</v>
      </c>
      <c r="S6" s="310"/>
      <c r="T6" s="310"/>
      <c r="U6" s="311"/>
      <c r="V6" s="105"/>
      <c r="W6" s="105"/>
    </row>
    <row r="7" spans="1:23" s="12" customFormat="1" ht="63.75" customHeight="1" thickBot="1" x14ac:dyDescent="0.3">
      <c r="A7" s="281"/>
      <c r="B7" s="281"/>
      <c r="C7" s="284"/>
      <c r="D7" s="289"/>
      <c r="E7" s="290"/>
      <c r="F7" s="290"/>
      <c r="G7" s="290"/>
      <c r="H7" s="291"/>
      <c r="I7" s="293"/>
      <c r="J7" s="293"/>
      <c r="K7" s="296"/>
      <c r="L7" s="304"/>
      <c r="M7" s="307"/>
      <c r="N7" s="312"/>
      <c r="O7" s="313"/>
      <c r="P7" s="314"/>
      <c r="Q7" s="246"/>
      <c r="R7" s="315"/>
      <c r="S7" s="316"/>
      <c r="T7" s="316"/>
      <c r="U7" s="317"/>
    </row>
    <row r="8" spans="1:23" s="21" customFormat="1" ht="21" customHeight="1" thickBot="1" x14ac:dyDescent="0.3">
      <c r="A8" s="281"/>
      <c r="B8" s="281"/>
      <c r="C8" s="284"/>
      <c r="D8" s="298" t="s">
        <v>6</v>
      </c>
      <c r="E8" s="299"/>
      <c r="F8" s="299"/>
      <c r="G8" s="300"/>
      <c r="H8" s="239" t="s">
        <v>11</v>
      </c>
      <c r="I8" s="293"/>
      <c r="J8" s="293"/>
      <c r="K8" s="296"/>
      <c r="L8" s="304"/>
      <c r="M8" s="307"/>
      <c r="N8" s="315"/>
      <c r="O8" s="316"/>
      <c r="P8" s="317"/>
      <c r="Q8" s="246"/>
      <c r="R8" s="301" t="s">
        <v>6</v>
      </c>
      <c r="S8" s="301"/>
      <c r="T8" s="301"/>
      <c r="U8" s="302"/>
    </row>
    <row r="9" spans="1:23" s="21" customFormat="1" ht="28.5" customHeight="1" thickBot="1" x14ac:dyDescent="0.3">
      <c r="A9" s="282"/>
      <c r="B9" s="282"/>
      <c r="C9" s="285"/>
      <c r="D9" s="31" t="s">
        <v>2</v>
      </c>
      <c r="E9" s="32" t="s">
        <v>3</v>
      </c>
      <c r="F9" s="32" t="s">
        <v>4</v>
      </c>
      <c r="G9" s="33" t="s">
        <v>5</v>
      </c>
      <c r="H9" s="241"/>
      <c r="I9" s="294"/>
      <c r="J9" s="294"/>
      <c r="K9" s="297"/>
      <c r="L9" s="305"/>
      <c r="M9" s="308"/>
      <c r="N9" s="106" t="s">
        <v>71</v>
      </c>
      <c r="O9" s="62" t="s">
        <v>72</v>
      </c>
      <c r="P9" s="107" t="s">
        <v>73</v>
      </c>
      <c r="Q9" s="247"/>
      <c r="R9" s="43" t="s">
        <v>2</v>
      </c>
      <c r="S9" s="44" t="s">
        <v>3</v>
      </c>
      <c r="T9" s="44" t="s">
        <v>4</v>
      </c>
      <c r="U9" s="45" t="s">
        <v>5</v>
      </c>
    </row>
    <row r="10" spans="1:23" s="12" customFormat="1" x14ac:dyDescent="0.25">
      <c r="A10" s="108" t="str">
        <f>'IV ЦК'!A9</f>
        <v>01.01.2016</v>
      </c>
      <c r="B10" s="109">
        <f>[1]АТС!B41</f>
        <v>0</v>
      </c>
      <c r="C10" s="110" t="s">
        <v>25</v>
      </c>
      <c r="D10" s="111">
        <v>2528.08</v>
      </c>
      <c r="E10" s="112">
        <v>3033.51</v>
      </c>
      <c r="F10" s="112">
        <v>3312.17</v>
      </c>
      <c r="G10" s="112">
        <v>3725.48</v>
      </c>
      <c r="H10" s="113">
        <v>1058.0400000000002</v>
      </c>
      <c r="I10" s="160">
        <v>0</v>
      </c>
      <c r="J10" s="160">
        <v>123.51</v>
      </c>
      <c r="K10" s="114" t="s">
        <v>231</v>
      </c>
      <c r="L10" s="163" t="s">
        <v>94</v>
      </c>
      <c r="M10" s="163" t="s">
        <v>232</v>
      </c>
      <c r="N10" s="115">
        <v>120.5</v>
      </c>
      <c r="O10" s="169">
        <v>0</v>
      </c>
      <c r="P10" s="169">
        <v>14.11</v>
      </c>
      <c r="Q10" s="115">
        <v>3.41</v>
      </c>
      <c r="R10" s="117">
        <v>1470.04</v>
      </c>
      <c r="S10" s="118">
        <v>1975.47</v>
      </c>
      <c r="T10" s="118">
        <v>2254.13</v>
      </c>
      <c r="U10" s="119">
        <v>2667.44</v>
      </c>
    </row>
    <row r="11" spans="1:23" s="12" customFormat="1" x14ac:dyDescent="0.25">
      <c r="A11" s="120" t="str">
        <f>'IV ЦК'!A10</f>
        <v>01.01.2016</v>
      </c>
      <c r="B11" s="121">
        <f>[1]АТС!B42</f>
        <v>1</v>
      </c>
      <c r="C11" s="120" t="s">
        <v>25</v>
      </c>
      <c r="D11" s="122">
        <v>2435.63</v>
      </c>
      <c r="E11" s="123">
        <v>2941.0600000000004</v>
      </c>
      <c r="F11" s="123">
        <v>3219.7200000000003</v>
      </c>
      <c r="G11" s="124">
        <v>3633.0299999999997</v>
      </c>
      <c r="H11" s="125">
        <v>965.59</v>
      </c>
      <c r="I11" s="161">
        <v>0</v>
      </c>
      <c r="J11" s="161">
        <v>168.63000000000002</v>
      </c>
      <c r="K11" s="126" t="s">
        <v>234</v>
      </c>
      <c r="L11" s="164" t="s">
        <v>94</v>
      </c>
      <c r="M11" s="164" t="s">
        <v>235</v>
      </c>
      <c r="N11" s="115">
        <v>109.94</v>
      </c>
      <c r="O11" s="170">
        <v>0</v>
      </c>
      <c r="P11" s="170">
        <v>19.27</v>
      </c>
      <c r="Q11" s="127">
        <v>3.41</v>
      </c>
      <c r="R11" s="128">
        <v>1470.04</v>
      </c>
      <c r="S11" s="14">
        <v>1975.47</v>
      </c>
      <c r="T11" s="14">
        <v>2254.13</v>
      </c>
      <c r="U11" s="129">
        <v>2667.44</v>
      </c>
    </row>
    <row r="12" spans="1:23" s="12" customFormat="1" x14ac:dyDescent="0.25">
      <c r="A12" s="120" t="str">
        <f>'IV ЦК'!A11</f>
        <v>01.01.2016</v>
      </c>
      <c r="B12" s="121">
        <f>[1]АТС!B43</f>
        <v>2</v>
      </c>
      <c r="C12" s="120" t="s">
        <v>25</v>
      </c>
      <c r="D12" s="122">
        <v>2329.33</v>
      </c>
      <c r="E12" s="123">
        <v>2834.76</v>
      </c>
      <c r="F12" s="123">
        <v>3113.42</v>
      </c>
      <c r="G12" s="124">
        <v>3526.73</v>
      </c>
      <c r="H12" s="125">
        <v>859.29</v>
      </c>
      <c r="I12" s="161">
        <v>0</v>
      </c>
      <c r="J12" s="161">
        <v>729.66</v>
      </c>
      <c r="K12" s="126" t="s">
        <v>237</v>
      </c>
      <c r="L12" s="164" t="s">
        <v>94</v>
      </c>
      <c r="M12" s="164" t="s">
        <v>238</v>
      </c>
      <c r="N12" s="115">
        <v>97.79</v>
      </c>
      <c r="O12" s="170">
        <v>0</v>
      </c>
      <c r="P12" s="170">
        <v>83.37</v>
      </c>
      <c r="Q12" s="127">
        <v>3.41</v>
      </c>
      <c r="R12" s="128">
        <v>1470.04</v>
      </c>
      <c r="S12" s="14">
        <v>1975.47</v>
      </c>
      <c r="T12" s="14">
        <v>2254.13</v>
      </c>
      <c r="U12" s="129">
        <v>2667.44</v>
      </c>
    </row>
    <row r="13" spans="1:23" s="12" customFormat="1" x14ac:dyDescent="0.25">
      <c r="A13" s="120" t="str">
        <f>'IV ЦК'!A12</f>
        <v>01.01.2016</v>
      </c>
      <c r="B13" s="121">
        <f>[1]АТС!B44</f>
        <v>3</v>
      </c>
      <c r="C13" s="120" t="s">
        <v>25</v>
      </c>
      <c r="D13" s="122">
        <v>2244.5500000000002</v>
      </c>
      <c r="E13" s="123">
        <v>2749.98</v>
      </c>
      <c r="F13" s="123">
        <v>3028.6400000000003</v>
      </c>
      <c r="G13" s="124">
        <v>3441.95</v>
      </c>
      <c r="H13" s="125">
        <v>774.51</v>
      </c>
      <c r="I13" s="161">
        <v>0</v>
      </c>
      <c r="J13" s="161">
        <v>504.97999999999996</v>
      </c>
      <c r="K13" s="126" t="s">
        <v>240</v>
      </c>
      <c r="L13" s="164" t="s">
        <v>94</v>
      </c>
      <c r="M13" s="164" t="s">
        <v>241</v>
      </c>
      <c r="N13" s="115">
        <v>88.1</v>
      </c>
      <c r="O13" s="170">
        <v>0</v>
      </c>
      <c r="P13" s="170">
        <v>57.7</v>
      </c>
      <c r="Q13" s="127">
        <v>3.41</v>
      </c>
      <c r="R13" s="128">
        <v>1470.04</v>
      </c>
      <c r="S13" s="14">
        <v>1975.47</v>
      </c>
      <c r="T13" s="14">
        <v>2254.13</v>
      </c>
      <c r="U13" s="129">
        <v>2667.44</v>
      </c>
    </row>
    <row r="14" spans="1:23" s="12" customFormat="1" x14ac:dyDescent="0.25">
      <c r="A14" s="120" t="str">
        <f>'IV ЦК'!A13</f>
        <v>01.01.2016</v>
      </c>
      <c r="B14" s="121">
        <f>[1]АТС!B45</f>
        <v>4</v>
      </c>
      <c r="C14" s="120" t="s">
        <v>25</v>
      </c>
      <c r="D14" s="122">
        <v>2179.91</v>
      </c>
      <c r="E14" s="123">
        <v>2685.34</v>
      </c>
      <c r="F14" s="123">
        <v>2964</v>
      </c>
      <c r="G14" s="124">
        <v>3377.3100000000004</v>
      </c>
      <c r="H14" s="125">
        <v>709.87</v>
      </c>
      <c r="I14" s="161">
        <v>0.01</v>
      </c>
      <c r="J14" s="161">
        <v>87.05</v>
      </c>
      <c r="K14" s="126" t="s">
        <v>243</v>
      </c>
      <c r="L14" s="164" t="s">
        <v>95</v>
      </c>
      <c r="M14" s="164" t="s">
        <v>244</v>
      </c>
      <c r="N14" s="115">
        <v>80.72</v>
      </c>
      <c r="O14" s="170">
        <v>0</v>
      </c>
      <c r="P14" s="170">
        <v>9.9499999999999993</v>
      </c>
      <c r="Q14" s="127">
        <v>3.41</v>
      </c>
      <c r="R14" s="128">
        <v>1470.04</v>
      </c>
      <c r="S14" s="14">
        <v>1975.47</v>
      </c>
      <c r="T14" s="14">
        <v>2254.13</v>
      </c>
      <c r="U14" s="129">
        <v>2667.44</v>
      </c>
    </row>
    <row r="15" spans="1:23" s="12" customFormat="1" x14ac:dyDescent="0.25">
      <c r="A15" s="120" t="str">
        <f>'IV ЦК'!A14</f>
        <v>01.01.2016</v>
      </c>
      <c r="B15" s="121">
        <f>[1]АТС!B46</f>
        <v>5</v>
      </c>
      <c r="C15" s="120" t="s">
        <v>25</v>
      </c>
      <c r="D15" s="122">
        <v>2132.4</v>
      </c>
      <c r="E15" s="123">
        <v>2637.83</v>
      </c>
      <c r="F15" s="123">
        <v>2916.49</v>
      </c>
      <c r="G15" s="124">
        <v>3329.7999999999997</v>
      </c>
      <c r="H15" s="125">
        <v>662.3599999999999</v>
      </c>
      <c r="I15" s="161">
        <v>0</v>
      </c>
      <c r="J15" s="161">
        <v>34.28</v>
      </c>
      <c r="K15" s="126" t="s">
        <v>246</v>
      </c>
      <c r="L15" s="164" t="s">
        <v>94</v>
      </c>
      <c r="M15" s="164" t="s">
        <v>247</v>
      </c>
      <c r="N15" s="115">
        <v>75.290000000000006</v>
      </c>
      <c r="O15" s="170">
        <v>0</v>
      </c>
      <c r="P15" s="170">
        <v>3.92</v>
      </c>
      <c r="Q15" s="127">
        <v>3.41</v>
      </c>
      <c r="R15" s="128">
        <v>1470.04</v>
      </c>
      <c r="S15" s="14">
        <v>1975.47</v>
      </c>
      <c r="T15" s="14">
        <v>2254.13</v>
      </c>
      <c r="U15" s="129">
        <v>2667.44</v>
      </c>
    </row>
    <row r="16" spans="1:23" s="12" customFormat="1" x14ac:dyDescent="0.25">
      <c r="A16" s="120" t="str">
        <f>'IV ЦК'!A15</f>
        <v>01.01.2016</v>
      </c>
      <c r="B16" s="121">
        <f>[1]АТС!B47</f>
        <v>6</v>
      </c>
      <c r="C16" s="120" t="s">
        <v>25</v>
      </c>
      <c r="D16" s="122">
        <v>2125.48</v>
      </c>
      <c r="E16" s="123">
        <v>2630.91</v>
      </c>
      <c r="F16" s="123">
        <v>2909.5699999999997</v>
      </c>
      <c r="G16" s="124">
        <v>3322.88</v>
      </c>
      <c r="H16" s="125">
        <v>655.43999999999994</v>
      </c>
      <c r="I16" s="161">
        <v>0</v>
      </c>
      <c r="J16" s="161">
        <v>48.76</v>
      </c>
      <c r="K16" s="126" t="s">
        <v>249</v>
      </c>
      <c r="L16" s="164" t="s">
        <v>94</v>
      </c>
      <c r="M16" s="164" t="s">
        <v>105</v>
      </c>
      <c r="N16" s="115">
        <v>74.5</v>
      </c>
      <c r="O16" s="170">
        <v>0</v>
      </c>
      <c r="P16" s="170">
        <v>5.57</v>
      </c>
      <c r="Q16" s="127">
        <v>3.41</v>
      </c>
      <c r="R16" s="128">
        <v>1470.04</v>
      </c>
      <c r="S16" s="14">
        <v>1975.47</v>
      </c>
      <c r="T16" s="14">
        <v>2254.13</v>
      </c>
      <c r="U16" s="129">
        <v>2667.44</v>
      </c>
    </row>
    <row r="17" spans="1:21" s="12" customFormat="1" x14ac:dyDescent="0.25">
      <c r="A17" s="120" t="str">
        <f>'IV ЦК'!A16</f>
        <v>01.01.2016</v>
      </c>
      <c r="B17" s="121">
        <f>[1]АТС!B48</f>
        <v>7</v>
      </c>
      <c r="C17" s="120" t="s">
        <v>25</v>
      </c>
      <c r="D17" s="122">
        <v>2113.5500000000002</v>
      </c>
      <c r="E17" s="123">
        <v>2618.98</v>
      </c>
      <c r="F17" s="123">
        <v>2897.6400000000003</v>
      </c>
      <c r="G17" s="124">
        <v>3310.9500000000003</v>
      </c>
      <c r="H17" s="125">
        <v>643.51</v>
      </c>
      <c r="I17" s="161">
        <v>0</v>
      </c>
      <c r="J17" s="161">
        <v>198.85</v>
      </c>
      <c r="K17" s="126" t="s">
        <v>250</v>
      </c>
      <c r="L17" s="164" t="s">
        <v>94</v>
      </c>
      <c r="M17" s="164" t="s">
        <v>251</v>
      </c>
      <c r="N17" s="115">
        <v>73.14</v>
      </c>
      <c r="O17" s="170">
        <v>0</v>
      </c>
      <c r="P17" s="170">
        <v>22.72</v>
      </c>
      <c r="Q17" s="127">
        <v>3.41</v>
      </c>
      <c r="R17" s="128">
        <v>1470.04</v>
      </c>
      <c r="S17" s="14">
        <v>1975.47</v>
      </c>
      <c r="T17" s="14">
        <v>2254.13</v>
      </c>
      <c r="U17" s="129">
        <v>2667.44</v>
      </c>
    </row>
    <row r="18" spans="1:21" s="12" customFormat="1" x14ac:dyDescent="0.25">
      <c r="A18" s="120" t="str">
        <f>'IV ЦК'!A17</f>
        <v>01.01.2016</v>
      </c>
      <c r="B18" s="121">
        <f>[1]АТС!B49</f>
        <v>8</v>
      </c>
      <c r="C18" s="120" t="s">
        <v>25</v>
      </c>
      <c r="D18" s="122">
        <v>2108.91</v>
      </c>
      <c r="E18" s="123">
        <v>2614.34</v>
      </c>
      <c r="F18" s="123">
        <v>2893</v>
      </c>
      <c r="G18" s="124">
        <v>3306.31</v>
      </c>
      <c r="H18" s="125">
        <v>638.87</v>
      </c>
      <c r="I18" s="161">
        <v>27.369999999999997</v>
      </c>
      <c r="J18" s="161">
        <v>0</v>
      </c>
      <c r="K18" s="126" t="s">
        <v>252</v>
      </c>
      <c r="L18" s="164" t="s">
        <v>157</v>
      </c>
      <c r="M18" s="164" t="s">
        <v>94</v>
      </c>
      <c r="N18" s="115">
        <v>72.61</v>
      </c>
      <c r="O18" s="170">
        <v>3.13</v>
      </c>
      <c r="P18" s="170">
        <v>0</v>
      </c>
      <c r="Q18" s="127">
        <v>3.41</v>
      </c>
      <c r="R18" s="128">
        <v>1470.04</v>
      </c>
      <c r="S18" s="14">
        <v>1975.47</v>
      </c>
      <c r="T18" s="14">
        <v>2254.13</v>
      </c>
      <c r="U18" s="129">
        <v>2667.44</v>
      </c>
    </row>
    <row r="19" spans="1:21" s="12" customFormat="1" x14ac:dyDescent="0.25">
      <c r="A19" s="120" t="str">
        <f>'IV ЦК'!A18</f>
        <v>01.01.2016</v>
      </c>
      <c r="B19" s="121">
        <f>[1]АТС!B50</f>
        <v>9</v>
      </c>
      <c r="C19" s="120" t="s">
        <v>25</v>
      </c>
      <c r="D19" s="122">
        <v>2147.0700000000002</v>
      </c>
      <c r="E19" s="123">
        <v>2652.5</v>
      </c>
      <c r="F19" s="123">
        <v>2931.1600000000003</v>
      </c>
      <c r="G19" s="124">
        <v>3344.4700000000003</v>
      </c>
      <c r="H19" s="125">
        <v>677.03</v>
      </c>
      <c r="I19" s="161">
        <v>0</v>
      </c>
      <c r="J19" s="161">
        <v>35.39</v>
      </c>
      <c r="K19" s="126" t="s">
        <v>254</v>
      </c>
      <c r="L19" s="164" t="s">
        <v>94</v>
      </c>
      <c r="M19" s="164" t="s">
        <v>255</v>
      </c>
      <c r="N19" s="115">
        <v>76.97</v>
      </c>
      <c r="O19" s="170">
        <v>0</v>
      </c>
      <c r="P19" s="170">
        <v>4.04</v>
      </c>
      <c r="Q19" s="127">
        <v>3.41</v>
      </c>
      <c r="R19" s="128">
        <v>1470.04</v>
      </c>
      <c r="S19" s="14">
        <v>1975.47</v>
      </c>
      <c r="T19" s="14">
        <v>2254.13</v>
      </c>
      <c r="U19" s="129">
        <v>2667.44</v>
      </c>
    </row>
    <row r="20" spans="1:21" s="12" customFormat="1" x14ac:dyDescent="0.25">
      <c r="A20" s="120" t="str">
        <f>'IV ЦК'!A19</f>
        <v>01.01.2016</v>
      </c>
      <c r="B20" s="121">
        <f>[1]АТС!B51</f>
        <v>10</v>
      </c>
      <c r="C20" s="120" t="s">
        <v>25</v>
      </c>
      <c r="D20" s="122">
        <v>2225.77</v>
      </c>
      <c r="E20" s="123">
        <v>2731.2000000000003</v>
      </c>
      <c r="F20" s="123">
        <v>3009.86</v>
      </c>
      <c r="G20" s="124">
        <v>3423.17</v>
      </c>
      <c r="H20" s="125">
        <v>755.73</v>
      </c>
      <c r="I20" s="161">
        <v>0</v>
      </c>
      <c r="J20" s="161">
        <v>529.88</v>
      </c>
      <c r="K20" s="126" t="s">
        <v>257</v>
      </c>
      <c r="L20" s="164" t="s">
        <v>94</v>
      </c>
      <c r="M20" s="164" t="s">
        <v>258</v>
      </c>
      <c r="N20" s="115">
        <v>85.96</v>
      </c>
      <c r="O20" s="170">
        <v>0</v>
      </c>
      <c r="P20" s="170">
        <v>60.54</v>
      </c>
      <c r="Q20" s="127">
        <v>3.41</v>
      </c>
      <c r="R20" s="128">
        <v>1470.04</v>
      </c>
      <c r="S20" s="14">
        <v>1975.47</v>
      </c>
      <c r="T20" s="14">
        <v>2254.13</v>
      </c>
      <c r="U20" s="129">
        <v>2667.44</v>
      </c>
    </row>
    <row r="21" spans="1:21" s="12" customFormat="1" x14ac:dyDescent="0.25">
      <c r="A21" s="120" t="str">
        <f>'IV ЦК'!A20</f>
        <v>01.01.2016</v>
      </c>
      <c r="B21" s="121">
        <f>[1]АТС!B52</f>
        <v>11</v>
      </c>
      <c r="C21" s="120" t="s">
        <v>25</v>
      </c>
      <c r="D21" s="122">
        <v>2276.25</v>
      </c>
      <c r="E21" s="123">
        <v>2781.6800000000003</v>
      </c>
      <c r="F21" s="123">
        <v>3060.34</v>
      </c>
      <c r="G21" s="124">
        <v>3473.65</v>
      </c>
      <c r="H21" s="125">
        <v>806.21</v>
      </c>
      <c r="I21" s="161">
        <v>0</v>
      </c>
      <c r="J21" s="161">
        <v>641.37</v>
      </c>
      <c r="K21" s="126" t="s">
        <v>260</v>
      </c>
      <c r="L21" s="164" t="s">
        <v>94</v>
      </c>
      <c r="M21" s="164" t="s">
        <v>261</v>
      </c>
      <c r="N21" s="115">
        <v>91.73</v>
      </c>
      <c r="O21" s="170">
        <v>0</v>
      </c>
      <c r="P21" s="170">
        <v>73.28</v>
      </c>
      <c r="Q21" s="127">
        <v>3.41</v>
      </c>
      <c r="R21" s="128">
        <v>1470.04</v>
      </c>
      <c r="S21" s="14">
        <v>1975.47</v>
      </c>
      <c r="T21" s="14">
        <v>2254.13</v>
      </c>
      <c r="U21" s="129">
        <v>2667.44</v>
      </c>
    </row>
    <row r="22" spans="1:21" s="12" customFormat="1" x14ac:dyDescent="0.25">
      <c r="A22" s="120" t="str">
        <f>'IV ЦК'!A21</f>
        <v>01.01.2016</v>
      </c>
      <c r="B22" s="121">
        <f>[1]АТС!B53</f>
        <v>12</v>
      </c>
      <c r="C22" s="120" t="s">
        <v>25</v>
      </c>
      <c r="D22" s="122">
        <v>2249.8599999999997</v>
      </c>
      <c r="E22" s="123">
        <v>2755.29</v>
      </c>
      <c r="F22" s="123">
        <v>3033.95</v>
      </c>
      <c r="G22" s="124">
        <v>3447.26</v>
      </c>
      <c r="H22" s="125">
        <v>779.82</v>
      </c>
      <c r="I22" s="161">
        <v>0</v>
      </c>
      <c r="J22" s="161">
        <v>200.53</v>
      </c>
      <c r="K22" s="126" t="s">
        <v>263</v>
      </c>
      <c r="L22" s="164" t="s">
        <v>94</v>
      </c>
      <c r="M22" s="164" t="s">
        <v>264</v>
      </c>
      <c r="N22" s="115">
        <v>88.71</v>
      </c>
      <c r="O22" s="170">
        <v>0</v>
      </c>
      <c r="P22" s="170">
        <v>22.91</v>
      </c>
      <c r="Q22" s="127">
        <v>3.41</v>
      </c>
      <c r="R22" s="128">
        <v>1470.04</v>
      </c>
      <c r="S22" s="14">
        <v>1975.47</v>
      </c>
      <c r="T22" s="14">
        <v>2254.13</v>
      </c>
      <c r="U22" s="129">
        <v>2667.44</v>
      </c>
    </row>
    <row r="23" spans="1:21" s="12" customFormat="1" x14ac:dyDescent="0.25">
      <c r="A23" s="120" t="str">
        <f>'IV ЦК'!A22</f>
        <v>01.01.2016</v>
      </c>
      <c r="B23" s="121">
        <f>[1]АТС!B54</f>
        <v>13</v>
      </c>
      <c r="C23" s="120" t="s">
        <v>25</v>
      </c>
      <c r="D23" s="122">
        <v>2244.16</v>
      </c>
      <c r="E23" s="123">
        <v>2749.59</v>
      </c>
      <c r="F23" s="123">
        <v>3028.25</v>
      </c>
      <c r="G23" s="124">
        <v>3441.56</v>
      </c>
      <c r="H23" s="125">
        <v>774.12</v>
      </c>
      <c r="I23" s="161">
        <v>0</v>
      </c>
      <c r="J23" s="161">
        <v>494.22</v>
      </c>
      <c r="K23" s="126" t="s">
        <v>266</v>
      </c>
      <c r="L23" s="164" t="s">
        <v>94</v>
      </c>
      <c r="M23" s="164" t="s">
        <v>267</v>
      </c>
      <c r="N23" s="115">
        <v>88.06</v>
      </c>
      <c r="O23" s="170">
        <v>0</v>
      </c>
      <c r="P23" s="170">
        <v>56.47</v>
      </c>
      <c r="Q23" s="127">
        <v>3.41</v>
      </c>
      <c r="R23" s="128">
        <v>1470.04</v>
      </c>
      <c r="S23" s="14">
        <v>1975.47</v>
      </c>
      <c r="T23" s="14">
        <v>2254.13</v>
      </c>
      <c r="U23" s="129">
        <v>2667.44</v>
      </c>
    </row>
    <row r="24" spans="1:21" s="12" customFormat="1" x14ac:dyDescent="0.25">
      <c r="A24" s="120" t="str">
        <f>'IV ЦК'!A23</f>
        <v>01.01.2016</v>
      </c>
      <c r="B24" s="121">
        <f>[1]АТС!B55</f>
        <v>14</v>
      </c>
      <c r="C24" s="120" t="s">
        <v>25</v>
      </c>
      <c r="D24" s="122">
        <v>2232.17</v>
      </c>
      <c r="E24" s="123">
        <v>2737.6000000000004</v>
      </c>
      <c r="F24" s="123">
        <v>3016.26</v>
      </c>
      <c r="G24" s="124">
        <v>3429.5699999999997</v>
      </c>
      <c r="H24" s="125">
        <v>762.13</v>
      </c>
      <c r="I24" s="161">
        <v>0</v>
      </c>
      <c r="J24" s="161">
        <v>10.42</v>
      </c>
      <c r="K24" s="126" t="s">
        <v>269</v>
      </c>
      <c r="L24" s="164" t="s">
        <v>94</v>
      </c>
      <c r="M24" s="164" t="s">
        <v>270</v>
      </c>
      <c r="N24" s="115">
        <v>86.69</v>
      </c>
      <c r="O24" s="170">
        <v>0</v>
      </c>
      <c r="P24" s="170">
        <v>1.19</v>
      </c>
      <c r="Q24" s="127">
        <v>3.41</v>
      </c>
      <c r="R24" s="128">
        <v>1470.04</v>
      </c>
      <c r="S24" s="14">
        <v>1975.47</v>
      </c>
      <c r="T24" s="14">
        <v>2254.13</v>
      </c>
      <c r="U24" s="129">
        <v>2667.44</v>
      </c>
    </row>
    <row r="25" spans="1:21" s="12" customFormat="1" x14ac:dyDescent="0.25">
      <c r="A25" s="120" t="str">
        <f>'IV ЦК'!A24</f>
        <v>01.01.2016</v>
      </c>
      <c r="B25" s="121">
        <f>[1]АТС!B56</f>
        <v>15</v>
      </c>
      <c r="C25" s="120" t="s">
        <v>25</v>
      </c>
      <c r="D25" s="122">
        <v>2204.2600000000002</v>
      </c>
      <c r="E25" s="123">
        <v>2709.69</v>
      </c>
      <c r="F25" s="123">
        <v>2988.35</v>
      </c>
      <c r="G25" s="124">
        <v>3401.66</v>
      </c>
      <c r="H25" s="125">
        <v>734.21999999999991</v>
      </c>
      <c r="I25" s="161">
        <v>0</v>
      </c>
      <c r="J25" s="161">
        <v>82.649999999999991</v>
      </c>
      <c r="K25" s="126" t="s">
        <v>272</v>
      </c>
      <c r="L25" s="164" t="s">
        <v>94</v>
      </c>
      <c r="M25" s="164" t="s">
        <v>273</v>
      </c>
      <c r="N25" s="115">
        <v>83.5</v>
      </c>
      <c r="O25" s="170">
        <v>0</v>
      </c>
      <c r="P25" s="170">
        <v>9.44</v>
      </c>
      <c r="Q25" s="127">
        <v>3.41</v>
      </c>
      <c r="R25" s="128">
        <v>1470.04</v>
      </c>
      <c r="S25" s="14">
        <v>1975.47</v>
      </c>
      <c r="T25" s="14">
        <v>2254.13</v>
      </c>
      <c r="U25" s="129">
        <v>2667.44</v>
      </c>
    </row>
    <row r="26" spans="1:21" s="12" customFormat="1" x14ac:dyDescent="0.25">
      <c r="A26" s="120" t="str">
        <f>'IV ЦК'!A25</f>
        <v>01.01.2016</v>
      </c>
      <c r="B26" s="121">
        <f>[1]АТС!B57</f>
        <v>16</v>
      </c>
      <c r="C26" s="120" t="s">
        <v>25</v>
      </c>
      <c r="D26" s="122">
        <v>2175.9</v>
      </c>
      <c r="E26" s="123">
        <v>2681.33</v>
      </c>
      <c r="F26" s="123">
        <v>2959.9900000000002</v>
      </c>
      <c r="G26" s="124">
        <v>3373.3</v>
      </c>
      <c r="H26" s="125">
        <v>705.86</v>
      </c>
      <c r="I26" s="161">
        <v>128.03</v>
      </c>
      <c r="J26" s="161">
        <v>0</v>
      </c>
      <c r="K26" s="126" t="s">
        <v>275</v>
      </c>
      <c r="L26" s="164" t="s">
        <v>276</v>
      </c>
      <c r="M26" s="164" t="s">
        <v>94</v>
      </c>
      <c r="N26" s="115">
        <v>80.260000000000005</v>
      </c>
      <c r="O26" s="170">
        <v>14.63</v>
      </c>
      <c r="P26" s="170">
        <v>0</v>
      </c>
      <c r="Q26" s="127">
        <v>3.41</v>
      </c>
      <c r="R26" s="128">
        <v>1470.04</v>
      </c>
      <c r="S26" s="14">
        <v>1975.47</v>
      </c>
      <c r="T26" s="14">
        <v>2254.13</v>
      </c>
      <c r="U26" s="129">
        <v>2667.44</v>
      </c>
    </row>
    <row r="27" spans="1:21" s="12" customFormat="1" x14ac:dyDescent="0.25">
      <c r="A27" s="120" t="str">
        <f>'IV ЦК'!A26</f>
        <v>01.01.2016</v>
      </c>
      <c r="B27" s="121">
        <f>[1]АТС!B58</f>
        <v>17</v>
      </c>
      <c r="C27" s="120" t="s">
        <v>25</v>
      </c>
      <c r="D27" s="122">
        <v>2182.87</v>
      </c>
      <c r="E27" s="123">
        <v>2688.3</v>
      </c>
      <c r="F27" s="123">
        <v>2966.96</v>
      </c>
      <c r="G27" s="124">
        <v>3380.27</v>
      </c>
      <c r="H27" s="125">
        <v>712.83</v>
      </c>
      <c r="I27" s="161">
        <v>0</v>
      </c>
      <c r="J27" s="161">
        <v>17.28</v>
      </c>
      <c r="K27" s="126" t="s">
        <v>278</v>
      </c>
      <c r="L27" s="164" t="s">
        <v>94</v>
      </c>
      <c r="M27" s="164" t="s">
        <v>279</v>
      </c>
      <c r="N27" s="115">
        <v>81.06</v>
      </c>
      <c r="O27" s="170">
        <v>0</v>
      </c>
      <c r="P27" s="170">
        <v>1.97</v>
      </c>
      <c r="Q27" s="127">
        <v>3.41</v>
      </c>
      <c r="R27" s="128">
        <v>1470.04</v>
      </c>
      <c r="S27" s="14">
        <v>1975.47</v>
      </c>
      <c r="T27" s="14">
        <v>2254.13</v>
      </c>
      <c r="U27" s="129">
        <v>2667.44</v>
      </c>
    </row>
    <row r="28" spans="1:21" s="12" customFormat="1" x14ac:dyDescent="0.25">
      <c r="A28" s="120" t="str">
        <f>'IV ЦК'!A27</f>
        <v>01.01.2016</v>
      </c>
      <c r="B28" s="121">
        <f>[1]АТС!B59</f>
        <v>18</v>
      </c>
      <c r="C28" s="120" t="s">
        <v>25</v>
      </c>
      <c r="D28" s="122">
        <v>2213.8199999999997</v>
      </c>
      <c r="E28" s="123">
        <v>2719.25</v>
      </c>
      <c r="F28" s="123">
        <v>2997.91</v>
      </c>
      <c r="G28" s="124">
        <v>3411.2200000000003</v>
      </c>
      <c r="H28" s="125">
        <v>743.78</v>
      </c>
      <c r="I28" s="161">
        <v>0</v>
      </c>
      <c r="J28" s="161">
        <v>635.53</v>
      </c>
      <c r="K28" s="126" t="s">
        <v>281</v>
      </c>
      <c r="L28" s="164" t="s">
        <v>94</v>
      </c>
      <c r="M28" s="164" t="s">
        <v>282</v>
      </c>
      <c r="N28" s="115">
        <v>84.59</v>
      </c>
      <c r="O28" s="170">
        <v>0</v>
      </c>
      <c r="P28" s="170">
        <v>72.61</v>
      </c>
      <c r="Q28" s="127">
        <v>3.41</v>
      </c>
      <c r="R28" s="128">
        <v>1470.04</v>
      </c>
      <c r="S28" s="14">
        <v>1975.47</v>
      </c>
      <c r="T28" s="14">
        <v>2254.13</v>
      </c>
      <c r="U28" s="129">
        <v>2667.44</v>
      </c>
    </row>
    <row r="29" spans="1:21" s="12" customFormat="1" x14ac:dyDescent="0.25">
      <c r="A29" s="120" t="str">
        <f>'IV ЦК'!A28</f>
        <v>01.01.2016</v>
      </c>
      <c r="B29" s="121">
        <f>[1]АТС!B60</f>
        <v>19</v>
      </c>
      <c r="C29" s="120" t="s">
        <v>25</v>
      </c>
      <c r="D29" s="122">
        <v>2257.0100000000002</v>
      </c>
      <c r="E29" s="123">
        <v>2762.4399999999996</v>
      </c>
      <c r="F29" s="123">
        <v>3041.1000000000004</v>
      </c>
      <c r="G29" s="124">
        <v>3454.41</v>
      </c>
      <c r="H29" s="125">
        <v>786.96999999999991</v>
      </c>
      <c r="I29" s="161">
        <v>0</v>
      </c>
      <c r="J29" s="161">
        <v>686.31999999999994</v>
      </c>
      <c r="K29" s="126" t="s">
        <v>284</v>
      </c>
      <c r="L29" s="164" t="s">
        <v>94</v>
      </c>
      <c r="M29" s="164" t="s">
        <v>285</v>
      </c>
      <c r="N29" s="115">
        <v>89.53</v>
      </c>
      <c r="O29" s="170">
        <v>0</v>
      </c>
      <c r="P29" s="170">
        <v>78.42</v>
      </c>
      <c r="Q29" s="127">
        <v>3.41</v>
      </c>
      <c r="R29" s="128">
        <v>1470.04</v>
      </c>
      <c r="S29" s="14">
        <v>1975.47</v>
      </c>
      <c r="T29" s="14">
        <v>2254.13</v>
      </c>
      <c r="U29" s="129">
        <v>2667.44</v>
      </c>
    </row>
    <row r="30" spans="1:21" s="12" customFormat="1" x14ac:dyDescent="0.25">
      <c r="A30" s="120" t="str">
        <f>'IV ЦК'!A29</f>
        <v>01.01.2016</v>
      </c>
      <c r="B30" s="121">
        <f>[1]АТС!B61</f>
        <v>20</v>
      </c>
      <c r="C30" s="120" t="s">
        <v>25</v>
      </c>
      <c r="D30" s="122">
        <v>2253.21</v>
      </c>
      <c r="E30" s="123">
        <v>2758.6400000000003</v>
      </c>
      <c r="F30" s="123">
        <v>3037.3</v>
      </c>
      <c r="G30" s="124">
        <v>3450.61</v>
      </c>
      <c r="H30" s="125">
        <v>783.17</v>
      </c>
      <c r="I30" s="161">
        <v>0</v>
      </c>
      <c r="J30" s="161">
        <v>255.1</v>
      </c>
      <c r="K30" s="126" t="s">
        <v>287</v>
      </c>
      <c r="L30" s="164" t="s">
        <v>94</v>
      </c>
      <c r="M30" s="164" t="s">
        <v>288</v>
      </c>
      <c r="N30" s="115">
        <v>89.09</v>
      </c>
      <c r="O30" s="170">
        <v>0</v>
      </c>
      <c r="P30" s="170">
        <v>29.15</v>
      </c>
      <c r="Q30" s="127">
        <v>3.41</v>
      </c>
      <c r="R30" s="128">
        <v>1470.04</v>
      </c>
      <c r="S30" s="14">
        <v>1975.47</v>
      </c>
      <c r="T30" s="14">
        <v>2254.13</v>
      </c>
      <c r="U30" s="129">
        <v>2667.44</v>
      </c>
    </row>
    <row r="31" spans="1:21" s="12" customFormat="1" x14ac:dyDescent="0.25">
      <c r="A31" s="120" t="str">
        <f>'IV ЦК'!A30</f>
        <v>01.01.2016</v>
      </c>
      <c r="B31" s="121">
        <f>[1]АТС!B62</f>
        <v>21</v>
      </c>
      <c r="C31" s="120" t="s">
        <v>25</v>
      </c>
      <c r="D31" s="122">
        <v>2185.9499999999998</v>
      </c>
      <c r="E31" s="123">
        <v>2691.38</v>
      </c>
      <c r="F31" s="123">
        <v>2970.0400000000004</v>
      </c>
      <c r="G31" s="124">
        <v>3383.3500000000004</v>
      </c>
      <c r="H31" s="125">
        <v>715.91</v>
      </c>
      <c r="I31" s="161">
        <v>0</v>
      </c>
      <c r="J31" s="161">
        <v>769.56999999999994</v>
      </c>
      <c r="K31" s="126" t="s">
        <v>290</v>
      </c>
      <c r="L31" s="164" t="s">
        <v>94</v>
      </c>
      <c r="M31" s="164" t="s">
        <v>291</v>
      </c>
      <c r="N31" s="115">
        <v>81.41</v>
      </c>
      <c r="O31" s="170">
        <v>0</v>
      </c>
      <c r="P31" s="170">
        <v>87.93</v>
      </c>
      <c r="Q31" s="127">
        <v>3.41</v>
      </c>
      <c r="R31" s="128">
        <v>1470.04</v>
      </c>
      <c r="S31" s="14">
        <v>1975.47</v>
      </c>
      <c r="T31" s="14">
        <v>2254.13</v>
      </c>
      <c r="U31" s="129">
        <v>2667.44</v>
      </c>
    </row>
    <row r="32" spans="1:21" s="12" customFormat="1" x14ac:dyDescent="0.25">
      <c r="A32" s="120" t="str">
        <f>'IV ЦК'!A31</f>
        <v>01.01.2016</v>
      </c>
      <c r="B32" s="121">
        <f>[1]АТС!B63</f>
        <v>22</v>
      </c>
      <c r="C32" s="120" t="s">
        <v>25</v>
      </c>
      <c r="D32" s="122">
        <v>2124.5299999999997</v>
      </c>
      <c r="E32" s="123">
        <v>2629.96</v>
      </c>
      <c r="F32" s="123">
        <v>2908.6200000000003</v>
      </c>
      <c r="G32" s="124">
        <v>3321.9300000000003</v>
      </c>
      <c r="H32" s="125">
        <v>654.49</v>
      </c>
      <c r="I32" s="161">
        <v>0</v>
      </c>
      <c r="J32" s="161">
        <v>155.09</v>
      </c>
      <c r="K32" s="126" t="s">
        <v>293</v>
      </c>
      <c r="L32" s="164" t="s">
        <v>94</v>
      </c>
      <c r="M32" s="164" t="s">
        <v>294</v>
      </c>
      <c r="N32" s="115">
        <v>74.39</v>
      </c>
      <c r="O32" s="170">
        <v>0</v>
      </c>
      <c r="P32" s="170">
        <v>17.72</v>
      </c>
      <c r="Q32" s="127">
        <v>3.41</v>
      </c>
      <c r="R32" s="128">
        <v>1470.04</v>
      </c>
      <c r="S32" s="14">
        <v>1975.47</v>
      </c>
      <c r="T32" s="14">
        <v>2254.13</v>
      </c>
      <c r="U32" s="129">
        <v>2667.44</v>
      </c>
    </row>
    <row r="33" spans="1:21" s="12" customFormat="1" x14ac:dyDescent="0.25">
      <c r="A33" s="120" t="str">
        <f>'IV ЦК'!A32</f>
        <v>01.01.2016</v>
      </c>
      <c r="B33" s="121">
        <f>[1]АТС!B64</f>
        <v>23</v>
      </c>
      <c r="C33" s="120" t="s">
        <v>25</v>
      </c>
      <c r="D33" s="122">
        <v>2404.59</v>
      </c>
      <c r="E33" s="123">
        <v>2910.02</v>
      </c>
      <c r="F33" s="123">
        <v>3188.6800000000003</v>
      </c>
      <c r="G33" s="124">
        <v>3601.9900000000002</v>
      </c>
      <c r="H33" s="125">
        <v>934.55</v>
      </c>
      <c r="I33" s="161">
        <v>0</v>
      </c>
      <c r="J33" s="161">
        <v>75.39</v>
      </c>
      <c r="K33" s="126" t="s">
        <v>295</v>
      </c>
      <c r="L33" s="164" t="s">
        <v>94</v>
      </c>
      <c r="M33" s="164" t="s">
        <v>296</v>
      </c>
      <c r="N33" s="115">
        <v>106.39</v>
      </c>
      <c r="O33" s="170">
        <v>0</v>
      </c>
      <c r="P33" s="170">
        <v>8.61</v>
      </c>
      <c r="Q33" s="127">
        <v>3.41</v>
      </c>
      <c r="R33" s="128">
        <v>1470.04</v>
      </c>
      <c r="S33" s="14">
        <v>1975.47</v>
      </c>
      <c r="T33" s="14">
        <v>2254.13</v>
      </c>
      <c r="U33" s="129">
        <v>2667.44</v>
      </c>
    </row>
    <row r="34" spans="1:21" s="12" customFormat="1" x14ac:dyDescent="0.25">
      <c r="A34" s="120" t="str">
        <f>'IV ЦК'!A33</f>
        <v>02.01.2016</v>
      </c>
      <c r="B34" s="121">
        <f>[1]АТС!B65</f>
        <v>0</v>
      </c>
      <c r="C34" s="120" t="s">
        <v>25</v>
      </c>
      <c r="D34" s="122">
        <v>2340.6799999999998</v>
      </c>
      <c r="E34" s="123">
        <v>2846.11</v>
      </c>
      <c r="F34" s="123">
        <v>3124.77</v>
      </c>
      <c r="G34" s="124">
        <v>3538.08</v>
      </c>
      <c r="H34" s="125">
        <v>870.64</v>
      </c>
      <c r="I34" s="161">
        <v>0.01</v>
      </c>
      <c r="J34" s="161">
        <v>40.380000000000003</v>
      </c>
      <c r="K34" s="126" t="s">
        <v>299</v>
      </c>
      <c r="L34" s="164" t="s">
        <v>95</v>
      </c>
      <c r="M34" s="164" t="s">
        <v>300</v>
      </c>
      <c r="N34" s="115">
        <v>99.09</v>
      </c>
      <c r="O34" s="170">
        <v>0</v>
      </c>
      <c r="P34" s="170">
        <v>4.6100000000000003</v>
      </c>
      <c r="Q34" s="127">
        <v>3.41</v>
      </c>
      <c r="R34" s="128">
        <v>1470.04</v>
      </c>
      <c r="S34" s="14">
        <v>1975.47</v>
      </c>
      <c r="T34" s="14">
        <v>2254.13</v>
      </c>
      <c r="U34" s="129">
        <v>2667.44</v>
      </c>
    </row>
    <row r="35" spans="1:21" s="12" customFormat="1" x14ac:dyDescent="0.25">
      <c r="A35" s="120" t="str">
        <f>'IV ЦК'!A34</f>
        <v>02.01.2016</v>
      </c>
      <c r="B35" s="121">
        <f>[1]АТС!B66</f>
        <v>1</v>
      </c>
      <c r="C35" s="120" t="s">
        <v>25</v>
      </c>
      <c r="D35" s="122">
        <v>2218.11</v>
      </c>
      <c r="E35" s="123">
        <v>2723.54</v>
      </c>
      <c r="F35" s="123">
        <v>3002.2</v>
      </c>
      <c r="G35" s="124">
        <v>3415.5099999999998</v>
      </c>
      <c r="H35" s="125">
        <v>748.07</v>
      </c>
      <c r="I35" s="161">
        <v>0</v>
      </c>
      <c r="J35" s="161">
        <v>49.97</v>
      </c>
      <c r="K35" s="126" t="s">
        <v>302</v>
      </c>
      <c r="L35" s="164" t="s">
        <v>94</v>
      </c>
      <c r="M35" s="164" t="s">
        <v>303</v>
      </c>
      <c r="N35" s="115">
        <v>85.08</v>
      </c>
      <c r="O35" s="170">
        <v>0</v>
      </c>
      <c r="P35" s="170">
        <v>5.71</v>
      </c>
      <c r="Q35" s="127">
        <v>3.41</v>
      </c>
      <c r="R35" s="128">
        <v>1470.04</v>
      </c>
      <c r="S35" s="14">
        <v>1975.47</v>
      </c>
      <c r="T35" s="14">
        <v>2254.13</v>
      </c>
      <c r="U35" s="129">
        <v>2667.44</v>
      </c>
    </row>
    <row r="36" spans="1:21" s="12" customFormat="1" x14ac:dyDescent="0.25">
      <c r="A36" s="120" t="str">
        <f>'IV ЦК'!A35</f>
        <v>02.01.2016</v>
      </c>
      <c r="B36" s="121">
        <f>[1]АТС!B67</f>
        <v>2</v>
      </c>
      <c r="C36" s="120" t="s">
        <v>25</v>
      </c>
      <c r="D36" s="122">
        <v>2132.54</v>
      </c>
      <c r="E36" s="123">
        <v>2637.9700000000003</v>
      </c>
      <c r="F36" s="123">
        <v>2916.63</v>
      </c>
      <c r="G36" s="124">
        <v>3329.9399999999996</v>
      </c>
      <c r="H36" s="125">
        <v>662.49999999999989</v>
      </c>
      <c r="I36" s="161">
        <v>75.509999999999991</v>
      </c>
      <c r="J36" s="161">
        <v>0</v>
      </c>
      <c r="K36" s="126" t="s">
        <v>305</v>
      </c>
      <c r="L36" s="164" t="s">
        <v>306</v>
      </c>
      <c r="M36" s="164" t="s">
        <v>94</v>
      </c>
      <c r="N36" s="115">
        <v>75.31</v>
      </c>
      <c r="O36" s="170">
        <v>8.6300000000000008</v>
      </c>
      <c r="P36" s="170">
        <v>0</v>
      </c>
      <c r="Q36" s="127">
        <v>3.41</v>
      </c>
      <c r="R36" s="128">
        <v>1470.04</v>
      </c>
      <c r="S36" s="14">
        <v>1975.47</v>
      </c>
      <c r="T36" s="14">
        <v>2254.13</v>
      </c>
      <c r="U36" s="129">
        <v>2667.44</v>
      </c>
    </row>
    <row r="37" spans="1:21" s="12" customFormat="1" x14ac:dyDescent="0.25">
      <c r="A37" s="120" t="str">
        <f>'IV ЦК'!A36</f>
        <v>02.01.2016</v>
      </c>
      <c r="B37" s="121">
        <f>[1]АТС!B68</f>
        <v>3</v>
      </c>
      <c r="C37" s="120" t="s">
        <v>25</v>
      </c>
      <c r="D37" s="122">
        <v>2148.52</v>
      </c>
      <c r="E37" s="123">
        <v>2653.9500000000003</v>
      </c>
      <c r="F37" s="123">
        <v>2932.61</v>
      </c>
      <c r="G37" s="124">
        <v>3345.92</v>
      </c>
      <c r="H37" s="125">
        <v>678.48</v>
      </c>
      <c r="I37" s="161">
        <v>3.1799999999999997</v>
      </c>
      <c r="J37" s="161">
        <v>0.39999999999999997</v>
      </c>
      <c r="K37" s="126" t="s">
        <v>308</v>
      </c>
      <c r="L37" s="164" t="s">
        <v>309</v>
      </c>
      <c r="M37" s="164" t="s">
        <v>310</v>
      </c>
      <c r="N37" s="115">
        <v>77.13</v>
      </c>
      <c r="O37" s="170">
        <v>0.36</v>
      </c>
      <c r="P37" s="170">
        <v>0.05</v>
      </c>
      <c r="Q37" s="127">
        <v>3.41</v>
      </c>
      <c r="R37" s="128">
        <v>1470.04</v>
      </c>
      <c r="S37" s="14">
        <v>1975.47</v>
      </c>
      <c r="T37" s="14">
        <v>2254.13</v>
      </c>
      <c r="U37" s="129">
        <v>2667.44</v>
      </c>
    </row>
    <row r="38" spans="1:21" s="12" customFormat="1" x14ac:dyDescent="0.25">
      <c r="A38" s="120" t="str">
        <f>'IV ЦК'!A37</f>
        <v>02.01.2016</v>
      </c>
      <c r="B38" s="121">
        <f>[1]АТС!B69</f>
        <v>4</v>
      </c>
      <c r="C38" s="120" t="s">
        <v>25</v>
      </c>
      <c r="D38" s="122">
        <v>2148.38</v>
      </c>
      <c r="E38" s="123">
        <v>2653.81</v>
      </c>
      <c r="F38" s="123">
        <v>2932.4700000000003</v>
      </c>
      <c r="G38" s="124">
        <v>3345.78</v>
      </c>
      <c r="H38" s="125">
        <v>678.33999999999992</v>
      </c>
      <c r="I38" s="161">
        <v>0</v>
      </c>
      <c r="J38" s="161">
        <v>701.21</v>
      </c>
      <c r="K38" s="126" t="s">
        <v>312</v>
      </c>
      <c r="L38" s="164" t="s">
        <v>94</v>
      </c>
      <c r="M38" s="164" t="s">
        <v>313</v>
      </c>
      <c r="N38" s="115">
        <v>77.12</v>
      </c>
      <c r="O38" s="170">
        <v>0</v>
      </c>
      <c r="P38" s="170">
        <v>80.12</v>
      </c>
      <c r="Q38" s="127">
        <v>3.41</v>
      </c>
      <c r="R38" s="128">
        <v>1470.04</v>
      </c>
      <c r="S38" s="14">
        <v>1975.47</v>
      </c>
      <c r="T38" s="14">
        <v>2254.13</v>
      </c>
      <c r="U38" s="129">
        <v>2667.44</v>
      </c>
    </row>
    <row r="39" spans="1:21" s="12" customFormat="1" x14ac:dyDescent="0.25">
      <c r="A39" s="120" t="str">
        <f>'IV ЦК'!A38</f>
        <v>02.01.2016</v>
      </c>
      <c r="B39" s="121">
        <f>[1]АТС!B70</f>
        <v>5</v>
      </c>
      <c r="C39" s="120" t="s">
        <v>25</v>
      </c>
      <c r="D39" s="122">
        <v>2147.96</v>
      </c>
      <c r="E39" s="123">
        <v>2653.39</v>
      </c>
      <c r="F39" s="123">
        <v>2932.05</v>
      </c>
      <c r="G39" s="124">
        <v>3345.36</v>
      </c>
      <c r="H39" s="125">
        <v>677.92</v>
      </c>
      <c r="I39" s="161">
        <v>0.01</v>
      </c>
      <c r="J39" s="161">
        <v>499.29</v>
      </c>
      <c r="K39" s="126" t="s">
        <v>315</v>
      </c>
      <c r="L39" s="164" t="s">
        <v>95</v>
      </c>
      <c r="M39" s="164" t="s">
        <v>121</v>
      </c>
      <c r="N39" s="115">
        <v>77.069999999999993</v>
      </c>
      <c r="O39" s="170">
        <v>0</v>
      </c>
      <c r="P39" s="170">
        <v>57.05</v>
      </c>
      <c r="Q39" s="127">
        <v>3.41</v>
      </c>
      <c r="R39" s="128">
        <v>1470.04</v>
      </c>
      <c r="S39" s="14">
        <v>1975.47</v>
      </c>
      <c r="T39" s="14">
        <v>2254.13</v>
      </c>
      <c r="U39" s="129">
        <v>2667.44</v>
      </c>
    </row>
    <row r="40" spans="1:21" s="12" customFormat="1" x14ac:dyDescent="0.25">
      <c r="A40" s="120" t="str">
        <f>'IV ЦК'!A39</f>
        <v>02.01.2016</v>
      </c>
      <c r="B40" s="121">
        <f>[1]АТС!B71</f>
        <v>6</v>
      </c>
      <c r="C40" s="120" t="s">
        <v>25</v>
      </c>
      <c r="D40" s="122">
        <v>2147.48</v>
      </c>
      <c r="E40" s="123">
        <v>2652.91</v>
      </c>
      <c r="F40" s="123">
        <v>2931.57</v>
      </c>
      <c r="G40" s="124">
        <v>3344.88</v>
      </c>
      <c r="H40" s="125">
        <v>677.43999999999994</v>
      </c>
      <c r="I40" s="161">
        <v>0</v>
      </c>
      <c r="J40" s="161">
        <v>496.21999999999997</v>
      </c>
      <c r="K40" s="126" t="s">
        <v>317</v>
      </c>
      <c r="L40" s="164" t="s">
        <v>94</v>
      </c>
      <c r="M40" s="164" t="s">
        <v>318</v>
      </c>
      <c r="N40" s="115">
        <v>77.010000000000005</v>
      </c>
      <c r="O40" s="170">
        <v>0</v>
      </c>
      <c r="P40" s="170">
        <v>56.7</v>
      </c>
      <c r="Q40" s="127">
        <v>3.41</v>
      </c>
      <c r="R40" s="128">
        <v>1470.04</v>
      </c>
      <c r="S40" s="14">
        <v>1975.47</v>
      </c>
      <c r="T40" s="14">
        <v>2254.13</v>
      </c>
      <c r="U40" s="129">
        <v>2667.44</v>
      </c>
    </row>
    <row r="41" spans="1:21" s="12" customFormat="1" x14ac:dyDescent="0.25">
      <c r="A41" s="120" t="str">
        <f>'IV ЦК'!A40</f>
        <v>02.01.2016</v>
      </c>
      <c r="B41" s="121">
        <f>[1]АТС!B72</f>
        <v>7</v>
      </c>
      <c r="C41" s="120" t="s">
        <v>25</v>
      </c>
      <c r="D41" s="122">
        <v>2147.08</v>
      </c>
      <c r="E41" s="123">
        <v>2652.5099999999998</v>
      </c>
      <c r="F41" s="123">
        <v>2931.17</v>
      </c>
      <c r="G41" s="124">
        <v>3344.48</v>
      </c>
      <c r="H41" s="125">
        <v>677.04</v>
      </c>
      <c r="I41" s="161">
        <v>126.01</v>
      </c>
      <c r="J41" s="161">
        <v>0</v>
      </c>
      <c r="K41" s="126" t="s">
        <v>320</v>
      </c>
      <c r="L41" s="164" t="s">
        <v>321</v>
      </c>
      <c r="M41" s="164" t="s">
        <v>94</v>
      </c>
      <c r="N41" s="115">
        <v>76.97</v>
      </c>
      <c r="O41" s="170">
        <v>14.4</v>
      </c>
      <c r="P41" s="170">
        <v>0</v>
      </c>
      <c r="Q41" s="127">
        <v>3.41</v>
      </c>
      <c r="R41" s="128">
        <v>1470.04</v>
      </c>
      <c r="S41" s="14">
        <v>1975.47</v>
      </c>
      <c r="T41" s="14">
        <v>2254.13</v>
      </c>
      <c r="U41" s="129">
        <v>2667.44</v>
      </c>
    </row>
    <row r="42" spans="1:21" s="12" customFormat="1" x14ac:dyDescent="0.25">
      <c r="A42" s="120" t="str">
        <f>'IV ЦК'!A41</f>
        <v>02.01.2016</v>
      </c>
      <c r="B42" s="121">
        <f>[1]АТС!B73</f>
        <v>8</v>
      </c>
      <c r="C42" s="120" t="s">
        <v>25</v>
      </c>
      <c r="D42" s="122">
        <v>2145.04</v>
      </c>
      <c r="E42" s="123">
        <v>2650.4700000000003</v>
      </c>
      <c r="F42" s="123">
        <v>2929.13</v>
      </c>
      <c r="G42" s="124">
        <v>3342.44</v>
      </c>
      <c r="H42" s="125">
        <v>675</v>
      </c>
      <c r="I42" s="161">
        <v>155.82000000000002</v>
      </c>
      <c r="J42" s="161">
        <v>0</v>
      </c>
      <c r="K42" s="126" t="s">
        <v>181</v>
      </c>
      <c r="L42" s="164" t="s">
        <v>323</v>
      </c>
      <c r="M42" s="164" t="s">
        <v>94</v>
      </c>
      <c r="N42" s="115">
        <v>76.73</v>
      </c>
      <c r="O42" s="170">
        <v>17.8</v>
      </c>
      <c r="P42" s="170">
        <v>0</v>
      </c>
      <c r="Q42" s="127">
        <v>3.41</v>
      </c>
      <c r="R42" s="128">
        <v>1470.04</v>
      </c>
      <c r="S42" s="14">
        <v>1975.47</v>
      </c>
      <c r="T42" s="14">
        <v>2254.13</v>
      </c>
      <c r="U42" s="129">
        <v>2667.44</v>
      </c>
    </row>
    <row r="43" spans="1:21" s="12" customFormat="1" x14ac:dyDescent="0.25">
      <c r="A43" s="120" t="str">
        <f>'IV ЦК'!A42</f>
        <v>02.01.2016</v>
      </c>
      <c r="B43" s="121">
        <f>[1]АТС!B74</f>
        <v>9</v>
      </c>
      <c r="C43" s="120" t="s">
        <v>25</v>
      </c>
      <c r="D43" s="122">
        <v>2253.11</v>
      </c>
      <c r="E43" s="123">
        <v>2758.54</v>
      </c>
      <c r="F43" s="123">
        <v>3037.2</v>
      </c>
      <c r="G43" s="124">
        <v>3450.5099999999998</v>
      </c>
      <c r="H43" s="125">
        <v>783.07</v>
      </c>
      <c r="I43" s="161">
        <v>151.69999999999999</v>
      </c>
      <c r="J43" s="161">
        <v>0</v>
      </c>
      <c r="K43" s="126" t="s">
        <v>325</v>
      </c>
      <c r="L43" s="164" t="s">
        <v>326</v>
      </c>
      <c r="M43" s="164" t="s">
        <v>94</v>
      </c>
      <c r="N43" s="115">
        <v>89.08</v>
      </c>
      <c r="O43" s="170">
        <v>17.329999999999998</v>
      </c>
      <c r="P43" s="170">
        <v>0</v>
      </c>
      <c r="Q43" s="127">
        <v>3.41</v>
      </c>
      <c r="R43" s="128">
        <v>1470.04</v>
      </c>
      <c r="S43" s="14">
        <v>1975.47</v>
      </c>
      <c r="T43" s="14">
        <v>2254.13</v>
      </c>
      <c r="U43" s="129">
        <v>2667.44</v>
      </c>
    </row>
    <row r="44" spans="1:21" s="12" customFormat="1" x14ac:dyDescent="0.25">
      <c r="A44" s="120" t="str">
        <f>'IV ЦК'!A43</f>
        <v>02.01.2016</v>
      </c>
      <c r="B44" s="121">
        <f>[1]АТС!B75</f>
        <v>10</v>
      </c>
      <c r="C44" s="120" t="s">
        <v>25</v>
      </c>
      <c r="D44" s="122">
        <v>2369.09</v>
      </c>
      <c r="E44" s="123">
        <v>2874.52</v>
      </c>
      <c r="F44" s="123">
        <v>3153.18</v>
      </c>
      <c r="G44" s="124">
        <v>3566.49</v>
      </c>
      <c r="H44" s="125">
        <v>899.05</v>
      </c>
      <c r="I44" s="161">
        <v>0</v>
      </c>
      <c r="J44" s="161">
        <v>46.349999999999994</v>
      </c>
      <c r="K44" s="126" t="s">
        <v>328</v>
      </c>
      <c r="L44" s="164" t="s">
        <v>94</v>
      </c>
      <c r="M44" s="164" t="s">
        <v>329</v>
      </c>
      <c r="N44" s="115">
        <v>102.33</v>
      </c>
      <c r="O44" s="170">
        <v>0</v>
      </c>
      <c r="P44" s="170">
        <v>5.3</v>
      </c>
      <c r="Q44" s="127">
        <v>3.41</v>
      </c>
      <c r="R44" s="128">
        <v>1470.04</v>
      </c>
      <c r="S44" s="14">
        <v>1975.47</v>
      </c>
      <c r="T44" s="14">
        <v>2254.13</v>
      </c>
      <c r="U44" s="129">
        <v>2667.44</v>
      </c>
    </row>
    <row r="45" spans="1:21" s="12" customFormat="1" x14ac:dyDescent="0.25">
      <c r="A45" s="120" t="str">
        <f>'IV ЦК'!A44</f>
        <v>02.01.2016</v>
      </c>
      <c r="B45" s="121">
        <f>[1]АТС!B76</f>
        <v>11</v>
      </c>
      <c r="C45" s="120" t="s">
        <v>25</v>
      </c>
      <c r="D45" s="122">
        <v>2147.46</v>
      </c>
      <c r="E45" s="123">
        <v>2652.89</v>
      </c>
      <c r="F45" s="123">
        <v>2931.55</v>
      </c>
      <c r="G45" s="124">
        <v>3344.86</v>
      </c>
      <c r="H45" s="125">
        <v>677.42</v>
      </c>
      <c r="I45" s="161">
        <v>36.82</v>
      </c>
      <c r="J45" s="161">
        <v>0</v>
      </c>
      <c r="K45" s="126" t="s">
        <v>331</v>
      </c>
      <c r="L45" s="164" t="s">
        <v>332</v>
      </c>
      <c r="M45" s="164" t="s">
        <v>94</v>
      </c>
      <c r="N45" s="115">
        <v>77.010000000000005</v>
      </c>
      <c r="O45" s="170">
        <v>4.21</v>
      </c>
      <c r="P45" s="170">
        <v>0</v>
      </c>
      <c r="Q45" s="127">
        <v>3.41</v>
      </c>
      <c r="R45" s="128">
        <v>1470.04</v>
      </c>
      <c r="S45" s="14">
        <v>1975.47</v>
      </c>
      <c r="T45" s="14">
        <v>2254.13</v>
      </c>
      <c r="U45" s="129">
        <v>2667.44</v>
      </c>
    </row>
    <row r="46" spans="1:21" s="12" customFormat="1" x14ac:dyDescent="0.25">
      <c r="A46" s="120" t="str">
        <f>'IV ЦК'!A45</f>
        <v>02.01.2016</v>
      </c>
      <c r="B46" s="121">
        <f>[1]АТС!B77</f>
        <v>12</v>
      </c>
      <c r="C46" s="120" t="s">
        <v>25</v>
      </c>
      <c r="D46" s="122">
        <v>2147.64</v>
      </c>
      <c r="E46" s="123">
        <v>2653.0699999999997</v>
      </c>
      <c r="F46" s="123">
        <v>2931.73</v>
      </c>
      <c r="G46" s="124">
        <v>3345.04</v>
      </c>
      <c r="H46" s="125">
        <v>677.59999999999991</v>
      </c>
      <c r="I46" s="161">
        <v>18.799999999999997</v>
      </c>
      <c r="J46" s="161">
        <v>0</v>
      </c>
      <c r="K46" s="126" t="s">
        <v>334</v>
      </c>
      <c r="L46" s="164" t="s">
        <v>335</v>
      </c>
      <c r="M46" s="164" t="s">
        <v>94</v>
      </c>
      <c r="N46" s="115">
        <v>77.03</v>
      </c>
      <c r="O46" s="170">
        <v>2.15</v>
      </c>
      <c r="P46" s="170">
        <v>0</v>
      </c>
      <c r="Q46" s="127">
        <v>3.41</v>
      </c>
      <c r="R46" s="128">
        <v>1470.04</v>
      </c>
      <c r="S46" s="14">
        <v>1975.47</v>
      </c>
      <c r="T46" s="14">
        <v>2254.13</v>
      </c>
      <c r="U46" s="129">
        <v>2667.44</v>
      </c>
    </row>
    <row r="47" spans="1:21" s="12" customFormat="1" x14ac:dyDescent="0.25">
      <c r="A47" s="120" t="str">
        <f>'IV ЦК'!A46</f>
        <v>02.01.2016</v>
      </c>
      <c r="B47" s="121">
        <f>[1]АТС!B78</f>
        <v>13</v>
      </c>
      <c r="C47" s="120" t="s">
        <v>25</v>
      </c>
      <c r="D47" s="122">
        <v>2147.58</v>
      </c>
      <c r="E47" s="123">
        <v>2653.01</v>
      </c>
      <c r="F47" s="123">
        <v>2931.67</v>
      </c>
      <c r="G47" s="124">
        <v>3344.98</v>
      </c>
      <c r="H47" s="125">
        <v>677.54</v>
      </c>
      <c r="I47" s="161">
        <v>22.669999999999998</v>
      </c>
      <c r="J47" s="161">
        <v>0</v>
      </c>
      <c r="K47" s="126" t="s">
        <v>337</v>
      </c>
      <c r="L47" s="164" t="s">
        <v>338</v>
      </c>
      <c r="M47" s="164" t="s">
        <v>94</v>
      </c>
      <c r="N47" s="115">
        <v>77.02</v>
      </c>
      <c r="O47" s="170">
        <v>2.59</v>
      </c>
      <c r="P47" s="170">
        <v>0</v>
      </c>
      <c r="Q47" s="127">
        <v>3.41</v>
      </c>
      <c r="R47" s="128">
        <v>1470.04</v>
      </c>
      <c r="S47" s="14">
        <v>1975.47</v>
      </c>
      <c r="T47" s="14">
        <v>2254.13</v>
      </c>
      <c r="U47" s="129">
        <v>2667.44</v>
      </c>
    </row>
    <row r="48" spans="1:21" s="12" customFormat="1" x14ac:dyDescent="0.25">
      <c r="A48" s="120" t="str">
        <f>'IV ЦК'!A47</f>
        <v>02.01.2016</v>
      </c>
      <c r="B48" s="121">
        <f>[1]АТС!B79</f>
        <v>14</v>
      </c>
      <c r="C48" s="120" t="s">
        <v>25</v>
      </c>
      <c r="D48" s="122">
        <v>2147.9499999999998</v>
      </c>
      <c r="E48" s="123">
        <v>2653.3799999999997</v>
      </c>
      <c r="F48" s="123">
        <v>2932.04</v>
      </c>
      <c r="G48" s="124">
        <v>3345.35</v>
      </c>
      <c r="H48" s="125">
        <v>677.91</v>
      </c>
      <c r="I48" s="161">
        <v>36.150000000000006</v>
      </c>
      <c r="J48" s="161">
        <v>0</v>
      </c>
      <c r="K48" s="126" t="s">
        <v>340</v>
      </c>
      <c r="L48" s="164" t="s">
        <v>341</v>
      </c>
      <c r="M48" s="164" t="s">
        <v>94</v>
      </c>
      <c r="N48" s="115">
        <v>77.069999999999993</v>
      </c>
      <c r="O48" s="170">
        <v>4.13</v>
      </c>
      <c r="P48" s="170">
        <v>0</v>
      </c>
      <c r="Q48" s="127">
        <v>3.41</v>
      </c>
      <c r="R48" s="128">
        <v>1470.04</v>
      </c>
      <c r="S48" s="14">
        <v>1975.47</v>
      </c>
      <c r="T48" s="14">
        <v>2254.13</v>
      </c>
      <c r="U48" s="129">
        <v>2667.44</v>
      </c>
    </row>
    <row r="49" spans="1:21" s="12" customFormat="1" x14ac:dyDescent="0.25">
      <c r="A49" s="120" t="str">
        <f>'IV ЦК'!A48</f>
        <v>02.01.2016</v>
      </c>
      <c r="B49" s="121">
        <f>[1]АТС!B80</f>
        <v>15</v>
      </c>
      <c r="C49" s="120" t="s">
        <v>25</v>
      </c>
      <c r="D49" s="122">
        <v>2173.16</v>
      </c>
      <c r="E49" s="123">
        <v>2678.59</v>
      </c>
      <c r="F49" s="123">
        <v>2957.25</v>
      </c>
      <c r="G49" s="124">
        <v>3370.5600000000004</v>
      </c>
      <c r="H49" s="125">
        <v>703.12</v>
      </c>
      <c r="I49" s="161">
        <v>80.37</v>
      </c>
      <c r="J49" s="161">
        <v>0</v>
      </c>
      <c r="K49" s="126" t="s">
        <v>208</v>
      </c>
      <c r="L49" s="164" t="s">
        <v>343</v>
      </c>
      <c r="M49" s="164" t="s">
        <v>94</v>
      </c>
      <c r="N49" s="115">
        <v>79.95</v>
      </c>
      <c r="O49" s="170">
        <v>9.18</v>
      </c>
      <c r="P49" s="170">
        <v>0</v>
      </c>
      <c r="Q49" s="127">
        <v>3.41</v>
      </c>
      <c r="R49" s="128">
        <v>1470.04</v>
      </c>
      <c r="S49" s="14">
        <v>1975.47</v>
      </c>
      <c r="T49" s="14">
        <v>2254.13</v>
      </c>
      <c r="U49" s="129">
        <v>2667.44</v>
      </c>
    </row>
    <row r="50" spans="1:21" s="12" customFormat="1" x14ac:dyDescent="0.25">
      <c r="A50" s="120" t="str">
        <f>'IV ЦК'!A49</f>
        <v>02.01.2016</v>
      </c>
      <c r="B50" s="121">
        <f>[1]АТС!B81</f>
        <v>16</v>
      </c>
      <c r="C50" s="120" t="s">
        <v>25</v>
      </c>
      <c r="D50" s="122">
        <v>2136.34</v>
      </c>
      <c r="E50" s="123">
        <v>2641.77</v>
      </c>
      <c r="F50" s="123">
        <v>2920.4300000000003</v>
      </c>
      <c r="G50" s="124">
        <v>3333.7400000000002</v>
      </c>
      <c r="H50" s="125">
        <v>666.3</v>
      </c>
      <c r="I50" s="161">
        <v>106.01</v>
      </c>
      <c r="J50" s="161">
        <v>0.01</v>
      </c>
      <c r="K50" s="126" t="s">
        <v>345</v>
      </c>
      <c r="L50" s="164" t="s">
        <v>346</v>
      </c>
      <c r="M50" s="164" t="s">
        <v>95</v>
      </c>
      <c r="N50" s="115">
        <v>75.739999999999995</v>
      </c>
      <c r="O50" s="170">
        <v>12.11</v>
      </c>
      <c r="P50" s="170">
        <v>0</v>
      </c>
      <c r="Q50" s="127">
        <v>3.41</v>
      </c>
      <c r="R50" s="128">
        <v>1470.04</v>
      </c>
      <c r="S50" s="14">
        <v>1975.47</v>
      </c>
      <c r="T50" s="14">
        <v>2254.13</v>
      </c>
      <c r="U50" s="129">
        <v>2667.44</v>
      </c>
    </row>
    <row r="51" spans="1:21" s="12" customFormat="1" x14ac:dyDescent="0.25">
      <c r="A51" s="120" t="str">
        <f>'IV ЦК'!A50</f>
        <v>02.01.2016</v>
      </c>
      <c r="B51" s="121">
        <f>[1]АТС!B82</f>
        <v>17</v>
      </c>
      <c r="C51" s="120" t="s">
        <v>25</v>
      </c>
      <c r="D51" s="122">
        <v>2217.29</v>
      </c>
      <c r="E51" s="123">
        <v>2722.72</v>
      </c>
      <c r="F51" s="123">
        <v>3001.38</v>
      </c>
      <c r="G51" s="124">
        <v>3414.69</v>
      </c>
      <c r="H51" s="125">
        <v>747.25</v>
      </c>
      <c r="I51" s="161">
        <v>44.03</v>
      </c>
      <c r="J51" s="161">
        <v>0</v>
      </c>
      <c r="K51" s="126" t="s">
        <v>348</v>
      </c>
      <c r="L51" s="164" t="s">
        <v>349</v>
      </c>
      <c r="M51" s="164" t="s">
        <v>94</v>
      </c>
      <c r="N51" s="115">
        <v>84.99</v>
      </c>
      <c r="O51" s="170">
        <v>5.03</v>
      </c>
      <c r="P51" s="170">
        <v>0</v>
      </c>
      <c r="Q51" s="127">
        <v>3.41</v>
      </c>
      <c r="R51" s="128">
        <v>1470.04</v>
      </c>
      <c r="S51" s="14">
        <v>1975.47</v>
      </c>
      <c r="T51" s="14">
        <v>2254.13</v>
      </c>
      <c r="U51" s="129">
        <v>2667.44</v>
      </c>
    </row>
    <row r="52" spans="1:21" s="12" customFormat="1" x14ac:dyDescent="0.25">
      <c r="A52" s="120" t="str">
        <f>'IV ЦК'!A51</f>
        <v>02.01.2016</v>
      </c>
      <c r="B52" s="121">
        <f>[1]АТС!B83</f>
        <v>18</v>
      </c>
      <c r="C52" s="120" t="s">
        <v>25</v>
      </c>
      <c r="D52" s="122">
        <v>2352.38</v>
      </c>
      <c r="E52" s="123">
        <v>2857.8100000000004</v>
      </c>
      <c r="F52" s="123">
        <v>3136.4700000000003</v>
      </c>
      <c r="G52" s="124">
        <v>3549.7799999999997</v>
      </c>
      <c r="H52" s="125">
        <v>882.33999999999992</v>
      </c>
      <c r="I52" s="161">
        <v>3.13</v>
      </c>
      <c r="J52" s="161">
        <v>0</v>
      </c>
      <c r="K52" s="126" t="s">
        <v>351</v>
      </c>
      <c r="L52" s="164" t="s">
        <v>352</v>
      </c>
      <c r="M52" s="164" t="s">
        <v>94</v>
      </c>
      <c r="N52" s="115">
        <v>100.42</v>
      </c>
      <c r="O52" s="170">
        <v>0.36</v>
      </c>
      <c r="P52" s="170">
        <v>0</v>
      </c>
      <c r="Q52" s="127">
        <v>3.41</v>
      </c>
      <c r="R52" s="128">
        <v>1470.04</v>
      </c>
      <c r="S52" s="14">
        <v>1975.47</v>
      </c>
      <c r="T52" s="14">
        <v>2254.13</v>
      </c>
      <c r="U52" s="129">
        <v>2667.44</v>
      </c>
    </row>
    <row r="53" spans="1:21" s="12" customFormat="1" x14ac:dyDescent="0.25">
      <c r="A53" s="120" t="str">
        <f>'IV ЦК'!A52</f>
        <v>02.01.2016</v>
      </c>
      <c r="B53" s="121">
        <f>[1]АТС!B84</f>
        <v>19</v>
      </c>
      <c r="C53" s="120" t="s">
        <v>25</v>
      </c>
      <c r="D53" s="122">
        <v>2331.5</v>
      </c>
      <c r="E53" s="123">
        <v>2836.9300000000003</v>
      </c>
      <c r="F53" s="123">
        <v>3115.59</v>
      </c>
      <c r="G53" s="124">
        <v>3528.8999999999996</v>
      </c>
      <c r="H53" s="125">
        <v>861.45999999999992</v>
      </c>
      <c r="I53" s="161">
        <v>0</v>
      </c>
      <c r="J53" s="161">
        <v>76.22999999999999</v>
      </c>
      <c r="K53" s="126" t="s">
        <v>354</v>
      </c>
      <c r="L53" s="164" t="s">
        <v>94</v>
      </c>
      <c r="M53" s="164" t="s">
        <v>355</v>
      </c>
      <c r="N53" s="115">
        <v>98.04</v>
      </c>
      <c r="O53" s="170">
        <v>0</v>
      </c>
      <c r="P53" s="170">
        <v>8.7100000000000009</v>
      </c>
      <c r="Q53" s="127">
        <v>3.41</v>
      </c>
      <c r="R53" s="128">
        <v>1470.04</v>
      </c>
      <c r="S53" s="14">
        <v>1975.47</v>
      </c>
      <c r="T53" s="14">
        <v>2254.13</v>
      </c>
      <c r="U53" s="129">
        <v>2667.44</v>
      </c>
    </row>
    <row r="54" spans="1:21" s="12" customFormat="1" x14ac:dyDescent="0.25">
      <c r="A54" s="120" t="str">
        <f>'IV ЦК'!A53</f>
        <v>02.01.2016</v>
      </c>
      <c r="B54" s="121">
        <f>[1]АТС!B85</f>
        <v>20</v>
      </c>
      <c r="C54" s="120" t="s">
        <v>25</v>
      </c>
      <c r="D54" s="122">
        <v>2322.6</v>
      </c>
      <c r="E54" s="123">
        <v>2828.03</v>
      </c>
      <c r="F54" s="123">
        <v>3106.69</v>
      </c>
      <c r="G54" s="124">
        <v>3520</v>
      </c>
      <c r="H54" s="125">
        <v>852.56</v>
      </c>
      <c r="I54" s="161">
        <v>78.400000000000006</v>
      </c>
      <c r="J54" s="161">
        <v>0</v>
      </c>
      <c r="K54" s="126" t="s">
        <v>357</v>
      </c>
      <c r="L54" s="164" t="s">
        <v>358</v>
      </c>
      <c r="M54" s="164" t="s">
        <v>94</v>
      </c>
      <c r="N54" s="115">
        <v>97.02</v>
      </c>
      <c r="O54" s="170">
        <v>8.9600000000000009</v>
      </c>
      <c r="P54" s="170">
        <v>0</v>
      </c>
      <c r="Q54" s="127">
        <v>3.41</v>
      </c>
      <c r="R54" s="128">
        <v>1470.04</v>
      </c>
      <c r="S54" s="14">
        <v>1975.47</v>
      </c>
      <c r="T54" s="14">
        <v>2254.13</v>
      </c>
      <c r="U54" s="129">
        <v>2667.44</v>
      </c>
    </row>
    <row r="55" spans="1:21" s="12" customFormat="1" x14ac:dyDescent="0.25">
      <c r="A55" s="120" t="str">
        <f>'IV ЦК'!A54</f>
        <v>02.01.2016</v>
      </c>
      <c r="B55" s="121">
        <f>[1]АТС!B86</f>
        <v>21</v>
      </c>
      <c r="C55" s="120" t="s">
        <v>25</v>
      </c>
      <c r="D55" s="122">
        <v>2293.17</v>
      </c>
      <c r="E55" s="123">
        <v>2798.6</v>
      </c>
      <c r="F55" s="123">
        <v>3077.26</v>
      </c>
      <c r="G55" s="124">
        <v>3490.57</v>
      </c>
      <c r="H55" s="125">
        <v>823.12999999999988</v>
      </c>
      <c r="I55" s="161">
        <v>10.44</v>
      </c>
      <c r="J55" s="161">
        <v>0</v>
      </c>
      <c r="K55" s="126" t="s">
        <v>360</v>
      </c>
      <c r="L55" s="164" t="s">
        <v>361</v>
      </c>
      <c r="M55" s="164" t="s">
        <v>94</v>
      </c>
      <c r="N55" s="115">
        <v>93.66</v>
      </c>
      <c r="O55" s="170">
        <v>1.19</v>
      </c>
      <c r="P55" s="170">
        <v>0</v>
      </c>
      <c r="Q55" s="127">
        <v>3.41</v>
      </c>
      <c r="R55" s="128">
        <v>1470.04</v>
      </c>
      <c r="S55" s="14">
        <v>1975.47</v>
      </c>
      <c r="T55" s="14">
        <v>2254.13</v>
      </c>
      <c r="U55" s="129">
        <v>2667.44</v>
      </c>
    </row>
    <row r="56" spans="1:21" s="12" customFormat="1" x14ac:dyDescent="0.25">
      <c r="A56" s="120" t="str">
        <f>'IV ЦК'!A55</f>
        <v>02.01.2016</v>
      </c>
      <c r="B56" s="121">
        <f>[1]АТС!B87</f>
        <v>22</v>
      </c>
      <c r="C56" s="120" t="s">
        <v>25</v>
      </c>
      <c r="D56" s="122">
        <v>2224.11</v>
      </c>
      <c r="E56" s="123">
        <v>2729.54</v>
      </c>
      <c r="F56" s="123">
        <v>3008.2</v>
      </c>
      <c r="G56" s="124">
        <v>3421.5099999999998</v>
      </c>
      <c r="H56" s="125">
        <v>754.06999999999994</v>
      </c>
      <c r="I56" s="161">
        <v>0</v>
      </c>
      <c r="J56" s="161">
        <v>20.93</v>
      </c>
      <c r="K56" s="126" t="s">
        <v>363</v>
      </c>
      <c r="L56" s="164" t="s">
        <v>94</v>
      </c>
      <c r="M56" s="164" t="s">
        <v>364</v>
      </c>
      <c r="N56" s="115">
        <v>85.77</v>
      </c>
      <c r="O56" s="170">
        <v>0</v>
      </c>
      <c r="P56" s="170">
        <v>2.39</v>
      </c>
      <c r="Q56" s="127">
        <v>3.41</v>
      </c>
      <c r="R56" s="128">
        <v>1470.04</v>
      </c>
      <c r="S56" s="14">
        <v>1975.47</v>
      </c>
      <c r="T56" s="14">
        <v>2254.13</v>
      </c>
      <c r="U56" s="129">
        <v>2667.44</v>
      </c>
    </row>
    <row r="57" spans="1:21" s="12" customFormat="1" x14ac:dyDescent="0.25">
      <c r="A57" s="120" t="str">
        <f>'IV ЦК'!A56</f>
        <v>02.01.2016</v>
      </c>
      <c r="B57" s="121">
        <f>[1]АТС!B88</f>
        <v>23</v>
      </c>
      <c r="C57" s="120" t="s">
        <v>25</v>
      </c>
      <c r="D57" s="122">
        <v>2491.9899999999998</v>
      </c>
      <c r="E57" s="123">
        <v>2997.42</v>
      </c>
      <c r="F57" s="123">
        <v>3276.08</v>
      </c>
      <c r="G57" s="124">
        <v>3689.39</v>
      </c>
      <c r="H57" s="125">
        <v>1021.9499999999999</v>
      </c>
      <c r="I57" s="161">
        <v>0</v>
      </c>
      <c r="J57" s="161">
        <v>56.64</v>
      </c>
      <c r="K57" s="126" t="s">
        <v>366</v>
      </c>
      <c r="L57" s="164" t="s">
        <v>94</v>
      </c>
      <c r="M57" s="164" t="s">
        <v>367</v>
      </c>
      <c r="N57" s="115">
        <v>116.38</v>
      </c>
      <c r="O57" s="170">
        <v>0</v>
      </c>
      <c r="P57" s="170">
        <v>6.47</v>
      </c>
      <c r="Q57" s="127">
        <v>3.41</v>
      </c>
      <c r="R57" s="128">
        <v>1470.04</v>
      </c>
      <c r="S57" s="14">
        <v>1975.47</v>
      </c>
      <c r="T57" s="14">
        <v>2254.13</v>
      </c>
      <c r="U57" s="129">
        <v>2667.44</v>
      </c>
    </row>
    <row r="58" spans="1:21" s="12" customFormat="1" x14ac:dyDescent="0.25">
      <c r="A58" s="120" t="str">
        <f>'IV ЦК'!A57</f>
        <v>03.01.2016</v>
      </c>
      <c r="B58" s="121">
        <f>[1]АТС!B89</f>
        <v>0</v>
      </c>
      <c r="C58" s="120" t="s">
        <v>25</v>
      </c>
      <c r="D58" s="122">
        <v>2337.88</v>
      </c>
      <c r="E58" s="123">
        <v>2843.31</v>
      </c>
      <c r="F58" s="123">
        <v>3121.97</v>
      </c>
      <c r="G58" s="124">
        <v>3535.2799999999997</v>
      </c>
      <c r="H58" s="125">
        <v>867.83999999999992</v>
      </c>
      <c r="I58" s="161">
        <v>1.63</v>
      </c>
      <c r="J58" s="161">
        <v>0</v>
      </c>
      <c r="K58" s="126" t="s">
        <v>370</v>
      </c>
      <c r="L58" s="164" t="s">
        <v>371</v>
      </c>
      <c r="M58" s="164" t="s">
        <v>94</v>
      </c>
      <c r="N58" s="115">
        <v>98.77</v>
      </c>
      <c r="O58" s="170">
        <v>0.19</v>
      </c>
      <c r="P58" s="170">
        <v>0</v>
      </c>
      <c r="Q58" s="127">
        <v>3.41</v>
      </c>
      <c r="R58" s="128">
        <v>1470.04</v>
      </c>
      <c r="S58" s="14">
        <v>1975.47</v>
      </c>
      <c r="T58" s="14">
        <v>2254.13</v>
      </c>
      <c r="U58" s="129">
        <v>2667.44</v>
      </c>
    </row>
    <row r="59" spans="1:21" s="12" customFormat="1" x14ac:dyDescent="0.25">
      <c r="A59" s="120" t="str">
        <f>'IV ЦК'!A58</f>
        <v>03.01.2016</v>
      </c>
      <c r="B59" s="121">
        <f>[1]АТС!B90</f>
        <v>1</v>
      </c>
      <c r="C59" s="120" t="s">
        <v>25</v>
      </c>
      <c r="D59" s="122">
        <v>2219.5100000000002</v>
      </c>
      <c r="E59" s="123">
        <v>2724.94</v>
      </c>
      <c r="F59" s="123">
        <v>3003.6000000000004</v>
      </c>
      <c r="G59" s="124">
        <v>3416.9100000000003</v>
      </c>
      <c r="H59" s="125">
        <v>749.47</v>
      </c>
      <c r="I59" s="161">
        <v>98.97</v>
      </c>
      <c r="J59" s="161">
        <v>0</v>
      </c>
      <c r="K59" s="126" t="s">
        <v>373</v>
      </c>
      <c r="L59" s="164" t="s">
        <v>374</v>
      </c>
      <c r="M59" s="164" t="s">
        <v>94</v>
      </c>
      <c r="N59" s="115">
        <v>85.24</v>
      </c>
      <c r="O59" s="170">
        <v>11.31</v>
      </c>
      <c r="P59" s="170">
        <v>0</v>
      </c>
      <c r="Q59" s="127">
        <v>3.41</v>
      </c>
      <c r="R59" s="128">
        <v>1470.04</v>
      </c>
      <c r="S59" s="14">
        <v>1975.47</v>
      </c>
      <c r="T59" s="14">
        <v>2254.13</v>
      </c>
      <c r="U59" s="129">
        <v>2667.44</v>
      </c>
    </row>
    <row r="60" spans="1:21" s="12" customFormat="1" x14ac:dyDescent="0.25">
      <c r="A60" s="120" t="str">
        <f>'IV ЦК'!A59</f>
        <v>03.01.2016</v>
      </c>
      <c r="B60" s="121">
        <f>[1]АТС!B91</f>
        <v>2</v>
      </c>
      <c r="C60" s="120" t="s">
        <v>25</v>
      </c>
      <c r="D60" s="122">
        <v>2146.66</v>
      </c>
      <c r="E60" s="123">
        <v>2652.09</v>
      </c>
      <c r="F60" s="123">
        <v>2930.75</v>
      </c>
      <c r="G60" s="124">
        <v>3344.06</v>
      </c>
      <c r="H60" s="125">
        <v>676.61999999999989</v>
      </c>
      <c r="I60" s="161">
        <v>157.88999999999999</v>
      </c>
      <c r="J60" s="161">
        <v>0</v>
      </c>
      <c r="K60" s="126" t="s">
        <v>376</v>
      </c>
      <c r="L60" s="164" t="s">
        <v>377</v>
      </c>
      <c r="M60" s="164" t="s">
        <v>94</v>
      </c>
      <c r="N60" s="115">
        <v>76.92</v>
      </c>
      <c r="O60" s="170">
        <v>18.04</v>
      </c>
      <c r="P60" s="170">
        <v>0</v>
      </c>
      <c r="Q60" s="127">
        <v>3.41</v>
      </c>
      <c r="R60" s="128">
        <v>1470.04</v>
      </c>
      <c r="S60" s="14">
        <v>1975.47</v>
      </c>
      <c r="T60" s="14">
        <v>2254.13</v>
      </c>
      <c r="U60" s="129">
        <v>2667.44</v>
      </c>
    </row>
    <row r="61" spans="1:21" s="12" customFormat="1" x14ac:dyDescent="0.25">
      <c r="A61" s="120" t="str">
        <f>'IV ЦК'!A60</f>
        <v>03.01.2016</v>
      </c>
      <c r="B61" s="121">
        <f>[1]АТС!B92</f>
        <v>3</v>
      </c>
      <c r="C61" s="120" t="s">
        <v>25</v>
      </c>
      <c r="D61" s="122">
        <v>2146.34</v>
      </c>
      <c r="E61" s="123">
        <v>2651.7700000000004</v>
      </c>
      <c r="F61" s="123">
        <v>2930.4300000000003</v>
      </c>
      <c r="G61" s="124">
        <v>3343.74</v>
      </c>
      <c r="H61" s="125">
        <v>676.3</v>
      </c>
      <c r="I61" s="161">
        <v>159.84</v>
      </c>
      <c r="J61" s="161">
        <v>0</v>
      </c>
      <c r="K61" s="126" t="s">
        <v>379</v>
      </c>
      <c r="L61" s="164" t="s">
        <v>380</v>
      </c>
      <c r="M61" s="164" t="s">
        <v>94</v>
      </c>
      <c r="N61" s="115">
        <v>76.88</v>
      </c>
      <c r="O61" s="170">
        <v>18.260000000000002</v>
      </c>
      <c r="P61" s="170">
        <v>0</v>
      </c>
      <c r="Q61" s="127">
        <v>3.41</v>
      </c>
      <c r="R61" s="128">
        <v>1470.04</v>
      </c>
      <c r="S61" s="14">
        <v>1975.47</v>
      </c>
      <c r="T61" s="14">
        <v>2254.13</v>
      </c>
      <c r="U61" s="129">
        <v>2667.44</v>
      </c>
    </row>
    <row r="62" spans="1:21" s="12" customFormat="1" x14ac:dyDescent="0.25">
      <c r="A62" s="120" t="str">
        <f>'IV ЦК'!A61</f>
        <v>03.01.2016</v>
      </c>
      <c r="B62" s="121">
        <f>[1]АТС!B93</f>
        <v>4</v>
      </c>
      <c r="C62" s="120" t="s">
        <v>25</v>
      </c>
      <c r="D62" s="122">
        <v>2147.04</v>
      </c>
      <c r="E62" s="123">
        <v>2652.4700000000003</v>
      </c>
      <c r="F62" s="123">
        <v>2931.13</v>
      </c>
      <c r="G62" s="124">
        <v>3344.44</v>
      </c>
      <c r="H62" s="125">
        <v>677</v>
      </c>
      <c r="I62" s="161">
        <v>160.44</v>
      </c>
      <c r="J62" s="161">
        <v>0</v>
      </c>
      <c r="K62" s="126" t="s">
        <v>382</v>
      </c>
      <c r="L62" s="164" t="s">
        <v>383</v>
      </c>
      <c r="M62" s="164" t="s">
        <v>94</v>
      </c>
      <c r="N62" s="115">
        <v>76.959999999999994</v>
      </c>
      <c r="O62" s="170">
        <v>18.329999999999998</v>
      </c>
      <c r="P62" s="170">
        <v>0</v>
      </c>
      <c r="Q62" s="127">
        <v>3.41</v>
      </c>
      <c r="R62" s="128">
        <v>1470.04</v>
      </c>
      <c r="S62" s="14">
        <v>1975.47</v>
      </c>
      <c r="T62" s="14">
        <v>2254.13</v>
      </c>
      <c r="U62" s="129">
        <v>2667.44</v>
      </c>
    </row>
    <row r="63" spans="1:21" s="12" customFormat="1" x14ac:dyDescent="0.25">
      <c r="A63" s="120" t="str">
        <f>'IV ЦК'!A62</f>
        <v>03.01.2016</v>
      </c>
      <c r="B63" s="121">
        <f>[1]АТС!B94</f>
        <v>5</v>
      </c>
      <c r="C63" s="120" t="s">
        <v>25</v>
      </c>
      <c r="D63" s="122">
        <v>2147.11</v>
      </c>
      <c r="E63" s="123">
        <v>2652.54</v>
      </c>
      <c r="F63" s="123">
        <v>2931.2000000000003</v>
      </c>
      <c r="G63" s="124">
        <v>3344.51</v>
      </c>
      <c r="H63" s="125">
        <v>677.07</v>
      </c>
      <c r="I63" s="161">
        <v>168.29999999999998</v>
      </c>
      <c r="J63" s="161">
        <v>0</v>
      </c>
      <c r="K63" s="126" t="s">
        <v>385</v>
      </c>
      <c r="L63" s="164" t="s">
        <v>386</v>
      </c>
      <c r="M63" s="164" t="s">
        <v>94</v>
      </c>
      <c r="N63" s="115">
        <v>76.97</v>
      </c>
      <c r="O63" s="170">
        <v>19.23</v>
      </c>
      <c r="P63" s="170">
        <v>0</v>
      </c>
      <c r="Q63" s="127">
        <v>3.41</v>
      </c>
      <c r="R63" s="128">
        <v>1470.04</v>
      </c>
      <c r="S63" s="14">
        <v>1975.47</v>
      </c>
      <c r="T63" s="14">
        <v>2254.13</v>
      </c>
      <c r="U63" s="129">
        <v>2667.44</v>
      </c>
    </row>
    <row r="64" spans="1:21" s="12" customFormat="1" x14ac:dyDescent="0.25">
      <c r="A64" s="120" t="str">
        <f>'IV ЦК'!A63</f>
        <v>03.01.2016</v>
      </c>
      <c r="B64" s="121">
        <f>[1]АТС!B95</f>
        <v>6</v>
      </c>
      <c r="C64" s="120" t="s">
        <v>25</v>
      </c>
      <c r="D64" s="122">
        <v>2148.13</v>
      </c>
      <c r="E64" s="123">
        <v>2653.5600000000004</v>
      </c>
      <c r="F64" s="123">
        <v>2932.2200000000003</v>
      </c>
      <c r="G64" s="124">
        <v>3345.53</v>
      </c>
      <c r="H64" s="125">
        <v>678.09</v>
      </c>
      <c r="I64" s="161">
        <v>148.5</v>
      </c>
      <c r="J64" s="161">
        <v>0</v>
      </c>
      <c r="K64" s="126" t="s">
        <v>388</v>
      </c>
      <c r="L64" s="164" t="s">
        <v>389</v>
      </c>
      <c r="M64" s="164" t="s">
        <v>94</v>
      </c>
      <c r="N64" s="115">
        <v>77.09</v>
      </c>
      <c r="O64" s="170">
        <v>16.97</v>
      </c>
      <c r="P64" s="170">
        <v>0</v>
      </c>
      <c r="Q64" s="127">
        <v>3.41</v>
      </c>
      <c r="R64" s="128">
        <v>1470.04</v>
      </c>
      <c r="S64" s="14">
        <v>1975.47</v>
      </c>
      <c r="T64" s="14">
        <v>2254.13</v>
      </c>
      <c r="U64" s="129">
        <v>2667.44</v>
      </c>
    </row>
    <row r="65" spans="1:21" s="12" customFormat="1" x14ac:dyDescent="0.25">
      <c r="A65" s="120" t="str">
        <f>'IV ЦК'!A64</f>
        <v>03.01.2016</v>
      </c>
      <c r="B65" s="121">
        <f>[1]АТС!B96</f>
        <v>7</v>
      </c>
      <c r="C65" s="120" t="s">
        <v>25</v>
      </c>
      <c r="D65" s="122">
        <v>2153.48</v>
      </c>
      <c r="E65" s="123">
        <v>2658.91</v>
      </c>
      <c r="F65" s="123">
        <v>2937.57</v>
      </c>
      <c r="G65" s="124">
        <v>3350.88</v>
      </c>
      <c r="H65" s="125">
        <v>683.44</v>
      </c>
      <c r="I65" s="161">
        <v>26.55</v>
      </c>
      <c r="J65" s="161">
        <v>0</v>
      </c>
      <c r="K65" s="126" t="s">
        <v>391</v>
      </c>
      <c r="L65" s="164" t="s">
        <v>126</v>
      </c>
      <c r="M65" s="164" t="s">
        <v>94</v>
      </c>
      <c r="N65" s="115">
        <v>77.7</v>
      </c>
      <c r="O65" s="170">
        <v>3.03</v>
      </c>
      <c r="P65" s="170">
        <v>0</v>
      </c>
      <c r="Q65" s="127">
        <v>3.41</v>
      </c>
      <c r="R65" s="128">
        <v>1470.04</v>
      </c>
      <c r="S65" s="14">
        <v>1975.47</v>
      </c>
      <c r="T65" s="14">
        <v>2254.13</v>
      </c>
      <c r="U65" s="129">
        <v>2667.44</v>
      </c>
    </row>
    <row r="66" spans="1:21" s="12" customFormat="1" x14ac:dyDescent="0.25">
      <c r="A66" s="120" t="str">
        <f>'IV ЦК'!A65</f>
        <v>03.01.2016</v>
      </c>
      <c r="B66" s="121">
        <f>[1]АТС!B97</f>
        <v>8</v>
      </c>
      <c r="C66" s="120" t="s">
        <v>25</v>
      </c>
      <c r="D66" s="122">
        <v>2152.35</v>
      </c>
      <c r="E66" s="123">
        <v>2657.7799999999997</v>
      </c>
      <c r="F66" s="123">
        <v>2936.44</v>
      </c>
      <c r="G66" s="124">
        <v>3349.75</v>
      </c>
      <c r="H66" s="125">
        <v>682.31000000000006</v>
      </c>
      <c r="I66" s="161">
        <v>51.480000000000004</v>
      </c>
      <c r="J66" s="161">
        <v>0</v>
      </c>
      <c r="K66" s="126" t="s">
        <v>155</v>
      </c>
      <c r="L66" s="164" t="s">
        <v>153</v>
      </c>
      <c r="M66" s="164" t="s">
        <v>94</v>
      </c>
      <c r="N66" s="115">
        <v>77.569999999999993</v>
      </c>
      <c r="O66" s="170">
        <v>5.88</v>
      </c>
      <c r="P66" s="170">
        <v>0</v>
      </c>
      <c r="Q66" s="127">
        <v>3.41</v>
      </c>
      <c r="R66" s="128">
        <v>1470.04</v>
      </c>
      <c r="S66" s="14">
        <v>1975.47</v>
      </c>
      <c r="T66" s="14">
        <v>2254.13</v>
      </c>
      <c r="U66" s="129">
        <v>2667.44</v>
      </c>
    </row>
    <row r="67" spans="1:21" s="12" customFormat="1" x14ac:dyDescent="0.25">
      <c r="A67" s="120" t="str">
        <f>'IV ЦК'!A66</f>
        <v>03.01.2016</v>
      </c>
      <c r="B67" s="121">
        <f>[1]АТС!B98</f>
        <v>9</v>
      </c>
      <c r="C67" s="120" t="s">
        <v>25</v>
      </c>
      <c r="D67" s="122">
        <v>2268.23</v>
      </c>
      <c r="E67" s="123">
        <v>2773.66</v>
      </c>
      <c r="F67" s="123">
        <v>3052.3199999999997</v>
      </c>
      <c r="G67" s="124">
        <v>3465.63</v>
      </c>
      <c r="H67" s="125">
        <v>798.18999999999994</v>
      </c>
      <c r="I67" s="161">
        <v>126.66</v>
      </c>
      <c r="J67" s="161">
        <v>0</v>
      </c>
      <c r="K67" s="126" t="s">
        <v>394</v>
      </c>
      <c r="L67" s="164" t="s">
        <v>395</v>
      </c>
      <c r="M67" s="164" t="s">
        <v>94</v>
      </c>
      <c r="N67" s="115">
        <v>90.81</v>
      </c>
      <c r="O67" s="170">
        <v>14.47</v>
      </c>
      <c r="P67" s="170">
        <v>0</v>
      </c>
      <c r="Q67" s="127">
        <v>3.41</v>
      </c>
      <c r="R67" s="128">
        <v>1470.04</v>
      </c>
      <c r="S67" s="14">
        <v>1975.47</v>
      </c>
      <c r="T67" s="14">
        <v>2254.13</v>
      </c>
      <c r="U67" s="129">
        <v>2667.44</v>
      </c>
    </row>
    <row r="68" spans="1:21" s="12" customFormat="1" x14ac:dyDescent="0.25">
      <c r="A68" s="120" t="str">
        <f>'IV ЦК'!A67</f>
        <v>03.01.2016</v>
      </c>
      <c r="B68" s="121">
        <f>[1]АТС!B99</f>
        <v>10</v>
      </c>
      <c r="C68" s="120" t="s">
        <v>25</v>
      </c>
      <c r="D68" s="122">
        <v>2354.9700000000003</v>
      </c>
      <c r="E68" s="123">
        <v>2860.3999999999996</v>
      </c>
      <c r="F68" s="123">
        <v>3139.0600000000004</v>
      </c>
      <c r="G68" s="124">
        <v>3552.37</v>
      </c>
      <c r="H68" s="125">
        <v>884.93</v>
      </c>
      <c r="I68" s="161">
        <v>53.51</v>
      </c>
      <c r="J68" s="161">
        <v>0</v>
      </c>
      <c r="K68" s="126" t="s">
        <v>397</v>
      </c>
      <c r="L68" s="164" t="s">
        <v>398</v>
      </c>
      <c r="M68" s="164" t="s">
        <v>94</v>
      </c>
      <c r="N68" s="115">
        <v>100.72</v>
      </c>
      <c r="O68" s="170">
        <v>6.11</v>
      </c>
      <c r="P68" s="170">
        <v>0</v>
      </c>
      <c r="Q68" s="127">
        <v>3.41</v>
      </c>
      <c r="R68" s="128">
        <v>1470.04</v>
      </c>
      <c r="S68" s="14">
        <v>1975.47</v>
      </c>
      <c r="T68" s="14">
        <v>2254.13</v>
      </c>
      <c r="U68" s="129">
        <v>2667.44</v>
      </c>
    </row>
    <row r="69" spans="1:21" s="12" customFormat="1" x14ac:dyDescent="0.25">
      <c r="A69" s="120" t="str">
        <f>'IV ЦК'!A68</f>
        <v>03.01.2016</v>
      </c>
      <c r="B69" s="121">
        <f>[1]АТС!B100</f>
        <v>11</v>
      </c>
      <c r="C69" s="120" t="s">
        <v>25</v>
      </c>
      <c r="D69" s="122">
        <v>2147.35</v>
      </c>
      <c r="E69" s="123">
        <v>2652.78</v>
      </c>
      <c r="F69" s="123">
        <v>2931.44</v>
      </c>
      <c r="G69" s="124">
        <v>3344.75</v>
      </c>
      <c r="H69" s="125">
        <v>677.31</v>
      </c>
      <c r="I69" s="161">
        <v>53.5</v>
      </c>
      <c r="J69" s="161">
        <v>0</v>
      </c>
      <c r="K69" s="126" t="s">
        <v>400</v>
      </c>
      <c r="L69" s="164" t="s">
        <v>401</v>
      </c>
      <c r="M69" s="164" t="s">
        <v>94</v>
      </c>
      <c r="N69" s="115">
        <v>77</v>
      </c>
      <c r="O69" s="170">
        <v>6.11</v>
      </c>
      <c r="P69" s="170">
        <v>0</v>
      </c>
      <c r="Q69" s="127">
        <v>3.41</v>
      </c>
      <c r="R69" s="128">
        <v>1470.04</v>
      </c>
      <c r="S69" s="14">
        <v>1975.47</v>
      </c>
      <c r="T69" s="14">
        <v>2254.13</v>
      </c>
      <c r="U69" s="129">
        <v>2667.44</v>
      </c>
    </row>
    <row r="70" spans="1:21" s="12" customFormat="1" x14ac:dyDescent="0.25">
      <c r="A70" s="120" t="str">
        <f>'IV ЦК'!A69</f>
        <v>03.01.2016</v>
      </c>
      <c r="B70" s="121">
        <f>[1]АТС!B101</f>
        <v>12</v>
      </c>
      <c r="C70" s="120" t="s">
        <v>25</v>
      </c>
      <c r="D70" s="122">
        <v>2147.21</v>
      </c>
      <c r="E70" s="123">
        <v>2652.6400000000003</v>
      </c>
      <c r="F70" s="123">
        <v>2931.3</v>
      </c>
      <c r="G70" s="124">
        <v>3344.6099999999997</v>
      </c>
      <c r="H70" s="125">
        <v>677.17</v>
      </c>
      <c r="I70" s="161">
        <v>0</v>
      </c>
      <c r="J70" s="161">
        <v>153.25</v>
      </c>
      <c r="K70" s="126" t="s">
        <v>403</v>
      </c>
      <c r="L70" s="164" t="s">
        <v>94</v>
      </c>
      <c r="M70" s="164" t="s">
        <v>404</v>
      </c>
      <c r="N70" s="115">
        <v>76.98</v>
      </c>
      <c r="O70" s="170">
        <v>0</v>
      </c>
      <c r="P70" s="170">
        <v>17.510000000000002</v>
      </c>
      <c r="Q70" s="127">
        <v>3.41</v>
      </c>
      <c r="R70" s="128">
        <v>1470.04</v>
      </c>
      <c r="S70" s="14">
        <v>1975.47</v>
      </c>
      <c r="T70" s="14">
        <v>2254.13</v>
      </c>
      <c r="U70" s="129">
        <v>2667.44</v>
      </c>
    </row>
    <row r="71" spans="1:21" s="12" customFormat="1" x14ac:dyDescent="0.25">
      <c r="A71" s="120" t="str">
        <f>'IV ЦК'!A70</f>
        <v>03.01.2016</v>
      </c>
      <c r="B71" s="121">
        <f>[1]АТС!B102</f>
        <v>13</v>
      </c>
      <c r="C71" s="120" t="s">
        <v>25</v>
      </c>
      <c r="D71" s="122">
        <v>2147.2600000000002</v>
      </c>
      <c r="E71" s="123">
        <v>2652.69</v>
      </c>
      <c r="F71" s="123">
        <v>2931.3500000000004</v>
      </c>
      <c r="G71" s="124">
        <v>3344.6600000000003</v>
      </c>
      <c r="H71" s="125">
        <v>677.22</v>
      </c>
      <c r="I71" s="161">
        <v>58.17</v>
      </c>
      <c r="J71" s="161">
        <v>0.01</v>
      </c>
      <c r="K71" s="126" t="s">
        <v>406</v>
      </c>
      <c r="L71" s="164" t="s">
        <v>407</v>
      </c>
      <c r="M71" s="164" t="s">
        <v>95</v>
      </c>
      <c r="N71" s="115">
        <v>76.989999999999995</v>
      </c>
      <c r="O71" s="170">
        <v>6.65</v>
      </c>
      <c r="P71" s="170">
        <v>0</v>
      </c>
      <c r="Q71" s="127">
        <v>3.41</v>
      </c>
      <c r="R71" s="128">
        <v>1470.04</v>
      </c>
      <c r="S71" s="14">
        <v>1975.47</v>
      </c>
      <c r="T71" s="14">
        <v>2254.13</v>
      </c>
      <c r="U71" s="129">
        <v>2667.44</v>
      </c>
    </row>
    <row r="72" spans="1:21" s="12" customFormat="1" x14ac:dyDescent="0.25">
      <c r="A72" s="120" t="str">
        <f>'IV ЦК'!A71</f>
        <v>03.01.2016</v>
      </c>
      <c r="B72" s="121">
        <f>[1]АТС!B103</f>
        <v>14</v>
      </c>
      <c r="C72" s="120" t="s">
        <v>25</v>
      </c>
      <c r="D72" s="122">
        <v>2147.16</v>
      </c>
      <c r="E72" s="123">
        <v>2652.59</v>
      </c>
      <c r="F72" s="123">
        <v>2931.25</v>
      </c>
      <c r="G72" s="124">
        <v>3344.56</v>
      </c>
      <c r="H72" s="125">
        <v>677.12</v>
      </c>
      <c r="I72" s="161">
        <v>99.39</v>
      </c>
      <c r="J72" s="161">
        <v>0</v>
      </c>
      <c r="K72" s="126" t="s">
        <v>148</v>
      </c>
      <c r="L72" s="164" t="s">
        <v>409</v>
      </c>
      <c r="M72" s="164" t="s">
        <v>94</v>
      </c>
      <c r="N72" s="115">
        <v>76.98</v>
      </c>
      <c r="O72" s="170">
        <v>11.36</v>
      </c>
      <c r="P72" s="170">
        <v>0</v>
      </c>
      <c r="Q72" s="127">
        <v>3.41</v>
      </c>
      <c r="R72" s="128">
        <v>1470.04</v>
      </c>
      <c r="S72" s="14">
        <v>1975.47</v>
      </c>
      <c r="T72" s="14">
        <v>2254.13</v>
      </c>
      <c r="U72" s="129">
        <v>2667.44</v>
      </c>
    </row>
    <row r="73" spans="1:21" s="12" customFormat="1" x14ac:dyDescent="0.25">
      <c r="A73" s="120" t="str">
        <f>'IV ЦК'!A72</f>
        <v>03.01.2016</v>
      </c>
      <c r="B73" s="121">
        <f>[1]АТС!B104</f>
        <v>15</v>
      </c>
      <c r="C73" s="120" t="s">
        <v>25</v>
      </c>
      <c r="D73" s="122">
        <v>2172.31</v>
      </c>
      <c r="E73" s="123">
        <v>2677.74</v>
      </c>
      <c r="F73" s="123">
        <v>2956.4000000000005</v>
      </c>
      <c r="G73" s="124">
        <v>3369.71</v>
      </c>
      <c r="H73" s="125">
        <v>702.27</v>
      </c>
      <c r="I73" s="161">
        <v>0</v>
      </c>
      <c r="J73" s="161">
        <v>231.10999999999999</v>
      </c>
      <c r="K73" s="126" t="s">
        <v>411</v>
      </c>
      <c r="L73" s="164" t="s">
        <v>94</v>
      </c>
      <c r="M73" s="164" t="s">
        <v>412</v>
      </c>
      <c r="N73" s="115">
        <v>79.849999999999994</v>
      </c>
      <c r="O73" s="170">
        <v>0</v>
      </c>
      <c r="P73" s="170">
        <v>26.41</v>
      </c>
      <c r="Q73" s="127">
        <v>3.41</v>
      </c>
      <c r="R73" s="128">
        <v>1470.04</v>
      </c>
      <c r="S73" s="14">
        <v>1975.47</v>
      </c>
      <c r="T73" s="14">
        <v>2254.13</v>
      </c>
      <c r="U73" s="129">
        <v>2667.44</v>
      </c>
    </row>
    <row r="74" spans="1:21" s="12" customFormat="1" x14ac:dyDescent="0.25">
      <c r="A74" s="120" t="str">
        <f>'IV ЦК'!A73</f>
        <v>03.01.2016</v>
      </c>
      <c r="B74" s="121">
        <f>[1]АТС!B105</f>
        <v>16</v>
      </c>
      <c r="C74" s="120" t="s">
        <v>25</v>
      </c>
      <c r="D74" s="122">
        <v>2135.4699999999998</v>
      </c>
      <c r="E74" s="123">
        <v>2640.9</v>
      </c>
      <c r="F74" s="123">
        <v>2919.5600000000004</v>
      </c>
      <c r="G74" s="124">
        <v>3332.8700000000003</v>
      </c>
      <c r="H74" s="125">
        <v>665.43</v>
      </c>
      <c r="I74" s="161">
        <v>242.5</v>
      </c>
      <c r="J74" s="161">
        <v>0</v>
      </c>
      <c r="K74" s="126" t="s">
        <v>414</v>
      </c>
      <c r="L74" s="164" t="s">
        <v>415</v>
      </c>
      <c r="M74" s="164" t="s">
        <v>94</v>
      </c>
      <c r="N74" s="115">
        <v>75.64</v>
      </c>
      <c r="O74" s="170">
        <v>27.71</v>
      </c>
      <c r="P74" s="170">
        <v>0</v>
      </c>
      <c r="Q74" s="127">
        <v>3.41</v>
      </c>
      <c r="R74" s="128">
        <v>1470.04</v>
      </c>
      <c r="S74" s="14">
        <v>1975.47</v>
      </c>
      <c r="T74" s="14">
        <v>2254.13</v>
      </c>
      <c r="U74" s="129">
        <v>2667.44</v>
      </c>
    </row>
    <row r="75" spans="1:21" s="12" customFormat="1" x14ac:dyDescent="0.25">
      <c r="A75" s="120" t="str">
        <f>'IV ЦК'!A74</f>
        <v>03.01.2016</v>
      </c>
      <c r="B75" s="121">
        <f>[1]АТС!B106</f>
        <v>17</v>
      </c>
      <c r="C75" s="120" t="s">
        <v>25</v>
      </c>
      <c r="D75" s="122">
        <v>2230.85</v>
      </c>
      <c r="E75" s="123">
        <v>2736.28</v>
      </c>
      <c r="F75" s="123">
        <v>3014.94</v>
      </c>
      <c r="G75" s="124">
        <v>3428.25</v>
      </c>
      <c r="H75" s="125">
        <v>760.81</v>
      </c>
      <c r="I75" s="161">
        <v>427.29</v>
      </c>
      <c r="J75" s="161">
        <v>0</v>
      </c>
      <c r="K75" s="126" t="s">
        <v>417</v>
      </c>
      <c r="L75" s="164" t="s">
        <v>418</v>
      </c>
      <c r="M75" s="164" t="s">
        <v>94</v>
      </c>
      <c r="N75" s="115">
        <v>86.54</v>
      </c>
      <c r="O75" s="170">
        <v>48.82</v>
      </c>
      <c r="P75" s="170">
        <v>0</v>
      </c>
      <c r="Q75" s="127">
        <v>3.41</v>
      </c>
      <c r="R75" s="128">
        <v>1470.04</v>
      </c>
      <c r="S75" s="14">
        <v>1975.47</v>
      </c>
      <c r="T75" s="14">
        <v>2254.13</v>
      </c>
      <c r="U75" s="129">
        <v>2667.44</v>
      </c>
    </row>
    <row r="76" spans="1:21" s="12" customFormat="1" x14ac:dyDescent="0.25">
      <c r="A76" s="120" t="str">
        <f>'IV ЦК'!A75</f>
        <v>03.01.2016</v>
      </c>
      <c r="B76" s="121">
        <f>[1]АТС!B107</f>
        <v>18</v>
      </c>
      <c r="C76" s="120" t="s">
        <v>25</v>
      </c>
      <c r="D76" s="122">
        <v>2368.0099999999998</v>
      </c>
      <c r="E76" s="123">
        <v>2873.44</v>
      </c>
      <c r="F76" s="123">
        <v>3152.1</v>
      </c>
      <c r="G76" s="124">
        <v>3565.41</v>
      </c>
      <c r="H76" s="125">
        <v>897.97</v>
      </c>
      <c r="I76" s="161">
        <v>169.42000000000002</v>
      </c>
      <c r="J76" s="161">
        <v>0</v>
      </c>
      <c r="K76" s="126" t="s">
        <v>420</v>
      </c>
      <c r="L76" s="164" t="s">
        <v>421</v>
      </c>
      <c r="M76" s="164" t="s">
        <v>94</v>
      </c>
      <c r="N76" s="115">
        <v>102.21</v>
      </c>
      <c r="O76" s="170">
        <v>19.36</v>
      </c>
      <c r="P76" s="170">
        <v>0</v>
      </c>
      <c r="Q76" s="127">
        <v>3.41</v>
      </c>
      <c r="R76" s="128">
        <v>1470.04</v>
      </c>
      <c r="S76" s="14">
        <v>1975.47</v>
      </c>
      <c r="T76" s="14">
        <v>2254.13</v>
      </c>
      <c r="U76" s="129">
        <v>2667.44</v>
      </c>
    </row>
    <row r="77" spans="1:21" s="12" customFormat="1" x14ac:dyDescent="0.25">
      <c r="A77" s="120" t="str">
        <f>'IV ЦК'!A76</f>
        <v>03.01.2016</v>
      </c>
      <c r="B77" s="121">
        <f>[1]АТС!B108</f>
        <v>19</v>
      </c>
      <c r="C77" s="120" t="s">
        <v>25</v>
      </c>
      <c r="D77" s="122">
        <v>2322.4899999999998</v>
      </c>
      <c r="E77" s="123">
        <v>2827.92</v>
      </c>
      <c r="F77" s="123">
        <v>3106.58</v>
      </c>
      <c r="G77" s="124">
        <v>3519.8900000000003</v>
      </c>
      <c r="H77" s="125">
        <v>852.44999999999993</v>
      </c>
      <c r="I77" s="161">
        <v>42.29</v>
      </c>
      <c r="J77" s="161">
        <v>0</v>
      </c>
      <c r="K77" s="126" t="s">
        <v>423</v>
      </c>
      <c r="L77" s="164" t="s">
        <v>424</v>
      </c>
      <c r="M77" s="164" t="s">
        <v>94</v>
      </c>
      <c r="N77" s="115">
        <v>97.01</v>
      </c>
      <c r="O77" s="170">
        <v>4.83</v>
      </c>
      <c r="P77" s="170">
        <v>0</v>
      </c>
      <c r="Q77" s="127">
        <v>3.41</v>
      </c>
      <c r="R77" s="128">
        <v>1470.04</v>
      </c>
      <c r="S77" s="14">
        <v>1975.47</v>
      </c>
      <c r="T77" s="14">
        <v>2254.13</v>
      </c>
      <c r="U77" s="129">
        <v>2667.44</v>
      </c>
    </row>
    <row r="78" spans="1:21" s="12" customFormat="1" x14ac:dyDescent="0.25">
      <c r="A78" s="120" t="str">
        <f>'IV ЦК'!A77</f>
        <v>03.01.2016</v>
      </c>
      <c r="B78" s="121">
        <f>[1]АТС!B109</f>
        <v>20</v>
      </c>
      <c r="C78" s="120" t="s">
        <v>25</v>
      </c>
      <c r="D78" s="122">
        <v>2323.75</v>
      </c>
      <c r="E78" s="123">
        <v>2829.1800000000003</v>
      </c>
      <c r="F78" s="123">
        <v>3107.84</v>
      </c>
      <c r="G78" s="124">
        <v>3521.15</v>
      </c>
      <c r="H78" s="125">
        <v>853.70999999999992</v>
      </c>
      <c r="I78" s="161">
        <v>41.019999999999996</v>
      </c>
      <c r="J78" s="161">
        <v>0</v>
      </c>
      <c r="K78" s="126" t="s">
        <v>426</v>
      </c>
      <c r="L78" s="164" t="s">
        <v>427</v>
      </c>
      <c r="M78" s="164" t="s">
        <v>94</v>
      </c>
      <c r="N78" s="115">
        <v>97.15</v>
      </c>
      <c r="O78" s="170">
        <v>4.6900000000000004</v>
      </c>
      <c r="P78" s="170">
        <v>0</v>
      </c>
      <c r="Q78" s="127">
        <v>3.41</v>
      </c>
      <c r="R78" s="128">
        <v>1470.04</v>
      </c>
      <c r="S78" s="14">
        <v>1975.47</v>
      </c>
      <c r="T78" s="14">
        <v>2254.13</v>
      </c>
      <c r="U78" s="129">
        <v>2667.44</v>
      </c>
    </row>
    <row r="79" spans="1:21" s="12" customFormat="1" x14ac:dyDescent="0.25">
      <c r="A79" s="120" t="str">
        <f>'IV ЦК'!A78</f>
        <v>03.01.2016</v>
      </c>
      <c r="B79" s="121">
        <f>[1]АТС!B110</f>
        <v>21</v>
      </c>
      <c r="C79" s="120" t="s">
        <v>25</v>
      </c>
      <c r="D79" s="122">
        <v>2291.67</v>
      </c>
      <c r="E79" s="123">
        <v>2797.1</v>
      </c>
      <c r="F79" s="123">
        <v>3075.76</v>
      </c>
      <c r="G79" s="124">
        <v>3489.07</v>
      </c>
      <c r="H79" s="125">
        <v>821.63</v>
      </c>
      <c r="I79" s="161">
        <v>23.7</v>
      </c>
      <c r="J79" s="161">
        <v>0</v>
      </c>
      <c r="K79" s="126" t="s">
        <v>429</v>
      </c>
      <c r="L79" s="164" t="s">
        <v>430</v>
      </c>
      <c r="M79" s="164" t="s">
        <v>94</v>
      </c>
      <c r="N79" s="115">
        <v>93.49</v>
      </c>
      <c r="O79" s="170">
        <v>2.71</v>
      </c>
      <c r="P79" s="170">
        <v>0</v>
      </c>
      <c r="Q79" s="127">
        <v>3.41</v>
      </c>
      <c r="R79" s="128">
        <v>1470.04</v>
      </c>
      <c r="S79" s="14">
        <v>1975.47</v>
      </c>
      <c r="T79" s="14">
        <v>2254.13</v>
      </c>
      <c r="U79" s="129">
        <v>2667.44</v>
      </c>
    </row>
    <row r="80" spans="1:21" s="12" customFormat="1" x14ac:dyDescent="0.25">
      <c r="A80" s="120" t="str">
        <f>'IV ЦК'!A79</f>
        <v>03.01.2016</v>
      </c>
      <c r="B80" s="121">
        <f>[1]АТС!B111</f>
        <v>22</v>
      </c>
      <c r="C80" s="120" t="s">
        <v>25</v>
      </c>
      <c r="D80" s="122">
        <v>2224.2399999999998</v>
      </c>
      <c r="E80" s="123">
        <v>2729.67</v>
      </c>
      <c r="F80" s="123">
        <v>3008.33</v>
      </c>
      <c r="G80" s="124">
        <v>3421.6400000000003</v>
      </c>
      <c r="H80" s="125">
        <v>754.19999999999993</v>
      </c>
      <c r="I80" s="161">
        <v>86.039999999999992</v>
      </c>
      <c r="J80" s="161">
        <v>0</v>
      </c>
      <c r="K80" s="126" t="s">
        <v>432</v>
      </c>
      <c r="L80" s="164" t="s">
        <v>433</v>
      </c>
      <c r="M80" s="164" t="s">
        <v>94</v>
      </c>
      <c r="N80" s="115">
        <v>85.78</v>
      </c>
      <c r="O80" s="170">
        <v>9.83</v>
      </c>
      <c r="P80" s="170">
        <v>0</v>
      </c>
      <c r="Q80" s="127">
        <v>3.41</v>
      </c>
      <c r="R80" s="128">
        <v>1470.04</v>
      </c>
      <c r="S80" s="14">
        <v>1975.47</v>
      </c>
      <c r="T80" s="14">
        <v>2254.13</v>
      </c>
      <c r="U80" s="129">
        <v>2667.44</v>
      </c>
    </row>
    <row r="81" spans="1:21" s="12" customFormat="1" x14ac:dyDescent="0.25">
      <c r="A81" s="120" t="str">
        <f>'IV ЦК'!A80</f>
        <v>03.01.2016</v>
      </c>
      <c r="B81" s="121">
        <f>[1]АТС!B112</f>
        <v>23</v>
      </c>
      <c r="C81" s="120" t="s">
        <v>25</v>
      </c>
      <c r="D81" s="122">
        <v>2483.2199999999998</v>
      </c>
      <c r="E81" s="123">
        <v>2988.65</v>
      </c>
      <c r="F81" s="123">
        <v>3267.3100000000004</v>
      </c>
      <c r="G81" s="124">
        <v>3680.6200000000003</v>
      </c>
      <c r="H81" s="125">
        <v>1013.18</v>
      </c>
      <c r="I81" s="161">
        <v>0</v>
      </c>
      <c r="J81" s="161">
        <v>15.74</v>
      </c>
      <c r="K81" s="126" t="s">
        <v>435</v>
      </c>
      <c r="L81" s="164" t="s">
        <v>94</v>
      </c>
      <c r="M81" s="164" t="s">
        <v>436</v>
      </c>
      <c r="N81" s="115">
        <v>115.37</v>
      </c>
      <c r="O81" s="170">
        <v>0</v>
      </c>
      <c r="P81" s="170">
        <v>1.8</v>
      </c>
      <c r="Q81" s="127">
        <v>3.41</v>
      </c>
      <c r="R81" s="128">
        <v>1470.04</v>
      </c>
      <c r="S81" s="14">
        <v>1975.47</v>
      </c>
      <c r="T81" s="14">
        <v>2254.13</v>
      </c>
      <c r="U81" s="129">
        <v>2667.44</v>
      </c>
    </row>
    <row r="82" spans="1:21" s="12" customFormat="1" x14ac:dyDescent="0.25">
      <c r="A82" s="120" t="str">
        <f>'IV ЦК'!A81</f>
        <v>04.01.2016</v>
      </c>
      <c r="B82" s="121">
        <f>[1]АТС!B113</f>
        <v>0</v>
      </c>
      <c r="C82" s="120" t="s">
        <v>25</v>
      </c>
      <c r="D82" s="122">
        <v>2290.5500000000002</v>
      </c>
      <c r="E82" s="123">
        <v>2795.9800000000005</v>
      </c>
      <c r="F82" s="123">
        <v>3074.6400000000003</v>
      </c>
      <c r="G82" s="124">
        <v>3487.95</v>
      </c>
      <c r="H82" s="125">
        <v>820.51</v>
      </c>
      <c r="I82" s="161">
        <v>0</v>
      </c>
      <c r="J82" s="161">
        <v>3</v>
      </c>
      <c r="K82" s="126" t="s">
        <v>439</v>
      </c>
      <c r="L82" s="164" t="s">
        <v>94</v>
      </c>
      <c r="M82" s="164" t="s">
        <v>440</v>
      </c>
      <c r="N82" s="115">
        <v>93.36</v>
      </c>
      <c r="O82" s="170">
        <v>0</v>
      </c>
      <c r="P82" s="170">
        <v>0.34</v>
      </c>
      <c r="Q82" s="127">
        <v>3.41</v>
      </c>
      <c r="R82" s="128">
        <v>1470.04</v>
      </c>
      <c r="S82" s="14">
        <v>1975.47</v>
      </c>
      <c r="T82" s="14">
        <v>2254.13</v>
      </c>
      <c r="U82" s="129">
        <v>2667.44</v>
      </c>
    </row>
    <row r="83" spans="1:21" s="12" customFormat="1" x14ac:dyDescent="0.25">
      <c r="A83" s="120" t="str">
        <f>'IV ЦК'!A82</f>
        <v>04.01.2016</v>
      </c>
      <c r="B83" s="121">
        <f>[1]АТС!B114</f>
        <v>1</v>
      </c>
      <c r="C83" s="120" t="s">
        <v>25</v>
      </c>
      <c r="D83" s="122">
        <v>2180.1800000000003</v>
      </c>
      <c r="E83" s="123">
        <v>2685.61</v>
      </c>
      <c r="F83" s="123">
        <v>2964.27</v>
      </c>
      <c r="G83" s="124">
        <v>3377.58</v>
      </c>
      <c r="H83" s="125">
        <v>710.14</v>
      </c>
      <c r="I83" s="161">
        <v>101.59</v>
      </c>
      <c r="J83" s="161">
        <v>0</v>
      </c>
      <c r="K83" s="126" t="s">
        <v>442</v>
      </c>
      <c r="L83" s="164" t="s">
        <v>443</v>
      </c>
      <c r="M83" s="164" t="s">
        <v>94</v>
      </c>
      <c r="N83" s="115">
        <v>80.75</v>
      </c>
      <c r="O83" s="170">
        <v>11.61</v>
      </c>
      <c r="P83" s="170">
        <v>0</v>
      </c>
      <c r="Q83" s="127">
        <v>3.41</v>
      </c>
      <c r="R83" s="128">
        <v>1470.04</v>
      </c>
      <c r="S83" s="14">
        <v>1975.47</v>
      </c>
      <c r="T83" s="14">
        <v>2254.13</v>
      </c>
      <c r="U83" s="129">
        <v>2667.44</v>
      </c>
    </row>
    <row r="84" spans="1:21" s="12" customFormat="1" x14ac:dyDescent="0.25">
      <c r="A84" s="120" t="str">
        <f>'IV ЦК'!A83</f>
        <v>04.01.2016</v>
      </c>
      <c r="B84" s="121">
        <f>[1]АТС!B115</f>
        <v>2</v>
      </c>
      <c r="C84" s="120" t="s">
        <v>25</v>
      </c>
      <c r="D84" s="122">
        <v>2147.91</v>
      </c>
      <c r="E84" s="123">
        <v>2653.34</v>
      </c>
      <c r="F84" s="123">
        <v>2932</v>
      </c>
      <c r="G84" s="124">
        <v>3345.31</v>
      </c>
      <c r="H84" s="125">
        <v>677.87</v>
      </c>
      <c r="I84" s="161">
        <v>104.29</v>
      </c>
      <c r="J84" s="161">
        <v>0</v>
      </c>
      <c r="K84" s="126" t="s">
        <v>225</v>
      </c>
      <c r="L84" s="164" t="s">
        <v>445</v>
      </c>
      <c r="M84" s="164" t="s">
        <v>94</v>
      </c>
      <c r="N84" s="115">
        <v>77.06</v>
      </c>
      <c r="O84" s="170">
        <v>11.92</v>
      </c>
      <c r="P84" s="170">
        <v>0</v>
      </c>
      <c r="Q84" s="127">
        <v>3.41</v>
      </c>
      <c r="R84" s="128">
        <v>1470.04</v>
      </c>
      <c r="S84" s="14">
        <v>1975.47</v>
      </c>
      <c r="T84" s="14">
        <v>2254.13</v>
      </c>
      <c r="U84" s="129">
        <v>2667.44</v>
      </c>
    </row>
    <row r="85" spans="1:21" s="12" customFormat="1" x14ac:dyDescent="0.25">
      <c r="A85" s="120" t="str">
        <f>'IV ЦК'!A84</f>
        <v>04.01.2016</v>
      </c>
      <c r="B85" s="121">
        <f>[1]АТС!B116</f>
        <v>3</v>
      </c>
      <c r="C85" s="120" t="s">
        <v>25</v>
      </c>
      <c r="D85" s="122">
        <v>2129.66</v>
      </c>
      <c r="E85" s="123">
        <v>2635.09</v>
      </c>
      <c r="F85" s="123">
        <v>2913.75</v>
      </c>
      <c r="G85" s="124">
        <v>3327.06</v>
      </c>
      <c r="H85" s="125">
        <v>659.62</v>
      </c>
      <c r="I85" s="161">
        <v>145.39999999999998</v>
      </c>
      <c r="J85" s="161">
        <v>0</v>
      </c>
      <c r="K85" s="126" t="s">
        <v>447</v>
      </c>
      <c r="L85" s="164" t="s">
        <v>448</v>
      </c>
      <c r="M85" s="164" t="s">
        <v>94</v>
      </c>
      <c r="N85" s="115">
        <v>74.98</v>
      </c>
      <c r="O85" s="170">
        <v>16.61</v>
      </c>
      <c r="P85" s="170">
        <v>0</v>
      </c>
      <c r="Q85" s="127">
        <v>3.41</v>
      </c>
      <c r="R85" s="128">
        <v>1470.04</v>
      </c>
      <c r="S85" s="14">
        <v>1975.47</v>
      </c>
      <c r="T85" s="14">
        <v>2254.13</v>
      </c>
      <c r="U85" s="129">
        <v>2667.44</v>
      </c>
    </row>
    <row r="86" spans="1:21" s="12" customFormat="1" x14ac:dyDescent="0.25">
      <c r="A86" s="120" t="str">
        <f>'IV ЦК'!A85</f>
        <v>04.01.2016</v>
      </c>
      <c r="B86" s="121">
        <f>[1]АТС!B117</f>
        <v>4</v>
      </c>
      <c r="C86" s="120" t="s">
        <v>25</v>
      </c>
      <c r="D86" s="122">
        <v>2113.71</v>
      </c>
      <c r="E86" s="123">
        <v>2619.1400000000003</v>
      </c>
      <c r="F86" s="123">
        <v>2897.8</v>
      </c>
      <c r="G86" s="124">
        <v>3311.11</v>
      </c>
      <c r="H86" s="125">
        <v>643.66999999999996</v>
      </c>
      <c r="I86" s="161">
        <v>0</v>
      </c>
      <c r="J86" s="161">
        <v>491.59000000000003</v>
      </c>
      <c r="K86" s="126" t="s">
        <v>450</v>
      </c>
      <c r="L86" s="164" t="s">
        <v>94</v>
      </c>
      <c r="M86" s="164" t="s">
        <v>451</v>
      </c>
      <c r="N86" s="115">
        <v>73.150000000000006</v>
      </c>
      <c r="O86" s="170">
        <v>0</v>
      </c>
      <c r="P86" s="170">
        <v>56.17</v>
      </c>
      <c r="Q86" s="127">
        <v>3.41</v>
      </c>
      <c r="R86" s="128">
        <v>1470.04</v>
      </c>
      <c r="S86" s="14">
        <v>1975.47</v>
      </c>
      <c r="T86" s="14">
        <v>2254.13</v>
      </c>
      <c r="U86" s="129">
        <v>2667.44</v>
      </c>
    </row>
    <row r="87" spans="1:21" s="12" customFormat="1" x14ac:dyDescent="0.25">
      <c r="A87" s="120" t="str">
        <f>'IV ЦК'!A86</f>
        <v>04.01.2016</v>
      </c>
      <c r="B87" s="121">
        <f>[1]АТС!B118</f>
        <v>5</v>
      </c>
      <c r="C87" s="120" t="s">
        <v>25</v>
      </c>
      <c r="D87" s="122">
        <v>2113.5299999999997</v>
      </c>
      <c r="E87" s="123">
        <v>2618.96</v>
      </c>
      <c r="F87" s="123">
        <v>2897.62</v>
      </c>
      <c r="G87" s="124">
        <v>3310.9300000000003</v>
      </c>
      <c r="H87" s="125">
        <v>643.49</v>
      </c>
      <c r="I87" s="161">
        <v>152.76</v>
      </c>
      <c r="J87" s="161">
        <v>0</v>
      </c>
      <c r="K87" s="126" t="s">
        <v>452</v>
      </c>
      <c r="L87" s="164" t="s">
        <v>453</v>
      </c>
      <c r="M87" s="164" t="s">
        <v>94</v>
      </c>
      <c r="N87" s="115">
        <v>73.13</v>
      </c>
      <c r="O87" s="170">
        <v>17.45</v>
      </c>
      <c r="P87" s="170">
        <v>0</v>
      </c>
      <c r="Q87" s="127">
        <v>3.41</v>
      </c>
      <c r="R87" s="128">
        <v>1470.04</v>
      </c>
      <c r="S87" s="14">
        <v>1975.47</v>
      </c>
      <c r="T87" s="14">
        <v>2254.13</v>
      </c>
      <c r="U87" s="129">
        <v>2667.44</v>
      </c>
    </row>
    <row r="88" spans="1:21" s="12" customFormat="1" x14ac:dyDescent="0.25">
      <c r="A88" s="120" t="str">
        <f>'IV ЦК'!A87</f>
        <v>04.01.2016</v>
      </c>
      <c r="B88" s="121">
        <f>[1]АТС!B119</f>
        <v>6</v>
      </c>
      <c r="C88" s="120" t="s">
        <v>25</v>
      </c>
      <c r="D88" s="122">
        <v>2112.64</v>
      </c>
      <c r="E88" s="123">
        <v>2618.0699999999997</v>
      </c>
      <c r="F88" s="123">
        <v>2896.73</v>
      </c>
      <c r="G88" s="124">
        <v>3310.04</v>
      </c>
      <c r="H88" s="125">
        <v>642.59999999999991</v>
      </c>
      <c r="I88" s="161">
        <v>0.01</v>
      </c>
      <c r="J88" s="161">
        <v>100.88</v>
      </c>
      <c r="K88" s="126" t="s">
        <v>455</v>
      </c>
      <c r="L88" s="164" t="s">
        <v>95</v>
      </c>
      <c r="M88" s="164" t="s">
        <v>456</v>
      </c>
      <c r="N88" s="115">
        <v>73.03</v>
      </c>
      <c r="O88" s="170">
        <v>0</v>
      </c>
      <c r="P88" s="170">
        <v>11.53</v>
      </c>
      <c r="Q88" s="127">
        <v>3.41</v>
      </c>
      <c r="R88" s="128">
        <v>1470.04</v>
      </c>
      <c r="S88" s="14">
        <v>1975.47</v>
      </c>
      <c r="T88" s="14">
        <v>2254.13</v>
      </c>
      <c r="U88" s="129">
        <v>2667.44</v>
      </c>
    </row>
    <row r="89" spans="1:21" s="12" customFormat="1" x14ac:dyDescent="0.25">
      <c r="A89" s="120" t="str">
        <f>'IV ЦК'!A88</f>
        <v>04.01.2016</v>
      </c>
      <c r="B89" s="121">
        <f>[1]АТС!B120</f>
        <v>7</v>
      </c>
      <c r="C89" s="120" t="s">
        <v>25</v>
      </c>
      <c r="D89" s="122">
        <v>2146.5699999999997</v>
      </c>
      <c r="E89" s="123">
        <v>2652</v>
      </c>
      <c r="F89" s="123">
        <v>2930.6600000000003</v>
      </c>
      <c r="G89" s="124">
        <v>3343.9700000000003</v>
      </c>
      <c r="H89" s="125">
        <v>676.53</v>
      </c>
      <c r="I89" s="161">
        <v>112.84</v>
      </c>
      <c r="J89" s="161">
        <v>0</v>
      </c>
      <c r="K89" s="126" t="s">
        <v>458</v>
      </c>
      <c r="L89" s="164" t="s">
        <v>459</v>
      </c>
      <c r="M89" s="164" t="s">
        <v>94</v>
      </c>
      <c r="N89" s="115">
        <v>76.91</v>
      </c>
      <c r="O89" s="170">
        <v>12.89</v>
      </c>
      <c r="P89" s="170">
        <v>0</v>
      </c>
      <c r="Q89" s="127">
        <v>3.41</v>
      </c>
      <c r="R89" s="128">
        <v>1470.04</v>
      </c>
      <c r="S89" s="14">
        <v>1975.47</v>
      </c>
      <c r="T89" s="14">
        <v>2254.13</v>
      </c>
      <c r="U89" s="129">
        <v>2667.44</v>
      </c>
    </row>
    <row r="90" spans="1:21" s="12" customFormat="1" x14ac:dyDescent="0.25">
      <c r="A90" s="120" t="str">
        <f>'IV ЦК'!A89</f>
        <v>04.01.2016</v>
      </c>
      <c r="B90" s="121">
        <f>[1]АТС!B121</f>
        <v>8</v>
      </c>
      <c r="C90" s="120" t="s">
        <v>25</v>
      </c>
      <c r="D90" s="122">
        <v>2226.9499999999998</v>
      </c>
      <c r="E90" s="123">
        <v>2732.38</v>
      </c>
      <c r="F90" s="123">
        <v>3011.04</v>
      </c>
      <c r="G90" s="124">
        <v>3424.35</v>
      </c>
      <c r="H90" s="125">
        <v>756.91</v>
      </c>
      <c r="I90" s="161">
        <v>17.670000000000002</v>
      </c>
      <c r="J90" s="161">
        <v>0.32</v>
      </c>
      <c r="K90" s="126" t="s">
        <v>461</v>
      </c>
      <c r="L90" s="164" t="s">
        <v>462</v>
      </c>
      <c r="M90" s="164" t="s">
        <v>463</v>
      </c>
      <c r="N90" s="115">
        <v>86.09</v>
      </c>
      <c r="O90" s="170">
        <v>2.02</v>
      </c>
      <c r="P90" s="170">
        <v>0.04</v>
      </c>
      <c r="Q90" s="127">
        <v>3.41</v>
      </c>
      <c r="R90" s="128">
        <v>1470.04</v>
      </c>
      <c r="S90" s="14">
        <v>1975.47</v>
      </c>
      <c r="T90" s="14">
        <v>2254.13</v>
      </c>
      <c r="U90" s="129">
        <v>2667.44</v>
      </c>
    </row>
    <row r="91" spans="1:21" s="12" customFormat="1" x14ac:dyDescent="0.25">
      <c r="A91" s="120" t="str">
        <f>'IV ЦК'!A90</f>
        <v>04.01.2016</v>
      </c>
      <c r="B91" s="121">
        <f>[1]АТС!B122</f>
        <v>9</v>
      </c>
      <c r="C91" s="120" t="s">
        <v>25</v>
      </c>
      <c r="D91" s="122">
        <v>2331.37</v>
      </c>
      <c r="E91" s="123">
        <v>2836.8</v>
      </c>
      <c r="F91" s="123">
        <v>3115.46</v>
      </c>
      <c r="G91" s="124">
        <v>3528.77</v>
      </c>
      <c r="H91" s="125">
        <v>861.32999999999993</v>
      </c>
      <c r="I91" s="161">
        <v>0.01</v>
      </c>
      <c r="J91" s="161">
        <v>28.599999999999998</v>
      </c>
      <c r="K91" s="126" t="s">
        <v>465</v>
      </c>
      <c r="L91" s="164" t="s">
        <v>95</v>
      </c>
      <c r="M91" s="164" t="s">
        <v>466</v>
      </c>
      <c r="N91" s="115">
        <v>98.02</v>
      </c>
      <c r="O91" s="170">
        <v>0</v>
      </c>
      <c r="P91" s="170">
        <v>3.27</v>
      </c>
      <c r="Q91" s="127">
        <v>3.41</v>
      </c>
      <c r="R91" s="128">
        <v>1470.04</v>
      </c>
      <c r="S91" s="14">
        <v>1975.47</v>
      </c>
      <c r="T91" s="14">
        <v>2254.13</v>
      </c>
      <c r="U91" s="129">
        <v>2667.44</v>
      </c>
    </row>
    <row r="92" spans="1:21" s="12" customFormat="1" x14ac:dyDescent="0.25">
      <c r="A92" s="120" t="str">
        <f>'IV ЦК'!A91</f>
        <v>04.01.2016</v>
      </c>
      <c r="B92" s="121">
        <f>[1]АТС!B123</f>
        <v>10</v>
      </c>
      <c r="C92" s="120" t="s">
        <v>25</v>
      </c>
      <c r="D92" s="122">
        <v>2415.87</v>
      </c>
      <c r="E92" s="123">
        <v>2921.3</v>
      </c>
      <c r="F92" s="123">
        <v>3199.96</v>
      </c>
      <c r="G92" s="124">
        <v>3613.2700000000004</v>
      </c>
      <c r="H92" s="125">
        <v>945.83</v>
      </c>
      <c r="I92" s="161">
        <v>420.47</v>
      </c>
      <c r="J92" s="161">
        <v>0</v>
      </c>
      <c r="K92" s="126" t="s">
        <v>468</v>
      </c>
      <c r="L92" s="164" t="s">
        <v>469</v>
      </c>
      <c r="M92" s="164" t="s">
        <v>94</v>
      </c>
      <c r="N92" s="115">
        <v>107.68</v>
      </c>
      <c r="O92" s="170">
        <v>48.04</v>
      </c>
      <c r="P92" s="170">
        <v>0</v>
      </c>
      <c r="Q92" s="127">
        <v>3.41</v>
      </c>
      <c r="R92" s="128">
        <v>1470.04</v>
      </c>
      <c r="S92" s="14">
        <v>1975.47</v>
      </c>
      <c r="T92" s="14">
        <v>2254.13</v>
      </c>
      <c r="U92" s="129">
        <v>2667.44</v>
      </c>
    </row>
    <row r="93" spans="1:21" s="12" customFormat="1" x14ac:dyDescent="0.25">
      <c r="A93" s="120" t="str">
        <f>'IV ЦК'!A92</f>
        <v>04.01.2016</v>
      </c>
      <c r="B93" s="121">
        <f>[1]АТС!B124</f>
        <v>11</v>
      </c>
      <c r="C93" s="120" t="s">
        <v>25</v>
      </c>
      <c r="D93" s="122">
        <v>2103.61</v>
      </c>
      <c r="E93" s="123">
        <v>2609.04</v>
      </c>
      <c r="F93" s="123">
        <v>2887.7</v>
      </c>
      <c r="G93" s="124">
        <v>3301.0099999999998</v>
      </c>
      <c r="H93" s="125">
        <v>633.56999999999994</v>
      </c>
      <c r="I93" s="161">
        <v>175.34</v>
      </c>
      <c r="J93" s="161">
        <v>0.01</v>
      </c>
      <c r="K93" s="126" t="s">
        <v>217</v>
      </c>
      <c r="L93" s="164" t="s">
        <v>471</v>
      </c>
      <c r="M93" s="164" t="s">
        <v>95</v>
      </c>
      <c r="N93" s="115">
        <v>72</v>
      </c>
      <c r="O93" s="170">
        <v>20.03</v>
      </c>
      <c r="P93" s="170">
        <v>0</v>
      </c>
      <c r="Q93" s="127">
        <v>3.41</v>
      </c>
      <c r="R93" s="128">
        <v>1470.04</v>
      </c>
      <c r="S93" s="14">
        <v>1975.47</v>
      </c>
      <c r="T93" s="14">
        <v>2254.13</v>
      </c>
      <c r="U93" s="129">
        <v>2667.44</v>
      </c>
    </row>
    <row r="94" spans="1:21" s="12" customFormat="1" x14ac:dyDescent="0.25">
      <c r="A94" s="120" t="str">
        <f>'IV ЦК'!A93</f>
        <v>04.01.2016</v>
      </c>
      <c r="B94" s="121">
        <f>[1]АТС!B125</f>
        <v>12</v>
      </c>
      <c r="C94" s="120" t="s">
        <v>25</v>
      </c>
      <c r="D94" s="122">
        <v>2125.1499999999996</v>
      </c>
      <c r="E94" s="123">
        <v>2630.58</v>
      </c>
      <c r="F94" s="123">
        <v>2909.24</v>
      </c>
      <c r="G94" s="124">
        <v>3322.55</v>
      </c>
      <c r="H94" s="125">
        <v>655.11</v>
      </c>
      <c r="I94" s="161">
        <v>648.18000000000006</v>
      </c>
      <c r="J94" s="161">
        <v>0</v>
      </c>
      <c r="K94" s="126" t="s">
        <v>473</v>
      </c>
      <c r="L94" s="164" t="s">
        <v>474</v>
      </c>
      <c r="M94" s="164" t="s">
        <v>94</v>
      </c>
      <c r="N94" s="115">
        <v>74.459999999999994</v>
      </c>
      <c r="O94" s="170">
        <v>74.06</v>
      </c>
      <c r="P94" s="170">
        <v>0</v>
      </c>
      <c r="Q94" s="127">
        <v>3.41</v>
      </c>
      <c r="R94" s="128">
        <v>1470.04</v>
      </c>
      <c r="S94" s="14">
        <v>1975.47</v>
      </c>
      <c r="T94" s="14">
        <v>2254.13</v>
      </c>
      <c r="U94" s="129">
        <v>2667.44</v>
      </c>
    </row>
    <row r="95" spans="1:21" s="12" customFormat="1" x14ac:dyDescent="0.25">
      <c r="A95" s="120" t="str">
        <f>'IV ЦК'!A94</f>
        <v>04.01.2016</v>
      </c>
      <c r="B95" s="121">
        <f>[1]АТС!B126</f>
        <v>13</v>
      </c>
      <c r="C95" s="120" t="s">
        <v>25</v>
      </c>
      <c r="D95" s="122">
        <v>2162.92</v>
      </c>
      <c r="E95" s="123">
        <v>2668.35</v>
      </c>
      <c r="F95" s="123">
        <v>2947.01</v>
      </c>
      <c r="G95" s="124">
        <v>3360.32</v>
      </c>
      <c r="H95" s="125">
        <v>692.88</v>
      </c>
      <c r="I95" s="161">
        <v>385.01</v>
      </c>
      <c r="J95" s="161">
        <v>0</v>
      </c>
      <c r="K95" s="126" t="s">
        <v>475</v>
      </c>
      <c r="L95" s="164" t="s">
        <v>476</v>
      </c>
      <c r="M95" s="164" t="s">
        <v>94</v>
      </c>
      <c r="N95" s="115">
        <v>78.78</v>
      </c>
      <c r="O95" s="170">
        <v>43.99</v>
      </c>
      <c r="P95" s="170">
        <v>0</v>
      </c>
      <c r="Q95" s="127">
        <v>3.41</v>
      </c>
      <c r="R95" s="128">
        <v>1470.04</v>
      </c>
      <c r="S95" s="14">
        <v>1975.47</v>
      </c>
      <c r="T95" s="14">
        <v>2254.13</v>
      </c>
      <c r="U95" s="129">
        <v>2667.44</v>
      </c>
    </row>
    <row r="96" spans="1:21" s="12" customFormat="1" x14ac:dyDescent="0.25">
      <c r="A96" s="120" t="str">
        <f>'IV ЦК'!A95</f>
        <v>04.01.2016</v>
      </c>
      <c r="B96" s="121">
        <f>[1]АТС!B127</f>
        <v>14</v>
      </c>
      <c r="C96" s="120" t="s">
        <v>25</v>
      </c>
      <c r="D96" s="122">
        <v>2162.89</v>
      </c>
      <c r="E96" s="123">
        <v>2668.32</v>
      </c>
      <c r="F96" s="123">
        <v>2946.98</v>
      </c>
      <c r="G96" s="124">
        <v>3360.29</v>
      </c>
      <c r="H96" s="125">
        <v>692.84999999999991</v>
      </c>
      <c r="I96" s="161">
        <v>153.85000000000002</v>
      </c>
      <c r="J96" s="161">
        <v>0</v>
      </c>
      <c r="K96" s="126" t="s">
        <v>478</v>
      </c>
      <c r="L96" s="164" t="s">
        <v>479</v>
      </c>
      <c r="M96" s="164" t="s">
        <v>94</v>
      </c>
      <c r="N96" s="115">
        <v>78.77</v>
      </c>
      <c r="O96" s="170">
        <v>17.579999999999998</v>
      </c>
      <c r="P96" s="170">
        <v>0</v>
      </c>
      <c r="Q96" s="127">
        <v>3.41</v>
      </c>
      <c r="R96" s="128">
        <v>1470.04</v>
      </c>
      <c r="S96" s="14">
        <v>1975.47</v>
      </c>
      <c r="T96" s="14">
        <v>2254.13</v>
      </c>
      <c r="U96" s="129">
        <v>2667.44</v>
      </c>
    </row>
    <row r="97" spans="1:21" s="12" customFormat="1" x14ac:dyDescent="0.25">
      <c r="A97" s="120" t="str">
        <f>'IV ЦК'!A96</f>
        <v>04.01.2016</v>
      </c>
      <c r="B97" s="121">
        <f>[1]АТС!B128</f>
        <v>15</v>
      </c>
      <c r="C97" s="120" t="s">
        <v>25</v>
      </c>
      <c r="D97" s="122">
        <v>2153.0299999999997</v>
      </c>
      <c r="E97" s="123">
        <v>2658.46</v>
      </c>
      <c r="F97" s="123">
        <v>2937.12</v>
      </c>
      <c r="G97" s="124">
        <v>3350.43</v>
      </c>
      <c r="H97" s="125">
        <v>682.9899999999999</v>
      </c>
      <c r="I97" s="161">
        <v>798.04</v>
      </c>
      <c r="J97" s="161">
        <v>0</v>
      </c>
      <c r="K97" s="126" t="s">
        <v>481</v>
      </c>
      <c r="L97" s="164" t="s">
        <v>482</v>
      </c>
      <c r="M97" s="164" t="s">
        <v>94</v>
      </c>
      <c r="N97" s="115">
        <v>77.650000000000006</v>
      </c>
      <c r="O97" s="170">
        <v>91.18</v>
      </c>
      <c r="P97" s="170">
        <v>0</v>
      </c>
      <c r="Q97" s="127">
        <v>3.41</v>
      </c>
      <c r="R97" s="128">
        <v>1470.04</v>
      </c>
      <c r="S97" s="14">
        <v>1975.47</v>
      </c>
      <c r="T97" s="14">
        <v>2254.13</v>
      </c>
      <c r="U97" s="129">
        <v>2667.44</v>
      </c>
    </row>
    <row r="98" spans="1:21" s="12" customFormat="1" x14ac:dyDescent="0.25">
      <c r="A98" s="120" t="str">
        <f>'IV ЦК'!A97</f>
        <v>04.01.2016</v>
      </c>
      <c r="B98" s="121">
        <f>[1]АТС!B129</f>
        <v>16</v>
      </c>
      <c r="C98" s="120" t="s">
        <v>25</v>
      </c>
      <c r="D98" s="122">
        <v>2105.21</v>
      </c>
      <c r="E98" s="123">
        <v>2610.64</v>
      </c>
      <c r="F98" s="123">
        <v>2889.3</v>
      </c>
      <c r="G98" s="124">
        <v>3302.61</v>
      </c>
      <c r="H98" s="125">
        <v>635.16999999999996</v>
      </c>
      <c r="I98" s="161">
        <v>2722.46</v>
      </c>
      <c r="J98" s="161">
        <v>0</v>
      </c>
      <c r="K98" s="126" t="s">
        <v>484</v>
      </c>
      <c r="L98" s="164" t="s">
        <v>485</v>
      </c>
      <c r="M98" s="164" t="s">
        <v>94</v>
      </c>
      <c r="N98" s="115">
        <v>72.180000000000007</v>
      </c>
      <c r="O98" s="170">
        <v>311.06</v>
      </c>
      <c r="P98" s="170">
        <v>0</v>
      </c>
      <c r="Q98" s="127">
        <v>3.41</v>
      </c>
      <c r="R98" s="128">
        <v>1470.04</v>
      </c>
      <c r="S98" s="14">
        <v>1975.47</v>
      </c>
      <c r="T98" s="14">
        <v>2254.13</v>
      </c>
      <c r="U98" s="129">
        <v>2667.44</v>
      </c>
    </row>
    <row r="99" spans="1:21" s="12" customFormat="1" x14ac:dyDescent="0.25">
      <c r="A99" s="120" t="str">
        <f>'IV ЦК'!A98</f>
        <v>04.01.2016</v>
      </c>
      <c r="B99" s="121">
        <f>[1]АТС!B130</f>
        <v>17</v>
      </c>
      <c r="C99" s="120" t="s">
        <v>25</v>
      </c>
      <c r="D99" s="122">
        <v>2178.02</v>
      </c>
      <c r="E99" s="123">
        <v>2683.4500000000003</v>
      </c>
      <c r="F99" s="123">
        <v>2962.11</v>
      </c>
      <c r="G99" s="124">
        <v>3375.42</v>
      </c>
      <c r="H99" s="125">
        <v>707.98</v>
      </c>
      <c r="I99" s="161">
        <v>3534.4700000000003</v>
      </c>
      <c r="J99" s="161">
        <v>0</v>
      </c>
      <c r="K99" s="126" t="s">
        <v>487</v>
      </c>
      <c r="L99" s="164" t="s">
        <v>488</v>
      </c>
      <c r="M99" s="164" t="s">
        <v>94</v>
      </c>
      <c r="N99" s="115">
        <v>80.5</v>
      </c>
      <c r="O99" s="170">
        <v>403.84</v>
      </c>
      <c r="P99" s="170">
        <v>0</v>
      </c>
      <c r="Q99" s="127">
        <v>3.41</v>
      </c>
      <c r="R99" s="128">
        <v>1470.04</v>
      </c>
      <c r="S99" s="14">
        <v>1975.47</v>
      </c>
      <c r="T99" s="14">
        <v>2254.13</v>
      </c>
      <c r="U99" s="129">
        <v>2667.44</v>
      </c>
    </row>
    <row r="100" spans="1:21" s="12" customFormat="1" x14ac:dyDescent="0.25">
      <c r="A100" s="120" t="str">
        <f>'IV ЦК'!A99</f>
        <v>04.01.2016</v>
      </c>
      <c r="B100" s="121">
        <f>[1]АТС!B131</f>
        <v>18</v>
      </c>
      <c r="C100" s="120" t="s">
        <v>25</v>
      </c>
      <c r="D100" s="122">
        <v>2316.5100000000002</v>
      </c>
      <c r="E100" s="123">
        <v>2821.94</v>
      </c>
      <c r="F100" s="123">
        <v>3100.6</v>
      </c>
      <c r="G100" s="124">
        <v>3513.91</v>
      </c>
      <c r="H100" s="125">
        <v>846.47</v>
      </c>
      <c r="I100" s="161">
        <v>3546.91</v>
      </c>
      <c r="J100" s="161">
        <v>0</v>
      </c>
      <c r="K100" s="126" t="s">
        <v>490</v>
      </c>
      <c r="L100" s="164" t="s">
        <v>491</v>
      </c>
      <c r="M100" s="164" t="s">
        <v>94</v>
      </c>
      <c r="N100" s="115">
        <v>96.33</v>
      </c>
      <c r="O100" s="170">
        <v>405.26</v>
      </c>
      <c r="P100" s="170">
        <v>0</v>
      </c>
      <c r="Q100" s="127">
        <v>3.41</v>
      </c>
      <c r="R100" s="128">
        <v>1470.04</v>
      </c>
      <c r="S100" s="14">
        <v>1975.47</v>
      </c>
      <c r="T100" s="14">
        <v>2254.13</v>
      </c>
      <c r="U100" s="129">
        <v>2667.44</v>
      </c>
    </row>
    <row r="101" spans="1:21" s="12" customFormat="1" x14ac:dyDescent="0.25">
      <c r="A101" s="120" t="str">
        <f>'IV ЦК'!A100</f>
        <v>04.01.2016</v>
      </c>
      <c r="B101" s="121">
        <f>[1]АТС!B132</f>
        <v>19</v>
      </c>
      <c r="C101" s="120" t="s">
        <v>25</v>
      </c>
      <c r="D101" s="122">
        <v>2286.89</v>
      </c>
      <c r="E101" s="123">
        <v>2792.32</v>
      </c>
      <c r="F101" s="123">
        <v>3070.98</v>
      </c>
      <c r="G101" s="124">
        <v>3484.29</v>
      </c>
      <c r="H101" s="125">
        <v>816.85</v>
      </c>
      <c r="I101" s="161">
        <v>3576.87</v>
      </c>
      <c r="J101" s="161">
        <v>0</v>
      </c>
      <c r="K101" s="126" t="s">
        <v>493</v>
      </c>
      <c r="L101" s="164" t="s">
        <v>494</v>
      </c>
      <c r="M101" s="164" t="s">
        <v>94</v>
      </c>
      <c r="N101" s="115">
        <v>92.94</v>
      </c>
      <c r="O101" s="170">
        <v>408.68</v>
      </c>
      <c r="P101" s="170">
        <v>0</v>
      </c>
      <c r="Q101" s="127">
        <v>3.41</v>
      </c>
      <c r="R101" s="128">
        <v>1470.04</v>
      </c>
      <c r="S101" s="14">
        <v>1975.47</v>
      </c>
      <c r="T101" s="14">
        <v>2254.13</v>
      </c>
      <c r="U101" s="129">
        <v>2667.44</v>
      </c>
    </row>
    <row r="102" spans="1:21" s="12" customFormat="1" x14ac:dyDescent="0.25">
      <c r="A102" s="120" t="str">
        <f>'IV ЦК'!A101</f>
        <v>04.01.2016</v>
      </c>
      <c r="B102" s="121">
        <f>[1]АТС!B133</f>
        <v>20</v>
      </c>
      <c r="C102" s="120" t="s">
        <v>25</v>
      </c>
      <c r="D102" s="122">
        <v>2258.34</v>
      </c>
      <c r="E102" s="123">
        <v>2763.77</v>
      </c>
      <c r="F102" s="123">
        <v>3042.4300000000003</v>
      </c>
      <c r="G102" s="124">
        <v>3455.7400000000002</v>
      </c>
      <c r="H102" s="125">
        <v>788.30000000000007</v>
      </c>
      <c r="I102" s="161">
        <v>2664.87</v>
      </c>
      <c r="J102" s="161">
        <v>0</v>
      </c>
      <c r="K102" s="126" t="s">
        <v>496</v>
      </c>
      <c r="L102" s="164" t="s">
        <v>497</v>
      </c>
      <c r="M102" s="164" t="s">
        <v>94</v>
      </c>
      <c r="N102" s="115">
        <v>89.68</v>
      </c>
      <c r="O102" s="170">
        <v>304.48</v>
      </c>
      <c r="P102" s="170">
        <v>0</v>
      </c>
      <c r="Q102" s="127">
        <v>3.41</v>
      </c>
      <c r="R102" s="128">
        <v>1470.04</v>
      </c>
      <c r="S102" s="14">
        <v>1975.47</v>
      </c>
      <c r="T102" s="14">
        <v>2254.13</v>
      </c>
      <c r="U102" s="129">
        <v>2667.44</v>
      </c>
    </row>
    <row r="103" spans="1:21" s="12" customFormat="1" x14ac:dyDescent="0.25">
      <c r="A103" s="120" t="str">
        <f>'IV ЦК'!A102</f>
        <v>04.01.2016</v>
      </c>
      <c r="B103" s="121">
        <f>[1]АТС!B134</f>
        <v>21</v>
      </c>
      <c r="C103" s="120" t="s">
        <v>25</v>
      </c>
      <c r="D103" s="122">
        <v>2223.8900000000003</v>
      </c>
      <c r="E103" s="123">
        <v>2729.3199999999997</v>
      </c>
      <c r="F103" s="123">
        <v>3007.9800000000005</v>
      </c>
      <c r="G103" s="124">
        <v>3421.29</v>
      </c>
      <c r="H103" s="125">
        <v>753.85</v>
      </c>
      <c r="I103" s="161">
        <v>593.9</v>
      </c>
      <c r="J103" s="161">
        <v>0</v>
      </c>
      <c r="K103" s="126" t="s">
        <v>499</v>
      </c>
      <c r="L103" s="164" t="s">
        <v>500</v>
      </c>
      <c r="M103" s="164" t="s">
        <v>94</v>
      </c>
      <c r="N103" s="115">
        <v>85.74</v>
      </c>
      <c r="O103" s="170">
        <v>67.86</v>
      </c>
      <c r="P103" s="170">
        <v>0</v>
      </c>
      <c r="Q103" s="127">
        <v>3.41</v>
      </c>
      <c r="R103" s="128">
        <v>1470.04</v>
      </c>
      <c r="S103" s="14">
        <v>1975.47</v>
      </c>
      <c r="T103" s="14">
        <v>2254.13</v>
      </c>
      <c r="U103" s="129">
        <v>2667.44</v>
      </c>
    </row>
    <row r="104" spans="1:21" s="12" customFormat="1" x14ac:dyDescent="0.25">
      <c r="A104" s="120" t="str">
        <f>'IV ЦК'!A103</f>
        <v>04.01.2016</v>
      </c>
      <c r="B104" s="121">
        <f>[1]АТС!B135</f>
        <v>22</v>
      </c>
      <c r="C104" s="120" t="s">
        <v>25</v>
      </c>
      <c r="D104" s="122">
        <v>2147.2800000000002</v>
      </c>
      <c r="E104" s="123">
        <v>2652.71</v>
      </c>
      <c r="F104" s="123">
        <v>2931.3700000000003</v>
      </c>
      <c r="G104" s="124">
        <v>3344.6800000000003</v>
      </c>
      <c r="H104" s="125">
        <v>677.24</v>
      </c>
      <c r="I104" s="161">
        <v>463.87</v>
      </c>
      <c r="J104" s="161">
        <v>0</v>
      </c>
      <c r="K104" s="126" t="s">
        <v>502</v>
      </c>
      <c r="L104" s="164" t="s">
        <v>503</v>
      </c>
      <c r="M104" s="164" t="s">
        <v>94</v>
      </c>
      <c r="N104" s="115">
        <v>76.989999999999995</v>
      </c>
      <c r="O104" s="170">
        <v>53</v>
      </c>
      <c r="P104" s="170">
        <v>0</v>
      </c>
      <c r="Q104" s="127">
        <v>3.41</v>
      </c>
      <c r="R104" s="128">
        <v>1470.04</v>
      </c>
      <c r="S104" s="14">
        <v>1975.47</v>
      </c>
      <c r="T104" s="14">
        <v>2254.13</v>
      </c>
      <c r="U104" s="129">
        <v>2667.44</v>
      </c>
    </row>
    <row r="105" spans="1:21" s="12" customFormat="1" x14ac:dyDescent="0.25">
      <c r="A105" s="120" t="str">
        <f>'IV ЦК'!A104</f>
        <v>04.01.2016</v>
      </c>
      <c r="B105" s="121">
        <f>[1]АТС!B136</f>
        <v>23</v>
      </c>
      <c r="C105" s="120" t="s">
        <v>25</v>
      </c>
      <c r="D105" s="122">
        <v>2425.9299999999998</v>
      </c>
      <c r="E105" s="123">
        <v>2931.36</v>
      </c>
      <c r="F105" s="123">
        <v>3210.02</v>
      </c>
      <c r="G105" s="124">
        <v>3623.33</v>
      </c>
      <c r="H105" s="125">
        <v>955.89</v>
      </c>
      <c r="I105" s="161">
        <v>53.1</v>
      </c>
      <c r="J105" s="161">
        <v>0</v>
      </c>
      <c r="K105" s="126" t="s">
        <v>505</v>
      </c>
      <c r="L105" s="164" t="s">
        <v>506</v>
      </c>
      <c r="M105" s="164" t="s">
        <v>94</v>
      </c>
      <c r="N105" s="115">
        <v>108.83</v>
      </c>
      <c r="O105" s="170">
        <v>6.07</v>
      </c>
      <c r="P105" s="170">
        <v>0</v>
      </c>
      <c r="Q105" s="127">
        <v>3.41</v>
      </c>
      <c r="R105" s="128">
        <v>1470.04</v>
      </c>
      <c r="S105" s="14">
        <v>1975.47</v>
      </c>
      <c r="T105" s="14">
        <v>2254.13</v>
      </c>
      <c r="U105" s="129">
        <v>2667.44</v>
      </c>
    </row>
    <row r="106" spans="1:21" s="12" customFormat="1" x14ac:dyDescent="0.25">
      <c r="A106" s="120" t="str">
        <f>'IV ЦК'!A105</f>
        <v>05.01.2016</v>
      </c>
      <c r="B106" s="121">
        <f>[1]АТС!B137</f>
        <v>0</v>
      </c>
      <c r="C106" s="120" t="s">
        <v>25</v>
      </c>
      <c r="D106" s="122">
        <v>2272.8000000000002</v>
      </c>
      <c r="E106" s="123">
        <v>2778.23</v>
      </c>
      <c r="F106" s="123">
        <v>3056.89</v>
      </c>
      <c r="G106" s="124">
        <v>3470.2</v>
      </c>
      <c r="H106" s="125">
        <v>802.76</v>
      </c>
      <c r="I106" s="161">
        <v>122.32000000000001</v>
      </c>
      <c r="J106" s="161">
        <v>0</v>
      </c>
      <c r="K106" s="126" t="s">
        <v>509</v>
      </c>
      <c r="L106" s="164" t="s">
        <v>510</v>
      </c>
      <c r="M106" s="164" t="s">
        <v>94</v>
      </c>
      <c r="N106" s="115">
        <v>91.33</v>
      </c>
      <c r="O106" s="170">
        <v>13.98</v>
      </c>
      <c r="P106" s="170">
        <v>0</v>
      </c>
      <c r="Q106" s="127">
        <v>3.41</v>
      </c>
      <c r="R106" s="128">
        <v>1470.04</v>
      </c>
      <c r="S106" s="14">
        <v>1975.47</v>
      </c>
      <c r="T106" s="14">
        <v>2254.13</v>
      </c>
      <c r="U106" s="129">
        <v>2667.44</v>
      </c>
    </row>
    <row r="107" spans="1:21" s="12" customFormat="1" x14ac:dyDescent="0.25">
      <c r="A107" s="120" t="str">
        <f>'IV ЦК'!A106</f>
        <v>05.01.2016</v>
      </c>
      <c r="B107" s="121">
        <f>[1]АТС!B138</f>
        <v>1</v>
      </c>
      <c r="C107" s="120" t="s">
        <v>25</v>
      </c>
      <c r="D107" s="122">
        <v>2176.5299999999997</v>
      </c>
      <c r="E107" s="123">
        <v>2681.96</v>
      </c>
      <c r="F107" s="123">
        <v>2960.62</v>
      </c>
      <c r="G107" s="124">
        <v>3373.93</v>
      </c>
      <c r="H107" s="125">
        <v>706.49</v>
      </c>
      <c r="I107" s="161">
        <v>167.68</v>
      </c>
      <c r="J107" s="161">
        <v>0</v>
      </c>
      <c r="K107" s="126" t="s">
        <v>512</v>
      </c>
      <c r="L107" s="164" t="s">
        <v>513</v>
      </c>
      <c r="M107" s="164" t="s">
        <v>94</v>
      </c>
      <c r="N107" s="115">
        <v>80.33</v>
      </c>
      <c r="O107" s="170">
        <v>19.16</v>
      </c>
      <c r="P107" s="170">
        <v>0</v>
      </c>
      <c r="Q107" s="127">
        <v>3.41</v>
      </c>
      <c r="R107" s="128">
        <v>1470.04</v>
      </c>
      <c r="S107" s="14">
        <v>1975.47</v>
      </c>
      <c r="T107" s="14">
        <v>2254.13</v>
      </c>
      <c r="U107" s="129">
        <v>2667.44</v>
      </c>
    </row>
    <row r="108" spans="1:21" s="12" customFormat="1" x14ac:dyDescent="0.25">
      <c r="A108" s="120" t="str">
        <f>'IV ЦК'!A107</f>
        <v>05.01.2016</v>
      </c>
      <c r="B108" s="121">
        <f>[1]АТС!B139</f>
        <v>2</v>
      </c>
      <c r="C108" s="120" t="s">
        <v>25</v>
      </c>
      <c r="D108" s="122">
        <v>2146.33</v>
      </c>
      <c r="E108" s="123">
        <v>2651.76</v>
      </c>
      <c r="F108" s="123">
        <v>2930.42</v>
      </c>
      <c r="G108" s="124">
        <v>3343.73</v>
      </c>
      <c r="H108" s="125">
        <v>676.29</v>
      </c>
      <c r="I108" s="161">
        <v>169.51</v>
      </c>
      <c r="J108" s="161">
        <v>0</v>
      </c>
      <c r="K108" s="126" t="s">
        <v>218</v>
      </c>
      <c r="L108" s="164" t="s">
        <v>515</v>
      </c>
      <c r="M108" s="164" t="s">
        <v>94</v>
      </c>
      <c r="N108" s="115">
        <v>76.88</v>
      </c>
      <c r="O108" s="170">
        <v>19.37</v>
      </c>
      <c r="P108" s="170">
        <v>0</v>
      </c>
      <c r="Q108" s="127">
        <v>3.41</v>
      </c>
      <c r="R108" s="128">
        <v>1470.04</v>
      </c>
      <c r="S108" s="14">
        <v>1975.47</v>
      </c>
      <c r="T108" s="14">
        <v>2254.13</v>
      </c>
      <c r="U108" s="129">
        <v>2667.44</v>
      </c>
    </row>
    <row r="109" spans="1:21" s="12" customFormat="1" x14ac:dyDescent="0.25">
      <c r="A109" s="120" t="str">
        <f>'IV ЦК'!A108</f>
        <v>05.01.2016</v>
      </c>
      <c r="B109" s="121">
        <f>[1]АТС!B140</f>
        <v>3</v>
      </c>
      <c r="C109" s="120" t="s">
        <v>25</v>
      </c>
      <c r="D109" s="122">
        <v>2129.87</v>
      </c>
      <c r="E109" s="123">
        <v>2635.3</v>
      </c>
      <c r="F109" s="123">
        <v>2913.96</v>
      </c>
      <c r="G109" s="124">
        <v>3327.27</v>
      </c>
      <c r="H109" s="125">
        <v>659.82999999999993</v>
      </c>
      <c r="I109" s="161">
        <v>178.9</v>
      </c>
      <c r="J109" s="161">
        <v>0</v>
      </c>
      <c r="K109" s="126" t="s">
        <v>517</v>
      </c>
      <c r="L109" s="164" t="s">
        <v>518</v>
      </c>
      <c r="M109" s="164" t="s">
        <v>94</v>
      </c>
      <c r="N109" s="115">
        <v>75</v>
      </c>
      <c r="O109" s="170">
        <v>20.440000000000001</v>
      </c>
      <c r="P109" s="170">
        <v>0</v>
      </c>
      <c r="Q109" s="127">
        <v>3.41</v>
      </c>
      <c r="R109" s="128">
        <v>1470.04</v>
      </c>
      <c r="S109" s="14">
        <v>1975.47</v>
      </c>
      <c r="T109" s="14">
        <v>2254.13</v>
      </c>
      <c r="U109" s="129">
        <v>2667.44</v>
      </c>
    </row>
    <row r="110" spans="1:21" s="12" customFormat="1" x14ac:dyDescent="0.25">
      <c r="A110" s="120" t="str">
        <f>'IV ЦК'!A109</f>
        <v>05.01.2016</v>
      </c>
      <c r="B110" s="121">
        <f>[1]АТС!B141</f>
        <v>4</v>
      </c>
      <c r="C110" s="120" t="s">
        <v>25</v>
      </c>
      <c r="D110" s="122">
        <v>2113.7599999999998</v>
      </c>
      <c r="E110" s="123">
        <v>2619.19</v>
      </c>
      <c r="F110" s="123">
        <v>2897.8500000000004</v>
      </c>
      <c r="G110" s="124">
        <v>3311.1600000000003</v>
      </c>
      <c r="H110" s="125">
        <v>643.71999999999991</v>
      </c>
      <c r="I110" s="161">
        <v>179.68</v>
      </c>
      <c r="J110" s="161">
        <v>0</v>
      </c>
      <c r="K110" s="126" t="s">
        <v>520</v>
      </c>
      <c r="L110" s="164" t="s">
        <v>521</v>
      </c>
      <c r="M110" s="164" t="s">
        <v>94</v>
      </c>
      <c r="N110" s="115">
        <v>73.16</v>
      </c>
      <c r="O110" s="170">
        <v>20.53</v>
      </c>
      <c r="P110" s="170">
        <v>0</v>
      </c>
      <c r="Q110" s="127">
        <v>3.41</v>
      </c>
      <c r="R110" s="128">
        <v>1470.04</v>
      </c>
      <c r="S110" s="14">
        <v>1975.47</v>
      </c>
      <c r="T110" s="14">
        <v>2254.13</v>
      </c>
      <c r="U110" s="129">
        <v>2667.44</v>
      </c>
    </row>
    <row r="111" spans="1:21" s="12" customFormat="1" x14ac:dyDescent="0.25">
      <c r="A111" s="120" t="str">
        <f>'IV ЦК'!A110</f>
        <v>05.01.2016</v>
      </c>
      <c r="B111" s="121">
        <f>[1]АТС!B142</f>
        <v>5</v>
      </c>
      <c r="C111" s="120" t="s">
        <v>25</v>
      </c>
      <c r="D111" s="122">
        <v>2112.94</v>
      </c>
      <c r="E111" s="123">
        <v>2618.37</v>
      </c>
      <c r="F111" s="123">
        <v>2897.03</v>
      </c>
      <c r="G111" s="124">
        <v>3310.34</v>
      </c>
      <c r="H111" s="125">
        <v>642.9</v>
      </c>
      <c r="I111" s="161">
        <v>184.44</v>
      </c>
      <c r="J111" s="161">
        <v>0</v>
      </c>
      <c r="K111" s="126" t="s">
        <v>523</v>
      </c>
      <c r="L111" s="164" t="s">
        <v>524</v>
      </c>
      <c r="M111" s="164" t="s">
        <v>94</v>
      </c>
      <c r="N111" s="115">
        <v>73.069999999999993</v>
      </c>
      <c r="O111" s="170">
        <v>21.07</v>
      </c>
      <c r="P111" s="170">
        <v>0</v>
      </c>
      <c r="Q111" s="127">
        <v>3.41</v>
      </c>
      <c r="R111" s="128">
        <v>1470.04</v>
      </c>
      <c r="S111" s="14">
        <v>1975.47</v>
      </c>
      <c r="T111" s="14">
        <v>2254.13</v>
      </c>
      <c r="U111" s="129">
        <v>2667.44</v>
      </c>
    </row>
    <row r="112" spans="1:21" s="12" customFormat="1" x14ac:dyDescent="0.25">
      <c r="A112" s="120" t="str">
        <f>'IV ЦК'!A111</f>
        <v>05.01.2016</v>
      </c>
      <c r="B112" s="121">
        <f>[1]АТС!B143</f>
        <v>6</v>
      </c>
      <c r="C112" s="120" t="s">
        <v>25</v>
      </c>
      <c r="D112" s="122">
        <v>2112.2600000000002</v>
      </c>
      <c r="E112" s="123">
        <v>2617.69</v>
      </c>
      <c r="F112" s="123">
        <v>2896.3500000000004</v>
      </c>
      <c r="G112" s="124">
        <v>3309.6600000000003</v>
      </c>
      <c r="H112" s="125">
        <v>642.22</v>
      </c>
      <c r="I112" s="161">
        <v>155.89000000000001</v>
      </c>
      <c r="J112" s="161">
        <v>0</v>
      </c>
      <c r="K112" s="126" t="s">
        <v>526</v>
      </c>
      <c r="L112" s="164" t="s">
        <v>527</v>
      </c>
      <c r="M112" s="164" t="s">
        <v>94</v>
      </c>
      <c r="N112" s="115">
        <v>72.989999999999995</v>
      </c>
      <c r="O112" s="170">
        <v>17.809999999999999</v>
      </c>
      <c r="P112" s="170">
        <v>0</v>
      </c>
      <c r="Q112" s="127">
        <v>3.41</v>
      </c>
      <c r="R112" s="128">
        <v>1470.04</v>
      </c>
      <c r="S112" s="14">
        <v>1975.47</v>
      </c>
      <c r="T112" s="14">
        <v>2254.13</v>
      </c>
      <c r="U112" s="129">
        <v>2667.44</v>
      </c>
    </row>
    <row r="113" spans="1:21" s="12" customFormat="1" x14ac:dyDescent="0.25">
      <c r="A113" s="120" t="str">
        <f>'IV ЦК'!A112</f>
        <v>05.01.2016</v>
      </c>
      <c r="B113" s="121">
        <f>[1]АТС!B144</f>
        <v>7</v>
      </c>
      <c r="C113" s="120" t="s">
        <v>25</v>
      </c>
      <c r="D113" s="122">
        <v>2145.44</v>
      </c>
      <c r="E113" s="123">
        <v>2650.87</v>
      </c>
      <c r="F113" s="123">
        <v>2929.53</v>
      </c>
      <c r="G113" s="124">
        <v>3342.84</v>
      </c>
      <c r="H113" s="125">
        <v>675.4</v>
      </c>
      <c r="I113" s="161">
        <v>172.34</v>
      </c>
      <c r="J113" s="161">
        <v>0</v>
      </c>
      <c r="K113" s="126" t="s">
        <v>529</v>
      </c>
      <c r="L113" s="164" t="s">
        <v>530</v>
      </c>
      <c r="M113" s="164" t="s">
        <v>94</v>
      </c>
      <c r="N113" s="115">
        <v>76.78</v>
      </c>
      <c r="O113" s="170">
        <v>19.690000000000001</v>
      </c>
      <c r="P113" s="170">
        <v>0</v>
      </c>
      <c r="Q113" s="127">
        <v>3.41</v>
      </c>
      <c r="R113" s="128">
        <v>1470.04</v>
      </c>
      <c r="S113" s="14">
        <v>1975.47</v>
      </c>
      <c r="T113" s="14">
        <v>2254.13</v>
      </c>
      <c r="U113" s="129">
        <v>2667.44</v>
      </c>
    </row>
    <row r="114" spans="1:21" s="12" customFormat="1" x14ac:dyDescent="0.25">
      <c r="A114" s="120" t="str">
        <f>'IV ЦК'!A113</f>
        <v>05.01.2016</v>
      </c>
      <c r="B114" s="121">
        <f>[1]АТС!B145</f>
        <v>8</v>
      </c>
      <c r="C114" s="120" t="s">
        <v>25</v>
      </c>
      <c r="D114" s="122">
        <v>2214.75</v>
      </c>
      <c r="E114" s="123">
        <v>2720.18</v>
      </c>
      <c r="F114" s="123">
        <v>2998.84</v>
      </c>
      <c r="G114" s="124">
        <v>3412.15</v>
      </c>
      <c r="H114" s="125">
        <v>744.71</v>
      </c>
      <c r="I114" s="161">
        <v>195.21</v>
      </c>
      <c r="J114" s="161">
        <v>0</v>
      </c>
      <c r="K114" s="126" t="s">
        <v>532</v>
      </c>
      <c r="L114" s="164" t="s">
        <v>533</v>
      </c>
      <c r="M114" s="164" t="s">
        <v>94</v>
      </c>
      <c r="N114" s="115">
        <v>84.7</v>
      </c>
      <c r="O114" s="170">
        <v>22.3</v>
      </c>
      <c r="P114" s="170">
        <v>0</v>
      </c>
      <c r="Q114" s="127">
        <v>3.41</v>
      </c>
      <c r="R114" s="128">
        <v>1470.04</v>
      </c>
      <c r="S114" s="14">
        <v>1975.47</v>
      </c>
      <c r="T114" s="14">
        <v>2254.13</v>
      </c>
      <c r="U114" s="129">
        <v>2667.44</v>
      </c>
    </row>
    <row r="115" spans="1:21" s="12" customFormat="1" x14ac:dyDescent="0.25">
      <c r="A115" s="120" t="str">
        <f>'IV ЦК'!A114</f>
        <v>05.01.2016</v>
      </c>
      <c r="B115" s="121">
        <f>[1]АТС!B146</f>
        <v>9</v>
      </c>
      <c r="C115" s="120" t="s">
        <v>25</v>
      </c>
      <c r="D115" s="122">
        <v>2315.85</v>
      </c>
      <c r="E115" s="123">
        <v>2821.28</v>
      </c>
      <c r="F115" s="123">
        <v>3099.94</v>
      </c>
      <c r="G115" s="124">
        <v>3513.25</v>
      </c>
      <c r="H115" s="125">
        <v>845.81</v>
      </c>
      <c r="I115" s="161">
        <v>128.84</v>
      </c>
      <c r="J115" s="161">
        <v>0</v>
      </c>
      <c r="K115" s="126" t="s">
        <v>535</v>
      </c>
      <c r="L115" s="164" t="s">
        <v>536</v>
      </c>
      <c r="M115" s="164" t="s">
        <v>94</v>
      </c>
      <c r="N115" s="115">
        <v>96.25</v>
      </c>
      <c r="O115" s="170">
        <v>14.72</v>
      </c>
      <c r="P115" s="170">
        <v>0</v>
      </c>
      <c r="Q115" s="127">
        <v>3.41</v>
      </c>
      <c r="R115" s="128">
        <v>1470.04</v>
      </c>
      <c r="S115" s="14">
        <v>1975.47</v>
      </c>
      <c r="T115" s="14">
        <v>2254.13</v>
      </c>
      <c r="U115" s="129">
        <v>2667.44</v>
      </c>
    </row>
    <row r="116" spans="1:21" s="12" customFormat="1" x14ac:dyDescent="0.25">
      <c r="A116" s="120" t="str">
        <f>'IV ЦК'!A115</f>
        <v>05.01.2016</v>
      </c>
      <c r="B116" s="121">
        <f>[1]АТС!B147</f>
        <v>10</v>
      </c>
      <c r="C116" s="120" t="s">
        <v>25</v>
      </c>
      <c r="D116" s="122">
        <v>2406.2799999999997</v>
      </c>
      <c r="E116" s="123">
        <v>2911.71</v>
      </c>
      <c r="F116" s="123">
        <v>3190.37</v>
      </c>
      <c r="G116" s="124">
        <v>3603.68</v>
      </c>
      <c r="H116" s="125">
        <v>936.24</v>
      </c>
      <c r="I116" s="161">
        <v>566.74</v>
      </c>
      <c r="J116" s="161">
        <v>0</v>
      </c>
      <c r="K116" s="126" t="s">
        <v>538</v>
      </c>
      <c r="L116" s="164" t="s">
        <v>539</v>
      </c>
      <c r="M116" s="164" t="s">
        <v>94</v>
      </c>
      <c r="N116" s="115">
        <v>106.58</v>
      </c>
      <c r="O116" s="170">
        <v>64.75</v>
      </c>
      <c r="P116" s="170">
        <v>0</v>
      </c>
      <c r="Q116" s="127">
        <v>3.41</v>
      </c>
      <c r="R116" s="128">
        <v>1470.04</v>
      </c>
      <c r="S116" s="14">
        <v>1975.47</v>
      </c>
      <c r="T116" s="14">
        <v>2254.13</v>
      </c>
      <c r="U116" s="129">
        <v>2667.44</v>
      </c>
    </row>
    <row r="117" spans="1:21" s="12" customFormat="1" x14ac:dyDescent="0.25">
      <c r="A117" s="120" t="str">
        <f>'IV ЦК'!A116</f>
        <v>05.01.2016</v>
      </c>
      <c r="B117" s="121">
        <f>[1]АТС!B148</f>
        <v>11</v>
      </c>
      <c r="C117" s="120" t="s">
        <v>25</v>
      </c>
      <c r="D117" s="122">
        <v>2103.4300000000003</v>
      </c>
      <c r="E117" s="123">
        <v>2608.86</v>
      </c>
      <c r="F117" s="123">
        <v>2887.52</v>
      </c>
      <c r="G117" s="124">
        <v>3300.83</v>
      </c>
      <c r="H117" s="125">
        <v>633.39</v>
      </c>
      <c r="I117" s="161">
        <v>478.95000000000005</v>
      </c>
      <c r="J117" s="161">
        <v>0</v>
      </c>
      <c r="K117" s="126" t="s">
        <v>541</v>
      </c>
      <c r="L117" s="164" t="s">
        <v>542</v>
      </c>
      <c r="M117" s="164" t="s">
        <v>94</v>
      </c>
      <c r="N117" s="115">
        <v>71.98</v>
      </c>
      <c r="O117" s="170">
        <v>54.72</v>
      </c>
      <c r="P117" s="170">
        <v>0</v>
      </c>
      <c r="Q117" s="127">
        <v>3.41</v>
      </c>
      <c r="R117" s="128">
        <v>1470.04</v>
      </c>
      <c r="S117" s="14">
        <v>1975.47</v>
      </c>
      <c r="T117" s="14">
        <v>2254.13</v>
      </c>
      <c r="U117" s="129">
        <v>2667.44</v>
      </c>
    </row>
    <row r="118" spans="1:21" s="12" customFormat="1" x14ac:dyDescent="0.25">
      <c r="A118" s="120" t="str">
        <f>'IV ЦК'!A117</f>
        <v>05.01.2016</v>
      </c>
      <c r="B118" s="121">
        <f>[1]АТС!B149</f>
        <v>12</v>
      </c>
      <c r="C118" s="120" t="s">
        <v>25</v>
      </c>
      <c r="D118" s="122">
        <v>2125.16</v>
      </c>
      <c r="E118" s="123">
        <v>2630.59</v>
      </c>
      <c r="F118" s="123">
        <v>2909.25</v>
      </c>
      <c r="G118" s="124">
        <v>3322.56</v>
      </c>
      <c r="H118" s="125">
        <v>655.12</v>
      </c>
      <c r="I118" s="161">
        <v>396.48</v>
      </c>
      <c r="J118" s="161">
        <v>0</v>
      </c>
      <c r="K118" s="126" t="s">
        <v>544</v>
      </c>
      <c r="L118" s="164" t="s">
        <v>545</v>
      </c>
      <c r="M118" s="164" t="s">
        <v>94</v>
      </c>
      <c r="N118" s="115">
        <v>74.459999999999994</v>
      </c>
      <c r="O118" s="170">
        <v>45.3</v>
      </c>
      <c r="P118" s="170">
        <v>0</v>
      </c>
      <c r="Q118" s="127">
        <v>3.41</v>
      </c>
      <c r="R118" s="128">
        <v>1470.04</v>
      </c>
      <c r="S118" s="14">
        <v>1975.47</v>
      </c>
      <c r="T118" s="14">
        <v>2254.13</v>
      </c>
      <c r="U118" s="129">
        <v>2667.44</v>
      </c>
    </row>
    <row r="119" spans="1:21" s="12" customFormat="1" x14ac:dyDescent="0.25">
      <c r="A119" s="120" t="str">
        <f>'IV ЦК'!A118</f>
        <v>05.01.2016</v>
      </c>
      <c r="B119" s="121">
        <f>[1]АТС!B150</f>
        <v>13</v>
      </c>
      <c r="C119" s="120" t="s">
        <v>25</v>
      </c>
      <c r="D119" s="122">
        <v>2162.44</v>
      </c>
      <c r="E119" s="123">
        <v>2667.87</v>
      </c>
      <c r="F119" s="123">
        <v>2946.53</v>
      </c>
      <c r="G119" s="124">
        <v>3359.84</v>
      </c>
      <c r="H119" s="125">
        <v>692.4</v>
      </c>
      <c r="I119" s="161">
        <v>497.95</v>
      </c>
      <c r="J119" s="161">
        <v>0</v>
      </c>
      <c r="K119" s="126" t="s">
        <v>547</v>
      </c>
      <c r="L119" s="164" t="s">
        <v>548</v>
      </c>
      <c r="M119" s="164" t="s">
        <v>94</v>
      </c>
      <c r="N119" s="115">
        <v>78.72</v>
      </c>
      <c r="O119" s="170">
        <v>56.89</v>
      </c>
      <c r="P119" s="170">
        <v>0</v>
      </c>
      <c r="Q119" s="127">
        <v>3.41</v>
      </c>
      <c r="R119" s="128">
        <v>1470.04</v>
      </c>
      <c r="S119" s="14">
        <v>1975.47</v>
      </c>
      <c r="T119" s="14">
        <v>2254.13</v>
      </c>
      <c r="U119" s="129">
        <v>2667.44</v>
      </c>
    </row>
    <row r="120" spans="1:21" s="12" customFormat="1" x14ac:dyDescent="0.25">
      <c r="A120" s="120" t="str">
        <f>'IV ЦК'!A119</f>
        <v>05.01.2016</v>
      </c>
      <c r="B120" s="121">
        <f>[1]АТС!B151</f>
        <v>14</v>
      </c>
      <c r="C120" s="120" t="s">
        <v>25</v>
      </c>
      <c r="D120" s="122">
        <v>2162.46</v>
      </c>
      <c r="E120" s="123">
        <v>2667.89</v>
      </c>
      <c r="F120" s="123">
        <v>2946.55</v>
      </c>
      <c r="G120" s="124">
        <v>3359.86</v>
      </c>
      <c r="H120" s="125">
        <v>692.42</v>
      </c>
      <c r="I120" s="161">
        <v>385.44</v>
      </c>
      <c r="J120" s="161">
        <v>0</v>
      </c>
      <c r="K120" s="126" t="s">
        <v>550</v>
      </c>
      <c r="L120" s="164" t="s">
        <v>551</v>
      </c>
      <c r="M120" s="164" t="s">
        <v>94</v>
      </c>
      <c r="N120" s="115">
        <v>78.72</v>
      </c>
      <c r="O120" s="170">
        <v>44.04</v>
      </c>
      <c r="P120" s="170">
        <v>0</v>
      </c>
      <c r="Q120" s="127">
        <v>3.41</v>
      </c>
      <c r="R120" s="128">
        <v>1470.04</v>
      </c>
      <c r="S120" s="14">
        <v>1975.47</v>
      </c>
      <c r="T120" s="14">
        <v>2254.13</v>
      </c>
      <c r="U120" s="129">
        <v>2667.44</v>
      </c>
    </row>
    <row r="121" spans="1:21" s="12" customFormat="1" x14ac:dyDescent="0.25">
      <c r="A121" s="120" t="str">
        <f>'IV ЦК'!A120</f>
        <v>05.01.2016</v>
      </c>
      <c r="B121" s="121">
        <f>[1]АТС!B152</f>
        <v>15</v>
      </c>
      <c r="C121" s="120" t="s">
        <v>25</v>
      </c>
      <c r="D121" s="122">
        <v>2153.0299999999997</v>
      </c>
      <c r="E121" s="123">
        <v>2658.46</v>
      </c>
      <c r="F121" s="123">
        <v>2937.12</v>
      </c>
      <c r="G121" s="124">
        <v>3350.43</v>
      </c>
      <c r="H121" s="125">
        <v>682.9899999999999</v>
      </c>
      <c r="I121" s="161">
        <v>434.86</v>
      </c>
      <c r="J121" s="161">
        <v>0</v>
      </c>
      <c r="K121" s="126" t="s">
        <v>481</v>
      </c>
      <c r="L121" s="164" t="s">
        <v>553</v>
      </c>
      <c r="M121" s="164" t="s">
        <v>94</v>
      </c>
      <c r="N121" s="115">
        <v>77.650000000000006</v>
      </c>
      <c r="O121" s="170">
        <v>49.69</v>
      </c>
      <c r="P121" s="170">
        <v>0</v>
      </c>
      <c r="Q121" s="127">
        <v>3.41</v>
      </c>
      <c r="R121" s="128">
        <v>1470.04</v>
      </c>
      <c r="S121" s="14">
        <v>1975.47</v>
      </c>
      <c r="T121" s="14">
        <v>2254.13</v>
      </c>
      <c r="U121" s="129">
        <v>2667.44</v>
      </c>
    </row>
    <row r="122" spans="1:21" s="12" customFormat="1" x14ac:dyDescent="0.25">
      <c r="A122" s="120" t="str">
        <f>'IV ЦК'!A121</f>
        <v>05.01.2016</v>
      </c>
      <c r="B122" s="121">
        <f>[1]АТС!B153</f>
        <v>16</v>
      </c>
      <c r="C122" s="120" t="s">
        <v>25</v>
      </c>
      <c r="D122" s="122">
        <v>2105.48</v>
      </c>
      <c r="E122" s="123">
        <v>2610.9100000000003</v>
      </c>
      <c r="F122" s="123">
        <v>2889.57</v>
      </c>
      <c r="G122" s="124">
        <v>3302.88</v>
      </c>
      <c r="H122" s="125">
        <v>635.44000000000005</v>
      </c>
      <c r="I122" s="161">
        <v>532.1</v>
      </c>
      <c r="J122" s="161">
        <v>0</v>
      </c>
      <c r="K122" s="126" t="s">
        <v>554</v>
      </c>
      <c r="L122" s="164" t="s">
        <v>555</v>
      </c>
      <c r="M122" s="164" t="s">
        <v>94</v>
      </c>
      <c r="N122" s="115">
        <v>72.209999999999994</v>
      </c>
      <c r="O122" s="170">
        <v>60.8</v>
      </c>
      <c r="P122" s="170">
        <v>0</v>
      </c>
      <c r="Q122" s="127">
        <v>3.41</v>
      </c>
      <c r="R122" s="128">
        <v>1470.04</v>
      </c>
      <c r="S122" s="14">
        <v>1975.47</v>
      </c>
      <c r="T122" s="14">
        <v>2254.13</v>
      </c>
      <c r="U122" s="129">
        <v>2667.44</v>
      </c>
    </row>
    <row r="123" spans="1:21" s="12" customFormat="1" x14ac:dyDescent="0.25">
      <c r="A123" s="120" t="str">
        <f>'IV ЦК'!A122</f>
        <v>05.01.2016</v>
      </c>
      <c r="B123" s="121">
        <f>[1]АТС!B154</f>
        <v>17</v>
      </c>
      <c r="C123" s="120" t="s">
        <v>25</v>
      </c>
      <c r="D123" s="122">
        <v>2176.84</v>
      </c>
      <c r="E123" s="123">
        <v>2682.27</v>
      </c>
      <c r="F123" s="123">
        <v>2960.9300000000003</v>
      </c>
      <c r="G123" s="124">
        <v>3374.2400000000002</v>
      </c>
      <c r="H123" s="125">
        <v>706.8</v>
      </c>
      <c r="I123" s="161">
        <v>490.75</v>
      </c>
      <c r="J123" s="161">
        <v>0</v>
      </c>
      <c r="K123" s="126" t="s">
        <v>557</v>
      </c>
      <c r="L123" s="164" t="s">
        <v>558</v>
      </c>
      <c r="M123" s="164" t="s">
        <v>94</v>
      </c>
      <c r="N123" s="115">
        <v>80.37</v>
      </c>
      <c r="O123" s="170">
        <v>56.07</v>
      </c>
      <c r="P123" s="170">
        <v>0</v>
      </c>
      <c r="Q123" s="127">
        <v>3.41</v>
      </c>
      <c r="R123" s="128">
        <v>1470.04</v>
      </c>
      <c r="S123" s="14">
        <v>1975.47</v>
      </c>
      <c r="T123" s="14">
        <v>2254.13</v>
      </c>
      <c r="U123" s="129">
        <v>2667.44</v>
      </c>
    </row>
    <row r="124" spans="1:21" s="12" customFormat="1" x14ac:dyDescent="0.25">
      <c r="A124" s="120" t="str">
        <f>'IV ЦК'!A123</f>
        <v>05.01.2016</v>
      </c>
      <c r="B124" s="121">
        <f>[1]АТС!B155</f>
        <v>18</v>
      </c>
      <c r="C124" s="120" t="s">
        <v>25</v>
      </c>
      <c r="D124" s="122">
        <v>2314.5299999999997</v>
      </c>
      <c r="E124" s="123">
        <v>2819.96</v>
      </c>
      <c r="F124" s="123">
        <v>3098.6200000000003</v>
      </c>
      <c r="G124" s="124">
        <v>3511.93</v>
      </c>
      <c r="H124" s="125">
        <v>844.49</v>
      </c>
      <c r="I124" s="161">
        <v>440.96999999999997</v>
      </c>
      <c r="J124" s="161">
        <v>0</v>
      </c>
      <c r="K124" s="126" t="s">
        <v>560</v>
      </c>
      <c r="L124" s="164" t="s">
        <v>561</v>
      </c>
      <c r="M124" s="164" t="s">
        <v>94</v>
      </c>
      <c r="N124" s="115">
        <v>96.1</v>
      </c>
      <c r="O124" s="170">
        <v>50.38</v>
      </c>
      <c r="P124" s="170">
        <v>0</v>
      </c>
      <c r="Q124" s="127">
        <v>3.41</v>
      </c>
      <c r="R124" s="128">
        <v>1470.04</v>
      </c>
      <c r="S124" s="14">
        <v>1975.47</v>
      </c>
      <c r="T124" s="14">
        <v>2254.13</v>
      </c>
      <c r="U124" s="129">
        <v>2667.44</v>
      </c>
    </row>
    <row r="125" spans="1:21" s="12" customFormat="1" x14ac:dyDescent="0.25">
      <c r="A125" s="120" t="str">
        <f>'IV ЦК'!A124</f>
        <v>05.01.2016</v>
      </c>
      <c r="B125" s="121">
        <f>[1]АТС!B156</f>
        <v>19</v>
      </c>
      <c r="C125" s="120" t="s">
        <v>25</v>
      </c>
      <c r="D125" s="122">
        <v>2281.08</v>
      </c>
      <c r="E125" s="123">
        <v>2786.5099999999998</v>
      </c>
      <c r="F125" s="123">
        <v>3065.17</v>
      </c>
      <c r="G125" s="124">
        <v>3478.48</v>
      </c>
      <c r="H125" s="125">
        <v>811.04</v>
      </c>
      <c r="I125" s="161">
        <v>511.36</v>
      </c>
      <c r="J125" s="161">
        <v>0</v>
      </c>
      <c r="K125" s="126" t="s">
        <v>563</v>
      </c>
      <c r="L125" s="164" t="s">
        <v>564</v>
      </c>
      <c r="M125" s="164" t="s">
        <v>94</v>
      </c>
      <c r="N125" s="115">
        <v>92.28</v>
      </c>
      <c r="O125" s="170">
        <v>58.43</v>
      </c>
      <c r="P125" s="170">
        <v>0</v>
      </c>
      <c r="Q125" s="127">
        <v>3.41</v>
      </c>
      <c r="R125" s="128">
        <v>1470.04</v>
      </c>
      <c r="S125" s="14">
        <v>1975.47</v>
      </c>
      <c r="T125" s="14">
        <v>2254.13</v>
      </c>
      <c r="U125" s="129">
        <v>2667.44</v>
      </c>
    </row>
    <row r="126" spans="1:21" s="12" customFormat="1" x14ac:dyDescent="0.25">
      <c r="A126" s="120" t="str">
        <f>'IV ЦК'!A125</f>
        <v>05.01.2016</v>
      </c>
      <c r="B126" s="121">
        <f>[1]АТС!B157</f>
        <v>20</v>
      </c>
      <c r="C126" s="120" t="s">
        <v>25</v>
      </c>
      <c r="D126" s="122">
        <v>2254.5700000000002</v>
      </c>
      <c r="E126" s="123">
        <v>2760</v>
      </c>
      <c r="F126" s="123">
        <v>3038.66</v>
      </c>
      <c r="G126" s="124">
        <v>3451.97</v>
      </c>
      <c r="H126" s="125">
        <v>784.53</v>
      </c>
      <c r="I126" s="161">
        <v>526.44000000000005</v>
      </c>
      <c r="J126" s="161">
        <v>0.01</v>
      </c>
      <c r="K126" s="126" t="s">
        <v>566</v>
      </c>
      <c r="L126" s="164" t="s">
        <v>567</v>
      </c>
      <c r="M126" s="164" t="s">
        <v>95</v>
      </c>
      <c r="N126" s="115">
        <v>89.25</v>
      </c>
      <c r="O126" s="170">
        <v>60.15</v>
      </c>
      <c r="P126" s="170">
        <v>0</v>
      </c>
      <c r="Q126" s="127">
        <v>3.41</v>
      </c>
      <c r="R126" s="128">
        <v>1470.04</v>
      </c>
      <c r="S126" s="14">
        <v>1975.47</v>
      </c>
      <c r="T126" s="14">
        <v>2254.13</v>
      </c>
      <c r="U126" s="129">
        <v>2667.44</v>
      </c>
    </row>
    <row r="127" spans="1:21" s="12" customFormat="1" x14ac:dyDescent="0.25">
      <c r="A127" s="120" t="str">
        <f>'IV ЦК'!A126</f>
        <v>05.01.2016</v>
      </c>
      <c r="B127" s="121">
        <f>[1]АТС!B158</f>
        <v>21</v>
      </c>
      <c r="C127" s="120" t="s">
        <v>25</v>
      </c>
      <c r="D127" s="122">
        <v>2219.87</v>
      </c>
      <c r="E127" s="123">
        <v>2725.2999999999997</v>
      </c>
      <c r="F127" s="123">
        <v>3003.96</v>
      </c>
      <c r="G127" s="124">
        <v>3417.27</v>
      </c>
      <c r="H127" s="125">
        <v>749.82999999999993</v>
      </c>
      <c r="I127" s="161">
        <v>495.55</v>
      </c>
      <c r="J127" s="161">
        <v>0</v>
      </c>
      <c r="K127" s="126" t="s">
        <v>569</v>
      </c>
      <c r="L127" s="164" t="s">
        <v>570</v>
      </c>
      <c r="M127" s="164" t="s">
        <v>94</v>
      </c>
      <c r="N127" s="115">
        <v>85.28</v>
      </c>
      <c r="O127" s="170">
        <v>56.62</v>
      </c>
      <c r="P127" s="170">
        <v>0</v>
      </c>
      <c r="Q127" s="127">
        <v>3.41</v>
      </c>
      <c r="R127" s="128">
        <v>1470.04</v>
      </c>
      <c r="S127" s="14">
        <v>1975.47</v>
      </c>
      <c r="T127" s="14">
        <v>2254.13</v>
      </c>
      <c r="U127" s="129">
        <v>2667.44</v>
      </c>
    </row>
    <row r="128" spans="1:21" s="12" customFormat="1" x14ac:dyDescent="0.25">
      <c r="A128" s="120" t="str">
        <f>'IV ЦК'!A127</f>
        <v>05.01.2016</v>
      </c>
      <c r="B128" s="121">
        <f>[1]АТС!B159</f>
        <v>22</v>
      </c>
      <c r="C128" s="120" t="s">
        <v>25</v>
      </c>
      <c r="D128" s="122">
        <v>2144.2399999999998</v>
      </c>
      <c r="E128" s="123">
        <v>2649.67</v>
      </c>
      <c r="F128" s="123">
        <v>2928.3300000000004</v>
      </c>
      <c r="G128" s="124">
        <v>3341.6400000000003</v>
      </c>
      <c r="H128" s="125">
        <v>674.19999999999993</v>
      </c>
      <c r="I128" s="161">
        <v>7.2700000000000005</v>
      </c>
      <c r="J128" s="161">
        <v>0.44</v>
      </c>
      <c r="K128" s="126" t="s">
        <v>140</v>
      </c>
      <c r="L128" s="164" t="s">
        <v>572</v>
      </c>
      <c r="M128" s="164" t="s">
        <v>573</v>
      </c>
      <c r="N128" s="115">
        <v>76.64</v>
      </c>
      <c r="O128" s="170">
        <v>0.83</v>
      </c>
      <c r="P128" s="170">
        <v>0.05</v>
      </c>
      <c r="Q128" s="127">
        <v>3.41</v>
      </c>
      <c r="R128" s="128">
        <v>1470.04</v>
      </c>
      <c r="S128" s="14">
        <v>1975.47</v>
      </c>
      <c r="T128" s="14">
        <v>2254.13</v>
      </c>
      <c r="U128" s="129">
        <v>2667.44</v>
      </c>
    </row>
    <row r="129" spans="1:21" s="12" customFormat="1" x14ac:dyDescent="0.25">
      <c r="A129" s="120" t="str">
        <f>'IV ЦК'!A128</f>
        <v>05.01.2016</v>
      </c>
      <c r="B129" s="121">
        <f>[1]АТС!B160</f>
        <v>23</v>
      </c>
      <c r="C129" s="120" t="s">
        <v>25</v>
      </c>
      <c r="D129" s="122">
        <v>2417.3000000000002</v>
      </c>
      <c r="E129" s="123">
        <v>2922.7300000000005</v>
      </c>
      <c r="F129" s="123">
        <v>3201.3900000000003</v>
      </c>
      <c r="G129" s="124">
        <v>3614.7</v>
      </c>
      <c r="H129" s="125">
        <v>947.26</v>
      </c>
      <c r="I129" s="161">
        <v>35.03</v>
      </c>
      <c r="J129" s="161">
        <v>0</v>
      </c>
      <c r="K129" s="126" t="s">
        <v>575</v>
      </c>
      <c r="L129" s="164" t="s">
        <v>576</v>
      </c>
      <c r="M129" s="164" t="s">
        <v>94</v>
      </c>
      <c r="N129" s="115">
        <v>107.84</v>
      </c>
      <c r="O129" s="170">
        <v>4</v>
      </c>
      <c r="P129" s="170">
        <v>0</v>
      </c>
      <c r="Q129" s="127">
        <v>3.41</v>
      </c>
      <c r="R129" s="128">
        <v>1470.04</v>
      </c>
      <c r="S129" s="14">
        <v>1975.47</v>
      </c>
      <c r="T129" s="14">
        <v>2254.13</v>
      </c>
      <c r="U129" s="129">
        <v>2667.44</v>
      </c>
    </row>
    <row r="130" spans="1:21" s="12" customFormat="1" x14ac:dyDescent="0.25">
      <c r="A130" s="120" t="str">
        <f>'IV ЦК'!A129</f>
        <v>06.01.2016</v>
      </c>
      <c r="B130" s="121">
        <f>[1]АТС!B161</f>
        <v>0</v>
      </c>
      <c r="C130" s="120" t="s">
        <v>25</v>
      </c>
      <c r="D130" s="122">
        <v>2250.5299999999997</v>
      </c>
      <c r="E130" s="123">
        <v>2755.96</v>
      </c>
      <c r="F130" s="123">
        <v>3034.62</v>
      </c>
      <c r="G130" s="124">
        <v>3447.93</v>
      </c>
      <c r="H130" s="125">
        <v>780.4899999999999</v>
      </c>
      <c r="I130" s="161">
        <v>102.83</v>
      </c>
      <c r="J130" s="161">
        <v>0</v>
      </c>
      <c r="K130" s="126" t="s">
        <v>579</v>
      </c>
      <c r="L130" s="164" t="s">
        <v>580</v>
      </c>
      <c r="M130" s="164" t="s">
        <v>94</v>
      </c>
      <c r="N130" s="115">
        <v>88.79</v>
      </c>
      <c r="O130" s="170">
        <v>11.75</v>
      </c>
      <c r="P130" s="170">
        <v>0</v>
      </c>
      <c r="Q130" s="127">
        <v>3.41</v>
      </c>
      <c r="R130" s="128">
        <v>1470.04</v>
      </c>
      <c r="S130" s="14">
        <v>1975.47</v>
      </c>
      <c r="T130" s="14">
        <v>2254.13</v>
      </c>
      <c r="U130" s="129">
        <v>2667.44</v>
      </c>
    </row>
    <row r="131" spans="1:21" s="12" customFormat="1" x14ac:dyDescent="0.25">
      <c r="A131" s="120" t="str">
        <f>'IV ЦК'!A130</f>
        <v>06.01.2016</v>
      </c>
      <c r="B131" s="121">
        <f>[1]АТС!B162</f>
        <v>1</v>
      </c>
      <c r="C131" s="120" t="s">
        <v>25</v>
      </c>
      <c r="D131" s="122">
        <v>2207.13</v>
      </c>
      <c r="E131" s="123">
        <v>2712.56</v>
      </c>
      <c r="F131" s="123">
        <v>2991.22</v>
      </c>
      <c r="G131" s="124">
        <v>3404.5299999999997</v>
      </c>
      <c r="H131" s="125">
        <v>737.09</v>
      </c>
      <c r="I131" s="161">
        <v>112.92</v>
      </c>
      <c r="J131" s="161">
        <v>0</v>
      </c>
      <c r="K131" s="126" t="s">
        <v>582</v>
      </c>
      <c r="L131" s="164" t="s">
        <v>583</v>
      </c>
      <c r="M131" s="164" t="s">
        <v>94</v>
      </c>
      <c r="N131" s="115">
        <v>83.83</v>
      </c>
      <c r="O131" s="170">
        <v>12.9</v>
      </c>
      <c r="P131" s="170">
        <v>0</v>
      </c>
      <c r="Q131" s="127">
        <v>3.41</v>
      </c>
      <c r="R131" s="128">
        <v>1470.04</v>
      </c>
      <c r="S131" s="14">
        <v>1975.47</v>
      </c>
      <c r="T131" s="14">
        <v>2254.13</v>
      </c>
      <c r="U131" s="129">
        <v>2667.44</v>
      </c>
    </row>
    <row r="132" spans="1:21" s="12" customFormat="1" x14ac:dyDescent="0.25">
      <c r="A132" s="120" t="str">
        <f>'IV ЦК'!A131</f>
        <v>06.01.2016</v>
      </c>
      <c r="B132" s="121">
        <f>[1]АТС!B163</f>
        <v>2</v>
      </c>
      <c r="C132" s="120" t="s">
        <v>25</v>
      </c>
      <c r="D132" s="122">
        <v>2128.63</v>
      </c>
      <c r="E132" s="123">
        <v>2634.0600000000004</v>
      </c>
      <c r="F132" s="123">
        <v>2912.7200000000003</v>
      </c>
      <c r="G132" s="124">
        <v>3326.03</v>
      </c>
      <c r="H132" s="125">
        <v>658.59</v>
      </c>
      <c r="I132" s="161">
        <v>162.23999999999998</v>
      </c>
      <c r="J132" s="161">
        <v>0</v>
      </c>
      <c r="K132" s="126" t="s">
        <v>585</v>
      </c>
      <c r="L132" s="164" t="s">
        <v>586</v>
      </c>
      <c r="M132" s="164" t="s">
        <v>94</v>
      </c>
      <c r="N132" s="115">
        <v>74.86</v>
      </c>
      <c r="O132" s="170">
        <v>18.54</v>
      </c>
      <c r="P132" s="170">
        <v>0</v>
      </c>
      <c r="Q132" s="127">
        <v>3.41</v>
      </c>
      <c r="R132" s="128">
        <v>1470.04</v>
      </c>
      <c r="S132" s="14">
        <v>1975.47</v>
      </c>
      <c r="T132" s="14">
        <v>2254.13</v>
      </c>
      <c r="U132" s="129">
        <v>2667.44</v>
      </c>
    </row>
    <row r="133" spans="1:21" s="12" customFormat="1" x14ac:dyDescent="0.25">
      <c r="A133" s="120" t="str">
        <f>'IV ЦК'!A132</f>
        <v>06.01.2016</v>
      </c>
      <c r="B133" s="121">
        <f>[1]АТС!B164</f>
        <v>3</v>
      </c>
      <c r="C133" s="120" t="s">
        <v>25</v>
      </c>
      <c r="D133" s="122">
        <v>2095.23</v>
      </c>
      <c r="E133" s="123">
        <v>2600.66</v>
      </c>
      <c r="F133" s="123">
        <v>2879.3199999999997</v>
      </c>
      <c r="G133" s="124">
        <v>3292.63</v>
      </c>
      <c r="H133" s="125">
        <v>625.18999999999994</v>
      </c>
      <c r="I133" s="161">
        <v>215.54999999999998</v>
      </c>
      <c r="J133" s="161">
        <v>0</v>
      </c>
      <c r="K133" s="126" t="s">
        <v>588</v>
      </c>
      <c r="L133" s="164" t="s">
        <v>589</v>
      </c>
      <c r="M133" s="164" t="s">
        <v>94</v>
      </c>
      <c r="N133" s="115">
        <v>71.040000000000006</v>
      </c>
      <c r="O133" s="170">
        <v>24.63</v>
      </c>
      <c r="P133" s="170">
        <v>0</v>
      </c>
      <c r="Q133" s="127">
        <v>3.41</v>
      </c>
      <c r="R133" s="128">
        <v>1470.04</v>
      </c>
      <c r="S133" s="14">
        <v>1975.47</v>
      </c>
      <c r="T133" s="14">
        <v>2254.13</v>
      </c>
      <c r="U133" s="129">
        <v>2667.44</v>
      </c>
    </row>
    <row r="134" spans="1:21" s="12" customFormat="1" x14ac:dyDescent="0.25">
      <c r="A134" s="120" t="str">
        <f>'IV ЦК'!A133</f>
        <v>06.01.2016</v>
      </c>
      <c r="B134" s="121">
        <f>[1]АТС!B165</f>
        <v>4</v>
      </c>
      <c r="C134" s="120" t="s">
        <v>25</v>
      </c>
      <c r="D134" s="122">
        <v>2095.3200000000002</v>
      </c>
      <c r="E134" s="123">
        <v>2600.75</v>
      </c>
      <c r="F134" s="123">
        <v>2879.4100000000003</v>
      </c>
      <c r="G134" s="124">
        <v>3292.7200000000003</v>
      </c>
      <c r="H134" s="125">
        <v>625.28</v>
      </c>
      <c r="I134" s="161">
        <v>64.03</v>
      </c>
      <c r="J134" s="161">
        <v>0</v>
      </c>
      <c r="K134" s="126" t="s">
        <v>180</v>
      </c>
      <c r="L134" s="164" t="s">
        <v>590</v>
      </c>
      <c r="M134" s="164" t="s">
        <v>94</v>
      </c>
      <c r="N134" s="115">
        <v>71.05</v>
      </c>
      <c r="O134" s="170">
        <v>7.32</v>
      </c>
      <c r="P134" s="170">
        <v>0</v>
      </c>
      <c r="Q134" s="127">
        <v>3.41</v>
      </c>
      <c r="R134" s="128">
        <v>1470.04</v>
      </c>
      <c r="S134" s="14">
        <v>1975.47</v>
      </c>
      <c r="T134" s="14">
        <v>2254.13</v>
      </c>
      <c r="U134" s="129">
        <v>2667.44</v>
      </c>
    </row>
    <row r="135" spans="1:21" s="12" customFormat="1" x14ac:dyDescent="0.25">
      <c r="A135" s="120" t="str">
        <f>'IV ЦК'!A134</f>
        <v>06.01.2016</v>
      </c>
      <c r="B135" s="121">
        <f>[1]АТС!B166</f>
        <v>5</v>
      </c>
      <c r="C135" s="120" t="s">
        <v>25</v>
      </c>
      <c r="D135" s="122">
        <v>2094.84</v>
      </c>
      <c r="E135" s="123">
        <v>2600.27</v>
      </c>
      <c r="F135" s="123">
        <v>2878.93</v>
      </c>
      <c r="G135" s="124">
        <v>3292.24</v>
      </c>
      <c r="H135" s="125">
        <v>624.79999999999995</v>
      </c>
      <c r="I135" s="161">
        <v>171.79999999999998</v>
      </c>
      <c r="J135" s="161">
        <v>0</v>
      </c>
      <c r="K135" s="126" t="s">
        <v>592</v>
      </c>
      <c r="L135" s="164" t="s">
        <v>593</v>
      </c>
      <c r="M135" s="164" t="s">
        <v>94</v>
      </c>
      <c r="N135" s="115">
        <v>71</v>
      </c>
      <c r="O135" s="170">
        <v>19.63</v>
      </c>
      <c r="P135" s="170">
        <v>0</v>
      </c>
      <c r="Q135" s="127">
        <v>3.41</v>
      </c>
      <c r="R135" s="128">
        <v>1470.04</v>
      </c>
      <c r="S135" s="14">
        <v>1975.47</v>
      </c>
      <c r="T135" s="14">
        <v>2254.13</v>
      </c>
      <c r="U135" s="129">
        <v>2667.44</v>
      </c>
    </row>
    <row r="136" spans="1:21" s="12" customFormat="1" x14ac:dyDescent="0.25">
      <c r="A136" s="120" t="str">
        <f>'IV ЦК'!A135</f>
        <v>06.01.2016</v>
      </c>
      <c r="B136" s="121">
        <f>[1]АТС!B167</f>
        <v>6</v>
      </c>
      <c r="C136" s="120" t="s">
        <v>25</v>
      </c>
      <c r="D136" s="122">
        <v>2143.5299999999997</v>
      </c>
      <c r="E136" s="123">
        <v>2648.96</v>
      </c>
      <c r="F136" s="123">
        <v>2927.62</v>
      </c>
      <c r="G136" s="124">
        <v>3340.93</v>
      </c>
      <c r="H136" s="125">
        <v>673.4899999999999</v>
      </c>
      <c r="I136" s="161">
        <v>67.08</v>
      </c>
      <c r="J136" s="161">
        <v>0</v>
      </c>
      <c r="K136" s="126" t="s">
        <v>595</v>
      </c>
      <c r="L136" s="164" t="s">
        <v>596</v>
      </c>
      <c r="M136" s="164" t="s">
        <v>94</v>
      </c>
      <c r="N136" s="115">
        <v>76.56</v>
      </c>
      <c r="O136" s="170">
        <v>7.66</v>
      </c>
      <c r="P136" s="170">
        <v>0</v>
      </c>
      <c r="Q136" s="127">
        <v>3.41</v>
      </c>
      <c r="R136" s="128">
        <v>1470.04</v>
      </c>
      <c r="S136" s="14">
        <v>1975.47</v>
      </c>
      <c r="T136" s="14">
        <v>2254.13</v>
      </c>
      <c r="U136" s="129">
        <v>2667.44</v>
      </c>
    </row>
    <row r="137" spans="1:21" s="12" customFormat="1" x14ac:dyDescent="0.25">
      <c r="A137" s="120" t="str">
        <f>'IV ЦК'!A136</f>
        <v>06.01.2016</v>
      </c>
      <c r="B137" s="121">
        <f>[1]АТС!B168</f>
        <v>7</v>
      </c>
      <c r="C137" s="120" t="s">
        <v>25</v>
      </c>
      <c r="D137" s="122">
        <v>2159.17</v>
      </c>
      <c r="E137" s="123">
        <v>2664.6</v>
      </c>
      <c r="F137" s="123">
        <v>2943.26</v>
      </c>
      <c r="G137" s="124">
        <v>3356.5699999999997</v>
      </c>
      <c r="H137" s="125">
        <v>689.13</v>
      </c>
      <c r="I137" s="161">
        <v>188.01</v>
      </c>
      <c r="J137" s="161">
        <v>0</v>
      </c>
      <c r="K137" s="126" t="s">
        <v>598</v>
      </c>
      <c r="L137" s="164" t="s">
        <v>599</v>
      </c>
      <c r="M137" s="164" t="s">
        <v>94</v>
      </c>
      <c r="N137" s="115">
        <v>78.349999999999994</v>
      </c>
      <c r="O137" s="170">
        <v>21.48</v>
      </c>
      <c r="P137" s="170">
        <v>0</v>
      </c>
      <c r="Q137" s="127">
        <v>3.41</v>
      </c>
      <c r="R137" s="128">
        <v>1470.04</v>
      </c>
      <c r="S137" s="14">
        <v>1975.47</v>
      </c>
      <c r="T137" s="14">
        <v>2254.13</v>
      </c>
      <c r="U137" s="129">
        <v>2667.44</v>
      </c>
    </row>
    <row r="138" spans="1:21" s="12" customFormat="1" x14ac:dyDescent="0.25">
      <c r="A138" s="120" t="str">
        <f>'IV ЦК'!A137</f>
        <v>06.01.2016</v>
      </c>
      <c r="B138" s="121">
        <f>[1]АТС!B169</f>
        <v>8</v>
      </c>
      <c r="C138" s="120" t="s">
        <v>25</v>
      </c>
      <c r="D138" s="122">
        <v>2241.34</v>
      </c>
      <c r="E138" s="123">
        <v>2746.77</v>
      </c>
      <c r="F138" s="123">
        <v>3025.4300000000003</v>
      </c>
      <c r="G138" s="124">
        <v>3438.7400000000002</v>
      </c>
      <c r="H138" s="125">
        <v>771.3</v>
      </c>
      <c r="I138" s="161">
        <v>207.81</v>
      </c>
      <c r="J138" s="161">
        <v>0</v>
      </c>
      <c r="K138" s="126" t="s">
        <v>601</v>
      </c>
      <c r="L138" s="164" t="s">
        <v>602</v>
      </c>
      <c r="M138" s="164" t="s">
        <v>94</v>
      </c>
      <c r="N138" s="115">
        <v>87.74</v>
      </c>
      <c r="O138" s="170">
        <v>23.74</v>
      </c>
      <c r="P138" s="170">
        <v>0</v>
      </c>
      <c r="Q138" s="127">
        <v>3.41</v>
      </c>
      <c r="R138" s="128">
        <v>1470.04</v>
      </c>
      <c r="S138" s="14">
        <v>1975.47</v>
      </c>
      <c r="T138" s="14">
        <v>2254.13</v>
      </c>
      <c r="U138" s="129">
        <v>2667.44</v>
      </c>
    </row>
    <row r="139" spans="1:21" s="12" customFormat="1" x14ac:dyDescent="0.25">
      <c r="A139" s="120" t="str">
        <f>'IV ЦК'!A138</f>
        <v>06.01.2016</v>
      </c>
      <c r="B139" s="121">
        <f>[1]АТС!B170</f>
        <v>9</v>
      </c>
      <c r="C139" s="120" t="s">
        <v>25</v>
      </c>
      <c r="D139" s="122">
        <v>2363.9499999999998</v>
      </c>
      <c r="E139" s="123">
        <v>2869.38</v>
      </c>
      <c r="F139" s="123">
        <v>3148.04</v>
      </c>
      <c r="G139" s="124">
        <v>3561.35</v>
      </c>
      <c r="H139" s="125">
        <v>893.91</v>
      </c>
      <c r="I139" s="161">
        <v>66.83</v>
      </c>
      <c r="J139" s="161">
        <v>0</v>
      </c>
      <c r="K139" s="126" t="s">
        <v>604</v>
      </c>
      <c r="L139" s="164" t="s">
        <v>605</v>
      </c>
      <c r="M139" s="164" t="s">
        <v>94</v>
      </c>
      <c r="N139" s="115">
        <v>101.75</v>
      </c>
      <c r="O139" s="170">
        <v>7.64</v>
      </c>
      <c r="P139" s="170">
        <v>0</v>
      </c>
      <c r="Q139" s="127">
        <v>3.41</v>
      </c>
      <c r="R139" s="128">
        <v>1470.04</v>
      </c>
      <c r="S139" s="14">
        <v>1975.47</v>
      </c>
      <c r="T139" s="14">
        <v>2254.13</v>
      </c>
      <c r="U139" s="129">
        <v>2667.44</v>
      </c>
    </row>
    <row r="140" spans="1:21" s="12" customFormat="1" x14ac:dyDescent="0.25">
      <c r="A140" s="120" t="str">
        <f>'IV ЦК'!A139</f>
        <v>06.01.2016</v>
      </c>
      <c r="B140" s="121">
        <f>[1]АТС!B171</f>
        <v>10</v>
      </c>
      <c r="C140" s="120" t="s">
        <v>25</v>
      </c>
      <c r="D140" s="122">
        <v>2466.75</v>
      </c>
      <c r="E140" s="123">
        <v>2972.18</v>
      </c>
      <c r="F140" s="123">
        <v>3250.84</v>
      </c>
      <c r="G140" s="124">
        <v>3664.15</v>
      </c>
      <c r="H140" s="125">
        <v>996.70999999999992</v>
      </c>
      <c r="I140" s="161">
        <v>128.1</v>
      </c>
      <c r="J140" s="161">
        <v>0</v>
      </c>
      <c r="K140" s="126" t="s">
        <v>607</v>
      </c>
      <c r="L140" s="164" t="s">
        <v>608</v>
      </c>
      <c r="M140" s="164" t="s">
        <v>94</v>
      </c>
      <c r="N140" s="115">
        <v>113.49</v>
      </c>
      <c r="O140" s="170">
        <v>14.64</v>
      </c>
      <c r="P140" s="170">
        <v>0</v>
      </c>
      <c r="Q140" s="127">
        <v>3.41</v>
      </c>
      <c r="R140" s="128">
        <v>1470.04</v>
      </c>
      <c r="S140" s="14">
        <v>1975.47</v>
      </c>
      <c r="T140" s="14">
        <v>2254.13</v>
      </c>
      <c r="U140" s="129">
        <v>2667.44</v>
      </c>
    </row>
    <row r="141" spans="1:21" s="12" customFormat="1" x14ac:dyDescent="0.25">
      <c r="A141" s="120" t="str">
        <f>'IV ЦК'!A140</f>
        <v>06.01.2016</v>
      </c>
      <c r="B141" s="121">
        <f>[1]АТС!B172</f>
        <v>11</v>
      </c>
      <c r="C141" s="120" t="s">
        <v>25</v>
      </c>
      <c r="D141" s="122">
        <v>2104.41</v>
      </c>
      <c r="E141" s="123">
        <v>2609.84</v>
      </c>
      <c r="F141" s="123">
        <v>2888.5</v>
      </c>
      <c r="G141" s="124">
        <v>3301.81</v>
      </c>
      <c r="H141" s="125">
        <v>634.37</v>
      </c>
      <c r="I141" s="161">
        <v>132.69</v>
      </c>
      <c r="J141" s="161">
        <v>0</v>
      </c>
      <c r="K141" s="126" t="s">
        <v>610</v>
      </c>
      <c r="L141" s="164" t="s">
        <v>123</v>
      </c>
      <c r="M141" s="164" t="s">
        <v>94</v>
      </c>
      <c r="N141" s="115">
        <v>72.09</v>
      </c>
      <c r="O141" s="170">
        <v>15.16</v>
      </c>
      <c r="P141" s="170">
        <v>0</v>
      </c>
      <c r="Q141" s="127">
        <v>3.41</v>
      </c>
      <c r="R141" s="128">
        <v>1470.04</v>
      </c>
      <c r="S141" s="14">
        <v>1975.47</v>
      </c>
      <c r="T141" s="14">
        <v>2254.13</v>
      </c>
      <c r="U141" s="129">
        <v>2667.44</v>
      </c>
    </row>
    <row r="142" spans="1:21" s="12" customFormat="1" x14ac:dyDescent="0.25">
      <c r="A142" s="120" t="str">
        <f>'IV ЦК'!A141</f>
        <v>06.01.2016</v>
      </c>
      <c r="B142" s="121">
        <f>[1]АТС!B173</f>
        <v>12</v>
      </c>
      <c r="C142" s="120" t="s">
        <v>25</v>
      </c>
      <c r="D142" s="122">
        <v>2126.04</v>
      </c>
      <c r="E142" s="123">
        <v>2631.4700000000003</v>
      </c>
      <c r="F142" s="123">
        <v>2910.13</v>
      </c>
      <c r="G142" s="124">
        <v>3323.4399999999996</v>
      </c>
      <c r="H142" s="125">
        <v>655.99999999999989</v>
      </c>
      <c r="I142" s="161">
        <v>172.66</v>
      </c>
      <c r="J142" s="161">
        <v>0.01</v>
      </c>
      <c r="K142" s="126" t="s">
        <v>472</v>
      </c>
      <c r="L142" s="164" t="s">
        <v>612</v>
      </c>
      <c r="M142" s="164" t="s">
        <v>95</v>
      </c>
      <c r="N142" s="115">
        <v>74.56</v>
      </c>
      <c r="O142" s="170">
        <v>19.73</v>
      </c>
      <c r="P142" s="170">
        <v>0</v>
      </c>
      <c r="Q142" s="127">
        <v>3.41</v>
      </c>
      <c r="R142" s="128">
        <v>1470.04</v>
      </c>
      <c r="S142" s="14">
        <v>1975.47</v>
      </c>
      <c r="T142" s="14">
        <v>2254.13</v>
      </c>
      <c r="U142" s="129">
        <v>2667.44</v>
      </c>
    </row>
    <row r="143" spans="1:21" s="12" customFormat="1" x14ac:dyDescent="0.25">
      <c r="A143" s="120" t="str">
        <f>'IV ЦК'!A142</f>
        <v>06.01.2016</v>
      </c>
      <c r="B143" s="121">
        <f>[1]АТС!B174</f>
        <v>13</v>
      </c>
      <c r="C143" s="120" t="s">
        <v>25</v>
      </c>
      <c r="D143" s="122">
        <v>2125.8000000000002</v>
      </c>
      <c r="E143" s="123">
        <v>2631.23</v>
      </c>
      <c r="F143" s="123">
        <v>2909.89</v>
      </c>
      <c r="G143" s="124">
        <v>3323.2</v>
      </c>
      <c r="H143" s="125">
        <v>655.75999999999988</v>
      </c>
      <c r="I143" s="161">
        <v>68.73</v>
      </c>
      <c r="J143" s="161">
        <v>0</v>
      </c>
      <c r="K143" s="126" t="s">
        <v>195</v>
      </c>
      <c r="L143" s="164" t="s">
        <v>613</v>
      </c>
      <c r="M143" s="164" t="s">
        <v>94</v>
      </c>
      <c r="N143" s="115">
        <v>74.540000000000006</v>
      </c>
      <c r="O143" s="170">
        <v>7.85</v>
      </c>
      <c r="P143" s="170">
        <v>0</v>
      </c>
      <c r="Q143" s="127">
        <v>3.41</v>
      </c>
      <c r="R143" s="128">
        <v>1470.04</v>
      </c>
      <c r="S143" s="14">
        <v>1975.47</v>
      </c>
      <c r="T143" s="14">
        <v>2254.13</v>
      </c>
      <c r="U143" s="129">
        <v>2667.44</v>
      </c>
    </row>
    <row r="144" spans="1:21" s="12" customFormat="1" x14ac:dyDescent="0.25">
      <c r="A144" s="120" t="str">
        <f>'IV ЦК'!A143</f>
        <v>06.01.2016</v>
      </c>
      <c r="B144" s="121">
        <f>[1]АТС!B175</f>
        <v>14</v>
      </c>
      <c r="C144" s="120" t="s">
        <v>25</v>
      </c>
      <c r="D144" s="122">
        <v>2125.67</v>
      </c>
      <c r="E144" s="123">
        <v>2631.1000000000004</v>
      </c>
      <c r="F144" s="123">
        <v>2909.76</v>
      </c>
      <c r="G144" s="124">
        <v>3323.0699999999997</v>
      </c>
      <c r="H144" s="125">
        <v>655.63</v>
      </c>
      <c r="I144" s="161">
        <v>50.07</v>
      </c>
      <c r="J144" s="161">
        <v>0</v>
      </c>
      <c r="K144" s="126" t="s">
        <v>176</v>
      </c>
      <c r="L144" s="164" t="s">
        <v>615</v>
      </c>
      <c r="M144" s="164" t="s">
        <v>94</v>
      </c>
      <c r="N144" s="115">
        <v>74.52</v>
      </c>
      <c r="O144" s="170">
        <v>5.72</v>
      </c>
      <c r="P144" s="170">
        <v>0</v>
      </c>
      <c r="Q144" s="127">
        <v>3.41</v>
      </c>
      <c r="R144" s="128">
        <v>1470.04</v>
      </c>
      <c r="S144" s="14">
        <v>1975.47</v>
      </c>
      <c r="T144" s="14">
        <v>2254.13</v>
      </c>
      <c r="U144" s="129">
        <v>2667.44</v>
      </c>
    </row>
    <row r="145" spans="1:21" s="12" customFormat="1" x14ac:dyDescent="0.25">
      <c r="A145" s="120" t="str">
        <f>'IV ЦК'!A144</f>
        <v>06.01.2016</v>
      </c>
      <c r="B145" s="121">
        <f>[1]АТС!B176</f>
        <v>15</v>
      </c>
      <c r="C145" s="120" t="s">
        <v>25</v>
      </c>
      <c r="D145" s="122">
        <v>2126.2399999999998</v>
      </c>
      <c r="E145" s="123">
        <v>2631.67</v>
      </c>
      <c r="F145" s="123">
        <v>2910.33</v>
      </c>
      <c r="G145" s="124">
        <v>3323.6400000000003</v>
      </c>
      <c r="H145" s="125">
        <v>656.2</v>
      </c>
      <c r="I145" s="161">
        <v>108.39</v>
      </c>
      <c r="J145" s="161">
        <v>0</v>
      </c>
      <c r="K145" s="126" t="s">
        <v>617</v>
      </c>
      <c r="L145" s="164" t="s">
        <v>618</v>
      </c>
      <c r="M145" s="164" t="s">
        <v>94</v>
      </c>
      <c r="N145" s="115">
        <v>74.59</v>
      </c>
      <c r="O145" s="170">
        <v>12.38</v>
      </c>
      <c r="P145" s="170">
        <v>0</v>
      </c>
      <c r="Q145" s="127">
        <v>3.41</v>
      </c>
      <c r="R145" s="128">
        <v>1470.04</v>
      </c>
      <c r="S145" s="14">
        <v>1975.47</v>
      </c>
      <c r="T145" s="14">
        <v>2254.13</v>
      </c>
      <c r="U145" s="129">
        <v>2667.44</v>
      </c>
    </row>
    <row r="146" spans="1:21" s="12" customFormat="1" x14ac:dyDescent="0.25">
      <c r="A146" s="120" t="str">
        <f>'IV ЦК'!A145</f>
        <v>06.01.2016</v>
      </c>
      <c r="B146" s="121">
        <f>[1]АТС!B177</f>
        <v>16</v>
      </c>
      <c r="C146" s="120" t="s">
        <v>25</v>
      </c>
      <c r="D146" s="122">
        <v>2128.09</v>
      </c>
      <c r="E146" s="123">
        <v>2633.52</v>
      </c>
      <c r="F146" s="123">
        <v>2912.1800000000003</v>
      </c>
      <c r="G146" s="124">
        <v>3325.4900000000002</v>
      </c>
      <c r="H146" s="125">
        <v>658.05</v>
      </c>
      <c r="I146" s="161">
        <v>161.84</v>
      </c>
      <c r="J146" s="161">
        <v>0</v>
      </c>
      <c r="K146" s="126" t="s">
        <v>620</v>
      </c>
      <c r="L146" s="164" t="s">
        <v>621</v>
      </c>
      <c r="M146" s="164" t="s">
        <v>94</v>
      </c>
      <c r="N146" s="115">
        <v>74.8</v>
      </c>
      <c r="O146" s="170">
        <v>18.489999999999998</v>
      </c>
      <c r="P146" s="170">
        <v>0</v>
      </c>
      <c r="Q146" s="127">
        <v>3.41</v>
      </c>
      <c r="R146" s="128">
        <v>1470.04</v>
      </c>
      <c r="S146" s="14">
        <v>1975.47</v>
      </c>
      <c r="T146" s="14">
        <v>2254.13</v>
      </c>
      <c r="U146" s="129">
        <v>2667.44</v>
      </c>
    </row>
    <row r="147" spans="1:21" s="12" customFormat="1" x14ac:dyDescent="0.25">
      <c r="A147" s="120" t="str">
        <f>'IV ЦК'!A146</f>
        <v>06.01.2016</v>
      </c>
      <c r="B147" s="121">
        <f>[1]АТС!B178</f>
        <v>17</v>
      </c>
      <c r="C147" s="120" t="s">
        <v>25</v>
      </c>
      <c r="D147" s="122">
        <v>2098.39</v>
      </c>
      <c r="E147" s="123">
        <v>2603.8200000000002</v>
      </c>
      <c r="F147" s="123">
        <v>2882.48</v>
      </c>
      <c r="G147" s="124">
        <v>3295.79</v>
      </c>
      <c r="H147" s="125">
        <v>628.34999999999991</v>
      </c>
      <c r="I147" s="161">
        <v>96.860000000000014</v>
      </c>
      <c r="J147" s="161">
        <v>0</v>
      </c>
      <c r="K147" s="126" t="s">
        <v>172</v>
      </c>
      <c r="L147" s="164" t="s">
        <v>623</v>
      </c>
      <c r="M147" s="164" t="s">
        <v>94</v>
      </c>
      <c r="N147" s="115">
        <v>71.400000000000006</v>
      </c>
      <c r="O147" s="170">
        <v>11.07</v>
      </c>
      <c r="P147" s="170">
        <v>0</v>
      </c>
      <c r="Q147" s="127">
        <v>3.41</v>
      </c>
      <c r="R147" s="128">
        <v>1470.04</v>
      </c>
      <c r="S147" s="14">
        <v>1975.47</v>
      </c>
      <c r="T147" s="14">
        <v>2254.13</v>
      </c>
      <c r="U147" s="129">
        <v>2667.44</v>
      </c>
    </row>
    <row r="148" spans="1:21" s="12" customFormat="1" x14ac:dyDescent="0.25">
      <c r="A148" s="120" t="str">
        <f>'IV ЦК'!A147</f>
        <v>06.01.2016</v>
      </c>
      <c r="B148" s="121">
        <f>[1]АТС!B179</f>
        <v>18</v>
      </c>
      <c r="C148" s="120" t="s">
        <v>25</v>
      </c>
      <c r="D148" s="122">
        <v>2309.38</v>
      </c>
      <c r="E148" s="123">
        <v>2814.81</v>
      </c>
      <c r="F148" s="123">
        <v>3093.4700000000003</v>
      </c>
      <c r="G148" s="124">
        <v>3506.78</v>
      </c>
      <c r="H148" s="125">
        <v>839.33999999999992</v>
      </c>
      <c r="I148" s="161">
        <v>59.870000000000005</v>
      </c>
      <c r="J148" s="161">
        <v>0</v>
      </c>
      <c r="K148" s="126" t="s">
        <v>625</v>
      </c>
      <c r="L148" s="164" t="s">
        <v>626</v>
      </c>
      <c r="M148" s="164" t="s">
        <v>94</v>
      </c>
      <c r="N148" s="115">
        <v>95.51</v>
      </c>
      <c r="O148" s="170">
        <v>6.84</v>
      </c>
      <c r="P148" s="170">
        <v>0</v>
      </c>
      <c r="Q148" s="127">
        <v>3.41</v>
      </c>
      <c r="R148" s="128">
        <v>1470.04</v>
      </c>
      <c r="S148" s="14">
        <v>1975.47</v>
      </c>
      <c r="T148" s="14">
        <v>2254.13</v>
      </c>
      <c r="U148" s="129">
        <v>2667.44</v>
      </c>
    </row>
    <row r="149" spans="1:21" s="12" customFormat="1" x14ac:dyDescent="0.25">
      <c r="A149" s="120" t="str">
        <f>'IV ЦК'!A148</f>
        <v>06.01.2016</v>
      </c>
      <c r="B149" s="121">
        <f>[1]АТС!B180</f>
        <v>19</v>
      </c>
      <c r="C149" s="120" t="s">
        <v>25</v>
      </c>
      <c r="D149" s="122">
        <v>2268.3000000000002</v>
      </c>
      <c r="E149" s="123">
        <v>2773.7299999999996</v>
      </c>
      <c r="F149" s="123">
        <v>3052.3900000000003</v>
      </c>
      <c r="G149" s="124">
        <v>3465.7</v>
      </c>
      <c r="H149" s="125">
        <v>798.25999999999988</v>
      </c>
      <c r="I149" s="161">
        <v>316.98</v>
      </c>
      <c r="J149" s="161">
        <v>0.01</v>
      </c>
      <c r="K149" s="126" t="s">
        <v>628</v>
      </c>
      <c r="L149" s="164" t="s">
        <v>629</v>
      </c>
      <c r="M149" s="164" t="s">
        <v>95</v>
      </c>
      <c r="N149" s="115">
        <v>90.82</v>
      </c>
      <c r="O149" s="170">
        <v>36.22</v>
      </c>
      <c r="P149" s="170">
        <v>0</v>
      </c>
      <c r="Q149" s="127">
        <v>3.41</v>
      </c>
      <c r="R149" s="128">
        <v>1470.04</v>
      </c>
      <c r="S149" s="14">
        <v>1975.47</v>
      </c>
      <c r="T149" s="14">
        <v>2254.13</v>
      </c>
      <c r="U149" s="129">
        <v>2667.44</v>
      </c>
    </row>
    <row r="150" spans="1:21" s="12" customFormat="1" x14ac:dyDescent="0.25">
      <c r="A150" s="120" t="str">
        <f>'IV ЦК'!A149</f>
        <v>06.01.2016</v>
      </c>
      <c r="B150" s="121">
        <f>[1]АТС!B181</f>
        <v>20</v>
      </c>
      <c r="C150" s="120" t="s">
        <v>25</v>
      </c>
      <c r="D150" s="122">
        <v>2255.6</v>
      </c>
      <c r="E150" s="123">
        <v>2761.0299999999997</v>
      </c>
      <c r="F150" s="123">
        <v>3039.6900000000005</v>
      </c>
      <c r="G150" s="124">
        <v>3453</v>
      </c>
      <c r="H150" s="125">
        <v>785.56</v>
      </c>
      <c r="I150" s="161">
        <v>7.3</v>
      </c>
      <c r="J150" s="161">
        <v>0.38</v>
      </c>
      <c r="K150" s="126" t="s">
        <v>631</v>
      </c>
      <c r="L150" s="164" t="s">
        <v>632</v>
      </c>
      <c r="M150" s="164" t="s">
        <v>633</v>
      </c>
      <c r="N150" s="115">
        <v>89.37</v>
      </c>
      <c r="O150" s="170">
        <v>0.83</v>
      </c>
      <c r="P150" s="170">
        <v>0.04</v>
      </c>
      <c r="Q150" s="127">
        <v>3.41</v>
      </c>
      <c r="R150" s="128">
        <v>1470.04</v>
      </c>
      <c r="S150" s="14">
        <v>1975.47</v>
      </c>
      <c r="T150" s="14">
        <v>2254.13</v>
      </c>
      <c r="U150" s="129">
        <v>2667.44</v>
      </c>
    </row>
    <row r="151" spans="1:21" s="12" customFormat="1" x14ac:dyDescent="0.25">
      <c r="A151" s="120" t="str">
        <f>'IV ЦК'!A150</f>
        <v>06.01.2016</v>
      </c>
      <c r="B151" s="121">
        <f>[1]АТС!B182</f>
        <v>21</v>
      </c>
      <c r="C151" s="120" t="s">
        <v>25</v>
      </c>
      <c r="D151" s="122">
        <v>2256.69</v>
      </c>
      <c r="E151" s="123">
        <v>2762.12</v>
      </c>
      <c r="F151" s="123">
        <v>3040.78</v>
      </c>
      <c r="G151" s="124">
        <v>3454.09</v>
      </c>
      <c r="H151" s="125">
        <v>786.65</v>
      </c>
      <c r="I151" s="161">
        <v>0</v>
      </c>
      <c r="J151" s="161">
        <v>17.100000000000001</v>
      </c>
      <c r="K151" s="126" t="s">
        <v>635</v>
      </c>
      <c r="L151" s="164" t="s">
        <v>94</v>
      </c>
      <c r="M151" s="164" t="s">
        <v>636</v>
      </c>
      <c r="N151" s="115">
        <v>89.49</v>
      </c>
      <c r="O151" s="170">
        <v>0</v>
      </c>
      <c r="P151" s="170">
        <v>1.95</v>
      </c>
      <c r="Q151" s="127">
        <v>3.41</v>
      </c>
      <c r="R151" s="128">
        <v>1470.04</v>
      </c>
      <c r="S151" s="14">
        <v>1975.47</v>
      </c>
      <c r="T151" s="14">
        <v>2254.13</v>
      </c>
      <c r="U151" s="129">
        <v>2667.44</v>
      </c>
    </row>
    <row r="152" spans="1:21" s="12" customFormat="1" x14ac:dyDescent="0.25">
      <c r="A152" s="120" t="str">
        <f>'IV ЦК'!A151</f>
        <v>06.01.2016</v>
      </c>
      <c r="B152" s="121">
        <f>[1]АТС!B183</f>
        <v>22</v>
      </c>
      <c r="C152" s="120" t="s">
        <v>25</v>
      </c>
      <c r="D152" s="122">
        <v>2169.4300000000003</v>
      </c>
      <c r="E152" s="123">
        <v>2674.86</v>
      </c>
      <c r="F152" s="123">
        <v>2953.52</v>
      </c>
      <c r="G152" s="124">
        <v>3366.83</v>
      </c>
      <c r="H152" s="125">
        <v>699.39</v>
      </c>
      <c r="I152" s="161">
        <v>0</v>
      </c>
      <c r="J152" s="161">
        <v>86.12</v>
      </c>
      <c r="K152" s="126" t="s">
        <v>638</v>
      </c>
      <c r="L152" s="164" t="s">
        <v>94</v>
      </c>
      <c r="M152" s="164" t="s">
        <v>639</v>
      </c>
      <c r="N152" s="115">
        <v>79.52</v>
      </c>
      <c r="O152" s="170">
        <v>0</v>
      </c>
      <c r="P152" s="170">
        <v>9.84</v>
      </c>
      <c r="Q152" s="127">
        <v>3.41</v>
      </c>
      <c r="R152" s="128">
        <v>1470.04</v>
      </c>
      <c r="S152" s="14">
        <v>1975.47</v>
      </c>
      <c r="T152" s="14">
        <v>2254.13</v>
      </c>
      <c r="U152" s="129">
        <v>2667.44</v>
      </c>
    </row>
    <row r="153" spans="1:21" s="12" customFormat="1" x14ac:dyDescent="0.25">
      <c r="A153" s="120" t="str">
        <f>'IV ЦК'!A152</f>
        <v>06.01.2016</v>
      </c>
      <c r="B153" s="121">
        <f>[1]АТС!B184</f>
        <v>23</v>
      </c>
      <c r="C153" s="120" t="s">
        <v>25</v>
      </c>
      <c r="D153" s="122">
        <v>2454.84</v>
      </c>
      <c r="E153" s="123">
        <v>2960.2700000000004</v>
      </c>
      <c r="F153" s="123">
        <v>3238.9300000000003</v>
      </c>
      <c r="G153" s="124">
        <v>3652.24</v>
      </c>
      <c r="H153" s="125">
        <v>984.8</v>
      </c>
      <c r="I153" s="161">
        <v>0</v>
      </c>
      <c r="J153" s="161">
        <v>102.87</v>
      </c>
      <c r="K153" s="126" t="s">
        <v>641</v>
      </c>
      <c r="L153" s="164" t="s">
        <v>94</v>
      </c>
      <c r="M153" s="164" t="s">
        <v>642</v>
      </c>
      <c r="N153" s="115">
        <v>112.13</v>
      </c>
      <c r="O153" s="170">
        <v>0</v>
      </c>
      <c r="P153" s="170">
        <v>11.75</v>
      </c>
      <c r="Q153" s="127">
        <v>3.41</v>
      </c>
      <c r="R153" s="128">
        <v>1470.04</v>
      </c>
      <c r="S153" s="14">
        <v>1975.47</v>
      </c>
      <c r="T153" s="14">
        <v>2254.13</v>
      </c>
      <c r="U153" s="129">
        <v>2667.44</v>
      </c>
    </row>
    <row r="154" spans="1:21" s="12" customFormat="1" x14ac:dyDescent="0.25">
      <c r="A154" s="120" t="str">
        <f>'IV ЦК'!A153</f>
        <v>07.01.2016</v>
      </c>
      <c r="B154" s="121">
        <f>[1]АТС!B185</f>
        <v>0</v>
      </c>
      <c r="C154" s="120" t="s">
        <v>25</v>
      </c>
      <c r="D154" s="122">
        <v>2174.39</v>
      </c>
      <c r="E154" s="123">
        <v>2679.82</v>
      </c>
      <c r="F154" s="123">
        <v>2958.48</v>
      </c>
      <c r="G154" s="124">
        <v>3371.79</v>
      </c>
      <c r="H154" s="125">
        <v>704.35</v>
      </c>
      <c r="I154" s="161">
        <v>101.32</v>
      </c>
      <c r="J154" s="161">
        <v>0</v>
      </c>
      <c r="K154" s="126" t="s">
        <v>645</v>
      </c>
      <c r="L154" s="164" t="s">
        <v>646</v>
      </c>
      <c r="M154" s="164" t="s">
        <v>94</v>
      </c>
      <c r="N154" s="115">
        <v>80.09</v>
      </c>
      <c r="O154" s="170">
        <v>11.58</v>
      </c>
      <c r="P154" s="170">
        <v>0</v>
      </c>
      <c r="Q154" s="127">
        <v>3.41</v>
      </c>
      <c r="R154" s="128">
        <v>1470.04</v>
      </c>
      <c r="S154" s="14">
        <v>1975.47</v>
      </c>
      <c r="T154" s="14">
        <v>2254.13</v>
      </c>
      <c r="U154" s="129">
        <v>2667.44</v>
      </c>
    </row>
    <row r="155" spans="1:21" s="12" customFormat="1" x14ac:dyDescent="0.25">
      <c r="A155" s="120" t="str">
        <f>'IV ЦК'!A154</f>
        <v>07.01.2016</v>
      </c>
      <c r="B155" s="121">
        <f>[1]АТС!B186</f>
        <v>1</v>
      </c>
      <c r="C155" s="120" t="s">
        <v>25</v>
      </c>
      <c r="D155" s="122">
        <v>2119.65</v>
      </c>
      <c r="E155" s="123">
        <v>2625.08</v>
      </c>
      <c r="F155" s="123">
        <v>2903.74</v>
      </c>
      <c r="G155" s="124">
        <v>3317.0499999999997</v>
      </c>
      <c r="H155" s="125">
        <v>649.61</v>
      </c>
      <c r="I155" s="161">
        <v>173.48</v>
      </c>
      <c r="J155" s="161">
        <v>0</v>
      </c>
      <c r="K155" s="126" t="s">
        <v>647</v>
      </c>
      <c r="L155" s="164" t="s">
        <v>648</v>
      </c>
      <c r="M155" s="164" t="s">
        <v>94</v>
      </c>
      <c r="N155" s="115">
        <v>73.83</v>
      </c>
      <c r="O155" s="170">
        <v>19.82</v>
      </c>
      <c r="P155" s="170">
        <v>0</v>
      </c>
      <c r="Q155" s="127">
        <v>3.41</v>
      </c>
      <c r="R155" s="128">
        <v>1470.04</v>
      </c>
      <c r="S155" s="14">
        <v>1975.47</v>
      </c>
      <c r="T155" s="14">
        <v>2254.13</v>
      </c>
      <c r="U155" s="129">
        <v>2667.44</v>
      </c>
    </row>
    <row r="156" spans="1:21" s="12" customFormat="1" x14ac:dyDescent="0.25">
      <c r="A156" s="120" t="str">
        <f>'IV ЦК'!A155</f>
        <v>07.01.2016</v>
      </c>
      <c r="B156" s="121">
        <f>[1]АТС!B187</f>
        <v>2</v>
      </c>
      <c r="C156" s="120" t="s">
        <v>25</v>
      </c>
      <c r="D156" s="122">
        <v>2103.06</v>
      </c>
      <c r="E156" s="123">
        <v>2608.4900000000002</v>
      </c>
      <c r="F156" s="123">
        <v>2887.15</v>
      </c>
      <c r="G156" s="124">
        <v>3300.46</v>
      </c>
      <c r="H156" s="125">
        <v>633.01999999999987</v>
      </c>
      <c r="I156" s="161">
        <v>637.77</v>
      </c>
      <c r="J156" s="161">
        <v>0</v>
      </c>
      <c r="K156" s="126" t="s">
        <v>650</v>
      </c>
      <c r="L156" s="164" t="s">
        <v>651</v>
      </c>
      <c r="M156" s="164" t="s">
        <v>94</v>
      </c>
      <c r="N156" s="115">
        <v>71.94</v>
      </c>
      <c r="O156" s="170">
        <v>72.87</v>
      </c>
      <c r="P156" s="170">
        <v>0</v>
      </c>
      <c r="Q156" s="127">
        <v>3.41</v>
      </c>
      <c r="R156" s="128">
        <v>1470.04</v>
      </c>
      <c r="S156" s="14">
        <v>1975.47</v>
      </c>
      <c r="T156" s="14">
        <v>2254.13</v>
      </c>
      <c r="U156" s="129">
        <v>2667.44</v>
      </c>
    </row>
    <row r="157" spans="1:21" s="12" customFormat="1" x14ac:dyDescent="0.25">
      <c r="A157" s="120" t="str">
        <f>'IV ЦК'!A156</f>
        <v>07.01.2016</v>
      </c>
      <c r="B157" s="121">
        <f>[1]АТС!B188</f>
        <v>3</v>
      </c>
      <c r="C157" s="120" t="s">
        <v>25</v>
      </c>
      <c r="D157" s="122">
        <v>2107.75</v>
      </c>
      <c r="E157" s="123">
        <v>2613.1799999999998</v>
      </c>
      <c r="F157" s="123">
        <v>2891.84</v>
      </c>
      <c r="G157" s="124">
        <v>3305.15</v>
      </c>
      <c r="H157" s="125">
        <v>637.71</v>
      </c>
      <c r="I157" s="161">
        <v>652.14</v>
      </c>
      <c r="J157" s="161">
        <v>0</v>
      </c>
      <c r="K157" s="126" t="s">
        <v>653</v>
      </c>
      <c r="L157" s="164" t="s">
        <v>654</v>
      </c>
      <c r="M157" s="164" t="s">
        <v>94</v>
      </c>
      <c r="N157" s="115">
        <v>72.47</v>
      </c>
      <c r="O157" s="170">
        <v>74.510000000000005</v>
      </c>
      <c r="P157" s="170">
        <v>0</v>
      </c>
      <c r="Q157" s="127">
        <v>3.41</v>
      </c>
      <c r="R157" s="128">
        <v>1470.04</v>
      </c>
      <c r="S157" s="14">
        <v>1975.47</v>
      </c>
      <c r="T157" s="14">
        <v>2254.13</v>
      </c>
      <c r="U157" s="129">
        <v>2667.44</v>
      </c>
    </row>
    <row r="158" spans="1:21" s="12" customFormat="1" x14ac:dyDescent="0.25">
      <c r="A158" s="120" t="str">
        <f>'IV ЦК'!A157</f>
        <v>07.01.2016</v>
      </c>
      <c r="B158" s="121">
        <f>[1]АТС!B189</f>
        <v>4</v>
      </c>
      <c r="C158" s="120" t="s">
        <v>25</v>
      </c>
      <c r="D158" s="122">
        <v>2092.1499999999996</v>
      </c>
      <c r="E158" s="123">
        <v>2597.58</v>
      </c>
      <c r="F158" s="123">
        <v>2876.24</v>
      </c>
      <c r="G158" s="124">
        <v>3289.55</v>
      </c>
      <c r="H158" s="125">
        <v>622.11</v>
      </c>
      <c r="I158" s="161">
        <v>834.99</v>
      </c>
      <c r="J158" s="161">
        <v>0</v>
      </c>
      <c r="K158" s="126" t="s">
        <v>655</v>
      </c>
      <c r="L158" s="164" t="s">
        <v>656</v>
      </c>
      <c r="M158" s="164" t="s">
        <v>94</v>
      </c>
      <c r="N158" s="115">
        <v>70.69</v>
      </c>
      <c r="O158" s="170">
        <v>95.4</v>
      </c>
      <c r="P158" s="170">
        <v>0</v>
      </c>
      <c r="Q158" s="127">
        <v>3.41</v>
      </c>
      <c r="R158" s="128">
        <v>1470.04</v>
      </c>
      <c r="S158" s="14">
        <v>1975.47</v>
      </c>
      <c r="T158" s="14">
        <v>2254.13</v>
      </c>
      <c r="U158" s="129">
        <v>2667.44</v>
      </c>
    </row>
    <row r="159" spans="1:21" s="12" customFormat="1" x14ac:dyDescent="0.25">
      <c r="A159" s="120" t="str">
        <f>'IV ЦК'!A158</f>
        <v>07.01.2016</v>
      </c>
      <c r="B159" s="121">
        <f>[1]АТС!B190</f>
        <v>5</v>
      </c>
      <c r="C159" s="120" t="s">
        <v>25</v>
      </c>
      <c r="D159" s="122">
        <v>2100.14</v>
      </c>
      <c r="E159" s="123">
        <v>2605.5700000000002</v>
      </c>
      <c r="F159" s="123">
        <v>2884.2300000000005</v>
      </c>
      <c r="G159" s="124">
        <v>3297.54</v>
      </c>
      <c r="H159" s="125">
        <v>630.1</v>
      </c>
      <c r="I159" s="161">
        <v>803.87</v>
      </c>
      <c r="J159" s="161">
        <v>0</v>
      </c>
      <c r="K159" s="126" t="s">
        <v>657</v>
      </c>
      <c r="L159" s="164" t="s">
        <v>658</v>
      </c>
      <c r="M159" s="164" t="s">
        <v>94</v>
      </c>
      <c r="N159" s="115">
        <v>71.599999999999994</v>
      </c>
      <c r="O159" s="170">
        <v>91.85</v>
      </c>
      <c r="P159" s="170">
        <v>0</v>
      </c>
      <c r="Q159" s="127">
        <v>3.41</v>
      </c>
      <c r="R159" s="128">
        <v>1470.04</v>
      </c>
      <c r="S159" s="14">
        <v>1975.47</v>
      </c>
      <c r="T159" s="14">
        <v>2254.13</v>
      </c>
      <c r="U159" s="129">
        <v>2667.44</v>
      </c>
    </row>
    <row r="160" spans="1:21" s="12" customFormat="1" x14ac:dyDescent="0.25">
      <c r="A160" s="120" t="str">
        <f>'IV ЦК'!A159</f>
        <v>07.01.2016</v>
      </c>
      <c r="B160" s="121">
        <f>[1]АТС!B191</f>
        <v>6</v>
      </c>
      <c r="C160" s="120" t="s">
        <v>25</v>
      </c>
      <c r="D160" s="122">
        <v>2118.16</v>
      </c>
      <c r="E160" s="123">
        <v>2623.59</v>
      </c>
      <c r="F160" s="123">
        <v>2902.25</v>
      </c>
      <c r="G160" s="124">
        <v>3315.5600000000004</v>
      </c>
      <c r="H160" s="125">
        <v>648.11999999999989</v>
      </c>
      <c r="I160" s="161">
        <v>349.67</v>
      </c>
      <c r="J160" s="161">
        <v>0</v>
      </c>
      <c r="K160" s="126" t="s">
        <v>660</v>
      </c>
      <c r="L160" s="164" t="s">
        <v>661</v>
      </c>
      <c r="M160" s="164" t="s">
        <v>94</v>
      </c>
      <c r="N160" s="115">
        <v>73.66</v>
      </c>
      <c r="O160" s="170">
        <v>39.950000000000003</v>
      </c>
      <c r="P160" s="170">
        <v>0</v>
      </c>
      <c r="Q160" s="127">
        <v>3.41</v>
      </c>
      <c r="R160" s="128">
        <v>1470.04</v>
      </c>
      <c r="S160" s="14">
        <v>1975.47</v>
      </c>
      <c r="T160" s="14">
        <v>2254.13</v>
      </c>
      <c r="U160" s="129">
        <v>2667.44</v>
      </c>
    </row>
    <row r="161" spans="1:21" s="12" customFormat="1" x14ac:dyDescent="0.25">
      <c r="A161" s="120" t="str">
        <f>'IV ЦК'!A160</f>
        <v>07.01.2016</v>
      </c>
      <c r="B161" s="121">
        <f>[1]АТС!B192</f>
        <v>7</v>
      </c>
      <c r="C161" s="120" t="s">
        <v>25</v>
      </c>
      <c r="D161" s="122">
        <v>2159.08</v>
      </c>
      <c r="E161" s="123">
        <v>2664.51</v>
      </c>
      <c r="F161" s="123">
        <v>2943.17</v>
      </c>
      <c r="G161" s="124">
        <v>3356.48</v>
      </c>
      <c r="H161" s="125">
        <v>689.04</v>
      </c>
      <c r="I161" s="161">
        <v>50.69</v>
      </c>
      <c r="J161" s="161">
        <v>0</v>
      </c>
      <c r="K161" s="126" t="s">
        <v>663</v>
      </c>
      <c r="L161" s="164" t="s">
        <v>664</v>
      </c>
      <c r="M161" s="164" t="s">
        <v>94</v>
      </c>
      <c r="N161" s="115">
        <v>78.34</v>
      </c>
      <c r="O161" s="170">
        <v>5.79</v>
      </c>
      <c r="P161" s="170">
        <v>0</v>
      </c>
      <c r="Q161" s="127">
        <v>3.41</v>
      </c>
      <c r="R161" s="128">
        <v>1470.04</v>
      </c>
      <c r="S161" s="14">
        <v>1975.47</v>
      </c>
      <c r="T161" s="14">
        <v>2254.13</v>
      </c>
      <c r="U161" s="129">
        <v>2667.44</v>
      </c>
    </row>
    <row r="162" spans="1:21" s="12" customFormat="1" x14ac:dyDescent="0.25">
      <c r="A162" s="120" t="str">
        <f>'IV ЦК'!A161</f>
        <v>07.01.2016</v>
      </c>
      <c r="B162" s="121">
        <f>[1]АТС!B193</f>
        <v>8</v>
      </c>
      <c r="C162" s="120" t="s">
        <v>25</v>
      </c>
      <c r="D162" s="122">
        <v>2251.1799999999998</v>
      </c>
      <c r="E162" s="123">
        <v>2756.61</v>
      </c>
      <c r="F162" s="123">
        <v>3035.27</v>
      </c>
      <c r="G162" s="124">
        <v>3448.58</v>
      </c>
      <c r="H162" s="125">
        <v>781.14</v>
      </c>
      <c r="I162" s="161">
        <v>256.15999999999997</v>
      </c>
      <c r="J162" s="161">
        <v>0</v>
      </c>
      <c r="K162" s="126" t="s">
        <v>666</v>
      </c>
      <c r="L162" s="164" t="s">
        <v>667</v>
      </c>
      <c r="M162" s="164" t="s">
        <v>94</v>
      </c>
      <c r="N162" s="115">
        <v>88.86</v>
      </c>
      <c r="O162" s="170">
        <v>29.27</v>
      </c>
      <c r="P162" s="170">
        <v>0</v>
      </c>
      <c r="Q162" s="127">
        <v>3.41</v>
      </c>
      <c r="R162" s="128">
        <v>1470.04</v>
      </c>
      <c r="S162" s="14">
        <v>1975.47</v>
      </c>
      <c r="T162" s="14">
        <v>2254.13</v>
      </c>
      <c r="U162" s="129">
        <v>2667.44</v>
      </c>
    </row>
    <row r="163" spans="1:21" s="12" customFormat="1" x14ac:dyDescent="0.25">
      <c r="A163" s="120" t="str">
        <f>'IV ЦК'!A162</f>
        <v>07.01.2016</v>
      </c>
      <c r="B163" s="121">
        <f>[1]АТС!B194</f>
        <v>9</v>
      </c>
      <c r="C163" s="120" t="s">
        <v>25</v>
      </c>
      <c r="D163" s="122">
        <v>2340.58</v>
      </c>
      <c r="E163" s="123">
        <v>2846.01</v>
      </c>
      <c r="F163" s="123">
        <v>3124.67</v>
      </c>
      <c r="G163" s="124">
        <v>3537.9799999999996</v>
      </c>
      <c r="H163" s="125">
        <v>870.54</v>
      </c>
      <c r="I163" s="161">
        <v>35.119999999999997</v>
      </c>
      <c r="J163" s="161">
        <v>0</v>
      </c>
      <c r="K163" s="126" t="s">
        <v>669</v>
      </c>
      <c r="L163" s="164" t="s">
        <v>670</v>
      </c>
      <c r="M163" s="164" t="s">
        <v>94</v>
      </c>
      <c r="N163" s="115">
        <v>99.08</v>
      </c>
      <c r="O163" s="170">
        <v>4.01</v>
      </c>
      <c r="P163" s="170">
        <v>0</v>
      </c>
      <c r="Q163" s="127">
        <v>3.41</v>
      </c>
      <c r="R163" s="128">
        <v>1470.04</v>
      </c>
      <c r="S163" s="14">
        <v>1975.47</v>
      </c>
      <c r="T163" s="14">
        <v>2254.13</v>
      </c>
      <c r="U163" s="129">
        <v>2667.44</v>
      </c>
    </row>
    <row r="164" spans="1:21" s="12" customFormat="1" x14ac:dyDescent="0.25">
      <c r="A164" s="120" t="str">
        <f>'IV ЦК'!A163</f>
        <v>07.01.2016</v>
      </c>
      <c r="B164" s="121">
        <f>[1]АТС!B195</f>
        <v>10</v>
      </c>
      <c r="C164" s="120" t="s">
        <v>25</v>
      </c>
      <c r="D164" s="122">
        <v>2371.65</v>
      </c>
      <c r="E164" s="123">
        <v>2877.0800000000004</v>
      </c>
      <c r="F164" s="123">
        <v>3155.7400000000002</v>
      </c>
      <c r="G164" s="124">
        <v>3569.05</v>
      </c>
      <c r="H164" s="125">
        <v>901.61</v>
      </c>
      <c r="I164" s="161">
        <v>0</v>
      </c>
      <c r="J164" s="161">
        <v>425.97</v>
      </c>
      <c r="K164" s="126" t="s">
        <v>672</v>
      </c>
      <c r="L164" s="164" t="s">
        <v>94</v>
      </c>
      <c r="M164" s="164" t="s">
        <v>673</v>
      </c>
      <c r="N164" s="115">
        <v>102.63</v>
      </c>
      <c r="O164" s="170">
        <v>0</v>
      </c>
      <c r="P164" s="170">
        <v>48.67</v>
      </c>
      <c r="Q164" s="127">
        <v>3.41</v>
      </c>
      <c r="R164" s="128">
        <v>1470.04</v>
      </c>
      <c r="S164" s="14">
        <v>1975.47</v>
      </c>
      <c r="T164" s="14">
        <v>2254.13</v>
      </c>
      <c r="U164" s="129">
        <v>2667.44</v>
      </c>
    </row>
    <row r="165" spans="1:21" s="12" customFormat="1" x14ac:dyDescent="0.25">
      <c r="A165" s="120" t="str">
        <f>'IV ЦК'!A164</f>
        <v>07.01.2016</v>
      </c>
      <c r="B165" s="121">
        <f>[1]АТС!B196</f>
        <v>11</v>
      </c>
      <c r="C165" s="120" t="s">
        <v>25</v>
      </c>
      <c r="D165" s="122">
        <v>2159.59</v>
      </c>
      <c r="E165" s="123">
        <v>2665.0200000000004</v>
      </c>
      <c r="F165" s="123">
        <v>2943.6800000000003</v>
      </c>
      <c r="G165" s="124">
        <v>3356.99</v>
      </c>
      <c r="H165" s="125">
        <v>689.55</v>
      </c>
      <c r="I165" s="161">
        <v>0</v>
      </c>
      <c r="J165" s="161">
        <v>39.72</v>
      </c>
      <c r="K165" s="126" t="s">
        <v>675</v>
      </c>
      <c r="L165" s="164" t="s">
        <v>94</v>
      </c>
      <c r="M165" s="164" t="s">
        <v>676</v>
      </c>
      <c r="N165" s="115">
        <v>78.400000000000006</v>
      </c>
      <c r="O165" s="170">
        <v>0</v>
      </c>
      <c r="P165" s="170">
        <v>4.54</v>
      </c>
      <c r="Q165" s="127">
        <v>3.41</v>
      </c>
      <c r="R165" s="128">
        <v>1470.04</v>
      </c>
      <c r="S165" s="14">
        <v>1975.47</v>
      </c>
      <c r="T165" s="14">
        <v>2254.13</v>
      </c>
      <c r="U165" s="129">
        <v>2667.44</v>
      </c>
    </row>
    <row r="166" spans="1:21" s="12" customFormat="1" x14ac:dyDescent="0.25">
      <c r="A166" s="120" t="str">
        <f>'IV ЦК'!A165</f>
        <v>07.01.2016</v>
      </c>
      <c r="B166" s="121">
        <f>[1]АТС!B197</f>
        <v>12</v>
      </c>
      <c r="C166" s="120" t="s">
        <v>25</v>
      </c>
      <c r="D166" s="122">
        <v>2184.7200000000003</v>
      </c>
      <c r="E166" s="123">
        <v>2690.15</v>
      </c>
      <c r="F166" s="123">
        <v>2968.81</v>
      </c>
      <c r="G166" s="124">
        <v>3382.12</v>
      </c>
      <c r="H166" s="125">
        <v>714.68</v>
      </c>
      <c r="I166" s="161">
        <v>0</v>
      </c>
      <c r="J166" s="161">
        <v>21.009999999999998</v>
      </c>
      <c r="K166" s="126" t="s">
        <v>677</v>
      </c>
      <c r="L166" s="164" t="s">
        <v>94</v>
      </c>
      <c r="M166" s="164" t="s">
        <v>678</v>
      </c>
      <c r="N166" s="115">
        <v>81.27</v>
      </c>
      <c r="O166" s="170">
        <v>0</v>
      </c>
      <c r="P166" s="170">
        <v>2.4</v>
      </c>
      <c r="Q166" s="127">
        <v>3.41</v>
      </c>
      <c r="R166" s="128">
        <v>1470.04</v>
      </c>
      <c r="S166" s="14">
        <v>1975.47</v>
      </c>
      <c r="T166" s="14">
        <v>2254.13</v>
      </c>
      <c r="U166" s="129">
        <v>2667.44</v>
      </c>
    </row>
    <row r="167" spans="1:21" s="12" customFormat="1" x14ac:dyDescent="0.25">
      <c r="A167" s="120" t="str">
        <f>'IV ЦК'!A166</f>
        <v>07.01.2016</v>
      </c>
      <c r="B167" s="121">
        <f>[1]АТС!B198</f>
        <v>13</v>
      </c>
      <c r="C167" s="120" t="s">
        <v>25</v>
      </c>
      <c r="D167" s="122">
        <v>2206.5</v>
      </c>
      <c r="E167" s="123">
        <v>2711.93</v>
      </c>
      <c r="F167" s="123">
        <v>2990.59</v>
      </c>
      <c r="G167" s="124">
        <v>3403.9</v>
      </c>
      <c r="H167" s="125">
        <v>736.45999999999992</v>
      </c>
      <c r="I167" s="161">
        <v>0</v>
      </c>
      <c r="J167" s="161">
        <v>512.86</v>
      </c>
      <c r="K167" s="126" t="s">
        <v>680</v>
      </c>
      <c r="L167" s="164" t="s">
        <v>94</v>
      </c>
      <c r="M167" s="164" t="s">
        <v>681</v>
      </c>
      <c r="N167" s="115">
        <v>83.76</v>
      </c>
      <c r="O167" s="170">
        <v>0</v>
      </c>
      <c r="P167" s="170">
        <v>58.6</v>
      </c>
      <c r="Q167" s="127">
        <v>3.41</v>
      </c>
      <c r="R167" s="128">
        <v>1470.04</v>
      </c>
      <c r="S167" s="14">
        <v>1975.47</v>
      </c>
      <c r="T167" s="14">
        <v>2254.13</v>
      </c>
      <c r="U167" s="129">
        <v>2667.44</v>
      </c>
    </row>
    <row r="168" spans="1:21" s="12" customFormat="1" x14ac:dyDescent="0.25">
      <c r="A168" s="120" t="str">
        <f>'IV ЦК'!A167</f>
        <v>07.01.2016</v>
      </c>
      <c r="B168" s="121">
        <f>[1]АТС!B199</f>
        <v>14</v>
      </c>
      <c r="C168" s="120" t="s">
        <v>25</v>
      </c>
      <c r="D168" s="122">
        <v>2206.5</v>
      </c>
      <c r="E168" s="123">
        <v>2711.93</v>
      </c>
      <c r="F168" s="123">
        <v>2990.59</v>
      </c>
      <c r="G168" s="124">
        <v>3403.9</v>
      </c>
      <c r="H168" s="125">
        <v>736.45999999999992</v>
      </c>
      <c r="I168" s="161">
        <v>0</v>
      </c>
      <c r="J168" s="161">
        <v>42.92</v>
      </c>
      <c r="K168" s="126" t="s">
        <v>680</v>
      </c>
      <c r="L168" s="164" t="s">
        <v>94</v>
      </c>
      <c r="M168" s="164" t="s">
        <v>683</v>
      </c>
      <c r="N168" s="115">
        <v>83.76</v>
      </c>
      <c r="O168" s="170">
        <v>0</v>
      </c>
      <c r="P168" s="170">
        <v>4.9000000000000004</v>
      </c>
      <c r="Q168" s="127">
        <v>3.41</v>
      </c>
      <c r="R168" s="128">
        <v>1470.04</v>
      </c>
      <c r="S168" s="14">
        <v>1975.47</v>
      </c>
      <c r="T168" s="14">
        <v>2254.13</v>
      </c>
      <c r="U168" s="129">
        <v>2667.44</v>
      </c>
    </row>
    <row r="169" spans="1:21" s="12" customFormat="1" x14ac:dyDescent="0.25">
      <c r="A169" s="120" t="str">
        <f>'IV ЦК'!A168</f>
        <v>07.01.2016</v>
      </c>
      <c r="B169" s="121">
        <f>[1]АТС!B200</f>
        <v>15</v>
      </c>
      <c r="C169" s="120" t="s">
        <v>25</v>
      </c>
      <c r="D169" s="122">
        <v>2218.44</v>
      </c>
      <c r="E169" s="123">
        <v>2723.87</v>
      </c>
      <c r="F169" s="123">
        <v>3002.53</v>
      </c>
      <c r="G169" s="124">
        <v>3415.84</v>
      </c>
      <c r="H169" s="125">
        <v>748.4</v>
      </c>
      <c r="I169" s="161">
        <v>70.349999999999994</v>
      </c>
      <c r="J169" s="161">
        <v>0</v>
      </c>
      <c r="K169" s="126" t="s">
        <v>684</v>
      </c>
      <c r="L169" s="164" t="s">
        <v>685</v>
      </c>
      <c r="M169" s="164" t="s">
        <v>94</v>
      </c>
      <c r="N169" s="115">
        <v>85.12</v>
      </c>
      <c r="O169" s="170">
        <v>8.0399999999999991</v>
      </c>
      <c r="P169" s="170">
        <v>0</v>
      </c>
      <c r="Q169" s="127">
        <v>3.41</v>
      </c>
      <c r="R169" s="128">
        <v>1470.04</v>
      </c>
      <c r="S169" s="14">
        <v>1975.47</v>
      </c>
      <c r="T169" s="14">
        <v>2254.13</v>
      </c>
      <c r="U169" s="129">
        <v>2667.44</v>
      </c>
    </row>
    <row r="170" spans="1:21" s="12" customFormat="1" x14ac:dyDescent="0.25">
      <c r="A170" s="120" t="str">
        <f>'IV ЦК'!A169</f>
        <v>07.01.2016</v>
      </c>
      <c r="B170" s="121">
        <f>[1]АТС!B201</f>
        <v>16</v>
      </c>
      <c r="C170" s="120" t="s">
        <v>25</v>
      </c>
      <c r="D170" s="122">
        <v>2114.7600000000002</v>
      </c>
      <c r="E170" s="123">
        <v>2620.19</v>
      </c>
      <c r="F170" s="123">
        <v>2898.85</v>
      </c>
      <c r="G170" s="124">
        <v>3312.16</v>
      </c>
      <c r="H170" s="125">
        <v>644.71999999999991</v>
      </c>
      <c r="I170" s="161">
        <v>0</v>
      </c>
      <c r="J170" s="161">
        <v>52.679999999999993</v>
      </c>
      <c r="K170" s="126" t="s">
        <v>687</v>
      </c>
      <c r="L170" s="164" t="s">
        <v>94</v>
      </c>
      <c r="M170" s="164" t="s">
        <v>688</v>
      </c>
      <c r="N170" s="115">
        <v>73.27</v>
      </c>
      <c r="O170" s="170">
        <v>0</v>
      </c>
      <c r="P170" s="170">
        <v>6.02</v>
      </c>
      <c r="Q170" s="127">
        <v>3.41</v>
      </c>
      <c r="R170" s="128">
        <v>1470.04</v>
      </c>
      <c r="S170" s="14">
        <v>1975.47</v>
      </c>
      <c r="T170" s="14">
        <v>2254.13</v>
      </c>
      <c r="U170" s="129">
        <v>2667.44</v>
      </c>
    </row>
    <row r="171" spans="1:21" s="12" customFormat="1" x14ac:dyDescent="0.25">
      <c r="A171" s="120" t="str">
        <f>'IV ЦК'!A170</f>
        <v>07.01.2016</v>
      </c>
      <c r="B171" s="121">
        <f>[1]АТС!B202</f>
        <v>17</v>
      </c>
      <c r="C171" s="120" t="s">
        <v>25</v>
      </c>
      <c r="D171" s="122">
        <v>2239.96</v>
      </c>
      <c r="E171" s="123">
        <v>2745.39</v>
      </c>
      <c r="F171" s="123">
        <v>3024.0499999999997</v>
      </c>
      <c r="G171" s="124">
        <v>3437.3599999999997</v>
      </c>
      <c r="H171" s="125">
        <v>769.92</v>
      </c>
      <c r="I171" s="161">
        <v>63.040000000000006</v>
      </c>
      <c r="J171" s="161">
        <v>0.01</v>
      </c>
      <c r="K171" s="126" t="s">
        <v>690</v>
      </c>
      <c r="L171" s="164" t="s">
        <v>691</v>
      </c>
      <c r="M171" s="164" t="s">
        <v>95</v>
      </c>
      <c r="N171" s="115">
        <v>87.58</v>
      </c>
      <c r="O171" s="170">
        <v>7.2</v>
      </c>
      <c r="P171" s="170">
        <v>0</v>
      </c>
      <c r="Q171" s="127">
        <v>3.41</v>
      </c>
      <c r="R171" s="128">
        <v>1470.04</v>
      </c>
      <c r="S171" s="14">
        <v>1975.47</v>
      </c>
      <c r="T171" s="14">
        <v>2254.13</v>
      </c>
      <c r="U171" s="129">
        <v>2667.44</v>
      </c>
    </row>
    <row r="172" spans="1:21" s="12" customFormat="1" x14ac:dyDescent="0.25">
      <c r="A172" s="120" t="str">
        <f>'IV ЦК'!A171</f>
        <v>07.01.2016</v>
      </c>
      <c r="B172" s="121">
        <f>[1]АТС!B203</f>
        <v>18</v>
      </c>
      <c r="C172" s="120" t="s">
        <v>25</v>
      </c>
      <c r="D172" s="122">
        <v>2260.83</v>
      </c>
      <c r="E172" s="123">
        <v>2766.26</v>
      </c>
      <c r="F172" s="123">
        <v>3044.92</v>
      </c>
      <c r="G172" s="124">
        <v>3458.23</v>
      </c>
      <c r="H172" s="125">
        <v>790.79</v>
      </c>
      <c r="I172" s="161">
        <v>0.16</v>
      </c>
      <c r="J172" s="161">
        <v>0.82</v>
      </c>
      <c r="K172" s="126" t="s">
        <v>693</v>
      </c>
      <c r="L172" s="164" t="s">
        <v>694</v>
      </c>
      <c r="M172" s="164" t="s">
        <v>695</v>
      </c>
      <c r="N172" s="115">
        <v>89.96</v>
      </c>
      <c r="O172" s="170">
        <v>0.02</v>
      </c>
      <c r="P172" s="170">
        <v>0.09</v>
      </c>
      <c r="Q172" s="127">
        <v>3.41</v>
      </c>
      <c r="R172" s="128">
        <v>1470.04</v>
      </c>
      <c r="S172" s="14">
        <v>1975.47</v>
      </c>
      <c r="T172" s="14">
        <v>2254.13</v>
      </c>
      <c r="U172" s="129">
        <v>2667.44</v>
      </c>
    </row>
    <row r="173" spans="1:21" s="12" customFormat="1" x14ac:dyDescent="0.25">
      <c r="A173" s="120" t="str">
        <f>'IV ЦК'!A172</f>
        <v>07.01.2016</v>
      </c>
      <c r="B173" s="121">
        <f>[1]АТС!B204</f>
        <v>19</v>
      </c>
      <c r="C173" s="120" t="s">
        <v>25</v>
      </c>
      <c r="D173" s="122">
        <v>2256.54</v>
      </c>
      <c r="E173" s="123">
        <v>2761.97</v>
      </c>
      <c r="F173" s="123">
        <v>3040.63</v>
      </c>
      <c r="G173" s="124">
        <v>3453.94</v>
      </c>
      <c r="H173" s="125">
        <v>786.5</v>
      </c>
      <c r="I173" s="161">
        <v>0</v>
      </c>
      <c r="J173" s="161">
        <v>33.01</v>
      </c>
      <c r="K173" s="126" t="s">
        <v>697</v>
      </c>
      <c r="L173" s="164" t="s">
        <v>94</v>
      </c>
      <c r="M173" s="164" t="s">
        <v>698</v>
      </c>
      <c r="N173" s="115">
        <v>89.47</v>
      </c>
      <c r="O173" s="170">
        <v>0</v>
      </c>
      <c r="P173" s="170">
        <v>3.77</v>
      </c>
      <c r="Q173" s="127">
        <v>3.41</v>
      </c>
      <c r="R173" s="128">
        <v>1470.04</v>
      </c>
      <c r="S173" s="14">
        <v>1975.47</v>
      </c>
      <c r="T173" s="14">
        <v>2254.13</v>
      </c>
      <c r="U173" s="129">
        <v>2667.44</v>
      </c>
    </row>
    <row r="174" spans="1:21" s="12" customFormat="1" x14ac:dyDescent="0.25">
      <c r="A174" s="120" t="str">
        <f>'IV ЦК'!A173</f>
        <v>07.01.2016</v>
      </c>
      <c r="B174" s="121">
        <f>[1]АТС!B205</f>
        <v>20</v>
      </c>
      <c r="C174" s="120" t="s">
        <v>25</v>
      </c>
      <c r="D174" s="122">
        <v>2199.12</v>
      </c>
      <c r="E174" s="123">
        <v>2704.55</v>
      </c>
      <c r="F174" s="123">
        <v>2983.21</v>
      </c>
      <c r="G174" s="124">
        <v>3396.5200000000004</v>
      </c>
      <c r="H174" s="125">
        <v>729.07999999999993</v>
      </c>
      <c r="I174" s="161">
        <v>0</v>
      </c>
      <c r="J174" s="161">
        <v>783.31</v>
      </c>
      <c r="K174" s="126" t="s">
        <v>700</v>
      </c>
      <c r="L174" s="164" t="s">
        <v>94</v>
      </c>
      <c r="M174" s="164" t="s">
        <v>701</v>
      </c>
      <c r="N174" s="115">
        <v>82.91</v>
      </c>
      <c r="O174" s="170">
        <v>0</v>
      </c>
      <c r="P174" s="170">
        <v>89.5</v>
      </c>
      <c r="Q174" s="127">
        <v>3.41</v>
      </c>
      <c r="R174" s="128">
        <v>1470.04</v>
      </c>
      <c r="S174" s="14">
        <v>1975.47</v>
      </c>
      <c r="T174" s="14">
        <v>2254.13</v>
      </c>
      <c r="U174" s="129">
        <v>2667.44</v>
      </c>
    </row>
    <row r="175" spans="1:21" s="12" customFormat="1" x14ac:dyDescent="0.25">
      <c r="A175" s="120" t="str">
        <f>'IV ЦК'!A174</f>
        <v>07.01.2016</v>
      </c>
      <c r="B175" s="121">
        <f>[1]АТС!B206</f>
        <v>21</v>
      </c>
      <c r="C175" s="120" t="s">
        <v>25</v>
      </c>
      <c r="D175" s="122">
        <v>2142.37</v>
      </c>
      <c r="E175" s="123">
        <v>2647.8</v>
      </c>
      <c r="F175" s="123">
        <v>2926.46</v>
      </c>
      <c r="G175" s="124">
        <v>3339.7700000000004</v>
      </c>
      <c r="H175" s="125">
        <v>672.33</v>
      </c>
      <c r="I175" s="161">
        <v>0</v>
      </c>
      <c r="J175" s="161">
        <v>114.12</v>
      </c>
      <c r="K175" s="126" t="s">
        <v>703</v>
      </c>
      <c r="L175" s="164" t="s">
        <v>94</v>
      </c>
      <c r="M175" s="164" t="s">
        <v>704</v>
      </c>
      <c r="N175" s="115">
        <v>76.430000000000007</v>
      </c>
      <c r="O175" s="170">
        <v>0</v>
      </c>
      <c r="P175" s="170">
        <v>13.04</v>
      </c>
      <c r="Q175" s="127">
        <v>3.41</v>
      </c>
      <c r="R175" s="128">
        <v>1470.04</v>
      </c>
      <c r="S175" s="14">
        <v>1975.47</v>
      </c>
      <c r="T175" s="14">
        <v>2254.13</v>
      </c>
      <c r="U175" s="129">
        <v>2667.44</v>
      </c>
    </row>
    <row r="176" spans="1:21" s="12" customFormat="1" x14ac:dyDescent="0.25">
      <c r="A176" s="120" t="str">
        <f>'IV ЦК'!A175</f>
        <v>07.01.2016</v>
      </c>
      <c r="B176" s="121">
        <f>[1]АТС!B207</f>
        <v>22</v>
      </c>
      <c r="C176" s="120" t="s">
        <v>25</v>
      </c>
      <c r="D176" s="122">
        <v>2094.61</v>
      </c>
      <c r="E176" s="123">
        <v>2600.04</v>
      </c>
      <c r="F176" s="123">
        <v>2878.7000000000003</v>
      </c>
      <c r="G176" s="124">
        <v>3292.01</v>
      </c>
      <c r="H176" s="125">
        <v>624.57000000000005</v>
      </c>
      <c r="I176" s="161">
        <v>0</v>
      </c>
      <c r="J176" s="161">
        <v>221.66000000000003</v>
      </c>
      <c r="K176" s="126" t="s">
        <v>705</v>
      </c>
      <c r="L176" s="164" t="s">
        <v>94</v>
      </c>
      <c r="M176" s="164" t="s">
        <v>706</v>
      </c>
      <c r="N176" s="115">
        <v>70.97</v>
      </c>
      <c r="O176" s="170">
        <v>0</v>
      </c>
      <c r="P176" s="170">
        <v>25.33</v>
      </c>
      <c r="Q176" s="127">
        <v>3.41</v>
      </c>
      <c r="R176" s="128">
        <v>1470.04</v>
      </c>
      <c r="S176" s="14">
        <v>1975.47</v>
      </c>
      <c r="T176" s="14">
        <v>2254.13</v>
      </c>
      <c r="U176" s="129">
        <v>2667.44</v>
      </c>
    </row>
    <row r="177" spans="1:21" s="12" customFormat="1" x14ac:dyDescent="0.25">
      <c r="A177" s="120" t="str">
        <f>'IV ЦК'!A176</f>
        <v>07.01.2016</v>
      </c>
      <c r="B177" s="121">
        <f>[1]АТС!B208</f>
        <v>23</v>
      </c>
      <c r="C177" s="120" t="s">
        <v>25</v>
      </c>
      <c r="D177" s="122">
        <v>2316.84</v>
      </c>
      <c r="E177" s="123">
        <v>2822.2700000000004</v>
      </c>
      <c r="F177" s="123">
        <v>3100.9300000000003</v>
      </c>
      <c r="G177" s="124">
        <v>3514.24</v>
      </c>
      <c r="H177" s="125">
        <v>846.8</v>
      </c>
      <c r="I177" s="161">
        <v>0</v>
      </c>
      <c r="J177" s="161">
        <v>201.46</v>
      </c>
      <c r="K177" s="126" t="s">
        <v>708</v>
      </c>
      <c r="L177" s="164" t="s">
        <v>94</v>
      </c>
      <c r="M177" s="164" t="s">
        <v>709</v>
      </c>
      <c r="N177" s="115">
        <v>96.36</v>
      </c>
      <c r="O177" s="170">
        <v>0</v>
      </c>
      <c r="P177" s="170">
        <v>23.02</v>
      </c>
      <c r="Q177" s="127">
        <v>3.41</v>
      </c>
      <c r="R177" s="128">
        <v>1470.04</v>
      </c>
      <c r="S177" s="14">
        <v>1975.47</v>
      </c>
      <c r="T177" s="14">
        <v>2254.13</v>
      </c>
      <c r="U177" s="129">
        <v>2667.44</v>
      </c>
    </row>
    <row r="178" spans="1:21" s="12" customFormat="1" x14ac:dyDescent="0.25">
      <c r="A178" s="120" t="str">
        <f>'IV ЦК'!A177</f>
        <v>08.01.2016</v>
      </c>
      <c r="B178" s="121">
        <f>[1]АТС!B209</f>
        <v>0</v>
      </c>
      <c r="C178" s="120" t="s">
        <v>25</v>
      </c>
      <c r="D178" s="122">
        <v>2136.63</v>
      </c>
      <c r="E178" s="123">
        <v>2642.06</v>
      </c>
      <c r="F178" s="123">
        <v>2920.72</v>
      </c>
      <c r="G178" s="124">
        <v>3334.0299999999997</v>
      </c>
      <c r="H178" s="125">
        <v>666.58999999999992</v>
      </c>
      <c r="I178" s="161">
        <v>114.49</v>
      </c>
      <c r="J178" s="161">
        <v>0</v>
      </c>
      <c r="K178" s="126" t="s">
        <v>712</v>
      </c>
      <c r="L178" s="164" t="s">
        <v>713</v>
      </c>
      <c r="M178" s="164" t="s">
        <v>94</v>
      </c>
      <c r="N178" s="115">
        <v>75.77</v>
      </c>
      <c r="O178" s="170">
        <v>13.08</v>
      </c>
      <c r="P178" s="170">
        <v>0</v>
      </c>
      <c r="Q178" s="127">
        <v>3.41</v>
      </c>
      <c r="R178" s="128">
        <v>1470.04</v>
      </c>
      <c r="S178" s="14">
        <v>1975.47</v>
      </c>
      <c r="T178" s="14">
        <v>2254.13</v>
      </c>
      <c r="U178" s="129">
        <v>2667.44</v>
      </c>
    </row>
    <row r="179" spans="1:21" s="12" customFormat="1" x14ac:dyDescent="0.25">
      <c r="A179" s="120" t="str">
        <f>'IV ЦК'!A178</f>
        <v>08.01.2016</v>
      </c>
      <c r="B179" s="121">
        <f>[1]АТС!B210</f>
        <v>1</v>
      </c>
      <c r="C179" s="120" t="s">
        <v>25</v>
      </c>
      <c r="D179" s="122">
        <v>2106.29</v>
      </c>
      <c r="E179" s="123">
        <v>2611.7200000000003</v>
      </c>
      <c r="F179" s="123">
        <v>2890.38</v>
      </c>
      <c r="G179" s="124">
        <v>3303.6899999999996</v>
      </c>
      <c r="H179" s="125">
        <v>636.24999999999989</v>
      </c>
      <c r="I179" s="161">
        <v>7.04</v>
      </c>
      <c r="J179" s="161">
        <v>0</v>
      </c>
      <c r="K179" s="126" t="s">
        <v>714</v>
      </c>
      <c r="L179" s="164" t="s">
        <v>715</v>
      </c>
      <c r="M179" s="164" t="s">
        <v>94</v>
      </c>
      <c r="N179" s="115">
        <v>72.31</v>
      </c>
      <c r="O179" s="170">
        <v>0.8</v>
      </c>
      <c r="P179" s="170">
        <v>0</v>
      </c>
      <c r="Q179" s="127">
        <v>3.41</v>
      </c>
      <c r="R179" s="128">
        <v>1470.04</v>
      </c>
      <c r="S179" s="14">
        <v>1975.47</v>
      </c>
      <c r="T179" s="14">
        <v>2254.13</v>
      </c>
      <c r="U179" s="129">
        <v>2667.44</v>
      </c>
    </row>
    <row r="180" spans="1:21" s="12" customFormat="1" x14ac:dyDescent="0.25">
      <c r="A180" s="120" t="str">
        <f>'IV ЦК'!A179</f>
        <v>08.01.2016</v>
      </c>
      <c r="B180" s="121">
        <f>[1]АТС!B211</f>
        <v>2</v>
      </c>
      <c r="C180" s="120" t="s">
        <v>25</v>
      </c>
      <c r="D180" s="122">
        <v>2143</v>
      </c>
      <c r="E180" s="123">
        <v>2648.4300000000003</v>
      </c>
      <c r="F180" s="123">
        <v>2927.09</v>
      </c>
      <c r="G180" s="124">
        <v>3340.3999999999996</v>
      </c>
      <c r="H180" s="125">
        <v>672.95999999999992</v>
      </c>
      <c r="I180" s="161">
        <v>0</v>
      </c>
      <c r="J180" s="161">
        <v>281.07</v>
      </c>
      <c r="K180" s="126" t="s">
        <v>717</v>
      </c>
      <c r="L180" s="164" t="s">
        <v>94</v>
      </c>
      <c r="M180" s="164" t="s">
        <v>718</v>
      </c>
      <c r="N180" s="115">
        <v>76.5</v>
      </c>
      <c r="O180" s="170">
        <v>0</v>
      </c>
      <c r="P180" s="170">
        <v>32.11</v>
      </c>
      <c r="Q180" s="127">
        <v>3.41</v>
      </c>
      <c r="R180" s="128">
        <v>1470.04</v>
      </c>
      <c r="S180" s="14">
        <v>1975.47</v>
      </c>
      <c r="T180" s="14">
        <v>2254.13</v>
      </c>
      <c r="U180" s="129">
        <v>2667.44</v>
      </c>
    </row>
    <row r="181" spans="1:21" s="12" customFormat="1" x14ac:dyDescent="0.25">
      <c r="A181" s="120" t="str">
        <f>'IV ЦК'!A180</f>
        <v>08.01.2016</v>
      </c>
      <c r="B181" s="121">
        <f>[1]АТС!B212</f>
        <v>3</v>
      </c>
      <c r="C181" s="120" t="s">
        <v>25</v>
      </c>
      <c r="D181" s="122">
        <v>2165.8599999999997</v>
      </c>
      <c r="E181" s="123">
        <v>2671.29</v>
      </c>
      <c r="F181" s="123">
        <v>2949.95</v>
      </c>
      <c r="G181" s="124">
        <v>3363.26</v>
      </c>
      <c r="H181" s="125">
        <v>695.81999999999994</v>
      </c>
      <c r="I181" s="161">
        <v>0</v>
      </c>
      <c r="J181" s="161">
        <v>64.19</v>
      </c>
      <c r="K181" s="126" t="s">
        <v>720</v>
      </c>
      <c r="L181" s="164" t="s">
        <v>94</v>
      </c>
      <c r="M181" s="164" t="s">
        <v>721</v>
      </c>
      <c r="N181" s="115">
        <v>79.11</v>
      </c>
      <c r="O181" s="170">
        <v>0</v>
      </c>
      <c r="P181" s="170">
        <v>7.33</v>
      </c>
      <c r="Q181" s="127">
        <v>3.41</v>
      </c>
      <c r="R181" s="128">
        <v>1470.04</v>
      </c>
      <c r="S181" s="14">
        <v>1975.47</v>
      </c>
      <c r="T181" s="14">
        <v>2254.13</v>
      </c>
      <c r="U181" s="129">
        <v>2667.44</v>
      </c>
    </row>
    <row r="182" spans="1:21" s="12" customFormat="1" x14ac:dyDescent="0.25">
      <c r="A182" s="120" t="str">
        <f>'IV ЦК'!A181</f>
        <v>08.01.2016</v>
      </c>
      <c r="B182" s="121">
        <f>[1]АТС!B213</f>
        <v>4</v>
      </c>
      <c r="C182" s="120" t="s">
        <v>25</v>
      </c>
      <c r="D182" s="122">
        <v>2165.7399999999998</v>
      </c>
      <c r="E182" s="123">
        <v>2671.17</v>
      </c>
      <c r="F182" s="123">
        <v>2949.8300000000004</v>
      </c>
      <c r="G182" s="124">
        <v>3363.14</v>
      </c>
      <c r="H182" s="125">
        <v>695.7</v>
      </c>
      <c r="I182" s="161">
        <v>0</v>
      </c>
      <c r="J182" s="161">
        <v>311.59000000000003</v>
      </c>
      <c r="K182" s="126" t="s">
        <v>723</v>
      </c>
      <c r="L182" s="164" t="s">
        <v>94</v>
      </c>
      <c r="M182" s="164" t="s">
        <v>724</v>
      </c>
      <c r="N182" s="115">
        <v>79.099999999999994</v>
      </c>
      <c r="O182" s="170">
        <v>0</v>
      </c>
      <c r="P182" s="170">
        <v>35.6</v>
      </c>
      <c r="Q182" s="127">
        <v>3.41</v>
      </c>
      <c r="R182" s="128">
        <v>1470.04</v>
      </c>
      <c r="S182" s="14">
        <v>1975.47</v>
      </c>
      <c r="T182" s="14">
        <v>2254.13</v>
      </c>
      <c r="U182" s="129">
        <v>2667.44</v>
      </c>
    </row>
    <row r="183" spans="1:21" s="12" customFormat="1" x14ac:dyDescent="0.25">
      <c r="A183" s="120" t="str">
        <f>'IV ЦК'!A182</f>
        <v>08.01.2016</v>
      </c>
      <c r="B183" s="121">
        <f>[1]АТС!B214</f>
        <v>5</v>
      </c>
      <c r="C183" s="120" t="s">
        <v>25</v>
      </c>
      <c r="D183" s="122">
        <v>2165.87</v>
      </c>
      <c r="E183" s="123">
        <v>2671.3</v>
      </c>
      <c r="F183" s="123">
        <v>2949.96</v>
      </c>
      <c r="G183" s="124">
        <v>3363.27</v>
      </c>
      <c r="H183" s="125">
        <v>695.82999999999993</v>
      </c>
      <c r="I183" s="161">
        <v>517.41</v>
      </c>
      <c r="J183" s="161">
        <v>0</v>
      </c>
      <c r="K183" s="126" t="s">
        <v>182</v>
      </c>
      <c r="L183" s="164" t="s">
        <v>726</v>
      </c>
      <c r="M183" s="164" t="s">
        <v>94</v>
      </c>
      <c r="N183" s="115">
        <v>79.11</v>
      </c>
      <c r="O183" s="170">
        <v>59.12</v>
      </c>
      <c r="P183" s="170">
        <v>0</v>
      </c>
      <c r="Q183" s="127">
        <v>3.41</v>
      </c>
      <c r="R183" s="128">
        <v>1470.04</v>
      </c>
      <c r="S183" s="14">
        <v>1975.47</v>
      </c>
      <c r="T183" s="14">
        <v>2254.13</v>
      </c>
      <c r="U183" s="129">
        <v>2667.44</v>
      </c>
    </row>
    <row r="184" spans="1:21" s="12" customFormat="1" x14ac:dyDescent="0.25">
      <c r="A184" s="120" t="str">
        <f>'IV ЦК'!A183</f>
        <v>08.01.2016</v>
      </c>
      <c r="B184" s="121">
        <f>[1]АТС!B215</f>
        <v>6</v>
      </c>
      <c r="C184" s="120" t="s">
        <v>25</v>
      </c>
      <c r="D184" s="122">
        <v>2132.39</v>
      </c>
      <c r="E184" s="123">
        <v>2637.82</v>
      </c>
      <c r="F184" s="123">
        <v>2916.48</v>
      </c>
      <c r="G184" s="124">
        <v>3329.79</v>
      </c>
      <c r="H184" s="125">
        <v>662.34999999999991</v>
      </c>
      <c r="I184" s="161">
        <v>19.239999999999998</v>
      </c>
      <c r="J184" s="161">
        <v>0</v>
      </c>
      <c r="K184" s="126" t="s">
        <v>728</v>
      </c>
      <c r="L184" s="164" t="s">
        <v>729</v>
      </c>
      <c r="M184" s="164" t="s">
        <v>94</v>
      </c>
      <c r="N184" s="115">
        <v>75.290000000000006</v>
      </c>
      <c r="O184" s="170">
        <v>2.2000000000000002</v>
      </c>
      <c r="P184" s="170">
        <v>0</v>
      </c>
      <c r="Q184" s="127">
        <v>3.41</v>
      </c>
      <c r="R184" s="128">
        <v>1470.04</v>
      </c>
      <c r="S184" s="14">
        <v>1975.47</v>
      </c>
      <c r="T184" s="14">
        <v>2254.13</v>
      </c>
      <c r="U184" s="129">
        <v>2667.44</v>
      </c>
    </row>
    <row r="185" spans="1:21" s="12" customFormat="1" x14ac:dyDescent="0.25">
      <c r="A185" s="120" t="str">
        <f>'IV ЦК'!A184</f>
        <v>08.01.2016</v>
      </c>
      <c r="B185" s="121">
        <f>[1]АТС!B216</f>
        <v>7</v>
      </c>
      <c r="C185" s="120" t="s">
        <v>25</v>
      </c>
      <c r="D185" s="122">
        <v>2121.5700000000002</v>
      </c>
      <c r="E185" s="123">
        <v>2627</v>
      </c>
      <c r="F185" s="123">
        <v>2905.6600000000003</v>
      </c>
      <c r="G185" s="124">
        <v>3318.9700000000003</v>
      </c>
      <c r="H185" s="125">
        <v>651.53</v>
      </c>
      <c r="I185" s="161">
        <v>164.81</v>
      </c>
      <c r="J185" s="161">
        <v>0</v>
      </c>
      <c r="K185" s="126" t="s">
        <v>731</v>
      </c>
      <c r="L185" s="164" t="s">
        <v>732</v>
      </c>
      <c r="M185" s="164" t="s">
        <v>94</v>
      </c>
      <c r="N185" s="115">
        <v>74.05</v>
      </c>
      <c r="O185" s="170">
        <v>18.829999999999998</v>
      </c>
      <c r="P185" s="170">
        <v>0</v>
      </c>
      <c r="Q185" s="127">
        <v>3.41</v>
      </c>
      <c r="R185" s="128">
        <v>1470.04</v>
      </c>
      <c r="S185" s="14">
        <v>1975.47</v>
      </c>
      <c r="T185" s="14">
        <v>2254.13</v>
      </c>
      <c r="U185" s="129">
        <v>2667.44</v>
      </c>
    </row>
    <row r="186" spans="1:21" s="12" customFormat="1" x14ac:dyDescent="0.25">
      <c r="A186" s="120" t="str">
        <f>'IV ЦК'!A185</f>
        <v>08.01.2016</v>
      </c>
      <c r="B186" s="121">
        <f>[1]АТС!B217</f>
        <v>8</v>
      </c>
      <c r="C186" s="120" t="s">
        <v>25</v>
      </c>
      <c r="D186" s="122">
        <v>2119.3000000000002</v>
      </c>
      <c r="E186" s="123">
        <v>2624.73</v>
      </c>
      <c r="F186" s="123">
        <v>2903.39</v>
      </c>
      <c r="G186" s="124">
        <v>3316.7</v>
      </c>
      <c r="H186" s="125">
        <v>649.25999999999988</v>
      </c>
      <c r="I186" s="161">
        <v>119.2</v>
      </c>
      <c r="J186" s="161">
        <v>0</v>
      </c>
      <c r="K186" s="126" t="s">
        <v>734</v>
      </c>
      <c r="L186" s="164" t="s">
        <v>735</v>
      </c>
      <c r="M186" s="164" t="s">
        <v>94</v>
      </c>
      <c r="N186" s="115">
        <v>73.790000000000006</v>
      </c>
      <c r="O186" s="170">
        <v>13.62</v>
      </c>
      <c r="P186" s="170">
        <v>0</v>
      </c>
      <c r="Q186" s="127">
        <v>3.41</v>
      </c>
      <c r="R186" s="128">
        <v>1470.04</v>
      </c>
      <c r="S186" s="14">
        <v>1975.47</v>
      </c>
      <c r="T186" s="14">
        <v>2254.13</v>
      </c>
      <c r="U186" s="129">
        <v>2667.44</v>
      </c>
    </row>
    <row r="187" spans="1:21" s="12" customFormat="1" x14ac:dyDescent="0.25">
      <c r="A187" s="120" t="str">
        <f>'IV ЦК'!A186</f>
        <v>08.01.2016</v>
      </c>
      <c r="B187" s="121">
        <f>[1]АТС!B218</f>
        <v>9</v>
      </c>
      <c r="C187" s="120" t="s">
        <v>25</v>
      </c>
      <c r="D187" s="122">
        <v>2252.29</v>
      </c>
      <c r="E187" s="123">
        <v>2757.72</v>
      </c>
      <c r="F187" s="123">
        <v>3036.38</v>
      </c>
      <c r="G187" s="124">
        <v>3449.69</v>
      </c>
      <c r="H187" s="125">
        <v>782.25</v>
      </c>
      <c r="I187" s="161">
        <v>38.519999999999996</v>
      </c>
      <c r="J187" s="161">
        <v>0.02</v>
      </c>
      <c r="K187" s="126" t="s">
        <v>737</v>
      </c>
      <c r="L187" s="164" t="s">
        <v>738</v>
      </c>
      <c r="M187" s="164" t="s">
        <v>96</v>
      </c>
      <c r="N187" s="115">
        <v>88.99</v>
      </c>
      <c r="O187" s="170">
        <v>4.4000000000000004</v>
      </c>
      <c r="P187" s="170">
        <v>0</v>
      </c>
      <c r="Q187" s="127">
        <v>3.41</v>
      </c>
      <c r="R187" s="128">
        <v>1470.04</v>
      </c>
      <c r="S187" s="14">
        <v>1975.47</v>
      </c>
      <c r="T187" s="14">
        <v>2254.13</v>
      </c>
      <c r="U187" s="129">
        <v>2667.44</v>
      </c>
    </row>
    <row r="188" spans="1:21" s="12" customFormat="1" x14ac:dyDescent="0.25">
      <c r="A188" s="120" t="str">
        <f>'IV ЦК'!A187</f>
        <v>08.01.2016</v>
      </c>
      <c r="B188" s="121">
        <f>[1]АТС!B219</f>
        <v>10</v>
      </c>
      <c r="C188" s="120" t="s">
        <v>25</v>
      </c>
      <c r="D188" s="122">
        <v>2307.94</v>
      </c>
      <c r="E188" s="123">
        <v>2813.37</v>
      </c>
      <c r="F188" s="123">
        <v>3092.03</v>
      </c>
      <c r="G188" s="124">
        <v>3505.3399999999997</v>
      </c>
      <c r="H188" s="125">
        <v>837.9</v>
      </c>
      <c r="I188" s="161">
        <v>11.81</v>
      </c>
      <c r="J188" s="161">
        <v>0</v>
      </c>
      <c r="K188" s="126" t="s">
        <v>740</v>
      </c>
      <c r="L188" s="164" t="s">
        <v>741</v>
      </c>
      <c r="M188" s="164" t="s">
        <v>94</v>
      </c>
      <c r="N188" s="115">
        <v>95.35</v>
      </c>
      <c r="O188" s="170">
        <v>1.35</v>
      </c>
      <c r="P188" s="170">
        <v>0</v>
      </c>
      <c r="Q188" s="127">
        <v>3.41</v>
      </c>
      <c r="R188" s="128">
        <v>1470.04</v>
      </c>
      <c r="S188" s="14">
        <v>1975.47</v>
      </c>
      <c r="T188" s="14">
        <v>2254.13</v>
      </c>
      <c r="U188" s="129">
        <v>2667.44</v>
      </c>
    </row>
    <row r="189" spans="1:21" s="12" customFormat="1" x14ac:dyDescent="0.25">
      <c r="A189" s="120" t="str">
        <f>'IV ЦК'!A188</f>
        <v>08.01.2016</v>
      </c>
      <c r="B189" s="121">
        <f>[1]АТС!B220</f>
        <v>11</v>
      </c>
      <c r="C189" s="120" t="s">
        <v>25</v>
      </c>
      <c r="D189" s="122">
        <v>2241.33</v>
      </c>
      <c r="E189" s="123">
        <v>2746.7599999999998</v>
      </c>
      <c r="F189" s="123">
        <v>3025.42</v>
      </c>
      <c r="G189" s="124">
        <v>3438.73</v>
      </c>
      <c r="H189" s="125">
        <v>771.29</v>
      </c>
      <c r="I189" s="161">
        <v>60.53</v>
      </c>
      <c r="J189" s="161">
        <v>0</v>
      </c>
      <c r="K189" s="126" t="s">
        <v>743</v>
      </c>
      <c r="L189" s="164" t="s">
        <v>744</v>
      </c>
      <c r="M189" s="164" t="s">
        <v>94</v>
      </c>
      <c r="N189" s="115">
        <v>87.74</v>
      </c>
      <c r="O189" s="170">
        <v>6.92</v>
      </c>
      <c r="P189" s="170">
        <v>0</v>
      </c>
      <c r="Q189" s="127">
        <v>3.41</v>
      </c>
      <c r="R189" s="128">
        <v>1470.04</v>
      </c>
      <c r="S189" s="14">
        <v>1975.47</v>
      </c>
      <c r="T189" s="14">
        <v>2254.13</v>
      </c>
      <c r="U189" s="129">
        <v>2667.44</v>
      </c>
    </row>
    <row r="190" spans="1:21" s="12" customFormat="1" x14ac:dyDescent="0.25">
      <c r="A190" s="120" t="str">
        <f>'IV ЦК'!A189</f>
        <v>08.01.2016</v>
      </c>
      <c r="B190" s="121">
        <f>[1]АТС!B221</f>
        <v>12</v>
      </c>
      <c r="C190" s="120" t="s">
        <v>25</v>
      </c>
      <c r="D190" s="122">
        <v>2266.3000000000002</v>
      </c>
      <c r="E190" s="123">
        <v>2771.7300000000005</v>
      </c>
      <c r="F190" s="123">
        <v>3050.3900000000003</v>
      </c>
      <c r="G190" s="124">
        <v>3463.7</v>
      </c>
      <c r="H190" s="125">
        <v>796.26</v>
      </c>
      <c r="I190" s="161">
        <v>0</v>
      </c>
      <c r="J190" s="161">
        <v>130.59</v>
      </c>
      <c r="K190" s="126" t="s">
        <v>746</v>
      </c>
      <c r="L190" s="164" t="s">
        <v>94</v>
      </c>
      <c r="M190" s="164" t="s">
        <v>747</v>
      </c>
      <c r="N190" s="115">
        <v>90.59</v>
      </c>
      <c r="O190" s="170">
        <v>0</v>
      </c>
      <c r="P190" s="170">
        <v>14.92</v>
      </c>
      <c r="Q190" s="127">
        <v>3.41</v>
      </c>
      <c r="R190" s="128">
        <v>1470.04</v>
      </c>
      <c r="S190" s="14">
        <v>1975.47</v>
      </c>
      <c r="T190" s="14">
        <v>2254.13</v>
      </c>
      <c r="U190" s="129">
        <v>2667.44</v>
      </c>
    </row>
    <row r="191" spans="1:21" s="12" customFormat="1" x14ac:dyDescent="0.25">
      <c r="A191" s="120" t="str">
        <f>'IV ЦК'!A190</f>
        <v>08.01.2016</v>
      </c>
      <c r="B191" s="121">
        <f>[1]АТС!B222</f>
        <v>13</v>
      </c>
      <c r="C191" s="120" t="s">
        <v>25</v>
      </c>
      <c r="D191" s="122">
        <v>2272.7600000000002</v>
      </c>
      <c r="E191" s="123">
        <v>2778.19</v>
      </c>
      <c r="F191" s="123">
        <v>3056.85</v>
      </c>
      <c r="G191" s="124">
        <v>3470.16</v>
      </c>
      <c r="H191" s="125">
        <v>802.72</v>
      </c>
      <c r="I191" s="161">
        <v>0</v>
      </c>
      <c r="J191" s="161">
        <v>127.46000000000001</v>
      </c>
      <c r="K191" s="126" t="s">
        <v>749</v>
      </c>
      <c r="L191" s="164" t="s">
        <v>94</v>
      </c>
      <c r="M191" s="164" t="s">
        <v>750</v>
      </c>
      <c r="N191" s="115">
        <v>91.33</v>
      </c>
      <c r="O191" s="170">
        <v>0</v>
      </c>
      <c r="P191" s="170">
        <v>14.56</v>
      </c>
      <c r="Q191" s="127">
        <v>3.41</v>
      </c>
      <c r="R191" s="128">
        <v>1470.04</v>
      </c>
      <c r="S191" s="14">
        <v>1975.47</v>
      </c>
      <c r="T191" s="14">
        <v>2254.13</v>
      </c>
      <c r="U191" s="129">
        <v>2667.44</v>
      </c>
    </row>
    <row r="192" spans="1:21" s="12" customFormat="1" x14ac:dyDescent="0.25">
      <c r="A192" s="120" t="str">
        <f>'IV ЦК'!A191</f>
        <v>08.01.2016</v>
      </c>
      <c r="B192" s="121">
        <f>[1]АТС!B223</f>
        <v>14</v>
      </c>
      <c r="C192" s="120" t="s">
        <v>25</v>
      </c>
      <c r="D192" s="122">
        <v>2279.65</v>
      </c>
      <c r="E192" s="123">
        <v>2785.0800000000004</v>
      </c>
      <c r="F192" s="123">
        <v>3063.7400000000002</v>
      </c>
      <c r="G192" s="124">
        <v>3477.05</v>
      </c>
      <c r="H192" s="125">
        <v>809.61</v>
      </c>
      <c r="I192" s="161">
        <v>0</v>
      </c>
      <c r="J192" s="161">
        <v>104.77</v>
      </c>
      <c r="K192" s="126" t="s">
        <v>752</v>
      </c>
      <c r="L192" s="164" t="s">
        <v>94</v>
      </c>
      <c r="M192" s="164" t="s">
        <v>753</v>
      </c>
      <c r="N192" s="115">
        <v>92.11</v>
      </c>
      <c r="O192" s="170">
        <v>0</v>
      </c>
      <c r="P192" s="170">
        <v>11.97</v>
      </c>
      <c r="Q192" s="127">
        <v>3.41</v>
      </c>
      <c r="R192" s="128">
        <v>1470.04</v>
      </c>
      <c r="S192" s="14">
        <v>1975.47</v>
      </c>
      <c r="T192" s="14">
        <v>2254.13</v>
      </c>
      <c r="U192" s="129">
        <v>2667.44</v>
      </c>
    </row>
    <row r="193" spans="1:21" s="12" customFormat="1" x14ac:dyDescent="0.25">
      <c r="A193" s="120" t="str">
        <f>'IV ЦК'!A192</f>
        <v>08.01.2016</v>
      </c>
      <c r="B193" s="121">
        <f>[1]АТС!B224</f>
        <v>15</v>
      </c>
      <c r="C193" s="120" t="s">
        <v>25</v>
      </c>
      <c r="D193" s="122">
        <v>2253.9699999999998</v>
      </c>
      <c r="E193" s="123">
        <v>2759.4</v>
      </c>
      <c r="F193" s="123">
        <v>3038.0600000000004</v>
      </c>
      <c r="G193" s="124">
        <v>3451.3700000000003</v>
      </c>
      <c r="H193" s="125">
        <v>783.93</v>
      </c>
      <c r="I193" s="161">
        <v>0</v>
      </c>
      <c r="J193" s="161">
        <v>95.570000000000007</v>
      </c>
      <c r="K193" s="126" t="s">
        <v>755</v>
      </c>
      <c r="L193" s="164" t="s">
        <v>94</v>
      </c>
      <c r="M193" s="164" t="s">
        <v>756</v>
      </c>
      <c r="N193" s="115">
        <v>89.18</v>
      </c>
      <c r="O193" s="170">
        <v>0</v>
      </c>
      <c r="P193" s="170">
        <v>10.92</v>
      </c>
      <c r="Q193" s="127">
        <v>3.41</v>
      </c>
      <c r="R193" s="128">
        <v>1470.04</v>
      </c>
      <c r="S193" s="14">
        <v>1975.47</v>
      </c>
      <c r="T193" s="14">
        <v>2254.13</v>
      </c>
      <c r="U193" s="129">
        <v>2667.44</v>
      </c>
    </row>
    <row r="194" spans="1:21" s="12" customFormat="1" x14ac:dyDescent="0.25">
      <c r="A194" s="120" t="str">
        <f>'IV ЦК'!A193</f>
        <v>08.01.2016</v>
      </c>
      <c r="B194" s="121">
        <f>[1]АТС!B225</f>
        <v>16</v>
      </c>
      <c r="C194" s="120" t="s">
        <v>25</v>
      </c>
      <c r="D194" s="122">
        <v>2136.69</v>
      </c>
      <c r="E194" s="123">
        <v>2642.12</v>
      </c>
      <c r="F194" s="123">
        <v>2920.78</v>
      </c>
      <c r="G194" s="124">
        <v>3334.09</v>
      </c>
      <c r="H194" s="125">
        <v>666.65</v>
      </c>
      <c r="I194" s="161">
        <v>68.679999999999993</v>
      </c>
      <c r="J194" s="161">
        <v>0</v>
      </c>
      <c r="K194" s="126" t="s">
        <v>758</v>
      </c>
      <c r="L194" s="164" t="s">
        <v>759</v>
      </c>
      <c r="M194" s="164" t="s">
        <v>94</v>
      </c>
      <c r="N194" s="115">
        <v>75.78</v>
      </c>
      <c r="O194" s="170">
        <v>7.85</v>
      </c>
      <c r="P194" s="170">
        <v>0</v>
      </c>
      <c r="Q194" s="127">
        <v>3.41</v>
      </c>
      <c r="R194" s="128">
        <v>1470.04</v>
      </c>
      <c r="S194" s="14">
        <v>1975.47</v>
      </c>
      <c r="T194" s="14">
        <v>2254.13</v>
      </c>
      <c r="U194" s="129">
        <v>2667.44</v>
      </c>
    </row>
    <row r="195" spans="1:21" s="12" customFormat="1" x14ac:dyDescent="0.25">
      <c r="A195" s="120" t="str">
        <f>'IV ЦК'!A194</f>
        <v>08.01.2016</v>
      </c>
      <c r="B195" s="121">
        <f>[1]АТС!B226</f>
        <v>17</v>
      </c>
      <c r="C195" s="120" t="s">
        <v>25</v>
      </c>
      <c r="D195" s="122">
        <v>2169.63</v>
      </c>
      <c r="E195" s="123">
        <v>2675.06</v>
      </c>
      <c r="F195" s="123">
        <v>2953.72</v>
      </c>
      <c r="G195" s="124">
        <v>3367.0299999999997</v>
      </c>
      <c r="H195" s="125">
        <v>699.58999999999992</v>
      </c>
      <c r="I195" s="161">
        <v>283.23</v>
      </c>
      <c r="J195" s="161">
        <v>0</v>
      </c>
      <c r="K195" s="126" t="s">
        <v>761</v>
      </c>
      <c r="L195" s="164" t="s">
        <v>762</v>
      </c>
      <c r="M195" s="164" t="s">
        <v>94</v>
      </c>
      <c r="N195" s="115">
        <v>79.540000000000006</v>
      </c>
      <c r="O195" s="170">
        <v>32.36</v>
      </c>
      <c r="P195" s="170">
        <v>0</v>
      </c>
      <c r="Q195" s="127">
        <v>3.41</v>
      </c>
      <c r="R195" s="128">
        <v>1470.04</v>
      </c>
      <c r="S195" s="14">
        <v>1975.47</v>
      </c>
      <c r="T195" s="14">
        <v>2254.13</v>
      </c>
      <c r="U195" s="129">
        <v>2667.44</v>
      </c>
    </row>
    <row r="196" spans="1:21" s="12" customFormat="1" x14ac:dyDescent="0.25">
      <c r="A196" s="120" t="str">
        <f>'IV ЦК'!A195</f>
        <v>08.01.2016</v>
      </c>
      <c r="B196" s="121">
        <f>[1]АТС!B227</f>
        <v>18</v>
      </c>
      <c r="C196" s="120" t="s">
        <v>25</v>
      </c>
      <c r="D196" s="122">
        <v>2208.46</v>
      </c>
      <c r="E196" s="123">
        <v>2713.8900000000003</v>
      </c>
      <c r="F196" s="123">
        <v>2992.55</v>
      </c>
      <c r="G196" s="124">
        <v>3405.8599999999997</v>
      </c>
      <c r="H196" s="125">
        <v>738.42</v>
      </c>
      <c r="I196" s="161">
        <v>0</v>
      </c>
      <c r="J196" s="161">
        <v>115.47</v>
      </c>
      <c r="K196" s="126" t="s">
        <v>764</v>
      </c>
      <c r="L196" s="164" t="s">
        <v>94</v>
      </c>
      <c r="M196" s="164" t="s">
        <v>765</v>
      </c>
      <c r="N196" s="115">
        <v>83.98</v>
      </c>
      <c r="O196" s="170">
        <v>0</v>
      </c>
      <c r="P196" s="170">
        <v>13.19</v>
      </c>
      <c r="Q196" s="127">
        <v>3.41</v>
      </c>
      <c r="R196" s="128">
        <v>1470.04</v>
      </c>
      <c r="S196" s="14">
        <v>1975.47</v>
      </c>
      <c r="T196" s="14">
        <v>2254.13</v>
      </c>
      <c r="U196" s="129">
        <v>2667.44</v>
      </c>
    </row>
    <row r="197" spans="1:21" s="12" customFormat="1" x14ac:dyDescent="0.25">
      <c r="A197" s="120" t="str">
        <f>'IV ЦК'!A196</f>
        <v>08.01.2016</v>
      </c>
      <c r="B197" s="121">
        <f>[1]АТС!B228</f>
        <v>19</v>
      </c>
      <c r="C197" s="120" t="s">
        <v>25</v>
      </c>
      <c r="D197" s="122">
        <v>2144.91</v>
      </c>
      <c r="E197" s="123">
        <v>2650.34</v>
      </c>
      <c r="F197" s="123">
        <v>2929</v>
      </c>
      <c r="G197" s="124">
        <v>3342.3100000000004</v>
      </c>
      <c r="H197" s="125">
        <v>674.87</v>
      </c>
      <c r="I197" s="161">
        <v>0</v>
      </c>
      <c r="J197" s="161">
        <v>170.75</v>
      </c>
      <c r="K197" s="126" t="s">
        <v>767</v>
      </c>
      <c r="L197" s="164" t="s">
        <v>94</v>
      </c>
      <c r="M197" s="164" t="s">
        <v>768</v>
      </c>
      <c r="N197" s="115">
        <v>76.72</v>
      </c>
      <c r="O197" s="170">
        <v>0</v>
      </c>
      <c r="P197" s="170">
        <v>19.510000000000002</v>
      </c>
      <c r="Q197" s="127">
        <v>3.41</v>
      </c>
      <c r="R197" s="128">
        <v>1470.04</v>
      </c>
      <c r="S197" s="14">
        <v>1975.47</v>
      </c>
      <c r="T197" s="14">
        <v>2254.13</v>
      </c>
      <c r="U197" s="129">
        <v>2667.44</v>
      </c>
    </row>
    <row r="198" spans="1:21" s="12" customFormat="1" x14ac:dyDescent="0.25">
      <c r="A198" s="120" t="str">
        <f>'IV ЦК'!A197</f>
        <v>08.01.2016</v>
      </c>
      <c r="B198" s="121">
        <f>[1]АТС!B229</f>
        <v>20</v>
      </c>
      <c r="C198" s="120" t="s">
        <v>25</v>
      </c>
      <c r="D198" s="122">
        <v>2145.89</v>
      </c>
      <c r="E198" s="123">
        <v>2651.32</v>
      </c>
      <c r="F198" s="123">
        <v>2929.98</v>
      </c>
      <c r="G198" s="124">
        <v>3343.29</v>
      </c>
      <c r="H198" s="125">
        <v>675.85</v>
      </c>
      <c r="I198" s="161">
        <v>0</v>
      </c>
      <c r="J198" s="161">
        <v>167.46</v>
      </c>
      <c r="K198" s="126" t="s">
        <v>770</v>
      </c>
      <c r="L198" s="164" t="s">
        <v>94</v>
      </c>
      <c r="M198" s="164" t="s">
        <v>771</v>
      </c>
      <c r="N198" s="115">
        <v>76.83</v>
      </c>
      <c r="O198" s="170">
        <v>0</v>
      </c>
      <c r="P198" s="170">
        <v>19.13</v>
      </c>
      <c r="Q198" s="127">
        <v>3.41</v>
      </c>
      <c r="R198" s="128">
        <v>1470.04</v>
      </c>
      <c r="S198" s="14">
        <v>1975.47</v>
      </c>
      <c r="T198" s="14">
        <v>2254.13</v>
      </c>
      <c r="U198" s="129">
        <v>2667.44</v>
      </c>
    </row>
    <row r="199" spans="1:21" s="12" customFormat="1" x14ac:dyDescent="0.25">
      <c r="A199" s="120" t="str">
        <f>'IV ЦК'!A198</f>
        <v>08.01.2016</v>
      </c>
      <c r="B199" s="121">
        <f>[1]АТС!B230</f>
        <v>21</v>
      </c>
      <c r="C199" s="120" t="s">
        <v>25</v>
      </c>
      <c r="D199" s="122">
        <v>2094.41</v>
      </c>
      <c r="E199" s="123">
        <v>2599.84</v>
      </c>
      <c r="F199" s="123">
        <v>2878.5</v>
      </c>
      <c r="G199" s="124">
        <v>3291.8100000000004</v>
      </c>
      <c r="H199" s="125">
        <v>624.37</v>
      </c>
      <c r="I199" s="161">
        <v>0</v>
      </c>
      <c r="J199" s="161">
        <v>130.07</v>
      </c>
      <c r="K199" s="126" t="s">
        <v>773</v>
      </c>
      <c r="L199" s="164" t="s">
        <v>94</v>
      </c>
      <c r="M199" s="164" t="s">
        <v>774</v>
      </c>
      <c r="N199" s="115">
        <v>70.95</v>
      </c>
      <c r="O199" s="170">
        <v>0</v>
      </c>
      <c r="P199" s="170">
        <v>14.86</v>
      </c>
      <c r="Q199" s="127">
        <v>3.41</v>
      </c>
      <c r="R199" s="128">
        <v>1470.04</v>
      </c>
      <c r="S199" s="14">
        <v>1975.47</v>
      </c>
      <c r="T199" s="14">
        <v>2254.13</v>
      </c>
      <c r="U199" s="129">
        <v>2667.44</v>
      </c>
    </row>
    <row r="200" spans="1:21" s="12" customFormat="1" x14ac:dyDescent="0.25">
      <c r="A200" s="120" t="str">
        <f>'IV ЦК'!A199</f>
        <v>08.01.2016</v>
      </c>
      <c r="B200" s="121">
        <f>[1]АТС!B231</f>
        <v>22</v>
      </c>
      <c r="C200" s="120" t="s">
        <v>25</v>
      </c>
      <c r="D200" s="122">
        <v>2153.35</v>
      </c>
      <c r="E200" s="123">
        <v>2658.7799999999997</v>
      </c>
      <c r="F200" s="123">
        <v>2937.4400000000005</v>
      </c>
      <c r="G200" s="124">
        <v>3350.75</v>
      </c>
      <c r="H200" s="125">
        <v>683.31000000000006</v>
      </c>
      <c r="I200" s="161">
        <v>0</v>
      </c>
      <c r="J200" s="161">
        <v>1971.8</v>
      </c>
      <c r="K200" s="126" t="s">
        <v>776</v>
      </c>
      <c r="L200" s="164" t="s">
        <v>94</v>
      </c>
      <c r="M200" s="164" t="s">
        <v>777</v>
      </c>
      <c r="N200" s="115">
        <v>77.680000000000007</v>
      </c>
      <c r="O200" s="170">
        <v>0</v>
      </c>
      <c r="P200" s="170">
        <v>225.29</v>
      </c>
      <c r="Q200" s="127">
        <v>3.41</v>
      </c>
      <c r="R200" s="128">
        <v>1470.04</v>
      </c>
      <c r="S200" s="14">
        <v>1975.47</v>
      </c>
      <c r="T200" s="14">
        <v>2254.13</v>
      </c>
      <c r="U200" s="129">
        <v>2667.44</v>
      </c>
    </row>
    <row r="201" spans="1:21" s="12" customFormat="1" x14ac:dyDescent="0.25">
      <c r="A201" s="120" t="str">
        <f>'IV ЦК'!A200</f>
        <v>08.01.2016</v>
      </c>
      <c r="B201" s="121">
        <f>[1]АТС!B232</f>
        <v>23</v>
      </c>
      <c r="C201" s="120" t="s">
        <v>25</v>
      </c>
      <c r="D201" s="122">
        <v>2264.33</v>
      </c>
      <c r="E201" s="123">
        <v>2769.76</v>
      </c>
      <c r="F201" s="123">
        <v>3048.42</v>
      </c>
      <c r="G201" s="124">
        <v>3461.73</v>
      </c>
      <c r="H201" s="125">
        <v>794.29</v>
      </c>
      <c r="I201" s="161">
        <v>0.01</v>
      </c>
      <c r="J201" s="161">
        <v>2046.06</v>
      </c>
      <c r="K201" s="126" t="s">
        <v>779</v>
      </c>
      <c r="L201" s="164" t="s">
        <v>95</v>
      </c>
      <c r="M201" s="164" t="s">
        <v>780</v>
      </c>
      <c r="N201" s="115">
        <v>90.36</v>
      </c>
      <c r="O201" s="170">
        <v>0</v>
      </c>
      <c r="P201" s="170">
        <v>233.78</v>
      </c>
      <c r="Q201" s="127">
        <v>3.41</v>
      </c>
      <c r="R201" s="128">
        <v>1470.04</v>
      </c>
      <c r="S201" s="14">
        <v>1975.47</v>
      </c>
      <c r="T201" s="14">
        <v>2254.13</v>
      </c>
      <c r="U201" s="129">
        <v>2667.44</v>
      </c>
    </row>
    <row r="202" spans="1:21" s="12" customFormat="1" x14ac:dyDescent="0.25">
      <c r="A202" s="120" t="str">
        <f>'IV ЦК'!A201</f>
        <v>09.01.2016</v>
      </c>
      <c r="B202" s="121">
        <f>[1]АТС!B233</f>
        <v>0</v>
      </c>
      <c r="C202" s="120" t="s">
        <v>25</v>
      </c>
      <c r="D202" s="122">
        <v>2182.2800000000002</v>
      </c>
      <c r="E202" s="123">
        <v>2687.71</v>
      </c>
      <c r="F202" s="123">
        <v>2966.3700000000003</v>
      </c>
      <c r="G202" s="124">
        <v>3379.6800000000003</v>
      </c>
      <c r="H202" s="125">
        <v>712.24</v>
      </c>
      <c r="I202" s="161">
        <v>0</v>
      </c>
      <c r="J202" s="161">
        <v>602.79999999999995</v>
      </c>
      <c r="K202" s="126" t="s">
        <v>783</v>
      </c>
      <c r="L202" s="164" t="s">
        <v>94</v>
      </c>
      <c r="M202" s="164" t="s">
        <v>784</v>
      </c>
      <c r="N202" s="115">
        <v>80.989999999999995</v>
      </c>
      <c r="O202" s="170">
        <v>0</v>
      </c>
      <c r="P202" s="170">
        <v>68.87</v>
      </c>
      <c r="Q202" s="127">
        <v>3.41</v>
      </c>
      <c r="R202" s="128">
        <v>1470.04</v>
      </c>
      <c r="S202" s="14">
        <v>1975.47</v>
      </c>
      <c r="T202" s="14">
        <v>2254.13</v>
      </c>
      <c r="U202" s="129">
        <v>2667.44</v>
      </c>
    </row>
    <row r="203" spans="1:21" s="12" customFormat="1" x14ac:dyDescent="0.25">
      <c r="A203" s="120" t="str">
        <f>'IV ЦК'!A202</f>
        <v>09.01.2016</v>
      </c>
      <c r="B203" s="121">
        <f>[1]АТС!B234</f>
        <v>1</v>
      </c>
      <c r="C203" s="120" t="s">
        <v>25</v>
      </c>
      <c r="D203" s="122">
        <v>2123.94</v>
      </c>
      <c r="E203" s="123">
        <v>2629.37</v>
      </c>
      <c r="F203" s="123">
        <v>2908.03</v>
      </c>
      <c r="G203" s="124">
        <v>3321.34</v>
      </c>
      <c r="H203" s="125">
        <v>653.9</v>
      </c>
      <c r="I203" s="161">
        <v>0</v>
      </c>
      <c r="J203" s="161">
        <v>613.62</v>
      </c>
      <c r="K203" s="126" t="s">
        <v>786</v>
      </c>
      <c r="L203" s="164" t="s">
        <v>94</v>
      </c>
      <c r="M203" s="164" t="s">
        <v>787</v>
      </c>
      <c r="N203" s="115">
        <v>74.319999999999993</v>
      </c>
      <c r="O203" s="170">
        <v>0</v>
      </c>
      <c r="P203" s="170">
        <v>70.11</v>
      </c>
      <c r="Q203" s="127">
        <v>3.41</v>
      </c>
      <c r="R203" s="128">
        <v>1470.04</v>
      </c>
      <c r="S203" s="14">
        <v>1975.47</v>
      </c>
      <c r="T203" s="14">
        <v>2254.13</v>
      </c>
      <c r="U203" s="129">
        <v>2667.44</v>
      </c>
    </row>
    <row r="204" spans="1:21" s="12" customFormat="1" x14ac:dyDescent="0.25">
      <c r="A204" s="120" t="str">
        <f>'IV ЦК'!A203</f>
        <v>09.01.2016</v>
      </c>
      <c r="B204" s="121">
        <f>[1]АТС!B235</f>
        <v>2</v>
      </c>
      <c r="C204" s="120" t="s">
        <v>25</v>
      </c>
      <c r="D204" s="122">
        <v>2114.29</v>
      </c>
      <c r="E204" s="123">
        <v>2619.7199999999998</v>
      </c>
      <c r="F204" s="123">
        <v>2898.38</v>
      </c>
      <c r="G204" s="124">
        <v>3311.69</v>
      </c>
      <c r="H204" s="125">
        <v>644.25</v>
      </c>
      <c r="I204" s="161">
        <v>0</v>
      </c>
      <c r="J204" s="161">
        <v>694.38</v>
      </c>
      <c r="K204" s="126" t="s">
        <v>129</v>
      </c>
      <c r="L204" s="164" t="s">
        <v>94</v>
      </c>
      <c r="M204" s="164" t="s">
        <v>789</v>
      </c>
      <c r="N204" s="115">
        <v>73.22</v>
      </c>
      <c r="O204" s="170">
        <v>0</v>
      </c>
      <c r="P204" s="170">
        <v>79.34</v>
      </c>
      <c r="Q204" s="127">
        <v>3.41</v>
      </c>
      <c r="R204" s="128">
        <v>1470.04</v>
      </c>
      <c r="S204" s="14">
        <v>1975.47</v>
      </c>
      <c r="T204" s="14">
        <v>2254.13</v>
      </c>
      <c r="U204" s="129">
        <v>2667.44</v>
      </c>
    </row>
    <row r="205" spans="1:21" s="12" customFormat="1" x14ac:dyDescent="0.25">
      <c r="A205" s="120" t="str">
        <f>'IV ЦК'!A204</f>
        <v>09.01.2016</v>
      </c>
      <c r="B205" s="121">
        <f>[1]АТС!B236</f>
        <v>3</v>
      </c>
      <c r="C205" s="120" t="s">
        <v>25</v>
      </c>
      <c r="D205" s="122">
        <v>2106.9299999999998</v>
      </c>
      <c r="E205" s="123">
        <v>2612.36</v>
      </c>
      <c r="F205" s="123">
        <v>2891.02</v>
      </c>
      <c r="G205" s="124">
        <v>3304.33</v>
      </c>
      <c r="H205" s="125">
        <v>636.89</v>
      </c>
      <c r="I205" s="161">
        <v>0</v>
      </c>
      <c r="J205" s="161">
        <v>66.7</v>
      </c>
      <c r="K205" s="126" t="s">
        <v>791</v>
      </c>
      <c r="L205" s="164" t="s">
        <v>94</v>
      </c>
      <c r="M205" s="164" t="s">
        <v>792</v>
      </c>
      <c r="N205" s="115">
        <v>72.38</v>
      </c>
      <c r="O205" s="170">
        <v>0</v>
      </c>
      <c r="P205" s="170">
        <v>7.62</v>
      </c>
      <c r="Q205" s="127">
        <v>3.41</v>
      </c>
      <c r="R205" s="128">
        <v>1470.04</v>
      </c>
      <c r="S205" s="14">
        <v>1975.47</v>
      </c>
      <c r="T205" s="14">
        <v>2254.13</v>
      </c>
      <c r="U205" s="129">
        <v>2667.44</v>
      </c>
    </row>
    <row r="206" spans="1:21" s="12" customFormat="1" x14ac:dyDescent="0.25">
      <c r="A206" s="120" t="str">
        <f>'IV ЦК'!A205</f>
        <v>09.01.2016</v>
      </c>
      <c r="B206" s="121">
        <f>[1]АТС!B237</f>
        <v>4</v>
      </c>
      <c r="C206" s="120" t="s">
        <v>25</v>
      </c>
      <c r="D206" s="122">
        <v>2093.88</v>
      </c>
      <c r="E206" s="123">
        <v>2599.31</v>
      </c>
      <c r="F206" s="123">
        <v>2877.9700000000003</v>
      </c>
      <c r="G206" s="124">
        <v>3291.28</v>
      </c>
      <c r="H206" s="125">
        <v>623.83999999999992</v>
      </c>
      <c r="I206" s="161">
        <v>0</v>
      </c>
      <c r="J206" s="161">
        <v>5.7</v>
      </c>
      <c r="K206" s="126" t="s">
        <v>193</v>
      </c>
      <c r="L206" s="164" t="s">
        <v>94</v>
      </c>
      <c r="M206" s="164" t="s">
        <v>794</v>
      </c>
      <c r="N206" s="115">
        <v>70.89</v>
      </c>
      <c r="O206" s="170">
        <v>0</v>
      </c>
      <c r="P206" s="170">
        <v>0.65</v>
      </c>
      <c r="Q206" s="127">
        <v>3.41</v>
      </c>
      <c r="R206" s="128">
        <v>1470.04</v>
      </c>
      <c r="S206" s="14">
        <v>1975.47</v>
      </c>
      <c r="T206" s="14">
        <v>2254.13</v>
      </c>
      <c r="U206" s="129">
        <v>2667.44</v>
      </c>
    </row>
    <row r="207" spans="1:21" s="12" customFormat="1" x14ac:dyDescent="0.25">
      <c r="A207" s="120" t="str">
        <f>'IV ЦК'!A206</f>
        <v>09.01.2016</v>
      </c>
      <c r="B207" s="121">
        <f>[1]АТС!B238</f>
        <v>5</v>
      </c>
      <c r="C207" s="120" t="s">
        <v>25</v>
      </c>
      <c r="D207" s="122">
        <v>2109.17</v>
      </c>
      <c r="E207" s="123">
        <v>2614.6</v>
      </c>
      <c r="F207" s="123">
        <v>2893.26</v>
      </c>
      <c r="G207" s="124">
        <v>3306.57</v>
      </c>
      <c r="H207" s="125">
        <v>639.13</v>
      </c>
      <c r="I207" s="161">
        <v>0</v>
      </c>
      <c r="J207" s="161">
        <v>259.58</v>
      </c>
      <c r="K207" s="126" t="s">
        <v>796</v>
      </c>
      <c r="L207" s="164" t="s">
        <v>94</v>
      </c>
      <c r="M207" s="164" t="s">
        <v>797</v>
      </c>
      <c r="N207" s="115">
        <v>72.64</v>
      </c>
      <c r="O207" s="170">
        <v>0</v>
      </c>
      <c r="P207" s="170">
        <v>29.66</v>
      </c>
      <c r="Q207" s="127">
        <v>3.41</v>
      </c>
      <c r="R207" s="128">
        <v>1470.04</v>
      </c>
      <c r="S207" s="14">
        <v>1975.47</v>
      </c>
      <c r="T207" s="14">
        <v>2254.13</v>
      </c>
      <c r="U207" s="129">
        <v>2667.44</v>
      </c>
    </row>
    <row r="208" spans="1:21" s="12" customFormat="1" x14ac:dyDescent="0.25">
      <c r="A208" s="120" t="str">
        <f>'IV ЦК'!A207</f>
        <v>09.01.2016</v>
      </c>
      <c r="B208" s="121">
        <f>[1]АТС!B239</f>
        <v>6</v>
      </c>
      <c r="C208" s="120" t="s">
        <v>25</v>
      </c>
      <c r="D208" s="122">
        <v>2131.37</v>
      </c>
      <c r="E208" s="123">
        <v>2636.8</v>
      </c>
      <c r="F208" s="123">
        <v>2915.46</v>
      </c>
      <c r="G208" s="124">
        <v>3328.77</v>
      </c>
      <c r="H208" s="125">
        <v>661.32999999999993</v>
      </c>
      <c r="I208" s="161">
        <v>0</v>
      </c>
      <c r="J208" s="161">
        <v>650.17999999999995</v>
      </c>
      <c r="K208" s="126" t="s">
        <v>798</v>
      </c>
      <c r="L208" s="164" t="s">
        <v>94</v>
      </c>
      <c r="M208" s="164" t="s">
        <v>799</v>
      </c>
      <c r="N208" s="115">
        <v>75.17</v>
      </c>
      <c r="O208" s="170">
        <v>0</v>
      </c>
      <c r="P208" s="170">
        <v>74.290000000000006</v>
      </c>
      <c r="Q208" s="127">
        <v>3.41</v>
      </c>
      <c r="R208" s="128">
        <v>1470.04</v>
      </c>
      <c r="S208" s="14">
        <v>1975.47</v>
      </c>
      <c r="T208" s="14">
        <v>2254.13</v>
      </c>
      <c r="U208" s="129">
        <v>2667.44</v>
      </c>
    </row>
    <row r="209" spans="1:21" s="12" customFormat="1" x14ac:dyDescent="0.25">
      <c r="A209" s="120" t="str">
        <f>'IV ЦК'!A208</f>
        <v>09.01.2016</v>
      </c>
      <c r="B209" s="121">
        <f>[1]АТС!B240</f>
        <v>7</v>
      </c>
      <c r="C209" s="120" t="s">
        <v>25</v>
      </c>
      <c r="D209" s="122">
        <v>2166.4399999999996</v>
      </c>
      <c r="E209" s="123">
        <v>2671.87</v>
      </c>
      <c r="F209" s="123">
        <v>2950.53</v>
      </c>
      <c r="G209" s="124">
        <v>3363.84</v>
      </c>
      <c r="H209" s="125">
        <v>696.4</v>
      </c>
      <c r="I209" s="161">
        <v>0</v>
      </c>
      <c r="J209" s="161">
        <v>556.74</v>
      </c>
      <c r="K209" s="126" t="s">
        <v>800</v>
      </c>
      <c r="L209" s="164" t="s">
        <v>94</v>
      </c>
      <c r="M209" s="164" t="s">
        <v>801</v>
      </c>
      <c r="N209" s="115">
        <v>79.180000000000007</v>
      </c>
      <c r="O209" s="170">
        <v>0</v>
      </c>
      <c r="P209" s="170">
        <v>63.61</v>
      </c>
      <c r="Q209" s="127">
        <v>3.41</v>
      </c>
      <c r="R209" s="128">
        <v>1470.04</v>
      </c>
      <c r="S209" s="14">
        <v>1975.47</v>
      </c>
      <c r="T209" s="14">
        <v>2254.13</v>
      </c>
      <c r="U209" s="129">
        <v>2667.44</v>
      </c>
    </row>
    <row r="210" spans="1:21" s="12" customFormat="1" x14ac:dyDescent="0.25">
      <c r="A210" s="120" t="str">
        <f>'IV ЦК'!A209</f>
        <v>09.01.2016</v>
      </c>
      <c r="B210" s="121">
        <f>[1]АТС!B241</f>
        <v>8</v>
      </c>
      <c r="C210" s="120" t="s">
        <v>25</v>
      </c>
      <c r="D210" s="122">
        <v>2258.85</v>
      </c>
      <c r="E210" s="123">
        <v>2764.2799999999997</v>
      </c>
      <c r="F210" s="123">
        <v>3042.94</v>
      </c>
      <c r="G210" s="124">
        <v>3456.25</v>
      </c>
      <c r="H210" s="125">
        <v>788.81</v>
      </c>
      <c r="I210" s="161">
        <v>4.05</v>
      </c>
      <c r="J210" s="161">
        <v>0</v>
      </c>
      <c r="K210" s="126" t="s">
        <v>803</v>
      </c>
      <c r="L210" s="164" t="s">
        <v>804</v>
      </c>
      <c r="M210" s="164" t="s">
        <v>94</v>
      </c>
      <c r="N210" s="115">
        <v>89.74</v>
      </c>
      <c r="O210" s="170">
        <v>0.46</v>
      </c>
      <c r="P210" s="170">
        <v>0</v>
      </c>
      <c r="Q210" s="127">
        <v>3.41</v>
      </c>
      <c r="R210" s="128">
        <v>1470.04</v>
      </c>
      <c r="S210" s="14">
        <v>1975.47</v>
      </c>
      <c r="T210" s="14">
        <v>2254.13</v>
      </c>
      <c r="U210" s="129">
        <v>2667.44</v>
      </c>
    </row>
    <row r="211" spans="1:21" s="12" customFormat="1" x14ac:dyDescent="0.25">
      <c r="A211" s="120" t="str">
        <f>'IV ЦК'!A210</f>
        <v>09.01.2016</v>
      </c>
      <c r="B211" s="121">
        <f>[1]АТС!B242</f>
        <v>9</v>
      </c>
      <c r="C211" s="120" t="s">
        <v>25</v>
      </c>
      <c r="D211" s="122">
        <v>2360.8999999999996</v>
      </c>
      <c r="E211" s="123">
        <v>2866.33</v>
      </c>
      <c r="F211" s="123">
        <v>3144.99</v>
      </c>
      <c r="G211" s="124">
        <v>3558.3</v>
      </c>
      <c r="H211" s="125">
        <v>890.8599999999999</v>
      </c>
      <c r="I211" s="161">
        <v>27.71</v>
      </c>
      <c r="J211" s="161">
        <v>0</v>
      </c>
      <c r="K211" s="126" t="s">
        <v>806</v>
      </c>
      <c r="L211" s="164" t="s">
        <v>807</v>
      </c>
      <c r="M211" s="164" t="s">
        <v>94</v>
      </c>
      <c r="N211" s="115">
        <v>101.4</v>
      </c>
      <c r="O211" s="170">
        <v>3.17</v>
      </c>
      <c r="P211" s="170">
        <v>0</v>
      </c>
      <c r="Q211" s="127">
        <v>3.41</v>
      </c>
      <c r="R211" s="128">
        <v>1470.04</v>
      </c>
      <c r="S211" s="14">
        <v>1975.47</v>
      </c>
      <c r="T211" s="14">
        <v>2254.13</v>
      </c>
      <c r="U211" s="129">
        <v>2667.44</v>
      </c>
    </row>
    <row r="212" spans="1:21" s="12" customFormat="1" x14ac:dyDescent="0.25">
      <c r="A212" s="120" t="str">
        <f>'IV ЦК'!A211</f>
        <v>09.01.2016</v>
      </c>
      <c r="B212" s="121">
        <f>[1]АТС!B243</f>
        <v>10</v>
      </c>
      <c r="C212" s="120" t="s">
        <v>25</v>
      </c>
      <c r="D212" s="122">
        <v>2398.98</v>
      </c>
      <c r="E212" s="123">
        <v>2904.41</v>
      </c>
      <c r="F212" s="123">
        <v>3183.0699999999997</v>
      </c>
      <c r="G212" s="124">
        <v>3596.38</v>
      </c>
      <c r="H212" s="125">
        <v>928.93999999999994</v>
      </c>
      <c r="I212" s="161">
        <v>0</v>
      </c>
      <c r="J212" s="161">
        <v>76.930000000000007</v>
      </c>
      <c r="K212" s="126" t="s">
        <v>809</v>
      </c>
      <c r="L212" s="164" t="s">
        <v>94</v>
      </c>
      <c r="M212" s="164" t="s">
        <v>810</v>
      </c>
      <c r="N212" s="115">
        <v>105.75</v>
      </c>
      <c r="O212" s="170">
        <v>0</v>
      </c>
      <c r="P212" s="170">
        <v>8.7899999999999991</v>
      </c>
      <c r="Q212" s="127">
        <v>3.41</v>
      </c>
      <c r="R212" s="128">
        <v>1470.04</v>
      </c>
      <c r="S212" s="14">
        <v>1975.47</v>
      </c>
      <c r="T212" s="14">
        <v>2254.13</v>
      </c>
      <c r="U212" s="129">
        <v>2667.44</v>
      </c>
    </row>
    <row r="213" spans="1:21" s="12" customFormat="1" x14ac:dyDescent="0.25">
      <c r="A213" s="120" t="str">
        <f>'IV ЦК'!A212</f>
        <v>09.01.2016</v>
      </c>
      <c r="B213" s="121">
        <f>[1]АТС!B244</f>
        <v>11</v>
      </c>
      <c r="C213" s="120" t="s">
        <v>25</v>
      </c>
      <c r="D213" s="122">
        <v>2157.96</v>
      </c>
      <c r="E213" s="123">
        <v>2663.3900000000003</v>
      </c>
      <c r="F213" s="123">
        <v>2942.05</v>
      </c>
      <c r="G213" s="124">
        <v>3355.3599999999997</v>
      </c>
      <c r="H213" s="125">
        <v>687.92</v>
      </c>
      <c r="I213" s="161">
        <v>0</v>
      </c>
      <c r="J213" s="161">
        <v>99.039999999999992</v>
      </c>
      <c r="K213" s="126" t="s">
        <v>113</v>
      </c>
      <c r="L213" s="164" t="s">
        <v>94</v>
      </c>
      <c r="M213" s="164" t="s">
        <v>812</v>
      </c>
      <c r="N213" s="115">
        <v>78.209999999999994</v>
      </c>
      <c r="O213" s="170">
        <v>0</v>
      </c>
      <c r="P213" s="170">
        <v>11.32</v>
      </c>
      <c r="Q213" s="127">
        <v>3.41</v>
      </c>
      <c r="R213" s="128">
        <v>1470.04</v>
      </c>
      <c r="S213" s="14">
        <v>1975.47</v>
      </c>
      <c r="T213" s="14">
        <v>2254.13</v>
      </c>
      <c r="U213" s="129">
        <v>2667.44</v>
      </c>
    </row>
    <row r="214" spans="1:21" s="12" customFormat="1" x14ac:dyDescent="0.25">
      <c r="A214" s="120" t="str">
        <f>'IV ЦК'!A213</f>
        <v>09.01.2016</v>
      </c>
      <c r="B214" s="121">
        <f>[1]АТС!B245</f>
        <v>12</v>
      </c>
      <c r="C214" s="120" t="s">
        <v>25</v>
      </c>
      <c r="D214" s="122">
        <v>2183.11</v>
      </c>
      <c r="E214" s="123">
        <v>2688.54</v>
      </c>
      <c r="F214" s="123">
        <v>2967.2</v>
      </c>
      <c r="G214" s="124">
        <v>3380.5099999999998</v>
      </c>
      <c r="H214" s="125">
        <v>713.07</v>
      </c>
      <c r="I214" s="161">
        <v>0</v>
      </c>
      <c r="J214" s="161">
        <v>207.17000000000002</v>
      </c>
      <c r="K214" s="126" t="s">
        <v>814</v>
      </c>
      <c r="L214" s="164" t="s">
        <v>94</v>
      </c>
      <c r="M214" s="164" t="s">
        <v>815</v>
      </c>
      <c r="N214" s="115">
        <v>81.08</v>
      </c>
      <c r="O214" s="170">
        <v>0</v>
      </c>
      <c r="P214" s="170">
        <v>23.67</v>
      </c>
      <c r="Q214" s="127">
        <v>3.41</v>
      </c>
      <c r="R214" s="128">
        <v>1470.04</v>
      </c>
      <c r="S214" s="14">
        <v>1975.47</v>
      </c>
      <c r="T214" s="14">
        <v>2254.13</v>
      </c>
      <c r="U214" s="129">
        <v>2667.44</v>
      </c>
    </row>
    <row r="215" spans="1:21" s="12" customFormat="1" x14ac:dyDescent="0.25">
      <c r="A215" s="120" t="str">
        <f>'IV ЦК'!A214</f>
        <v>09.01.2016</v>
      </c>
      <c r="B215" s="121">
        <f>[1]АТС!B246</f>
        <v>13</v>
      </c>
      <c r="C215" s="120" t="s">
        <v>25</v>
      </c>
      <c r="D215" s="122">
        <v>2204.98</v>
      </c>
      <c r="E215" s="123">
        <v>2710.41</v>
      </c>
      <c r="F215" s="123">
        <v>2989.0699999999997</v>
      </c>
      <c r="G215" s="124">
        <v>3402.38</v>
      </c>
      <c r="H215" s="125">
        <v>734.94</v>
      </c>
      <c r="I215" s="161">
        <v>0</v>
      </c>
      <c r="J215" s="161">
        <v>208.03</v>
      </c>
      <c r="K215" s="126" t="s">
        <v>817</v>
      </c>
      <c r="L215" s="164" t="s">
        <v>94</v>
      </c>
      <c r="M215" s="164" t="s">
        <v>818</v>
      </c>
      <c r="N215" s="115">
        <v>83.58</v>
      </c>
      <c r="O215" s="170">
        <v>0</v>
      </c>
      <c r="P215" s="170">
        <v>23.77</v>
      </c>
      <c r="Q215" s="127">
        <v>3.41</v>
      </c>
      <c r="R215" s="128">
        <v>1470.04</v>
      </c>
      <c r="S215" s="14">
        <v>1975.47</v>
      </c>
      <c r="T215" s="14">
        <v>2254.13</v>
      </c>
      <c r="U215" s="129">
        <v>2667.44</v>
      </c>
    </row>
    <row r="216" spans="1:21" s="12" customFormat="1" x14ac:dyDescent="0.25">
      <c r="A216" s="120" t="str">
        <f>'IV ЦК'!A215</f>
        <v>09.01.2016</v>
      </c>
      <c r="B216" s="121">
        <f>[1]АТС!B247</f>
        <v>14</v>
      </c>
      <c r="C216" s="120" t="s">
        <v>25</v>
      </c>
      <c r="D216" s="122">
        <v>2204.9700000000003</v>
      </c>
      <c r="E216" s="123">
        <v>2710.4</v>
      </c>
      <c r="F216" s="123">
        <v>2989.06</v>
      </c>
      <c r="G216" s="124">
        <v>3402.37</v>
      </c>
      <c r="H216" s="125">
        <v>734.93000000000006</v>
      </c>
      <c r="I216" s="161">
        <v>0</v>
      </c>
      <c r="J216" s="161">
        <v>88.96</v>
      </c>
      <c r="K216" s="126" t="s">
        <v>820</v>
      </c>
      <c r="L216" s="164" t="s">
        <v>94</v>
      </c>
      <c r="M216" s="164" t="s">
        <v>821</v>
      </c>
      <c r="N216" s="115">
        <v>83.58</v>
      </c>
      <c r="O216" s="170">
        <v>0</v>
      </c>
      <c r="P216" s="170">
        <v>10.16</v>
      </c>
      <c r="Q216" s="127">
        <v>3.41</v>
      </c>
      <c r="R216" s="128">
        <v>1470.04</v>
      </c>
      <c r="S216" s="14">
        <v>1975.47</v>
      </c>
      <c r="T216" s="14">
        <v>2254.13</v>
      </c>
      <c r="U216" s="129">
        <v>2667.44</v>
      </c>
    </row>
    <row r="217" spans="1:21" s="12" customFormat="1" x14ac:dyDescent="0.25">
      <c r="A217" s="120" t="str">
        <f>'IV ЦК'!A216</f>
        <v>09.01.2016</v>
      </c>
      <c r="B217" s="121">
        <f>[1]АТС!B248</f>
        <v>15</v>
      </c>
      <c r="C217" s="120" t="s">
        <v>25</v>
      </c>
      <c r="D217" s="122">
        <v>2216.9399999999996</v>
      </c>
      <c r="E217" s="123">
        <v>2722.37</v>
      </c>
      <c r="F217" s="123">
        <v>3001.03</v>
      </c>
      <c r="G217" s="124">
        <v>3414.34</v>
      </c>
      <c r="H217" s="125">
        <v>746.9</v>
      </c>
      <c r="I217" s="161">
        <v>0</v>
      </c>
      <c r="J217" s="161">
        <v>89.42</v>
      </c>
      <c r="K217" s="126" t="s">
        <v>823</v>
      </c>
      <c r="L217" s="164" t="s">
        <v>94</v>
      </c>
      <c r="M217" s="164" t="s">
        <v>824</v>
      </c>
      <c r="N217" s="115">
        <v>84.95</v>
      </c>
      <c r="O217" s="170">
        <v>0</v>
      </c>
      <c r="P217" s="170">
        <v>10.220000000000001</v>
      </c>
      <c r="Q217" s="127">
        <v>3.41</v>
      </c>
      <c r="R217" s="128">
        <v>1470.04</v>
      </c>
      <c r="S217" s="14">
        <v>1975.47</v>
      </c>
      <c r="T217" s="14">
        <v>2254.13</v>
      </c>
      <c r="U217" s="129">
        <v>2667.44</v>
      </c>
    </row>
    <row r="218" spans="1:21" s="12" customFormat="1" x14ac:dyDescent="0.25">
      <c r="A218" s="120" t="str">
        <f>'IV ЦК'!A217</f>
        <v>09.01.2016</v>
      </c>
      <c r="B218" s="121">
        <f>[1]АТС!B249</f>
        <v>16</v>
      </c>
      <c r="C218" s="120" t="s">
        <v>25</v>
      </c>
      <c r="D218" s="122">
        <v>2113.59</v>
      </c>
      <c r="E218" s="123">
        <v>2619.02</v>
      </c>
      <c r="F218" s="123">
        <v>2897.6800000000003</v>
      </c>
      <c r="G218" s="124">
        <v>3310.9900000000002</v>
      </c>
      <c r="H218" s="125">
        <v>643.54999999999995</v>
      </c>
      <c r="I218" s="161">
        <v>26.58</v>
      </c>
      <c r="J218" s="161">
        <v>0.02</v>
      </c>
      <c r="K218" s="126" t="s">
        <v>826</v>
      </c>
      <c r="L218" s="164" t="s">
        <v>827</v>
      </c>
      <c r="M218" s="164" t="s">
        <v>96</v>
      </c>
      <c r="N218" s="115">
        <v>73.14</v>
      </c>
      <c r="O218" s="170">
        <v>3.04</v>
      </c>
      <c r="P218" s="170">
        <v>0</v>
      </c>
      <c r="Q218" s="127">
        <v>3.41</v>
      </c>
      <c r="R218" s="128">
        <v>1470.04</v>
      </c>
      <c r="S218" s="14">
        <v>1975.47</v>
      </c>
      <c r="T218" s="14">
        <v>2254.13</v>
      </c>
      <c r="U218" s="129">
        <v>2667.44</v>
      </c>
    </row>
    <row r="219" spans="1:21" s="12" customFormat="1" x14ac:dyDescent="0.25">
      <c r="A219" s="120" t="str">
        <f>'IV ЦК'!A218</f>
        <v>09.01.2016</v>
      </c>
      <c r="B219" s="121">
        <f>[1]АТС!B250</f>
        <v>17</v>
      </c>
      <c r="C219" s="120" t="s">
        <v>25</v>
      </c>
      <c r="D219" s="122">
        <v>2246.88</v>
      </c>
      <c r="E219" s="123">
        <v>2752.31</v>
      </c>
      <c r="F219" s="123">
        <v>3030.9700000000003</v>
      </c>
      <c r="G219" s="124">
        <v>3444.28</v>
      </c>
      <c r="H219" s="125">
        <v>776.83999999999992</v>
      </c>
      <c r="I219" s="161">
        <v>28.77</v>
      </c>
      <c r="J219" s="161">
        <v>0</v>
      </c>
      <c r="K219" s="126" t="s">
        <v>829</v>
      </c>
      <c r="L219" s="164" t="s">
        <v>830</v>
      </c>
      <c r="M219" s="164" t="s">
        <v>94</v>
      </c>
      <c r="N219" s="115">
        <v>88.37</v>
      </c>
      <c r="O219" s="170">
        <v>3.29</v>
      </c>
      <c r="P219" s="170">
        <v>0</v>
      </c>
      <c r="Q219" s="127">
        <v>3.41</v>
      </c>
      <c r="R219" s="128">
        <v>1470.04</v>
      </c>
      <c r="S219" s="14">
        <v>1975.47</v>
      </c>
      <c r="T219" s="14">
        <v>2254.13</v>
      </c>
      <c r="U219" s="129">
        <v>2667.44</v>
      </c>
    </row>
    <row r="220" spans="1:21" s="12" customFormat="1" x14ac:dyDescent="0.25">
      <c r="A220" s="120" t="str">
        <f>'IV ЦК'!A219</f>
        <v>09.01.2016</v>
      </c>
      <c r="B220" s="121">
        <f>[1]АТС!B251</f>
        <v>18</v>
      </c>
      <c r="C220" s="120" t="s">
        <v>25</v>
      </c>
      <c r="D220" s="122">
        <v>2267.9899999999998</v>
      </c>
      <c r="E220" s="123">
        <v>2773.42</v>
      </c>
      <c r="F220" s="123">
        <v>3052.08</v>
      </c>
      <c r="G220" s="124">
        <v>3465.3900000000003</v>
      </c>
      <c r="H220" s="125">
        <v>797.94999999999993</v>
      </c>
      <c r="I220" s="161">
        <v>0</v>
      </c>
      <c r="J220" s="161">
        <v>85.13000000000001</v>
      </c>
      <c r="K220" s="126" t="s">
        <v>832</v>
      </c>
      <c r="L220" s="164" t="s">
        <v>94</v>
      </c>
      <c r="M220" s="164" t="s">
        <v>833</v>
      </c>
      <c r="N220" s="115">
        <v>90.78</v>
      </c>
      <c r="O220" s="170">
        <v>0</v>
      </c>
      <c r="P220" s="170">
        <v>9.73</v>
      </c>
      <c r="Q220" s="127">
        <v>3.41</v>
      </c>
      <c r="R220" s="128">
        <v>1470.04</v>
      </c>
      <c r="S220" s="14">
        <v>1975.47</v>
      </c>
      <c r="T220" s="14">
        <v>2254.13</v>
      </c>
      <c r="U220" s="129">
        <v>2667.44</v>
      </c>
    </row>
    <row r="221" spans="1:21" s="12" customFormat="1" x14ac:dyDescent="0.25">
      <c r="A221" s="120" t="str">
        <f>'IV ЦК'!A220</f>
        <v>09.01.2016</v>
      </c>
      <c r="B221" s="121">
        <f>[1]АТС!B252</f>
        <v>19</v>
      </c>
      <c r="C221" s="120" t="s">
        <v>25</v>
      </c>
      <c r="D221" s="122">
        <v>2268.88</v>
      </c>
      <c r="E221" s="123">
        <v>2774.3100000000004</v>
      </c>
      <c r="F221" s="123">
        <v>3052.9700000000003</v>
      </c>
      <c r="G221" s="124">
        <v>3466.2799999999997</v>
      </c>
      <c r="H221" s="125">
        <v>798.83999999999992</v>
      </c>
      <c r="I221" s="161">
        <v>0</v>
      </c>
      <c r="J221" s="161">
        <v>157.16</v>
      </c>
      <c r="K221" s="126" t="s">
        <v>835</v>
      </c>
      <c r="L221" s="164" t="s">
        <v>94</v>
      </c>
      <c r="M221" s="164" t="s">
        <v>836</v>
      </c>
      <c r="N221" s="115">
        <v>90.88</v>
      </c>
      <c r="O221" s="170">
        <v>0</v>
      </c>
      <c r="P221" s="170">
        <v>17.96</v>
      </c>
      <c r="Q221" s="127">
        <v>3.41</v>
      </c>
      <c r="R221" s="128">
        <v>1470.04</v>
      </c>
      <c r="S221" s="14">
        <v>1975.47</v>
      </c>
      <c r="T221" s="14">
        <v>2254.13</v>
      </c>
      <c r="U221" s="129">
        <v>2667.44</v>
      </c>
    </row>
    <row r="222" spans="1:21" s="12" customFormat="1" x14ac:dyDescent="0.25">
      <c r="A222" s="120" t="str">
        <f>'IV ЦК'!A221</f>
        <v>09.01.2016</v>
      </c>
      <c r="B222" s="121">
        <f>[1]АТС!B253</f>
        <v>20</v>
      </c>
      <c r="C222" s="120" t="s">
        <v>25</v>
      </c>
      <c r="D222" s="122">
        <v>2211.8599999999997</v>
      </c>
      <c r="E222" s="123">
        <v>2717.29</v>
      </c>
      <c r="F222" s="123">
        <v>2995.9500000000003</v>
      </c>
      <c r="G222" s="124">
        <v>3409.26</v>
      </c>
      <c r="H222" s="125">
        <v>741.81999999999994</v>
      </c>
      <c r="I222" s="161">
        <v>0.01</v>
      </c>
      <c r="J222" s="161">
        <v>214.99</v>
      </c>
      <c r="K222" s="126" t="s">
        <v>838</v>
      </c>
      <c r="L222" s="164" t="s">
        <v>95</v>
      </c>
      <c r="M222" s="164" t="s">
        <v>839</v>
      </c>
      <c r="N222" s="115">
        <v>84.37</v>
      </c>
      <c r="O222" s="170">
        <v>0</v>
      </c>
      <c r="P222" s="170">
        <v>24.56</v>
      </c>
      <c r="Q222" s="127">
        <v>3.41</v>
      </c>
      <c r="R222" s="128">
        <v>1470.04</v>
      </c>
      <c r="S222" s="14">
        <v>1975.47</v>
      </c>
      <c r="T222" s="14">
        <v>2254.13</v>
      </c>
      <c r="U222" s="129">
        <v>2667.44</v>
      </c>
    </row>
    <row r="223" spans="1:21" s="12" customFormat="1" x14ac:dyDescent="0.25">
      <c r="A223" s="120" t="str">
        <f>'IV ЦК'!A222</f>
        <v>09.01.2016</v>
      </c>
      <c r="B223" s="121">
        <f>[1]АТС!B254</f>
        <v>21</v>
      </c>
      <c r="C223" s="120" t="s">
        <v>25</v>
      </c>
      <c r="D223" s="122">
        <v>2153.17</v>
      </c>
      <c r="E223" s="123">
        <v>2658.6</v>
      </c>
      <c r="F223" s="123">
        <v>2937.26</v>
      </c>
      <c r="G223" s="124">
        <v>3350.57</v>
      </c>
      <c r="H223" s="125">
        <v>683.12999999999988</v>
      </c>
      <c r="I223" s="161">
        <v>0</v>
      </c>
      <c r="J223" s="161">
        <v>301.42</v>
      </c>
      <c r="K223" s="126" t="s">
        <v>841</v>
      </c>
      <c r="L223" s="164" t="s">
        <v>94</v>
      </c>
      <c r="M223" s="164" t="s">
        <v>842</v>
      </c>
      <c r="N223" s="115">
        <v>77.66</v>
      </c>
      <c r="O223" s="170">
        <v>0</v>
      </c>
      <c r="P223" s="170">
        <v>34.44</v>
      </c>
      <c r="Q223" s="127">
        <v>3.41</v>
      </c>
      <c r="R223" s="128">
        <v>1470.04</v>
      </c>
      <c r="S223" s="14">
        <v>1975.47</v>
      </c>
      <c r="T223" s="14">
        <v>2254.13</v>
      </c>
      <c r="U223" s="129">
        <v>2667.44</v>
      </c>
    </row>
    <row r="224" spans="1:21" s="12" customFormat="1" x14ac:dyDescent="0.25">
      <c r="A224" s="120" t="str">
        <f>'IV ЦК'!A223</f>
        <v>09.01.2016</v>
      </c>
      <c r="B224" s="121">
        <f>[1]АТС!B255</f>
        <v>22</v>
      </c>
      <c r="C224" s="120" t="s">
        <v>25</v>
      </c>
      <c r="D224" s="122">
        <v>2097.69</v>
      </c>
      <c r="E224" s="123">
        <v>2603.12</v>
      </c>
      <c r="F224" s="123">
        <v>2881.78</v>
      </c>
      <c r="G224" s="124">
        <v>3295.09</v>
      </c>
      <c r="H224" s="125">
        <v>627.65</v>
      </c>
      <c r="I224" s="161">
        <v>0</v>
      </c>
      <c r="J224" s="161">
        <v>147.97999999999999</v>
      </c>
      <c r="K224" s="126" t="s">
        <v>844</v>
      </c>
      <c r="L224" s="164" t="s">
        <v>94</v>
      </c>
      <c r="M224" s="164" t="s">
        <v>845</v>
      </c>
      <c r="N224" s="115">
        <v>71.319999999999993</v>
      </c>
      <c r="O224" s="170">
        <v>0</v>
      </c>
      <c r="P224" s="170">
        <v>16.91</v>
      </c>
      <c r="Q224" s="127">
        <v>3.41</v>
      </c>
      <c r="R224" s="128">
        <v>1470.04</v>
      </c>
      <c r="S224" s="14">
        <v>1975.47</v>
      </c>
      <c r="T224" s="14">
        <v>2254.13</v>
      </c>
      <c r="U224" s="129">
        <v>2667.44</v>
      </c>
    </row>
    <row r="225" spans="1:21" s="12" customFormat="1" x14ac:dyDescent="0.25">
      <c r="A225" s="120" t="str">
        <f>'IV ЦК'!A224</f>
        <v>09.01.2016</v>
      </c>
      <c r="B225" s="121">
        <f>[1]АТС!B256</f>
        <v>23</v>
      </c>
      <c r="C225" s="120" t="s">
        <v>25</v>
      </c>
      <c r="D225" s="122">
        <v>2324.17</v>
      </c>
      <c r="E225" s="123">
        <v>2829.6</v>
      </c>
      <c r="F225" s="123">
        <v>3108.26</v>
      </c>
      <c r="G225" s="124">
        <v>3521.57</v>
      </c>
      <c r="H225" s="125">
        <v>854.13</v>
      </c>
      <c r="I225" s="161">
        <v>0.01</v>
      </c>
      <c r="J225" s="161">
        <v>166.64</v>
      </c>
      <c r="K225" s="126" t="s">
        <v>846</v>
      </c>
      <c r="L225" s="164" t="s">
        <v>95</v>
      </c>
      <c r="M225" s="164" t="s">
        <v>847</v>
      </c>
      <c r="N225" s="115">
        <v>97.2</v>
      </c>
      <c r="O225" s="170">
        <v>0</v>
      </c>
      <c r="P225" s="170">
        <v>19.04</v>
      </c>
      <c r="Q225" s="127">
        <v>3.41</v>
      </c>
      <c r="R225" s="128">
        <v>1470.04</v>
      </c>
      <c r="S225" s="14">
        <v>1975.47</v>
      </c>
      <c r="T225" s="14">
        <v>2254.13</v>
      </c>
      <c r="U225" s="129">
        <v>2667.44</v>
      </c>
    </row>
    <row r="226" spans="1:21" s="12" customFormat="1" x14ac:dyDescent="0.25">
      <c r="A226" s="120" t="str">
        <f>'IV ЦК'!A225</f>
        <v>10.01.2016</v>
      </c>
      <c r="B226" s="121">
        <f>[1]АТС!B257</f>
        <v>0</v>
      </c>
      <c r="C226" s="120" t="s">
        <v>25</v>
      </c>
      <c r="D226" s="122">
        <v>2180.9499999999998</v>
      </c>
      <c r="E226" s="123">
        <v>2686.38</v>
      </c>
      <c r="F226" s="123">
        <v>2965.04</v>
      </c>
      <c r="G226" s="124">
        <v>3378.35</v>
      </c>
      <c r="H226" s="125">
        <v>710.91</v>
      </c>
      <c r="I226" s="161">
        <v>0</v>
      </c>
      <c r="J226" s="161">
        <v>604.44000000000005</v>
      </c>
      <c r="K226" s="126" t="s">
        <v>850</v>
      </c>
      <c r="L226" s="164" t="s">
        <v>94</v>
      </c>
      <c r="M226" s="164" t="s">
        <v>851</v>
      </c>
      <c r="N226" s="115">
        <v>80.84</v>
      </c>
      <c r="O226" s="170">
        <v>0</v>
      </c>
      <c r="P226" s="170">
        <v>69.06</v>
      </c>
      <c r="Q226" s="127">
        <v>3.41</v>
      </c>
      <c r="R226" s="128">
        <v>1470.04</v>
      </c>
      <c r="S226" s="14">
        <v>1975.47</v>
      </c>
      <c r="T226" s="14">
        <v>2254.13</v>
      </c>
      <c r="U226" s="129">
        <v>2667.44</v>
      </c>
    </row>
    <row r="227" spans="1:21" s="12" customFormat="1" x14ac:dyDescent="0.25">
      <c r="A227" s="120" t="str">
        <f>'IV ЦК'!A226</f>
        <v>10.01.2016</v>
      </c>
      <c r="B227" s="121">
        <f>[1]АТС!B258</f>
        <v>1</v>
      </c>
      <c r="C227" s="120" t="s">
        <v>25</v>
      </c>
      <c r="D227" s="122">
        <v>2124.44</v>
      </c>
      <c r="E227" s="123">
        <v>2629.8700000000003</v>
      </c>
      <c r="F227" s="123">
        <v>2908.53</v>
      </c>
      <c r="G227" s="124">
        <v>3321.84</v>
      </c>
      <c r="H227" s="125">
        <v>654.4</v>
      </c>
      <c r="I227" s="161">
        <v>0.01</v>
      </c>
      <c r="J227" s="161">
        <v>698.06</v>
      </c>
      <c r="K227" s="126" t="s">
        <v>186</v>
      </c>
      <c r="L227" s="164" t="s">
        <v>95</v>
      </c>
      <c r="M227" s="164" t="s">
        <v>190</v>
      </c>
      <c r="N227" s="115">
        <v>74.38</v>
      </c>
      <c r="O227" s="170">
        <v>0</v>
      </c>
      <c r="P227" s="170">
        <v>79.760000000000005</v>
      </c>
      <c r="Q227" s="127">
        <v>3.41</v>
      </c>
      <c r="R227" s="128">
        <v>1470.04</v>
      </c>
      <c r="S227" s="14">
        <v>1975.47</v>
      </c>
      <c r="T227" s="14">
        <v>2254.13</v>
      </c>
      <c r="U227" s="129">
        <v>2667.44</v>
      </c>
    </row>
    <row r="228" spans="1:21" s="12" customFormat="1" x14ac:dyDescent="0.25">
      <c r="A228" s="120" t="str">
        <f>'IV ЦК'!A227</f>
        <v>10.01.2016</v>
      </c>
      <c r="B228" s="121">
        <f>[1]АТС!B259</f>
        <v>2</v>
      </c>
      <c r="C228" s="120" t="s">
        <v>25</v>
      </c>
      <c r="D228" s="122">
        <v>2116.4499999999998</v>
      </c>
      <c r="E228" s="123">
        <v>2621.88</v>
      </c>
      <c r="F228" s="123">
        <v>2900.54</v>
      </c>
      <c r="G228" s="124">
        <v>3313.8500000000004</v>
      </c>
      <c r="H228" s="125">
        <v>646.41</v>
      </c>
      <c r="I228" s="161">
        <v>0</v>
      </c>
      <c r="J228" s="161">
        <v>747.67000000000007</v>
      </c>
      <c r="K228" s="126" t="s">
        <v>854</v>
      </c>
      <c r="L228" s="164" t="s">
        <v>94</v>
      </c>
      <c r="M228" s="164" t="s">
        <v>855</v>
      </c>
      <c r="N228" s="115">
        <v>73.47</v>
      </c>
      <c r="O228" s="170">
        <v>0</v>
      </c>
      <c r="P228" s="170">
        <v>85.43</v>
      </c>
      <c r="Q228" s="127">
        <v>3.41</v>
      </c>
      <c r="R228" s="128">
        <v>1470.04</v>
      </c>
      <c r="S228" s="14">
        <v>1975.47</v>
      </c>
      <c r="T228" s="14">
        <v>2254.13</v>
      </c>
      <c r="U228" s="129">
        <v>2667.44</v>
      </c>
    </row>
    <row r="229" spans="1:21" s="12" customFormat="1" x14ac:dyDescent="0.25">
      <c r="A229" s="120" t="str">
        <f>'IV ЦК'!A228</f>
        <v>10.01.2016</v>
      </c>
      <c r="B229" s="121">
        <f>[1]АТС!B260</f>
        <v>3</v>
      </c>
      <c r="C229" s="120" t="s">
        <v>25</v>
      </c>
      <c r="D229" s="122">
        <v>2104.6799999999998</v>
      </c>
      <c r="E229" s="123">
        <v>2610.11</v>
      </c>
      <c r="F229" s="123">
        <v>2888.7700000000004</v>
      </c>
      <c r="G229" s="124">
        <v>3302.0800000000004</v>
      </c>
      <c r="H229" s="125">
        <v>634.64</v>
      </c>
      <c r="I229" s="161">
        <v>0</v>
      </c>
      <c r="J229" s="161">
        <v>50.9</v>
      </c>
      <c r="K229" s="126" t="s">
        <v>857</v>
      </c>
      <c r="L229" s="164" t="s">
        <v>94</v>
      </c>
      <c r="M229" s="164" t="s">
        <v>858</v>
      </c>
      <c r="N229" s="115">
        <v>72.12</v>
      </c>
      <c r="O229" s="170">
        <v>0</v>
      </c>
      <c r="P229" s="170">
        <v>5.82</v>
      </c>
      <c r="Q229" s="127">
        <v>3.41</v>
      </c>
      <c r="R229" s="128">
        <v>1470.04</v>
      </c>
      <c r="S229" s="14">
        <v>1975.47</v>
      </c>
      <c r="T229" s="14">
        <v>2254.13</v>
      </c>
      <c r="U229" s="129">
        <v>2667.44</v>
      </c>
    </row>
    <row r="230" spans="1:21" s="12" customFormat="1" x14ac:dyDescent="0.25">
      <c r="A230" s="120" t="str">
        <f>'IV ЦК'!A229</f>
        <v>10.01.2016</v>
      </c>
      <c r="B230" s="121">
        <f>[1]АТС!B261</f>
        <v>4</v>
      </c>
      <c r="C230" s="120" t="s">
        <v>25</v>
      </c>
      <c r="D230" s="122">
        <v>2099.1999999999998</v>
      </c>
      <c r="E230" s="123">
        <v>2604.63</v>
      </c>
      <c r="F230" s="123">
        <v>2883.29</v>
      </c>
      <c r="G230" s="124">
        <v>3296.6</v>
      </c>
      <c r="H230" s="125">
        <v>629.16</v>
      </c>
      <c r="I230" s="161">
        <v>0.01</v>
      </c>
      <c r="J230" s="161">
        <v>730.03</v>
      </c>
      <c r="K230" s="126" t="s">
        <v>197</v>
      </c>
      <c r="L230" s="164" t="s">
        <v>95</v>
      </c>
      <c r="M230" s="164" t="s">
        <v>860</v>
      </c>
      <c r="N230" s="115">
        <v>71.5</v>
      </c>
      <c r="O230" s="170">
        <v>0</v>
      </c>
      <c r="P230" s="170">
        <v>83.41</v>
      </c>
      <c r="Q230" s="127">
        <v>3.41</v>
      </c>
      <c r="R230" s="128">
        <v>1470.04</v>
      </c>
      <c r="S230" s="14">
        <v>1975.47</v>
      </c>
      <c r="T230" s="14">
        <v>2254.13</v>
      </c>
      <c r="U230" s="129">
        <v>2667.44</v>
      </c>
    </row>
    <row r="231" spans="1:21" s="12" customFormat="1" x14ac:dyDescent="0.25">
      <c r="A231" s="120" t="str">
        <f>'IV ЦК'!A230</f>
        <v>10.01.2016</v>
      </c>
      <c r="B231" s="121">
        <f>[1]АТС!B262</f>
        <v>5</v>
      </c>
      <c r="C231" s="120" t="s">
        <v>25</v>
      </c>
      <c r="D231" s="122">
        <v>2100.58</v>
      </c>
      <c r="E231" s="123">
        <v>2606.0100000000002</v>
      </c>
      <c r="F231" s="123">
        <v>2884.67</v>
      </c>
      <c r="G231" s="124">
        <v>3297.98</v>
      </c>
      <c r="H231" s="125">
        <v>630.54</v>
      </c>
      <c r="I231" s="161">
        <v>46.49</v>
      </c>
      <c r="J231" s="161">
        <v>0</v>
      </c>
      <c r="K231" s="126" t="s">
        <v>861</v>
      </c>
      <c r="L231" s="164" t="s">
        <v>862</v>
      </c>
      <c r="M231" s="164" t="s">
        <v>94</v>
      </c>
      <c r="N231" s="115">
        <v>71.650000000000006</v>
      </c>
      <c r="O231" s="170">
        <v>5.31</v>
      </c>
      <c r="P231" s="170">
        <v>0</v>
      </c>
      <c r="Q231" s="127">
        <v>3.41</v>
      </c>
      <c r="R231" s="128">
        <v>1470.04</v>
      </c>
      <c r="S231" s="14">
        <v>1975.47</v>
      </c>
      <c r="T231" s="14">
        <v>2254.13</v>
      </c>
      <c r="U231" s="129">
        <v>2667.44</v>
      </c>
    </row>
    <row r="232" spans="1:21" s="12" customFormat="1" x14ac:dyDescent="0.25">
      <c r="A232" s="120" t="str">
        <f>'IV ЦК'!A231</f>
        <v>10.01.2016</v>
      </c>
      <c r="B232" s="121">
        <f>[1]АТС!B263</f>
        <v>6</v>
      </c>
      <c r="C232" s="120" t="s">
        <v>25</v>
      </c>
      <c r="D232" s="122">
        <v>2109.39</v>
      </c>
      <c r="E232" s="123">
        <v>2614.8199999999997</v>
      </c>
      <c r="F232" s="123">
        <v>2893.4800000000005</v>
      </c>
      <c r="G232" s="124">
        <v>3306.79</v>
      </c>
      <c r="H232" s="125">
        <v>639.34999999999991</v>
      </c>
      <c r="I232" s="161">
        <v>57.680000000000007</v>
      </c>
      <c r="J232" s="161">
        <v>0</v>
      </c>
      <c r="K232" s="126" t="s">
        <v>864</v>
      </c>
      <c r="L232" s="164" t="s">
        <v>865</v>
      </c>
      <c r="M232" s="164" t="s">
        <v>94</v>
      </c>
      <c r="N232" s="115">
        <v>72.66</v>
      </c>
      <c r="O232" s="170">
        <v>6.59</v>
      </c>
      <c r="P232" s="170">
        <v>0</v>
      </c>
      <c r="Q232" s="127">
        <v>3.41</v>
      </c>
      <c r="R232" s="128">
        <v>1470.04</v>
      </c>
      <c r="S232" s="14">
        <v>1975.47</v>
      </c>
      <c r="T232" s="14">
        <v>2254.13</v>
      </c>
      <c r="U232" s="129">
        <v>2667.44</v>
      </c>
    </row>
    <row r="233" spans="1:21" s="12" customFormat="1" x14ac:dyDescent="0.25">
      <c r="A233" s="120" t="str">
        <f>'IV ЦК'!A232</f>
        <v>10.01.2016</v>
      </c>
      <c r="B233" s="121">
        <f>[1]АТС!B264</f>
        <v>7</v>
      </c>
      <c r="C233" s="120" t="s">
        <v>25</v>
      </c>
      <c r="D233" s="122">
        <v>2163.96</v>
      </c>
      <c r="E233" s="123">
        <v>2669.3900000000003</v>
      </c>
      <c r="F233" s="123">
        <v>2948.05</v>
      </c>
      <c r="G233" s="124">
        <v>3361.36</v>
      </c>
      <c r="H233" s="125">
        <v>693.92</v>
      </c>
      <c r="I233" s="161">
        <v>0</v>
      </c>
      <c r="J233" s="161">
        <v>3.9000000000000004</v>
      </c>
      <c r="K233" s="126" t="s">
        <v>867</v>
      </c>
      <c r="L233" s="164" t="s">
        <v>94</v>
      </c>
      <c r="M233" s="164" t="s">
        <v>868</v>
      </c>
      <c r="N233" s="115">
        <v>78.900000000000006</v>
      </c>
      <c r="O233" s="170">
        <v>0</v>
      </c>
      <c r="P233" s="170">
        <v>0.45</v>
      </c>
      <c r="Q233" s="127">
        <v>3.41</v>
      </c>
      <c r="R233" s="128">
        <v>1470.04</v>
      </c>
      <c r="S233" s="14">
        <v>1975.47</v>
      </c>
      <c r="T233" s="14">
        <v>2254.13</v>
      </c>
      <c r="U233" s="129">
        <v>2667.44</v>
      </c>
    </row>
    <row r="234" spans="1:21" s="12" customFormat="1" x14ac:dyDescent="0.25">
      <c r="A234" s="120" t="str">
        <f>'IV ЦК'!A233</f>
        <v>10.01.2016</v>
      </c>
      <c r="B234" s="121">
        <f>[1]АТС!B265</f>
        <v>8</v>
      </c>
      <c r="C234" s="120" t="s">
        <v>25</v>
      </c>
      <c r="D234" s="122">
        <v>2260.3199999999997</v>
      </c>
      <c r="E234" s="123">
        <v>2765.75</v>
      </c>
      <c r="F234" s="123">
        <v>3044.4100000000003</v>
      </c>
      <c r="G234" s="124">
        <v>3457.7200000000003</v>
      </c>
      <c r="H234" s="125">
        <v>790.28</v>
      </c>
      <c r="I234" s="161">
        <v>0</v>
      </c>
      <c r="J234" s="161">
        <v>527.86</v>
      </c>
      <c r="K234" s="126" t="s">
        <v>870</v>
      </c>
      <c r="L234" s="164" t="s">
        <v>94</v>
      </c>
      <c r="M234" s="164" t="s">
        <v>871</v>
      </c>
      <c r="N234" s="115">
        <v>89.91</v>
      </c>
      <c r="O234" s="170">
        <v>0</v>
      </c>
      <c r="P234" s="170">
        <v>60.31</v>
      </c>
      <c r="Q234" s="127">
        <v>3.41</v>
      </c>
      <c r="R234" s="128">
        <v>1470.04</v>
      </c>
      <c r="S234" s="14">
        <v>1975.47</v>
      </c>
      <c r="T234" s="14">
        <v>2254.13</v>
      </c>
      <c r="U234" s="129">
        <v>2667.44</v>
      </c>
    </row>
    <row r="235" spans="1:21" s="12" customFormat="1" x14ac:dyDescent="0.25">
      <c r="A235" s="120" t="str">
        <f>'IV ЦК'!A234</f>
        <v>10.01.2016</v>
      </c>
      <c r="B235" s="121">
        <f>[1]АТС!B266</f>
        <v>9</v>
      </c>
      <c r="C235" s="120" t="s">
        <v>25</v>
      </c>
      <c r="D235" s="122">
        <v>2359.73</v>
      </c>
      <c r="E235" s="123">
        <v>2865.16</v>
      </c>
      <c r="F235" s="123">
        <v>3143.82</v>
      </c>
      <c r="G235" s="124">
        <v>3557.13</v>
      </c>
      <c r="H235" s="125">
        <v>889.68999999999994</v>
      </c>
      <c r="I235" s="161">
        <v>0</v>
      </c>
      <c r="J235" s="161">
        <v>377.13</v>
      </c>
      <c r="K235" s="126" t="s">
        <v>873</v>
      </c>
      <c r="L235" s="164" t="s">
        <v>94</v>
      </c>
      <c r="M235" s="164" t="s">
        <v>874</v>
      </c>
      <c r="N235" s="115">
        <v>101.26</v>
      </c>
      <c r="O235" s="170">
        <v>0</v>
      </c>
      <c r="P235" s="170">
        <v>43.09</v>
      </c>
      <c r="Q235" s="127">
        <v>3.41</v>
      </c>
      <c r="R235" s="128">
        <v>1470.04</v>
      </c>
      <c r="S235" s="14">
        <v>1975.47</v>
      </c>
      <c r="T235" s="14">
        <v>2254.13</v>
      </c>
      <c r="U235" s="129">
        <v>2667.44</v>
      </c>
    </row>
    <row r="236" spans="1:21" s="12" customFormat="1" x14ac:dyDescent="0.25">
      <c r="A236" s="120" t="str">
        <f>'IV ЦК'!A235</f>
        <v>10.01.2016</v>
      </c>
      <c r="B236" s="121">
        <f>[1]АТС!B267</f>
        <v>10</v>
      </c>
      <c r="C236" s="120" t="s">
        <v>25</v>
      </c>
      <c r="D236" s="122">
        <v>2398.8900000000003</v>
      </c>
      <c r="E236" s="123">
        <v>2904.3199999999997</v>
      </c>
      <c r="F236" s="123">
        <v>3182.9800000000005</v>
      </c>
      <c r="G236" s="124">
        <v>3596.29</v>
      </c>
      <c r="H236" s="125">
        <v>928.85</v>
      </c>
      <c r="I236" s="161">
        <v>0</v>
      </c>
      <c r="J236" s="161">
        <v>127.43</v>
      </c>
      <c r="K236" s="126" t="s">
        <v>876</v>
      </c>
      <c r="L236" s="164" t="s">
        <v>94</v>
      </c>
      <c r="M236" s="164" t="s">
        <v>877</v>
      </c>
      <c r="N236" s="115">
        <v>105.74</v>
      </c>
      <c r="O236" s="170">
        <v>0</v>
      </c>
      <c r="P236" s="170">
        <v>14.56</v>
      </c>
      <c r="Q236" s="127">
        <v>3.41</v>
      </c>
      <c r="R236" s="128">
        <v>1470.04</v>
      </c>
      <c r="S236" s="14">
        <v>1975.47</v>
      </c>
      <c r="T236" s="14">
        <v>2254.13</v>
      </c>
      <c r="U236" s="129">
        <v>2667.44</v>
      </c>
    </row>
    <row r="237" spans="1:21" s="12" customFormat="1" x14ac:dyDescent="0.25">
      <c r="A237" s="120" t="str">
        <f>'IV ЦК'!A236</f>
        <v>10.01.2016</v>
      </c>
      <c r="B237" s="121">
        <f>[1]АТС!B268</f>
        <v>11</v>
      </c>
      <c r="C237" s="120" t="s">
        <v>25</v>
      </c>
      <c r="D237" s="122">
        <v>2156.31</v>
      </c>
      <c r="E237" s="123">
        <v>2661.7400000000002</v>
      </c>
      <c r="F237" s="123">
        <v>2940.4</v>
      </c>
      <c r="G237" s="124">
        <v>3353.71</v>
      </c>
      <c r="H237" s="125">
        <v>686.27</v>
      </c>
      <c r="I237" s="161">
        <v>0</v>
      </c>
      <c r="J237" s="161">
        <v>165.78</v>
      </c>
      <c r="K237" s="126" t="s">
        <v>879</v>
      </c>
      <c r="L237" s="164" t="s">
        <v>94</v>
      </c>
      <c r="M237" s="164" t="s">
        <v>880</v>
      </c>
      <c r="N237" s="115">
        <v>78.02</v>
      </c>
      <c r="O237" s="170">
        <v>0</v>
      </c>
      <c r="P237" s="170">
        <v>18.940000000000001</v>
      </c>
      <c r="Q237" s="127">
        <v>3.41</v>
      </c>
      <c r="R237" s="128">
        <v>1470.04</v>
      </c>
      <c r="S237" s="14">
        <v>1975.47</v>
      </c>
      <c r="T237" s="14">
        <v>2254.13</v>
      </c>
      <c r="U237" s="129">
        <v>2667.44</v>
      </c>
    </row>
    <row r="238" spans="1:21" s="12" customFormat="1" x14ac:dyDescent="0.25">
      <c r="A238" s="120" t="str">
        <f>'IV ЦК'!A237</f>
        <v>10.01.2016</v>
      </c>
      <c r="B238" s="121">
        <f>[1]АТС!B269</f>
        <v>12</v>
      </c>
      <c r="C238" s="120" t="s">
        <v>25</v>
      </c>
      <c r="D238" s="122">
        <v>2181.5299999999997</v>
      </c>
      <c r="E238" s="123">
        <v>2686.96</v>
      </c>
      <c r="F238" s="123">
        <v>2965.62</v>
      </c>
      <c r="G238" s="124">
        <v>3378.93</v>
      </c>
      <c r="H238" s="125">
        <v>711.4899999999999</v>
      </c>
      <c r="I238" s="161">
        <v>0</v>
      </c>
      <c r="J238" s="161">
        <v>660.55000000000007</v>
      </c>
      <c r="K238" s="126" t="s">
        <v>882</v>
      </c>
      <c r="L238" s="164" t="s">
        <v>94</v>
      </c>
      <c r="M238" s="164" t="s">
        <v>101</v>
      </c>
      <c r="N238" s="115">
        <v>80.900000000000006</v>
      </c>
      <c r="O238" s="170">
        <v>0</v>
      </c>
      <c r="P238" s="170">
        <v>75.47</v>
      </c>
      <c r="Q238" s="127">
        <v>3.41</v>
      </c>
      <c r="R238" s="128">
        <v>1470.04</v>
      </c>
      <c r="S238" s="14">
        <v>1975.47</v>
      </c>
      <c r="T238" s="14">
        <v>2254.13</v>
      </c>
      <c r="U238" s="129">
        <v>2667.44</v>
      </c>
    </row>
    <row r="239" spans="1:21" s="12" customFormat="1" x14ac:dyDescent="0.25">
      <c r="A239" s="120" t="str">
        <f>'IV ЦК'!A238</f>
        <v>10.01.2016</v>
      </c>
      <c r="B239" s="121">
        <f>[1]АТС!B270</f>
        <v>13</v>
      </c>
      <c r="C239" s="120" t="s">
        <v>25</v>
      </c>
      <c r="D239" s="122">
        <v>2203.2399999999998</v>
      </c>
      <c r="E239" s="123">
        <v>2708.67</v>
      </c>
      <c r="F239" s="123">
        <v>2987.33</v>
      </c>
      <c r="G239" s="124">
        <v>3400.64</v>
      </c>
      <c r="H239" s="125">
        <v>733.19999999999993</v>
      </c>
      <c r="I239" s="161">
        <v>0</v>
      </c>
      <c r="J239" s="161">
        <v>654.24</v>
      </c>
      <c r="K239" s="126" t="s">
        <v>884</v>
      </c>
      <c r="L239" s="164" t="s">
        <v>94</v>
      </c>
      <c r="M239" s="164" t="s">
        <v>885</v>
      </c>
      <c r="N239" s="115">
        <v>83.38</v>
      </c>
      <c r="O239" s="170">
        <v>0</v>
      </c>
      <c r="P239" s="170">
        <v>74.75</v>
      </c>
      <c r="Q239" s="127">
        <v>3.41</v>
      </c>
      <c r="R239" s="128">
        <v>1470.04</v>
      </c>
      <c r="S239" s="14">
        <v>1975.47</v>
      </c>
      <c r="T239" s="14">
        <v>2254.13</v>
      </c>
      <c r="U239" s="129">
        <v>2667.44</v>
      </c>
    </row>
    <row r="240" spans="1:21" s="12" customFormat="1" x14ac:dyDescent="0.25">
      <c r="A240" s="120" t="str">
        <f>'IV ЦК'!A239</f>
        <v>10.01.2016</v>
      </c>
      <c r="B240" s="121">
        <f>[1]АТС!B271</f>
        <v>14</v>
      </c>
      <c r="C240" s="120" t="s">
        <v>25</v>
      </c>
      <c r="D240" s="122">
        <v>2203.35</v>
      </c>
      <c r="E240" s="123">
        <v>2708.78</v>
      </c>
      <c r="F240" s="123">
        <v>2987.44</v>
      </c>
      <c r="G240" s="124">
        <v>3400.75</v>
      </c>
      <c r="H240" s="125">
        <v>733.31</v>
      </c>
      <c r="I240" s="161">
        <v>0</v>
      </c>
      <c r="J240" s="161">
        <v>157.66</v>
      </c>
      <c r="K240" s="126" t="s">
        <v>887</v>
      </c>
      <c r="L240" s="164" t="s">
        <v>94</v>
      </c>
      <c r="M240" s="164" t="s">
        <v>888</v>
      </c>
      <c r="N240" s="115">
        <v>83.4</v>
      </c>
      <c r="O240" s="170">
        <v>0</v>
      </c>
      <c r="P240" s="170">
        <v>18.010000000000002</v>
      </c>
      <c r="Q240" s="127">
        <v>3.41</v>
      </c>
      <c r="R240" s="128">
        <v>1470.04</v>
      </c>
      <c r="S240" s="14">
        <v>1975.47</v>
      </c>
      <c r="T240" s="14">
        <v>2254.13</v>
      </c>
      <c r="U240" s="129">
        <v>2667.44</v>
      </c>
    </row>
    <row r="241" spans="1:21" s="12" customFormat="1" x14ac:dyDescent="0.25">
      <c r="A241" s="120" t="str">
        <f>'IV ЦК'!A240</f>
        <v>10.01.2016</v>
      </c>
      <c r="B241" s="121">
        <f>[1]АТС!B272</f>
        <v>15</v>
      </c>
      <c r="C241" s="120" t="s">
        <v>25</v>
      </c>
      <c r="D241" s="122">
        <v>2214.92</v>
      </c>
      <c r="E241" s="123">
        <v>2720.35</v>
      </c>
      <c r="F241" s="123">
        <v>2999.01</v>
      </c>
      <c r="G241" s="124">
        <v>3412.32</v>
      </c>
      <c r="H241" s="125">
        <v>744.88</v>
      </c>
      <c r="I241" s="161">
        <v>0</v>
      </c>
      <c r="J241" s="161">
        <v>109.13</v>
      </c>
      <c r="K241" s="126" t="s">
        <v>890</v>
      </c>
      <c r="L241" s="164" t="s">
        <v>94</v>
      </c>
      <c r="M241" s="164" t="s">
        <v>891</v>
      </c>
      <c r="N241" s="115">
        <v>84.72</v>
      </c>
      <c r="O241" s="170">
        <v>0</v>
      </c>
      <c r="P241" s="170">
        <v>12.47</v>
      </c>
      <c r="Q241" s="127">
        <v>3.41</v>
      </c>
      <c r="R241" s="128">
        <v>1470.04</v>
      </c>
      <c r="S241" s="14">
        <v>1975.47</v>
      </c>
      <c r="T241" s="14">
        <v>2254.13</v>
      </c>
      <c r="U241" s="129">
        <v>2667.44</v>
      </c>
    </row>
    <row r="242" spans="1:21" s="12" customFormat="1" x14ac:dyDescent="0.25">
      <c r="A242" s="120" t="str">
        <f>'IV ЦК'!A241</f>
        <v>10.01.2016</v>
      </c>
      <c r="B242" s="121">
        <f>[1]АТС!B273</f>
        <v>16</v>
      </c>
      <c r="C242" s="120" t="s">
        <v>25</v>
      </c>
      <c r="D242" s="122">
        <v>2112.16</v>
      </c>
      <c r="E242" s="123">
        <v>2617.59</v>
      </c>
      <c r="F242" s="123">
        <v>2896.25</v>
      </c>
      <c r="G242" s="124">
        <v>3309.56</v>
      </c>
      <c r="H242" s="125">
        <v>642.12</v>
      </c>
      <c r="I242" s="161">
        <v>20.18</v>
      </c>
      <c r="J242" s="161">
        <v>0</v>
      </c>
      <c r="K242" s="126" t="s">
        <v>893</v>
      </c>
      <c r="L242" s="164" t="s">
        <v>894</v>
      </c>
      <c r="M242" s="164" t="s">
        <v>94</v>
      </c>
      <c r="N242" s="115">
        <v>72.98</v>
      </c>
      <c r="O242" s="170">
        <v>2.31</v>
      </c>
      <c r="P242" s="170">
        <v>0</v>
      </c>
      <c r="Q242" s="127">
        <v>3.41</v>
      </c>
      <c r="R242" s="128">
        <v>1470.04</v>
      </c>
      <c r="S242" s="14">
        <v>1975.47</v>
      </c>
      <c r="T242" s="14">
        <v>2254.13</v>
      </c>
      <c r="U242" s="129">
        <v>2667.44</v>
      </c>
    </row>
    <row r="243" spans="1:21" s="12" customFormat="1" x14ac:dyDescent="0.25">
      <c r="A243" s="120" t="str">
        <f>'IV ЦК'!A242</f>
        <v>10.01.2016</v>
      </c>
      <c r="B243" s="121">
        <f>[1]АТС!B274</f>
        <v>17</v>
      </c>
      <c r="C243" s="120" t="s">
        <v>25</v>
      </c>
      <c r="D243" s="122">
        <v>2249.3999999999996</v>
      </c>
      <c r="E243" s="123">
        <v>2754.83</v>
      </c>
      <c r="F243" s="123">
        <v>3033.4900000000002</v>
      </c>
      <c r="G243" s="124">
        <v>3446.8</v>
      </c>
      <c r="H243" s="125">
        <v>779.3599999999999</v>
      </c>
      <c r="I243" s="161">
        <v>0</v>
      </c>
      <c r="J243" s="161">
        <v>11.79</v>
      </c>
      <c r="K243" s="126" t="s">
        <v>896</v>
      </c>
      <c r="L243" s="164" t="s">
        <v>94</v>
      </c>
      <c r="M243" s="164" t="s">
        <v>897</v>
      </c>
      <c r="N243" s="115">
        <v>88.66</v>
      </c>
      <c r="O243" s="170">
        <v>0</v>
      </c>
      <c r="P243" s="170">
        <v>1.35</v>
      </c>
      <c r="Q243" s="127">
        <v>3.41</v>
      </c>
      <c r="R243" s="128">
        <v>1470.04</v>
      </c>
      <c r="S243" s="14">
        <v>1975.47</v>
      </c>
      <c r="T243" s="14">
        <v>2254.13</v>
      </c>
      <c r="U243" s="129">
        <v>2667.44</v>
      </c>
    </row>
    <row r="244" spans="1:21" s="12" customFormat="1" x14ac:dyDescent="0.25">
      <c r="A244" s="120" t="str">
        <f>'IV ЦК'!A243</f>
        <v>10.01.2016</v>
      </c>
      <c r="B244" s="121">
        <f>[1]АТС!B275</f>
        <v>18</v>
      </c>
      <c r="C244" s="120" t="s">
        <v>25</v>
      </c>
      <c r="D244" s="122">
        <v>2270.0700000000002</v>
      </c>
      <c r="E244" s="123">
        <v>2775.5</v>
      </c>
      <c r="F244" s="123">
        <v>3054.16</v>
      </c>
      <c r="G244" s="124">
        <v>3467.47</v>
      </c>
      <c r="H244" s="125">
        <v>800.03</v>
      </c>
      <c r="I244" s="161">
        <v>0</v>
      </c>
      <c r="J244" s="161">
        <v>415.1</v>
      </c>
      <c r="K244" s="126" t="s">
        <v>899</v>
      </c>
      <c r="L244" s="164" t="s">
        <v>94</v>
      </c>
      <c r="M244" s="164" t="s">
        <v>900</v>
      </c>
      <c r="N244" s="115">
        <v>91.02</v>
      </c>
      <c r="O244" s="170">
        <v>0</v>
      </c>
      <c r="P244" s="170">
        <v>47.43</v>
      </c>
      <c r="Q244" s="127">
        <v>3.41</v>
      </c>
      <c r="R244" s="128">
        <v>1470.04</v>
      </c>
      <c r="S244" s="14">
        <v>1975.47</v>
      </c>
      <c r="T244" s="14">
        <v>2254.13</v>
      </c>
      <c r="U244" s="129">
        <v>2667.44</v>
      </c>
    </row>
    <row r="245" spans="1:21" s="12" customFormat="1" x14ac:dyDescent="0.25">
      <c r="A245" s="120" t="str">
        <f>'IV ЦК'!A244</f>
        <v>10.01.2016</v>
      </c>
      <c r="B245" s="121">
        <f>[1]АТС!B276</f>
        <v>19</v>
      </c>
      <c r="C245" s="120" t="s">
        <v>25</v>
      </c>
      <c r="D245" s="122">
        <v>2265.42</v>
      </c>
      <c r="E245" s="123">
        <v>2770.85</v>
      </c>
      <c r="F245" s="123">
        <v>3049.51</v>
      </c>
      <c r="G245" s="124">
        <v>3462.82</v>
      </c>
      <c r="H245" s="125">
        <v>795.38</v>
      </c>
      <c r="I245" s="161">
        <v>0</v>
      </c>
      <c r="J245" s="161">
        <v>456.37</v>
      </c>
      <c r="K245" s="126" t="s">
        <v>902</v>
      </c>
      <c r="L245" s="164" t="s">
        <v>94</v>
      </c>
      <c r="M245" s="164" t="s">
        <v>903</v>
      </c>
      <c r="N245" s="115">
        <v>90.49</v>
      </c>
      <c r="O245" s="170">
        <v>0</v>
      </c>
      <c r="P245" s="170">
        <v>52.14</v>
      </c>
      <c r="Q245" s="127">
        <v>3.41</v>
      </c>
      <c r="R245" s="128">
        <v>1470.04</v>
      </c>
      <c r="S245" s="14">
        <v>1975.47</v>
      </c>
      <c r="T245" s="14">
        <v>2254.13</v>
      </c>
      <c r="U245" s="129">
        <v>2667.44</v>
      </c>
    </row>
    <row r="246" spans="1:21" s="12" customFormat="1" x14ac:dyDescent="0.25">
      <c r="A246" s="120" t="str">
        <f>'IV ЦК'!A245</f>
        <v>10.01.2016</v>
      </c>
      <c r="B246" s="121">
        <f>[1]АТС!B277</f>
        <v>20</v>
      </c>
      <c r="C246" s="120" t="s">
        <v>25</v>
      </c>
      <c r="D246" s="122">
        <v>2206.77</v>
      </c>
      <c r="E246" s="123">
        <v>2712.2</v>
      </c>
      <c r="F246" s="123">
        <v>2990.8599999999997</v>
      </c>
      <c r="G246" s="124">
        <v>3404.17</v>
      </c>
      <c r="H246" s="125">
        <v>736.7299999999999</v>
      </c>
      <c r="I246" s="161">
        <v>0</v>
      </c>
      <c r="J246" s="161">
        <v>658.92</v>
      </c>
      <c r="K246" s="126" t="s">
        <v>905</v>
      </c>
      <c r="L246" s="164" t="s">
        <v>94</v>
      </c>
      <c r="M246" s="164" t="s">
        <v>906</v>
      </c>
      <c r="N246" s="115">
        <v>83.79</v>
      </c>
      <c r="O246" s="170">
        <v>0</v>
      </c>
      <c r="P246" s="170">
        <v>75.290000000000006</v>
      </c>
      <c r="Q246" s="127">
        <v>3.41</v>
      </c>
      <c r="R246" s="128">
        <v>1470.04</v>
      </c>
      <c r="S246" s="14">
        <v>1975.47</v>
      </c>
      <c r="T246" s="14">
        <v>2254.13</v>
      </c>
      <c r="U246" s="129">
        <v>2667.44</v>
      </c>
    </row>
    <row r="247" spans="1:21" s="12" customFormat="1" x14ac:dyDescent="0.25">
      <c r="A247" s="120" t="str">
        <f>'IV ЦК'!A246</f>
        <v>10.01.2016</v>
      </c>
      <c r="B247" s="121">
        <f>[1]АТС!B278</f>
        <v>21</v>
      </c>
      <c r="C247" s="120" t="s">
        <v>25</v>
      </c>
      <c r="D247" s="122">
        <v>2154.13</v>
      </c>
      <c r="E247" s="123">
        <v>2659.56</v>
      </c>
      <c r="F247" s="123">
        <v>2938.22</v>
      </c>
      <c r="G247" s="124">
        <v>3351.5299999999997</v>
      </c>
      <c r="H247" s="125">
        <v>684.08999999999992</v>
      </c>
      <c r="I247" s="161">
        <v>0</v>
      </c>
      <c r="J247" s="161">
        <v>401.10999999999996</v>
      </c>
      <c r="K247" s="126" t="s">
        <v>908</v>
      </c>
      <c r="L247" s="164" t="s">
        <v>94</v>
      </c>
      <c r="M247" s="164" t="s">
        <v>909</v>
      </c>
      <c r="N247" s="115">
        <v>77.77</v>
      </c>
      <c r="O247" s="170">
        <v>0</v>
      </c>
      <c r="P247" s="170">
        <v>45.83</v>
      </c>
      <c r="Q247" s="127">
        <v>3.41</v>
      </c>
      <c r="R247" s="128">
        <v>1470.04</v>
      </c>
      <c r="S247" s="14">
        <v>1975.47</v>
      </c>
      <c r="T247" s="14">
        <v>2254.13</v>
      </c>
      <c r="U247" s="129">
        <v>2667.44</v>
      </c>
    </row>
    <row r="248" spans="1:21" s="12" customFormat="1" x14ac:dyDescent="0.25">
      <c r="A248" s="120" t="str">
        <f>'IV ЦК'!A247</f>
        <v>10.01.2016</v>
      </c>
      <c r="B248" s="121">
        <f>[1]АТС!B279</f>
        <v>22</v>
      </c>
      <c r="C248" s="120" t="s">
        <v>25</v>
      </c>
      <c r="D248" s="122">
        <v>2098.73</v>
      </c>
      <c r="E248" s="123">
        <v>2604.1600000000003</v>
      </c>
      <c r="F248" s="123">
        <v>2882.82</v>
      </c>
      <c r="G248" s="124">
        <v>3296.13</v>
      </c>
      <c r="H248" s="125">
        <v>628.68999999999994</v>
      </c>
      <c r="I248" s="161">
        <v>0</v>
      </c>
      <c r="J248" s="161">
        <v>725.70999999999992</v>
      </c>
      <c r="K248" s="126" t="s">
        <v>911</v>
      </c>
      <c r="L248" s="164" t="s">
        <v>94</v>
      </c>
      <c r="M248" s="164" t="s">
        <v>912</v>
      </c>
      <c r="N248" s="115">
        <v>71.44</v>
      </c>
      <c r="O248" s="170">
        <v>0</v>
      </c>
      <c r="P248" s="170">
        <v>82.92</v>
      </c>
      <c r="Q248" s="127">
        <v>3.41</v>
      </c>
      <c r="R248" s="128">
        <v>1470.04</v>
      </c>
      <c r="S248" s="14">
        <v>1975.47</v>
      </c>
      <c r="T248" s="14">
        <v>2254.13</v>
      </c>
      <c r="U248" s="129">
        <v>2667.44</v>
      </c>
    </row>
    <row r="249" spans="1:21" s="12" customFormat="1" x14ac:dyDescent="0.25">
      <c r="A249" s="120" t="str">
        <f>'IV ЦК'!A248</f>
        <v>10.01.2016</v>
      </c>
      <c r="B249" s="121">
        <f>[1]АТС!B280</f>
        <v>23</v>
      </c>
      <c r="C249" s="120" t="s">
        <v>25</v>
      </c>
      <c r="D249" s="122">
        <v>2323.64</v>
      </c>
      <c r="E249" s="123">
        <v>2829.0699999999997</v>
      </c>
      <c r="F249" s="123">
        <v>3107.7300000000005</v>
      </c>
      <c r="G249" s="124">
        <v>3521.04</v>
      </c>
      <c r="H249" s="125">
        <v>853.59999999999991</v>
      </c>
      <c r="I249" s="161">
        <v>0.01</v>
      </c>
      <c r="J249" s="161">
        <v>22.08</v>
      </c>
      <c r="K249" s="126" t="s">
        <v>914</v>
      </c>
      <c r="L249" s="164" t="s">
        <v>95</v>
      </c>
      <c r="M249" s="164" t="s">
        <v>915</v>
      </c>
      <c r="N249" s="115">
        <v>97.14</v>
      </c>
      <c r="O249" s="170">
        <v>0</v>
      </c>
      <c r="P249" s="170">
        <v>2.52</v>
      </c>
      <c r="Q249" s="127">
        <v>3.41</v>
      </c>
      <c r="R249" s="128">
        <v>1470.04</v>
      </c>
      <c r="S249" s="14">
        <v>1975.47</v>
      </c>
      <c r="T249" s="14">
        <v>2254.13</v>
      </c>
      <c r="U249" s="129">
        <v>2667.44</v>
      </c>
    </row>
    <row r="250" spans="1:21" s="12" customFormat="1" x14ac:dyDescent="0.25">
      <c r="A250" s="120" t="str">
        <f>'IV ЦК'!A249</f>
        <v>11.01.2016</v>
      </c>
      <c r="B250" s="121">
        <f>[1]АТС!B281</f>
        <v>0</v>
      </c>
      <c r="C250" s="120" t="s">
        <v>25</v>
      </c>
      <c r="D250" s="122">
        <v>2235.44</v>
      </c>
      <c r="E250" s="123">
        <v>2740.87</v>
      </c>
      <c r="F250" s="123">
        <v>3019.5299999999997</v>
      </c>
      <c r="G250" s="124">
        <v>3432.8399999999997</v>
      </c>
      <c r="H250" s="125">
        <v>765.4</v>
      </c>
      <c r="I250" s="161">
        <v>0</v>
      </c>
      <c r="J250" s="161">
        <v>52.25</v>
      </c>
      <c r="K250" s="126" t="s">
        <v>918</v>
      </c>
      <c r="L250" s="164" t="s">
        <v>94</v>
      </c>
      <c r="M250" s="164" t="s">
        <v>111</v>
      </c>
      <c r="N250" s="115">
        <v>87.06</v>
      </c>
      <c r="O250" s="170">
        <v>0</v>
      </c>
      <c r="P250" s="170">
        <v>5.97</v>
      </c>
      <c r="Q250" s="127">
        <v>3.41</v>
      </c>
      <c r="R250" s="128">
        <v>1470.04</v>
      </c>
      <c r="S250" s="14">
        <v>1975.47</v>
      </c>
      <c r="T250" s="14">
        <v>2254.13</v>
      </c>
      <c r="U250" s="129">
        <v>2667.44</v>
      </c>
    </row>
    <row r="251" spans="1:21" s="12" customFormat="1" x14ac:dyDescent="0.25">
      <c r="A251" s="120" t="str">
        <f>'IV ЦК'!A250</f>
        <v>11.01.2016</v>
      </c>
      <c r="B251" s="121">
        <f>[1]АТС!B282</f>
        <v>1</v>
      </c>
      <c r="C251" s="120" t="s">
        <v>25</v>
      </c>
      <c r="D251" s="122">
        <v>2123.4899999999998</v>
      </c>
      <c r="E251" s="123">
        <v>2628.92</v>
      </c>
      <c r="F251" s="123">
        <v>2907.58</v>
      </c>
      <c r="G251" s="124">
        <v>3320.89</v>
      </c>
      <c r="H251" s="125">
        <v>653.44999999999993</v>
      </c>
      <c r="I251" s="161">
        <v>0</v>
      </c>
      <c r="J251" s="161">
        <v>737.23</v>
      </c>
      <c r="K251" s="126" t="s">
        <v>920</v>
      </c>
      <c r="L251" s="164" t="s">
        <v>94</v>
      </c>
      <c r="M251" s="164" t="s">
        <v>207</v>
      </c>
      <c r="N251" s="115">
        <v>74.27</v>
      </c>
      <c r="O251" s="170">
        <v>0</v>
      </c>
      <c r="P251" s="170">
        <v>84.23</v>
      </c>
      <c r="Q251" s="127">
        <v>3.41</v>
      </c>
      <c r="R251" s="128">
        <v>1470.04</v>
      </c>
      <c r="S251" s="14">
        <v>1975.47</v>
      </c>
      <c r="T251" s="14">
        <v>2254.13</v>
      </c>
      <c r="U251" s="129">
        <v>2667.44</v>
      </c>
    </row>
    <row r="252" spans="1:21" s="12" customFormat="1" x14ac:dyDescent="0.25">
      <c r="A252" s="120" t="str">
        <f>'IV ЦК'!A251</f>
        <v>11.01.2016</v>
      </c>
      <c r="B252" s="121">
        <f>[1]АТС!B283</f>
        <v>2</v>
      </c>
      <c r="C252" s="120" t="s">
        <v>25</v>
      </c>
      <c r="D252" s="122">
        <v>2132.31</v>
      </c>
      <c r="E252" s="123">
        <v>2637.74</v>
      </c>
      <c r="F252" s="123">
        <v>2916.4</v>
      </c>
      <c r="G252" s="124">
        <v>3329.71</v>
      </c>
      <c r="H252" s="125">
        <v>662.27</v>
      </c>
      <c r="I252" s="161">
        <v>0</v>
      </c>
      <c r="J252" s="161">
        <v>1015.8799999999999</v>
      </c>
      <c r="K252" s="126" t="s">
        <v>922</v>
      </c>
      <c r="L252" s="164" t="s">
        <v>94</v>
      </c>
      <c r="M252" s="164" t="s">
        <v>923</v>
      </c>
      <c r="N252" s="115">
        <v>75.28</v>
      </c>
      <c r="O252" s="170">
        <v>0</v>
      </c>
      <c r="P252" s="170">
        <v>116.07</v>
      </c>
      <c r="Q252" s="127">
        <v>3.41</v>
      </c>
      <c r="R252" s="128">
        <v>1470.04</v>
      </c>
      <c r="S252" s="14">
        <v>1975.47</v>
      </c>
      <c r="T252" s="14">
        <v>2254.13</v>
      </c>
      <c r="U252" s="129">
        <v>2667.44</v>
      </c>
    </row>
    <row r="253" spans="1:21" s="12" customFormat="1" x14ac:dyDescent="0.25">
      <c r="A253" s="120" t="str">
        <f>'IV ЦК'!A252</f>
        <v>11.01.2016</v>
      </c>
      <c r="B253" s="121">
        <f>[1]АТС!B284</f>
        <v>3</v>
      </c>
      <c r="C253" s="120" t="s">
        <v>25</v>
      </c>
      <c r="D253" s="122">
        <v>2131.9499999999998</v>
      </c>
      <c r="E253" s="123">
        <v>2637.38</v>
      </c>
      <c r="F253" s="123">
        <v>2916.04</v>
      </c>
      <c r="G253" s="124">
        <v>3329.3500000000004</v>
      </c>
      <c r="H253" s="125">
        <v>661.91</v>
      </c>
      <c r="I253" s="161">
        <v>0</v>
      </c>
      <c r="J253" s="161">
        <v>981.39</v>
      </c>
      <c r="K253" s="126" t="s">
        <v>925</v>
      </c>
      <c r="L253" s="164" t="s">
        <v>94</v>
      </c>
      <c r="M253" s="164" t="s">
        <v>641</v>
      </c>
      <c r="N253" s="115">
        <v>75.239999999999995</v>
      </c>
      <c r="O253" s="170">
        <v>0</v>
      </c>
      <c r="P253" s="170">
        <v>112.13</v>
      </c>
      <c r="Q253" s="127">
        <v>3.41</v>
      </c>
      <c r="R253" s="128">
        <v>1470.04</v>
      </c>
      <c r="S253" s="14">
        <v>1975.47</v>
      </c>
      <c r="T253" s="14">
        <v>2254.13</v>
      </c>
      <c r="U253" s="129">
        <v>2667.44</v>
      </c>
    </row>
    <row r="254" spans="1:21" s="12" customFormat="1" x14ac:dyDescent="0.25">
      <c r="A254" s="120" t="str">
        <f>'IV ЦК'!A253</f>
        <v>11.01.2016</v>
      </c>
      <c r="B254" s="121">
        <f>[1]АТС!B285</f>
        <v>4</v>
      </c>
      <c r="C254" s="120" t="s">
        <v>25</v>
      </c>
      <c r="D254" s="122">
        <v>2108.15</v>
      </c>
      <c r="E254" s="123">
        <v>2613.58</v>
      </c>
      <c r="F254" s="123">
        <v>2892.24</v>
      </c>
      <c r="G254" s="124">
        <v>3305.5499999999997</v>
      </c>
      <c r="H254" s="125">
        <v>638.1099999999999</v>
      </c>
      <c r="I254" s="161">
        <v>0</v>
      </c>
      <c r="J254" s="161">
        <v>44.01</v>
      </c>
      <c r="K254" s="126" t="s">
        <v>927</v>
      </c>
      <c r="L254" s="164" t="s">
        <v>94</v>
      </c>
      <c r="M254" s="164" t="s">
        <v>928</v>
      </c>
      <c r="N254" s="115">
        <v>72.52</v>
      </c>
      <c r="O254" s="170">
        <v>0</v>
      </c>
      <c r="P254" s="170">
        <v>5.03</v>
      </c>
      <c r="Q254" s="127">
        <v>3.41</v>
      </c>
      <c r="R254" s="128">
        <v>1470.04</v>
      </c>
      <c r="S254" s="14">
        <v>1975.47</v>
      </c>
      <c r="T254" s="14">
        <v>2254.13</v>
      </c>
      <c r="U254" s="129">
        <v>2667.44</v>
      </c>
    </row>
    <row r="255" spans="1:21" s="12" customFormat="1" x14ac:dyDescent="0.25">
      <c r="A255" s="120" t="str">
        <f>'IV ЦК'!A254</f>
        <v>11.01.2016</v>
      </c>
      <c r="B255" s="121">
        <f>[1]АТС!B286</f>
        <v>5</v>
      </c>
      <c r="C255" s="120" t="s">
        <v>25</v>
      </c>
      <c r="D255" s="122">
        <v>2109.39</v>
      </c>
      <c r="E255" s="123">
        <v>2614.8199999999997</v>
      </c>
      <c r="F255" s="123">
        <v>2893.4800000000005</v>
      </c>
      <c r="G255" s="124">
        <v>3306.79</v>
      </c>
      <c r="H255" s="125">
        <v>639.34999999999991</v>
      </c>
      <c r="I255" s="161">
        <v>607.91000000000008</v>
      </c>
      <c r="J255" s="161">
        <v>0</v>
      </c>
      <c r="K255" s="126" t="s">
        <v>864</v>
      </c>
      <c r="L255" s="164" t="s">
        <v>930</v>
      </c>
      <c r="M255" s="164" t="s">
        <v>94</v>
      </c>
      <c r="N255" s="115">
        <v>72.66</v>
      </c>
      <c r="O255" s="170">
        <v>69.459999999999994</v>
      </c>
      <c r="P255" s="170">
        <v>0</v>
      </c>
      <c r="Q255" s="127">
        <v>3.41</v>
      </c>
      <c r="R255" s="128">
        <v>1470.04</v>
      </c>
      <c r="S255" s="14">
        <v>1975.47</v>
      </c>
      <c r="T255" s="14">
        <v>2254.13</v>
      </c>
      <c r="U255" s="129">
        <v>2667.44</v>
      </c>
    </row>
    <row r="256" spans="1:21" s="12" customFormat="1" x14ac:dyDescent="0.25">
      <c r="A256" s="120" t="str">
        <f>'IV ЦК'!A255</f>
        <v>11.01.2016</v>
      </c>
      <c r="B256" s="121">
        <f>[1]АТС!B287</f>
        <v>6</v>
      </c>
      <c r="C256" s="120" t="s">
        <v>25</v>
      </c>
      <c r="D256" s="122">
        <v>2179.81</v>
      </c>
      <c r="E256" s="123">
        <v>2685.2400000000002</v>
      </c>
      <c r="F256" s="123">
        <v>2963.9</v>
      </c>
      <c r="G256" s="124">
        <v>3377.21</v>
      </c>
      <c r="H256" s="125">
        <v>709.77</v>
      </c>
      <c r="I256" s="161">
        <v>6.2</v>
      </c>
      <c r="J256" s="161">
        <v>0</v>
      </c>
      <c r="K256" s="126" t="s">
        <v>931</v>
      </c>
      <c r="L256" s="164" t="s">
        <v>932</v>
      </c>
      <c r="M256" s="164" t="s">
        <v>94</v>
      </c>
      <c r="N256" s="115">
        <v>80.709999999999994</v>
      </c>
      <c r="O256" s="170">
        <v>0.71</v>
      </c>
      <c r="P256" s="170">
        <v>0</v>
      </c>
      <c r="Q256" s="127">
        <v>3.41</v>
      </c>
      <c r="R256" s="128">
        <v>1470.04</v>
      </c>
      <c r="S256" s="14">
        <v>1975.47</v>
      </c>
      <c r="T256" s="14">
        <v>2254.13</v>
      </c>
      <c r="U256" s="129">
        <v>2667.44</v>
      </c>
    </row>
    <row r="257" spans="1:21" s="12" customFormat="1" x14ac:dyDescent="0.25">
      <c r="A257" s="120" t="str">
        <f>'IV ЦК'!A256</f>
        <v>11.01.2016</v>
      </c>
      <c r="B257" s="121">
        <f>[1]АТС!B288</f>
        <v>7</v>
      </c>
      <c r="C257" s="120" t="s">
        <v>25</v>
      </c>
      <c r="D257" s="122">
        <v>2228.2600000000002</v>
      </c>
      <c r="E257" s="123">
        <v>2733.69</v>
      </c>
      <c r="F257" s="123">
        <v>3012.3500000000004</v>
      </c>
      <c r="G257" s="124">
        <v>3425.6600000000003</v>
      </c>
      <c r="H257" s="125">
        <v>758.22</v>
      </c>
      <c r="I257" s="161">
        <v>31.77</v>
      </c>
      <c r="J257" s="161">
        <v>0</v>
      </c>
      <c r="K257" s="126" t="s">
        <v>934</v>
      </c>
      <c r="L257" s="164" t="s">
        <v>935</v>
      </c>
      <c r="M257" s="164" t="s">
        <v>94</v>
      </c>
      <c r="N257" s="115">
        <v>86.24</v>
      </c>
      <c r="O257" s="170">
        <v>3.63</v>
      </c>
      <c r="P257" s="170">
        <v>0</v>
      </c>
      <c r="Q257" s="127">
        <v>3.41</v>
      </c>
      <c r="R257" s="128">
        <v>1470.04</v>
      </c>
      <c r="S257" s="14">
        <v>1975.47</v>
      </c>
      <c r="T257" s="14">
        <v>2254.13</v>
      </c>
      <c r="U257" s="129">
        <v>2667.44</v>
      </c>
    </row>
    <row r="258" spans="1:21" s="12" customFormat="1" x14ac:dyDescent="0.25">
      <c r="A258" s="120" t="str">
        <f>'IV ЦК'!A257</f>
        <v>11.01.2016</v>
      </c>
      <c r="B258" s="121">
        <f>[1]АТС!B289</f>
        <v>8</v>
      </c>
      <c r="C258" s="120" t="s">
        <v>25</v>
      </c>
      <c r="D258" s="122">
        <v>2146.16</v>
      </c>
      <c r="E258" s="123">
        <v>2651.59</v>
      </c>
      <c r="F258" s="123">
        <v>2930.25</v>
      </c>
      <c r="G258" s="124">
        <v>3343.56</v>
      </c>
      <c r="H258" s="125">
        <v>676.12</v>
      </c>
      <c r="I258" s="161">
        <v>58.09</v>
      </c>
      <c r="J258" s="161">
        <v>0</v>
      </c>
      <c r="K258" s="126" t="s">
        <v>937</v>
      </c>
      <c r="L258" s="164" t="s">
        <v>938</v>
      </c>
      <c r="M258" s="164" t="s">
        <v>94</v>
      </c>
      <c r="N258" s="115">
        <v>76.86</v>
      </c>
      <c r="O258" s="170">
        <v>6.64</v>
      </c>
      <c r="P258" s="170">
        <v>0</v>
      </c>
      <c r="Q258" s="127">
        <v>3.41</v>
      </c>
      <c r="R258" s="128">
        <v>1470.04</v>
      </c>
      <c r="S258" s="14">
        <v>1975.47</v>
      </c>
      <c r="T258" s="14">
        <v>2254.13</v>
      </c>
      <c r="U258" s="129">
        <v>2667.44</v>
      </c>
    </row>
    <row r="259" spans="1:21" s="12" customFormat="1" x14ac:dyDescent="0.25">
      <c r="A259" s="120" t="str">
        <f>'IV ЦК'!A258</f>
        <v>11.01.2016</v>
      </c>
      <c r="B259" s="121">
        <f>[1]АТС!B290</f>
        <v>9</v>
      </c>
      <c r="C259" s="120" t="s">
        <v>25</v>
      </c>
      <c r="D259" s="122">
        <v>2149.46</v>
      </c>
      <c r="E259" s="123">
        <v>2654.89</v>
      </c>
      <c r="F259" s="123">
        <v>2933.55</v>
      </c>
      <c r="G259" s="124">
        <v>3346.86</v>
      </c>
      <c r="H259" s="125">
        <v>679.42</v>
      </c>
      <c r="I259" s="161">
        <v>0</v>
      </c>
      <c r="J259" s="161">
        <v>287.35000000000002</v>
      </c>
      <c r="K259" s="126" t="s">
        <v>940</v>
      </c>
      <c r="L259" s="164" t="s">
        <v>94</v>
      </c>
      <c r="M259" s="164" t="s">
        <v>941</v>
      </c>
      <c r="N259" s="115">
        <v>77.239999999999995</v>
      </c>
      <c r="O259" s="170">
        <v>0</v>
      </c>
      <c r="P259" s="170">
        <v>32.83</v>
      </c>
      <c r="Q259" s="127">
        <v>3.41</v>
      </c>
      <c r="R259" s="128">
        <v>1470.04</v>
      </c>
      <c r="S259" s="14">
        <v>1975.47</v>
      </c>
      <c r="T259" s="14">
        <v>2254.13</v>
      </c>
      <c r="U259" s="129">
        <v>2667.44</v>
      </c>
    </row>
    <row r="260" spans="1:21" s="12" customFormat="1" x14ac:dyDescent="0.25">
      <c r="A260" s="120" t="str">
        <f>'IV ЦК'!A259</f>
        <v>11.01.2016</v>
      </c>
      <c r="B260" s="121">
        <f>[1]АТС!B291</f>
        <v>10</v>
      </c>
      <c r="C260" s="120" t="s">
        <v>25</v>
      </c>
      <c r="D260" s="122">
        <v>2162.08</v>
      </c>
      <c r="E260" s="123">
        <v>2667.51</v>
      </c>
      <c r="F260" s="123">
        <v>2946.17</v>
      </c>
      <c r="G260" s="124">
        <v>3359.4800000000005</v>
      </c>
      <c r="H260" s="125">
        <v>692.04000000000008</v>
      </c>
      <c r="I260" s="161">
        <v>0</v>
      </c>
      <c r="J260" s="161">
        <v>242.95</v>
      </c>
      <c r="K260" s="126" t="s">
        <v>943</v>
      </c>
      <c r="L260" s="164" t="s">
        <v>94</v>
      </c>
      <c r="M260" s="164" t="s">
        <v>944</v>
      </c>
      <c r="N260" s="115">
        <v>78.680000000000007</v>
      </c>
      <c r="O260" s="170">
        <v>0</v>
      </c>
      <c r="P260" s="170">
        <v>27.76</v>
      </c>
      <c r="Q260" s="127">
        <v>3.41</v>
      </c>
      <c r="R260" s="128">
        <v>1470.04</v>
      </c>
      <c r="S260" s="14">
        <v>1975.47</v>
      </c>
      <c r="T260" s="14">
        <v>2254.13</v>
      </c>
      <c r="U260" s="129">
        <v>2667.44</v>
      </c>
    </row>
    <row r="261" spans="1:21" s="12" customFormat="1" x14ac:dyDescent="0.25">
      <c r="A261" s="120" t="str">
        <f>'IV ЦК'!A260</f>
        <v>11.01.2016</v>
      </c>
      <c r="B261" s="121">
        <f>[1]АТС!B292</f>
        <v>11</v>
      </c>
      <c r="C261" s="120" t="s">
        <v>25</v>
      </c>
      <c r="D261" s="122">
        <v>2170.6099999999997</v>
      </c>
      <c r="E261" s="123">
        <v>2676.04</v>
      </c>
      <c r="F261" s="123">
        <v>2954.7000000000003</v>
      </c>
      <c r="G261" s="124">
        <v>3368.01</v>
      </c>
      <c r="H261" s="125">
        <v>700.56999999999994</v>
      </c>
      <c r="I261" s="161">
        <v>102.75999999999999</v>
      </c>
      <c r="J261" s="161">
        <v>0</v>
      </c>
      <c r="K261" s="126" t="s">
        <v>946</v>
      </c>
      <c r="L261" s="164" t="s">
        <v>947</v>
      </c>
      <c r="M261" s="164" t="s">
        <v>94</v>
      </c>
      <c r="N261" s="115">
        <v>79.66</v>
      </c>
      <c r="O261" s="170">
        <v>11.74</v>
      </c>
      <c r="P261" s="170">
        <v>0</v>
      </c>
      <c r="Q261" s="127">
        <v>3.41</v>
      </c>
      <c r="R261" s="128">
        <v>1470.04</v>
      </c>
      <c r="S261" s="14">
        <v>1975.47</v>
      </c>
      <c r="T261" s="14">
        <v>2254.13</v>
      </c>
      <c r="U261" s="129">
        <v>2667.44</v>
      </c>
    </row>
    <row r="262" spans="1:21" s="12" customFormat="1" x14ac:dyDescent="0.25">
      <c r="A262" s="120" t="str">
        <f>'IV ЦК'!A261</f>
        <v>11.01.2016</v>
      </c>
      <c r="B262" s="121">
        <f>[1]АТС!B293</f>
        <v>12</v>
      </c>
      <c r="C262" s="120" t="s">
        <v>25</v>
      </c>
      <c r="D262" s="122">
        <v>2162.3199999999997</v>
      </c>
      <c r="E262" s="123">
        <v>2667.75</v>
      </c>
      <c r="F262" s="123">
        <v>2946.41</v>
      </c>
      <c r="G262" s="124">
        <v>3359.72</v>
      </c>
      <c r="H262" s="125">
        <v>692.28</v>
      </c>
      <c r="I262" s="161">
        <v>0</v>
      </c>
      <c r="J262" s="161">
        <v>201.35</v>
      </c>
      <c r="K262" s="126" t="s">
        <v>949</v>
      </c>
      <c r="L262" s="164" t="s">
        <v>94</v>
      </c>
      <c r="M262" s="164" t="s">
        <v>950</v>
      </c>
      <c r="N262" s="115">
        <v>78.709999999999994</v>
      </c>
      <c r="O262" s="170">
        <v>0</v>
      </c>
      <c r="P262" s="170">
        <v>23.01</v>
      </c>
      <c r="Q262" s="127">
        <v>3.41</v>
      </c>
      <c r="R262" s="128">
        <v>1470.04</v>
      </c>
      <c r="S262" s="14">
        <v>1975.47</v>
      </c>
      <c r="T262" s="14">
        <v>2254.13</v>
      </c>
      <c r="U262" s="129">
        <v>2667.44</v>
      </c>
    </row>
    <row r="263" spans="1:21" s="12" customFormat="1" x14ac:dyDescent="0.25">
      <c r="A263" s="120" t="str">
        <f>'IV ЦК'!A262</f>
        <v>11.01.2016</v>
      </c>
      <c r="B263" s="121">
        <f>[1]АТС!B294</f>
        <v>13</v>
      </c>
      <c r="C263" s="120" t="s">
        <v>25</v>
      </c>
      <c r="D263" s="122">
        <v>2162.5300000000002</v>
      </c>
      <c r="E263" s="123">
        <v>2667.96</v>
      </c>
      <c r="F263" s="123">
        <v>2946.62</v>
      </c>
      <c r="G263" s="124">
        <v>3359.93</v>
      </c>
      <c r="H263" s="125">
        <v>692.49</v>
      </c>
      <c r="I263" s="161">
        <v>0</v>
      </c>
      <c r="J263" s="161">
        <v>201.67</v>
      </c>
      <c r="K263" s="126" t="s">
        <v>952</v>
      </c>
      <c r="L263" s="164" t="s">
        <v>94</v>
      </c>
      <c r="M263" s="164" t="s">
        <v>953</v>
      </c>
      <c r="N263" s="115">
        <v>78.73</v>
      </c>
      <c r="O263" s="170">
        <v>0</v>
      </c>
      <c r="P263" s="170">
        <v>23.04</v>
      </c>
      <c r="Q263" s="127">
        <v>3.41</v>
      </c>
      <c r="R263" s="128">
        <v>1470.04</v>
      </c>
      <c r="S263" s="14">
        <v>1975.47</v>
      </c>
      <c r="T263" s="14">
        <v>2254.13</v>
      </c>
      <c r="U263" s="129">
        <v>2667.44</v>
      </c>
    </row>
    <row r="264" spans="1:21" s="12" customFormat="1" x14ac:dyDescent="0.25">
      <c r="A264" s="120" t="str">
        <f>'IV ЦК'!A263</f>
        <v>11.01.2016</v>
      </c>
      <c r="B264" s="121">
        <f>[1]АТС!B295</f>
        <v>14</v>
      </c>
      <c r="C264" s="120" t="s">
        <v>25</v>
      </c>
      <c r="D264" s="122">
        <v>2162.6</v>
      </c>
      <c r="E264" s="123">
        <v>2668.0299999999997</v>
      </c>
      <c r="F264" s="123">
        <v>2946.69</v>
      </c>
      <c r="G264" s="124">
        <v>3360</v>
      </c>
      <c r="H264" s="125">
        <v>692.56</v>
      </c>
      <c r="I264" s="161">
        <v>1288.22</v>
      </c>
      <c r="J264" s="161">
        <v>0</v>
      </c>
      <c r="K264" s="126" t="s">
        <v>955</v>
      </c>
      <c r="L264" s="164" t="s">
        <v>956</v>
      </c>
      <c r="M264" s="164" t="s">
        <v>94</v>
      </c>
      <c r="N264" s="115">
        <v>78.739999999999995</v>
      </c>
      <c r="O264" s="170">
        <v>147.19</v>
      </c>
      <c r="P264" s="170">
        <v>0</v>
      </c>
      <c r="Q264" s="127">
        <v>3.41</v>
      </c>
      <c r="R264" s="128">
        <v>1470.04</v>
      </c>
      <c r="S264" s="14">
        <v>1975.47</v>
      </c>
      <c r="T264" s="14">
        <v>2254.13</v>
      </c>
      <c r="U264" s="129">
        <v>2667.44</v>
      </c>
    </row>
    <row r="265" spans="1:21" s="12" customFormat="1" x14ac:dyDescent="0.25">
      <c r="A265" s="120" t="str">
        <f>'IV ЦК'!A264</f>
        <v>11.01.2016</v>
      </c>
      <c r="B265" s="121">
        <f>[1]АТС!B296</f>
        <v>15</v>
      </c>
      <c r="C265" s="120" t="s">
        <v>25</v>
      </c>
      <c r="D265" s="122">
        <v>2100.44</v>
      </c>
      <c r="E265" s="123">
        <v>2605.87</v>
      </c>
      <c r="F265" s="123">
        <v>2884.53</v>
      </c>
      <c r="G265" s="124">
        <v>3297.84</v>
      </c>
      <c r="H265" s="125">
        <v>630.4</v>
      </c>
      <c r="I265" s="161">
        <v>452.31</v>
      </c>
      <c r="J265" s="161">
        <v>0</v>
      </c>
      <c r="K265" s="126" t="s">
        <v>958</v>
      </c>
      <c r="L265" s="164" t="s">
        <v>959</v>
      </c>
      <c r="M265" s="164" t="s">
        <v>94</v>
      </c>
      <c r="N265" s="115">
        <v>71.64</v>
      </c>
      <c r="O265" s="170">
        <v>51.68</v>
      </c>
      <c r="P265" s="170">
        <v>0</v>
      </c>
      <c r="Q265" s="127">
        <v>3.41</v>
      </c>
      <c r="R265" s="128">
        <v>1470.04</v>
      </c>
      <c r="S265" s="14">
        <v>1975.47</v>
      </c>
      <c r="T265" s="14">
        <v>2254.13</v>
      </c>
      <c r="U265" s="129">
        <v>2667.44</v>
      </c>
    </row>
    <row r="266" spans="1:21" s="12" customFormat="1" x14ac:dyDescent="0.25">
      <c r="A266" s="120" t="str">
        <f>'IV ЦК'!A265</f>
        <v>11.01.2016</v>
      </c>
      <c r="B266" s="121">
        <f>[1]АТС!B297</f>
        <v>16</v>
      </c>
      <c r="C266" s="120" t="s">
        <v>25</v>
      </c>
      <c r="D266" s="122">
        <v>2174.9299999999998</v>
      </c>
      <c r="E266" s="123">
        <v>2680.36</v>
      </c>
      <c r="F266" s="123">
        <v>2959.02</v>
      </c>
      <c r="G266" s="124">
        <v>3372.33</v>
      </c>
      <c r="H266" s="125">
        <v>704.89</v>
      </c>
      <c r="I266" s="161">
        <v>312.74</v>
      </c>
      <c r="J266" s="161">
        <v>0.01</v>
      </c>
      <c r="K266" s="126" t="s">
        <v>116</v>
      </c>
      <c r="L266" s="164" t="s">
        <v>961</v>
      </c>
      <c r="M266" s="164" t="s">
        <v>95</v>
      </c>
      <c r="N266" s="115">
        <v>80.150000000000006</v>
      </c>
      <c r="O266" s="170">
        <v>35.729999999999997</v>
      </c>
      <c r="P266" s="170">
        <v>0</v>
      </c>
      <c r="Q266" s="127">
        <v>3.41</v>
      </c>
      <c r="R266" s="128">
        <v>1470.04</v>
      </c>
      <c r="S266" s="14">
        <v>1975.47</v>
      </c>
      <c r="T266" s="14">
        <v>2254.13</v>
      </c>
      <c r="U266" s="129">
        <v>2667.44</v>
      </c>
    </row>
    <row r="267" spans="1:21" s="12" customFormat="1" x14ac:dyDescent="0.25">
      <c r="A267" s="120" t="str">
        <f>'IV ЦК'!A266</f>
        <v>11.01.2016</v>
      </c>
      <c r="B267" s="121">
        <f>[1]АТС!B298</f>
        <v>17</v>
      </c>
      <c r="C267" s="120" t="s">
        <v>25</v>
      </c>
      <c r="D267" s="122">
        <v>2329.17</v>
      </c>
      <c r="E267" s="123">
        <v>2834.6000000000004</v>
      </c>
      <c r="F267" s="123">
        <v>3113.26</v>
      </c>
      <c r="G267" s="124">
        <v>3526.5699999999997</v>
      </c>
      <c r="H267" s="125">
        <v>859.13</v>
      </c>
      <c r="I267" s="161">
        <v>343.95</v>
      </c>
      <c r="J267" s="161">
        <v>0</v>
      </c>
      <c r="K267" s="126" t="s">
        <v>963</v>
      </c>
      <c r="L267" s="164" t="s">
        <v>964</v>
      </c>
      <c r="M267" s="164" t="s">
        <v>94</v>
      </c>
      <c r="N267" s="115">
        <v>97.77</v>
      </c>
      <c r="O267" s="170">
        <v>39.299999999999997</v>
      </c>
      <c r="P267" s="170">
        <v>0</v>
      </c>
      <c r="Q267" s="127">
        <v>3.41</v>
      </c>
      <c r="R267" s="128">
        <v>1470.04</v>
      </c>
      <c r="S267" s="14">
        <v>1975.47</v>
      </c>
      <c r="T267" s="14">
        <v>2254.13</v>
      </c>
      <c r="U267" s="129">
        <v>2667.44</v>
      </c>
    </row>
    <row r="268" spans="1:21" s="12" customFormat="1" x14ac:dyDescent="0.25">
      <c r="A268" s="120" t="str">
        <f>'IV ЦК'!A267</f>
        <v>11.01.2016</v>
      </c>
      <c r="B268" s="121">
        <f>[1]АТС!B299</f>
        <v>18</v>
      </c>
      <c r="C268" s="120" t="s">
        <v>25</v>
      </c>
      <c r="D268" s="122">
        <v>2345.35</v>
      </c>
      <c r="E268" s="123">
        <v>2850.7799999999997</v>
      </c>
      <c r="F268" s="123">
        <v>3129.4400000000005</v>
      </c>
      <c r="G268" s="124">
        <v>3542.75</v>
      </c>
      <c r="H268" s="125">
        <v>875.31</v>
      </c>
      <c r="I268" s="161">
        <v>558.88</v>
      </c>
      <c r="J268" s="161">
        <v>0</v>
      </c>
      <c r="K268" s="126" t="s">
        <v>966</v>
      </c>
      <c r="L268" s="164" t="s">
        <v>967</v>
      </c>
      <c r="M268" s="164" t="s">
        <v>94</v>
      </c>
      <c r="N268" s="115">
        <v>99.62</v>
      </c>
      <c r="O268" s="170">
        <v>63.86</v>
      </c>
      <c r="P268" s="170">
        <v>0</v>
      </c>
      <c r="Q268" s="127">
        <v>3.41</v>
      </c>
      <c r="R268" s="128">
        <v>1470.04</v>
      </c>
      <c r="S268" s="14">
        <v>1975.47</v>
      </c>
      <c r="T268" s="14">
        <v>2254.13</v>
      </c>
      <c r="U268" s="129">
        <v>2667.44</v>
      </c>
    </row>
    <row r="269" spans="1:21" s="12" customFormat="1" x14ac:dyDescent="0.25">
      <c r="A269" s="120" t="str">
        <f>'IV ЦК'!A268</f>
        <v>11.01.2016</v>
      </c>
      <c r="B269" s="121">
        <f>[1]АТС!B300</f>
        <v>19</v>
      </c>
      <c r="C269" s="120" t="s">
        <v>25</v>
      </c>
      <c r="D269" s="122">
        <v>2321.64</v>
      </c>
      <c r="E269" s="123">
        <v>2827.0699999999997</v>
      </c>
      <c r="F269" s="123">
        <v>3105.7300000000005</v>
      </c>
      <c r="G269" s="124">
        <v>3519.04</v>
      </c>
      <c r="H269" s="125">
        <v>851.59999999999991</v>
      </c>
      <c r="I269" s="161">
        <v>578.78</v>
      </c>
      <c r="J269" s="161">
        <v>0</v>
      </c>
      <c r="K269" s="126" t="s">
        <v>969</v>
      </c>
      <c r="L269" s="164" t="s">
        <v>970</v>
      </c>
      <c r="M269" s="164" t="s">
        <v>94</v>
      </c>
      <c r="N269" s="115">
        <v>96.91</v>
      </c>
      <c r="O269" s="170">
        <v>66.13</v>
      </c>
      <c r="P269" s="170">
        <v>0</v>
      </c>
      <c r="Q269" s="127">
        <v>3.41</v>
      </c>
      <c r="R269" s="128">
        <v>1470.04</v>
      </c>
      <c r="S269" s="14">
        <v>1975.47</v>
      </c>
      <c r="T269" s="14">
        <v>2254.13</v>
      </c>
      <c r="U269" s="129">
        <v>2667.44</v>
      </c>
    </row>
    <row r="270" spans="1:21" s="12" customFormat="1" x14ac:dyDescent="0.25">
      <c r="A270" s="120" t="str">
        <f>'IV ЦК'!A269</f>
        <v>11.01.2016</v>
      </c>
      <c r="B270" s="121">
        <f>[1]АТС!B301</f>
        <v>20</v>
      </c>
      <c r="C270" s="120" t="s">
        <v>25</v>
      </c>
      <c r="D270" s="122">
        <v>2239.7200000000003</v>
      </c>
      <c r="E270" s="123">
        <v>2745.1499999999996</v>
      </c>
      <c r="F270" s="123">
        <v>3023.8100000000004</v>
      </c>
      <c r="G270" s="124">
        <v>3437.12</v>
      </c>
      <c r="H270" s="125">
        <v>769.68</v>
      </c>
      <c r="I270" s="161">
        <v>0</v>
      </c>
      <c r="J270" s="161">
        <v>274.95999999999998</v>
      </c>
      <c r="K270" s="126" t="s">
        <v>350</v>
      </c>
      <c r="L270" s="164" t="s">
        <v>94</v>
      </c>
      <c r="M270" s="164" t="s">
        <v>972</v>
      </c>
      <c r="N270" s="115">
        <v>87.55</v>
      </c>
      <c r="O270" s="170">
        <v>0</v>
      </c>
      <c r="P270" s="170">
        <v>31.42</v>
      </c>
      <c r="Q270" s="127">
        <v>3.41</v>
      </c>
      <c r="R270" s="128">
        <v>1470.04</v>
      </c>
      <c r="S270" s="14">
        <v>1975.47</v>
      </c>
      <c r="T270" s="14">
        <v>2254.13</v>
      </c>
      <c r="U270" s="129">
        <v>2667.44</v>
      </c>
    </row>
    <row r="271" spans="1:21" s="12" customFormat="1" x14ac:dyDescent="0.25">
      <c r="A271" s="120" t="str">
        <f>'IV ЦК'!A270</f>
        <v>11.01.2016</v>
      </c>
      <c r="B271" s="121">
        <f>[1]АТС!B302</f>
        <v>21</v>
      </c>
      <c r="C271" s="120" t="s">
        <v>25</v>
      </c>
      <c r="D271" s="122">
        <v>2234.33</v>
      </c>
      <c r="E271" s="123">
        <v>2739.76</v>
      </c>
      <c r="F271" s="123">
        <v>3018.42</v>
      </c>
      <c r="G271" s="124">
        <v>3431.73</v>
      </c>
      <c r="H271" s="125">
        <v>764.29000000000008</v>
      </c>
      <c r="I271" s="161">
        <v>0</v>
      </c>
      <c r="J271" s="161">
        <v>61.86</v>
      </c>
      <c r="K271" s="126" t="s">
        <v>974</v>
      </c>
      <c r="L271" s="164" t="s">
        <v>94</v>
      </c>
      <c r="M271" s="164" t="s">
        <v>975</v>
      </c>
      <c r="N271" s="115">
        <v>86.94</v>
      </c>
      <c r="O271" s="170">
        <v>0</v>
      </c>
      <c r="P271" s="170">
        <v>7.07</v>
      </c>
      <c r="Q271" s="127">
        <v>3.41</v>
      </c>
      <c r="R271" s="128">
        <v>1470.04</v>
      </c>
      <c r="S271" s="14">
        <v>1975.47</v>
      </c>
      <c r="T271" s="14">
        <v>2254.13</v>
      </c>
      <c r="U271" s="129">
        <v>2667.44</v>
      </c>
    </row>
    <row r="272" spans="1:21" s="12" customFormat="1" x14ac:dyDescent="0.25">
      <c r="A272" s="120" t="str">
        <f>'IV ЦК'!A271</f>
        <v>11.01.2016</v>
      </c>
      <c r="B272" s="121">
        <f>[1]АТС!B303</f>
        <v>22</v>
      </c>
      <c r="C272" s="120" t="s">
        <v>25</v>
      </c>
      <c r="D272" s="122">
        <v>2469.36</v>
      </c>
      <c r="E272" s="123">
        <v>2974.79</v>
      </c>
      <c r="F272" s="123">
        <v>3253.45</v>
      </c>
      <c r="G272" s="124">
        <v>3666.7599999999998</v>
      </c>
      <c r="H272" s="125">
        <v>999.31999999999994</v>
      </c>
      <c r="I272" s="161">
        <v>0</v>
      </c>
      <c r="J272" s="161">
        <v>16.170000000000002</v>
      </c>
      <c r="K272" s="126" t="s">
        <v>976</v>
      </c>
      <c r="L272" s="164" t="s">
        <v>94</v>
      </c>
      <c r="M272" s="164" t="s">
        <v>977</v>
      </c>
      <c r="N272" s="115">
        <v>113.79</v>
      </c>
      <c r="O272" s="170">
        <v>0</v>
      </c>
      <c r="P272" s="170">
        <v>1.85</v>
      </c>
      <c r="Q272" s="127">
        <v>3.41</v>
      </c>
      <c r="R272" s="128">
        <v>1470.04</v>
      </c>
      <c r="S272" s="14">
        <v>1975.47</v>
      </c>
      <c r="T272" s="14">
        <v>2254.13</v>
      </c>
      <c r="U272" s="129">
        <v>2667.44</v>
      </c>
    </row>
    <row r="273" spans="1:21" s="12" customFormat="1" x14ac:dyDescent="0.25">
      <c r="A273" s="120" t="str">
        <f>'IV ЦК'!A272</f>
        <v>11.01.2016</v>
      </c>
      <c r="B273" s="121">
        <f>[1]АТС!B304</f>
        <v>23</v>
      </c>
      <c r="C273" s="120" t="s">
        <v>25</v>
      </c>
      <c r="D273" s="122">
        <v>2332.04</v>
      </c>
      <c r="E273" s="123">
        <v>2837.4700000000003</v>
      </c>
      <c r="F273" s="123">
        <v>3116.13</v>
      </c>
      <c r="G273" s="124">
        <v>3529.4399999999996</v>
      </c>
      <c r="H273" s="125">
        <v>862</v>
      </c>
      <c r="I273" s="161">
        <v>0</v>
      </c>
      <c r="J273" s="161">
        <v>286.25</v>
      </c>
      <c r="K273" s="126" t="s">
        <v>979</v>
      </c>
      <c r="L273" s="164" t="s">
        <v>94</v>
      </c>
      <c r="M273" s="164" t="s">
        <v>980</v>
      </c>
      <c r="N273" s="115">
        <v>98.1</v>
      </c>
      <c r="O273" s="170">
        <v>0</v>
      </c>
      <c r="P273" s="170">
        <v>32.71</v>
      </c>
      <c r="Q273" s="127">
        <v>3.41</v>
      </c>
      <c r="R273" s="128">
        <v>1470.04</v>
      </c>
      <c r="S273" s="14">
        <v>1975.47</v>
      </c>
      <c r="T273" s="14">
        <v>2254.13</v>
      </c>
      <c r="U273" s="129">
        <v>2667.44</v>
      </c>
    </row>
    <row r="274" spans="1:21" s="12" customFormat="1" x14ac:dyDescent="0.25">
      <c r="A274" s="120" t="str">
        <f>'IV ЦК'!A273</f>
        <v>12.01.2016</v>
      </c>
      <c r="B274" s="121">
        <f>[1]АТС!B305</f>
        <v>0</v>
      </c>
      <c r="C274" s="120" t="s">
        <v>25</v>
      </c>
      <c r="D274" s="122">
        <v>2313.67</v>
      </c>
      <c r="E274" s="123">
        <v>2819.1000000000004</v>
      </c>
      <c r="F274" s="123">
        <v>3097.76</v>
      </c>
      <c r="G274" s="124">
        <v>3511.0699999999997</v>
      </c>
      <c r="H274" s="125">
        <v>843.63</v>
      </c>
      <c r="I274" s="161">
        <v>0</v>
      </c>
      <c r="J274" s="161">
        <v>207.7</v>
      </c>
      <c r="K274" s="126" t="s">
        <v>983</v>
      </c>
      <c r="L274" s="164" t="s">
        <v>94</v>
      </c>
      <c r="M274" s="164" t="s">
        <v>984</v>
      </c>
      <c r="N274" s="115">
        <v>96</v>
      </c>
      <c r="O274" s="170">
        <v>0</v>
      </c>
      <c r="P274" s="170">
        <v>23.73</v>
      </c>
      <c r="Q274" s="127">
        <v>3.41</v>
      </c>
      <c r="R274" s="128">
        <v>1470.04</v>
      </c>
      <c r="S274" s="14">
        <v>1975.47</v>
      </c>
      <c r="T274" s="14">
        <v>2254.13</v>
      </c>
      <c r="U274" s="129">
        <v>2667.44</v>
      </c>
    </row>
    <row r="275" spans="1:21" s="12" customFormat="1" x14ac:dyDescent="0.25">
      <c r="A275" s="120" t="str">
        <f>'IV ЦК'!A274</f>
        <v>12.01.2016</v>
      </c>
      <c r="B275" s="121">
        <f>[1]АТС!B306</f>
        <v>1</v>
      </c>
      <c r="C275" s="120" t="s">
        <v>25</v>
      </c>
      <c r="D275" s="122">
        <v>2248.9699999999998</v>
      </c>
      <c r="E275" s="123">
        <v>2754.4</v>
      </c>
      <c r="F275" s="123">
        <v>3033.06</v>
      </c>
      <c r="G275" s="124">
        <v>3446.37</v>
      </c>
      <c r="H275" s="125">
        <v>778.93</v>
      </c>
      <c r="I275" s="161">
        <v>0</v>
      </c>
      <c r="J275" s="161">
        <v>552.72</v>
      </c>
      <c r="K275" s="126" t="s">
        <v>986</v>
      </c>
      <c r="L275" s="164" t="s">
        <v>94</v>
      </c>
      <c r="M275" s="164" t="s">
        <v>987</v>
      </c>
      <c r="N275" s="115">
        <v>88.61</v>
      </c>
      <c r="O275" s="170">
        <v>0</v>
      </c>
      <c r="P275" s="170">
        <v>63.15</v>
      </c>
      <c r="Q275" s="127">
        <v>3.41</v>
      </c>
      <c r="R275" s="128">
        <v>1470.04</v>
      </c>
      <c r="S275" s="14">
        <v>1975.47</v>
      </c>
      <c r="T275" s="14">
        <v>2254.13</v>
      </c>
      <c r="U275" s="129">
        <v>2667.44</v>
      </c>
    </row>
    <row r="276" spans="1:21" s="12" customFormat="1" x14ac:dyDescent="0.25">
      <c r="A276" s="120" t="str">
        <f>'IV ЦК'!A275</f>
        <v>12.01.2016</v>
      </c>
      <c r="B276" s="121">
        <f>[1]АТС!B307</f>
        <v>2</v>
      </c>
      <c r="C276" s="120" t="s">
        <v>25</v>
      </c>
      <c r="D276" s="122">
        <v>2155.6499999999996</v>
      </c>
      <c r="E276" s="123">
        <v>2661.08</v>
      </c>
      <c r="F276" s="123">
        <v>2939.7400000000002</v>
      </c>
      <c r="G276" s="124">
        <v>3353.05</v>
      </c>
      <c r="H276" s="125">
        <v>685.61</v>
      </c>
      <c r="I276" s="161">
        <v>0</v>
      </c>
      <c r="J276" s="161">
        <v>645.13</v>
      </c>
      <c r="K276" s="126" t="s">
        <v>989</v>
      </c>
      <c r="L276" s="164" t="s">
        <v>94</v>
      </c>
      <c r="M276" s="164" t="s">
        <v>990</v>
      </c>
      <c r="N276" s="115">
        <v>77.95</v>
      </c>
      <c r="O276" s="170">
        <v>0</v>
      </c>
      <c r="P276" s="170">
        <v>73.709999999999994</v>
      </c>
      <c r="Q276" s="127">
        <v>3.41</v>
      </c>
      <c r="R276" s="128">
        <v>1470.04</v>
      </c>
      <c r="S276" s="14">
        <v>1975.47</v>
      </c>
      <c r="T276" s="14">
        <v>2254.13</v>
      </c>
      <c r="U276" s="129">
        <v>2667.44</v>
      </c>
    </row>
    <row r="277" spans="1:21" s="12" customFormat="1" x14ac:dyDescent="0.25">
      <c r="A277" s="120" t="str">
        <f>'IV ЦК'!A276</f>
        <v>12.01.2016</v>
      </c>
      <c r="B277" s="121">
        <f>[1]АТС!B308</f>
        <v>3</v>
      </c>
      <c r="C277" s="120" t="s">
        <v>25</v>
      </c>
      <c r="D277" s="122">
        <v>2120.59</v>
      </c>
      <c r="E277" s="123">
        <v>2626.0200000000004</v>
      </c>
      <c r="F277" s="123">
        <v>2904.6800000000003</v>
      </c>
      <c r="G277" s="124">
        <v>3317.99</v>
      </c>
      <c r="H277" s="125">
        <v>650.55000000000007</v>
      </c>
      <c r="I277" s="161">
        <v>116.79</v>
      </c>
      <c r="J277" s="161">
        <v>0</v>
      </c>
      <c r="K277" s="126" t="s">
        <v>991</v>
      </c>
      <c r="L277" s="164" t="s">
        <v>992</v>
      </c>
      <c r="M277" s="164" t="s">
        <v>94</v>
      </c>
      <c r="N277" s="115">
        <v>73.94</v>
      </c>
      <c r="O277" s="170">
        <v>13.34</v>
      </c>
      <c r="P277" s="170">
        <v>0</v>
      </c>
      <c r="Q277" s="127">
        <v>3.41</v>
      </c>
      <c r="R277" s="128">
        <v>1470.04</v>
      </c>
      <c r="S277" s="14">
        <v>1975.47</v>
      </c>
      <c r="T277" s="14">
        <v>2254.13</v>
      </c>
      <c r="U277" s="129">
        <v>2667.44</v>
      </c>
    </row>
    <row r="278" spans="1:21" s="12" customFormat="1" x14ac:dyDescent="0.25">
      <c r="A278" s="120" t="str">
        <f>'IV ЦК'!A277</f>
        <v>12.01.2016</v>
      </c>
      <c r="B278" s="121">
        <f>[1]АТС!B309</f>
        <v>4</v>
      </c>
      <c r="C278" s="120" t="s">
        <v>25</v>
      </c>
      <c r="D278" s="122">
        <v>2132.67</v>
      </c>
      <c r="E278" s="123">
        <v>2638.1</v>
      </c>
      <c r="F278" s="123">
        <v>2916.76</v>
      </c>
      <c r="G278" s="124">
        <v>3330.07</v>
      </c>
      <c r="H278" s="125">
        <v>662.63</v>
      </c>
      <c r="I278" s="161">
        <v>0</v>
      </c>
      <c r="J278" s="161">
        <v>451.05</v>
      </c>
      <c r="K278" s="126" t="s">
        <v>994</v>
      </c>
      <c r="L278" s="164" t="s">
        <v>94</v>
      </c>
      <c r="M278" s="164" t="s">
        <v>995</v>
      </c>
      <c r="N278" s="115">
        <v>75.319999999999993</v>
      </c>
      <c r="O278" s="170">
        <v>0</v>
      </c>
      <c r="P278" s="170">
        <v>51.54</v>
      </c>
      <c r="Q278" s="127">
        <v>3.41</v>
      </c>
      <c r="R278" s="128">
        <v>1470.04</v>
      </c>
      <c r="S278" s="14">
        <v>1975.47</v>
      </c>
      <c r="T278" s="14">
        <v>2254.13</v>
      </c>
      <c r="U278" s="129">
        <v>2667.44</v>
      </c>
    </row>
    <row r="279" spans="1:21" s="12" customFormat="1" x14ac:dyDescent="0.25">
      <c r="A279" s="120" t="str">
        <f>'IV ЦК'!A278</f>
        <v>12.01.2016</v>
      </c>
      <c r="B279" s="121">
        <f>[1]АТС!B310</f>
        <v>5</v>
      </c>
      <c r="C279" s="120" t="s">
        <v>25</v>
      </c>
      <c r="D279" s="122">
        <v>2110.64</v>
      </c>
      <c r="E279" s="123">
        <v>2616.0699999999997</v>
      </c>
      <c r="F279" s="123">
        <v>2894.73</v>
      </c>
      <c r="G279" s="124">
        <v>3308.04</v>
      </c>
      <c r="H279" s="125">
        <v>640.59999999999991</v>
      </c>
      <c r="I279" s="161">
        <v>653.67000000000007</v>
      </c>
      <c r="J279" s="161">
        <v>0</v>
      </c>
      <c r="K279" s="126" t="s">
        <v>997</v>
      </c>
      <c r="L279" s="164" t="s">
        <v>859</v>
      </c>
      <c r="M279" s="164" t="s">
        <v>94</v>
      </c>
      <c r="N279" s="115">
        <v>72.8</v>
      </c>
      <c r="O279" s="170">
        <v>74.69</v>
      </c>
      <c r="P279" s="170">
        <v>0</v>
      </c>
      <c r="Q279" s="127">
        <v>3.41</v>
      </c>
      <c r="R279" s="128">
        <v>1470.04</v>
      </c>
      <c r="S279" s="14">
        <v>1975.47</v>
      </c>
      <c r="T279" s="14">
        <v>2254.13</v>
      </c>
      <c r="U279" s="129">
        <v>2667.44</v>
      </c>
    </row>
    <row r="280" spans="1:21" s="12" customFormat="1" x14ac:dyDescent="0.25">
      <c r="A280" s="120" t="str">
        <f>'IV ЦК'!A279</f>
        <v>12.01.2016</v>
      </c>
      <c r="B280" s="121">
        <f>[1]АТС!B311</f>
        <v>6</v>
      </c>
      <c r="C280" s="120" t="s">
        <v>25</v>
      </c>
      <c r="D280" s="122">
        <v>2155.6999999999998</v>
      </c>
      <c r="E280" s="123">
        <v>2661.13</v>
      </c>
      <c r="F280" s="123">
        <v>2939.79</v>
      </c>
      <c r="G280" s="124">
        <v>3353.1000000000004</v>
      </c>
      <c r="H280" s="125">
        <v>685.66</v>
      </c>
      <c r="I280" s="161">
        <v>392.76</v>
      </c>
      <c r="J280" s="161">
        <v>0</v>
      </c>
      <c r="K280" s="126" t="s">
        <v>999</v>
      </c>
      <c r="L280" s="164" t="s">
        <v>1000</v>
      </c>
      <c r="M280" s="164" t="s">
        <v>94</v>
      </c>
      <c r="N280" s="115">
        <v>77.95</v>
      </c>
      <c r="O280" s="170">
        <v>44.88</v>
      </c>
      <c r="P280" s="170">
        <v>0</v>
      </c>
      <c r="Q280" s="127">
        <v>3.41</v>
      </c>
      <c r="R280" s="128">
        <v>1470.04</v>
      </c>
      <c r="S280" s="14">
        <v>1975.47</v>
      </c>
      <c r="T280" s="14">
        <v>2254.13</v>
      </c>
      <c r="U280" s="129">
        <v>2667.44</v>
      </c>
    </row>
    <row r="281" spans="1:21" s="12" customFormat="1" x14ac:dyDescent="0.25">
      <c r="A281" s="120" t="str">
        <f>'IV ЦК'!A280</f>
        <v>12.01.2016</v>
      </c>
      <c r="B281" s="121">
        <f>[1]АТС!B312</f>
        <v>7</v>
      </c>
      <c r="C281" s="120" t="s">
        <v>25</v>
      </c>
      <c r="D281" s="122">
        <v>2227.7199999999998</v>
      </c>
      <c r="E281" s="123">
        <v>2733.15</v>
      </c>
      <c r="F281" s="123">
        <v>3011.8100000000004</v>
      </c>
      <c r="G281" s="124">
        <v>3425.1200000000003</v>
      </c>
      <c r="H281" s="125">
        <v>757.68</v>
      </c>
      <c r="I281" s="161">
        <v>159.04000000000002</v>
      </c>
      <c r="J281" s="161">
        <v>0</v>
      </c>
      <c r="K281" s="126" t="s">
        <v>1002</v>
      </c>
      <c r="L281" s="164" t="s">
        <v>1003</v>
      </c>
      <c r="M281" s="164" t="s">
        <v>94</v>
      </c>
      <c r="N281" s="115">
        <v>86.18</v>
      </c>
      <c r="O281" s="170">
        <v>18.170000000000002</v>
      </c>
      <c r="P281" s="170">
        <v>0</v>
      </c>
      <c r="Q281" s="127">
        <v>3.41</v>
      </c>
      <c r="R281" s="128">
        <v>1470.04</v>
      </c>
      <c r="S281" s="14">
        <v>1975.47</v>
      </c>
      <c r="T281" s="14">
        <v>2254.13</v>
      </c>
      <c r="U281" s="129">
        <v>2667.44</v>
      </c>
    </row>
    <row r="282" spans="1:21" s="12" customFormat="1" x14ac:dyDescent="0.25">
      <c r="A282" s="120" t="str">
        <f>'IV ЦК'!A281</f>
        <v>12.01.2016</v>
      </c>
      <c r="B282" s="121">
        <f>[1]АТС!B313</f>
        <v>8</v>
      </c>
      <c r="C282" s="120" t="s">
        <v>25</v>
      </c>
      <c r="D282" s="122">
        <v>2145.83</v>
      </c>
      <c r="E282" s="123">
        <v>2651.2599999999998</v>
      </c>
      <c r="F282" s="123">
        <v>2929.92</v>
      </c>
      <c r="G282" s="124">
        <v>3343.23</v>
      </c>
      <c r="H282" s="125">
        <v>675.78999999999985</v>
      </c>
      <c r="I282" s="161">
        <v>156</v>
      </c>
      <c r="J282" s="161">
        <v>0</v>
      </c>
      <c r="K282" s="126" t="s">
        <v>1005</v>
      </c>
      <c r="L282" s="164" t="s">
        <v>1006</v>
      </c>
      <c r="M282" s="164" t="s">
        <v>94</v>
      </c>
      <c r="N282" s="115">
        <v>76.819999999999993</v>
      </c>
      <c r="O282" s="170">
        <v>17.82</v>
      </c>
      <c r="P282" s="170">
        <v>0</v>
      </c>
      <c r="Q282" s="127">
        <v>3.41</v>
      </c>
      <c r="R282" s="128">
        <v>1470.04</v>
      </c>
      <c r="S282" s="14">
        <v>1975.47</v>
      </c>
      <c r="T282" s="14">
        <v>2254.13</v>
      </c>
      <c r="U282" s="129">
        <v>2667.44</v>
      </c>
    </row>
    <row r="283" spans="1:21" s="12" customFormat="1" x14ac:dyDescent="0.25">
      <c r="A283" s="120" t="str">
        <f>'IV ЦК'!A282</f>
        <v>12.01.2016</v>
      </c>
      <c r="B283" s="121">
        <f>[1]АТС!B314</f>
        <v>9</v>
      </c>
      <c r="C283" s="120" t="s">
        <v>25</v>
      </c>
      <c r="D283" s="122">
        <v>2149.14</v>
      </c>
      <c r="E283" s="123">
        <v>2654.5699999999997</v>
      </c>
      <c r="F283" s="123">
        <v>2933.2300000000005</v>
      </c>
      <c r="G283" s="124">
        <v>3346.54</v>
      </c>
      <c r="H283" s="125">
        <v>679.1</v>
      </c>
      <c r="I283" s="161">
        <v>0</v>
      </c>
      <c r="J283" s="161">
        <v>741.12000000000012</v>
      </c>
      <c r="K283" s="126" t="s">
        <v>1008</v>
      </c>
      <c r="L283" s="164" t="s">
        <v>94</v>
      </c>
      <c r="M283" s="164" t="s">
        <v>1009</v>
      </c>
      <c r="N283" s="115">
        <v>77.2</v>
      </c>
      <c r="O283" s="170">
        <v>0</v>
      </c>
      <c r="P283" s="170">
        <v>84.68</v>
      </c>
      <c r="Q283" s="127">
        <v>3.41</v>
      </c>
      <c r="R283" s="128">
        <v>1470.04</v>
      </c>
      <c r="S283" s="14">
        <v>1975.47</v>
      </c>
      <c r="T283" s="14">
        <v>2254.13</v>
      </c>
      <c r="U283" s="129">
        <v>2667.44</v>
      </c>
    </row>
    <row r="284" spans="1:21" s="12" customFormat="1" x14ac:dyDescent="0.25">
      <c r="A284" s="120" t="str">
        <f>'IV ЦК'!A283</f>
        <v>12.01.2016</v>
      </c>
      <c r="B284" s="121">
        <f>[1]АТС!B315</f>
        <v>10</v>
      </c>
      <c r="C284" s="120" t="s">
        <v>25</v>
      </c>
      <c r="D284" s="122">
        <v>2181.48</v>
      </c>
      <c r="E284" s="123">
        <v>2686.9100000000003</v>
      </c>
      <c r="F284" s="123">
        <v>2965.57</v>
      </c>
      <c r="G284" s="124">
        <v>3378.88</v>
      </c>
      <c r="H284" s="125">
        <v>711.43999999999994</v>
      </c>
      <c r="I284" s="161">
        <v>0</v>
      </c>
      <c r="J284" s="161">
        <v>558.22</v>
      </c>
      <c r="K284" s="126" t="s">
        <v>1011</v>
      </c>
      <c r="L284" s="164" t="s">
        <v>94</v>
      </c>
      <c r="M284" s="164" t="s">
        <v>1012</v>
      </c>
      <c r="N284" s="115">
        <v>80.900000000000006</v>
      </c>
      <c r="O284" s="170">
        <v>0</v>
      </c>
      <c r="P284" s="170">
        <v>63.78</v>
      </c>
      <c r="Q284" s="127">
        <v>3.41</v>
      </c>
      <c r="R284" s="128">
        <v>1470.04</v>
      </c>
      <c r="S284" s="14">
        <v>1975.47</v>
      </c>
      <c r="T284" s="14">
        <v>2254.13</v>
      </c>
      <c r="U284" s="129">
        <v>2667.44</v>
      </c>
    </row>
    <row r="285" spans="1:21" s="12" customFormat="1" x14ac:dyDescent="0.25">
      <c r="A285" s="120" t="str">
        <f>'IV ЦК'!A284</f>
        <v>12.01.2016</v>
      </c>
      <c r="B285" s="121">
        <f>[1]АТС!B316</f>
        <v>11</v>
      </c>
      <c r="C285" s="120" t="s">
        <v>25</v>
      </c>
      <c r="D285" s="122">
        <v>2175.9499999999998</v>
      </c>
      <c r="E285" s="123">
        <v>2681.38</v>
      </c>
      <c r="F285" s="123">
        <v>2960.04</v>
      </c>
      <c r="G285" s="124">
        <v>3373.35</v>
      </c>
      <c r="H285" s="125">
        <v>705.91</v>
      </c>
      <c r="I285" s="161">
        <v>0</v>
      </c>
      <c r="J285" s="161">
        <v>223.04</v>
      </c>
      <c r="K285" s="126" t="s">
        <v>1014</v>
      </c>
      <c r="L285" s="164" t="s">
        <v>94</v>
      </c>
      <c r="M285" s="164" t="s">
        <v>1015</v>
      </c>
      <c r="N285" s="115">
        <v>80.27</v>
      </c>
      <c r="O285" s="170">
        <v>0</v>
      </c>
      <c r="P285" s="170">
        <v>25.48</v>
      </c>
      <c r="Q285" s="127">
        <v>3.41</v>
      </c>
      <c r="R285" s="128">
        <v>1470.04</v>
      </c>
      <c r="S285" s="14">
        <v>1975.47</v>
      </c>
      <c r="T285" s="14">
        <v>2254.13</v>
      </c>
      <c r="U285" s="129">
        <v>2667.44</v>
      </c>
    </row>
    <row r="286" spans="1:21" s="12" customFormat="1" x14ac:dyDescent="0.25">
      <c r="A286" s="120" t="str">
        <f>'IV ЦК'!A285</f>
        <v>12.01.2016</v>
      </c>
      <c r="B286" s="121">
        <f>[1]АТС!B317</f>
        <v>12</v>
      </c>
      <c r="C286" s="120" t="s">
        <v>25</v>
      </c>
      <c r="D286" s="122">
        <v>2167.48</v>
      </c>
      <c r="E286" s="123">
        <v>2672.91</v>
      </c>
      <c r="F286" s="123">
        <v>2951.57</v>
      </c>
      <c r="G286" s="124">
        <v>3364.88</v>
      </c>
      <c r="H286" s="125">
        <v>697.43999999999994</v>
      </c>
      <c r="I286" s="161">
        <v>0.01</v>
      </c>
      <c r="J286" s="161">
        <v>250.23</v>
      </c>
      <c r="K286" s="126" t="s">
        <v>324</v>
      </c>
      <c r="L286" s="164" t="s">
        <v>95</v>
      </c>
      <c r="M286" s="164" t="s">
        <v>1016</v>
      </c>
      <c r="N286" s="115">
        <v>79.3</v>
      </c>
      <c r="O286" s="170">
        <v>0</v>
      </c>
      <c r="P286" s="170">
        <v>28.59</v>
      </c>
      <c r="Q286" s="127">
        <v>3.41</v>
      </c>
      <c r="R286" s="128">
        <v>1470.04</v>
      </c>
      <c r="S286" s="14">
        <v>1975.47</v>
      </c>
      <c r="T286" s="14">
        <v>2254.13</v>
      </c>
      <c r="U286" s="129">
        <v>2667.44</v>
      </c>
    </row>
    <row r="287" spans="1:21" s="12" customFormat="1" x14ac:dyDescent="0.25">
      <c r="A287" s="120" t="str">
        <f>'IV ЦК'!A286</f>
        <v>12.01.2016</v>
      </c>
      <c r="B287" s="121">
        <f>[1]АТС!B318</f>
        <v>13</v>
      </c>
      <c r="C287" s="120" t="s">
        <v>25</v>
      </c>
      <c r="D287" s="122">
        <v>2166.3599999999997</v>
      </c>
      <c r="E287" s="123">
        <v>2671.79</v>
      </c>
      <c r="F287" s="123">
        <v>2950.45</v>
      </c>
      <c r="G287" s="124">
        <v>3363.76</v>
      </c>
      <c r="H287" s="125">
        <v>696.31999999999994</v>
      </c>
      <c r="I287" s="161">
        <v>0.01</v>
      </c>
      <c r="J287" s="161">
        <v>232.16</v>
      </c>
      <c r="K287" s="126" t="s">
        <v>219</v>
      </c>
      <c r="L287" s="164" t="s">
        <v>95</v>
      </c>
      <c r="M287" s="164" t="s">
        <v>1018</v>
      </c>
      <c r="N287" s="115">
        <v>79.17</v>
      </c>
      <c r="O287" s="170">
        <v>0</v>
      </c>
      <c r="P287" s="170">
        <v>26.53</v>
      </c>
      <c r="Q287" s="127">
        <v>3.41</v>
      </c>
      <c r="R287" s="128">
        <v>1470.04</v>
      </c>
      <c r="S287" s="14">
        <v>1975.47</v>
      </c>
      <c r="T287" s="14">
        <v>2254.13</v>
      </c>
      <c r="U287" s="129">
        <v>2667.44</v>
      </c>
    </row>
    <row r="288" spans="1:21" s="12" customFormat="1" x14ac:dyDescent="0.25">
      <c r="A288" s="120" t="str">
        <f>'IV ЦК'!A287</f>
        <v>12.01.2016</v>
      </c>
      <c r="B288" s="121">
        <f>[1]АТС!B319</f>
        <v>14</v>
      </c>
      <c r="C288" s="120" t="s">
        <v>25</v>
      </c>
      <c r="D288" s="122">
        <v>2166.1099999999997</v>
      </c>
      <c r="E288" s="123">
        <v>2671.54</v>
      </c>
      <c r="F288" s="123">
        <v>2950.2000000000003</v>
      </c>
      <c r="G288" s="124">
        <v>3363.51</v>
      </c>
      <c r="H288" s="125">
        <v>696.06999999999994</v>
      </c>
      <c r="I288" s="161">
        <v>0</v>
      </c>
      <c r="J288" s="161">
        <v>219.68</v>
      </c>
      <c r="K288" s="126" t="s">
        <v>1020</v>
      </c>
      <c r="L288" s="164" t="s">
        <v>94</v>
      </c>
      <c r="M288" s="164" t="s">
        <v>1021</v>
      </c>
      <c r="N288" s="115">
        <v>79.14</v>
      </c>
      <c r="O288" s="170">
        <v>0</v>
      </c>
      <c r="P288" s="170">
        <v>25.1</v>
      </c>
      <c r="Q288" s="127">
        <v>3.41</v>
      </c>
      <c r="R288" s="128">
        <v>1470.04</v>
      </c>
      <c r="S288" s="14">
        <v>1975.47</v>
      </c>
      <c r="T288" s="14">
        <v>2254.13</v>
      </c>
      <c r="U288" s="129">
        <v>2667.44</v>
      </c>
    </row>
    <row r="289" spans="1:21" s="12" customFormat="1" x14ac:dyDescent="0.25">
      <c r="A289" s="120" t="str">
        <f>'IV ЦК'!A288</f>
        <v>12.01.2016</v>
      </c>
      <c r="B289" s="121">
        <f>[1]АТС!B320</f>
        <v>15</v>
      </c>
      <c r="C289" s="120" t="s">
        <v>25</v>
      </c>
      <c r="D289" s="122">
        <v>2100.37</v>
      </c>
      <c r="E289" s="123">
        <v>2605.8000000000002</v>
      </c>
      <c r="F289" s="123">
        <v>2884.46</v>
      </c>
      <c r="G289" s="124">
        <v>3297.77</v>
      </c>
      <c r="H289" s="125">
        <v>630.32999999999993</v>
      </c>
      <c r="I289" s="161">
        <v>0.01</v>
      </c>
      <c r="J289" s="161">
        <v>557.02</v>
      </c>
      <c r="K289" s="126" t="s">
        <v>1023</v>
      </c>
      <c r="L289" s="164" t="s">
        <v>95</v>
      </c>
      <c r="M289" s="164" t="s">
        <v>1024</v>
      </c>
      <c r="N289" s="115">
        <v>71.63</v>
      </c>
      <c r="O289" s="170">
        <v>0</v>
      </c>
      <c r="P289" s="170">
        <v>63.64</v>
      </c>
      <c r="Q289" s="127">
        <v>3.41</v>
      </c>
      <c r="R289" s="128">
        <v>1470.04</v>
      </c>
      <c r="S289" s="14">
        <v>1975.47</v>
      </c>
      <c r="T289" s="14">
        <v>2254.13</v>
      </c>
      <c r="U289" s="129">
        <v>2667.44</v>
      </c>
    </row>
    <row r="290" spans="1:21" s="12" customFormat="1" x14ac:dyDescent="0.25">
      <c r="A290" s="120" t="str">
        <f>'IV ЦК'!A289</f>
        <v>12.01.2016</v>
      </c>
      <c r="B290" s="121">
        <f>[1]АТС!B321</f>
        <v>16</v>
      </c>
      <c r="C290" s="120" t="s">
        <v>25</v>
      </c>
      <c r="D290" s="122">
        <v>2211.58</v>
      </c>
      <c r="E290" s="123">
        <v>2717.01</v>
      </c>
      <c r="F290" s="123">
        <v>2995.67</v>
      </c>
      <c r="G290" s="124">
        <v>3408.98</v>
      </c>
      <c r="H290" s="125">
        <v>741.54</v>
      </c>
      <c r="I290" s="161">
        <v>0</v>
      </c>
      <c r="J290" s="161">
        <v>575.57000000000005</v>
      </c>
      <c r="K290" s="126" t="s">
        <v>204</v>
      </c>
      <c r="L290" s="164" t="s">
        <v>94</v>
      </c>
      <c r="M290" s="164" t="s">
        <v>1026</v>
      </c>
      <c r="N290" s="115">
        <v>84.34</v>
      </c>
      <c r="O290" s="170">
        <v>0</v>
      </c>
      <c r="P290" s="170">
        <v>65.760000000000005</v>
      </c>
      <c r="Q290" s="127">
        <v>3.41</v>
      </c>
      <c r="R290" s="128">
        <v>1470.04</v>
      </c>
      <c r="S290" s="14">
        <v>1975.47</v>
      </c>
      <c r="T290" s="14">
        <v>2254.13</v>
      </c>
      <c r="U290" s="129">
        <v>2667.44</v>
      </c>
    </row>
    <row r="291" spans="1:21" s="12" customFormat="1" x14ac:dyDescent="0.25">
      <c r="A291" s="120" t="str">
        <f>'IV ЦК'!A290</f>
        <v>12.01.2016</v>
      </c>
      <c r="B291" s="121">
        <f>[1]АТС!B322</f>
        <v>17</v>
      </c>
      <c r="C291" s="120" t="s">
        <v>25</v>
      </c>
      <c r="D291" s="122">
        <v>2326.6400000000003</v>
      </c>
      <c r="E291" s="123">
        <v>2832.07</v>
      </c>
      <c r="F291" s="123">
        <v>3110.73</v>
      </c>
      <c r="G291" s="124">
        <v>3524.04</v>
      </c>
      <c r="H291" s="125">
        <v>856.6</v>
      </c>
      <c r="I291" s="161">
        <v>54.03</v>
      </c>
      <c r="J291" s="161">
        <v>0</v>
      </c>
      <c r="K291" s="126" t="s">
        <v>1028</v>
      </c>
      <c r="L291" s="164" t="s">
        <v>1029</v>
      </c>
      <c r="M291" s="164" t="s">
        <v>94</v>
      </c>
      <c r="N291" s="115">
        <v>97.48</v>
      </c>
      <c r="O291" s="170">
        <v>6.17</v>
      </c>
      <c r="P291" s="170">
        <v>0</v>
      </c>
      <c r="Q291" s="127">
        <v>3.41</v>
      </c>
      <c r="R291" s="128">
        <v>1470.04</v>
      </c>
      <c r="S291" s="14">
        <v>1975.47</v>
      </c>
      <c r="T291" s="14">
        <v>2254.13</v>
      </c>
      <c r="U291" s="129">
        <v>2667.44</v>
      </c>
    </row>
    <row r="292" spans="1:21" s="12" customFormat="1" x14ac:dyDescent="0.25">
      <c r="A292" s="120" t="str">
        <f>'IV ЦК'!A291</f>
        <v>12.01.2016</v>
      </c>
      <c r="B292" s="121">
        <f>[1]АТС!B323</f>
        <v>18</v>
      </c>
      <c r="C292" s="120" t="s">
        <v>25</v>
      </c>
      <c r="D292" s="122">
        <v>2362</v>
      </c>
      <c r="E292" s="123">
        <v>2867.4300000000003</v>
      </c>
      <c r="F292" s="123">
        <v>3146.09</v>
      </c>
      <c r="G292" s="124">
        <v>3559.3999999999996</v>
      </c>
      <c r="H292" s="125">
        <v>891.95999999999992</v>
      </c>
      <c r="I292" s="161">
        <v>0</v>
      </c>
      <c r="J292" s="161">
        <v>266.59999999999997</v>
      </c>
      <c r="K292" s="126" t="s">
        <v>1031</v>
      </c>
      <c r="L292" s="164" t="s">
        <v>94</v>
      </c>
      <c r="M292" s="164" t="s">
        <v>1032</v>
      </c>
      <c r="N292" s="115">
        <v>101.52</v>
      </c>
      <c r="O292" s="170">
        <v>0</v>
      </c>
      <c r="P292" s="170">
        <v>30.46</v>
      </c>
      <c r="Q292" s="127">
        <v>3.41</v>
      </c>
      <c r="R292" s="128">
        <v>1470.04</v>
      </c>
      <c r="S292" s="14">
        <v>1975.47</v>
      </c>
      <c r="T292" s="14">
        <v>2254.13</v>
      </c>
      <c r="U292" s="129">
        <v>2667.44</v>
      </c>
    </row>
    <row r="293" spans="1:21" s="12" customFormat="1" x14ac:dyDescent="0.25">
      <c r="A293" s="120" t="str">
        <f>'IV ЦК'!A292</f>
        <v>12.01.2016</v>
      </c>
      <c r="B293" s="121">
        <f>[1]АТС!B324</f>
        <v>19</v>
      </c>
      <c r="C293" s="120" t="s">
        <v>25</v>
      </c>
      <c r="D293" s="122">
        <v>2333.87</v>
      </c>
      <c r="E293" s="123">
        <v>2839.3</v>
      </c>
      <c r="F293" s="123">
        <v>3117.96</v>
      </c>
      <c r="G293" s="124">
        <v>3531.27</v>
      </c>
      <c r="H293" s="125">
        <v>863.83</v>
      </c>
      <c r="I293" s="161">
        <v>0</v>
      </c>
      <c r="J293" s="161">
        <v>244.19</v>
      </c>
      <c r="K293" s="126" t="s">
        <v>1034</v>
      </c>
      <c r="L293" s="164" t="s">
        <v>94</v>
      </c>
      <c r="M293" s="164" t="s">
        <v>1035</v>
      </c>
      <c r="N293" s="115">
        <v>98.31</v>
      </c>
      <c r="O293" s="170">
        <v>0</v>
      </c>
      <c r="P293" s="170">
        <v>27.9</v>
      </c>
      <c r="Q293" s="127">
        <v>3.41</v>
      </c>
      <c r="R293" s="128">
        <v>1470.04</v>
      </c>
      <c r="S293" s="14">
        <v>1975.47</v>
      </c>
      <c r="T293" s="14">
        <v>2254.13</v>
      </c>
      <c r="U293" s="129">
        <v>2667.44</v>
      </c>
    </row>
    <row r="294" spans="1:21" s="12" customFormat="1" x14ac:dyDescent="0.25">
      <c r="A294" s="120" t="str">
        <f>'IV ЦК'!A293</f>
        <v>12.01.2016</v>
      </c>
      <c r="B294" s="121">
        <f>[1]АТС!B325</f>
        <v>20</v>
      </c>
      <c r="C294" s="120" t="s">
        <v>25</v>
      </c>
      <c r="D294" s="122">
        <v>2299.4699999999998</v>
      </c>
      <c r="E294" s="123">
        <v>2804.9</v>
      </c>
      <c r="F294" s="123">
        <v>3083.56</v>
      </c>
      <c r="G294" s="124">
        <v>3496.87</v>
      </c>
      <c r="H294" s="125">
        <v>829.43</v>
      </c>
      <c r="I294" s="161">
        <v>0</v>
      </c>
      <c r="J294" s="161">
        <v>259.03000000000003</v>
      </c>
      <c r="K294" s="126" t="s">
        <v>1037</v>
      </c>
      <c r="L294" s="164" t="s">
        <v>94</v>
      </c>
      <c r="M294" s="164" t="s">
        <v>1038</v>
      </c>
      <c r="N294" s="115">
        <v>94.38</v>
      </c>
      <c r="O294" s="170">
        <v>0</v>
      </c>
      <c r="P294" s="170">
        <v>29.6</v>
      </c>
      <c r="Q294" s="127">
        <v>3.41</v>
      </c>
      <c r="R294" s="128">
        <v>1470.04</v>
      </c>
      <c r="S294" s="14">
        <v>1975.47</v>
      </c>
      <c r="T294" s="14">
        <v>2254.13</v>
      </c>
      <c r="U294" s="129">
        <v>2667.44</v>
      </c>
    </row>
    <row r="295" spans="1:21" s="12" customFormat="1" x14ac:dyDescent="0.25">
      <c r="A295" s="120" t="str">
        <f>'IV ЦК'!A294</f>
        <v>12.01.2016</v>
      </c>
      <c r="B295" s="121">
        <f>[1]АТС!B326</f>
        <v>21</v>
      </c>
      <c r="C295" s="120" t="s">
        <v>25</v>
      </c>
      <c r="D295" s="122">
        <v>2274.9</v>
      </c>
      <c r="E295" s="123">
        <v>2780.33</v>
      </c>
      <c r="F295" s="123">
        <v>3058.9900000000002</v>
      </c>
      <c r="G295" s="124">
        <v>3472.3</v>
      </c>
      <c r="H295" s="125">
        <v>804.86</v>
      </c>
      <c r="I295" s="161">
        <v>0</v>
      </c>
      <c r="J295" s="161">
        <v>85.37</v>
      </c>
      <c r="K295" s="126" t="s">
        <v>1040</v>
      </c>
      <c r="L295" s="164" t="s">
        <v>94</v>
      </c>
      <c r="M295" s="164" t="s">
        <v>1041</v>
      </c>
      <c r="N295" s="115">
        <v>91.57</v>
      </c>
      <c r="O295" s="170">
        <v>0</v>
      </c>
      <c r="P295" s="170">
        <v>9.75</v>
      </c>
      <c r="Q295" s="127">
        <v>3.41</v>
      </c>
      <c r="R295" s="128">
        <v>1470.04</v>
      </c>
      <c r="S295" s="14">
        <v>1975.47</v>
      </c>
      <c r="T295" s="14">
        <v>2254.13</v>
      </c>
      <c r="U295" s="129">
        <v>2667.44</v>
      </c>
    </row>
    <row r="296" spans="1:21" s="12" customFormat="1" x14ac:dyDescent="0.25">
      <c r="A296" s="120" t="str">
        <f>'IV ЦК'!A295</f>
        <v>12.01.2016</v>
      </c>
      <c r="B296" s="121">
        <f>[1]АТС!B327</f>
        <v>22</v>
      </c>
      <c r="C296" s="120" t="s">
        <v>25</v>
      </c>
      <c r="D296" s="122">
        <v>2523.42</v>
      </c>
      <c r="E296" s="123">
        <v>3028.85</v>
      </c>
      <c r="F296" s="123">
        <v>3307.51</v>
      </c>
      <c r="G296" s="124">
        <v>3720.82</v>
      </c>
      <c r="H296" s="125">
        <v>1053.3800000000001</v>
      </c>
      <c r="I296" s="161">
        <v>0</v>
      </c>
      <c r="J296" s="161">
        <v>34.659999999999997</v>
      </c>
      <c r="K296" s="126" t="s">
        <v>1043</v>
      </c>
      <c r="L296" s="164" t="s">
        <v>94</v>
      </c>
      <c r="M296" s="164" t="s">
        <v>1044</v>
      </c>
      <c r="N296" s="115">
        <v>119.97</v>
      </c>
      <c r="O296" s="170">
        <v>0</v>
      </c>
      <c r="P296" s="170">
        <v>3.96</v>
      </c>
      <c r="Q296" s="127">
        <v>3.41</v>
      </c>
      <c r="R296" s="128">
        <v>1470.04</v>
      </c>
      <c r="S296" s="14">
        <v>1975.47</v>
      </c>
      <c r="T296" s="14">
        <v>2254.13</v>
      </c>
      <c r="U296" s="129">
        <v>2667.44</v>
      </c>
    </row>
    <row r="297" spans="1:21" s="12" customFormat="1" x14ac:dyDescent="0.25">
      <c r="A297" s="120" t="str">
        <f>'IV ЦК'!A296</f>
        <v>12.01.2016</v>
      </c>
      <c r="B297" s="121">
        <f>[1]АТС!B328</f>
        <v>23</v>
      </c>
      <c r="C297" s="120" t="s">
        <v>25</v>
      </c>
      <c r="D297" s="122">
        <v>2391.7999999999997</v>
      </c>
      <c r="E297" s="123">
        <v>2897.23</v>
      </c>
      <c r="F297" s="123">
        <v>3175.8900000000003</v>
      </c>
      <c r="G297" s="124">
        <v>3589.2000000000003</v>
      </c>
      <c r="H297" s="125">
        <v>921.75999999999988</v>
      </c>
      <c r="I297" s="161">
        <v>0</v>
      </c>
      <c r="J297" s="161">
        <v>309.20999999999998</v>
      </c>
      <c r="K297" s="126" t="s">
        <v>1046</v>
      </c>
      <c r="L297" s="164" t="s">
        <v>94</v>
      </c>
      <c r="M297" s="164" t="s">
        <v>1047</v>
      </c>
      <c r="N297" s="115">
        <v>104.93</v>
      </c>
      <c r="O297" s="170">
        <v>0</v>
      </c>
      <c r="P297" s="170">
        <v>35.33</v>
      </c>
      <c r="Q297" s="127">
        <v>3.41</v>
      </c>
      <c r="R297" s="128">
        <v>1470.04</v>
      </c>
      <c r="S297" s="14">
        <v>1975.47</v>
      </c>
      <c r="T297" s="14">
        <v>2254.13</v>
      </c>
      <c r="U297" s="129">
        <v>2667.44</v>
      </c>
    </row>
    <row r="298" spans="1:21" s="12" customFormat="1" x14ac:dyDescent="0.25">
      <c r="A298" s="120" t="str">
        <f>'IV ЦК'!A297</f>
        <v>13.01.2016</v>
      </c>
      <c r="B298" s="121">
        <f>[1]АТС!B329</f>
        <v>0</v>
      </c>
      <c r="C298" s="120" t="s">
        <v>25</v>
      </c>
      <c r="D298" s="122">
        <v>2181.15</v>
      </c>
      <c r="E298" s="123">
        <v>2686.5800000000004</v>
      </c>
      <c r="F298" s="123">
        <v>2965.2400000000002</v>
      </c>
      <c r="G298" s="124">
        <v>3378.55</v>
      </c>
      <c r="H298" s="125">
        <v>711.11</v>
      </c>
      <c r="I298" s="161">
        <v>0</v>
      </c>
      <c r="J298" s="161">
        <v>573.79999999999995</v>
      </c>
      <c r="K298" s="126" t="s">
        <v>1050</v>
      </c>
      <c r="L298" s="164" t="s">
        <v>94</v>
      </c>
      <c r="M298" s="164" t="s">
        <v>1051</v>
      </c>
      <c r="N298" s="115">
        <v>80.86</v>
      </c>
      <c r="O298" s="170">
        <v>0</v>
      </c>
      <c r="P298" s="170">
        <v>65.56</v>
      </c>
      <c r="Q298" s="127">
        <v>3.41</v>
      </c>
      <c r="R298" s="128">
        <v>1470.04</v>
      </c>
      <c r="S298" s="14">
        <v>1975.47</v>
      </c>
      <c r="T298" s="14">
        <v>2254.13</v>
      </c>
      <c r="U298" s="129">
        <v>2667.44</v>
      </c>
    </row>
    <row r="299" spans="1:21" s="12" customFormat="1" x14ac:dyDescent="0.25">
      <c r="A299" s="120" t="str">
        <f>'IV ЦК'!A298</f>
        <v>13.01.2016</v>
      </c>
      <c r="B299" s="121">
        <f>[1]АТС!B330</f>
        <v>1</v>
      </c>
      <c r="C299" s="120" t="s">
        <v>25</v>
      </c>
      <c r="D299" s="122">
        <v>2100.1</v>
      </c>
      <c r="E299" s="123">
        <v>2605.5299999999997</v>
      </c>
      <c r="F299" s="123">
        <v>2884.1900000000005</v>
      </c>
      <c r="G299" s="124">
        <v>3297.5</v>
      </c>
      <c r="H299" s="125">
        <v>630.05999999999995</v>
      </c>
      <c r="I299" s="161">
        <v>0</v>
      </c>
      <c r="J299" s="161">
        <v>637.70000000000005</v>
      </c>
      <c r="K299" s="126" t="s">
        <v>1053</v>
      </c>
      <c r="L299" s="164" t="s">
        <v>94</v>
      </c>
      <c r="M299" s="164" t="s">
        <v>1054</v>
      </c>
      <c r="N299" s="115">
        <v>71.599999999999994</v>
      </c>
      <c r="O299" s="170">
        <v>0</v>
      </c>
      <c r="P299" s="170">
        <v>72.86</v>
      </c>
      <c r="Q299" s="127">
        <v>3.41</v>
      </c>
      <c r="R299" s="128">
        <v>1470.04</v>
      </c>
      <c r="S299" s="14">
        <v>1975.47</v>
      </c>
      <c r="T299" s="14">
        <v>2254.13</v>
      </c>
      <c r="U299" s="129">
        <v>2667.44</v>
      </c>
    </row>
    <row r="300" spans="1:21" s="12" customFormat="1" x14ac:dyDescent="0.25">
      <c r="A300" s="120" t="str">
        <f>'IV ЦК'!A299</f>
        <v>13.01.2016</v>
      </c>
      <c r="B300" s="121">
        <f>[1]АТС!B331</f>
        <v>2</v>
      </c>
      <c r="C300" s="120" t="s">
        <v>25</v>
      </c>
      <c r="D300" s="122">
        <v>2122.52</v>
      </c>
      <c r="E300" s="123">
        <v>2627.95</v>
      </c>
      <c r="F300" s="123">
        <v>2906.61</v>
      </c>
      <c r="G300" s="124">
        <v>3319.92</v>
      </c>
      <c r="H300" s="125">
        <v>652.4799999999999</v>
      </c>
      <c r="I300" s="161">
        <v>0</v>
      </c>
      <c r="J300" s="161">
        <v>1269.8799999999999</v>
      </c>
      <c r="K300" s="126" t="s">
        <v>1056</v>
      </c>
      <c r="L300" s="164" t="s">
        <v>94</v>
      </c>
      <c r="M300" s="164" t="s">
        <v>1057</v>
      </c>
      <c r="N300" s="115">
        <v>74.16</v>
      </c>
      <c r="O300" s="170">
        <v>0</v>
      </c>
      <c r="P300" s="170">
        <v>145.09</v>
      </c>
      <c r="Q300" s="127">
        <v>3.41</v>
      </c>
      <c r="R300" s="128">
        <v>1470.04</v>
      </c>
      <c r="S300" s="14">
        <v>1975.47</v>
      </c>
      <c r="T300" s="14">
        <v>2254.13</v>
      </c>
      <c r="U300" s="129">
        <v>2667.44</v>
      </c>
    </row>
    <row r="301" spans="1:21" s="12" customFormat="1" x14ac:dyDescent="0.25">
      <c r="A301" s="120" t="str">
        <f>'IV ЦК'!A300</f>
        <v>13.01.2016</v>
      </c>
      <c r="B301" s="121">
        <f>[1]АТС!B332</f>
        <v>3</v>
      </c>
      <c r="C301" s="120" t="s">
        <v>25</v>
      </c>
      <c r="D301" s="122">
        <v>2122.48</v>
      </c>
      <c r="E301" s="123">
        <v>2627.91</v>
      </c>
      <c r="F301" s="123">
        <v>2906.57</v>
      </c>
      <c r="G301" s="124">
        <v>3319.88</v>
      </c>
      <c r="H301" s="125">
        <v>652.43999999999994</v>
      </c>
      <c r="I301" s="161">
        <v>0</v>
      </c>
      <c r="J301" s="161">
        <v>210.87</v>
      </c>
      <c r="K301" s="126" t="s">
        <v>1059</v>
      </c>
      <c r="L301" s="164" t="s">
        <v>94</v>
      </c>
      <c r="M301" s="164" t="s">
        <v>1060</v>
      </c>
      <c r="N301" s="115">
        <v>74.16</v>
      </c>
      <c r="O301" s="170">
        <v>0</v>
      </c>
      <c r="P301" s="170">
        <v>24.09</v>
      </c>
      <c r="Q301" s="127">
        <v>3.41</v>
      </c>
      <c r="R301" s="128">
        <v>1470.04</v>
      </c>
      <c r="S301" s="14">
        <v>1975.47</v>
      </c>
      <c r="T301" s="14">
        <v>2254.13</v>
      </c>
      <c r="U301" s="129">
        <v>2667.44</v>
      </c>
    </row>
    <row r="302" spans="1:21" s="12" customFormat="1" x14ac:dyDescent="0.25">
      <c r="A302" s="120" t="str">
        <f>'IV ЦК'!A301</f>
        <v>13.01.2016</v>
      </c>
      <c r="B302" s="121">
        <f>[1]АТС!B333</f>
        <v>4</v>
      </c>
      <c r="C302" s="120" t="s">
        <v>25</v>
      </c>
      <c r="D302" s="122">
        <v>2122.46</v>
      </c>
      <c r="E302" s="123">
        <v>2627.8900000000003</v>
      </c>
      <c r="F302" s="123">
        <v>2906.55</v>
      </c>
      <c r="G302" s="124">
        <v>3319.86</v>
      </c>
      <c r="H302" s="125">
        <v>652.41999999999996</v>
      </c>
      <c r="I302" s="161">
        <v>7.47</v>
      </c>
      <c r="J302" s="161">
        <v>0</v>
      </c>
      <c r="K302" s="126" t="s">
        <v>1061</v>
      </c>
      <c r="L302" s="164" t="s">
        <v>1062</v>
      </c>
      <c r="M302" s="164" t="s">
        <v>94</v>
      </c>
      <c r="N302" s="115">
        <v>74.150000000000006</v>
      </c>
      <c r="O302" s="170">
        <v>0.85</v>
      </c>
      <c r="P302" s="170">
        <v>0</v>
      </c>
      <c r="Q302" s="127">
        <v>3.41</v>
      </c>
      <c r="R302" s="128">
        <v>1470.04</v>
      </c>
      <c r="S302" s="14">
        <v>1975.47</v>
      </c>
      <c r="T302" s="14">
        <v>2254.13</v>
      </c>
      <c r="U302" s="129">
        <v>2667.44</v>
      </c>
    </row>
    <row r="303" spans="1:21" s="12" customFormat="1" x14ac:dyDescent="0.25">
      <c r="A303" s="120" t="str">
        <f>'IV ЦК'!A302</f>
        <v>13.01.2016</v>
      </c>
      <c r="B303" s="121">
        <f>[1]АТС!B334</f>
        <v>5</v>
      </c>
      <c r="C303" s="120" t="s">
        <v>25</v>
      </c>
      <c r="D303" s="122">
        <v>2122.66</v>
      </c>
      <c r="E303" s="123">
        <v>2628.09</v>
      </c>
      <c r="F303" s="123">
        <v>2906.75</v>
      </c>
      <c r="G303" s="124">
        <v>3320.0600000000004</v>
      </c>
      <c r="H303" s="125">
        <v>652.62</v>
      </c>
      <c r="I303" s="161">
        <v>0</v>
      </c>
      <c r="J303" s="161">
        <v>391.74</v>
      </c>
      <c r="K303" s="126" t="s">
        <v>1064</v>
      </c>
      <c r="L303" s="164" t="s">
        <v>94</v>
      </c>
      <c r="M303" s="164" t="s">
        <v>1065</v>
      </c>
      <c r="N303" s="115">
        <v>74.180000000000007</v>
      </c>
      <c r="O303" s="170">
        <v>0</v>
      </c>
      <c r="P303" s="170">
        <v>44.76</v>
      </c>
      <c r="Q303" s="127">
        <v>3.41</v>
      </c>
      <c r="R303" s="128">
        <v>1470.04</v>
      </c>
      <c r="S303" s="14">
        <v>1975.47</v>
      </c>
      <c r="T303" s="14">
        <v>2254.13</v>
      </c>
      <c r="U303" s="129">
        <v>2667.44</v>
      </c>
    </row>
    <row r="304" spans="1:21" s="12" customFormat="1" x14ac:dyDescent="0.25">
      <c r="A304" s="120" t="str">
        <f>'IV ЦК'!A303</f>
        <v>13.01.2016</v>
      </c>
      <c r="B304" s="121">
        <f>[1]АТС!B335</f>
        <v>6</v>
      </c>
      <c r="C304" s="120" t="s">
        <v>25</v>
      </c>
      <c r="D304" s="122">
        <v>2115.7199999999998</v>
      </c>
      <c r="E304" s="123">
        <v>2621.15</v>
      </c>
      <c r="F304" s="123">
        <v>2899.81</v>
      </c>
      <c r="G304" s="124">
        <v>3313.12</v>
      </c>
      <c r="H304" s="125">
        <v>645.67999999999995</v>
      </c>
      <c r="I304" s="161">
        <v>42.17</v>
      </c>
      <c r="J304" s="161">
        <v>0</v>
      </c>
      <c r="K304" s="126" t="s">
        <v>1067</v>
      </c>
      <c r="L304" s="164" t="s">
        <v>1068</v>
      </c>
      <c r="M304" s="164" t="s">
        <v>94</v>
      </c>
      <c r="N304" s="115">
        <v>73.38</v>
      </c>
      <c r="O304" s="170">
        <v>4.82</v>
      </c>
      <c r="P304" s="170">
        <v>0</v>
      </c>
      <c r="Q304" s="127">
        <v>3.41</v>
      </c>
      <c r="R304" s="128">
        <v>1470.04</v>
      </c>
      <c r="S304" s="14">
        <v>1975.47</v>
      </c>
      <c r="T304" s="14">
        <v>2254.13</v>
      </c>
      <c r="U304" s="129">
        <v>2667.44</v>
      </c>
    </row>
    <row r="305" spans="1:21" s="12" customFormat="1" x14ac:dyDescent="0.25">
      <c r="A305" s="120" t="str">
        <f>'IV ЦК'!A304</f>
        <v>13.01.2016</v>
      </c>
      <c r="B305" s="121">
        <f>[1]АТС!B336</f>
        <v>7</v>
      </c>
      <c r="C305" s="120" t="s">
        <v>25</v>
      </c>
      <c r="D305" s="122">
        <v>2251</v>
      </c>
      <c r="E305" s="123">
        <v>2756.4300000000003</v>
      </c>
      <c r="F305" s="123">
        <v>3035.09</v>
      </c>
      <c r="G305" s="124">
        <v>3448.4</v>
      </c>
      <c r="H305" s="125">
        <v>780.96</v>
      </c>
      <c r="I305" s="161">
        <v>81.89</v>
      </c>
      <c r="J305" s="161">
        <v>0</v>
      </c>
      <c r="K305" s="126" t="s">
        <v>1070</v>
      </c>
      <c r="L305" s="164" t="s">
        <v>1071</v>
      </c>
      <c r="M305" s="164" t="s">
        <v>94</v>
      </c>
      <c r="N305" s="115">
        <v>88.84</v>
      </c>
      <c r="O305" s="170">
        <v>9.36</v>
      </c>
      <c r="P305" s="170">
        <v>0</v>
      </c>
      <c r="Q305" s="127">
        <v>3.41</v>
      </c>
      <c r="R305" s="128">
        <v>1470.04</v>
      </c>
      <c r="S305" s="14">
        <v>1975.47</v>
      </c>
      <c r="T305" s="14">
        <v>2254.13</v>
      </c>
      <c r="U305" s="129">
        <v>2667.44</v>
      </c>
    </row>
    <row r="306" spans="1:21" s="12" customFormat="1" x14ac:dyDescent="0.25">
      <c r="A306" s="120" t="str">
        <f>'IV ЦК'!A305</f>
        <v>13.01.2016</v>
      </c>
      <c r="B306" s="121">
        <f>[1]АТС!B337</f>
        <v>8</v>
      </c>
      <c r="C306" s="120" t="s">
        <v>25</v>
      </c>
      <c r="D306" s="122">
        <v>2189.5299999999997</v>
      </c>
      <c r="E306" s="123">
        <v>2694.96</v>
      </c>
      <c r="F306" s="123">
        <v>2973.62</v>
      </c>
      <c r="G306" s="124">
        <v>3386.9300000000003</v>
      </c>
      <c r="H306" s="125">
        <v>719.4899999999999</v>
      </c>
      <c r="I306" s="161">
        <v>27.75</v>
      </c>
      <c r="J306" s="161">
        <v>0</v>
      </c>
      <c r="K306" s="126" t="s">
        <v>1072</v>
      </c>
      <c r="L306" s="164" t="s">
        <v>1073</v>
      </c>
      <c r="M306" s="164" t="s">
        <v>94</v>
      </c>
      <c r="N306" s="115">
        <v>81.819999999999993</v>
      </c>
      <c r="O306" s="170">
        <v>3.17</v>
      </c>
      <c r="P306" s="170">
        <v>0</v>
      </c>
      <c r="Q306" s="127">
        <v>3.41</v>
      </c>
      <c r="R306" s="128">
        <v>1470.04</v>
      </c>
      <c r="S306" s="14">
        <v>1975.47</v>
      </c>
      <c r="T306" s="14">
        <v>2254.13</v>
      </c>
      <c r="U306" s="129">
        <v>2667.44</v>
      </c>
    </row>
    <row r="307" spans="1:21" s="12" customFormat="1" x14ac:dyDescent="0.25">
      <c r="A307" s="120" t="str">
        <f>'IV ЦК'!A306</f>
        <v>13.01.2016</v>
      </c>
      <c r="B307" s="121">
        <f>[1]АТС!B338</f>
        <v>9</v>
      </c>
      <c r="C307" s="120" t="s">
        <v>25</v>
      </c>
      <c r="D307" s="122">
        <v>2193.34</v>
      </c>
      <c r="E307" s="123">
        <v>2698.77</v>
      </c>
      <c r="F307" s="123">
        <v>2977.43</v>
      </c>
      <c r="G307" s="124">
        <v>3390.74</v>
      </c>
      <c r="H307" s="125">
        <v>723.3</v>
      </c>
      <c r="I307" s="161">
        <v>0</v>
      </c>
      <c r="J307" s="161">
        <v>354.59999999999997</v>
      </c>
      <c r="K307" s="126" t="s">
        <v>1075</v>
      </c>
      <c r="L307" s="164" t="s">
        <v>94</v>
      </c>
      <c r="M307" s="164" t="s">
        <v>1076</v>
      </c>
      <c r="N307" s="115">
        <v>82.25</v>
      </c>
      <c r="O307" s="170">
        <v>0</v>
      </c>
      <c r="P307" s="170">
        <v>40.520000000000003</v>
      </c>
      <c r="Q307" s="127">
        <v>3.41</v>
      </c>
      <c r="R307" s="128">
        <v>1470.04</v>
      </c>
      <c r="S307" s="14">
        <v>1975.47</v>
      </c>
      <c r="T307" s="14">
        <v>2254.13</v>
      </c>
      <c r="U307" s="129">
        <v>2667.44</v>
      </c>
    </row>
    <row r="308" spans="1:21" s="12" customFormat="1" x14ac:dyDescent="0.25">
      <c r="A308" s="120" t="str">
        <f>'IV ЦК'!A307</f>
        <v>13.01.2016</v>
      </c>
      <c r="B308" s="121">
        <f>[1]АТС!B339</f>
        <v>10</v>
      </c>
      <c r="C308" s="120" t="s">
        <v>25</v>
      </c>
      <c r="D308" s="122">
        <v>2140.27</v>
      </c>
      <c r="E308" s="123">
        <v>2645.7000000000003</v>
      </c>
      <c r="F308" s="123">
        <v>2924.36</v>
      </c>
      <c r="G308" s="124">
        <v>3337.67</v>
      </c>
      <c r="H308" s="125">
        <v>670.2299999999999</v>
      </c>
      <c r="I308" s="161">
        <v>0</v>
      </c>
      <c r="J308" s="161">
        <v>404.54999999999995</v>
      </c>
      <c r="K308" s="126" t="s">
        <v>1078</v>
      </c>
      <c r="L308" s="164" t="s">
        <v>94</v>
      </c>
      <c r="M308" s="164" t="s">
        <v>1079</v>
      </c>
      <c r="N308" s="115">
        <v>76.19</v>
      </c>
      <c r="O308" s="170">
        <v>0</v>
      </c>
      <c r="P308" s="170">
        <v>46.22</v>
      </c>
      <c r="Q308" s="127">
        <v>3.41</v>
      </c>
      <c r="R308" s="128">
        <v>1470.04</v>
      </c>
      <c r="S308" s="14">
        <v>1975.47</v>
      </c>
      <c r="T308" s="14">
        <v>2254.13</v>
      </c>
      <c r="U308" s="129">
        <v>2667.44</v>
      </c>
    </row>
    <row r="309" spans="1:21" s="12" customFormat="1" x14ac:dyDescent="0.25">
      <c r="A309" s="120" t="str">
        <f>'IV ЦК'!A308</f>
        <v>13.01.2016</v>
      </c>
      <c r="B309" s="121">
        <f>[1]АТС!B340</f>
        <v>11</v>
      </c>
      <c r="C309" s="120" t="s">
        <v>25</v>
      </c>
      <c r="D309" s="122">
        <v>2179.5</v>
      </c>
      <c r="E309" s="123">
        <v>2684.9300000000003</v>
      </c>
      <c r="F309" s="123">
        <v>2963.59</v>
      </c>
      <c r="G309" s="124">
        <v>3376.9</v>
      </c>
      <c r="H309" s="125">
        <v>709.45999999999992</v>
      </c>
      <c r="I309" s="161">
        <v>0</v>
      </c>
      <c r="J309" s="161">
        <v>434.49</v>
      </c>
      <c r="K309" s="126" t="s">
        <v>1081</v>
      </c>
      <c r="L309" s="164" t="s">
        <v>94</v>
      </c>
      <c r="M309" s="164" t="s">
        <v>1082</v>
      </c>
      <c r="N309" s="115">
        <v>80.67</v>
      </c>
      <c r="O309" s="170">
        <v>0</v>
      </c>
      <c r="P309" s="170">
        <v>49.64</v>
      </c>
      <c r="Q309" s="127">
        <v>3.41</v>
      </c>
      <c r="R309" s="128">
        <v>1470.04</v>
      </c>
      <c r="S309" s="14">
        <v>1975.47</v>
      </c>
      <c r="T309" s="14">
        <v>2254.13</v>
      </c>
      <c r="U309" s="129">
        <v>2667.44</v>
      </c>
    </row>
    <row r="310" spans="1:21" s="12" customFormat="1" x14ac:dyDescent="0.25">
      <c r="A310" s="120" t="str">
        <f>'IV ЦК'!A309</f>
        <v>13.01.2016</v>
      </c>
      <c r="B310" s="121">
        <f>[1]АТС!B341</f>
        <v>12</v>
      </c>
      <c r="C310" s="120" t="s">
        <v>25</v>
      </c>
      <c r="D310" s="122">
        <v>2170.4</v>
      </c>
      <c r="E310" s="123">
        <v>2675.8300000000004</v>
      </c>
      <c r="F310" s="123">
        <v>2954.4900000000002</v>
      </c>
      <c r="G310" s="124">
        <v>3367.8</v>
      </c>
      <c r="H310" s="125">
        <v>700.36</v>
      </c>
      <c r="I310" s="161">
        <v>0</v>
      </c>
      <c r="J310" s="161">
        <v>466.17</v>
      </c>
      <c r="K310" s="126" t="s">
        <v>1084</v>
      </c>
      <c r="L310" s="164" t="s">
        <v>94</v>
      </c>
      <c r="M310" s="164" t="s">
        <v>1085</v>
      </c>
      <c r="N310" s="115">
        <v>79.63</v>
      </c>
      <c r="O310" s="170">
        <v>0</v>
      </c>
      <c r="P310" s="170">
        <v>53.26</v>
      </c>
      <c r="Q310" s="127">
        <v>3.41</v>
      </c>
      <c r="R310" s="128">
        <v>1470.04</v>
      </c>
      <c r="S310" s="14">
        <v>1975.47</v>
      </c>
      <c r="T310" s="14">
        <v>2254.13</v>
      </c>
      <c r="U310" s="129">
        <v>2667.44</v>
      </c>
    </row>
    <row r="311" spans="1:21" s="12" customFormat="1" x14ac:dyDescent="0.25">
      <c r="A311" s="120" t="str">
        <f>'IV ЦК'!A310</f>
        <v>13.01.2016</v>
      </c>
      <c r="B311" s="121">
        <f>[1]АТС!B342</f>
        <v>13</v>
      </c>
      <c r="C311" s="120" t="s">
        <v>25</v>
      </c>
      <c r="D311" s="122">
        <v>2140.71</v>
      </c>
      <c r="E311" s="123">
        <v>2646.14</v>
      </c>
      <c r="F311" s="123">
        <v>2924.8</v>
      </c>
      <c r="G311" s="124">
        <v>3338.11</v>
      </c>
      <c r="H311" s="125">
        <v>670.67</v>
      </c>
      <c r="I311" s="161">
        <v>0</v>
      </c>
      <c r="J311" s="161">
        <v>448.32000000000005</v>
      </c>
      <c r="K311" s="126" t="s">
        <v>141</v>
      </c>
      <c r="L311" s="164" t="s">
        <v>94</v>
      </c>
      <c r="M311" s="164" t="s">
        <v>1087</v>
      </c>
      <c r="N311" s="115">
        <v>76.239999999999995</v>
      </c>
      <c r="O311" s="170">
        <v>0</v>
      </c>
      <c r="P311" s="170">
        <v>51.22</v>
      </c>
      <c r="Q311" s="127">
        <v>3.41</v>
      </c>
      <c r="R311" s="128">
        <v>1470.04</v>
      </c>
      <c r="S311" s="14">
        <v>1975.47</v>
      </c>
      <c r="T311" s="14">
        <v>2254.13</v>
      </c>
      <c r="U311" s="129">
        <v>2667.44</v>
      </c>
    </row>
    <row r="312" spans="1:21" s="12" customFormat="1" x14ac:dyDescent="0.25">
      <c r="A312" s="120" t="str">
        <f>'IV ЦК'!A311</f>
        <v>13.01.2016</v>
      </c>
      <c r="B312" s="121">
        <f>[1]АТС!B343</f>
        <v>14</v>
      </c>
      <c r="C312" s="120" t="s">
        <v>25</v>
      </c>
      <c r="D312" s="122">
        <v>2119.85</v>
      </c>
      <c r="E312" s="123">
        <v>2625.28</v>
      </c>
      <c r="F312" s="123">
        <v>2903.94</v>
      </c>
      <c r="G312" s="124">
        <v>3317.25</v>
      </c>
      <c r="H312" s="125">
        <v>649.80999999999995</v>
      </c>
      <c r="I312" s="161">
        <v>0</v>
      </c>
      <c r="J312" s="161">
        <v>33.19</v>
      </c>
      <c r="K312" s="126" t="s">
        <v>1089</v>
      </c>
      <c r="L312" s="164" t="s">
        <v>94</v>
      </c>
      <c r="M312" s="164" t="s">
        <v>1090</v>
      </c>
      <c r="N312" s="115">
        <v>73.86</v>
      </c>
      <c r="O312" s="170">
        <v>0</v>
      </c>
      <c r="P312" s="170">
        <v>3.79</v>
      </c>
      <c r="Q312" s="127">
        <v>3.41</v>
      </c>
      <c r="R312" s="128">
        <v>1470.04</v>
      </c>
      <c r="S312" s="14">
        <v>1975.47</v>
      </c>
      <c r="T312" s="14">
        <v>2254.13</v>
      </c>
      <c r="U312" s="129">
        <v>2667.44</v>
      </c>
    </row>
    <row r="313" spans="1:21" s="12" customFormat="1" x14ac:dyDescent="0.25">
      <c r="A313" s="120" t="str">
        <f>'IV ЦК'!A312</f>
        <v>13.01.2016</v>
      </c>
      <c r="B313" s="121">
        <f>[1]АТС!B344</f>
        <v>15</v>
      </c>
      <c r="C313" s="120" t="s">
        <v>25</v>
      </c>
      <c r="D313" s="122">
        <v>2165.0700000000002</v>
      </c>
      <c r="E313" s="123">
        <v>2670.5</v>
      </c>
      <c r="F313" s="123">
        <v>2949.16</v>
      </c>
      <c r="G313" s="124">
        <v>3362.47</v>
      </c>
      <c r="H313" s="125">
        <v>695.03</v>
      </c>
      <c r="I313" s="161">
        <v>0</v>
      </c>
      <c r="J313" s="161">
        <v>46.82</v>
      </c>
      <c r="K313" s="126" t="s">
        <v>1092</v>
      </c>
      <c r="L313" s="164" t="s">
        <v>94</v>
      </c>
      <c r="M313" s="164" t="s">
        <v>1093</v>
      </c>
      <c r="N313" s="115">
        <v>79.02</v>
      </c>
      <c r="O313" s="170">
        <v>0</v>
      </c>
      <c r="P313" s="170">
        <v>5.35</v>
      </c>
      <c r="Q313" s="127">
        <v>3.41</v>
      </c>
      <c r="R313" s="128">
        <v>1470.04</v>
      </c>
      <c r="S313" s="14">
        <v>1975.47</v>
      </c>
      <c r="T313" s="14">
        <v>2254.13</v>
      </c>
      <c r="U313" s="129">
        <v>2667.44</v>
      </c>
    </row>
    <row r="314" spans="1:21" s="12" customFormat="1" x14ac:dyDescent="0.25">
      <c r="A314" s="120" t="str">
        <f>'IV ЦК'!A313</f>
        <v>13.01.2016</v>
      </c>
      <c r="B314" s="121">
        <f>[1]АТС!B345</f>
        <v>16</v>
      </c>
      <c r="C314" s="120" t="s">
        <v>25</v>
      </c>
      <c r="D314" s="122">
        <v>2130.59</v>
      </c>
      <c r="E314" s="123">
        <v>2636.02</v>
      </c>
      <c r="F314" s="123">
        <v>2914.68</v>
      </c>
      <c r="G314" s="124">
        <v>3327.99</v>
      </c>
      <c r="H314" s="125">
        <v>660.55</v>
      </c>
      <c r="I314" s="161">
        <v>18.080000000000002</v>
      </c>
      <c r="J314" s="161">
        <v>0</v>
      </c>
      <c r="K314" s="126" t="s">
        <v>133</v>
      </c>
      <c r="L314" s="164" t="s">
        <v>1095</v>
      </c>
      <c r="M314" s="164" t="s">
        <v>94</v>
      </c>
      <c r="N314" s="115">
        <v>75.08</v>
      </c>
      <c r="O314" s="170">
        <v>2.0699999999999998</v>
      </c>
      <c r="P314" s="170">
        <v>0</v>
      </c>
      <c r="Q314" s="127">
        <v>3.41</v>
      </c>
      <c r="R314" s="128">
        <v>1470.04</v>
      </c>
      <c r="S314" s="14">
        <v>1975.47</v>
      </c>
      <c r="T314" s="14">
        <v>2254.13</v>
      </c>
      <c r="U314" s="129">
        <v>2667.44</v>
      </c>
    </row>
    <row r="315" spans="1:21" s="12" customFormat="1" x14ac:dyDescent="0.25">
      <c r="A315" s="120" t="str">
        <f>'IV ЦК'!A314</f>
        <v>13.01.2016</v>
      </c>
      <c r="B315" s="121">
        <f>[1]АТС!B346</f>
        <v>17</v>
      </c>
      <c r="C315" s="120" t="s">
        <v>25</v>
      </c>
      <c r="D315" s="122">
        <v>2216.48</v>
      </c>
      <c r="E315" s="123">
        <v>2721.9100000000003</v>
      </c>
      <c r="F315" s="123">
        <v>3000.57</v>
      </c>
      <c r="G315" s="124">
        <v>3413.88</v>
      </c>
      <c r="H315" s="125">
        <v>746.43999999999994</v>
      </c>
      <c r="I315" s="161">
        <v>0</v>
      </c>
      <c r="J315" s="161">
        <v>45.059999999999995</v>
      </c>
      <c r="K315" s="126" t="s">
        <v>1096</v>
      </c>
      <c r="L315" s="164" t="s">
        <v>94</v>
      </c>
      <c r="M315" s="164" t="s">
        <v>1097</v>
      </c>
      <c r="N315" s="115">
        <v>84.9</v>
      </c>
      <c r="O315" s="170">
        <v>0</v>
      </c>
      <c r="P315" s="170">
        <v>5.15</v>
      </c>
      <c r="Q315" s="127">
        <v>3.41</v>
      </c>
      <c r="R315" s="128">
        <v>1470.04</v>
      </c>
      <c r="S315" s="14">
        <v>1975.47</v>
      </c>
      <c r="T315" s="14">
        <v>2254.13</v>
      </c>
      <c r="U315" s="129">
        <v>2667.44</v>
      </c>
    </row>
    <row r="316" spans="1:21" s="12" customFormat="1" x14ac:dyDescent="0.25">
      <c r="A316" s="120" t="str">
        <f>'IV ЦК'!A315</f>
        <v>13.01.2016</v>
      </c>
      <c r="B316" s="121">
        <f>[1]АТС!B347</f>
        <v>18</v>
      </c>
      <c r="C316" s="120" t="s">
        <v>25</v>
      </c>
      <c r="D316" s="122">
        <v>2257.39</v>
      </c>
      <c r="E316" s="123">
        <v>2762.8199999999997</v>
      </c>
      <c r="F316" s="123">
        <v>3041.48</v>
      </c>
      <c r="G316" s="124">
        <v>3454.79</v>
      </c>
      <c r="H316" s="125">
        <v>787.35</v>
      </c>
      <c r="I316" s="161">
        <v>0</v>
      </c>
      <c r="J316" s="161">
        <v>142.80000000000001</v>
      </c>
      <c r="K316" s="126" t="s">
        <v>1099</v>
      </c>
      <c r="L316" s="164" t="s">
        <v>94</v>
      </c>
      <c r="M316" s="164" t="s">
        <v>1100</v>
      </c>
      <c r="N316" s="115">
        <v>89.57</v>
      </c>
      <c r="O316" s="170">
        <v>0</v>
      </c>
      <c r="P316" s="170">
        <v>16.32</v>
      </c>
      <c r="Q316" s="127">
        <v>3.41</v>
      </c>
      <c r="R316" s="128">
        <v>1470.04</v>
      </c>
      <c r="S316" s="14">
        <v>1975.47</v>
      </c>
      <c r="T316" s="14">
        <v>2254.13</v>
      </c>
      <c r="U316" s="129">
        <v>2667.44</v>
      </c>
    </row>
    <row r="317" spans="1:21" s="12" customFormat="1" x14ac:dyDescent="0.25">
      <c r="A317" s="120" t="str">
        <f>'IV ЦК'!A316</f>
        <v>13.01.2016</v>
      </c>
      <c r="B317" s="121">
        <f>[1]АТС!B348</f>
        <v>19</v>
      </c>
      <c r="C317" s="120" t="s">
        <v>25</v>
      </c>
      <c r="D317" s="122">
        <v>2258.34</v>
      </c>
      <c r="E317" s="123">
        <v>2763.77</v>
      </c>
      <c r="F317" s="123">
        <v>3042.4300000000003</v>
      </c>
      <c r="G317" s="124">
        <v>3455.7400000000002</v>
      </c>
      <c r="H317" s="125">
        <v>788.30000000000007</v>
      </c>
      <c r="I317" s="161">
        <v>0</v>
      </c>
      <c r="J317" s="161">
        <v>193.24</v>
      </c>
      <c r="K317" s="126" t="s">
        <v>496</v>
      </c>
      <c r="L317" s="164" t="s">
        <v>94</v>
      </c>
      <c r="M317" s="164" t="s">
        <v>1102</v>
      </c>
      <c r="N317" s="115">
        <v>89.68</v>
      </c>
      <c r="O317" s="170">
        <v>0</v>
      </c>
      <c r="P317" s="170">
        <v>22.08</v>
      </c>
      <c r="Q317" s="127">
        <v>3.41</v>
      </c>
      <c r="R317" s="128">
        <v>1470.04</v>
      </c>
      <c r="S317" s="14">
        <v>1975.47</v>
      </c>
      <c r="T317" s="14">
        <v>2254.13</v>
      </c>
      <c r="U317" s="129">
        <v>2667.44</v>
      </c>
    </row>
    <row r="318" spans="1:21" s="12" customFormat="1" x14ac:dyDescent="0.25">
      <c r="A318" s="120" t="str">
        <f>'IV ЦК'!A317</f>
        <v>13.01.2016</v>
      </c>
      <c r="B318" s="121">
        <f>[1]АТС!B349</f>
        <v>20</v>
      </c>
      <c r="C318" s="120" t="s">
        <v>25</v>
      </c>
      <c r="D318" s="122">
        <v>2168.67</v>
      </c>
      <c r="E318" s="123">
        <v>2674.1</v>
      </c>
      <c r="F318" s="123">
        <v>2952.76</v>
      </c>
      <c r="G318" s="124">
        <v>3366.07</v>
      </c>
      <c r="H318" s="125">
        <v>698.63</v>
      </c>
      <c r="I318" s="161">
        <v>0</v>
      </c>
      <c r="J318" s="161">
        <v>472.2</v>
      </c>
      <c r="K318" s="126" t="s">
        <v>187</v>
      </c>
      <c r="L318" s="164" t="s">
        <v>94</v>
      </c>
      <c r="M318" s="164" t="s">
        <v>1103</v>
      </c>
      <c r="N318" s="115">
        <v>79.430000000000007</v>
      </c>
      <c r="O318" s="170">
        <v>0</v>
      </c>
      <c r="P318" s="170">
        <v>53.95</v>
      </c>
      <c r="Q318" s="127">
        <v>3.41</v>
      </c>
      <c r="R318" s="128">
        <v>1470.04</v>
      </c>
      <c r="S318" s="14">
        <v>1975.47</v>
      </c>
      <c r="T318" s="14">
        <v>2254.13</v>
      </c>
      <c r="U318" s="129">
        <v>2667.44</v>
      </c>
    </row>
    <row r="319" spans="1:21" s="12" customFormat="1" x14ac:dyDescent="0.25">
      <c r="A319" s="120" t="str">
        <f>'IV ЦК'!A318</f>
        <v>13.01.2016</v>
      </c>
      <c r="B319" s="121">
        <f>[1]АТС!B350</f>
        <v>21</v>
      </c>
      <c r="C319" s="120" t="s">
        <v>25</v>
      </c>
      <c r="D319" s="122">
        <v>2178.19</v>
      </c>
      <c r="E319" s="123">
        <v>2683.62</v>
      </c>
      <c r="F319" s="123">
        <v>2962.2799999999997</v>
      </c>
      <c r="G319" s="124">
        <v>3375.59</v>
      </c>
      <c r="H319" s="125">
        <v>708.15</v>
      </c>
      <c r="I319" s="161">
        <v>0.01</v>
      </c>
      <c r="J319" s="161">
        <v>603.88</v>
      </c>
      <c r="K319" s="126" t="s">
        <v>1104</v>
      </c>
      <c r="L319" s="164" t="s">
        <v>95</v>
      </c>
      <c r="M319" s="164" t="s">
        <v>1105</v>
      </c>
      <c r="N319" s="115">
        <v>80.52</v>
      </c>
      <c r="O319" s="170">
        <v>0</v>
      </c>
      <c r="P319" s="170">
        <v>69</v>
      </c>
      <c r="Q319" s="127">
        <v>3.41</v>
      </c>
      <c r="R319" s="128">
        <v>1470.04</v>
      </c>
      <c r="S319" s="14">
        <v>1975.47</v>
      </c>
      <c r="T319" s="14">
        <v>2254.13</v>
      </c>
      <c r="U319" s="129">
        <v>2667.44</v>
      </c>
    </row>
    <row r="320" spans="1:21" s="12" customFormat="1" x14ac:dyDescent="0.25">
      <c r="A320" s="120" t="str">
        <f>'IV ЦК'!A319</f>
        <v>13.01.2016</v>
      </c>
      <c r="B320" s="121">
        <f>[1]АТС!B351</f>
        <v>22</v>
      </c>
      <c r="C320" s="120" t="s">
        <v>25</v>
      </c>
      <c r="D320" s="122">
        <v>2470.4899999999998</v>
      </c>
      <c r="E320" s="123">
        <v>2975.92</v>
      </c>
      <c r="F320" s="123">
        <v>3254.58</v>
      </c>
      <c r="G320" s="124">
        <v>3667.89</v>
      </c>
      <c r="H320" s="125">
        <v>1000.4499999999999</v>
      </c>
      <c r="I320" s="161">
        <v>0</v>
      </c>
      <c r="J320" s="161">
        <v>860.27</v>
      </c>
      <c r="K320" s="126" t="s">
        <v>1107</v>
      </c>
      <c r="L320" s="164" t="s">
        <v>94</v>
      </c>
      <c r="M320" s="164" t="s">
        <v>1108</v>
      </c>
      <c r="N320" s="115">
        <v>113.92</v>
      </c>
      <c r="O320" s="170">
        <v>0</v>
      </c>
      <c r="P320" s="170">
        <v>98.29</v>
      </c>
      <c r="Q320" s="127">
        <v>3.41</v>
      </c>
      <c r="R320" s="128">
        <v>1470.04</v>
      </c>
      <c r="S320" s="14">
        <v>1975.47</v>
      </c>
      <c r="T320" s="14">
        <v>2254.13</v>
      </c>
      <c r="U320" s="129">
        <v>2667.44</v>
      </c>
    </row>
    <row r="321" spans="1:21" s="12" customFormat="1" x14ac:dyDescent="0.25">
      <c r="A321" s="120" t="str">
        <f>'IV ЦК'!A320</f>
        <v>13.01.2016</v>
      </c>
      <c r="B321" s="121">
        <f>[1]АТС!B352</f>
        <v>23</v>
      </c>
      <c r="C321" s="120" t="s">
        <v>25</v>
      </c>
      <c r="D321" s="122">
        <v>2336.39</v>
      </c>
      <c r="E321" s="123">
        <v>2841.82</v>
      </c>
      <c r="F321" s="123">
        <v>3120.4800000000005</v>
      </c>
      <c r="G321" s="124">
        <v>3533.79</v>
      </c>
      <c r="H321" s="125">
        <v>866.35</v>
      </c>
      <c r="I321" s="161">
        <v>0</v>
      </c>
      <c r="J321" s="161">
        <v>1039.31</v>
      </c>
      <c r="K321" s="126" t="s">
        <v>1110</v>
      </c>
      <c r="L321" s="164" t="s">
        <v>94</v>
      </c>
      <c r="M321" s="164" t="s">
        <v>1111</v>
      </c>
      <c r="N321" s="115">
        <v>98.6</v>
      </c>
      <c r="O321" s="170">
        <v>0</v>
      </c>
      <c r="P321" s="170">
        <v>118.75</v>
      </c>
      <c r="Q321" s="127">
        <v>3.41</v>
      </c>
      <c r="R321" s="128">
        <v>1470.04</v>
      </c>
      <c r="S321" s="14">
        <v>1975.47</v>
      </c>
      <c r="T321" s="14">
        <v>2254.13</v>
      </c>
      <c r="U321" s="129">
        <v>2667.44</v>
      </c>
    </row>
    <row r="322" spans="1:21" s="12" customFormat="1" x14ac:dyDescent="0.25">
      <c r="A322" s="120" t="str">
        <f>'IV ЦК'!A321</f>
        <v>14.01.2016</v>
      </c>
      <c r="B322" s="121">
        <f>[1]АТС!B353</f>
        <v>0</v>
      </c>
      <c r="C322" s="120" t="s">
        <v>25</v>
      </c>
      <c r="D322" s="122">
        <v>2180.9</v>
      </c>
      <c r="E322" s="123">
        <v>2686.33</v>
      </c>
      <c r="F322" s="123">
        <v>2964.99</v>
      </c>
      <c r="G322" s="124">
        <v>3378.2999999999997</v>
      </c>
      <c r="H322" s="125">
        <v>710.86</v>
      </c>
      <c r="I322" s="161">
        <v>0</v>
      </c>
      <c r="J322" s="161">
        <v>685.46</v>
      </c>
      <c r="K322" s="126" t="s">
        <v>1114</v>
      </c>
      <c r="L322" s="164" t="s">
        <v>94</v>
      </c>
      <c r="M322" s="164" t="s">
        <v>142</v>
      </c>
      <c r="N322" s="115">
        <v>80.83</v>
      </c>
      <c r="O322" s="170">
        <v>0</v>
      </c>
      <c r="P322" s="170">
        <v>78.319999999999993</v>
      </c>
      <c r="Q322" s="127">
        <v>3.41</v>
      </c>
      <c r="R322" s="128">
        <v>1470.04</v>
      </c>
      <c r="S322" s="14">
        <v>1975.47</v>
      </c>
      <c r="T322" s="14">
        <v>2254.13</v>
      </c>
      <c r="U322" s="129">
        <v>2667.44</v>
      </c>
    </row>
    <row r="323" spans="1:21" s="12" customFormat="1" x14ac:dyDescent="0.25">
      <c r="A323" s="120" t="str">
        <f>'IV ЦК'!A322</f>
        <v>14.01.2016</v>
      </c>
      <c r="B323" s="121">
        <f>[1]АТС!B354</f>
        <v>1</v>
      </c>
      <c r="C323" s="120" t="s">
        <v>25</v>
      </c>
      <c r="D323" s="122">
        <v>2112.9899999999998</v>
      </c>
      <c r="E323" s="123">
        <v>2618.42</v>
      </c>
      <c r="F323" s="123">
        <v>2897.08</v>
      </c>
      <c r="G323" s="124">
        <v>3310.3900000000003</v>
      </c>
      <c r="H323" s="125">
        <v>642.94999999999993</v>
      </c>
      <c r="I323" s="161">
        <v>0</v>
      </c>
      <c r="J323" s="161">
        <v>707.5</v>
      </c>
      <c r="K323" s="126" t="s">
        <v>1116</v>
      </c>
      <c r="L323" s="164" t="s">
        <v>94</v>
      </c>
      <c r="M323" s="164" t="s">
        <v>850</v>
      </c>
      <c r="N323" s="115">
        <v>73.069999999999993</v>
      </c>
      <c r="O323" s="170">
        <v>0</v>
      </c>
      <c r="P323" s="170">
        <v>80.84</v>
      </c>
      <c r="Q323" s="127">
        <v>3.41</v>
      </c>
      <c r="R323" s="128">
        <v>1470.04</v>
      </c>
      <c r="S323" s="14">
        <v>1975.47</v>
      </c>
      <c r="T323" s="14">
        <v>2254.13</v>
      </c>
      <c r="U323" s="129">
        <v>2667.44</v>
      </c>
    </row>
    <row r="324" spans="1:21" s="12" customFormat="1" x14ac:dyDescent="0.25">
      <c r="A324" s="120" t="str">
        <f>'IV ЦК'!A323</f>
        <v>14.01.2016</v>
      </c>
      <c r="B324" s="121">
        <f>[1]АТС!B355</f>
        <v>2</v>
      </c>
      <c r="C324" s="120" t="s">
        <v>25</v>
      </c>
      <c r="D324" s="122">
        <v>2132.87</v>
      </c>
      <c r="E324" s="123">
        <v>2638.3</v>
      </c>
      <c r="F324" s="123">
        <v>2916.96</v>
      </c>
      <c r="G324" s="124">
        <v>3330.27</v>
      </c>
      <c r="H324" s="125">
        <v>662.83</v>
      </c>
      <c r="I324" s="161">
        <v>0</v>
      </c>
      <c r="J324" s="161">
        <v>148.57999999999998</v>
      </c>
      <c r="K324" s="126" t="s">
        <v>1118</v>
      </c>
      <c r="L324" s="164" t="s">
        <v>94</v>
      </c>
      <c r="M324" s="164" t="s">
        <v>1119</v>
      </c>
      <c r="N324" s="115">
        <v>75.34</v>
      </c>
      <c r="O324" s="170">
        <v>0</v>
      </c>
      <c r="P324" s="170">
        <v>16.98</v>
      </c>
      <c r="Q324" s="127">
        <v>3.41</v>
      </c>
      <c r="R324" s="128">
        <v>1470.04</v>
      </c>
      <c r="S324" s="14">
        <v>1975.47</v>
      </c>
      <c r="T324" s="14">
        <v>2254.13</v>
      </c>
      <c r="U324" s="129">
        <v>2667.44</v>
      </c>
    </row>
    <row r="325" spans="1:21" s="12" customFormat="1" x14ac:dyDescent="0.25">
      <c r="A325" s="120" t="str">
        <f>'IV ЦК'!A324</f>
        <v>14.01.2016</v>
      </c>
      <c r="B325" s="121">
        <f>[1]АТС!B356</f>
        <v>3</v>
      </c>
      <c r="C325" s="120" t="s">
        <v>25</v>
      </c>
      <c r="D325" s="122">
        <v>2148.9399999999996</v>
      </c>
      <c r="E325" s="123">
        <v>2654.37</v>
      </c>
      <c r="F325" s="123">
        <v>2933.03</v>
      </c>
      <c r="G325" s="124">
        <v>3346.34</v>
      </c>
      <c r="H325" s="125">
        <v>678.9</v>
      </c>
      <c r="I325" s="161">
        <v>0</v>
      </c>
      <c r="J325" s="161">
        <v>123.02</v>
      </c>
      <c r="K325" s="126" t="s">
        <v>1121</v>
      </c>
      <c r="L325" s="164" t="s">
        <v>94</v>
      </c>
      <c r="M325" s="164" t="s">
        <v>1122</v>
      </c>
      <c r="N325" s="115">
        <v>77.180000000000007</v>
      </c>
      <c r="O325" s="170">
        <v>0</v>
      </c>
      <c r="P325" s="170">
        <v>14.06</v>
      </c>
      <c r="Q325" s="127">
        <v>3.41</v>
      </c>
      <c r="R325" s="128">
        <v>1470.04</v>
      </c>
      <c r="S325" s="14">
        <v>1975.47</v>
      </c>
      <c r="T325" s="14">
        <v>2254.13</v>
      </c>
      <c r="U325" s="129">
        <v>2667.44</v>
      </c>
    </row>
    <row r="326" spans="1:21" s="12" customFormat="1" x14ac:dyDescent="0.25">
      <c r="A326" s="120" t="str">
        <f>'IV ЦК'!A325</f>
        <v>14.01.2016</v>
      </c>
      <c r="B326" s="121">
        <f>[1]АТС!B357</f>
        <v>4</v>
      </c>
      <c r="C326" s="120" t="s">
        <v>25</v>
      </c>
      <c r="D326" s="122">
        <v>2132.7600000000002</v>
      </c>
      <c r="E326" s="123">
        <v>2638.19</v>
      </c>
      <c r="F326" s="123">
        <v>2916.85</v>
      </c>
      <c r="G326" s="124">
        <v>3330.16</v>
      </c>
      <c r="H326" s="125">
        <v>662.72</v>
      </c>
      <c r="I326" s="161">
        <v>0</v>
      </c>
      <c r="J326" s="161">
        <v>169.85999999999999</v>
      </c>
      <c r="K326" s="126" t="s">
        <v>1123</v>
      </c>
      <c r="L326" s="164" t="s">
        <v>94</v>
      </c>
      <c r="M326" s="164" t="s">
        <v>1124</v>
      </c>
      <c r="N326" s="115">
        <v>75.33</v>
      </c>
      <c r="O326" s="170">
        <v>0</v>
      </c>
      <c r="P326" s="170">
        <v>19.41</v>
      </c>
      <c r="Q326" s="127">
        <v>3.41</v>
      </c>
      <c r="R326" s="128">
        <v>1470.04</v>
      </c>
      <c r="S326" s="14">
        <v>1975.47</v>
      </c>
      <c r="T326" s="14">
        <v>2254.13</v>
      </c>
      <c r="U326" s="129">
        <v>2667.44</v>
      </c>
    </row>
    <row r="327" spans="1:21" s="12" customFormat="1" x14ac:dyDescent="0.25">
      <c r="A327" s="120" t="str">
        <f>'IV ЦК'!A326</f>
        <v>14.01.2016</v>
      </c>
      <c r="B327" s="121">
        <f>[1]АТС!B358</f>
        <v>5</v>
      </c>
      <c r="C327" s="120" t="s">
        <v>25</v>
      </c>
      <c r="D327" s="122">
        <v>2133.12</v>
      </c>
      <c r="E327" s="123">
        <v>2638.55</v>
      </c>
      <c r="F327" s="123">
        <v>2917.21</v>
      </c>
      <c r="G327" s="124">
        <v>3330.5200000000004</v>
      </c>
      <c r="H327" s="125">
        <v>663.07999999999993</v>
      </c>
      <c r="I327" s="161">
        <v>13.040000000000001</v>
      </c>
      <c r="J327" s="161">
        <v>0</v>
      </c>
      <c r="K327" s="126" t="s">
        <v>1126</v>
      </c>
      <c r="L327" s="164" t="s">
        <v>1127</v>
      </c>
      <c r="M327" s="164" t="s">
        <v>94</v>
      </c>
      <c r="N327" s="115">
        <v>75.37</v>
      </c>
      <c r="O327" s="170">
        <v>1.49</v>
      </c>
      <c r="P327" s="170">
        <v>0</v>
      </c>
      <c r="Q327" s="127">
        <v>3.41</v>
      </c>
      <c r="R327" s="128">
        <v>1470.04</v>
      </c>
      <c r="S327" s="14">
        <v>1975.47</v>
      </c>
      <c r="T327" s="14">
        <v>2254.13</v>
      </c>
      <c r="U327" s="129">
        <v>2667.44</v>
      </c>
    </row>
    <row r="328" spans="1:21" s="12" customFormat="1" x14ac:dyDescent="0.25">
      <c r="A328" s="120" t="str">
        <f>'IV ЦК'!A327</f>
        <v>14.01.2016</v>
      </c>
      <c r="B328" s="121">
        <f>[1]АТС!B359</f>
        <v>6</v>
      </c>
      <c r="C328" s="120" t="s">
        <v>25</v>
      </c>
      <c r="D328" s="122">
        <v>2115.62</v>
      </c>
      <c r="E328" s="123">
        <v>2621.0500000000002</v>
      </c>
      <c r="F328" s="123">
        <v>2899.71</v>
      </c>
      <c r="G328" s="124">
        <v>3313.0200000000004</v>
      </c>
      <c r="H328" s="125">
        <v>645.57999999999993</v>
      </c>
      <c r="I328" s="161">
        <v>0</v>
      </c>
      <c r="J328" s="161">
        <v>367.42</v>
      </c>
      <c r="K328" s="126" t="s">
        <v>1129</v>
      </c>
      <c r="L328" s="164" t="s">
        <v>94</v>
      </c>
      <c r="M328" s="164" t="s">
        <v>1130</v>
      </c>
      <c r="N328" s="115">
        <v>73.37</v>
      </c>
      <c r="O328" s="170">
        <v>0</v>
      </c>
      <c r="P328" s="170">
        <v>41.98</v>
      </c>
      <c r="Q328" s="127">
        <v>3.41</v>
      </c>
      <c r="R328" s="128">
        <v>1470.04</v>
      </c>
      <c r="S328" s="14">
        <v>1975.47</v>
      </c>
      <c r="T328" s="14">
        <v>2254.13</v>
      </c>
      <c r="U328" s="129">
        <v>2667.44</v>
      </c>
    </row>
    <row r="329" spans="1:21" s="12" customFormat="1" x14ac:dyDescent="0.25">
      <c r="A329" s="120" t="str">
        <f>'IV ЦК'!A328</f>
        <v>14.01.2016</v>
      </c>
      <c r="B329" s="121">
        <f>[1]АТС!B360</f>
        <v>7</v>
      </c>
      <c r="C329" s="120" t="s">
        <v>25</v>
      </c>
      <c r="D329" s="122">
        <v>2251.4899999999998</v>
      </c>
      <c r="E329" s="123">
        <v>2756.92</v>
      </c>
      <c r="F329" s="123">
        <v>3035.58</v>
      </c>
      <c r="G329" s="124">
        <v>3448.89</v>
      </c>
      <c r="H329" s="125">
        <v>781.44999999999993</v>
      </c>
      <c r="I329" s="161">
        <v>392.15</v>
      </c>
      <c r="J329" s="161">
        <v>0</v>
      </c>
      <c r="K329" s="126" t="s">
        <v>1132</v>
      </c>
      <c r="L329" s="164" t="s">
        <v>1133</v>
      </c>
      <c r="M329" s="164" t="s">
        <v>94</v>
      </c>
      <c r="N329" s="115">
        <v>88.9</v>
      </c>
      <c r="O329" s="170">
        <v>44.81</v>
      </c>
      <c r="P329" s="170">
        <v>0</v>
      </c>
      <c r="Q329" s="127">
        <v>3.41</v>
      </c>
      <c r="R329" s="128">
        <v>1470.04</v>
      </c>
      <c r="S329" s="14">
        <v>1975.47</v>
      </c>
      <c r="T329" s="14">
        <v>2254.13</v>
      </c>
      <c r="U329" s="129">
        <v>2667.44</v>
      </c>
    </row>
    <row r="330" spans="1:21" s="12" customFormat="1" x14ac:dyDescent="0.25">
      <c r="A330" s="120" t="str">
        <f>'IV ЦК'!A329</f>
        <v>14.01.2016</v>
      </c>
      <c r="B330" s="121">
        <f>[1]АТС!B361</f>
        <v>8</v>
      </c>
      <c r="C330" s="120" t="s">
        <v>25</v>
      </c>
      <c r="D330" s="122">
        <v>2190.2199999999998</v>
      </c>
      <c r="E330" s="123">
        <v>2695.65</v>
      </c>
      <c r="F330" s="123">
        <v>2974.31</v>
      </c>
      <c r="G330" s="124">
        <v>3387.62</v>
      </c>
      <c r="H330" s="125">
        <v>720.18</v>
      </c>
      <c r="I330" s="161">
        <v>606.41999999999996</v>
      </c>
      <c r="J330" s="161">
        <v>0</v>
      </c>
      <c r="K330" s="126" t="s">
        <v>1135</v>
      </c>
      <c r="L330" s="164" t="s">
        <v>1136</v>
      </c>
      <c r="M330" s="164" t="s">
        <v>94</v>
      </c>
      <c r="N330" s="115">
        <v>81.900000000000006</v>
      </c>
      <c r="O330" s="170">
        <v>69.290000000000006</v>
      </c>
      <c r="P330" s="170">
        <v>0</v>
      </c>
      <c r="Q330" s="127">
        <v>3.41</v>
      </c>
      <c r="R330" s="128">
        <v>1470.04</v>
      </c>
      <c r="S330" s="14">
        <v>1975.47</v>
      </c>
      <c r="T330" s="14">
        <v>2254.13</v>
      </c>
      <c r="U330" s="129">
        <v>2667.44</v>
      </c>
    </row>
    <row r="331" spans="1:21" s="12" customFormat="1" x14ac:dyDescent="0.25">
      <c r="A331" s="120" t="str">
        <f>'IV ЦК'!A330</f>
        <v>14.01.2016</v>
      </c>
      <c r="B331" s="121">
        <f>[1]АТС!B362</f>
        <v>9</v>
      </c>
      <c r="C331" s="120" t="s">
        <v>25</v>
      </c>
      <c r="D331" s="122">
        <v>2165.58</v>
      </c>
      <c r="E331" s="123">
        <v>2671.01</v>
      </c>
      <c r="F331" s="123">
        <v>2949.67</v>
      </c>
      <c r="G331" s="124">
        <v>3362.9799999999996</v>
      </c>
      <c r="H331" s="125">
        <v>695.54</v>
      </c>
      <c r="I331" s="161">
        <v>2.8299999999999996</v>
      </c>
      <c r="J331" s="161">
        <v>0.01</v>
      </c>
      <c r="K331" s="126" t="s">
        <v>1138</v>
      </c>
      <c r="L331" s="164" t="s">
        <v>1139</v>
      </c>
      <c r="M331" s="164" t="s">
        <v>95</v>
      </c>
      <c r="N331" s="115">
        <v>79.08</v>
      </c>
      <c r="O331" s="170">
        <v>0.32</v>
      </c>
      <c r="P331" s="170">
        <v>0</v>
      </c>
      <c r="Q331" s="127">
        <v>3.41</v>
      </c>
      <c r="R331" s="128">
        <v>1470.04</v>
      </c>
      <c r="S331" s="14">
        <v>1975.47</v>
      </c>
      <c r="T331" s="14">
        <v>2254.13</v>
      </c>
      <c r="U331" s="129">
        <v>2667.44</v>
      </c>
    </row>
    <row r="332" spans="1:21" s="12" customFormat="1" x14ac:dyDescent="0.25">
      <c r="A332" s="120" t="str">
        <f>'IV ЦК'!A331</f>
        <v>14.01.2016</v>
      </c>
      <c r="B332" s="121">
        <f>[1]АТС!B363</f>
        <v>10</v>
      </c>
      <c r="C332" s="120" t="s">
        <v>25</v>
      </c>
      <c r="D332" s="122">
        <v>2099.25</v>
      </c>
      <c r="E332" s="123">
        <v>2604.6800000000003</v>
      </c>
      <c r="F332" s="123">
        <v>2883.34</v>
      </c>
      <c r="G332" s="124">
        <v>3296.6499999999996</v>
      </c>
      <c r="H332" s="125">
        <v>629.20999999999992</v>
      </c>
      <c r="I332" s="161">
        <v>0</v>
      </c>
      <c r="J332" s="161">
        <v>296.45</v>
      </c>
      <c r="K332" s="126" t="s">
        <v>179</v>
      </c>
      <c r="L332" s="164" t="s">
        <v>94</v>
      </c>
      <c r="M332" s="164" t="s">
        <v>1141</v>
      </c>
      <c r="N332" s="115">
        <v>71.5</v>
      </c>
      <c r="O332" s="170">
        <v>0</v>
      </c>
      <c r="P332" s="170">
        <v>33.869999999999997</v>
      </c>
      <c r="Q332" s="127">
        <v>3.41</v>
      </c>
      <c r="R332" s="128">
        <v>1470.04</v>
      </c>
      <c r="S332" s="14">
        <v>1975.47</v>
      </c>
      <c r="T332" s="14">
        <v>2254.13</v>
      </c>
      <c r="U332" s="129">
        <v>2667.44</v>
      </c>
    </row>
    <row r="333" spans="1:21" s="12" customFormat="1" x14ac:dyDescent="0.25">
      <c r="A333" s="120" t="str">
        <f>'IV ЦК'!A332</f>
        <v>14.01.2016</v>
      </c>
      <c r="B333" s="121">
        <f>[1]АТС!B364</f>
        <v>11</v>
      </c>
      <c r="C333" s="120" t="s">
        <v>25</v>
      </c>
      <c r="D333" s="122">
        <v>2095.4700000000003</v>
      </c>
      <c r="E333" s="123">
        <v>2600.8999999999996</v>
      </c>
      <c r="F333" s="123">
        <v>2879.5600000000004</v>
      </c>
      <c r="G333" s="124">
        <v>3292.87</v>
      </c>
      <c r="H333" s="125">
        <v>625.42999999999995</v>
      </c>
      <c r="I333" s="161">
        <v>0</v>
      </c>
      <c r="J333" s="161">
        <v>299.06</v>
      </c>
      <c r="K333" s="126" t="s">
        <v>1143</v>
      </c>
      <c r="L333" s="164" t="s">
        <v>94</v>
      </c>
      <c r="M333" s="164" t="s">
        <v>1144</v>
      </c>
      <c r="N333" s="115">
        <v>71.069999999999993</v>
      </c>
      <c r="O333" s="170">
        <v>0</v>
      </c>
      <c r="P333" s="170">
        <v>34.17</v>
      </c>
      <c r="Q333" s="127">
        <v>3.41</v>
      </c>
      <c r="R333" s="128">
        <v>1470.04</v>
      </c>
      <c r="S333" s="14">
        <v>1975.47</v>
      </c>
      <c r="T333" s="14">
        <v>2254.13</v>
      </c>
      <c r="U333" s="129">
        <v>2667.44</v>
      </c>
    </row>
    <row r="334" spans="1:21" s="12" customFormat="1" x14ac:dyDescent="0.25">
      <c r="A334" s="120" t="str">
        <f>'IV ЦК'!A333</f>
        <v>14.01.2016</v>
      </c>
      <c r="B334" s="121">
        <f>[1]АТС!B365</f>
        <v>12</v>
      </c>
      <c r="C334" s="120" t="s">
        <v>25</v>
      </c>
      <c r="D334" s="122">
        <v>2097.4700000000003</v>
      </c>
      <c r="E334" s="123">
        <v>2602.8999999999996</v>
      </c>
      <c r="F334" s="123">
        <v>2881.5600000000004</v>
      </c>
      <c r="G334" s="124">
        <v>3294.87</v>
      </c>
      <c r="H334" s="125">
        <v>627.42999999999995</v>
      </c>
      <c r="I334" s="161">
        <v>0.01</v>
      </c>
      <c r="J334" s="161">
        <v>623.86</v>
      </c>
      <c r="K334" s="126" t="s">
        <v>1146</v>
      </c>
      <c r="L334" s="164" t="s">
        <v>95</v>
      </c>
      <c r="M334" s="164" t="s">
        <v>1147</v>
      </c>
      <c r="N334" s="115">
        <v>71.3</v>
      </c>
      <c r="O334" s="170">
        <v>0</v>
      </c>
      <c r="P334" s="170">
        <v>71.28</v>
      </c>
      <c r="Q334" s="127">
        <v>3.41</v>
      </c>
      <c r="R334" s="128">
        <v>1470.04</v>
      </c>
      <c r="S334" s="14">
        <v>1975.47</v>
      </c>
      <c r="T334" s="14">
        <v>2254.13</v>
      </c>
      <c r="U334" s="129">
        <v>2667.44</v>
      </c>
    </row>
    <row r="335" spans="1:21" s="12" customFormat="1" x14ac:dyDescent="0.25">
      <c r="A335" s="120" t="str">
        <f>'IV ЦК'!A334</f>
        <v>14.01.2016</v>
      </c>
      <c r="B335" s="121">
        <f>[1]АТС!B366</f>
        <v>13</v>
      </c>
      <c r="C335" s="120" t="s">
        <v>25</v>
      </c>
      <c r="D335" s="122">
        <v>2095.11</v>
      </c>
      <c r="E335" s="123">
        <v>2600.54</v>
      </c>
      <c r="F335" s="123">
        <v>2879.2000000000003</v>
      </c>
      <c r="G335" s="124">
        <v>3292.51</v>
      </c>
      <c r="H335" s="125">
        <v>625.06999999999994</v>
      </c>
      <c r="I335" s="161">
        <v>0</v>
      </c>
      <c r="J335" s="161">
        <v>343.28999999999996</v>
      </c>
      <c r="K335" s="126" t="s">
        <v>1149</v>
      </c>
      <c r="L335" s="164" t="s">
        <v>94</v>
      </c>
      <c r="M335" s="164" t="s">
        <v>1150</v>
      </c>
      <c r="N335" s="115">
        <v>71.03</v>
      </c>
      <c r="O335" s="170">
        <v>0</v>
      </c>
      <c r="P335" s="170">
        <v>39.22</v>
      </c>
      <c r="Q335" s="127">
        <v>3.41</v>
      </c>
      <c r="R335" s="128">
        <v>1470.04</v>
      </c>
      <c r="S335" s="14">
        <v>1975.47</v>
      </c>
      <c r="T335" s="14">
        <v>2254.13</v>
      </c>
      <c r="U335" s="129">
        <v>2667.44</v>
      </c>
    </row>
    <row r="336" spans="1:21" s="12" customFormat="1" x14ac:dyDescent="0.25">
      <c r="A336" s="120" t="str">
        <f>'IV ЦК'!A335</f>
        <v>14.01.2016</v>
      </c>
      <c r="B336" s="121">
        <f>[1]АТС!B367</f>
        <v>14</v>
      </c>
      <c r="C336" s="120" t="s">
        <v>25</v>
      </c>
      <c r="D336" s="122">
        <v>2111.3599999999997</v>
      </c>
      <c r="E336" s="123">
        <v>2616.79</v>
      </c>
      <c r="F336" s="123">
        <v>2895.4500000000003</v>
      </c>
      <c r="G336" s="124">
        <v>3308.76</v>
      </c>
      <c r="H336" s="125">
        <v>641.31999999999994</v>
      </c>
      <c r="I336" s="161">
        <v>0</v>
      </c>
      <c r="J336" s="161">
        <v>594.76</v>
      </c>
      <c r="K336" s="126" t="s">
        <v>1152</v>
      </c>
      <c r="L336" s="164" t="s">
        <v>94</v>
      </c>
      <c r="M336" s="164" t="s">
        <v>1153</v>
      </c>
      <c r="N336" s="115">
        <v>72.89</v>
      </c>
      <c r="O336" s="170">
        <v>0</v>
      </c>
      <c r="P336" s="170">
        <v>67.959999999999994</v>
      </c>
      <c r="Q336" s="127">
        <v>3.41</v>
      </c>
      <c r="R336" s="128">
        <v>1470.04</v>
      </c>
      <c r="S336" s="14">
        <v>1975.47</v>
      </c>
      <c r="T336" s="14">
        <v>2254.13</v>
      </c>
      <c r="U336" s="129">
        <v>2667.44</v>
      </c>
    </row>
    <row r="337" spans="1:21" s="12" customFormat="1" x14ac:dyDescent="0.25">
      <c r="A337" s="120" t="str">
        <f>'IV ЦК'!A336</f>
        <v>14.01.2016</v>
      </c>
      <c r="B337" s="121">
        <f>[1]АТС!B368</f>
        <v>15</v>
      </c>
      <c r="C337" s="120" t="s">
        <v>25</v>
      </c>
      <c r="D337" s="122">
        <v>2194.5099999999998</v>
      </c>
      <c r="E337" s="123">
        <v>2699.94</v>
      </c>
      <c r="F337" s="123">
        <v>2978.6000000000004</v>
      </c>
      <c r="G337" s="124">
        <v>3391.9100000000003</v>
      </c>
      <c r="H337" s="125">
        <v>724.46999999999991</v>
      </c>
      <c r="I337" s="161">
        <v>0</v>
      </c>
      <c r="J337" s="161">
        <v>580.65</v>
      </c>
      <c r="K337" s="126" t="s">
        <v>1155</v>
      </c>
      <c r="L337" s="164" t="s">
        <v>94</v>
      </c>
      <c r="M337" s="164" t="s">
        <v>1156</v>
      </c>
      <c r="N337" s="115">
        <v>82.39</v>
      </c>
      <c r="O337" s="170">
        <v>0</v>
      </c>
      <c r="P337" s="170">
        <v>66.34</v>
      </c>
      <c r="Q337" s="127">
        <v>3.41</v>
      </c>
      <c r="R337" s="128">
        <v>1470.04</v>
      </c>
      <c r="S337" s="14">
        <v>1975.47</v>
      </c>
      <c r="T337" s="14">
        <v>2254.13</v>
      </c>
      <c r="U337" s="129">
        <v>2667.44</v>
      </c>
    </row>
    <row r="338" spans="1:21" s="12" customFormat="1" x14ac:dyDescent="0.25">
      <c r="A338" s="120" t="str">
        <f>'IV ЦК'!A337</f>
        <v>14.01.2016</v>
      </c>
      <c r="B338" s="121">
        <f>[1]АТС!B369</f>
        <v>16</v>
      </c>
      <c r="C338" s="120" t="s">
        <v>25</v>
      </c>
      <c r="D338" s="122">
        <v>2141.35</v>
      </c>
      <c r="E338" s="123">
        <v>2646.78</v>
      </c>
      <c r="F338" s="123">
        <v>2925.44</v>
      </c>
      <c r="G338" s="124">
        <v>3338.75</v>
      </c>
      <c r="H338" s="125">
        <v>671.31000000000006</v>
      </c>
      <c r="I338" s="161">
        <v>0</v>
      </c>
      <c r="J338" s="161">
        <v>240.65</v>
      </c>
      <c r="K338" s="126" t="s">
        <v>1157</v>
      </c>
      <c r="L338" s="164" t="s">
        <v>94</v>
      </c>
      <c r="M338" s="164" t="s">
        <v>1158</v>
      </c>
      <c r="N338" s="115">
        <v>76.31</v>
      </c>
      <c r="O338" s="170">
        <v>0</v>
      </c>
      <c r="P338" s="170">
        <v>27.5</v>
      </c>
      <c r="Q338" s="127">
        <v>3.41</v>
      </c>
      <c r="R338" s="128">
        <v>1470.04</v>
      </c>
      <c r="S338" s="14">
        <v>1975.47</v>
      </c>
      <c r="T338" s="14">
        <v>2254.13</v>
      </c>
      <c r="U338" s="129">
        <v>2667.44</v>
      </c>
    </row>
    <row r="339" spans="1:21" s="12" customFormat="1" x14ac:dyDescent="0.25">
      <c r="A339" s="120" t="str">
        <f>'IV ЦК'!A338</f>
        <v>14.01.2016</v>
      </c>
      <c r="B339" s="121">
        <f>[1]АТС!B370</f>
        <v>17</v>
      </c>
      <c r="C339" s="120" t="s">
        <v>25</v>
      </c>
      <c r="D339" s="122">
        <v>2215.48</v>
      </c>
      <c r="E339" s="123">
        <v>2720.91</v>
      </c>
      <c r="F339" s="123">
        <v>2999.57</v>
      </c>
      <c r="G339" s="124">
        <v>3412.88</v>
      </c>
      <c r="H339" s="125">
        <v>745.43999999999994</v>
      </c>
      <c r="I339" s="161">
        <v>0</v>
      </c>
      <c r="J339" s="161">
        <v>145.29999999999998</v>
      </c>
      <c r="K339" s="126" t="s">
        <v>1160</v>
      </c>
      <c r="L339" s="164" t="s">
        <v>94</v>
      </c>
      <c r="M339" s="164" t="s">
        <v>1161</v>
      </c>
      <c r="N339" s="115">
        <v>84.78</v>
      </c>
      <c r="O339" s="170">
        <v>0</v>
      </c>
      <c r="P339" s="170">
        <v>16.600000000000001</v>
      </c>
      <c r="Q339" s="127">
        <v>3.41</v>
      </c>
      <c r="R339" s="128">
        <v>1470.04</v>
      </c>
      <c r="S339" s="14">
        <v>1975.47</v>
      </c>
      <c r="T339" s="14">
        <v>2254.13</v>
      </c>
      <c r="U339" s="129">
        <v>2667.44</v>
      </c>
    </row>
    <row r="340" spans="1:21" s="12" customFormat="1" x14ac:dyDescent="0.25">
      <c r="A340" s="120" t="str">
        <f>'IV ЦК'!A339</f>
        <v>14.01.2016</v>
      </c>
      <c r="B340" s="121">
        <f>[1]АТС!B371</f>
        <v>18</v>
      </c>
      <c r="C340" s="120" t="s">
        <v>25</v>
      </c>
      <c r="D340" s="122">
        <v>2258.5</v>
      </c>
      <c r="E340" s="123">
        <v>2763.93</v>
      </c>
      <c r="F340" s="123">
        <v>3042.59</v>
      </c>
      <c r="G340" s="124">
        <v>3455.9</v>
      </c>
      <c r="H340" s="125">
        <v>788.46</v>
      </c>
      <c r="I340" s="161">
        <v>0</v>
      </c>
      <c r="J340" s="161">
        <v>606.52</v>
      </c>
      <c r="K340" s="126" t="s">
        <v>1163</v>
      </c>
      <c r="L340" s="164" t="s">
        <v>94</v>
      </c>
      <c r="M340" s="164" t="s">
        <v>1164</v>
      </c>
      <c r="N340" s="115">
        <v>89.7</v>
      </c>
      <c r="O340" s="170">
        <v>0</v>
      </c>
      <c r="P340" s="170">
        <v>69.3</v>
      </c>
      <c r="Q340" s="127">
        <v>3.41</v>
      </c>
      <c r="R340" s="128">
        <v>1470.04</v>
      </c>
      <c r="S340" s="14">
        <v>1975.47</v>
      </c>
      <c r="T340" s="14">
        <v>2254.13</v>
      </c>
      <c r="U340" s="129">
        <v>2667.44</v>
      </c>
    </row>
    <row r="341" spans="1:21" s="12" customFormat="1" x14ac:dyDescent="0.25">
      <c r="A341" s="120" t="str">
        <f>'IV ЦК'!A340</f>
        <v>14.01.2016</v>
      </c>
      <c r="B341" s="121">
        <f>[1]АТС!B372</f>
        <v>19</v>
      </c>
      <c r="C341" s="120" t="s">
        <v>25</v>
      </c>
      <c r="D341" s="122">
        <v>2218.16</v>
      </c>
      <c r="E341" s="123">
        <v>2723.59</v>
      </c>
      <c r="F341" s="123">
        <v>3002.25</v>
      </c>
      <c r="G341" s="124">
        <v>3415.56</v>
      </c>
      <c r="H341" s="125">
        <v>748.12</v>
      </c>
      <c r="I341" s="161">
        <v>0</v>
      </c>
      <c r="J341" s="161">
        <v>819.13</v>
      </c>
      <c r="K341" s="126" t="s">
        <v>1166</v>
      </c>
      <c r="L341" s="164" t="s">
        <v>94</v>
      </c>
      <c r="M341" s="164" t="s">
        <v>1167</v>
      </c>
      <c r="N341" s="115">
        <v>85.09</v>
      </c>
      <c r="O341" s="170">
        <v>0</v>
      </c>
      <c r="P341" s="170">
        <v>93.59</v>
      </c>
      <c r="Q341" s="127">
        <v>3.41</v>
      </c>
      <c r="R341" s="128">
        <v>1470.04</v>
      </c>
      <c r="S341" s="14">
        <v>1975.47</v>
      </c>
      <c r="T341" s="14">
        <v>2254.13</v>
      </c>
      <c r="U341" s="129">
        <v>2667.44</v>
      </c>
    </row>
    <row r="342" spans="1:21" s="12" customFormat="1" x14ac:dyDescent="0.25">
      <c r="A342" s="120" t="str">
        <f>'IV ЦК'!A341</f>
        <v>14.01.2016</v>
      </c>
      <c r="B342" s="121">
        <f>[1]АТС!B373</f>
        <v>20</v>
      </c>
      <c r="C342" s="120" t="s">
        <v>25</v>
      </c>
      <c r="D342" s="122">
        <v>2167.75</v>
      </c>
      <c r="E342" s="123">
        <v>2673.1800000000003</v>
      </c>
      <c r="F342" s="123">
        <v>2951.84</v>
      </c>
      <c r="G342" s="124">
        <v>3365.1499999999996</v>
      </c>
      <c r="H342" s="125">
        <v>697.71</v>
      </c>
      <c r="I342" s="161">
        <v>0</v>
      </c>
      <c r="J342" s="161">
        <v>669.55</v>
      </c>
      <c r="K342" s="126" t="s">
        <v>1169</v>
      </c>
      <c r="L342" s="164" t="s">
        <v>94</v>
      </c>
      <c r="M342" s="164" t="s">
        <v>717</v>
      </c>
      <c r="N342" s="115">
        <v>79.33</v>
      </c>
      <c r="O342" s="170">
        <v>0</v>
      </c>
      <c r="P342" s="170">
        <v>76.5</v>
      </c>
      <c r="Q342" s="127">
        <v>3.41</v>
      </c>
      <c r="R342" s="128">
        <v>1470.04</v>
      </c>
      <c r="S342" s="14">
        <v>1975.47</v>
      </c>
      <c r="T342" s="14">
        <v>2254.13</v>
      </c>
      <c r="U342" s="129">
        <v>2667.44</v>
      </c>
    </row>
    <row r="343" spans="1:21" s="12" customFormat="1" x14ac:dyDescent="0.25">
      <c r="A343" s="120" t="str">
        <f>'IV ЦК'!A342</f>
        <v>14.01.2016</v>
      </c>
      <c r="B343" s="121">
        <f>[1]АТС!B374</f>
        <v>21</v>
      </c>
      <c r="C343" s="120" t="s">
        <v>25</v>
      </c>
      <c r="D343" s="122">
        <v>2178.0300000000002</v>
      </c>
      <c r="E343" s="123">
        <v>2683.46</v>
      </c>
      <c r="F343" s="123">
        <v>2962.12</v>
      </c>
      <c r="G343" s="124">
        <v>3375.43</v>
      </c>
      <c r="H343" s="125">
        <v>707.99</v>
      </c>
      <c r="I343" s="161">
        <v>0</v>
      </c>
      <c r="J343" s="161">
        <v>1081.3599999999999</v>
      </c>
      <c r="K343" s="126" t="s">
        <v>1171</v>
      </c>
      <c r="L343" s="164" t="s">
        <v>94</v>
      </c>
      <c r="M343" s="164" t="s">
        <v>1172</v>
      </c>
      <c r="N343" s="115">
        <v>80.5</v>
      </c>
      <c r="O343" s="170">
        <v>0</v>
      </c>
      <c r="P343" s="170">
        <v>123.55</v>
      </c>
      <c r="Q343" s="127">
        <v>3.41</v>
      </c>
      <c r="R343" s="128">
        <v>1470.04</v>
      </c>
      <c r="S343" s="14">
        <v>1975.47</v>
      </c>
      <c r="T343" s="14">
        <v>2254.13</v>
      </c>
      <c r="U343" s="129">
        <v>2667.44</v>
      </c>
    </row>
    <row r="344" spans="1:21" s="12" customFormat="1" x14ac:dyDescent="0.25">
      <c r="A344" s="120" t="str">
        <f>'IV ЦК'!A343</f>
        <v>14.01.2016</v>
      </c>
      <c r="B344" s="121">
        <f>[1]АТС!B375</f>
        <v>22</v>
      </c>
      <c r="C344" s="120" t="s">
        <v>25</v>
      </c>
      <c r="D344" s="122">
        <v>2443.5100000000002</v>
      </c>
      <c r="E344" s="123">
        <v>2948.9400000000005</v>
      </c>
      <c r="F344" s="123">
        <v>3227.6000000000004</v>
      </c>
      <c r="G344" s="124">
        <v>3640.91</v>
      </c>
      <c r="H344" s="125">
        <v>973.47</v>
      </c>
      <c r="I344" s="161">
        <v>0</v>
      </c>
      <c r="J344" s="161">
        <v>368.76</v>
      </c>
      <c r="K344" s="126" t="s">
        <v>1174</v>
      </c>
      <c r="L344" s="164" t="s">
        <v>94</v>
      </c>
      <c r="M344" s="164" t="s">
        <v>1175</v>
      </c>
      <c r="N344" s="115">
        <v>110.84</v>
      </c>
      <c r="O344" s="170">
        <v>0</v>
      </c>
      <c r="P344" s="170">
        <v>42.13</v>
      </c>
      <c r="Q344" s="127">
        <v>3.41</v>
      </c>
      <c r="R344" s="128">
        <v>1470.04</v>
      </c>
      <c r="S344" s="14">
        <v>1975.47</v>
      </c>
      <c r="T344" s="14">
        <v>2254.13</v>
      </c>
      <c r="U344" s="129">
        <v>2667.44</v>
      </c>
    </row>
    <row r="345" spans="1:21" s="12" customFormat="1" x14ac:dyDescent="0.25">
      <c r="A345" s="120" t="str">
        <f>'IV ЦК'!A344</f>
        <v>14.01.2016</v>
      </c>
      <c r="B345" s="121">
        <f>[1]АТС!B376</f>
        <v>23</v>
      </c>
      <c r="C345" s="120" t="s">
        <v>25</v>
      </c>
      <c r="D345" s="122">
        <v>2294.11</v>
      </c>
      <c r="E345" s="123">
        <v>2799.54</v>
      </c>
      <c r="F345" s="123">
        <v>3078.2</v>
      </c>
      <c r="G345" s="124">
        <v>3491.5099999999998</v>
      </c>
      <c r="H345" s="125">
        <v>824.06999999999994</v>
      </c>
      <c r="I345" s="161">
        <v>0</v>
      </c>
      <c r="J345" s="161">
        <v>327</v>
      </c>
      <c r="K345" s="126" t="s">
        <v>1177</v>
      </c>
      <c r="L345" s="164" t="s">
        <v>94</v>
      </c>
      <c r="M345" s="164" t="s">
        <v>1178</v>
      </c>
      <c r="N345" s="115">
        <v>93.77</v>
      </c>
      <c r="O345" s="170">
        <v>0</v>
      </c>
      <c r="P345" s="170">
        <v>37.36</v>
      </c>
      <c r="Q345" s="127">
        <v>3.41</v>
      </c>
      <c r="R345" s="128">
        <v>1470.04</v>
      </c>
      <c r="S345" s="14">
        <v>1975.47</v>
      </c>
      <c r="T345" s="14">
        <v>2254.13</v>
      </c>
      <c r="U345" s="129">
        <v>2667.44</v>
      </c>
    </row>
    <row r="346" spans="1:21" s="12" customFormat="1" x14ac:dyDescent="0.25">
      <c r="A346" s="120" t="str">
        <f>'IV ЦК'!A345</f>
        <v>15.01.2016</v>
      </c>
      <c r="B346" s="121">
        <f>[1]АТС!B377</f>
        <v>0</v>
      </c>
      <c r="C346" s="120" t="s">
        <v>25</v>
      </c>
      <c r="D346" s="122">
        <v>2150.1999999999998</v>
      </c>
      <c r="E346" s="123">
        <v>2655.6299999999997</v>
      </c>
      <c r="F346" s="123">
        <v>2934.29</v>
      </c>
      <c r="G346" s="124">
        <v>3347.6</v>
      </c>
      <c r="H346" s="125">
        <v>680.16</v>
      </c>
      <c r="I346" s="161">
        <v>0</v>
      </c>
      <c r="J346" s="161">
        <v>870.48</v>
      </c>
      <c r="K346" s="126" t="s">
        <v>1181</v>
      </c>
      <c r="L346" s="164" t="s">
        <v>94</v>
      </c>
      <c r="M346" s="164" t="s">
        <v>1182</v>
      </c>
      <c r="N346" s="115">
        <v>77.319999999999993</v>
      </c>
      <c r="O346" s="170">
        <v>0</v>
      </c>
      <c r="P346" s="170">
        <v>99.46</v>
      </c>
      <c r="Q346" s="127">
        <v>3.41</v>
      </c>
      <c r="R346" s="128">
        <v>1470.04</v>
      </c>
      <c r="S346" s="14">
        <v>1975.47</v>
      </c>
      <c r="T346" s="14">
        <v>2254.13</v>
      </c>
      <c r="U346" s="129">
        <v>2667.44</v>
      </c>
    </row>
    <row r="347" spans="1:21" s="12" customFormat="1" x14ac:dyDescent="0.25">
      <c r="A347" s="120" t="str">
        <f>'IV ЦК'!A346</f>
        <v>15.01.2016</v>
      </c>
      <c r="B347" s="121">
        <f>[1]АТС!B378</f>
        <v>1</v>
      </c>
      <c r="C347" s="120" t="s">
        <v>25</v>
      </c>
      <c r="D347" s="122">
        <v>2122.8599999999997</v>
      </c>
      <c r="E347" s="123">
        <v>2628.29</v>
      </c>
      <c r="F347" s="123">
        <v>2906.9500000000003</v>
      </c>
      <c r="G347" s="124">
        <v>3320.26</v>
      </c>
      <c r="H347" s="125">
        <v>652.82000000000005</v>
      </c>
      <c r="I347" s="161">
        <v>0</v>
      </c>
      <c r="J347" s="161">
        <v>855.25</v>
      </c>
      <c r="K347" s="126" t="s">
        <v>1184</v>
      </c>
      <c r="L347" s="164" t="s">
        <v>94</v>
      </c>
      <c r="M347" s="164" t="s">
        <v>1185</v>
      </c>
      <c r="N347" s="115">
        <v>74.2</v>
      </c>
      <c r="O347" s="170">
        <v>0</v>
      </c>
      <c r="P347" s="170">
        <v>97.72</v>
      </c>
      <c r="Q347" s="127">
        <v>3.41</v>
      </c>
      <c r="R347" s="128">
        <v>1470.04</v>
      </c>
      <c r="S347" s="14">
        <v>1975.47</v>
      </c>
      <c r="T347" s="14">
        <v>2254.13</v>
      </c>
      <c r="U347" s="129">
        <v>2667.44</v>
      </c>
    </row>
    <row r="348" spans="1:21" s="12" customFormat="1" x14ac:dyDescent="0.25">
      <c r="A348" s="120" t="str">
        <f>'IV ЦК'!A347</f>
        <v>15.01.2016</v>
      </c>
      <c r="B348" s="121">
        <f>[1]АТС!B379</f>
        <v>2</v>
      </c>
      <c r="C348" s="120" t="s">
        <v>25</v>
      </c>
      <c r="D348" s="122">
        <v>2165.84</v>
      </c>
      <c r="E348" s="123">
        <v>2671.2700000000004</v>
      </c>
      <c r="F348" s="123">
        <v>2949.9300000000003</v>
      </c>
      <c r="G348" s="124">
        <v>3363.24</v>
      </c>
      <c r="H348" s="125">
        <v>695.8</v>
      </c>
      <c r="I348" s="161">
        <v>0</v>
      </c>
      <c r="J348" s="161">
        <v>385.24</v>
      </c>
      <c r="K348" s="126" t="s">
        <v>1187</v>
      </c>
      <c r="L348" s="164" t="s">
        <v>94</v>
      </c>
      <c r="M348" s="164" t="s">
        <v>1188</v>
      </c>
      <c r="N348" s="115">
        <v>79.11</v>
      </c>
      <c r="O348" s="170">
        <v>0</v>
      </c>
      <c r="P348" s="170">
        <v>44.02</v>
      </c>
      <c r="Q348" s="127">
        <v>3.41</v>
      </c>
      <c r="R348" s="128">
        <v>1470.04</v>
      </c>
      <c r="S348" s="14">
        <v>1975.47</v>
      </c>
      <c r="T348" s="14">
        <v>2254.13</v>
      </c>
      <c r="U348" s="129">
        <v>2667.44</v>
      </c>
    </row>
    <row r="349" spans="1:21" s="12" customFormat="1" x14ac:dyDescent="0.25">
      <c r="A349" s="120" t="str">
        <f>'IV ЦК'!A348</f>
        <v>15.01.2016</v>
      </c>
      <c r="B349" s="121">
        <f>[1]АТС!B380</f>
        <v>3</v>
      </c>
      <c r="C349" s="120" t="s">
        <v>25</v>
      </c>
      <c r="D349" s="122">
        <v>2165.73</v>
      </c>
      <c r="E349" s="123">
        <v>2671.16</v>
      </c>
      <c r="F349" s="123">
        <v>2949.82</v>
      </c>
      <c r="G349" s="124">
        <v>3363.1299999999997</v>
      </c>
      <c r="H349" s="125">
        <v>695.68999999999994</v>
      </c>
      <c r="I349" s="161">
        <v>0</v>
      </c>
      <c r="J349" s="161">
        <v>359.18</v>
      </c>
      <c r="K349" s="126" t="s">
        <v>1190</v>
      </c>
      <c r="L349" s="164" t="s">
        <v>94</v>
      </c>
      <c r="M349" s="164" t="s">
        <v>1191</v>
      </c>
      <c r="N349" s="115">
        <v>79.099999999999994</v>
      </c>
      <c r="O349" s="170">
        <v>0</v>
      </c>
      <c r="P349" s="170">
        <v>41.04</v>
      </c>
      <c r="Q349" s="127">
        <v>3.41</v>
      </c>
      <c r="R349" s="128">
        <v>1470.04</v>
      </c>
      <c r="S349" s="14">
        <v>1975.47</v>
      </c>
      <c r="T349" s="14">
        <v>2254.13</v>
      </c>
      <c r="U349" s="129">
        <v>2667.44</v>
      </c>
    </row>
    <row r="350" spans="1:21" s="12" customFormat="1" x14ac:dyDescent="0.25">
      <c r="A350" s="120" t="str">
        <f>'IV ЦК'!A349</f>
        <v>15.01.2016</v>
      </c>
      <c r="B350" s="121">
        <f>[1]АТС!B381</f>
        <v>4</v>
      </c>
      <c r="C350" s="120" t="s">
        <v>25</v>
      </c>
      <c r="D350" s="122">
        <v>2165.73</v>
      </c>
      <c r="E350" s="123">
        <v>2671.16</v>
      </c>
      <c r="F350" s="123">
        <v>2949.82</v>
      </c>
      <c r="G350" s="124">
        <v>3363.1299999999997</v>
      </c>
      <c r="H350" s="125">
        <v>695.68999999999994</v>
      </c>
      <c r="I350" s="161">
        <v>0</v>
      </c>
      <c r="J350" s="161">
        <v>405.96</v>
      </c>
      <c r="K350" s="126" t="s">
        <v>1190</v>
      </c>
      <c r="L350" s="164" t="s">
        <v>94</v>
      </c>
      <c r="M350" s="164" t="s">
        <v>1193</v>
      </c>
      <c r="N350" s="115">
        <v>79.099999999999994</v>
      </c>
      <c r="O350" s="170">
        <v>0</v>
      </c>
      <c r="P350" s="170">
        <v>46.38</v>
      </c>
      <c r="Q350" s="127">
        <v>3.41</v>
      </c>
      <c r="R350" s="128">
        <v>1470.04</v>
      </c>
      <c r="S350" s="14">
        <v>1975.47</v>
      </c>
      <c r="T350" s="14">
        <v>2254.13</v>
      </c>
      <c r="U350" s="129">
        <v>2667.44</v>
      </c>
    </row>
    <row r="351" spans="1:21" s="12" customFormat="1" x14ac:dyDescent="0.25">
      <c r="A351" s="120" t="str">
        <f>'IV ЦК'!A350</f>
        <v>15.01.2016</v>
      </c>
      <c r="B351" s="121">
        <f>[1]АТС!B382</f>
        <v>5</v>
      </c>
      <c r="C351" s="120" t="s">
        <v>25</v>
      </c>
      <c r="D351" s="122">
        <v>2154.9</v>
      </c>
      <c r="E351" s="123">
        <v>2660.3300000000004</v>
      </c>
      <c r="F351" s="123">
        <v>2938.9900000000002</v>
      </c>
      <c r="G351" s="124">
        <v>3352.3</v>
      </c>
      <c r="H351" s="125">
        <v>684.86</v>
      </c>
      <c r="I351" s="161">
        <v>98.05</v>
      </c>
      <c r="J351" s="161">
        <v>0</v>
      </c>
      <c r="K351" s="126" t="s">
        <v>1194</v>
      </c>
      <c r="L351" s="164" t="s">
        <v>1195</v>
      </c>
      <c r="M351" s="164" t="s">
        <v>94</v>
      </c>
      <c r="N351" s="115">
        <v>77.86</v>
      </c>
      <c r="O351" s="170">
        <v>11.2</v>
      </c>
      <c r="P351" s="170">
        <v>0</v>
      </c>
      <c r="Q351" s="127">
        <v>3.41</v>
      </c>
      <c r="R351" s="128">
        <v>1470.04</v>
      </c>
      <c r="S351" s="14">
        <v>1975.47</v>
      </c>
      <c r="T351" s="14">
        <v>2254.13</v>
      </c>
      <c r="U351" s="129">
        <v>2667.44</v>
      </c>
    </row>
    <row r="352" spans="1:21" s="12" customFormat="1" x14ac:dyDescent="0.25">
      <c r="A352" s="120" t="str">
        <f>'IV ЦК'!A351</f>
        <v>15.01.2016</v>
      </c>
      <c r="B352" s="121">
        <f>[1]АТС!B383</f>
        <v>6</v>
      </c>
      <c r="C352" s="120" t="s">
        <v>25</v>
      </c>
      <c r="D352" s="122">
        <v>2099.9</v>
      </c>
      <c r="E352" s="123">
        <v>2605.33</v>
      </c>
      <c r="F352" s="123">
        <v>2883.99</v>
      </c>
      <c r="G352" s="124">
        <v>3297.2999999999997</v>
      </c>
      <c r="H352" s="125">
        <v>629.86</v>
      </c>
      <c r="I352" s="161">
        <v>0</v>
      </c>
      <c r="J352" s="161">
        <v>359.08000000000004</v>
      </c>
      <c r="K352" s="126" t="s">
        <v>1197</v>
      </c>
      <c r="L352" s="164" t="s">
        <v>94</v>
      </c>
      <c r="M352" s="164" t="s">
        <v>1198</v>
      </c>
      <c r="N352" s="115">
        <v>71.58</v>
      </c>
      <c r="O352" s="170">
        <v>0</v>
      </c>
      <c r="P352" s="170">
        <v>41.03</v>
      </c>
      <c r="Q352" s="127">
        <v>3.41</v>
      </c>
      <c r="R352" s="128">
        <v>1470.04</v>
      </c>
      <c r="S352" s="14">
        <v>1975.47</v>
      </c>
      <c r="T352" s="14">
        <v>2254.13</v>
      </c>
      <c r="U352" s="129">
        <v>2667.44</v>
      </c>
    </row>
    <row r="353" spans="1:21" s="12" customFormat="1" x14ac:dyDescent="0.25">
      <c r="A353" s="120" t="str">
        <f>'IV ЦК'!A352</f>
        <v>15.01.2016</v>
      </c>
      <c r="B353" s="121">
        <f>[1]АТС!B384</f>
        <v>7</v>
      </c>
      <c r="C353" s="120" t="s">
        <v>25</v>
      </c>
      <c r="D353" s="122">
        <v>2252.15</v>
      </c>
      <c r="E353" s="123">
        <v>2757.58</v>
      </c>
      <c r="F353" s="123">
        <v>3036.2400000000002</v>
      </c>
      <c r="G353" s="124">
        <v>3449.55</v>
      </c>
      <c r="H353" s="125">
        <v>782.11</v>
      </c>
      <c r="I353" s="161">
        <v>0.01</v>
      </c>
      <c r="J353" s="161">
        <v>222.02</v>
      </c>
      <c r="K353" s="126" t="s">
        <v>1200</v>
      </c>
      <c r="L353" s="164" t="s">
        <v>95</v>
      </c>
      <c r="M353" s="164" t="s">
        <v>1201</v>
      </c>
      <c r="N353" s="115">
        <v>88.97</v>
      </c>
      <c r="O353" s="170">
        <v>0</v>
      </c>
      <c r="P353" s="170">
        <v>25.37</v>
      </c>
      <c r="Q353" s="127">
        <v>3.41</v>
      </c>
      <c r="R353" s="128">
        <v>1470.04</v>
      </c>
      <c r="S353" s="14">
        <v>1975.47</v>
      </c>
      <c r="T353" s="14">
        <v>2254.13</v>
      </c>
      <c r="U353" s="129">
        <v>2667.44</v>
      </c>
    </row>
    <row r="354" spans="1:21" s="12" customFormat="1" x14ac:dyDescent="0.25">
      <c r="A354" s="120" t="str">
        <f>'IV ЦК'!A353</f>
        <v>15.01.2016</v>
      </c>
      <c r="B354" s="121">
        <f>[1]АТС!B385</f>
        <v>8</v>
      </c>
      <c r="C354" s="120" t="s">
        <v>25</v>
      </c>
      <c r="D354" s="122">
        <v>2190.75</v>
      </c>
      <c r="E354" s="123">
        <v>2696.1800000000003</v>
      </c>
      <c r="F354" s="123">
        <v>2974.84</v>
      </c>
      <c r="G354" s="124">
        <v>3388.15</v>
      </c>
      <c r="H354" s="125">
        <v>720.71</v>
      </c>
      <c r="I354" s="161">
        <v>0</v>
      </c>
      <c r="J354" s="161">
        <v>273.88</v>
      </c>
      <c r="K354" s="126" t="s">
        <v>1203</v>
      </c>
      <c r="L354" s="164" t="s">
        <v>94</v>
      </c>
      <c r="M354" s="164" t="s">
        <v>1204</v>
      </c>
      <c r="N354" s="115">
        <v>81.96</v>
      </c>
      <c r="O354" s="170">
        <v>0</v>
      </c>
      <c r="P354" s="170">
        <v>31.29</v>
      </c>
      <c r="Q354" s="127">
        <v>3.41</v>
      </c>
      <c r="R354" s="128">
        <v>1470.04</v>
      </c>
      <c r="S354" s="14">
        <v>1975.47</v>
      </c>
      <c r="T354" s="14">
        <v>2254.13</v>
      </c>
      <c r="U354" s="129">
        <v>2667.44</v>
      </c>
    </row>
    <row r="355" spans="1:21" s="12" customFormat="1" x14ac:dyDescent="0.25">
      <c r="A355" s="120" t="str">
        <f>'IV ЦК'!A354</f>
        <v>15.01.2016</v>
      </c>
      <c r="B355" s="121">
        <f>[1]АТС!B386</f>
        <v>9</v>
      </c>
      <c r="C355" s="120" t="s">
        <v>25</v>
      </c>
      <c r="D355" s="122">
        <v>2195.41</v>
      </c>
      <c r="E355" s="123">
        <v>2700.84</v>
      </c>
      <c r="F355" s="123">
        <v>2979.5</v>
      </c>
      <c r="G355" s="124">
        <v>3392.8100000000004</v>
      </c>
      <c r="H355" s="125">
        <v>725.37</v>
      </c>
      <c r="I355" s="161">
        <v>0</v>
      </c>
      <c r="J355" s="161">
        <v>300.40999999999997</v>
      </c>
      <c r="K355" s="126" t="s">
        <v>152</v>
      </c>
      <c r="L355" s="164" t="s">
        <v>94</v>
      </c>
      <c r="M355" s="164" t="s">
        <v>1206</v>
      </c>
      <c r="N355" s="115">
        <v>82.49</v>
      </c>
      <c r="O355" s="170">
        <v>0</v>
      </c>
      <c r="P355" s="170">
        <v>34.32</v>
      </c>
      <c r="Q355" s="127">
        <v>3.41</v>
      </c>
      <c r="R355" s="128">
        <v>1470.04</v>
      </c>
      <c r="S355" s="14">
        <v>1975.47</v>
      </c>
      <c r="T355" s="14">
        <v>2254.13</v>
      </c>
      <c r="U355" s="129">
        <v>2667.44</v>
      </c>
    </row>
    <row r="356" spans="1:21" s="12" customFormat="1" x14ac:dyDescent="0.25">
      <c r="A356" s="120" t="str">
        <f>'IV ЦК'!A355</f>
        <v>15.01.2016</v>
      </c>
      <c r="B356" s="121">
        <f>[1]АТС!B387</f>
        <v>10</v>
      </c>
      <c r="C356" s="120" t="s">
        <v>25</v>
      </c>
      <c r="D356" s="122">
        <v>2100.12</v>
      </c>
      <c r="E356" s="123">
        <v>2605.5500000000002</v>
      </c>
      <c r="F356" s="123">
        <v>2884.2100000000005</v>
      </c>
      <c r="G356" s="124">
        <v>3297.52</v>
      </c>
      <c r="H356" s="125">
        <v>630.08000000000004</v>
      </c>
      <c r="I356" s="161">
        <v>0.01</v>
      </c>
      <c r="J356" s="161">
        <v>29.03</v>
      </c>
      <c r="K356" s="126" t="s">
        <v>1208</v>
      </c>
      <c r="L356" s="164" t="s">
        <v>95</v>
      </c>
      <c r="M356" s="164" t="s">
        <v>1209</v>
      </c>
      <c r="N356" s="115">
        <v>71.599999999999994</v>
      </c>
      <c r="O356" s="170">
        <v>0</v>
      </c>
      <c r="P356" s="170">
        <v>3.32</v>
      </c>
      <c r="Q356" s="127">
        <v>3.41</v>
      </c>
      <c r="R356" s="128">
        <v>1470.04</v>
      </c>
      <c r="S356" s="14">
        <v>1975.47</v>
      </c>
      <c r="T356" s="14">
        <v>2254.13</v>
      </c>
      <c r="U356" s="129">
        <v>2667.44</v>
      </c>
    </row>
    <row r="357" spans="1:21" s="12" customFormat="1" x14ac:dyDescent="0.25">
      <c r="A357" s="120" t="str">
        <f>'IV ЦК'!A356</f>
        <v>15.01.2016</v>
      </c>
      <c r="B357" s="121">
        <f>[1]АТС!B388</f>
        <v>11</v>
      </c>
      <c r="C357" s="120" t="s">
        <v>25</v>
      </c>
      <c r="D357" s="122">
        <v>2100.09</v>
      </c>
      <c r="E357" s="123">
        <v>2605.52</v>
      </c>
      <c r="F357" s="123">
        <v>2884.1800000000003</v>
      </c>
      <c r="G357" s="124">
        <v>3297.49</v>
      </c>
      <c r="H357" s="125">
        <v>630.04999999999995</v>
      </c>
      <c r="I357" s="161">
        <v>0</v>
      </c>
      <c r="J357" s="161">
        <v>24.59</v>
      </c>
      <c r="K357" s="126" t="s">
        <v>125</v>
      </c>
      <c r="L357" s="164" t="s">
        <v>94</v>
      </c>
      <c r="M357" s="164" t="s">
        <v>1211</v>
      </c>
      <c r="N357" s="115">
        <v>71.599999999999994</v>
      </c>
      <c r="O357" s="170">
        <v>0</v>
      </c>
      <c r="P357" s="170">
        <v>2.81</v>
      </c>
      <c r="Q357" s="127">
        <v>3.41</v>
      </c>
      <c r="R357" s="128">
        <v>1470.04</v>
      </c>
      <c r="S357" s="14">
        <v>1975.47</v>
      </c>
      <c r="T357" s="14">
        <v>2254.13</v>
      </c>
      <c r="U357" s="129">
        <v>2667.44</v>
      </c>
    </row>
    <row r="358" spans="1:21" s="12" customFormat="1" x14ac:dyDescent="0.25">
      <c r="A358" s="120" t="str">
        <f>'IV ЦК'!A357</f>
        <v>15.01.2016</v>
      </c>
      <c r="B358" s="121">
        <f>[1]АТС!B389</f>
        <v>12</v>
      </c>
      <c r="C358" s="120" t="s">
        <v>25</v>
      </c>
      <c r="D358" s="122">
        <v>2120.52</v>
      </c>
      <c r="E358" s="123">
        <v>2625.95</v>
      </c>
      <c r="F358" s="123">
        <v>2904.61</v>
      </c>
      <c r="G358" s="124">
        <v>3317.92</v>
      </c>
      <c r="H358" s="125">
        <v>650.4799999999999</v>
      </c>
      <c r="I358" s="161">
        <v>0.01</v>
      </c>
      <c r="J358" s="161">
        <v>34.130000000000003</v>
      </c>
      <c r="K358" s="126" t="s">
        <v>135</v>
      </c>
      <c r="L358" s="164" t="s">
        <v>95</v>
      </c>
      <c r="M358" s="164" t="s">
        <v>1212</v>
      </c>
      <c r="N358" s="115">
        <v>73.930000000000007</v>
      </c>
      <c r="O358" s="170">
        <v>0</v>
      </c>
      <c r="P358" s="170">
        <v>3.9</v>
      </c>
      <c r="Q358" s="127">
        <v>3.41</v>
      </c>
      <c r="R358" s="128">
        <v>1470.04</v>
      </c>
      <c r="S358" s="14">
        <v>1975.47</v>
      </c>
      <c r="T358" s="14">
        <v>2254.13</v>
      </c>
      <c r="U358" s="129">
        <v>2667.44</v>
      </c>
    </row>
    <row r="359" spans="1:21" s="12" customFormat="1" x14ac:dyDescent="0.25">
      <c r="A359" s="120" t="str">
        <f>'IV ЦК'!A358</f>
        <v>15.01.2016</v>
      </c>
      <c r="B359" s="121">
        <f>[1]АТС!B390</f>
        <v>13</v>
      </c>
      <c r="C359" s="120" t="s">
        <v>25</v>
      </c>
      <c r="D359" s="122">
        <v>2142.5</v>
      </c>
      <c r="E359" s="123">
        <v>2647.9300000000003</v>
      </c>
      <c r="F359" s="123">
        <v>2926.59</v>
      </c>
      <c r="G359" s="124">
        <v>3339.9</v>
      </c>
      <c r="H359" s="125">
        <v>672.45999999999992</v>
      </c>
      <c r="I359" s="161">
        <v>0</v>
      </c>
      <c r="J359" s="161">
        <v>214.29</v>
      </c>
      <c r="K359" s="126" t="s">
        <v>1214</v>
      </c>
      <c r="L359" s="164" t="s">
        <v>94</v>
      </c>
      <c r="M359" s="164" t="s">
        <v>1215</v>
      </c>
      <c r="N359" s="115">
        <v>76.44</v>
      </c>
      <c r="O359" s="170">
        <v>0</v>
      </c>
      <c r="P359" s="170">
        <v>24.48</v>
      </c>
      <c r="Q359" s="127">
        <v>3.41</v>
      </c>
      <c r="R359" s="128">
        <v>1470.04</v>
      </c>
      <c r="S359" s="14">
        <v>1975.47</v>
      </c>
      <c r="T359" s="14">
        <v>2254.13</v>
      </c>
      <c r="U359" s="129">
        <v>2667.44</v>
      </c>
    </row>
    <row r="360" spans="1:21" s="12" customFormat="1" x14ac:dyDescent="0.25">
      <c r="A360" s="120" t="str">
        <f>'IV ЦК'!A359</f>
        <v>15.01.2016</v>
      </c>
      <c r="B360" s="121">
        <f>[1]АТС!B391</f>
        <v>14</v>
      </c>
      <c r="C360" s="120" t="s">
        <v>25</v>
      </c>
      <c r="D360" s="122">
        <v>2120.35</v>
      </c>
      <c r="E360" s="123">
        <v>2625.7799999999997</v>
      </c>
      <c r="F360" s="123">
        <v>2904.4400000000005</v>
      </c>
      <c r="G360" s="124">
        <v>3317.75</v>
      </c>
      <c r="H360" s="125">
        <v>650.30999999999995</v>
      </c>
      <c r="I360" s="161">
        <v>0.01</v>
      </c>
      <c r="J360" s="161">
        <v>65.710000000000008</v>
      </c>
      <c r="K360" s="126" t="s">
        <v>1217</v>
      </c>
      <c r="L360" s="164" t="s">
        <v>95</v>
      </c>
      <c r="M360" s="164" t="s">
        <v>1218</v>
      </c>
      <c r="N360" s="115">
        <v>73.91</v>
      </c>
      <c r="O360" s="170">
        <v>0</v>
      </c>
      <c r="P360" s="170">
        <v>7.51</v>
      </c>
      <c r="Q360" s="127">
        <v>3.41</v>
      </c>
      <c r="R360" s="128">
        <v>1470.04</v>
      </c>
      <c r="S360" s="14">
        <v>1975.47</v>
      </c>
      <c r="T360" s="14">
        <v>2254.13</v>
      </c>
      <c r="U360" s="129">
        <v>2667.44</v>
      </c>
    </row>
    <row r="361" spans="1:21" s="12" customFormat="1" x14ac:dyDescent="0.25">
      <c r="A361" s="120" t="str">
        <f>'IV ЦК'!A360</f>
        <v>15.01.2016</v>
      </c>
      <c r="B361" s="121">
        <f>[1]АТС!B392</f>
        <v>15</v>
      </c>
      <c r="C361" s="120" t="s">
        <v>25</v>
      </c>
      <c r="D361" s="122">
        <v>2130.2399999999998</v>
      </c>
      <c r="E361" s="123">
        <v>2635.67</v>
      </c>
      <c r="F361" s="123">
        <v>2914.33</v>
      </c>
      <c r="G361" s="124">
        <v>3327.64</v>
      </c>
      <c r="H361" s="125">
        <v>660.19999999999993</v>
      </c>
      <c r="I361" s="161">
        <v>0</v>
      </c>
      <c r="J361" s="161">
        <v>68.91</v>
      </c>
      <c r="K361" s="126" t="s">
        <v>1219</v>
      </c>
      <c r="L361" s="164" t="s">
        <v>94</v>
      </c>
      <c r="M361" s="164" t="s">
        <v>1220</v>
      </c>
      <c r="N361" s="115">
        <v>75.040000000000006</v>
      </c>
      <c r="O361" s="170">
        <v>0</v>
      </c>
      <c r="P361" s="170">
        <v>7.87</v>
      </c>
      <c r="Q361" s="127">
        <v>3.41</v>
      </c>
      <c r="R361" s="128">
        <v>1470.04</v>
      </c>
      <c r="S361" s="14">
        <v>1975.47</v>
      </c>
      <c r="T361" s="14">
        <v>2254.13</v>
      </c>
      <c r="U361" s="129">
        <v>2667.44</v>
      </c>
    </row>
    <row r="362" spans="1:21" s="12" customFormat="1" x14ac:dyDescent="0.25">
      <c r="A362" s="120" t="str">
        <f>'IV ЦК'!A361</f>
        <v>15.01.2016</v>
      </c>
      <c r="B362" s="121">
        <f>[1]АТС!B393</f>
        <v>16</v>
      </c>
      <c r="C362" s="120" t="s">
        <v>25</v>
      </c>
      <c r="D362" s="122">
        <v>2095.08</v>
      </c>
      <c r="E362" s="123">
        <v>2600.5099999999998</v>
      </c>
      <c r="F362" s="123">
        <v>2879.17</v>
      </c>
      <c r="G362" s="124">
        <v>3292.48</v>
      </c>
      <c r="H362" s="125">
        <v>625.04</v>
      </c>
      <c r="I362" s="161">
        <v>0</v>
      </c>
      <c r="J362" s="161">
        <v>91.050000000000011</v>
      </c>
      <c r="K362" s="126" t="s">
        <v>1222</v>
      </c>
      <c r="L362" s="164" t="s">
        <v>94</v>
      </c>
      <c r="M362" s="164" t="s">
        <v>1223</v>
      </c>
      <c r="N362" s="115">
        <v>71.03</v>
      </c>
      <c r="O362" s="170">
        <v>0</v>
      </c>
      <c r="P362" s="170">
        <v>10.4</v>
      </c>
      <c r="Q362" s="127">
        <v>3.41</v>
      </c>
      <c r="R362" s="128">
        <v>1470.04</v>
      </c>
      <c r="S362" s="14">
        <v>1975.47</v>
      </c>
      <c r="T362" s="14">
        <v>2254.13</v>
      </c>
      <c r="U362" s="129">
        <v>2667.44</v>
      </c>
    </row>
    <row r="363" spans="1:21" s="12" customFormat="1" x14ac:dyDescent="0.25">
      <c r="A363" s="120" t="str">
        <f>'IV ЦК'!A362</f>
        <v>15.01.2016</v>
      </c>
      <c r="B363" s="121">
        <f>[1]АТС!B394</f>
        <v>17</v>
      </c>
      <c r="C363" s="120" t="s">
        <v>25</v>
      </c>
      <c r="D363" s="122">
        <v>2238.66</v>
      </c>
      <c r="E363" s="123">
        <v>2744.09</v>
      </c>
      <c r="F363" s="123">
        <v>3022.75</v>
      </c>
      <c r="G363" s="124">
        <v>3436.0600000000004</v>
      </c>
      <c r="H363" s="125">
        <v>768.62</v>
      </c>
      <c r="I363" s="161">
        <v>0.01</v>
      </c>
      <c r="J363" s="161">
        <v>255.65</v>
      </c>
      <c r="K363" s="126" t="s">
        <v>1225</v>
      </c>
      <c r="L363" s="164" t="s">
        <v>95</v>
      </c>
      <c r="M363" s="164" t="s">
        <v>1226</v>
      </c>
      <c r="N363" s="115">
        <v>87.43</v>
      </c>
      <c r="O363" s="170">
        <v>0</v>
      </c>
      <c r="P363" s="170">
        <v>29.21</v>
      </c>
      <c r="Q363" s="127">
        <v>3.41</v>
      </c>
      <c r="R363" s="128">
        <v>1470.04</v>
      </c>
      <c r="S363" s="14">
        <v>1975.47</v>
      </c>
      <c r="T363" s="14">
        <v>2254.13</v>
      </c>
      <c r="U363" s="129">
        <v>2667.44</v>
      </c>
    </row>
    <row r="364" spans="1:21" s="12" customFormat="1" x14ac:dyDescent="0.25">
      <c r="A364" s="120" t="str">
        <f>'IV ЦК'!A363</f>
        <v>15.01.2016</v>
      </c>
      <c r="B364" s="121">
        <f>[1]АТС!B395</f>
        <v>18</v>
      </c>
      <c r="C364" s="120" t="s">
        <v>25</v>
      </c>
      <c r="D364" s="122">
        <v>2272.11</v>
      </c>
      <c r="E364" s="123">
        <v>2777.54</v>
      </c>
      <c r="F364" s="123">
        <v>3056.2</v>
      </c>
      <c r="G364" s="124">
        <v>3469.5099999999998</v>
      </c>
      <c r="H364" s="125">
        <v>802.06999999999994</v>
      </c>
      <c r="I364" s="161">
        <v>0</v>
      </c>
      <c r="J364" s="161">
        <v>521.18999999999994</v>
      </c>
      <c r="K364" s="126" t="s">
        <v>1228</v>
      </c>
      <c r="L364" s="164" t="s">
        <v>94</v>
      </c>
      <c r="M364" s="164" t="s">
        <v>1229</v>
      </c>
      <c r="N364" s="115">
        <v>91.25</v>
      </c>
      <c r="O364" s="170">
        <v>0</v>
      </c>
      <c r="P364" s="170">
        <v>59.55</v>
      </c>
      <c r="Q364" s="127">
        <v>3.41</v>
      </c>
      <c r="R364" s="128">
        <v>1470.04</v>
      </c>
      <c r="S364" s="14">
        <v>1975.47</v>
      </c>
      <c r="T364" s="14">
        <v>2254.13</v>
      </c>
      <c r="U364" s="129">
        <v>2667.44</v>
      </c>
    </row>
    <row r="365" spans="1:21" s="12" customFormat="1" x14ac:dyDescent="0.25">
      <c r="A365" s="120" t="str">
        <f>'IV ЦК'!A364</f>
        <v>15.01.2016</v>
      </c>
      <c r="B365" s="121">
        <f>[1]АТС!B396</f>
        <v>19</v>
      </c>
      <c r="C365" s="120" t="s">
        <v>25</v>
      </c>
      <c r="D365" s="122">
        <v>2280.06</v>
      </c>
      <c r="E365" s="123">
        <v>2785.49</v>
      </c>
      <c r="F365" s="123">
        <v>3064.1500000000005</v>
      </c>
      <c r="G365" s="124">
        <v>3477.46</v>
      </c>
      <c r="H365" s="125">
        <v>810.02</v>
      </c>
      <c r="I365" s="161">
        <v>0</v>
      </c>
      <c r="J365" s="161">
        <v>946.2</v>
      </c>
      <c r="K365" s="126" t="s">
        <v>1231</v>
      </c>
      <c r="L365" s="164" t="s">
        <v>94</v>
      </c>
      <c r="M365" s="164" t="s">
        <v>1232</v>
      </c>
      <c r="N365" s="115">
        <v>92.16</v>
      </c>
      <c r="O365" s="170">
        <v>0</v>
      </c>
      <c r="P365" s="170">
        <v>108.11</v>
      </c>
      <c r="Q365" s="127">
        <v>3.41</v>
      </c>
      <c r="R365" s="128">
        <v>1470.04</v>
      </c>
      <c r="S365" s="14">
        <v>1975.47</v>
      </c>
      <c r="T365" s="14">
        <v>2254.13</v>
      </c>
      <c r="U365" s="129">
        <v>2667.44</v>
      </c>
    </row>
    <row r="366" spans="1:21" s="12" customFormat="1" x14ac:dyDescent="0.25">
      <c r="A366" s="120" t="str">
        <f>'IV ЦК'!A365</f>
        <v>15.01.2016</v>
      </c>
      <c r="B366" s="121">
        <f>[1]АТС!B397</f>
        <v>20</v>
      </c>
      <c r="C366" s="120" t="s">
        <v>25</v>
      </c>
      <c r="D366" s="122">
        <v>2176.65</v>
      </c>
      <c r="E366" s="123">
        <v>2682.08</v>
      </c>
      <c r="F366" s="123">
        <v>2960.7400000000002</v>
      </c>
      <c r="G366" s="124">
        <v>3374.0499999999997</v>
      </c>
      <c r="H366" s="125">
        <v>706.61</v>
      </c>
      <c r="I366" s="161">
        <v>0</v>
      </c>
      <c r="J366" s="161">
        <v>1090.3699999999999</v>
      </c>
      <c r="K366" s="126" t="s">
        <v>1234</v>
      </c>
      <c r="L366" s="164" t="s">
        <v>94</v>
      </c>
      <c r="M366" s="164" t="s">
        <v>1235</v>
      </c>
      <c r="N366" s="115">
        <v>80.349999999999994</v>
      </c>
      <c r="O366" s="170">
        <v>0</v>
      </c>
      <c r="P366" s="170">
        <v>124.58</v>
      </c>
      <c r="Q366" s="127">
        <v>3.41</v>
      </c>
      <c r="R366" s="128">
        <v>1470.04</v>
      </c>
      <c r="S366" s="14">
        <v>1975.47</v>
      </c>
      <c r="T366" s="14">
        <v>2254.13</v>
      </c>
      <c r="U366" s="129">
        <v>2667.44</v>
      </c>
    </row>
    <row r="367" spans="1:21" s="12" customFormat="1" x14ac:dyDescent="0.25">
      <c r="A367" s="120" t="str">
        <f>'IV ЦК'!A366</f>
        <v>15.01.2016</v>
      </c>
      <c r="B367" s="121">
        <f>[1]АТС!B398</f>
        <v>21</v>
      </c>
      <c r="C367" s="120" t="s">
        <v>25</v>
      </c>
      <c r="D367" s="122">
        <v>2161.0100000000002</v>
      </c>
      <c r="E367" s="123">
        <v>2666.44</v>
      </c>
      <c r="F367" s="123">
        <v>2945.1</v>
      </c>
      <c r="G367" s="124">
        <v>3358.41</v>
      </c>
      <c r="H367" s="125">
        <v>690.96999999999991</v>
      </c>
      <c r="I367" s="161">
        <v>0</v>
      </c>
      <c r="J367" s="161">
        <v>2181.7400000000002</v>
      </c>
      <c r="K367" s="126" t="s">
        <v>1237</v>
      </c>
      <c r="L367" s="164" t="s">
        <v>94</v>
      </c>
      <c r="M367" s="164" t="s">
        <v>1238</v>
      </c>
      <c r="N367" s="115">
        <v>78.56</v>
      </c>
      <c r="O367" s="170">
        <v>0</v>
      </c>
      <c r="P367" s="170">
        <v>249.28</v>
      </c>
      <c r="Q367" s="127">
        <v>3.41</v>
      </c>
      <c r="R367" s="128">
        <v>1470.04</v>
      </c>
      <c r="S367" s="14">
        <v>1975.47</v>
      </c>
      <c r="T367" s="14">
        <v>2254.13</v>
      </c>
      <c r="U367" s="129">
        <v>2667.44</v>
      </c>
    </row>
    <row r="368" spans="1:21" s="12" customFormat="1" x14ac:dyDescent="0.25">
      <c r="A368" s="120" t="str">
        <f>'IV ЦК'!A367</f>
        <v>15.01.2016</v>
      </c>
      <c r="B368" s="121">
        <f>[1]АТС!B399</f>
        <v>22</v>
      </c>
      <c r="C368" s="120" t="s">
        <v>25</v>
      </c>
      <c r="D368" s="122">
        <v>2429.86</v>
      </c>
      <c r="E368" s="123">
        <v>2935.29</v>
      </c>
      <c r="F368" s="123">
        <v>3213.9500000000003</v>
      </c>
      <c r="G368" s="124">
        <v>3627.26</v>
      </c>
      <c r="H368" s="125">
        <v>959.81999999999994</v>
      </c>
      <c r="I368" s="161">
        <v>0</v>
      </c>
      <c r="J368" s="161">
        <v>2002.21</v>
      </c>
      <c r="K368" s="126" t="s">
        <v>1240</v>
      </c>
      <c r="L368" s="164" t="s">
        <v>94</v>
      </c>
      <c r="M368" s="164" t="s">
        <v>1241</v>
      </c>
      <c r="N368" s="115">
        <v>109.28</v>
      </c>
      <c r="O368" s="170">
        <v>0</v>
      </c>
      <c r="P368" s="170">
        <v>228.77</v>
      </c>
      <c r="Q368" s="127">
        <v>3.41</v>
      </c>
      <c r="R368" s="128">
        <v>1470.04</v>
      </c>
      <c r="S368" s="14">
        <v>1975.47</v>
      </c>
      <c r="T368" s="14">
        <v>2254.13</v>
      </c>
      <c r="U368" s="129">
        <v>2667.44</v>
      </c>
    </row>
    <row r="369" spans="1:21" s="12" customFormat="1" x14ac:dyDescent="0.25">
      <c r="A369" s="120" t="str">
        <f>'IV ЦК'!A368</f>
        <v>15.01.2016</v>
      </c>
      <c r="B369" s="121">
        <f>[1]АТС!B400</f>
        <v>23</v>
      </c>
      <c r="C369" s="120" t="s">
        <v>25</v>
      </c>
      <c r="D369" s="122">
        <v>2295.6099999999997</v>
      </c>
      <c r="E369" s="123">
        <v>2801.04</v>
      </c>
      <c r="F369" s="123">
        <v>3079.7</v>
      </c>
      <c r="G369" s="124">
        <v>3493.01</v>
      </c>
      <c r="H369" s="125">
        <v>825.57</v>
      </c>
      <c r="I369" s="161">
        <v>0</v>
      </c>
      <c r="J369" s="161">
        <v>2091.7399999999998</v>
      </c>
      <c r="K369" s="126" t="s">
        <v>1243</v>
      </c>
      <c r="L369" s="164" t="s">
        <v>94</v>
      </c>
      <c r="M369" s="164" t="s">
        <v>1244</v>
      </c>
      <c r="N369" s="115">
        <v>93.94</v>
      </c>
      <c r="O369" s="170">
        <v>0</v>
      </c>
      <c r="P369" s="170">
        <v>239</v>
      </c>
      <c r="Q369" s="127">
        <v>3.41</v>
      </c>
      <c r="R369" s="128">
        <v>1470.04</v>
      </c>
      <c r="S369" s="14">
        <v>1975.47</v>
      </c>
      <c r="T369" s="14">
        <v>2254.13</v>
      </c>
      <c r="U369" s="129">
        <v>2667.44</v>
      </c>
    </row>
    <row r="370" spans="1:21" s="12" customFormat="1" x14ac:dyDescent="0.25">
      <c r="A370" s="120" t="str">
        <f>'IV ЦК'!A369</f>
        <v>16.01.2016</v>
      </c>
      <c r="B370" s="121">
        <f>[1]АТС!B401</f>
        <v>0</v>
      </c>
      <c r="C370" s="120" t="s">
        <v>25</v>
      </c>
      <c r="D370" s="122">
        <v>2139.92</v>
      </c>
      <c r="E370" s="123">
        <v>2645.3500000000004</v>
      </c>
      <c r="F370" s="123">
        <v>2924.01</v>
      </c>
      <c r="G370" s="124">
        <v>3337.32</v>
      </c>
      <c r="H370" s="125">
        <v>669.88</v>
      </c>
      <c r="I370" s="161">
        <v>0.01</v>
      </c>
      <c r="J370" s="161">
        <v>541.68000000000006</v>
      </c>
      <c r="K370" s="126" t="s">
        <v>1247</v>
      </c>
      <c r="L370" s="164" t="s">
        <v>95</v>
      </c>
      <c r="M370" s="164" t="s">
        <v>1248</v>
      </c>
      <c r="N370" s="115">
        <v>76.150000000000006</v>
      </c>
      <c r="O370" s="170">
        <v>0</v>
      </c>
      <c r="P370" s="170">
        <v>61.89</v>
      </c>
      <c r="Q370" s="127">
        <v>3.41</v>
      </c>
      <c r="R370" s="128">
        <v>1470.04</v>
      </c>
      <c r="S370" s="14">
        <v>1975.47</v>
      </c>
      <c r="T370" s="14">
        <v>2254.13</v>
      </c>
      <c r="U370" s="129">
        <v>2667.44</v>
      </c>
    </row>
    <row r="371" spans="1:21" s="12" customFormat="1" x14ac:dyDescent="0.25">
      <c r="A371" s="120" t="str">
        <f>'IV ЦК'!A370</f>
        <v>16.01.2016</v>
      </c>
      <c r="B371" s="121">
        <f>[1]АТС!B402</f>
        <v>1</v>
      </c>
      <c r="C371" s="120" t="s">
        <v>25</v>
      </c>
      <c r="D371" s="122">
        <v>2125.0499999999997</v>
      </c>
      <c r="E371" s="123">
        <v>2630.48</v>
      </c>
      <c r="F371" s="123">
        <v>2909.1400000000003</v>
      </c>
      <c r="G371" s="124">
        <v>3322.4500000000003</v>
      </c>
      <c r="H371" s="125">
        <v>655.01</v>
      </c>
      <c r="I371" s="161">
        <v>0</v>
      </c>
      <c r="J371" s="161">
        <v>304.59000000000003</v>
      </c>
      <c r="K371" s="126" t="s">
        <v>1250</v>
      </c>
      <c r="L371" s="164" t="s">
        <v>94</v>
      </c>
      <c r="M371" s="164" t="s">
        <v>1251</v>
      </c>
      <c r="N371" s="115">
        <v>74.45</v>
      </c>
      <c r="O371" s="170">
        <v>0</v>
      </c>
      <c r="P371" s="170">
        <v>34.799999999999997</v>
      </c>
      <c r="Q371" s="127">
        <v>3.41</v>
      </c>
      <c r="R371" s="128">
        <v>1470.04</v>
      </c>
      <c r="S371" s="14">
        <v>1975.47</v>
      </c>
      <c r="T371" s="14">
        <v>2254.13</v>
      </c>
      <c r="U371" s="129">
        <v>2667.44</v>
      </c>
    </row>
    <row r="372" spans="1:21" s="12" customFormat="1" x14ac:dyDescent="0.25">
      <c r="A372" s="120" t="str">
        <f>'IV ЦК'!A371</f>
        <v>16.01.2016</v>
      </c>
      <c r="B372" s="121">
        <f>[1]АТС!B403</f>
        <v>2</v>
      </c>
      <c r="C372" s="120" t="s">
        <v>25</v>
      </c>
      <c r="D372" s="122">
        <v>2169.92</v>
      </c>
      <c r="E372" s="123">
        <v>2675.35</v>
      </c>
      <c r="F372" s="123">
        <v>2954.0099999999998</v>
      </c>
      <c r="G372" s="124">
        <v>3367.3199999999997</v>
      </c>
      <c r="H372" s="125">
        <v>699.88</v>
      </c>
      <c r="I372" s="161">
        <v>0</v>
      </c>
      <c r="J372" s="161">
        <v>509.03999999999996</v>
      </c>
      <c r="K372" s="126" t="s">
        <v>319</v>
      </c>
      <c r="L372" s="164" t="s">
        <v>94</v>
      </c>
      <c r="M372" s="164" t="s">
        <v>1252</v>
      </c>
      <c r="N372" s="115">
        <v>79.58</v>
      </c>
      <c r="O372" s="170">
        <v>0</v>
      </c>
      <c r="P372" s="170">
        <v>58.16</v>
      </c>
      <c r="Q372" s="127">
        <v>3.41</v>
      </c>
      <c r="R372" s="128">
        <v>1470.04</v>
      </c>
      <c r="S372" s="14">
        <v>1975.47</v>
      </c>
      <c r="T372" s="14">
        <v>2254.13</v>
      </c>
      <c r="U372" s="129">
        <v>2667.44</v>
      </c>
    </row>
    <row r="373" spans="1:21" s="12" customFormat="1" x14ac:dyDescent="0.25">
      <c r="A373" s="120" t="str">
        <f>'IV ЦК'!A372</f>
        <v>16.01.2016</v>
      </c>
      <c r="B373" s="121">
        <f>[1]АТС!B404</f>
        <v>3</v>
      </c>
      <c r="C373" s="120" t="s">
        <v>25</v>
      </c>
      <c r="D373" s="122">
        <v>2181.89</v>
      </c>
      <c r="E373" s="123">
        <v>2687.32</v>
      </c>
      <c r="F373" s="123">
        <v>2965.98</v>
      </c>
      <c r="G373" s="124">
        <v>3379.29</v>
      </c>
      <c r="H373" s="125">
        <v>711.85</v>
      </c>
      <c r="I373" s="161">
        <v>0</v>
      </c>
      <c r="J373" s="161">
        <v>501.13</v>
      </c>
      <c r="K373" s="126" t="s">
        <v>1254</v>
      </c>
      <c r="L373" s="164" t="s">
        <v>94</v>
      </c>
      <c r="M373" s="164" t="s">
        <v>1255</v>
      </c>
      <c r="N373" s="115">
        <v>80.94</v>
      </c>
      <c r="O373" s="170">
        <v>0</v>
      </c>
      <c r="P373" s="170">
        <v>57.26</v>
      </c>
      <c r="Q373" s="127">
        <v>3.41</v>
      </c>
      <c r="R373" s="128">
        <v>1470.04</v>
      </c>
      <c r="S373" s="14">
        <v>1975.47</v>
      </c>
      <c r="T373" s="14">
        <v>2254.13</v>
      </c>
      <c r="U373" s="129">
        <v>2667.44</v>
      </c>
    </row>
    <row r="374" spans="1:21" s="12" customFormat="1" x14ac:dyDescent="0.25">
      <c r="A374" s="120" t="str">
        <f>'IV ЦК'!A373</f>
        <v>16.01.2016</v>
      </c>
      <c r="B374" s="121">
        <f>[1]АТС!B405</f>
        <v>4</v>
      </c>
      <c r="C374" s="120" t="s">
        <v>25</v>
      </c>
      <c r="D374" s="122">
        <v>2181.84</v>
      </c>
      <c r="E374" s="123">
        <v>2687.2700000000004</v>
      </c>
      <c r="F374" s="123">
        <v>2965.9300000000003</v>
      </c>
      <c r="G374" s="124">
        <v>3379.24</v>
      </c>
      <c r="H374" s="125">
        <v>711.80000000000007</v>
      </c>
      <c r="I374" s="161">
        <v>0</v>
      </c>
      <c r="J374" s="161">
        <v>460.43</v>
      </c>
      <c r="K374" s="126" t="s">
        <v>1257</v>
      </c>
      <c r="L374" s="164" t="s">
        <v>94</v>
      </c>
      <c r="M374" s="164" t="s">
        <v>1258</v>
      </c>
      <c r="N374" s="115">
        <v>80.94</v>
      </c>
      <c r="O374" s="170">
        <v>0</v>
      </c>
      <c r="P374" s="170">
        <v>52.61</v>
      </c>
      <c r="Q374" s="127">
        <v>3.41</v>
      </c>
      <c r="R374" s="128">
        <v>1470.04</v>
      </c>
      <c r="S374" s="14">
        <v>1975.47</v>
      </c>
      <c r="T374" s="14">
        <v>2254.13</v>
      </c>
      <c r="U374" s="129">
        <v>2667.44</v>
      </c>
    </row>
    <row r="375" spans="1:21" s="12" customFormat="1" x14ac:dyDescent="0.25">
      <c r="A375" s="120" t="str">
        <f>'IV ЦК'!A374</f>
        <v>16.01.2016</v>
      </c>
      <c r="B375" s="121">
        <f>[1]АТС!B406</f>
        <v>5</v>
      </c>
      <c r="C375" s="120" t="s">
        <v>25</v>
      </c>
      <c r="D375" s="122">
        <v>2170.04</v>
      </c>
      <c r="E375" s="123">
        <v>2675.4700000000003</v>
      </c>
      <c r="F375" s="123">
        <v>2954.13</v>
      </c>
      <c r="G375" s="124">
        <v>3367.44</v>
      </c>
      <c r="H375" s="125">
        <v>700</v>
      </c>
      <c r="I375" s="161">
        <v>0</v>
      </c>
      <c r="J375" s="161">
        <v>134.67000000000002</v>
      </c>
      <c r="K375" s="126" t="s">
        <v>1260</v>
      </c>
      <c r="L375" s="164" t="s">
        <v>94</v>
      </c>
      <c r="M375" s="164" t="s">
        <v>1261</v>
      </c>
      <c r="N375" s="115">
        <v>79.59</v>
      </c>
      <c r="O375" s="170">
        <v>0</v>
      </c>
      <c r="P375" s="170">
        <v>15.39</v>
      </c>
      <c r="Q375" s="127">
        <v>3.41</v>
      </c>
      <c r="R375" s="128">
        <v>1470.04</v>
      </c>
      <c r="S375" s="14">
        <v>1975.47</v>
      </c>
      <c r="T375" s="14">
        <v>2254.13</v>
      </c>
      <c r="U375" s="129">
        <v>2667.44</v>
      </c>
    </row>
    <row r="376" spans="1:21" s="12" customFormat="1" x14ac:dyDescent="0.25">
      <c r="A376" s="120" t="str">
        <f>'IV ЦК'!A375</f>
        <v>16.01.2016</v>
      </c>
      <c r="B376" s="121">
        <f>[1]АТС!B407</f>
        <v>6</v>
      </c>
      <c r="C376" s="120" t="s">
        <v>25</v>
      </c>
      <c r="D376" s="122">
        <v>2115.16</v>
      </c>
      <c r="E376" s="123">
        <v>2620.5899999999997</v>
      </c>
      <c r="F376" s="123">
        <v>2899.25</v>
      </c>
      <c r="G376" s="124">
        <v>3312.56</v>
      </c>
      <c r="H376" s="125">
        <v>645.12</v>
      </c>
      <c r="I376" s="161">
        <v>0</v>
      </c>
      <c r="J376" s="161">
        <v>51.5</v>
      </c>
      <c r="K376" s="126" t="s">
        <v>1263</v>
      </c>
      <c r="L376" s="164" t="s">
        <v>94</v>
      </c>
      <c r="M376" s="164" t="s">
        <v>1264</v>
      </c>
      <c r="N376" s="115">
        <v>73.319999999999993</v>
      </c>
      <c r="O376" s="170">
        <v>0</v>
      </c>
      <c r="P376" s="170">
        <v>5.88</v>
      </c>
      <c r="Q376" s="127">
        <v>3.41</v>
      </c>
      <c r="R376" s="128">
        <v>1470.04</v>
      </c>
      <c r="S376" s="14">
        <v>1975.47</v>
      </c>
      <c r="T376" s="14">
        <v>2254.13</v>
      </c>
      <c r="U376" s="129">
        <v>2667.44</v>
      </c>
    </row>
    <row r="377" spans="1:21" s="12" customFormat="1" x14ac:dyDescent="0.25">
      <c r="A377" s="120" t="str">
        <f>'IV ЦК'!A376</f>
        <v>16.01.2016</v>
      </c>
      <c r="B377" s="121">
        <f>[1]АТС!B408</f>
        <v>7</v>
      </c>
      <c r="C377" s="120" t="s">
        <v>25</v>
      </c>
      <c r="D377" s="122">
        <v>2110.1999999999998</v>
      </c>
      <c r="E377" s="123">
        <v>2615.63</v>
      </c>
      <c r="F377" s="123">
        <v>2894.29</v>
      </c>
      <c r="G377" s="124">
        <v>3307.6</v>
      </c>
      <c r="H377" s="125">
        <v>640.16</v>
      </c>
      <c r="I377" s="161">
        <v>0</v>
      </c>
      <c r="J377" s="161">
        <v>183.26</v>
      </c>
      <c r="K377" s="126" t="s">
        <v>1266</v>
      </c>
      <c r="L377" s="164" t="s">
        <v>94</v>
      </c>
      <c r="M377" s="164" t="s">
        <v>1267</v>
      </c>
      <c r="N377" s="115">
        <v>72.75</v>
      </c>
      <c r="O377" s="170">
        <v>0</v>
      </c>
      <c r="P377" s="170">
        <v>20.94</v>
      </c>
      <c r="Q377" s="127">
        <v>3.41</v>
      </c>
      <c r="R377" s="128">
        <v>1470.04</v>
      </c>
      <c r="S377" s="14">
        <v>1975.47</v>
      </c>
      <c r="T377" s="14">
        <v>2254.13</v>
      </c>
      <c r="U377" s="129">
        <v>2667.44</v>
      </c>
    </row>
    <row r="378" spans="1:21" s="12" customFormat="1" x14ac:dyDescent="0.25">
      <c r="A378" s="120" t="str">
        <f>'IV ЦК'!A377</f>
        <v>16.01.2016</v>
      </c>
      <c r="B378" s="121">
        <f>[1]АТС!B409</f>
        <v>8</v>
      </c>
      <c r="C378" s="120" t="s">
        <v>25</v>
      </c>
      <c r="D378" s="122">
        <v>2165.4700000000003</v>
      </c>
      <c r="E378" s="123">
        <v>2670.8999999999996</v>
      </c>
      <c r="F378" s="123">
        <v>2949.5600000000004</v>
      </c>
      <c r="G378" s="124">
        <v>3362.87</v>
      </c>
      <c r="H378" s="125">
        <v>695.43</v>
      </c>
      <c r="I378" s="161">
        <v>0.01</v>
      </c>
      <c r="J378" s="161">
        <v>155.64000000000001</v>
      </c>
      <c r="K378" s="126" t="s">
        <v>210</v>
      </c>
      <c r="L378" s="164" t="s">
        <v>95</v>
      </c>
      <c r="M378" s="164" t="s">
        <v>1269</v>
      </c>
      <c r="N378" s="115">
        <v>79.069999999999993</v>
      </c>
      <c r="O378" s="170">
        <v>0</v>
      </c>
      <c r="P378" s="170">
        <v>17.78</v>
      </c>
      <c r="Q378" s="127">
        <v>3.41</v>
      </c>
      <c r="R378" s="128">
        <v>1470.04</v>
      </c>
      <c r="S378" s="14">
        <v>1975.47</v>
      </c>
      <c r="T378" s="14">
        <v>2254.13</v>
      </c>
      <c r="U378" s="129">
        <v>2667.44</v>
      </c>
    </row>
    <row r="379" spans="1:21" s="12" customFormat="1" x14ac:dyDescent="0.25">
      <c r="A379" s="120" t="str">
        <f>'IV ЦК'!A378</f>
        <v>16.01.2016</v>
      </c>
      <c r="B379" s="121">
        <f>[1]АТС!B410</f>
        <v>9</v>
      </c>
      <c r="C379" s="120" t="s">
        <v>25</v>
      </c>
      <c r="D379" s="122">
        <v>2279.6099999999997</v>
      </c>
      <c r="E379" s="123">
        <v>2785.04</v>
      </c>
      <c r="F379" s="123">
        <v>3063.7</v>
      </c>
      <c r="G379" s="124">
        <v>3477.01</v>
      </c>
      <c r="H379" s="125">
        <v>809.56999999999994</v>
      </c>
      <c r="I379" s="161">
        <v>0.01</v>
      </c>
      <c r="J379" s="161">
        <v>129.68</v>
      </c>
      <c r="K379" s="126" t="s">
        <v>1271</v>
      </c>
      <c r="L379" s="164" t="s">
        <v>95</v>
      </c>
      <c r="M379" s="164" t="s">
        <v>1272</v>
      </c>
      <c r="N379" s="115">
        <v>92.11</v>
      </c>
      <c r="O379" s="170">
        <v>0</v>
      </c>
      <c r="P379" s="170">
        <v>14.82</v>
      </c>
      <c r="Q379" s="127">
        <v>3.41</v>
      </c>
      <c r="R379" s="128">
        <v>1470.04</v>
      </c>
      <c r="S379" s="14">
        <v>1975.47</v>
      </c>
      <c r="T379" s="14">
        <v>2254.13</v>
      </c>
      <c r="U379" s="129">
        <v>2667.44</v>
      </c>
    </row>
    <row r="380" spans="1:21" s="12" customFormat="1" x14ac:dyDescent="0.25">
      <c r="A380" s="120" t="str">
        <f>'IV ЦК'!A379</f>
        <v>16.01.2016</v>
      </c>
      <c r="B380" s="121">
        <f>[1]АТС!B411</f>
        <v>10</v>
      </c>
      <c r="C380" s="120" t="s">
        <v>25</v>
      </c>
      <c r="D380" s="122">
        <v>2346.9499999999998</v>
      </c>
      <c r="E380" s="123">
        <v>2852.38</v>
      </c>
      <c r="F380" s="123">
        <v>3131.04</v>
      </c>
      <c r="G380" s="124">
        <v>3544.3500000000004</v>
      </c>
      <c r="H380" s="125">
        <v>876.91</v>
      </c>
      <c r="I380" s="161">
        <v>0.01</v>
      </c>
      <c r="J380" s="161">
        <v>216.7</v>
      </c>
      <c r="K380" s="126" t="s">
        <v>1274</v>
      </c>
      <c r="L380" s="164" t="s">
        <v>95</v>
      </c>
      <c r="M380" s="164" t="s">
        <v>1275</v>
      </c>
      <c r="N380" s="115">
        <v>99.8</v>
      </c>
      <c r="O380" s="170">
        <v>0</v>
      </c>
      <c r="P380" s="170">
        <v>24.76</v>
      </c>
      <c r="Q380" s="127">
        <v>3.41</v>
      </c>
      <c r="R380" s="128">
        <v>1470.04</v>
      </c>
      <c r="S380" s="14">
        <v>1975.47</v>
      </c>
      <c r="T380" s="14">
        <v>2254.13</v>
      </c>
      <c r="U380" s="129">
        <v>2667.44</v>
      </c>
    </row>
    <row r="381" spans="1:21" s="12" customFormat="1" x14ac:dyDescent="0.25">
      <c r="A381" s="120" t="str">
        <f>'IV ЦК'!A380</f>
        <v>16.01.2016</v>
      </c>
      <c r="B381" s="121">
        <f>[1]АТС!B412</f>
        <v>11</v>
      </c>
      <c r="C381" s="120" t="s">
        <v>25</v>
      </c>
      <c r="D381" s="122">
        <v>2198.31</v>
      </c>
      <c r="E381" s="123">
        <v>2703.74</v>
      </c>
      <c r="F381" s="123">
        <v>2982.4</v>
      </c>
      <c r="G381" s="124">
        <v>3395.71</v>
      </c>
      <c r="H381" s="125">
        <v>728.26999999999987</v>
      </c>
      <c r="I381" s="161">
        <v>0</v>
      </c>
      <c r="J381" s="161">
        <v>244.24</v>
      </c>
      <c r="K381" s="126" t="s">
        <v>1277</v>
      </c>
      <c r="L381" s="164" t="s">
        <v>94</v>
      </c>
      <c r="M381" s="164" t="s">
        <v>144</v>
      </c>
      <c r="N381" s="115">
        <v>82.82</v>
      </c>
      <c r="O381" s="170">
        <v>0</v>
      </c>
      <c r="P381" s="170">
        <v>27.91</v>
      </c>
      <c r="Q381" s="127">
        <v>3.41</v>
      </c>
      <c r="R381" s="128">
        <v>1470.04</v>
      </c>
      <c r="S381" s="14">
        <v>1975.47</v>
      </c>
      <c r="T381" s="14">
        <v>2254.13</v>
      </c>
      <c r="U381" s="129">
        <v>2667.44</v>
      </c>
    </row>
    <row r="382" spans="1:21" s="12" customFormat="1" x14ac:dyDescent="0.25">
      <c r="A382" s="120" t="str">
        <f>'IV ЦК'!A381</f>
        <v>16.01.2016</v>
      </c>
      <c r="B382" s="121">
        <f>[1]АТС!B413</f>
        <v>12</v>
      </c>
      <c r="C382" s="120" t="s">
        <v>25</v>
      </c>
      <c r="D382" s="122">
        <v>2198.11</v>
      </c>
      <c r="E382" s="123">
        <v>2703.54</v>
      </c>
      <c r="F382" s="123">
        <v>2982.2000000000003</v>
      </c>
      <c r="G382" s="124">
        <v>3395.51</v>
      </c>
      <c r="H382" s="125">
        <v>728.06999999999994</v>
      </c>
      <c r="I382" s="161">
        <v>0</v>
      </c>
      <c r="J382" s="161">
        <v>200.39000000000001</v>
      </c>
      <c r="K382" s="126" t="s">
        <v>1279</v>
      </c>
      <c r="L382" s="164" t="s">
        <v>94</v>
      </c>
      <c r="M382" s="164" t="s">
        <v>1280</v>
      </c>
      <c r="N382" s="115">
        <v>82.8</v>
      </c>
      <c r="O382" s="170">
        <v>0</v>
      </c>
      <c r="P382" s="170">
        <v>22.9</v>
      </c>
      <c r="Q382" s="127">
        <v>3.41</v>
      </c>
      <c r="R382" s="128">
        <v>1470.04</v>
      </c>
      <c r="S382" s="14">
        <v>1975.47</v>
      </c>
      <c r="T382" s="14">
        <v>2254.13</v>
      </c>
      <c r="U382" s="129">
        <v>2667.44</v>
      </c>
    </row>
    <row r="383" spans="1:21" s="12" customFormat="1" x14ac:dyDescent="0.25">
      <c r="A383" s="120" t="str">
        <f>'IV ЦК'!A382</f>
        <v>16.01.2016</v>
      </c>
      <c r="B383" s="121">
        <f>[1]АТС!B414</f>
        <v>13</v>
      </c>
      <c r="C383" s="120" t="s">
        <v>25</v>
      </c>
      <c r="D383" s="122">
        <v>2203.7399999999998</v>
      </c>
      <c r="E383" s="123">
        <v>2709.17</v>
      </c>
      <c r="F383" s="123">
        <v>2987.83</v>
      </c>
      <c r="G383" s="124">
        <v>3401.14</v>
      </c>
      <c r="H383" s="125">
        <v>733.69999999999993</v>
      </c>
      <c r="I383" s="161">
        <v>0</v>
      </c>
      <c r="J383" s="161">
        <v>201.8</v>
      </c>
      <c r="K383" s="126" t="s">
        <v>1282</v>
      </c>
      <c r="L383" s="164" t="s">
        <v>94</v>
      </c>
      <c r="M383" s="164" t="s">
        <v>1283</v>
      </c>
      <c r="N383" s="115">
        <v>83.44</v>
      </c>
      <c r="O383" s="170">
        <v>0</v>
      </c>
      <c r="P383" s="170">
        <v>23.06</v>
      </c>
      <c r="Q383" s="127">
        <v>3.41</v>
      </c>
      <c r="R383" s="128">
        <v>1470.04</v>
      </c>
      <c r="S383" s="14">
        <v>1975.47</v>
      </c>
      <c r="T383" s="14">
        <v>2254.13</v>
      </c>
      <c r="U383" s="129">
        <v>2667.44</v>
      </c>
    </row>
    <row r="384" spans="1:21" s="12" customFormat="1" x14ac:dyDescent="0.25">
      <c r="A384" s="120" t="str">
        <f>'IV ЦК'!A383</f>
        <v>16.01.2016</v>
      </c>
      <c r="B384" s="121">
        <f>[1]АТС!B415</f>
        <v>14</v>
      </c>
      <c r="C384" s="120" t="s">
        <v>25</v>
      </c>
      <c r="D384" s="122">
        <v>2204.02</v>
      </c>
      <c r="E384" s="123">
        <v>2709.45</v>
      </c>
      <c r="F384" s="123">
        <v>2988.11</v>
      </c>
      <c r="G384" s="124">
        <v>3401.42</v>
      </c>
      <c r="H384" s="125">
        <v>733.98</v>
      </c>
      <c r="I384" s="161">
        <v>0</v>
      </c>
      <c r="J384" s="161">
        <v>210.55</v>
      </c>
      <c r="K384" s="126" t="s">
        <v>1285</v>
      </c>
      <c r="L384" s="164" t="s">
        <v>94</v>
      </c>
      <c r="M384" s="164" t="s">
        <v>1286</v>
      </c>
      <c r="N384" s="115">
        <v>83.47</v>
      </c>
      <c r="O384" s="170">
        <v>0</v>
      </c>
      <c r="P384" s="170">
        <v>24.06</v>
      </c>
      <c r="Q384" s="127">
        <v>3.41</v>
      </c>
      <c r="R384" s="128">
        <v>1470.04</v>
      </c>
      <c r="S384" s="14">
        <v>1975.47</v>
      </c>
      <c r="T384" s="14">
        <v>2254.13</v>
      </c>
      <c r="U384" s="129">
        <v>2667.44</v>
      </c>
    </row>
    <row r="385" spans="1:21" s="12" customFormat="1" x14ac:dyDescent="0.25">
      <c r="A385" s="120" t="str">
        <f>'IV ЦК'!A384</f>
        <v>16.01.2016</v>
      </c>
      <c r="B385" s="121">
        <f>[1]АТС!B416</f>
        <v>15</v>
      </c>
      <c r="C385" s="120" t="s">
        <v>25</v>
      </c>
      <c r="D385" s="122">
        <v>2193.2200000000003</v>
      </c>
      <c r="E385" s="123">
        <v>2698.6499999999996</v>
      </c>
      <c r="F385" s="123">
        <v>2977.3100000000004</v>
      </c>
      <c r="G385" s="124">
        <v>3390.62</v>
      </c>
      <c r="H385" s="125">
        <v>723.18</v>
      </c>
      <c r="I385" s="161">
        <v>0</v>
      </c>
      <c r="J385" s="161">
        <v>193.88</v>
      </c>
      <c r="K385" s="126" t="s">
        <v>1288</v>
      </c>
      <c r="L385" s="164" t="s">
        <v>94</v>
      </c>
      <c r="M385" s="164" t="s">
        <v>1289</v>
      </c>
      <c r="N385" s="115">
        <v>82.24</v>
      </c>
      <c r="O385" s="170">
        <v>0</v>
      </c>
      <c r="P385" s="170">
        <v>22.15</v>
      </c>
      <c r="Q385" s="127">
        <v>3.41</v>
      </c>
      <c r="R385" s="128">
        <v>1470.04</v>
      </c>
      <c r="S385" s="14">
        <v>1975.47</v>
      </c>
      <c r="T385" s="14">
        <v>2254.13</v>
      </c>
      <c r="U385" s="129">
        <v>2667.44</v>
      </c>
    </row>
    <row r="386" spans="1:21" s="12" customFormat="1" x14ac:dyDescent="0.25">
      <c r="A386" s="120" t="str">
        <f>'IV ЦК'!A385</f>
        <v>16.01.2016</v>
      </c>
      <c r="B386" s="121">
        <f>[1]АТС!B417</f>
        <v>16</v>
      </c>
      <c r="C386" s="120" t="s">
        <v>25</v>
      </c>
      <c r="D386" s="122">
        <v>2125.0699999999997</v>
      </c>
      <c r="E386" s="123">
        <v>2630.5</v>
      </c>
      <c r="F386" s="123">
        <v>2909.1600000000003</v>
      </c>
      <c r="G386" s="124">
        <v>3322.4700000000003</v>
      </c>
      <c r="H386" s="125">
        <v>655.03</v>
      </c>
      <c r="I386" s="161">
        <v>0</v>
      </c>
      <c r="J386" s="161">
        <v>114.13999999999999</v>
      </c>
      <c r="K386" s="126" t="s">
        <v>1291</v>
      </c>
      <c r="L386" s="164" t="s">
        <v>94</v>
      </c>
      <c r="M386" s="164" t="s">
        <v>1292</v>
      </c>
      <c r="N386" s="115">
        <v>74.45</v>
      </c>
      <c r="O386" s="170">
        <v>0</v>
      </c>
      <c r="P386" s="170">
        <v>13.04</v>
      </c>
      <c r="Q386" s="127">
        <v>3.41</v>
      </c>
      <c r="R386" s="128">
        <v>1470.04</v>
      </c>
      <c r="S386" s="14">
        <v>1975.47</v>
      </c>
      <c r="T386" s="14">
        <v>2254.13</v>
      </c>
      <c r="U386" s="129">
        <v>2667.44</v>
      </c>
    </row>
    <row r="387" spans="1:21" s="12" customFormat="1" x14ac:dyDescent="0.25">
      <c r="A387" s="120" t="str">
        <f>'IV ЦК'!A386</f>
        <v>16.01.2016</v>
      </c>
      <c r="B387" s="121">
        <f>[1]АТС!B418</f>
        <v>17</v>
      </c>
      <c r="C387" s="120" t="s">
        <v>25</v>
      </c>
      <c r="D387" s="122">
        <v>2230.86</v>
      </c>
      <c r="E387" s="123">
        <v>2736.29</v>
      </c>
      <c r="F387" s="123">
        <v>3014.95</v>
      </c>
      <c r="G387" s="124">
        <v>3428.2599999999998</v>
      </c>
      <c r="H387" s="125">
        <v>760.81999999999994</v>
      </c>
      <c r="I387" s="161">
        <v>0</v>
      </c>
      <c r="J387" s="161">
        <v>158.15</v>
      </c>
      <c r="K387" s="126" t="s">
        <v>1294</v>
      </c>
      <c r="L387" s="164" t="s">
        <v>94</v>
      </c>
      <c r="M387" s="164" t="s">
        <v>1295</v>
      </c>
      <c r="N387" s="115">
        <v>86.54</v>
      </c>
      <c r="O387" s="170">
        <v>0</v>
      </c>
      <c r="P387" s="170">
        <v>18.07</v>
      </c>
      <c r="Q387" s="127">
        <v>3.41</v>
      </c>
      <c r="R387" s="128">
        <v>1470.04</v>
      </c>
      <c r="S387" s="14">
        <v>1975.47</v>
      </c>
      <c r="T387" s="14">
        <v>2254.13</v>
      </c>
      <c r="U387" s="129">
        <v>2667.44</v>
      </c>
    </row>
    <row r="388" spans="1:21" s="12" customFormat="1" x14ac:dyDescent="0.25">
      <c r="A388" s="120" t="str">
        <f>'IV ЦК'!A387</f>
        <v>16.01.2016</v>
      </c>
      <c r="B388" s="121">
        <f>[1]АТС!B419</f>
        <v>18</v>
      </c>
      <c r="C388" s="120" t="s">
        <v>25</v>
      </c>
      <c r="D388" s="122">
        <v>2249.8599999999997</v>
      </c>
      <c r="E388" s="123">
        <v>2755.29</v>
      </c>
      <c r="F388" s="123">
        <v>3033.95</v>
      </c>
      <c r="G388" s="124">
        <v>3447.26</v>
      </c>
      <c r="H388" s="125">
        <v>779.82</v>
      </c>
      <c r="I388" s="161">
        <v>0</v>
      </c>
      <c r="J388" s="161">
        <v>412.49</v>
      </c>
      <c r="K388" s="126" t="s">
        <v>263</v>
      </c>
      <c r="L388" s="164" t="s">
        <v>94</v>
      </c>
      <c r="M388" s="164" t="s">
        <v>1297</v>
      </c>
      <c r="N388" s="115">
        <v>88.71</v>
      </c>
      <c r="O388" s="170">
        <v>0</v>
      </c>
      <c r="P388" s="170">
        <v>47.13</v>
      </c>
      <c r="Q388" s="127">
        <v>3.41</v>
      </c>
      <c r="R388" s="128">
        <v>1470.04</v>
      </c>
      <c r="S388" s="14">
        <v>1975.47</v>
      </c>
      <c r="T388" s="14">
        <v>2254.13</v>
      </c>
      <c r="U388" s="129">
        <v>2667.44</v>
      </c>
    </row>
    <row r="389" spans="1:21" s="12" customFormat="1" x14ac:dyDescent="0.25">
      <c r="A389" s="120" t="str">
        <f>'IV ЦК'!A388</f>
        <v>16.01.2016</v>
      </c>
      <c r="B389" s="121">
        <f>[1]АТС!B420</f>
        <v>19</v>
      </c>
      <c r="C389" s="120" t="s">
        <v>25</v>
      </c>
      <c r="D389" s="122">
        <v>2205.84</v>
      </c>
      <c r="E389" s="123">
        <v>2711.27</v>
      </c>
      <c r="F389" s="123">
        <v>2989.9300000000003</v>
      </c>
      <c r="G389" s="124">
        <v>3403.2400000000002</v>
      </c>
      <c r="H389" s="125">
        <v>735.80000000000007</v>
      </c>
      <c r="I389" s="161">
        <v>0</v>
      </c>
      <c r="J389" s="161">
        <v>526.16999999999996</v>
      </c>
      <c r="K389" s="126" t="s">
        <v>1298</v>
      </c>
      <c r="L389" s="164" t="s">
        <v>94</v>
      </c>
      <c r="M389" s="164" t="s">
        <v>1299</v>
      </c>
      <c r="N389" s="115">
        <v>83.68</v>
      </c>
      <c r="O389" s="170">
        <v>0</v>
      </c>
      <c r="P389" s="170">
        <v>60.12</v>
      </c>
      <c r="Q389" s="127">
        <v>3.41</v>
      </c>
      <c r="R389" s="128">
        <v>1470.04</v>
      </c>
      <c r="S389" s="14">
        <v>1975.47</v>
      </c>
      <c r="T389" s="14">
        <v>2254.13</v>
      </c>
      <c r="U389" s="129">
        <v>2667.44</v>
      </c>
    </row>
    <row r="390" spans="1:21" s="12" customFormat="1" x14ac:dyDescent="0.25">
      <c r="A390" s="120" t="str">
        <f>'IV ЦК'!A389</f>
        <v>16.01.2016</v>
      </c>
      <c r="B390" s="121">
        <f>[1]АТС!B421</f>
        <v>20</v>
      </c>
      <c r="C390" s="120" t="s">
        <v>25</v>
      </c>
      <c r="D390" s="122">
        <v>2164.4899999999998</v>
      </c>
      <c r="E390" s="123">
        <v>2669.92</v>
      </c>
      <c r="F390" s="123">
        <v>2948.58</v>
      </c>
      <c r="G390" s="124">
        <v>3361.89</v>
      </c>
      <c r="H390" s="125">
        <v>694.45</v>
      </c>
      <c r="I390" s="161">
        <v>0</v>
      </c>
      <c r="J390" s="161">
        <v>517.30999999999995</v>
      </c>
      <c r="K390" s="126" t="s">
        <v>1301</v>
      </c>
      <c r="L390" s="164" t="s">
        <v>94</v>
      </c>
      <c r="M390" s="164" t="s">
        <v>1302</v>
      </c>
      <c r="N390" s="115">
        <v>78.959999999999994</v>
      </c>
      <c r="O390" s="170">
        <v>0</v>
      </c>
      <c r="P390" s="170">
        <v>59.11</v>
      </c>
      <c r="Q390" s="127">
        <v>3.41</v>
      </c>
      <c r="R390" s="128">
        <v>1470.04</v>
      </c>
      <c r="S390" s="14">
        <v>1975.47</v>
      </c>
      <c r="T390" s="14">
        <v>2254.13</v>
      </c>
      <c r="U390" s="129">
        <v>2667.44</v>
      </c>
    </row>
    <row r="391" spans="1:21" s="12" customFormat="1" x14ac:dyDescent="0.25">
      <c r="A391" s="120" t="str">
        <f>'IV ЦК'!A390</f>
        <v>16.01.2016</v>
      </c>
      <c r="B391" s="121">
        <f>[1]АТС!B422</f>
        <v>21</v>
      </c>
      <c r="C391" s="120" t="s">
        <v>25</v>
      </c>
      <c r="D391" s="122">
        <v>2106.66</v>
      </c>
      <c r="E391" s="123">
        <v>2612.09</v>
      </c>
      <c r="F391" s="123">
        <v>2890.7500000000005</v>
      </c>
      <c r="G391" s="124">
        <v>3304.06</v>
      </c>
      <c r="H391" s="125">
        <v>636.62</v>
      </c>
      <c r="I391" s="161">
        <v>0</v>
      </c>
      <c r="J391" s="161">
        <v>643.46</v>
      </c>
      <c r="K391" s="126" t="s">
        <v>1304</v>
      </c>
      <c r="L391" s="164" t="s">
        <v>94</v>
      </c>
      <c r="M391" s="164" t="s">
        <v>1305</v>
      </c>
      <c r="N391" s="115">
        <v>72.349999999999994</v>
      </c>
      <c r="O391" s="170">
        <v>0</v>
      </c>
      <c r="P391" s="170">
        <v>73.52</v>
      </c>
      <c r="Q391" s="127">
        <v>3.41</v>
      </c>
      <c r="R391" s="128">
        <v>1470.04</v>
      </c>
      <c r="S391" s="14">
        <v>1975.47</v>
      </c>
      <c r="T391" s="14">
        <v>2254.13</v>
      </c>
      <c r="U391" s="129">
        <v>2667.44</v>
      </c>
    </row>
    <row r="392" spans="1:21" s="12" customFormat="1" x14ac:dyDescent="0.25">
      <c r="A392" s="120" t="str">
        <f>'IV ЦК'!A391</f>
        <v>16.01.2016</v>
      </c>
      <c r="B392" s="121">
        <f>[1]АТС!B423</f>
        <v>22</v>
      </c>
      <c r="C392" s="120" t="s">
        <v>25</v>
      </c>
      <c r="D392" s="122">
        <v>2171.59</v>
      </c>
      <c r="E392" s="123">
        <v>2677.02</v>
      </c>
      <c r="F392" s="123">
        <v>2955.68</v>
      </c>
      <c r="G392" s="124">
        <v>3368.99</v>
      </c>
      <c r="H392" s="125">
        <v>701.55</v>
      </c>
      <c r="I392" s="161">
        <v>0</v>
      </c>
      <c r="J392" s="161">
        <v>223.54</v>
      </c>
      <c r="K392" s="126" t="s">
        <v>1307</v>
      </c>
      <c r="L392" s="164" t="s">
        <v>94</v>
      </c>
      <c r="M392" s="164" t="s">
        <v>1308</v>
      </c>
      <c r="N392" s="115">
        <v>79.77</v>
      </c>
      <c r="O392" s="170">
        <v>0</v>
      </c>
      <c r="P392" s="170">
        <v>25.54</v>
      </c>
      <c r="Q392" s="127">
        <v>3.41</v>
      </c>
      <c r="R392" s="128">
        <v>1470.04</v>
      </c>
      <c r="S392" s="14">
        <v>1975.47</v>
      </c>
      <c r="T392" s="14">
        <v>2254.13</v>
      </c>
      <c r="U392" s="129">
        <v>2667.44</v>
      </c>
    </row>
    <row r="393" spans="1:21" s="12" customFormat="1" x14ac:dyDescent="0.25">
      <c r="A393" s="120" t="str">
        <f>'IV ЦК'!A392</f>
        <v>16.01.2016</v>
      </c>
      <c r="B393" s="121">
        <f>[1]АТС!B424</f>
        <v>23</v>
      </c>
      <c r="C393" s="120" t="s">
        <v>25</v>
      </c>
      <c r="D393" s="122">
        <v>2249.12</v>
      </c>
      <c r="E393" s="123">
        <v>2754.55</v>
      </c>
      <c r="F393" s="123">
        <v>3033.21</v>
      </c>
      <c r="G393" s="124">
        <v>3446.52</v>
      </c>
      <c r="H393" s="125">
        <v>779.07999999999993</v>
      </c>
      <c r="I393" s="161">
        <v>0</v>
      </c>
      <c r="J393" s="161">
        <v>647.9</v>
      </c>
      <c r="K393" s="126" t="s">
        <v>1310</v>
      </c>
      <c r="L393" s="164" t="s">
        <v>94</v>
      </c>
      <c r="M393" s="164" t="s">
        <v>1311</v>
      </c>
      <c r="N393" s="115">
        <v>88.63</v>
      </c>
      <c r="O393" s="170">
        <v>0</v>
      </c>
      <c r="P393" s="170">
        <v>74.03</v>
      </c>
      <c r="Q393" s="127">
        <v>3.41</v>
      </c>
      <c r="R393" s="128">
        <v>1470.04</v>
      </c>
      <c r="S393" s="14">
        <v>1975.47</v>
      </c>
      <c r="T393" s="14">
        <v>2254.13</v>
      </c>
      <c r="U393" s="129">
        <v>2667.44</v>
      </c>
    </row>
    <row r="394" spans="1:21" s="12" customFormat="1" x14ac:dyDescent="0.25">
      <c r="A394" s="120" t="str">
        <f>'IV ЦК'!A393</f>
        <v>17.01.2016</v>
      </c>
      <c r="B394" s="121">
        <f>[1]АТС!B425</f>
        <v>0</v>
      </c>
      <c r="C394" s="120" t="s">
        <v>25</v>
      </c>
      <c r="D394" s="122">
        <v>2104.58</v>
      </c>
      <c r="E394" s="123">
        <v>2610.0100000000002</v>
      </c>
      <c r="F394" s="123">
        <v>2888.67</v>
      </c>
      <c r="G394" s="124">
        <v>3301.98</v>
      </c>
      <c r="H394" s="125">
        <v>634.54</v>
      </c>
      <c r="I394" s="161">
        <v>0</v>
      </c>
      <c r="J394" s="161">
        <v>91.17</v>
      </c>
      <c r="K394" s="126" t="s">
        <v>1314</v>
      </c>
      <c r="L394" s="164" t="s">
        <v>94</v>
      </c>
      <c r="M394" s="164" t="s">
        <v>1315</v>
      </c>
      <c r="N394" s="115">
        <v>72.11</v>
      </c>
      <c r="O394" s="170">
        <v>0</v>
      </c>
      <c r="P394" s="170">
        <v>10.42</v>
      </c>
      <c r="Q394" s="127">
        <v>3.41</v>
      </c>
      <c r="R394" s="128">
        <v>1470.04</v>
      </c>
      <c r="S394" s="14">
        <v>1975.47</v>
      </c>
      <c r="T394" s="14">
        <v>2254.13</v>
      </c>
      <c r="U394" s="129">
        <v>2667.44</v>
      </c>
    </row>
    <row r="395" spans="1:21" s="12" customFormat="1" x14ac:dyDescent="0.25">
      <c r="A395" s="120" t="str">
        <f>'IV ЦК'!A394</f>
        <v>17.01.2016</v>
      </c>
      <c r="B395" s="121">
        <f>[1]АТС!B426</f>
        <v>1</v>
      </c>
      <c r="C395" s="120" t="s">
        <v>25</v>
      </c>
      <c r="D395" s="122">
        <v>2136</v>
      </c>
      <c r="E395" s="123">
        <v>2641.43</v>
      </c>
      <c r="F395" s="123">
        <v>2920.09</v>
      </c>
      <c r="G395" s="124">
        <v>3333.4</v>
      </c>
      <c r="H395" s="125">
        <v>665.96</v>
      </c>
      <c r="I395" s="161">
        <v>0.01</v>
      </c>
      <c r="J395" s="161">
        <v>15.469999999999999</v>
      </c>
      <c r="K395" s="126" t="s">
        <v>1317</v>
      </c>
      <c r="L395" s="164" t="s">
        <v>95</v>
      </c>
      <c r="M395" s="164" t="s">
        <v>1318</v>
      </c>
      <c r="N395" s="115">
        <v>75.7</v>
      </c>
      <c r="O395" s="170">
        <v>0</v>
      </c>
      <c r="P395" s="170">
        <v>1.77</v>
      </c>
      <c r="Q395" s="127">
        <v>3.41</v>
      </c>
      <c r="R395" s="128">
        <v>1470.04</v>
      </c>
      <c r="S395" s="14">
        <v>1975.47</v>
      </c>
      <c r="T395" s="14">
        <v>2254.13</v>
      </c>
      <c r="U395" s="129">
        <v>2667.44</v>
      </c>
    </row>
    <row r="396" spans="1:21" s="12" customFormat="1" x14ac:dyDescent="0.25">
      <c r="A396" s="120" t="str">
        <f>'IV ЦК'!A395</f>
        <v>17.01.2016</v>
      </c>
      <c r="B396" s="121">
        <f>[1]АТС!B427</f>
        <v>2</v>
      </c>
      <c r="C396" s="120" t="s">
        <v>25</v>
      </c>
      <c r="D396" s="122">
        <v>2207.8199999999997</v>
      </c>
      <c r="E396" s="123">
        <v>2713.25</v>
      </c>
      <c r="F396" s="123">
        <v>2991.9100000000003</v>
      </c>
      <c r="G396" s="124">
        <v>3405.2200000000003</v>
      </c>
      <c r="H396" s="125">
        <v>737.78</v>
      </c>
      <c r="I396" s="161">
        <v>0</v>
      </c>
      <c r="J396" s="161">
        <v>87.41</v>
      </c>
      <c r="K396" s="126" t="s">
        <v>1320</v>
      </c>
      <c r="L396" s="164" t="s">
        <v>94</v>
      </c>
      <c r="M396" s="164" t="s">
        <v>1321</v>
      </c>
      <c r="N396" s="115">
        <v>83.91</v>
      </c>
      <c r="O396" s="170">
        <v>0</v>
      </c>
      <c r="P396" s="170">
        <v>9.99</v>
      </c>
      <c r="Q396" s="127">
        <v>3.41</v>
      </c>
      <c r="R396" s="128">
        <v>1470.04</v>
      </c>
      <c r="S396" s="14">
        <v>1975.47</v>
      </c>
      <c r="T396" s="14">
        <v>2254.13</v>
      </c>
      <c r="U396" s="129">
        <v>2667.44</v>
      </c>
    </row>
    <row r="397" spans="1:21" s="12" customFormat="1" x14ac:dyDescent="0.25">
      <c r="A397" s="120" t="str">
        <f>'IV ЦК'!A396</f>
        <v>17.01.2016</v>
      </c>
      <c r="B397" s="121">
        <f>[1]АТС!B428</f>
        <v>3</v>
      </c>
      <c r="C397" s="120" t="s">
        <v>25</v>
      </c>
      <c r="D397" s="122">
        <v>2228.27</v>
      </c>
      <c r="E397" s="123">
        <v>2733.7</v>
      </c>
      <c r="F397" s="123">
        <v>3012.36</v>
      </c>
      <c r="G397" s="124">
        <v>3425.67</v>
      </c>
      <c r="H397" s="125">
        <v>758.23</v>
      </c>
      <c r="I397" s="161">
        <v>0.01</v>
      </c>
      <c r="J397" s="161">
        <v>78.739999999999995</v>
      </c>
      <c r="K397" s="126" t="s">
        <v>1300</v>
      </c>
      <c r="L397" s="164" t="s">
        <v>95</v>
      </c>
      <c r="M397" s="164" t="s">
        <v>1323</v>
      </c>
      <c r="N397" s="115">
        <v>86.24</v>
      </c>
      <c r="O397" s="170">
        <v>0</v>
      </c>
      <c r="P397" s="170">
        <v>9</v>
      </c>
      <c r="Q397" s="127">
        <v>3.41</v>
      </c>
      <c r="R397" s="128">
        <v>1470.04</v>
      </c>
      <c r="S397" s="14">
        <v>1975.47</v>
      </c>
      <c r="T397" s="14">
        <v>2254.13</v>
      </c>
      <c r="U397" s="129">
        <v>2667.44</v>
      </c>
    </row>
    <row r="398" spans="1:21" s="12" customFormat="1" x14ac:dyDescent="0.25">
      <c r="A398" s="120" t="str">
        <f>'IV ЦК'!A397</f>
        <v>17.01.2016</v>
      </c>
      <c r="B398" s="121">
        <f>[1]АТС!B429</f>
        <v>4</v>
      </c>
      <c r="C398" s="120" t="s">
        <v>25</v>
      </c>
      <c r="D398" s="122">
        <v>2207.5</v>
      </c>
      <c r="E398" s="123">
        <v>2712.93</v>
      </c>
      <c r="F398" s="123">
        <v>2991.59</v>
      </c>
      <c r="G398" s="124">
        <v>3404.9</v>
      </c>
      <c r="H398" s="125">
        <v>737.45999999999992</v>
      </c>
      <c r="I398" s="161">
        <v>0</v>
      </c>
      <c r="J398" s="161">
        <v>16.7</v>
      </c>
      <c r="K398" s="126" t="s">
        <v>213</v>
      </c>
      <c r="L398" s="164" t="s">
        <v>94</v>
      </c>
      <c r="M398" s="164" t="s">
        <v>1325</v>
      </c>
      <c r="N398" s="115">
        <v>83.87</v>
      </c>
      <c r="O398" s="170">
        <v>0</v>
      </c>
      <c r="P398" s="170">
        <v>1.91</v>
      </c>
      <c r="Q398" s="127">
        <v>3.41</v>
      </c>
      <c r="R398" s="128">
        <v>1470.04</v>
      </c>
      <c r="S398" s="14">
        <v>1975.47</v>
      </c>
      <c r="T398" s="14">
        <v>2254.13</v>
      </c>
      <c r="U398" s="129">
        <v>2667.44</v>
      </c>
    </row>
    <row r="399" spans="1:21" s="12" customFormat="1" x14ac:dyDescent="0.25">
      <c r="A399" s="120" t="str">
        <f>'IV ЦК'!A398</f>
        <v>17.01.2016</v>
      </c>
      <c r="B399" s="121">
        <f>[1]АТС!B430</f>
        <v>5</v>
      </c>
      <c r="C399" s="120" t="s">
        <v>25</v>
      </c>
      <c r="D399" s="122">
        <v>2207.9899999999998</v>
      </c>
      <c r="E399" s="123">
        <v>2713.42</v>
      </c>
      <c r="F399" s="123">
        <v>2992.0800000000004</v>
      </c>
      <c r="G399" s="124">
        <v>3405.3900000000003</v>
      </c>
      <c r="H399" s="125">
        <v>737.94999999999993</v>
      </c>
      <c r="I399" s="161">
        <v>57.62</v>
      </c>
      <c r="J399" s="161">
        <v>0</v>
      </c>
      <c r="K399" s="126" t="s">
        <v>109</v>
      </c>
      <c r="L399" s="164" t="s">
        <v>1327</v>
      </c>
      <c r="M399" s="164" t="s">
        <v>94</v>
      </c>
      <c r="N399" s="115">
        <v>83.93</v>
      </c>
      <c r="O399" s="170">
        <v>6.58</v>
      </c>
      <c r="P399" s="170">
        <v>0</v>
      </c>
      <c r="Q399" s="127">
        <v>3.41</v>
      </c>
      <c r="R399" s="128">
        <v>1470.04</v>
      </c>
      <c r="S399" s="14">
        <v>1975.47</v>
      </c>
      <c r="T399" s="14">
        <v>2254.13</v>
      </c>
      <c r="U399" s="129">
        <v>2667.44</v>
      </c>
    </row>
    <row r="400" spans="1:21" s="12" customFormat="1" x14ac:dyDescent="0.25">
      <c r="A400" s="120" t="str">
        <f>'IV ЦК'!A399</f>
        <v>17.01.2016</v>
      </c>
      <c r="B400" s="121">
        <f>[1]АТС!B431</f>
        <v>6</v>
      </c>
      <c r="C400" s="120" t="s">
        <v>25</v>
      </c>
      <c r="D400" s="122">
        <v>2158.59</v>
      </c>
      <c r="E400" s="123">
        <v>2664.02</v>
      </c>
      <c r="F400" s="123">
        <v>2942.6800000000003</v>
      </c>
      <c r="G400" s="124">
        <v>3355.9900000000002</v>
      </c>
      <c r="H400" s="125">
        <v>688.55</v>
      </c>
      <c r="I400" s="161">
        <v>28.81</v>
      </c>
      <c r="J400" s="161">
        <v>0</v>
      </c>
      <c r="K400" s="126" t="s">
        <v>1329</v>
      </c>
      <c r="L400" s="164" t="s">
        <v>1330</v>
      </c>
      <c r="M400" s="164" t="s">
        <v>94</v>
      </c>
      <c r="N400" s="115">
        <v>78.28</v>
      </c>
      <c r="O400" s="170">
        <v>3.29</v>
      </c>
      <c r="P400" s="170">
        <v>0</v>
      </c>
      <c r="Q400" s="127">
        <v>3.41</v>
      </c>
      <c r="R400" s="128">
        <v>1470.04</v>
      </c>
      <c r="S400" s="14">
        <v>1975.47</v>
      </c>
      <c r="T400" s="14">
        <v>2254.13</v>
      </c>
      <c r="U400" s="129">
        <v>2667.44</v>
      </c>
    </row>
    <row r="401" spans="1:21" s="12" customFormat="1" x14ac:dyDescent="0.25">
      <c r="A401" s="120" t="str">
        <f>'IV ЦК'!A400</f>
        <v>17.01.2016</v>
      </c>
      <c r="B401" s="121">
        <f>[1]АТС!B432</f>
        <v>7</v>
      </c>
      <c r="C401" s="120" t="s">
        <v>25</v>
      </c>
      <c r="D401" s="122">
        <v>2125.66</v>
      </c>
      <c r="E401" s="123">
        <v>2631.09</v>
      </c>
      <c r="F401" s="123">
        <v>2909.75</v>
      </c>
      <c r="G401" s="124">
        <v>3323.06</v>
      </c>
      <c r="H401" s="125">
        <v>655.62</v>
      </c>
      <c r="I401" s="161">
        <v>64.03</v>
      </c>
      <c r="J401" s="161">
        <v>0</v>
      </c>
      <c r="K401" s="126" t="s">
        <v>136</v>
      </c>
      <c r="L401" s="164" t="s">
        <v>590</v>
      </c>
      <c r="M401" s="164" t="s">
        <v>94</v>
      </c>
      <c r="N401" s="115">
        <v>74.52</v>
      </c>
      <c r="O401" s="170">
        <v>7.32</v>
      </c>
      <c r="P401" s="170">
        <v>0</v>
      </c>
      <c r="Q401" s="127">
        <v>3.41</v>
      </c>
      <c r="R401" s="128">
        <v>1470.04</v>
      </c>
      <c r="S401" s="14">
        <v>1975.47</v>
      </c>
      <c r="T401" s="14">
        <v>2254.13</v>
      </c>
      <c r="U401" s="129">
        <v>2667.44</v>
      </c>
    </row>
    <row r="402" spans="1:21" s="12" customFormat="1" x14ac:dyDescent="0.25">
      <c r="A402" s="120" t="str">
        <f>'IV ЦК'!A401</f>
        <v>17.01.2016</v>
      </c>
      <c r="B402" s="121">
        <f>[1]АТС!B433</f>
        <v>8</v>
      </c>
      <c r="C402" s="120" t="s">
        <v>25</v>
      </c>
      <c r="D402" s="122">
        <v>2122.7399999999998</v>
      </c>
      <c r="E402" s="123">
        <v>2628.17</v>
      </c>
      <c r="F402" s="123">
        <v>2906.83</v>
      </c>
      <c r="G402" s="124">
        <v>3320.14</v>
      </c>
      <c r="H402" s="125">
        <v>652.69999999999993</v>
      </c>
      <c r="I402" s="161">
        <v>126.1</v>
      </c>
      <c r="J402" s="161">
        <v>0</v>
      </c>
      <c r="K402" s="126" t="s">
        <v>1333</v>
      </c>
      <c r="L402" s="164" t="s">
        <v>1334</v>
      </c>
      <c r="M402" s="164" t="s">
        <v>94</v>
      </c>
      <c r="N402" s="115">
        <v>74.19</v>
      </c>
      <c r="O402" s="170">
        <v>14.41</v>
      </c>
      <c r="P402" s="170">
        <v>0</v>
      </c>
      <c r="Q402" s="127">
        <v>3.41</v>
      </c>
      <c r="R402" s="128">
        <v>1470.04</v>
      </c>
      <c r="S402" s="14">
        <v>1975.47</v>
      </c>
      <c r="T402" s="14">
        <v>2254.13</v>
      </c>
      <c r="U402" s="129">
        <v>2667.44</v>
      </c>
    </row>
    <row r="403" spans="1:21" s="12" customFormat="1" x14ac:dyDescent="0.25">
      <c r="A403" s="120" t="str">
        <f>'IV ЦК'!A402</f>
        <v>17.01.2016</v>
      </c>
      <c r="B403" s="121">
        <f>[1]АТС!B434</f>
        <v>9</v>
      </c>
      <c r="C403" s="120" t="s">
        <v>25</v>
      </c>
      <c r="D403" s="122">
        <v>2257.31</v>
      </c>
      <c r="E403" s="123">
        <v>2762.74</v>
      </c>
      <c r="F403" s="123">
        <v>3041.3999999999996</v>
      </c>
      <c r="G403" s="124">
        <v>3454.71</v>
      </c>
      <c r="H403" s="125">
        <v>787.26999999999987</v>
      </c>
      <c r="I403" s="161">
        <v>0</v>
      </c>
      <c r="J403" s="161">
        <v>302.35000000000002</v>
      </c>
      <c r="K403" s="126" t="s">
        <v>1336</v>
      </c>
      <c r="L403" s="164" t="s">
        <v>94</v>
      </c>
      <c r="M403" s="164" t="s">
        <v>1337</v>
      </c>
      <c r="N403" s="115">
        <v>89.56</v>
      </c>
      <c r="O403" s="170">
        <v>0</v>
      </c>
      <c r="P403" s="170">
        <v>34.549999999999997</v>
      </c>
      <c r="Q403" s="127">
        <v>3.41</v>
      </c>
      <c r="R403" s="128">
        <v>1470.04</v>
      </c>
      <c r="S403" s="14">
        <v>1975.47</v>
      </c>
      <c r="T403" s="14">
        <v>2254.13</v>
      </c>
      <c r="U403" s="129">
        <v>2667.44</v>
      </c>
    </row>
    <row r="404" spans="1:21" s="12" customFormat="1" x14ac:dyDescent="0.25">
      <c r="A404" s="120" t="str">
        <f>'IV ЦК'!A403</f>
        <v>17.01.2016</v>
      </c>
      <c r="B404" s="121">
        <f>[1]АТС!B435</f>
        <v>10</v>
      </c>
      <c r="C404" s="120" t="s">
        <v>25</v>
      </c>
      <c r="D404" s="122">
        <v>2289.64</v>
      </c>
      <c r="E404" s="123">
        <v>2795.0699999999997</v>
      </c>
      <c r="F404" s="123">
        <v>3073.73</v>
      </c>
      <c r="G404" s="124">
        <v>3487.04</v>
      </c>
      <c r="H404" s="125">
        <v>819.59999999999991</v>
      </c>
      <c r="I404" s="161">
        <v>0</v>
      </c>
      <c r="J404" s="161">
        <v>41.480000000000004</v>
      </c>
      <c r="K404" s="126" t="s">
        <v>1339</v>
      </c>
      <c r="L404" s="164" t="s">
        <v>94</v>
      </c>
      <c r="M404" s="164" t="s">
        <v>1340</v>
      </c>
      <c r="N404" s="115">
        <v>93.26</v>
      </c>
      <c r="O404" s="170">
        <v>0</v>
      </c>
      <c r="P404" s="170">
        <v>4.74</v>
      </c>
      <c r="Q404" s="127">
        <v>3.41</v>
      </c>
      <c r="R404" s="128">
        <v>1470.04</v>
      </c>
      <c r="S404" s="14">
        <v>1975.47</v>
      </c>
      <c r="T404" s="14">
        <v>2254.13</v>
      </c>
      <c r="U404" s="129">
        <v>2667.44</v>
      </c>
    </row>
    <row r="405" spans="1:21" s="12" customFormat="1" x14ac:dyDescent="0.25">
      <c r="A405" s="120" t="str">
        <f>'IV ЦК'!A404</f>
        <v>17.01.2016</v>
      </c>
      <c r="B405" s="121">
        <f>[1]АТС!B436</f>
        <v>11</v>
      </c>
      <c r="C405" s="120" t="s">
        <v>25</v>
      </c>
      <c r="D405" s="122">
        <v>2197.23</v>
      </c>
      <c r="E405" s="123">
        <v>2702.66</v>
      </c>
      <c r="F405" s="123">
        <v>2981.32</v>
      </c>
      <c r="G405" s="124">
        <v>3394.63</v>
      </c>
      <c r="H405" s="125">
        <v>727.19</v>
      </c>
      <c r="I405" s="161">
        <v>0</v>
      </c>
      <c r="J405" s="161">
        <v>228.89000000000001</v>
      </c>
      <c r="K405" s="126" t="s">
        <v>1342</v>
      </c>
      <c r="L405" s="164" t="s">
        <v>94</v>
      </c>
      <c r="M405" s="164" t="s">
        <v>1343</v>
      </c>
      <c r="N405" s="115">
        <v>82.7</v>
      </c>
      <c r="O405" s="170">
        <v>0</v>
      </c>
      <c r="P405" s="170">
        <v>26.15</v>
      </c>
      <c r="Q405" s="127">
        <v>3.41</v>
      </c>
      <c r="R405" s="128">
        <v>1470.04</v>
      </c>
      <c r="S405" s="14">
        <v>1975.47</v>
      </c>
      <c r="T405" s="14">
        <v>2254.13</v>
      </c>
      <c r="U405" s="129">
        <v>2667.44</v>
      </c>
    </row>
    <row r="406" spans="1:21" s="12" customFormat="1" x14ac:dyDescent="0.25">
      <c r="A406" s="120" t="str">
        <f>'IV ЦК'!A405</f>
        <v>17.01.2016</v>
      </c>
      <c r="B406" s="121">
        <f>[1]АТС!B437</f>
        <v>12</v>
      </c>
      <c r="C406" s="120" t="s">
        <v>25</v>
      </c>
      <c r="D406" s="122">
        <v>2197.13</v>
      </c>
      <c r="E406" s="123">
        <v>2702.5600000000004</v>
      </c>
      <c r="F406" s="123">
        <v>2981.2200000000003</v>
      </c>
      <c r="G406" s="124">
        <v>3394.5299999999997</v>
      </c>
      <c r="H406" s="125">
        <v>727.09</v>
      </c>
      <c r="I406" s="161">
        <v>0</v>
      </c>
      <c r="J406" s="161">
        <v>356.39</v>
      </c>
      <c r="K406" s="126" t="s">
        <v>1345</v>
      </c>
      <c r="L406" s="164" t="s">
        <v>94</v>
      </c>
      <c r="M406" s="164" t="s">
        <v>1346</v>
      </c>
      <c r="N406" s="115">
        <v>82.69</v>
      </c>
      <c r="O406" s="170">
        <v>0</v>
      </c>
      <c r="P406" s="170">
        <v>40.72</v>
      </c>
      <c r="Q406" s="127">
        <v>3.41</v>
      </c>
      <c r="R406" s="128">
        <v>1470.04</v>
      </c>
      <c r="S406" s="14">
        <v>1975.47</v>
      </c>
      <c r="T406" s="14">
        <v>2254.13</v>
      </c>
      <c r="U406" s="129">
        <v>2667.44</v>
      </c>
    </row>
    <row r="407" spans="1:21" s="12" customFormat="1" x14ac:dyDescent="0.25">
      <c r="A407" s="120" t="str">
        <f>'IV ЦК'!A406</f>
        <v>17.01.2016</v>
      </c>
      <c r="B407" s="121">
        <f>[1]АТС!B438</f>
        <v>13</v>
      </c>
      <c r="C407" s="120" t="s">
        <v>25</v>
      </c>
      <c r="D407" s="122">
        <v>2225.52</v>
      </c>
      <c r="E407" s="123">
        <v>2730.95</v>
      </c>
      <c r="F407" s="123">
        <v>3009.61</v>
      </c>
      <c r="G407" s="124">
        <v>3422.92</v>
      </c>
      <c r="H407" s="125">
        <v>755.4799999999999</v>
      </c>
      <c r="I407" s="161">
        <v>0</v>
      </c>
      <c r="J407" s="161">
        <v>326.05</v>
      </c>
      <c r="K407" s="126" t="s">
        <v>1348</v>
      </c>
      <c r="L407" s="164" t="s">
        <v>94</v>
      </c>
      <c r="M407" s="164" t="s">
        <v>1349</v>
      </c>
      <c r="N407" s="115">
        <v>85.93</v>
      </c>
      <c r="O407" s="170">
        <v>0</v>
      </c>
      <c r="P407" s="170">
        <v>37.25</v>
      </c>
      <c r="Q407" s="127">
        <v>3.41</v>
      </c>
      <c r="R407" s="128">
        <v>1470.04</v>
      </c>
      <c r="S407" s="14">
        <v>1975.47</v>
      </c>
      <c r="T407" s="14">
        <v>2254.13</v>
      </c>
      <c r="U407" s="129">
        <v>2667.44</v>
      </c>
    </row>
    <row r="408" spans="1:21" s="12" customFormat="1" x14ac:dyDescent="0.25">
      <c r="A408" s="120" t="str">
        <f>'IV ЦК'!A407</f>
        <v>17.01.2016</v>
      </c>
      <c r="B408" s="121">
        <f>[1]АТС!B439</f>
        <v>14</v>
      </c>
      <c r="C408" s="120" t="s">
        <v>25</v>
      </c>
      <c r="D408" s="122">
        <v>2225.44</v>
      </c>
      <c r="E408" s="123">
        <v>2730.8700000000003</v>
      </c>
      <c r="F408" s="123">
        <v>3009.53</v>
      </c>
      <c r="G408" s="124">
        <v>3422.84</v>
      </c>
      <c r="H408" s="125">
        <v>755.4</v>
      </c>
      <c r="I408" s="161">
        <v>0</v>
      </c>
      <c r="J408" s="161">
        <v>138.10999999999999</v>
      </c>
      <c r="K408" s="126" t="s">
        <v>1351</v>
      </c>
      <c r="L408" s="164" t="s">
        <v>94</v>
      </c>
      <c r="M408" s="164" t="s">
        <v>1352</v>
      </c>
      <c r="N408" s="115">
        <v>85.92</v>
      </c>
      <c r="O408" s="170">
        <v>0</v>
      </c>
      <c r="P408" s="170">
        <v>15.78</v>
      </c>
      <c r="Q408" s="127">
        <v>3.41</v>
      </c>
      <c r="R408" s="128">
        <v>1470.04</v>
      </c>
      <c r="S408" s="14">
        <v>1975.47</v>
      </c>
      <c r="T408" s="14">
        <v>2254.13</v>
      </c>
      <c r="U408" s="129">
        <v>2667.44</v>
      </c>
    </row>
    <row r="409" spans="1:21" s="12" customFormat="1" x14ac:dyDescent="0.25">
      <c r="A409" s="120" t="str">
        <f>'IV ЦК'!A408</f>
        <v>17.01.2016</v>
      </c>
      <c r="B409" s="121">
        <f>[1]АТС!B440</f>
        <v>15</v>
      </c>
      <c r="C409" s="120" t="s">
        <v>25</v>
      </c>
      <c r="D409" s="122">
        <v>2196.9899999999998</v>
      </c>
      <c r="E409" s="123">
        <v>2702.42</v>
      </c>
      <c r="F409" s="123">
        <v>2981.08</v>
      </c>
      <c r="G409" s="124">
        <v>3394.39</v>
      </c>
      <c r="H409" s="125">
        <v>726.94999999999993</v>
      </c>
      <c r="I409" s="161">
        <v>0</v>
      </c>
      <c r="J409" s="161">
        <v>39.230000000000004</v>
      </c>
      <c r="K409" s="126" t="s">
        <v>131</v>
      </c>
      <c r="L409" s="164" t="s">
        <v>94</v>
      </c>
      <c r="M409" s="164" t="s">
        <v>1354</v>
      </c>
      <c r="N409" s="115">
        <v>82.67</v>
      </c>
      <c r="O409" s="170">
        <v>0</v>
      </c>
      <c r="P409" s="170">
        <v>4.4800000000000004</v>
      </c>
      <c r="Q409" s="127">
        <v>3.41</v>
      </c>
      <c r="R409" s="128">
        <v>1470.04</v>
      </c>
      <c r="S409" s="14">
        <v>1975.47</v>
      </c>
      <c r="T409" s="14">
        <v>2254.13</v>
      </c>
      <c r="U409" s="129">
        <v>2667.44</v>
      </c>
    </row>
    <row r="410" spans="1:21" s="12" customFormat="1" x14ac:dyDescent="0.25">
      <c r="A410" s="120" t="str">
        <f>'IV ЦК'!A409</f>
        <v>17.01.2016</v>
      </c>
      <c r="B410" s="121">
        <f>[1]АТС!B441</f>
        <v>16</v>
      </c>
      <c r="C410" s="120" t="s">
        <v>25</v>
      </c>
      <c r="D410" s="122">
        <v>2141.96</v>
      </c>
      <c r="E410" s="123">
        <v>2647.3900000000003</v>
      </c>
      <c r="F410" s="123">
        <v>2926.05</v>
      </c>
      <c r="G410" s="124">
        <v>3339.36</v>
      </c>
      <c r="H410" s="125">
        <v>671.92</v>
      </c>
      <c r="I410" s="161">
        <v>96.09</v>
      </c>
      <c r="J410" s="161">
        <v>0</v>
      </c>
      <c r="K410" s="126" t="s">
        <v>1355</v>
      </c>
      <c r="L410" s="164" t="s">
        <v>1356</v>
      </c>
      <c r="M410" s="164" t="s">
        <v>94</v>
      </c>
      <c r="N410" s="115">
        <v>76.38</v>
      </c>
      <c r="O410" s="170">
        <v>10.98</v>
      </c>
      <c r="P410" s="170">
        <v>0</v>
      </c>
      <c r="Q410" s="127">
        <v>3.41</v>
      </c>
      <c r="R410" s="128">
        <v>1470.04</v>
      </c>
      <c r="S410" s="14">
        <v>1975.47</v>
      </c>
      <c r="T410" s="14">
        <v>2254.13</v>
      </c>
      <c r="U410" s="129">
        <v>2667.44</v>
      </c>
    </row>
    <row r="411" spans="1:21" s="12" customFormat="1" x14ac:dyDescent="0.25">
      <c r="A411" s="120" t="str">
        <f>'IV ЦК'!A410</f>
        <v>17.01.2016</v>
      </c>
      <c r="B411" s="121">
        <f>[1]АТС!B442</f>
        <v>17</v>
      </c>
      <c r="C411" s="120" t="s">
        <v>25</v>
      </c>
      <c r="D411" s="122">
        <v>2176.87</v>
      </c>
      <c r="E411" s="123">
        <v>2682.3</v>
      </c>
      <c r="F411" s="123">
        <v>2960.96</v>
      </c>
      <c r="G411" s="124">
        <v>3374.2700000000004</v>
      </c>
      <c r="H411" s="125">
        <v>706.82999999999993</v>
      </c>
      <c r="I411" s="161">
        <v>47.690000000000005</v>
      </c>
      <c r="J411" s="161">
        <v>0</v>
      </c>
      <c r="K411" s="126" t="s">
        <v>1358</v>
      </c>
      <c r="L411" s="164" t="s">
        <v>1359</v>
      </c>
      <c r="M411" s="164" t="s">
        <v>94</v>
      </c>
      <c r="N411" s="115">
        <v>80.37</v>
      </c>
      <c r="O411" s="170">
        <v>5.45</v>
      </c>
      <c r="P411" s="170">
        <v>0</v>
      </c>
      <c r="Q411" s="127">
        <v>3.41</v>
      </c>
      <c r="R411" s="128">
        <v>1470.04</v>
      </c>
      <c r="S411" s="14">
        <v>1975.47</v>
      </c>
      <c r="T411" s="14">
        <v>2254.13</v>
      </c>
      <c r="U411" s="129">
        <v>2667.44</v>
      </c>
    </row>
    <row r="412" spans="1:21" s="12" customFormat="1" x14ac:dyDescent="0.25">
      <c r="A412" s="120" t="str">
        <f>'IV ЦК'!A411</f>
        <v>17.01.2016</v>
      </c>
      <c r="B412" s="121">
        <f>[1]АТС!B443</f>
        <v>18</v>
      </c>
      <c r="C412" s="120" t="s">
        <v>25</v>
      </c>
      <c r="D412" s="122">
        <v>2152.71</v>
      </c>
      <c r="E412" s="123">
        <v>2658.1400000000003</v>
      </c>
      <c r="F412" s="123">
        <v>2936.8</v>
      </c>
      <c r="G412" s="124">
        <v>3350.11</v>
      </c>
      <c r="H412" s="125">
        <v>682.67</v>
      </c>
      <c r="I412" s="161">
        <v>0</v>
      </c>
      <c r="J412" s="161">
        <v>5.92</v>
      </c>
      <c r="K412" s="126" t="s">
        <v>1361</v>
      </c>
      <c r="L412" s="164" t="s">
        <v>94</v>
      </c>
      <c r="M412" s="164" t="s">
        <v>1362</v>
      </c>
      <c r="N412" s="115">
        <v>77.61</v>
      </c>
      <c r="O412" s="170">
        <v>0</v>
      </c>
      <c r="P412" s="170">
        <v>0.68</v>
      </c>
      <c r="Q412" s="127">
        <v>3.41</v>
      </c>
      <c r="R412" s="128">
        <v>1470.04</v>
      </c>
      <c r="S412" s="14">
        <v>1975.47</v>
      </c>
      <c r="T412" s="14">
        <v>2254.13</v>
      </c>
      <c r="U412" s="129">
        <v>2667.44</v>
      </c>
    </row>
    <row r="413" spans="1:21" s="12" customFormat="1" x14ac:dyDescent="0.25">
      <c r="A413" s="120" t="str">
        <f>'IV ЦК'!A412</f>
        <v>17.01.2016</v>
      </c>
      <c r="B413" s="121">
        <f>[1]АТС!B444</f>
        <v>19</v>
      </c>
      <c r="C413" s="120" t="s">
        <v>25</v>
      </c>
      <c r="D413" s="122">
        <v>2155</v>
      </c>
      <c r="E413" s="123">
        <v>2660.43</v>
      </c>
      <c r="F413" s="123">
        <v>2939.09</v>
      </c>
      <c r="G413" s="124">
        <v>3352.4</v>
      </c>
      <c r="H413" s="125">
        <v>684.95999999999992</v>
      </c>
      <c r="I413" s="161">
        <v>0</v>
      </c>
      <c r="J413" s="161">
        <v>54.72</v>
      </c>
      <c r="K413" s="126" t="s">
        <v>1364</v>
      </c>
      <c r="L413" s="164" t="s">
        <v>94</v>
      </c>
      <c r="M413" s="164" t="s">
        <v>1365</v>
      </c>
      <c r="N413" s="115">
        <v>77.87</v>
      </c>
      <c r="O413" s="170">
        <v>0</v>
      </c>
      <c r="P413" s="170">
        <v>6.25</v>
      </c>
      <c r="Q413" s="127">
        <v>3.41</v>
      </c>
      <c r="R413" s="128">
        <v>1470.04</v>
      </c>
      <c r="S413" s="14">
        <v>1975.47</v>
      </c>
      <c r="T413" s="14">
        <v>2254.13</v>
      </c>
      <c r="U413" s="129">
        <v>2667.44</v>
      </c>
    </row>
    <row r="414" spans="1:21" s="12" customFormat="1" x14ac:dyDescent="0.25">
      <c r="A414" s="120" t="str">
        <f>'IV ЦК'!A413</f>
        <v>17.01.2016</v>
      </c>
      <c r="B414" s="121">
        <f>[1]АТС!B445</f>
        <v>20</v>
      </c>
      <c r="C414" s="120" t="s">
        <v>25</v>
      </c>
      <c r="D414" s="122">
        <v>2122.42</v>
      </c>
      <c r="E414" s="123">
        <v>2627.8500000000004</v>
      </c>
      <c r="F414" s="123">
        <v>2906.51</v>
      </c>
      <c r="G414" s="124">
        <v>3319.82</v>
      </c>
      <c r="H414" s="125">
        <v>652.38</v>
      </c>
      <c r="I414" s="161">
        <v>0</v>
      </c>
      <c r="J414" s="161">
        <v>236.23000000000002</v>
      </c>
      <c r="K414" s="126" t="s">
        <v>1367</v>
      </c>
      <c r="L414" s="164" t="s">
        <v>94</v>
      </c>
      <c r="M414" s="164" t="s">
        <v>1368</v>
      </c>
      <c r="N414" s="115">
        <v>74.150000000000006</v>
      </c>
      <c r="O414" s="170">
        <v>0</v>
      </c>
      <c r="P414" s="170">
        <v>26.99</v>
      </c>
      <c r="Q414" s="127">
        <v>3.41</v>
      </c>
      <c r="R414" s="128">
        <v>1470.04</v>
      </c>
      <c r="S414" s="14">
        <v>1975.47</v>
      </c>
      <c r="T414" s="14">
        <v>2254.13</v>
      </c>
      <c r="U414" s="129">
        <v>2667.44</v>
      </c>
    </row>
    <row r="415" spans="1:21" s="12" customFormat="1" x14ac:dyDescent="0.25">
      <c r="A415" s="120" t="str">
        <f>'IV ЦК'!A414</f>
        <v>17.01.2016</v>
      </c>
      <c r="B415" s="121">
        <f>[1]АТС!B446</f>
        <v>21</v>
      </c>
      <c r="C415" s="120" t="s">
        <v>25</v>
      </c>
      <c r="D415" s="122">
        <v>2090.94</v>
      </c>
      <c r="E415" s="123">
        <v>2596.37</v>
      </c>
      <c r="F415" s="123">
        <v>2875.03</v>
      </c>
      <c r="G415" s="124">
        <v>3288.34</v>
      </c>
      <c r="H415" s="125">
        <v>620.9</v>
      </c>
      <c r="I415" s="161">
        <v>0</v>
      </c>
      <c r="J415" s="161">
        <v>370.95</v>
      </c>
      <c r="K415" s="126" t="s">
        <v>1370</v>
      </c>
      <c r="L415" s="164" t="s">
        <v>94</v>
      </c>
      <c r="M415" s="164" t="s">
        <v>1371</v>
      </c>
      <c r="N415" s="115">
        <v>70.55</v>
      </c>
      <c r="O415" s="170">
        <v>0</v>
      </c>
      <c r="P415" s="170">
        <v>42.38</v>
      </c>
      <c r="Q415" s="127">
        <v>3.41</v>
      </c>
      <c r="R415" s="128">
        <v>1470.04</v>
      </c>
      <c r="S415" s="14">
        <v>1975.47</v>
      </c>
      <c r="T415" s="14">
        <v>2254.13</v>
      </c>
      <c r="U415" s="129">
        <v>2667.44</v>
      </c>
    </row>
    <row r="416" spans="1:21" s="12" customFormat="1" x14ac:dyDescent="0.25">
      <c r="A416" s="120" t="str">
        <f>'IV ЦК'!A415</f>
        <v>17.01.2016</v>
      </c>
      <c r="B416" s="121">
        <f>[1]АТС!B447</f>
        <v>22</v>
      </c>
      <c r="C416" s="120" t="s">
        <v>25</v>
      </c>
      <c r="D416" s="122">
        <v>2181.16</v>
      </c>
      <c r="E416" s="123">
        <v>2686.59</v>
      </c>
      <c r="F416" s="123">
        <v>2965.25</v>
      </c>
      <c r="G416" s="124">
        <v>3378.56</v>
      </c>
      <c r="H416" s="125">
        <v>711.12</v>
      </c>
      <c r="I416" s="161">
        <v>0</v>
      </c>
      <c r="J416" s="161">
        <v>477.85</v>
      </c>
      <c r="K416" s="126" t="s">
        <v>1373</v>
      </c>
      <c r="L416" s="164" t="s">
        <v>94</v>
      </c>
      <c r="M416" s="164" t="s">
        <v>1374</v>
      </c>
      <c r="N416" s="115">
        <v>80.86</v>
      </c>
      <c r="O416" s="170">
        <v>0</v>
      </c>
      <c r="P416" s="170">
        <v>54.6</v>
      </c>
      <c r="Q416" s="127">
        <v>3.41</v>
      </c>
      <c r="R416" s="128">
        <v>1470.04</v>
      </c>
      <c r="S416" s="14">
        <v>1975.47</v>
      </c>
      <c r="T416" s="14">
        <v>2254.13</v>
      </c>
      <c r="U416" s="129">
        <v>2667.44</v>
      </c>
    </row>
    <row r="417" spans="1:21" s="12" customFormat="1" x14ac:dyDescent="0.25">
      <c r="A417" s="120" t="str">
        <f>'IV ЦК'!A416</f>
        <v>17.01.2016</v>
      </c>
      <c r="B417" s="121">
        <f>[1]АТС!B448</f>
        <v>23</v>
      </c>
      <c r="C417" s="120" t="s">
        <v>25</v>
      </c>
      <c r="D417" s="122">
        <v>2180.13</v>
      </c>
      <c r="E417" s="123">
        <v>2685.56</v>
      </c>
      <c r="F417" s="123">
        <v>2964.2200000000003</v>
      </c>
      <c r="G417" s="124">
        <v>3377.53</v>
      </c>
      <c r="H417" s="125">
        <v>710.09</v>
      </c>
      <c r="I417" s="161">
        <v>0.01</v>
      </c>
      <c r="J417" s="161">
        <v>133.14000000000001</v>
      </c>
      <c r="K417" s="126" t="s">
        <v>1376</v>
      </c>
      <c r="L417" s="164" t="s">
        <v>95</v>
      </c>
      <c r="M417" s="164" t="s">
        <v>1377</v>
      </c>
      <c r="N417" s="115">
        <v>80.739999999999995</v>
      </c>
      <c r="O417" s="170">
        <v>0</v>
      </c>
      <c r="P417" s="170">
        <v>15.21</v>
      </c>
      <c r="Q417" s="127">
        <v>3.41</v>
      </c>
      <c r="R417" s="128">
        <v>1470.04</v>
      </c>
      <c r="S417" s="14">
        <v>1975.47</v>
      </c>
      <c r="T417" s="14">
        <v>2254.13</v>
      </c>
      <c r="U417" s="129">
        <v>2667.44</v>
      </c>
    </row>
    <row r="418" spans="1:21" s="12" customFormat="1" x14ac:dyDescent="0.25">
      <c r="A418" s="120" t="str">
        <f>'IV ЦК'!A417</f>
        <v>18.01.2016</v>
      </c>
      <c r="B418" s="121">
        <f>[1]АТС!B449</f>
        <v>0</v>
      </c>
      <c r="C418" s="120" t="s">
        <v>25</v>
      </c>
      <c r="D418" s="122">
        <v>2125.0299999999997</v>
      </c>
      <c r="E418" s="123">
        <v>2630.46</v>
      </c>
      <c r="F418" s="123">
        <v>2909.1200000000003</v>
      </c>
      <c r="G418" s="124">
        <v>3322.4300000000003</v>
      </c>
      <c r="H418" s="125">
        <v>654.99</v>
      </c>
      <c r="I418" s="161">
        <v>0</v>
      </c>
      <c r="J418" s="161">
        <v>102.49000000000001</v>
      </c>
      <c r="K418" s="126" t="s">
        <v>1380</v>
      </c>
      <c r="L418" s="164" t="s">
        <v>94</v>
      </c>
      <c r="M418" s="164" t="s">
        <v>1381</v>
      </c>
      <c r="N418" s="115">
        <v>74.45</v>
      </c>
      <c r="O418" s="170">
        <v>0</v>
      </c>
      <c r="P418" s="170">
        <v>11.71</v>
      </c>
      <c r="Q418" s="127">
        <v>3.41</v>
      </c>
      <c r="R418" s="128">
        <v>1470.04</v>
      </c>
      <c r="S418" s="14">
        <v>1975.47</v>
      </c>
      <c r="T418" s="14">
        <v>2254.13</v>
      </c>
      <c r="U418" s="129">
        <v>2667.44</v>
      </c>
    </row>
    <row r="419" spans="1:21" s="12" customFormat="1" x14ac:dyDescent="0.25">
      <c r="A419" s="120" t="str">
        <f>'IV ЦК'!A418</f>
        <v>18.01.2016</v>
      </c>
      <c r="B419" s="121">
        <f>[1]АТС!B450</f>
        <v>1</v>
      </c>
      <c r="C419" s="120" t="s">
        <v>25</v>
      </c>
      <c r="D419" s="122">
        <v>2132.94</v>
      </c>
      <c r="E419" s="123">
        <v>2638.37</v>
      </c>
      <c r="F419" s="123">
        <v>2917.03</v>
      </c>
      <c r="G419" s="124">
        <v>3330.3399999999997</v>
      </c>
      <c r="H419" s="125">
        <v>662.9</v>
      </c>
      <c r="I419" s="161">
        <v>0</v>
      </c>
      <c r="J419" s="161">
        <v>90.52000000000001</v>
      </c>
      <c r="K419" s="126" t="s">
        <v>1382</v>
      </c>
      <c r="L419" s="164" t="s">
        <v>94</v>
      </c>
      <c r="M419" s="164" t="s">
        <v>1383</v>
      </c>
      <c r="N419" s="115">
        <v>75.349999999999994</v>
      </c>
      <c r="O419" s="170">
        <v>0</v>
      </c>
      <c r="P419" s="170">
        <v>10.34</v>
      </c>
      <c r="Q419" s="127">
        <v>3.41</v>
      </c>
      <c r="R419" s="128">
        <v>1470.04</v>
      </c>
      <c r="S419" s="14">
        <v>1975.47</v>
      </c>
      <c r="T419" s="14">
        <v>2254.13</v>
      </c>
      <c r="U419" s="129">
        <v>2667.44</v>
      </c>
    </row>
    <row r="420" spans="1:21" s="12" customFormat="1" x14ac:dyDescent="0.25">
      <c r="A420" s="120" t="str">
        <f>'IV ЦК'!A419</f>
        <v>18.01.2016</v>
      </c>
      <c r="B420" s="121">
        <f>[1]АТС!B451</f>
        <v>2</v>
      </c>
      <c r="C420" s="120" t="s">
        <v>25</v>
      </c>
      <c r="D420" s="122">
        <v>2165.38</v>
      </c>
      <c r="E420" s="123">
        <v>2670.81</v>
      </c>
      <c r="F420" s="123">
        <v>2949.47</v>
      </c>
      <c r="G420" s="124">
        <v>3362.7799999999997</v>
      </c>
      <c r="H420" s="125">
        <v>695.34</v>
      </c>
      <c r="I420" s="161">
        <v>0</v>
      </c>
      <c r="J420" s="161">
        <v>45.790000000000006</v>
      </c>
      <c r="K420" s="126" t="s">
        <v>1385</v>
      </c>
      <c r="L420" s="164" t="s">
        <v>94</v>
      </c>
      <c r="M420" s="164" t="s">
        <v>1386</v>
      </c>
      <c r="N420" s="115">
        <v>79.06</v>
      </c>
      <c r="O420" s="170">
        <v>0</v>
      </c>
      <c r="P420" s="170">
        <v>5.23</v>
      </c>
      <c r="Q420" s="127">
        <v>3.41</v>
      </c>
      <c r="R420" s="128">
        <v>1470.04</v>
      </c>
      <c r="S420" s="14">
        <v>1975.47</v>
      </c>
      <c r="T420" s="14">
        <v>2254.13</v>
      </c>
      <c r="U420" s="129">
        <v>2667.44</v>
      </c>
    </row>
    <row r="421" spans="1:21" s="12" customFormat="1" x14ac:dyDescent="0.25">
      <c r="A421" s="120" t="str">
        <f>'IV ЦК'!A420</f>
        <v>18.01.2016</v>
      </c>
      <c r="B421" s="121">
        <f>[1]АТС!B452</f>
        <v>3</v>
      </c>
      <c r="C421" s="120" t="s">
        <v>25</v>
      </c>
      <c r="D421" s="122">
        <v>2188.96</v>
      </c>
      <c r="E421" s="123">
        <v>2694.3900000000003</v>
      </c>
      <c r="F421" s="123">
        <v>2973.05</v>
      </c>
      <c r="G421" s="124">
        <v>3386.3599999999997</v>
      </c>
      <c r="H421" s="125">
        <v>718.92</v>
      </c>
      <c r="I421" s="161">
        <v>0</v>
      </c>
      <c r="J421" s="161">
        <v>77.009999999999991</v>
      </c>
      <c r="K421" s="126" t="s">
        <v>1388</v>
      </c>
      <c r="L421" s="164" t="s">
        <v>94</v>
      </c>
      <c r="M421" s="164" t="s">
        <v>1389</v>
      </c>
      <c r="N421" s="115">
        <v>81.75</v>
      </c>
      <c r="O421" s="170">
        <v>0</v>
      </c>
      <c r="P421" s="170">
        <v>8.8000000000000007</v>
      </c>
      <c r="Q421" s="127">
        <v>3.41</v>
      </c>
      <c r="R421" s="128">
        <v>1470.04</v>
      </c>
      <c r="S421" s="14">
        <v>1975.47</v>
      </c>
      <c r="T421" s="14">
        <v>2254.13</v>
      </c>
      <c r="U421" s="129">
        <v>2667.44</v>
      </c>
    </row>
    <row r="422" spans="1:21" s="12" customFormat="1" x14ac:dyDescent="0.25">
      <c r="A422" s="120" t="str">
        <f>'IV ЦК'!A421</f>
        <v>18.01.2016</v>
      </c>
      <c r="B422" s="121">
        <f>[1]АТС!B453</f>
        <v>4</v>
      </c>
      <c r="C422" s="120" t="s">
        <v>25</v>
      </c>
      <c r="D422" s="122">
        <v>2189.17</v>
      </c>
      <c r="E422" s="123">
        <v>2694.6</v>
      </c>
      <c r="F422" s="123">
        <v>2973.26</v>
      </c>
      <c r="G422" s="124">
        <v>3386.57</v>
      </c>
      <c r="H422" s="125">
        <v>719.13</v>
      </c>
      <c r="I422" s="161">
        <v>0.01</v>
      </c>
      <c r="J422" s="161">
        <v>44.25</v>
      </c>
      <c r="K422" s="126" t="s">
        <v>1390</v>
      </c>
      <c r="L422" s="164" t="s">
        <v>95</v>
      </c>
      <c r="M422" s="164" t="s">
        <v>1391</v>
      </c>
      <c r="N422" s="115">
        <v>81.78</v>
      </c>
      <c r="O422" s="170">
        <v>0</v>
      </c>
      <c r="P422" s="170">
        <v>5.0599999999999996</v>
      </c>
      <c r="Q422" s="127">
        <v>3.41</v>
      </c>
      <c r="R422" s="128">
        <v>1470.04</v>
      </c>
      <c r="S422" s="14">
        <v>1975.47</v>
      </c>
      <c r="T422" s="14">
        <v>2254.13</v>
      </c>
      <c r="U422" s="129">
        <v>2667.44</v>
      </c>
    </row>
    <row r="423" spans="1:21" s="12" customFormat="1" x14ac:dyDescent="0.25">
      <c r="A423" s="120" t="str">
        <f>'IV ЦК'!A422</f>
        <v>18.01.2016</v>
      </c>
      <c r="B423" s="121">
        <f>[1]АТС!B454</f>
        <v>5</v>
      </c>
      <c r="C423" s="120" t="s">
        <v>25</v>
      </c>
      <c r="D423" s="122">
        <v>2160.16</v>
      </c>
      <c r="E423" s="123">
        <v>2665.59</v>
      </c>
      <c r="F423" s="123">
        <v>2944.25</v>
      </c>
      <c r="G423" s="124">
        <v>3357.56</v>
      </c>
      <c r="H423" s="125">
        <v>690.12</v>
      </c>
      <c r="I423" s="161">
        <v>13.18</v>
      </c>
      <c r="J423" s="161">
        <v>0</v>
      </c>
      <c r="K423" s="126" t="s">
        <v>1393</v>
      </c>
      <c r="L423" s="164" t="s">
        <v>1394</v>
      </c>
      <c r="M423" s="164" t="s">
        <v>94</v>
      </c>
      <c r="N423" s="115">
        <v>78.459999999999994</v>
      </c>
      <c r="O423" s="170">
        <v>1.51</v>
      </c>
      <c r="P423" s="170">
        <v>0</v>
      </c>
      <c r="Q423" s="127">
        <v>3.41</v>
      </c>
      <c r="R423" s="128">
        <v>1470.04</v>
      </c>
      <c r="S423" s="14">
        <v>1975.47</v>
      </c>
      <c r="T423" s="14">
        <v>2254.13</v>
      </c>
      <c r="U423" s="129">
        <v>2667.44</v>
      </c>
    </row>
    <row r="424" spans="1:21" s="12" customFormat="1" x14ac:dyDescent="0.25">
      <c r="A424" s="120" t="str">
        <f>'IV ЦК'!A423</f>
        <v>18.01.2016</v>
      </c>
      <c r="B424" s="121">
        <f>[1]АТС!B455</f>
        <v>6</v>
      </c>
      <c r="C424" s="120" t="s">
        <v>25</v>
      </c>
      <c r="D424" s="122">
        <v>2103.88</v>
      </c>
      <c r="E424" s="123">
        <v>2609.31</v>
      </c>
      <c r="F424" s="123">
        <v>2887.9700000000003</v>
      </c>
      <c r="G424" s="124">
        <v>3301.28</v>
      </c>
      <c r="H424" s="125">
        <v>633.83999999999992</v>
      </c>
      <c r="I424" s="161">
        <v>241.68</v>
      </c>
      <c r="J424" s="161">
        <v>0</v>
      </c>
      <c r="K424" s="126" t="s">
        <v>1395</v>
      </c>
      <c r="L424" s="164" t="s">
        <v>1396</v>
      </c>
      <c r="M424" s="164" t="s">
        <v>94</v>
      </c>
      <c r="N424" s="115">
        <v>72.03</v>
      </c>
      <c r="O424" s="170">
        <v>27.61</v>
      </c>
      <c r="P424" s="170">
        <v>0</v>
      </c>
      <c r="Q424" s="127">
        <v>3.41</v>
      </c>
      <c r="R424" s="128">
        <v>1470.04</v>
      </c>
      <c r="S424" s="14">
        <v>1975.47</v>
      </c>
      <c r="T424" s="14">
        <v>2254.13</v>
      </c>
      <c r="U424" s="129">
        <v>2667.44</v>
      </c>
    </row>
    <row r="425" spans="1:21" s="12" customFormat="1" x14ac:dyDescent="0.25">
      <c r="A425" s="120" t="str">
        <f>'IV ЦК'!A424</f>
        <v>18.01.2016</v>
      </c>
      <c r="B425" s="121">
        <f>[1]АТС!B456</f>
        <v>7</v>
      </c>
      <c r="C425" s="120" t="s">
        <v>25</v>
      </c>
      <c r="D425" s="122">
        <v>2276.38</v>
      </c>
      <c r="E425" s="123">
        <v>2781.81</v>
      </c>
      <c r="F425" s="123">
        <v>3060.4700000000003</v>
      </c>
      <c r="G425" s="124">
        <v>3473.78</v>
      </c>
      <c r="H425" s="125">
        <v>806.34</v>
      </c>
      <c r="I425" s="161">
        <v>20.75</v>
      </c>
      <c r="J425" s="161">
        <v>0</v>
      </c>
      <c r="K425" s="126" t="s">
        <v>1398</v>
      </c>
      <c r="L425" s="164" t="s">
        <v>1399</v>
      </c>
      <c r="M425" s="164" t="s">
        <v>94</v>
      </c>
      <c r="N425" s="115">
        <v>91.74</v>
      </c>
      <c r="O425" s="170">
        <v>2.37</v>
      </c>
      <c r="P425" s="170">
        <v>0</v>
      </c>
      <c r="Q425" s="127">
        <v>3.41</v>
      </c>
      <c r="R425" s="128">
        <v>1470.04</v>
      </c>
      <c r="S425" s="14">
        <v>1975.47</v>
      </c>
      <c r="T425" s="14">
        <v>2254.13</v>
      </c>
      <c r="U425" s="129">
        <v>2667.44</v>
      </c>
    </row>
    <row r="426" spans="1:21" s="12" customFormat="1" x14ac:dyDescent="0.25">
      <c r="A426" s="120" t="str">
        <f>'IV ЦК'!A425</f>
        <v>18.01.2016</v>
      </c>
      <c r="B426" s="121">
        <f>[1]АТС!B457</f>
        <v>8</v>
      </c>
      <c r="C426" s="120" t="s">
        <v>25</v>
      </c>
      <c r="D426" s="122">
        <v>2190.44</v>
      </c>
      <c r="E426" s="123">
        <v>2695.8700000000003</v>
      </c>
      <c r="F426" s="123">
        <v>2974.53</v>
      </c>
      <c r="G426" s="124">
        <v>3387.84</v>
      </c>
      <c r="H426" s="125">
        <v>720.4</v>
      </c>
      <c r="I426" s="161">
        <v>47.68</v>
      </c>
      <c r="J426" s="161">
        <v>0</v>
      </c>
      <c r="K426" s="126" t="s">
        <v>189</v>
      </c>
      <c r="L426" s="164" t="s">
        <v>1401</v>
      </c>
      <c r="M426" s="164" t="s">
        <v>94</v>
      </c>
      <c r="N426" s="115">
        <v>81.92</v>
      </c>
      <c r="O426" s="170">
        <v>5.45</v>
      </c>
      <c r="P426" s="170">
        <v>0</v>
      </c>
      <c r="Q426" s="127">
        <v>3.41</v>
      </c>
      <c r="R426" s="128">
        <v>1470.04</v>
      </c>
      <c r="S426" s="14">
        <v>1975.47</v>
      </c>
      <c r="T426" s="14">
        <v>2254.13</v>
      </c>
      <c r="U426" s="129">
        <v>2667.44</v>
      </c>
    </row>
    <row r="427" spans="1:21" s="12" customFormat="1" x14ac:dyDescent="0.25">
      <c r="A427" s="120" t="str">
        <f>'IV ЦК'!A426</f>
        <v>18.01.2016</v>
      </c>
      <c r="B427" s="121">
        <f>[1]АТС!B458</f>
        <v>9</v>
      </c>
      <c r="C427" s="120" t="s">
        <v>25</v>
      </c>
      <c r="D427" s="122">
        <v>2194.5500000000002</v>
      </c>
      <c r="E427" s="123">
        <v>2699.98</v>
      </c>
      <c r="F427" s="123">
        <v>2978.6400000000003</v>
      </c>
      <c r="G427" s="124">
        <v>3391.9500000000003</v>
      </c>
      <c r="H427" s="125">
        <v>724.51</v>
      </c>
      <c r="I427" s="161">
        <v>2.16</v>
      </c>
      <c r="J427" s="161">
        <v>0</v>
      </c>
      <c r="K427" s="126" t="s">
        <v>1403</v>
      </c>
      <c r="L427" s="164" t="s">
        <v>1404</v>
      </c>
      <c r="M427" s="164" t="s">
        <v>94</v>
      </c>
      <c r="N427" s="115">
        <v>82.39</v>
      </c>
      <c r="O427" s="170">
        <v>0.25</v>
      </c>
      <c r="P427" s="170">
        <v>0</v>
      </c>
      <c r="Q427" s="127">
        <v>3.41</v>
      </c>
      <c r="R427" s="128">
        <v>1470.04</v>
      </c>
      <c r="S427" s="14">
        <v>1975.47</v>
      </c>
      <c r="T427" s="14">
        <v>2254.13</v>
      </c>
      <c r="U427" s="129">
        <v>2667.44</v>
      </c>
    </row>
    <row r="428" spans="1:21" s="12" customFormat="1" x14ac:dyDescent="0.25">
      <c r="A428" s="120" t="str">
        <f>'IV ЦК'!A427</f>
        <v>18.01.2016</v>
      </c>
      <c r="B428" s="121">
        <f>[1]АТС!B459</f>
        <v>10</v>
      </c>
      <c r="C428" s="120" t="s">
        <v>25</v>
      </c>
      <c r="D428" s="122">
        <v>2094.69</v>
      </c>
      <c r="E428" s="123">
        <v>2600.12</v>
      </c>
      <c r="F428" s="123">
        <v>2878.7799999999997</v>
      </c>
      <c r="G428" s="124">
        <v>3292.09</v>
      </c>
      <c r="H428" s="125">
        <v>624.65</v>
      </c>
      <c r="I428" s="161">
        <v>0</v>
      </c>
      <c r="J428" s="161">
        <v>30.45</v>
      </c>
      <c r="K428" s="126" t="s">
        <v>1406</v>
      </c>
      <c r="L428" s="164" t="s">
        <v>94</v>
      </c>
      <c r="M428" s="164" t="s">
        <v>1407</v>
      </c>
      <c r="N428" s="115">
        <v>70.98</v>
      </c>
      <c r="O428" s="170">
        <v>0</v>
      </c>
      <c r="P428" s="170">
        <v>3.48</v>
      </c>
      <c r="Q428" s="127">
        <v>3.41</v>
      </c>
      <c r="R428" s="128">
        <v>1470.04</v>
      </c>
      <c r="S428" s="14">
        <v>1975.47</v>
      </c>
      <c r="T428" s="14">
        <v>2254.13</v>
      </c>
      <c r="U428" s="129">
        <v>2667.44</v>
      </c>
    </row>
    <row r="429" spans="1:21" s="12" customFormat="1" x14ac:dyDescent="0.25">
      <c r="A429" s="120" t="str">
        <f>'IV ЦК'!A428</f>
        <v>18.01.2016</v>
      </c>
      <c r="B429" s="121">
        <f>[1]АТС!B460</f>
        <v>11</v>
      </c>
      <c r="C429" s="120" t="s">
        <v>25</v>
      </c>
      <c r="D429" s="122">
        <v>2115.3000000000002</v>
      </c>
      <c r="E429" s="123">
        <v>2620.7300000000005</v>
      </c>
      <c r="F429" s="123">
        <v>2899.3900000000003</v>
      </c>
      <c r="G429" s="124">
        <v>3312.7</v>
      </c>
      <c r="H429" s="125">
        <v>645.26</v>
      </c>
      <c r="I429" s="161">
        <v>0.01</v>
      </c>
      <c r="J429" s="161">
        <v>354.13</v>
      </c>
      <c r="K429" s="126" t="s">
        <v>1409</v>
      </c>
      <c r="L429" s="164" t="s">
        <v>95</v>
      </c>
      <c r="M429" s="164" t="s">
        <v>1410</v>
      </c>
      <c r="N429" s="115">
        <v>73.34</v>
      </c>
      <c r="O429" s="170">
        <v>0</v>
      </c>
      <c r="P429" s="170">
        <v>40.46</v>
      </c>
      <c r="Q429" s="127">
        <v>3.41</v>
      </c>
      <c r="R429" s="128">
        <v>1470.04</v>
      </c>
      <c r="S429" s="14">
        <v>1975.47</v>
      </c>
      <c r="T429" s="14">
        <v>2254.13</v>
      </c>
      <c r="U429" s="129">
        <v>2667.44</v>
      </c>
    </row>
    <row r="430" spans="1:21" s="12" customFormat="1" x14ac:dyDescent="0.25">
      <c r="A430" s="120" t="str">
        <f>'IV ЦК'!A429</f>
        <v>18.01.2016</v>
      </c>
      <c r="B430" s="121">
        <f>[1]АТС!B461</f>
        <v>12</v>
      </c>
      <c r="C430" s="120" t="s">
        <v>25</v>
      </c>
      <c r="D430" s="122">
        <v>2112.71</v>
      </c>
      <c r="E430" s="123">
        <v>2618.1400000000003</v>
      </c>
      <c r="F430" s="123">
        <v>2896.8</v>
      </c>
      <c r="G430" s="124">
        <v>3310.1099999999997</v>
      </c>
      <c r="H430" s="125">
        <v>642.66999999999996</v>
      </c>
      <c r="I430" s="161">
        <v>0.05</v>
      </c>
      <c r="J430" s="161">
        <v>4.2</v>
      </c>
      <c r="K430" s="126" t="s">
        <v>1412</v>
      </c>
      <c r="L430" s="164" t="s">
        <v>100</v>
      </c>
      <c r="M430" s="164" t="s">
        <v>1413</v>
      </c>
      <c r="N430" s="115">
        <v>73.040000000000006</v>
      </c>
      <c r="O430" s="170">
        <v>0.01</v>
      </c>
      <c r="P430" s="170">
        <v>0.48</v>
      </c>
      <c r="Q430" s="127">
        <v>3.41</v>
      </c>
      <c r="R430" s="128">
        <v>1470.04</v>
      </c>
      <c r="S430" s="14">
        <v>1975.47</v>
      </c>
      <c r="T430" s="14">
        <v>2254.13</v>
      </c>
      <c r="U430" s="129">
        <v>2667.44</v>
      </c>
    </row>
    <row r="431" spans="1:21" s="12" customFormat="1" x14ac:dyDescent="0.25">
      <c r="A431" s="120" t="str">
        <f>'IV ЦК'!A430</f>
        <v>18.01.2016</v>
      </c>
      <c r="B431" s="121">
        <f>[1]АТС!B462</f>
        <v>13</v>
      </c>
      <c r="C431" s="120" t="s">
        <v>25</v>
      </c>
      <c r="D431" s="122">
        <v>2117.27</v>
      </c>
      <c r="E431" s="123">
        <v>2622.7</v>
      </c>
      <c r="F431" s="123">
        <v>2901.3599999999997</v>
      </c>
      <c r="G431" s="124">
        <v>3314.67</v>
      </c>
      <c r="H431" s="125">
        <v>647.2299999999999</v>
      </c>
      <c r="I431" s="161">
        <v>0</v>
      </c>
      <c r="J431" s="161">
        <v>323.86</v>
      </c>
      <c r="K431" s="126" t="s">
        <v>594</v>
      </c>
      <c r="L431" s="164" t="s">
        <v>94</v>
      </c>
      <c r="M431" s="164" t="s">
        <v>1415</v>
      </c>
      <c r="N431" s="115">
        <v>73.56</v>
      </c>
      <c r="O431" s="170">
        <v>0</v>
      </c>
      <c r="P431" s="170">
        <v>37</v>
      </c>
      <c r="Q431" s="127">
        <v>3.41</v>
      </c>
      <c r="R431" s="128">
        <v>1470.04</v>
      </c>
      <c r="S431" s="14">
        <v>1975.47</v>
      </c>
      <c r="T431" s="14">
        <v>2254.13</v>
      </c>
      <c r="U431" s="129">
        <v>2667.44</v>
      </c>
    </row>
    <row r="432" spans="1:21" s="12" customFormat="1" x14ac:dyDescent="0.25">
      <c r="A432" s="120" t="str">
        <f>'IV ЦК'!A431</f>
        <v>18.01.2016</v>
      </c>
      <c r="B432" s="121">
        <f>[1]АТС!B463</f>
        <v>14</v>
      </c>
      <c r="C432" s="120" t="s">
        <v>25</v>
      </c>
      <c r="D432" s="122">
        <v>2097.6</v>
      </c>
      <c r="E432" s="123">
        <v>2603.0300000000002</v>
      </c>
      <c r="F432" s="123">
        <v>2881.69</v>
      </c>
      <c r="G432" s="124">
        <v>3295</v>
      </c>
      <c r="H432" s="125">
        <v>627.56000000000006</v>
      </c>
      <c r="I432" s="161">
        <v>0.01</v>
      </c>
      <c r="J432" s="161">
        <v>369.21999999999997</v>
      </c>
      <c r="K432" s="126" t="s">
        <v>103</v>
      </c>
      <c r="L432" s="164" t="s">
        <v>95</v>
      </c>
      <c r="M432" s="164" t="s">
        <v>1417</v>
      </c>
      <c r="N432" s="115">
        <v>71.31</v>
      </c>
      <c r="O432" s="170">
        <v>0</v>
      </c>
      <c r="P432" s="170">
        <v>42.19</v>
      </c>
      <c r="Q432" s="127">
        <v>3.41</v>
      </c>
      <c r="R432" s="128">
        <v>1470.04</v>
      </c>
      <c r="S432" s="14">
        <v>1975.47</v>
      </c>
      <c r="T432" s="14">
        <v>2254.13</v>
      </c>
      <c r="U432" s="129">
        <v>2667.44</v>
      </c>
    </row>
    <row r="433" spans="1:21" s="12" customFormat="1" x14ac:dyDescent="0.25">
      <c r="A433" s="120" t="str">
        <f>'IV ЦК'!A432</f>
        <v>18.01.2016</v>
      </c>
      <c r="B433" s="121">
        <f>[1]АТС!B464</f>
        <v>15</v>
      </c>
      <c r="C433" s="120" t="s">
        <v>25</v>
      </c>
      <c r="D433" s="122">
        <v>2149.67</v>
      </c>
      <c r="E433" s="123">
        <v>2655.1</v>
      </c>
      <c r="F433" s="123">
        <v>2933.76</v>
      </c>
      <c r="G433" s="124">
        <v>3347.07</v>
      </c>
      <c r="H433" s="125">
        <v>679.63</v>
      </c>
      <c r="I433" s="161">
        <v>0</v>
      </c>
      <c r="J433" s="161">
        <v>360.48</v>
      </c>
      <c r="K433" s="126" t="s">
        <v>1419</v>
      </c>
      <c r="L433" s="164" t="s">
        <v>94</v>
      </c>
      <c r="M433" s="164" t="s">
        <v>1420</v>
      </c>
      <c r="N433" s="115">
        <v>77.260000000000005</v>
      </c>
      <c r="O433" s="170">
        <v>0</v>
      </c>
      <c r="P433" s="170">
        <v>41.19</v>
      </c>
      <c r="Q433" s="127">
        <v>3.41</v>
      </c>
      <c r="R433" s="128">
        <v>1470.04</v>
      </c>
      <c r="S433" s="14">
        <v>1975.47</v>
      </c>
      <c r="T433" s="14">
        <v>2254.13</v>
      </c>
      <c r="U433" s="129">
        <v>2667.44</v>
      </c>
    </row>
    <row r="434" spans="1:21" s="12" customFormat="1" x14ac:dyDescent="0.25">
      <c r="A434" s="120" t="str">
        <f>'IV ЦК'!A433</f>
        <v>18.01.2016</v>
      </c>
      <c r="B434" s="121">
        <f>[1]АТС!B465</f>
        <v>16</v>
      </c>
      <c r="C434" s="120" t="s">
        <v>25</v>
      </c>
      <c r="D434" s="122">
        <v>2102.13</v>
      </c>
      <c r="E434" s="123">
        <v>2607.56</v>
      </c>
      <c r="F434" s="123">
        <v>2886.22</v>
      </c>
      <c r="G434" s="124">
        <v>3299.5299999999997</v>
      </c>
      <c r="H434" s="125">
        <v>632.09</v>
      </c>
      <c r="I434" s="161">
        <v>24.439999999999998</v>
      </c>
      <c r="J434" s="161">
        <v>0</v>
      </c>
      <c r="K434" s="126" t="s">
        <v>1422</v>
      </c>
      <c r="L434" s="164" t="s">
        <v>1423</v>
      </c>
      <c r="M434" s="164" t="s">
        <v>94</v>
      </c>
      <c r="N434" s="115">
        <v>71.83</v>
      </c>
      <c r="O434" s="170">
        <v>2.79</v>
      </c>
      <c r="P434" s="170">
        <v>0</v>
      </c>
      <c r="Q434" s="127">
        <v>3.41</v>
      </c>
      <c r="R434" s="128">
        <v>1470.04</v>
      </c>
      <c r="S434" s="14">
        <v>1975.47</v>
      </c>
      <c r="T434" s="14">
        <v>2254.13</v>
      </c>
      <c r="U434" s="129">
        <v>2667.44</v>
      </c>
    </row>
    <row r="435" spans="1:21" s="12" customFormat="1" x14ac:dyDescent="0.25">
      <c r="A435" s="120" t="str">
        <f>'IV ЦК'!A434</f>
        <v>18.01.2016</v>
      </c>
      <c r="B435" s="121">
        <f>[1]АТС!B466</f>
        <v>17</v>
      </c>
      <c r="C435" s="120" t="s">
        <v>25</v>
      </c>
      <c r="D435" s="122">
        <v>2191.65</v>
      </c>
      <c r="E435" s="123">
        <v>2697.08</v>
      </c>
      <c r="F435" s="123">
        <v>2975.74</v>
      </c>
      <c r="G435" s="124">
        <v>3389.0499999999997</v>
      </c>
      <c r="H435" s="125">
        <v>721.61</v>
      </c>
      <c r="I435" s="161">
        <v>15.08</v>
      </c>
      <c r="J435" s="161">
        <v>0</v>
      </c>
      <c r="K435" s="126" t="s">
        <v>1425</v>
      </c>
      <c r="L435" s="164" t="s">
        <v>1426</v>
      </c>
      <c r="M435" s="164" t="s">
        <v>94</v>
      </c>
      <c r="N435" s="115">
        <v>82.06</v>
      </c>
      <c r="O435" s="170">
        <v>1.72</v>
      </c>
      <c r="P435" s="170">
        <v>0</v>
      </c>
      <c r="Q435" s="127">
        <v>3.41</v>
      </c>
      <c r="R435" s="128">
        <v>1470.04</v>
      </c>
      <c r="S435" s="14">
        <v>1975.47</v>
      </c>
      <c r="T435" s="14">
        <v>2254.13</v>
      </c>
      <c r="U435" s="129">
        <v>2667.44</v>
      </c>
    </row>
    <row r="436" spans="1:21" s="12" customFormat="1" x14ac:dyDescent="0.25">
      <c r="A436" s="120" t="str">
        <f>'IV ЦК'!A435</f>
        <v>18.01.2016</v>
      </c>
      <c r="B436" s="121">
        <f>[1]АТС!B467</f>
        <v>18</v>
      </c>
      <c r="C436" s="120" t="s">
        <v>25</v>
      </c>
      <c r="D436" s="122">
        <v>2210.0099999999998</v>
      </c>
      <c r="E436" s="123">
        <v>2715.44</v>
      </c>
      <c r="F436" s="123">
        <v>2994.1000000000004</v>
      </c>
      <c r="G436" s="124">
        <v>3407.4100000000003</v>
      </c>
      <c r="H436" s="125">
        <v>739.96999999999991</v>
      </c>
      <c r="I436" s="161">
        <v>0</v>
      </c>
      <c r="J436" s="161">
        <v>164.1</v>
      </c>
      <c r="K436" s="126" t="s">
        <v>1428</v>
      </c>
      <c r="L436" s="164" t="s">
        <v>94</v>
      </c>
      <c r="M436" s="164" t="s">
        <v>1429</v>
      </c>
      <c r="N436" s="115">
        <v>84.16</v>
      </c>
      <c r="O436" s="170">
        <v>0</v>
      </c>
      <c r="P436" s="170">
        <v>18.75</v>
      </c>
      <c r="Q436" s="127">
        <v>3.41</v>
      </c>
      <c r="R436" s="128">
        <v>1470.04</v>
      </c>
      <c r="S436" s="14">
        <v>1975.47</v>
      </c>
      <c r="T436" s="14">
        <v>2254.13</v>
      </c>
      <c r="U436" s="129">
        <v>2667.44</v>
      </c>
    </row>
    <row r="437" spans="1:21" s="12" customFormat="1" x14ac:dyDescent="0.25">
      <c r="A437" s="120" t="str">
        <f>'IV ЦК'!A436</f>
        <v>18.01.2016</v>
      </c>
      <c r="B437" s="121">
        <f>[1]АТС!B468</f>
        <v>19</v>
      </c>
      <c r="C437" s="120" t="s">
        <v>25</v>
      </c>
      <c r="D437" s="122">
        <v>2193.48</v>
      </c>
      <c r="E437" s="123">
        <v>2698.91</v>
      </c>
      <c r="F437" s="123">
        <v>2977.5699999999997</v>
      </c>
      <c r="G437" s="124">
        <v>3390.88</v>
      </c>
      <c r="H437" s="125">
        <v>723.43999999999994</v>
      </c>
      <c r="I437" s="161">
        <v>0.01</v>
      </c>
      <c r="J437" s="161">
        <v>199.95</v>
      </c>
      <c r="K437" s="126" t="s">
        <v>1431</v>
      </c>
      <c r="L437" s="164" t="s">
        <v>95</v>
      </c>
      <c r="M437" s="164" t="s">
        <v>1432</v>
      </c>
      <c r="N437" s="115">
        <v>82.27</v>
      </c>
      <c r="O437" s="170">
        <v>0</v>
      </c>
      <c r="P437" s="170">
        <v>22.85</v>
      </c>
      <c r="Q437" s="127">
        <v>3.41</v>
      </c>
      <c r="R437" s="128">
        <v>1470.04</v>
      </c>
      <c r="S437" s="14">
        <v>1975.47</v>
      </c>
      <c r="T437" s="14">
        <v>2254.13</v>
      </c>
      <c r="U437" s="129">
        <v>2667.44</v>
      </c>
    </row>
    <row r="438" spans="1:21" s="12" customFormat="1" x14ac:dyDescent="0.25">
      <c r="A438" s="120" t="str">
        <f>'IV ЦК'!A437</f>
        <v>18.01.2016</v>
      </c>
      <c r="B438" s="121">
        <f>[1]АТС!B469</f>
        <v>20</v>
      </c>
      <c r="C438" s="120" t="s">
        <v>25</v>
      </c>
      <c r="D438" s="122">
        <v>2169.15</v>
      </c>
      <c r="E438" s="123">
        <v>2674.58</v>
      </c>
      <c r="F438" s="123">
        <v>2953.2400000000002</v>
      </c>
      <c r="G438" s="124">
        <v>3366.55</v>
      </c>
      <c r="H438" s="125">
        <v>699.11</v>
      </c>
      <c r="I438" s="161">
        <v>0</v>
      </c>
      <c r="J438" s="161">
        <v>294.17</v>
      </c>
      <c r="K438" s="126" t="s">
        <v>1434</v>
      </c>
      <c r="L438" s="164" t="s">
        <v>94</v>
      </c>
      <c r="M438" s="164" t="s">
        <v>1435</v>
      </c>
      <c r="N438" s="115">
        <v>79.489999999999995</v>
      </c>
      <c r="O438" s="170">
        <v>0</v>
      </c>
      <c r="P438" s="170">
        <v>33.61</v>
      </c>
      <c r="Q438" s="127">
        <v>3.41</v>
      </c>
      <c r="R438" s="128">
        <v>1470.04</v>
      </c>
      <c r="S438" s="14">
        <v>1975.47</v>
      </c>
      <c r="T438" s="14">
        <v>2254.13</v>
      </c>
      <c r="U438" s="129">
        <v>2667.44</v>
      </c>
    </row>
    <row r="439" spans="1:21" s="12" customFormat="1" x14ac:dyDescent="0.25">
      <c r="A439" s="120" t="str">
        <f>'IV ЦК'!A438</f>
        <v>18.01.2016</v>
      </c>
      <c r="B439" s="121">
        <f>[1]АТС!B470</f>
        <v>21</v>
      </c>
      <c r="C439" s="120" t="s">
        <v>25</v>
      </c>
      <c r="D439" s="122">
        <v>2162.33</v>
      </c>
      <c r="E439" s="123">
        <v>2667.76</v>
      </c>
      <c r="F439" s="123">
        <v>2946.42</v>
      </c>
      <c r="G439" s="124">
        <v>3359.73</v>
      </c>
      <c r="H439" s="125">
        <v>692.29</v>
      </c>
      <c r="I439" s="161">
        <v>0</v>
      </c>
      <c r="J439" s="161">
        <v>577.54999999999995</v>
      </c>
      <c r="K439" s="126" t="s">
        <v>1437</v>
      </c>
      <c r="L439" s="164" t="s">
        <v>94</v>
      </c>
      <c r="M439" s="164" t="s">
        <v>1438</v>
      </c>
      <c r="N439" s="115">
        <v>78.709999999999994</v>
      </c>
      <c r="O439" s="170">
        <v>0</v>
      </c>
      <c r="P439" s="170">
        <v>65.989999999999995</v>
      </c>
      <c r="Q439" s="127">
        <v>3.41</v>
      </c>
      <c r="R439" s="128">
        <v>1470.04</v>
      </c>
      <c r="S439" s="14">
        <v>1975.47</v>
      </c>
      <c r="T439" s="14">
        <v>2254.13</v>
      </c>
      <c r="U439" s="129">
        <v>2667.44</v>
      </c>
    </row>
    <row r="440" spans="1:21" s="12" customFormat="1" x14ac:dyDescent="0.25">
      <c r="A440" s="120" t="str">
        <f>'IV ЦК'!A439</f>
        <v>18.01.2016</v>
      </c>
      <c r="B440" s="121">
        <f>[1]АТС!B471</f>
        <v>22</v>
      </c>
      <c r="C440" s="120" t="s">
        <v>25</v>
      </c>
      <c r="D440" s="122">
        <v>2385.88</v>
      </c>
      <c r="E440" s="123">
        <v>2891.31</v>
      </c>
      <c r="F440" s="123">
        <v>3169.97</v>
      </c>
      <c r="G440" s="124">
        <v>3583.2799999999997</v>
      </c>
      <c r="H440" s="125">
        <v>915.83999999999992</v>
      </c>
      <c r="I440" s="161">
        <v>0</v>
      </c>
      <c r="J440" s="161">
        <v>569.39</v>
      </c>
      <c r="K440" s="126" t="s">
        <v>1440</v>
      </c>
      <c r="L440" s="164" t="s">
        <v>94</v>
      </c>
      <c r="M440" s="164" t="s">
        <v>1441</v>
      </c>
      <c r="N440" s="115">
        <v>104.25</v>
      </c>
      <c r="O440" s="170">
        <v>0</v>
      </c>
      <c r="P440" s="170">
        <v>65.06</v>
      </c>
      <c r="Q440" s="127">
        <v>3.41</v>
      </c>
      <c r="R440" s="128">
        <v>1470.04</v>
      </c>
      <c r="S440" s="14">
        <v>1975.47</v>
      </c>
      <c r="T440" s="14">
        <v>2254.13</v>
      </c>
      <c r="U440" s="129">
        <v>2667.44</v>
      </c>
    </row>
    <row r="441" spans="1:21" s="12" customFormat="1" x14ac:dyDescent="0.25">
      <c r="A441" s="120" t="str">
        <f>'IV ЦК'!A440</f>
        <v>18.01.2016</v>
      </c>
      <c r="B441" s="121">
        <f>[1]АТС!B472</f>
        <v>23</v>
      </c>
      <c r="C441" s="120" t="s">
        <v>25</v>
      </c>
      <c r="D441" s="122">
        <v>2239.35</v>
      </c>
      <c r="E441" s="123">
        <v>2744.7799999999997</v>
      </c>
      <c r="F441" s="123">
        <v>3023.44</v>
      </c>
      <c r="G441" s="124">
        <v>3436.75</v>
      </c>
      <c r="H441" s="125">
        <v>769.31</v>
      </c>
      <c r="I441" s="161">
        <v>0</v>
      </c>
      <c r="J441" s="161">
        <v>553.15</v>
      </c>
      <c r="K441" s="126" t="s">
        <v>1443</v>
      </c>
      <c r="L441" s="164" t="s">
        <v>94</v>
      </c>
      <c r="M441" s="164" t="s">
        <v>1444</v>
      </c>
      <c r="N441" s="115">
        <v>87.51</v>
      </c>
      <c r="O441" s="170">
        <v>0</v>
      </c>
      <c r="P441" s="170">
        <v>63.2</v>
      </c>
      <c r="Q441" s="127">
        <v>3.41</v>
      </c>
      <c r="R441" s="128">
        <v>1470.04</v>
      </c>
      <c r="S441" s="14">
        <v>1975.47</v>
      </c>
      <c r="T441" s="14">
        <v>2254.13</v>
      </c>
      <c r="U441" s="129">
        <v>2667.44</v>
      </c>
    </row>
    <row r="442" spans="1:21" s="12" customFormat="1" x14ac:dyDescent="0.25">
      <c r="A442" s="120" t="str">
        <f>'IV ЦК'!A441</f>
        <v>19.01.2016</v>
      </c>
      <c r="B442" s="121">
        <f>[1]АТС!B473</f>
        <v>0</v>
      </c>
      <c r="C442" s="120" t="s">
        <v>25</v>
      </c>
      <c r="D442" s="122">
        <v>2133.88</v>
      </c>
      <c r="E442" s="123">
        <v>2639.3100000000004</v>
      </c>
      <c r="F442" s="123">
        <v>2917.9700000000003</v>
      </c>
      <c r="G442" s="124">
        <v>3331.2799999999997</v>
      </c>
      <c r="H442" s="125">
        <v>663.84</v>
      </c>
      <c r="I442" s="161">
        <v>0</v>
      </c>
      <c r="J442" s="161">
        <v>983.97</v>
      </c>
      <c r="K442" s="126" t="s">
        <v>124</v>
      </c>
      <c r="L442" s="164" t="s">
        <v>94</v>
      </c>
      <c r="M442" s="164" t="s">
        <v>1447</v>
      </c>
      <c r="N442" s="115">
        <v>75.459999999999994</v>
      </c>
      <c r="O442" s="170">
        <v>0</v>
      </c>
      <c r="P442" s="170">
        <v>112.43</v>
      </c>
      <c r="Q442" s="127">
        <v>3.41</v>
      </c>
      <c r="R442" s="128">
        <v>1470.04</v>
      </c>
      <c r="S442" s="14">
        <v>1975.47</v>
      </c>
      <c r="T442" s="14">
        <v>2254.13</v>
      </c>
      <c r="U442" s="129">
        <v>2667.44</v>
      </c>
    </row>
    <row r="443" spans="1:21" s="12" customFormat="1" x14ac:dyDescent="0.25">
      <c r="A443" s="120" t="str">
        <f>'IV ЦК'!A442</f>
        <v>19.01.2016</v>
      </c>
      <c r="B443" s="121">
        <f>[1]АТС!B474</f>
        <v>1</v>
      </c>
      <c r="C443" s="120" t="s">
        <v>25</v>
      </c>
      <c r="D443" s="122">
        <v>2132.8199999999997</v>
      </c>
      <c r="E443" s="123">
        <v>2638.25</v>
      </c>
      <c r="F443" s="123">
        <v>2916.91</v>
      </c>
      <c r="G443" s="124">
        <v>3330.2200000000003</v>
      </c>
      <c r="H443" s="125">
        <v>662.78</v>
      </c>
      <c r="I443" s="161">
        <v>0</v>
      </c>
      <c r="J443" s="161">
        <v>832.78</v>
      </c>
      <c r="K443" s="126" t="s">
        <v>1448</v>
      </c>
      <c r="L443" s="164" t="s">
        <v>94</v>
      </c>
      <c r="M443" s="164" t="s">
        <v>1449</v>
      </c>
      <c r="N443" s="115">
        <v>75.34</v>
      </c>
      <c r="O443" s="170">
        <v>0</v>
      </c>
      <c r="P443" s="170">
        <v>95.15</v>
      </c>
      <c r="Q443" s="127">
        <v>3.41</v>
      </c>
      <c r="R443" s="128">
        <v>1470.04</v>
      </c>
      <c r="S443" s="14">
        <v>1975.47</v>
      </c>
      <c r="T443" s="14">
        <v>2254.13</v>
      </c>
      <c r="U443" s="129">
        <v>2667.44</v>
      </c>
    </row>
    <row r="444" spans="1:21" s="12" customFormat="1" x14ac:dyDescent="0.25">
      <c r="A444" s="120" t="str">
        <f>'IV ЦК'!A443</f>
        <v>19.01.2016</v>
      </c>
      <c r="B444" s="121">
        <f>[1]АТС!B475</f>
        <v>2</v>
      </c>
      <c r="C444" s="120" t="s">
        <v>25</v>
      </c>
      <c r="D444" s="122">
        <v>2165.39</v>
      </c>
      <c r="E444" s="123">
        <v>2670.82</v>
      </c>
      <c r="F444" s="123">
        <v>2949.48</v>
      </c>
      <c r="G444" s="124">
        <v>3362.79</v>
      </c>
      <c r="H444" s="125">
        <v>695.35</v>
      </c>
      <c r="I444" s="161">
        <v>0</v>
      </c>
      <c r="J444" s="161">
        <v>471.6</v>
      </c>
      <c r="K444" s="126" t="s">
        <v>1451</v>
      </c>
      <c r="L444" s="164" t="s">
        <v>94</v>
      </c>
      <c r="M444" s="164" t="s">
        <v>1452</v>
      </c>
      <c r="N444" s="115">
        <v>79.06</v>
      </c>
      <c r="O444" s="170">
        <v>0</v>
      </c>
      <c r="P444" s="170">
        <v>53.88</v>
      </c>
      <c r="Q444" s="127">
        <v>3.41</v>
      </c>
      <c r="R444" s="128">
        <v>1470.04</v>
      </c>
      <c r="S444" s="14">
        <v>1975.47</v>
      </c>
      <c r="T444" s="14">
        <v>2254.13</v>
      </c>
      <c r="U444" s="129">
        <v>2667.44</v>
      </c>
    </row>
    <row r="445" spans="1:21" s="12" customFormat="1" x14ac:dyDescent="0.25">
      <c r="A445" s="120" t="str">
        <f>'IV ЦК'!A444</f>
        <v>19.01.2016</v>
      </c>
      <c r="B445" s="121">
        <f>[1]АТС!B476</f>
        <v>3</v>
      </c>
      <c r="C445" s="120" t="s">
        <v>25</v>
      </c>
      <c r="D445" s="122">
        <v>2189.14</v>
      </c>
      <c r="E445" s="123">
        <v>2694.57</v>
      </c>
      <c r="F445" s="123">
        <v>2973.23</v>
      </c>
      <c r="G445" s="124">
        <v>3386.54</v>
      </c>
      <c r="H445" s="125">
        <v>719.09999999999991</v>
      </c>
      <c r="I445" s="161">
        <v>0</v>
      </c>
      <c r="J445" s="161">
        <v>250.07999999999998</v>
      </c>
      <c r="K445" s="126" t="s">
        <v>1454</v>
      </c>
      <c r="L445" s="164" t="s">
        <v>94</v>
      </c>
      <c r="M445" s="164" t="s">
        <v>1455</v>
      </c>
      <c r="N445" s="115">
        <v>81.77</v>
      </c>
      <c r="O445" s="170">
        <v>0</v>
      </c>
      <c r="P445" s="170">
        <v>28.57</v>
      </c>
      <c r="Q445" s="127">
        <v>3.41</v>
      </c>
      <c r="R445" s="128">
        <v>1470.04</v>
      </c>
      <c r="S445" s="14">
        <v>1975.47</v>
      </c>
      <c r="T445" s="14">
        <v>2254.13</v>
      </c>
      <c r="U445" s="129">
        <v>2667.44</v>
      </c>
    </row>
    <row r="446" spans="1:21" s="12" customFormat="1" x14ac:dyDescent="0.25">
      <c r="A446" s="120" t="str">
        <f>'IV ЦК'!A445</f>
        <v>19.01.2016</v>
      </c>
      <c r="B446" s="121">
        <f>[1]АТС!B477</f>
        <v>4</v>
      </c>
      <c r="C446" s="120" t="s">
        <v>25</v>
      </c>
      <c r="D446" s="122">
        <v>2189.1999999999998</v>
      </c>
      <c r="E446" s="123">
        <v>2694.63</v>
      </c>
      <c r="F446" s="123">
        <v>2973.29</v>
      </c>
      <c r="G446" s="124">
        <v>3386.6000000000004</v>
      </c>
      <c r="H446" s="125">
        <v>719.16</v>
      </c>
      <c r="I446" s="161">
        <v>0</v>
      </c>
      <c r="J446" s="161">
        <v>159.84</v>
      </c>
      <c r="K446" s="126" t="s">
        <v>1456</v>
      </c>
      <c r="L446" s="164" t="s">
        <v>94</v>
      </c>
      <c r="M446" s="164" t="s">
        <v>380</v>
      </c>
      <c r="N446" s="115">
        <v>81.78</v>
      </c>
      <c r="O446" s="170">
        <v>0</v>
      </c>
      <c r="P446" s="170">
        <v>18.260000000000002</v>
      </c>
      <c r="Q446" s="127">
        <v>3.41</v>
      </c>
      <c r="R446" s="128">
        <v>1470.04</v>
      </c>
      <c r="S446" s="14">
        <v>1975.47</v>
      </c>
      <c r="T446" s="14">
        <v>2254.13</v>
      </c>
      <c r="U446" s="129">
        <v>2667.44</v>
      </c>
    </row>
    <row r="447" spans="1:21" s="12" customFormat="1" x14ac:dyDescent="0.25">
      <c r="A447" s="120" t="str">
        <f>'IV ЦК'!A446</f>
        <v>19.01.2016</v>
      </c>
      <c r="B447" s="121">
        <f>[1]АТС!B478</f>
        <v>5</v>
      </c>
      <c r="C447" s="120" t="s">
        <v>25</v>
      </c>
      <c r="D447" s="122">
        <v>2160.25</v>
      </c>
      <c r="E447" s="123">
        <v>2665.68</v>
      </c>
      <c r="F447" s="123">
        <v>2944.34</v>
      </c>
      <c r="G447" s="124">
        <v>3357.65</v>
      </c>
      <c r="H447" s="125">
        <v>690.21</v>
      </c>
      <c r="I447" s="161">
        <v>0.01</v>
      </c>
      <c r="J447" s="161">
        <v>16.309999999999999</v>
      </c>
      <c r="K447" s="126" t="s">
        <v>203</v>
      </c>
      <c r="L447" s="164" t="s">
        <v>95</v>
      </c>
      <c r="M447" s="164" t="s">
        <v>1458</v>
      </c>
      <c r="N447" s="115">
        <v>78.47</v>
      </c>
      <c r="O447" s="170">
        <v>0</v>
      </c>
      <c r="P447" s="170">
        <v>1.86</v>
      </c>
      <c r="Q447" s="127">
        <v>3.41</v>
      </c>
      <c r="R447" s="128">
        <v>1470.04</v>
      </c>
      <c r="S447" s="14">
        <v>1975.47</v>
      </c>
      <c r="T447" s="14">
        <v>2254.13</v>
      </c>
      <c r="U447" s="129">
        <v>2667.44</v>
      </c>
    </row>
    <row r="448" spans="1:21" s="12" customFormat="1" x14ac:dyDescent="0.25">
      <c r="A448" s="120" t="str">
        <f>'IV ЦК'!A447</f>
        <v>19.01.2016</v>
      </c>
      <c r="B448" s="121">
        <f>[1]АТС!B479</f>
        <v>6</v>
      </c>
      <c r="C448" s="120" t="s">
        <v>25</v>
      </c>
      <c r="D448" s="122">
        <v>2104.5</v>
      </c>
      <c r="E448" s="123">
        <v>2609.9300000000003</v>
      </c>
      <c r="F448" s="123">
        <v>2888.59</v>
      </c>
      <c r="G448" s="124">
        <v>3301.8999999999996</v>
      </c>
      <c r="H448" s="125">
        <v>634.46</v>
      </c>
      <c r="I448" s="161">
        <v>405.52</v>
      </c>
      <c r="J448" s="161">
        <v>0</v>
      </c>
      <c r="K448" s="126" t="s">
        <v>1460</v>
      </c>
      <c r="L448" s="164" t="s">
        <v>1461</v>
      </c>
      <c r="M448" s="164" t="s">
        <v>94</v>
      </c>
      <c r="N448" s="115">
        <v>72.099999999999994</v>
      </c>
      <c r="O448" s="170">
        <v>46.33</v>
      </c>
      <c r="P448" s="170">
        <v>0</v>
      </c>
      <c r="Q448" s="127">
        <v>3.41</v>
      </c>
      <c r="R448" s="128">
        <v>1470.04</v>
      </c>
      <c r="S448" s="14">
        <v>1975.47</v>
      </c>
      <c r="T448" s="14">
        <v>2254.13</v>
      </c>
      <c r="U448" s="129">
        <v>2667.44</v>
      </c>
    </row>
    <row r="449" spans="1:21" s="12" customFormat="1" x14ac:dyDescent="0.25">
      <c r="A449" s="120" t="str">
        <f>'IV ЦК'!A448</f>
        <v>19.01.2016</v>
      </c>
      <c r="B449" s="121">
        <f>[1]АТС!B480</f>
        <v>7</v>
      </c>
      <c r="C449" s="120" t="s">
        <v>25</v>
      </c>
      <c r="D449" s="122">
        <v>2276.5700000000002</v>
      </c>
      <c r="E449" s="123">
        <v>2782</v>
      </c>
      <c r="F449" s="123">
        <v>3060.6600000000003</v>
      </c>
      <c r="G449" s="124">
        <v>3473.9700000000003</v>
      </c>
      <c r="H449" s="125">
        <v>806.53</v>
      </c>
      <c r="I449" s="161">
        <v>115.99</v>
      </c>
      <c r="J449" s="161">
        <v>0</v>
      </c>
      <c r="K449" s="126" t="s">
        <v>1463</v>
      </c>
      <c r="L449" s="164" t="s">
        <v>1464</v>
      </c>
      <c r="M449" s="164" t="s">
        <v>94</v>
      </c>
      <c r="N449" s="115">
        <v>91.76</v>
      </c>
      <c r="O449" s="170">
        <v>13.25</v>
      </c>
      <c r="P449" s="170">
        <v>0</v>
      </c>
      <c r="Q449" s="127">
        <v>3.41</v>
      </c>
      <c r="R449" s="128">
        <v>1470.04</v>
      </c>
      <c r="S449" s="14">
        <v>1975.47</v>
      </c>
      <c r="T449" s="14">
        <v>2254.13</v>
      </c>
      <c r="U449" s="129">
        <v>2667.44</v>
      </c>
    </row>
    <row r="450" spans="1:21" s="12" customFormat="1" x14ac:dyDescent="0.25">
      <c r="A450" s="120" t="str">
        <f>'IV ЦК'!A449</f>
        <v>19.01.2016</v>
      </c>
      <c r="B450" s="121">
        <f>[1]АТС!B481</f>
        <v>8</v>
      </c>
      <c r="C450" s="120" t="s">
        <v>25</v>
      </c>
      <c r="D450" s="122">
        <v>2164.84</v>
      </c>
      <c r="E450" s="123">
        <v>2670.27</v>
      </c>
      <c r="F450" s="123">
        <v>2948.93</v>
      </c>
      <c r="G450" s="124">
        <v>3362.24</v>
      </c>
      <c r="H450" s="125">
        <v>694.8</v>
      </c>
      <c r="I450" s="161">
        <v>48.3</v>
      </c>
      <c r="J450" s="161">
        <v>0</v>
      </c>
      <c r="K450" s="126" t="s">
        <v>1466</v>
      </c>
      <c r="L450" s="164" t="s">
        <v>1467</v>
      </c>
      <c r="M450" s="164" t="s">
        <v>94</v>
      </c>
      <c r="N450" s="115">
        <v>79</v>
      </c>
      <c r="O450" s="170">
        <v>5.52</v>
      </c>
      <c r="P450" s="170">
        <v>0</v>
      </c>
      <c r="Q450" s="127">
        <v>3.41</v>
      </c>
      <c r="R450" s="128">
        <v>1470.04</v>
      </c>
      <c r="S450" s="14">
        <v>1975.47</v>
      </c>
      <c r="T450" s="14">
        <v>2254.13</v>
      </c>
      <c r="U450" s="129">
        <v>2667.44</v>
      </c>
    </row>
    <row r="451" spans="1:21" s="12" customFormat="1" x14ac:dyDescent="0.25">
      <c r="A451" s="120" t="str">
        <f>'IV ЦК'!A450</f>
        <v>19.01.2016</v>
      </c>
      <c r="B451" s="121">
        <f>[1]АТС!B482</f>
        <v>9</v>
      </c>
      <c r="C451" s="120" t="s">
        <v>25</v>
      </c>
      <c r="D451" s="122">
        <v>2165.77</v>
      </c>
      <c r="E451" s="123">
        <v>2671.2</v>
      </c>
      <c r="F451" s="123">
        <v>2949.8600000000006</v>
      </c>
      <c r="G451" s="124">
        <v>3363.17</v>
      </c>
      <c r="H451" s="125">
        <v>695.73</v>
      </c>
      <c r="I451" s="161">
        <v>70.09</v>
      </c>
      <c r="J451" s="161">
        <v>0</v>
      </c>
      <c r="K451" s="126" t="s">
        <v>1469</v>
      </c>
      <c r="L451" s="164" t="s">
        <v>1470</v>
      </c>
      <c r="M451" s="164" t="s">
        <v>94</v>
      </c>
      <c r="N451" s="115">
        <v>79.099999999999994</v>
      </c>
      <c r="O451" s="170">
        <v>8.01</v>
      </c>
      <c r="P451" s="170">
        <v>0</v>
      </c>
      <c r="Q451" s="127">
        <v>3.41</v>
      </c>
      <c r="R451" s="128">
        <v>1470.04</v>
      </c>
      <c r="S451" s="14">
        <v>1975.47</v>
      </c>
      <c r="T451" s="14">
        <v>2254.13</v>
      </c>
      <c r="U451" s="129">
        <v>2667.44</v>
      </c>
    </row>
    <row r="452" spans="1:21" s="12" customFormat="1" x14ac:dyDescent="0.25">
      <c r="A452" s="120" t="str">
        <f>'IV ЦК'!A451</f>
        <v>19.01.2016</v>
      </c>
      <c r="B452" s="121">
        <f>[1]АТС!B483</f>
        <v>10</v>
      </c>
      <c r="C452" s="120" t="s">
        <v>25</v>
      </c>
      <c r="D452" s="122">
        <v>2143.85</v>
      </c>
      <c r="E452" s="123">
        <v>2649.2799999999997</v>
      </c>
      <c r="F452" s="123">
        <v>2927.9400000000005</v>
      </c>
      <c r="G452" s="124">
        <v>3341.25</v>
      </c>
      <c r="H452" s="125">
        <v>673.81</v>
      </c>
      <c r="I452" s="161">
        <v>0</v>
      </c>
      <c r="J452" s="161">
        <v>24.23</v>
      </c>
      <c r="K452" s="126" t="s">
        <v>1472</v>
      </c>
      <c r="L452" s="164" t="s">
        <v>94</v>
      </c>
      <c r="M452" s="164" t="s">
        <v>1473</v>
      </c>
      <c r="N452" s="115">
        <v>76.599999999999994</v>
      </c>
      <c r="O452" s="170">
        <v>0</v>
      </c>
      <c r="P452" s="170">
        <v>2.77</v>
      </c>
      <c r="Q452" s="127">
        <v>3.41</v>
      </c>
      <c r="R452" s="128">
        <v>1470.04</v>
      </c>
      <c r="S452" s="14">
        <v>1975.47</v>
      </c>
      <c r="T452" s="14">
        <v>2254.13</v>
      </c>
      <c r="U452" s="129">
        <v>2667.44</v>
      </c>
    </row>
    <row r="453" spans="1:21" s="12" customFormat="1" x14ac:dyDescent="0.25">
      <c r="A453" s="120" t="str">
        <f>'IV ЦК'!A452</f>
        <v>19.01.2016</v>
      </c>
      <c r="B453" s="121">
        <f>[1]АТС!B484</f>
        <v>11</v>
      </c>
      <c r="C453" s="120" t="s">
        <v>25</v>
      </c>
      <c r="D453" s="122">
        <v>2149.88</v>
      </c>
      <c r="E453" s="123">
        <v>2655.31</v>
      </c>
      <c r="F453" s="123">
        <v>2933.97</v>
      </c>
      <c r="G453" s="124">
        <v>3347.2799999999997</v>
      </c>
      <c r="H453" s="125">
        <v>679.83999999999992</v>
      </c>
      <c r="I453" s="161">
        <v>0</v>
      </c>
      <c r="J453" s="161">
        <v>178.10999999999999</v>
      </c>
      <c r="K453" s="126" t="s">
        <v>1475</v>
      </c>
      <c r="L453" s="164" t="s">
        <v>94</v>
      </c>
      <c r="M453" s="164" t="s">
        <v>1476</v>
      </c>
      <c r="N453" s="115">
        <v>77.290000000000006</v>
      </c>
      <c r="O453" s="170">
        <v>0</v>
      </c>
      <c r="P453" s="170">
        <v>20.350000000000001</v>
      </c>
      <c r="Q453" s="127">
        <v>3.41</v>
      </c>
      <c r="R453" s="128">
        <v>1470.04</v>
      </c>
      <c r="S453" s="14">
        <v>1975.47</v>
      </c>
      <c r="T453" s="14">
        <v>2254.13</v>
      </c>
      <c r="U453" s="129">
        <v>2667.44</v>
      </c>
    </row>
    <row r="454" spans="1:21" s="12" customFormat="1" x14ac:dyDescent="0.25">
      <c r="A454" s="120" t="str">
        <f>'IV ЦК'!A453</f>
        <v>19.01.2016</v>
      </c>
      <c r="B454" s="121">
        <f>[1]АТС!B485</f>
        <v>12</v>
      </c>
      <c r="C454" s="120" t="s">
        <v>25</v>
      </c>
      <c r="D454" s="122">
        <v>2140.83</v>
      </c>
      <c r="E454" s="123">
        <v>2646.26</v>
      </c>
      <c r="F454" s="123">
        <v>2924.92</v>
      </c>
      <c r="G454" s="124">
        <v>3338.23</v>
      </c>
      <c r="H454" s="125">
        <v>670.79</v>
      </c>
      <c r="I454" s="161">
        <v>0.01</v>
      </c>
      <c r="J454" s="161">
        <v>508.47</v>
      </c>
      <c r="K454" s="126" t="s">
        <v>1477</v>
      </c>
      <c r="L454" s="164" t="s">
        <v>95</v>
      </c>
      <c r="M454" s="164" t="s">
        <v>1478</v>
      </c>
      <c r="N454" s="115">
        <v>76.25</v>
      </c>
      <c r="O454" s="170">
        <v>0</v>
      </c>
      <c r="P454" s="170">
        <v>58.1</v>
      </c>
      <c r="Q454" s="127">
        <v>3.41</v>
      </c>
      <c r="R454" s="128">
        <v>1470.04</v>
      </c>
      <c r="S454" s="14">
        <v>1975.47</v>
      </c>
      <c r="T454" s="14">
        <v>2254.13</v>
      </c>
      <c r="U454" s="129">
        <v>2667.44</v>
      </c>
    </row>
    <row r="455" spans="1:21" s="12" customFormat="1" x14ac:dyDescent="0.25">
      <c r="A455" s="120" t="str">
        <f>'IV ЦК'!A454</f>
        <v>19.01.2016</v>
      </c>
      <c r="B455" s="121">
        <f>[1]АТС!B486</f>
        <v>13</v>
      </c>
      <c r="C455" s="120" t="s">
        <v>25</v>
      </c>
      <c r="D455" s="122">
        <v>2098.6999999999998</v>
      </c>
      <c r="E455" s="123">
        <v>2604.13</v>
      </c>
      <c r="F455" s="123">
        <v>2882.79</v>
      </c>
      <c r="G455" s="124">
        <v>3296.1</v>
      </c>
      <c r="H455" s="125">
        <v>628.66</v>
      </c>
      <c r="I455" s="161">
        <v>0</v>
      </c>
      <c r="J455" s="161">
        <v>59.63</v>
      </c>
      <c r="K455" s="126" t="s">
        <v>1480</v>
      </c>
      <c r="L455" s="164" t="s">
        <v>94</v>
      </c>
      <c r="M455" s="164" t="s">
        <v>1481</v>
      </c>
      <c r="N455" s="115">
        <v>71.44</v>
      </c>
      <c r="O455" s="170">
        <v>0</v>
      </c>
      <c r="P455" s="170">
        <v>6.81</v>
      </c>
      <c r="Q455" s="127">
        <v>3.41</v>
      </c>
      <c r="R455" s="128">
        <v>1470.04</v>
      </c>
      <c r="S455" s="14">
        <v>1975.47</v>
      </c>
      <c r="T455" s="14">
        <v>2254.13</v>
      </c>
      <c r="U455" s="129">
        <v>2667.44</v>
      </c>
    </row>
    <row r="456" spans="1:21" s="12" customFormat="1" x14ac:dyDescent="0.25">
      <c r="A456" s="120" t="str">
        <f>'IV ЦК'!A455</f>
        <v>19.01.2016</v>
      </c>
      <c r="B456" s="121">
        <f>[1]АТС!B487</f>
        <v>14</v>
      </c>
      <c r="C456" s="120" t="s">
        <v>25</v>
      </c>
      <c r="D456" s="122">
        <v>2110.9699999999998</v>
      </c>
      <c r="E456" s="123">
        <v>2616.4</v>
      </c>
      <c r="F456" s="123">
        <v>2895.06</v>
      </c>
      <c r="G456" s="124">
        <v>3308.37</v>
      </c>
      <c r="H456" s="125">
        <v>640.92999999999995</v>
      </c>
      <c r="I456" s="161">
        <v>0.01</v>
      </c>
      <c r="J456" s="161">
        <v>107.61999999999999</v>
      </c>
      <c r="K456" s="126" t="s">
        <v>1483</v>
      </c>
      <c r="L456" s="164" t="s">
        <v>95</v>
      </c>
      <c r="M456" s="164" t="s">
        <v>1484</v>
      </c>
      <c r="N456" s="115">
        <v>72.84</v>
      </c>
      <c r="O456" s="170">
        <v>0</v>
      </c>
      <c r="P456" s="170">
        <v>12.3</v>
      </c>
      <c r="Q456" s="127">
        <v>3.41</v>
      </c>
      <c r="R456" s="128">
        <v>1470.04</v>
      </c>
      <c r="S456" s="14">
        <v>1975.47</v>
      </c>
      <c r="T456" s="14">
        <v>2254.13</v>
      </c>
      <c r="U456" s="129">
        <v>2667.44</v>
      </c>
    </row>
    <row r="457" spans="1:21" s="12" customFormat="1" x14ac:dyDescent="0.25">
      <c r="A457" s="120" t="str">
        <f>'IV ЦК'!A456</f>
        <v>19.01.2016</v>
      </c>
      <c r="B457" s="121">
        <f>[1]АТС!B488</f>
        <v>15</v>
      </c>
      <c r="C457" s="120" t="s">
        <v>25</v>
      </c>
      <c r="D457" s="122">
        <v>2182.69</v>
      </c>
      <c r="E457" s="123">
        <v>2688.12</v>
      </c>
      <c r="F457" s="123">
        <v>2966.7799999999997</v>
      </c>
      <c r="G457" s="124">
        <v>3380.09</v>
      </c>
      <c r="H457" s="125">
        <v>712.65</v>
      </c>
      <c r="I457" s="161">
        <v>0</v>
      </c>
      <c r="J457" s="161">
        <v>102.03999999999999</v>
      </c>
      <c r="K457" s="126" t="s">
        <v>1459</v>
      </c>
      <c r="L457" s="164" t="s">
        <v>94</v>
      </c>
      <c r="M457" s="164" t="s">
        <v>1486</v>
      </c>
      <c r="N457" s="115">
        <v>81.040000000000006</v>
      </c>
      <c r="O457" s="170">
        <v>0</v>
      </c>
      <c r="P457" s="170">
        <v>11.66</v>
      </c>
      <c r="Q457" s="127">
        <v>3.41</v>
      </c>
      <c r="R457" s="128">
        <v>1470.04</v>
      </c>
      <c r="S457" s="14">
        <v>1975.47</v>
      </c>
      <c r="T457" s="14">
        <v>2254.13</v>
      </c>
      <c r="U457" s="129">
        <v>2667.44</v>
      </c>
    </row>
    <row r="458" spans="1:21" s="12" customFormat="1" x14ac:dyDescent="0.25">
      <c r="A458" s="120" t="str">
        <f>'IV ЦК'!A457</f>
        <v>19.01.2016</v>
      </c>
      <c r="B458" s="121">
        <f>[1]АТС!B489</f>
        <v>16</v>
      </c>
      <c r="C458" s="120" t="s">
        <v>25</v>
      </c>
      <c r="D458" s="122">
        <v>2141.06</v>
      </c>
      <c r="E458" s="123">
        <v>2646.49</v>
      </c>
      <c r="F458" s="123">
        <v>2925.15</v>
      </c>
      <c r="G458" s="124">
        <v>3338.46</v>
      </c>
      <c r="H458" s="125">
        <v>671.02</v>
      </c>
      <c r="I458" s="161">
        <v>0</v>
      </c>
      <c r="J458" s="161">
        <v>79.31</v>
      </c>
      <c r="K458" s="126" t="s">
        <v>1488</v>
      </c>
      <c r="L458" s="164" t="s">
        <v>94</v>
      </c>
      <c r="M458" s="164" t="s">
        <v>1489</v>
      </c>
      <c r="N458" s="115">
        <v>76.28</v>
      </c>
      <c r="O458" s="170">
        <v>0</v>
      </c>
      <c r="P458" s="170">
        <v>9.06</v>
      </c>
      <c r="Q458" s="127">
        <v>3.41</v>
      </c>
      <c r="R458" s="128">
        <v>1470.04</v>
      </c>
      <c r="S458" s="14">
        <v>1975.47</v>
      </c>
      <c r="T458" s="14">
        <v>2254.13</v>
      </c>
      <c r="U458" s="129">
        <v>2667.44</v>
      </c>
    </row>
    <row r="459" spans="1:21" s="12" customFormat="1" x14ac:dyDescent="0.25">
      <c r="A459" s="120" t="str">
        <f>'IV ЦК'!A458</f>
        <v>19.01.2016</v>
      </c>
      <c r="B459" s="121">
        <f>[1]АТС!B490</f>
        <v>17</v>
      </c>
      <c r="C459" s="120" t="s">
        <v>25</v>
      </c>
      <c r="D459" s="122">
        <v>2190.85</v>
      </c>
      <c r="E459" s="123">
        <v>2696.2799999999997</v>
      </c>
      <c r="F459" s="123">
        <v>2974.94</v>
      </c>
      <c r="G459" s="124">
        <v>3388.25</v>
      </c>
      <c r="H459" s="125">
        <v>720.81</v>
      </c>
      <c r="I459" s="161">
        <v>3.6100000000000003</v>
      </c>
      <c r="J459" s="161">
        <v>0</v>
      </c>
      <c r="K459" s="126" t="s">
        <v>1491</v>
      </c>
      <c r="L459" s="164" t="s">
        <v>1492</v>
      </c>
      <c r="M459" s="164" t="s">
        <v>94</v>
      </c>
      <c r="N459" s="115">
        <v>81.97</v>
      </c>
      <c r="O459" s="170">
        <v>0.41</v>
      </c>
      <c r="P459" s="170">
        <v>0</v>
      </c>
      <c r="Q459" s="127">
        <v>3.41</v>
      </c>
      <c r="R459" s="128">
        <v>1470.04</v>
      </c>
      <c r="S459" s="14">
        <v>1975.47</v>
      </c>
      <c r="T459" s="14">
        <v>2254.13</v>
      </c>
      <c r="U459" s="129">
        <v>2667.44</v>
      </c>
    </row>
    <row r="460" spans="1:21" s="12" customFormat="1" x14ac:dyDescent="0.25">
      <c r="A460" s="120" t="str">
        <f>'IV ЦК'!A459</f>
        <v>19.01.2016</v>
      </c>
      <c r="B460" s="121">
        <f>[1]АТС!B491</f>
        <v>18</v>
      </c>
      <c r="C460" s="120" t="s">
        <v>25</v>
      </c>
      <c r="D460" s="122">
        <v>2210.06</v>
      </c>
      <c r="E460" s="123">
        <v>2715.49</v>
      </c>
      <c r="F460" s="123">
        <v>2994.1500000000005</v>
      </c>
      <c r="G460" s="124">
        <v>3407.46</v>
      </c>
      <c r="H460" s="125">
        <v>740.02</v>
      </c>
      <c r="I460" s="161">
        <v>0</v>
      </c>
      <c r="J460" s="161">
        <v>446.17</v>
      </c>
      <c r="K460" s="126" t="s">
        <v>1494</v>
      </c>
      <c r="L460" s="164" t="s">
        <v>94</v>
      </c>
      <c r="M460" s="164" t="s">
        <v>1495</v>
      </c>
      <c r="N460" s="115">
        <v>84.16</v>
      </c>
      <c r="O460" s="170">
        <v>0</v>
      </c>
      <c r="P460" s="170">
        <v>50.98</v>
      </c>
      <c r="Q460" s="127">
        <v>3.41</v>
      </c>
      <c r="R460" s="128">
        <v>1470.04</v>
      </c>
      <c r="S460" s="14">
        <v>1975.47</v>
      </c>
      <c r="T460" s="14">
        <v>2254.13</v>
      </c>
      <c r="U460" s="129">
        <v>2667.44</v>
      </c>
    </row>
    <row r="461" spans="1:21" s="12" customFormat="1" x14ac:dyDescent="0.25">
      <c r="A461" s="120" t="str">
        <f>'IV ЦК'!A460</f>
        <v>19.01.2016</v>
      </c>
      <c r="B461" s="121">
        <f>[1]АТС!B492</f>
        <v>19</v>
      </c>
      <c r="C461" s="120" t="s">
        <v>25</v>
      </c>
      <c r="D461" s="122">
        <v>2197.94</v>
      </c>
      <c r="E461" s="123">
        <v>2703.37</v>
      </c>
      <c r="F461" s="123">
        <v>2982.03</v>
      </c>
      <c r="G461" s="124">
        <v>3395.34</v>
      </c>
      <c r="H461" s="125">
        <v>727.9</v>
      </c>
      <c r="I461" s="161">
        <v>0</v>
      </c>
      <c r="J461" s="161">
        <v>634.24</v>
      </c>
      <c r="K461" s="126" t="s">
        <v>1497</v>
      </c>
      <c r="L461" s="164" t="s">
        <v>94</v>
      </c>
      <c r="M461" s="164" t="s">
        <v>1498</v>
      </c>
      <c r="N461" s="115">
        <v>82.78</v>
      </c>
      <c r="O461" s="170">
        <v>0</v>
      </c>
      <c r="P461" s="170">
        <v>72.47</v>
      </c>
      <c r="Q461" s="127">
        <v>3.41</v>
      </c>
      <c r="R461" s="128">
        <v>1470.04</v>
      </c>
      <c r="S461" s="14">
        <v>1975.47</v>
      </c>
      <c r="T461" s="14">
        <v>2254.13</v>
      </c>
      <c r="U461" s="129">
        <v>2667.44</v>
      </c>
    </row>
    <row r="462" spans="1:21" s="12" customFormat="1" x14ac:dyDescent="0.25">
      <c r="A462" s="120" t="str">
        <f>'IV ЦК'!A461</f>
        <v>19.01.2016</v>
      </c>
      <c r="B462" s="121">
        <f>[1]АТС!B493</f>
        <v>20</v>
      </c>
      <c r="C462" s="120" t="s">
        <v>25</v>
      </c>
      <c r="D462" s="122">
        <v>2163.2600000000002</v>
      </c>
      <c r="E462" s="123">
        <v>2668.6899999999996</v>
      </c>
      <c r="F462" s="123">
        <v>2947.3500000000004</v>
      </c>
      <c r="G462" s="124">
        <v>3360.66</v>
      </c>
      <c r="H462" s="125">
        <v>693.21999999999991</v>
      </c>
      <c r="I462" s="161">
        <v>0</v>
      </c>
      <c r="J462" s="161">
        <v>542.27</v>
      </c>
      <c r="K462" s="126" t="s">
        <v>1500</v>
      </c>
      <c r="L462" s="164" t="s">
        <v>94</v>
      </c>
      <c r="M462" s="164" t="s">
        <v>1501</v>
      </c>
      <c r="N462" s="115">
        <v>78.819999999999993</v>
      </c>
      <c r="O462" s="170">
        <v>0</v>
      </c>
      <c r="P462" s="170">
        <v>61.96</v>
      </c>
      <c r="Q462" s="127">
        <v>3.41</v>
      </c>
      <c r="R462" s="128">
        <v>1470.04</v>
      </c>
      <c r="S462" s="14">
        <v>1975.47</v>
      </c>
      <c r="T462" s="14">
        <v>2254.13</v>
      </c>
      <c r="U462" s="129">
        <v>2667.44</v>
      </c>
    </row>
    <row r="463" spans="1:21" s="12" customFormat="1" x14ac:dyDescent="0.25">
      <c r="A463" s="120" t="str">
        <f>'IV ЦК'!A462</f>
        <v>19.01.2016</v>
      </c>
      <c r="B463" s="121">
        <f>[1]АТС!B494</f>
        <v>21</v>
      </c>
      <c r="C463" s="120" t="s">
        <v>25</v>
      </c>
      <c r="D463" s="122">
        <v>2178.88</v>
      </c>
      <c r="E463" s="123">
        <v>2684.31</v>
      </c>
      <c r="F463" s="123">
        <v>2962.9700000000003</v>
      </c>
      <c r="G463" s="124">
        <v>3376.2799999999997</v>
      </c>
      <c r="H463" s="125">
        <v>708.84</v>
      </c>
      <c r="I463" s="161">
        <v>0</v>
      </c>
      <c r="J463" s="161">
        <v>618.83000000000004</v>
      </c>
      <c r="K463" s="126" t="s">
        <v>1503</v>
      </c>
      <c r="L463" s="164" t="s">
        <v>94</v>
      </c>
      <c r="M463" s="164" t="s">
        <v>1504</v>
      </c>
      <c r="N463" s="115">
        <v>80.599999999999994</v>
      </c>
      <c r="O463" s="170">
        <v>0</v>
      </c>
      <c r="P463" s="170">
        <v>70.709999999999994</v>
      </c>
      <c r="Q463" s="127">
        <v>3.41</v>
      </c>
      <c r="R463" s="128">
        <v>1470.04</v>
      </c>
      <c r="S463" s="14">
        <v>1975.47</v>
      </c>
      <c r="T463" s="14">
        <v>2254.13</v>
      </c>
      <c r="U463" s="129">
        <v>2667.44</v>
      </c>
    </row>
    <row r="464" spans="1:21" s="12" customFormat="1" x14ac:dyDescent="0.25">
      <c r="A464" s="120" t="str">
        <f>'IV ЦК'!A463</f>
        <v>19.01.2016</v>
      </c>
      <c r="B464" s="121">
        <f>[1]АТС!B495</f>
        <v>22</v>
      </c>
      <c r="C464" s="120" t="s">
        <v>25</v>
      </c>
      <c r="D464" s="122">
        <v>2409.87</v>
      </c>
      <c r="E464" s="123">
        <v>2915.2999999999997</v>
      </c>
      <c r="F464" s="123">
        <v>3193.96</v>
      </c>
      <c r="G464" s="124">
        <v>3607.27</v>
      </c>
      <c r="H464" s="125">
        <v>939.82999999999993</v>
      </c>
      <c r="I464" s="161">
        <v>0</v>
      </c>
      <c r="J464" s="161">
        <v>126.41</v>
      </c>
      <c r="K464" s="126" t="s">
        <v>1506</v>
      </c>
      <c r="L464" s="164" t="s">
        <v>94</v>
      </c>
      <c r="M464" s="164" t="s">
        <v>1507</v>
      </c>
      <c r="N464" s="115">
        <v>106.99</v>
      </c>
      <c r="O464" s="170">
        <v>0</v>
      </c>
      <c r="P464" s="170">
        <v>14.44</v>
      </c>
      <c r="Q464" s="127">
        <v>3.41</v>
      </c>
      <c r="R464" s="128">
        <v>1470.04</v>
      </c>
      <c r="S464" s="14">
        <v>1975.47</v>
      </c>
      <c r="T464" s="14">
        <v>2254.13</v>
      </c>
      <c r="U464" s="129">
        <v>2667.44</v>
      </c>
    </row>
    <row r="465" spans="1:21" s="12" customFormat="1" x14ac:dyDescent="0.25">
      <c r="A465" s="120" t="str">
        <f>'IV ЦК'!A464</f>
        <v>19.01.2016</v>
      </c>
      <c r="B465" s="121">
        <f>[1]АТС!B496</f>
        <v>23</v>
      </c>
      <c r="C465" s="120" t="s">
        <v>25</v>
      </c>
      <c r="D465" s="122">
        <v>2280.7399999999998</v>
      </c>
      <c r="E465" s="123">
        <v>2786.17</v>
      </c>
      <c r="F465" s="123">
        <v>3064.83</v>
      </c>
      <c r="G465" s="124">
        <v>3478.1400000000003</v>
      </c>
      <c r="H465" s="125">
        <v>810.69999999999993</v>
      </c>
      <c r="I465" s="161">
        <v>0</v>
      </c>
      <c r="J465" s="161">
        <v>619.45999999999992</v>
      </c>
      <c r="K465" s="126" t="s">
        <v>1509</v>
      </c>
      <c r="L465" s="164" t="s">
        <v>94</v>
      </c>
      <c r="M465" s="164" t="s">
        <v>1510</v>
      </c>
      <c r="N465" s="115">
        <v>92.24</v>
      </c>
      <c r="O465" s="170">
        <v>0</v>
      </c>
      <c r="P465" s="170">
        <v>70.78</v>
      </c>
      <c r="Q465" s="127">
        <v>3.41</v>
      </c>
      <c r="R465" s="128">
        <v>1470.04</v>
      </c>
      <c r="S465" s="14">
        <v>1975.47</v>
      </c>
      <c r="T465" s="14">
        <v>2254.13</v>
      </c>
      <c r="U465" s="129">
        <v>2667.44</v>
      </c>
    </row>
    <row r="466" spans="1:21" s="12" customFormat="1" x14ac:dyDescent="0.25">
      <c r="A466" s="120" t="str">
        <f>'IV ЦК'!A465</f>
        <v>20.01.2016</v>
      </c>
      <c r="B466" s="121">
        <f>[1]АТС!B497</f>
        <v>0</v>
      </c>
      <c r="C466" s="120" t="s">
        <v>25</v>
      </c>
      <c r="D466" s="122">
        <v>2144.8599999999997</v>
      </c>
      <c r="E466" s="123">
        <v>2650.29</v>
      </c>
      <c r="F466" s="123">
        <v>2928.95</v>
      </c>
      <c r="G466" s="124">
        <v>3342.26</v>
      </c>
      <c r="H466" s="125">
        <v>674.82</v>
      </c>
      <c r="I466" s="161">
        <v>0</v>
      </c>
      <c r="J466" s="161">
        <v>581.49</v>
      </c>
      <c r="K466" s="126" t="s">
        <v>1513</v>
      </c>
      <c r="L466" s="164" t="s">
        <v>94</v>
      </c>
      <c r="M466" s="164" t="s">
        <v>1514</v>
      </c>
      <c r="N466" s="115">
        <v>76.709999999999994</v>
      </c>
      <c r="O466" s="170">
        <v>0</v>
      </c>
      <c r="P466" s="170">
        <v>66.44</v>
      </c>
      <c r="Q466" s="127">
        <v>3.41</v>
      </c>
      <c r="R466" s="128">
        <v>1470.04</v>
      </c>
      <c r="S466" s="14">
        <v>1975.47</v>
      </c>
      <c r="T466" s="14">
        <v>2254.13</v>
      </c>
      <c r="U466" s="129">
        <v>2667.44</v>
      </c>
    </row>
    <row r="467" spans="1:21" s="12" customFormat="1" x14ac:dyDescent="0.25">
      <c r="A467" s="120" t="str">
        <f>'IV ЦК'!A466</f>
        <v>20.01.2016</v>
      </c>
      <c r="B467" s="121">
        <f>[1]АТС!B498</f>
        <v>1</v>
      </c>
      <c r="C467" s="120" t="s">
        <v>25</v>
      </c>
      <c r="D467" s="122">
        <v>2098.5099999999998</v>
      </c>
      <c r="E467" s="123">
        <v>2603.94</v>
      </c>
      <c r="F467" s="123">
        <v>2882.6</v>
      </c>
      <c r="G467" s="124">
        <v>3295.91</v>
      </c>
      <c r="H467" s="125">
        <v>628.46999999999991</v>
      </c>
      <c r="I467" s="161">
        <v>0</v>
      </c>
      <c r="J467" s="161">
        <v>204.29</v>
      </c>
      <c r="K467" s="126" t="s">
        <v>138</v>
      </c>
      <c r="L467" s="164" t="s">
        <v>94</v>
      </c>
      <c r="M467" s="164" t="s">
        <v>1516</v>
      </c>
      <c r="N467" s="115">
        <v>71.42</v>
      </c>
      <c r="O467" s="170">
        <v>0</v>
      </c>
      <c r="P467" s="170">
        <v>23.34</v>
      </c>
      <c r="Q467" s="127">
        <v>3.41</v>
      </c>
      <c r="R467" s="128">
        <v>1470.04</v>
      </c>
      <c r="S467" s="14">
        <v>1975.47</v>
      </c>
      <c r="T467" s="14">
        <v>2254.13</v>
      </c>
      <c r="U467" s="129">
        <v>2667.44</v>
      </c>
    </row>
    <row r="468" spans="1:21" s="12" customFormat="1" x14ac:dyDescent="0.25">
      <c r="A468" s="120" t="str">
        <f>'IV ЦК'!A467</f>
        <v>20.01.2016</v>
      </c>
      <c r="B468" s="121">
        <f>[1]АТС!B499</f>
        <v>2</v>
      </c>
      <c r="C468" s="120" t="s">
        <v>25</v>
      </c>
      <c r="D468" s="122">
        <v>2133.2799999999997</v>
      </c>
      <c r="E468" s="123">
        <v>2638.71</v>
      </c>
      <c r="F468" s="123">
        <v>2917.3700000000003</v>
      </c>
      <c r="G468" s="124">
        <v>3330.6800000000003</v>
      </c>
      <c r="H468" s="125">
        <v>663.24</v>
      </c>
      <c r="I468" s="161">
        <v>0</v>
      </c>
      <c r="J468" s="161">
        <v>82.28</v>
      </c>
      <c r="K468" s="126" t="s">
        <v>185</v>
      </c>
      <c r="L468" s="164" t="s">
        <v>94</v>
      </c>
      <c r="M468" s="164" t="s">
        <v>1517</v>
      </c>
      <c r="N468" s="115">
        <v>75.39</v>
      </c>
      <c r="O468" s="170">
        <v>0</v>
      </c>
      <c r="P468" s="170">
        <v>9.4</v>
      </c>
      <c r="Q468" s="127">
        <v>3.41</v>
      </c>
      <c r="R468" s="128">
        <v>1470.04</v>
      </c>
      <c r="S468" s="14">
        <v>1975.47</v>
      </c>
      <c r="T468" s="14">
        <v>2254.13</v>
      </c>
      <c r="U468" s="129">
        <v>2667.44</v>
      </c>
    </row>
    <row r="469" spans="1:21" s="12" customFormat="1" x14ac:dyDescent="0.25">
      <c r="A469" s="120" t="str">
        <f>'IV ЦК'!A468</f>
        <v>20.01.2016</v>
      </c>
      <c r="B469" s="121">
        <f>[1]АТС!B500</f>
        <v>3</v>
      </c>
      <c r="C469" s="120" t="s">
        <v>25</v>
      </c>
      <c r="D469" s="122">
        <v>2149.13</v>
      </c>
      <c r="E469" s="123">
        <v>2654.56</v>
      </c>
      <c r="F469" s="123">
        <v>2933.2200000000003</v>
      </c>
      <c r="G469" s="124">
        <v>3346.53</v>
      </c>
      <c r="H469" s="125">
        <v>679.09</v>
      </c>
      <c r="I469" s="161">
        <v>0</v>
      </c>
      <c r="J469" s="161">
        <v>71.150000000000006</v>
      </c>
      <c r="K469" s="126" t="s">
        <v>1519</v>
      </c>
      <c r="L469" s="164" t="s">
        <v>94</v>
      </c>
      <c r="M469" s="164" t="s">
        <v>1520</v>
      </c>
      <c r="N469" s="115">
        <v>77.2</v>
      </c>
      <c r="O469" s="170">
        <v>0</v>
      </c>
      <c r="P469" s="170">
        <v>8.1300000000000008</v>
      </c>
      <c r="Q469" s="127">
        <v>3.41</v>
      </c>
      <c r="R469" s="128">
        <v>1470.04</v>
      </c>
      <c r="S469" s="14">
        <v>1975.47</v>
      </c>
      <c r="T469" s="14">
        <v>2254.13</v>
      </c>
      <c r="U469" s="129">
        <v>2667.44</v>
      </c>
    </row>
    <row r="470" spans="1:21" s="12" customFormat="1" x14ac:dyDescent="0.25">
      <c r="A470" s="120" t="str">
        <f>'IV ЦК'!A469</f>
        <v>20.01.2016</v>
      </c>
      <c r="B470" s="121">
        <f>[1]АТС!B501</f>
        <v>4</v>
      </c>
      <c r="C470" s="120" t="s">
        <v>25</v>
      </c>
      <c r="D470" s="122">
        <v>2149.1799999999998</v>
      </c>
      <c r="E470" s="123">
        <v>2654.61</v>
      </c>
      <c r="F470" s="123">
        <v>2933.27</v>
      </c>
      <c r="G470" s="124">
        <v>3346.58</v>
      </c>
      <c r="H470" s="125">
        <v>679.14</v>
      </c>
      <c r="I470" s="161">
        <v>3.71</v>
      </c>
      <c r="J470" s="161">
        <v>0</v>
      </c>
      <c r="K470" s="126" t="s">
        <v>1522</v>
      </c>
      <c r="L470" s="164" t="s">
        <v>202</v>
      </c>
      <c r="M470" s="164" t="s">
        <v>94</v>
      </c>
      <c r="N470" s="115">
        <v>77.209999999999994</v>
      </c>
      <c r="O470" s="170">
        <v>0.42</v>
      </c>
      <c r="P470" s="170">
        <v>0</v>
      </c>
      <c r="Q470" s="127">
        <v>3.41</v>
      </c>
      <c r="R470" s="128">
        <v>1470.04</v>
      </c>
      <c r="S470" s="14">
        <v>1975.47</v>
      </c>
      <c r="T470" s="14">
        <v>2254.13</v>
      </c>
      <c r="U470" s="129">
        <v>2667.44</v>
      </c>
    </row>
    <row r="471" spans="1:21" s="12" customFormat="1" x14ac:dyDescent="0.25">
      <c r="A471" s="120" t="str">
        <f>'IV ЦК'!A470</f>
        <v>20.01.2016</v>
      </c>
      <c r="B471" s="121">
        <f>[1]АТС!B502</f>
        <v>5</v>
      </c>
      <c r="C471" s="120" t="s">
        <v>25</v>
      </c>
      <c r="D471" s="122">
        <v>2133.6099999999997</v>
      </c>
      <c r="E471" s="123">
        <v>2639.04</v>
      </c>
      <c r="F471" s="123">
        <v>2917.7000000000003</v>
      </c>
      <c r="G471" s="124">
        <v>3331.01</v>
      </c>
      <c r="H471" s="125">
        <v>663.57</v>
      </c>
      <c r="I471" s="161">
        <v>103.11</v>
      </c>
      <c r="J471" s="161">
        <v>0</v>
      </c>
      <c r="K471" s="126" t="s">
        <v>1524</v>
      </c>
      <c r="L471" s="164" t="s">
        <v>1525</v>
      </c>
      <c r="M471" s="164" t="s">
        <v>94</v>
      </c>
      <c r="N471" s="115">
        <v>75.430000000000007</v>
      </c>
      <c r="O471" s="170">
        <v>11.78</v>
      </c>
      <c r="P471" s="170">
        <v>0</v>
      </c>
      <c r="Q471" s="127">
        <v>3.41</v>
      </c>
      <c r="R471" s="128">
        <v>1470.04</v>
      </c>
      <c r="S471" s="14">
        <v>1975.47</v>
      </c>
      <c r="T471" s="14">
        <v>2254.13</v>
      </c>
      <c r="U471" s="129">
        <v>2667.44</v>
      </c>
    </row>
    <row r="472" spans="1:21" s="12" customFormat="1" x14ac:dyDescent="0.25">
      <c r="A472" s="120" t="str">
        <f>'IV ЦК'!A471</f>
        <v>20.01.2016</v>
      </c>
      <c r="B472" s="121">
        <f>[1]АТС!B503</f>
        <v>6</v>
      </c>
      <c r="C472" s="120" t="s">
        <v>25</v>
      </c>
      <c r="D472" s="122">
        <v>2103.7799999999997</v>
      </c>
      <c r="E472" s="123">
        <v>2609.21</v>
      </c>
      <c r="F472" s="123">
        <v>2887.87</v>
      </c>
      <c r="G472" s="124">
        <v>3301.18</v>
      </c>
      <c r="H472" s="125">
        <v>633.7399999999999</v>
      </c>
      <c r="I472" s="161">
        <v>293.69</v>
      </c>
      <c r="J472" s="161">
        <v>0</v>
      </c>
      <c r="K472" s="126" t="s">
        <v>1527</v>
      </c>
      <c r="L472" s="164" t="s">
        <v>1528</v>
      </c>
      <c r="M472" s="164" t="s">
        <v>94</v>
      </c>
      <c r="N472" s="115">
        <v>72.02</v>
      </c>
      <c r="O472" s="170">
        <v>33.56</v>
      </c>
      <c r="P472" s="170">
        <v>0</v>
      </c>
      <c r="Q472" s="127">
        <v>3.41</v>
      </c>
      <c r="R472" s="128">
        <v>1470.04</v>
      </c>
      <c r="S472" s="14">
        <v>1975.47</v>
      </c>
      <c r="T472" s="14">
        <v>2254.13</v>
      </c>
      <c r="U472" s="129">
        <v>2667.44</v>
      </c>
    </row>
    <row r="473" spans="1:21" s="12" customFormat="1" x14ac:dyDescent="0.25">
      <c r="A473" s="120" t="str">
        <f>'IV ЦК'!A472</f>
        <v>20.01.2016</v>
      </c>
      <c r="B473" s="121">
        <f>[1]АТС!B504</f>
        <v>7</v>
      </c>
      <c r="C473" s="120" t="s">
        <v>25</v>
      </c>
      <c r="D473" s="122">
        <v>2240.5699999999997</v>
      </c>
      <c r="E473" s="123">
        <v>2746</v>
      </c>
      <c r="F473" s="123">
        <v>3024.66</v>
      </c>
      <c r="G473" s="124">
        <v>3437.9700000000003</v>
      </c>
      <c r="H473" s="125">
        <v>770.53</v>
      </c>
      <c r="I473" s="161">
        <v>4.3499999999999996</v>
      </c>
      <c r="J473" s="161">
        <v>0</v>
      </c>
      <c r="K473" s="126" t="s">
        <v>1529</v>
      </c>
      <c r="L473" s="164" t="s">
        <v>1530</v>
      </c>
      <c r="M473" s="164" t="s">
        <v>94</v>
      </c>
      <c r="N473" s="115">
        <v>87.65</v>
      </c>
      <c r="O473" s="170">
        <v>0.5</v>
      </c>
      <c r="P473" s="170">
        <v>0</v>
      </c>
      <c r="Q473" s="127">
        <v>3.41</v>
      </c>
      <c r="R473" s="128">
        <v>1470.04</v>
      </c>
      <c r="S473" s="14">
        <v>1975.47</v>
      </c>
      <c r="T473" s="14">
        <v>2254.13</v>
      </c>
      <c r="U473" s="129">
        <v>2667.44</v>
      </c>
    </row>
    <row r="474" spans="1:21" s="12" customFormat="1" x14ac:dyDescent="0.25">
      <c r="A474" s="120" t="str">
        <f>'IV ЦК'!A473</f>
        <v>20.01.2016</v>
      </c>
      <c r="B474" s="121">
        <f>[1]АТС!B505</f>
        <v>8</v>
      </c>
      <c r="C474" s="120" t="s">
        <v>25</v>
      </c>
      <c r="D474" s="122">
        <v>2147.35</v>
      </c>
      <c r="E474" s="123">
        <v>2652.78</v>
      </c>
      <c r="F474" s="123">
        <v>2931.44</v>
      </c>
      <c r="G474" s="124">
        <v>3344.75</v>
      </c>
      <c r="H474" s="125">
        <v>677.31</v>
      </c>
      <c r="I474" s="161">
        <v>85.33</v>
      </c>
      <c r="J474" s="161">
        <v>0</v>
      </c>
      <c r="K474" s="126" t="s">
        <v>400</v>
      </c>
      <c r="L474" s="164" t="s">
        <v>1532</v>
      </c>
      <c r="M474" s="164" t="s">
        <v>94</v>
      </c>
      <c r="N474" s="115">
        <v>77</v>
      </c>
      <c r="O474" s="170">
        <v>9.75</v>
      </c>
      <c r="P474" s="170">
        <v>0</v>
      </c>
      <c r="Q474" s="127">
        <v>3.41</v>
      </c>
      <c r="R474" s="128">
        <v>1470.04</v>
      </c>
      <c r="S474" s="14">
        <v>1975.47</v>
      </c>
      <c r="T474" s="14">
        <v>2254.13</v>
      </c>
      <c r="U474" s="129">
        <v>2667.44</v>
      </c>
    </row>
    <row r="475" spans="1:21" s="12" customFormat="1" x14ac:dyDescent="0.25">
      <c r="A475" s="120" t="str">
        <f>'IV ЦК'!A474</f>
        <v>20.01.2016</v>
      </c>
      <c r="B475" s="121">
        <f>[1]АТС!B506</f>
        <v>9</v>
      </c>
      <c r="C475" s="120" t="s">
        <v>25</v>
      </c>
      <c r="D475" s="122">
        <v>2131.0099999999998</v>
      </c>
      <c r="E475" s="123">
        <v>2636.44</v>
      </c>
      <c r="F475" s="123">
        <v>2915.1</v>
      </c>
      <c r="G475" s="124">
        <v>3328.41</v>
      </c>
      <c r="H475" s="125">
        <v>660.96999999999991</v>
      </c>
      <c r="I475" s="161">
        <v>51.269999999999996</v>
      </c>
      <c r="J475" s="161">
        <v>0</v>
      </c>
      <c r="K475" s="126" t="s">
        <v>224</v>
      </c>
      <c r="L475" s="164" t="s">
        <v>1533</v>
      </c>
      <c r="M475" s="164" t="s">
        <v>94</v>
      </c>
      <c r="N475" s="115">
        <v>75.13</v>
      </c>
      <c r="O475" s="170">
        <v>5.86</v>
      </c>
      <c r="P475" s="170">
        <v>0</v>
      </c>
      <c r="Q475" s="127">
        <v>3.41</v>
      </c>
      <c r="R475" s="128">
        <v>1470.04</v>
      </c>
      <c r="S475" s="14">
        <v>1975.47</v>
      </c>
      <c r="T475" s="14">
        <v>2254.13</v>
      </c>
      <c r="U475" s="129">
        <v>2667.44</v>
      </c>
    </row>
    <row r="476" spans="1:21" s="12" customFormat="1" x14ac:dyDescent="0.25">
      <c r="A476" s="120" t="str">
        <f>'IV ЦК'!A475</f>
        <v>20.01.2016</v>
      </c>
      <c r="B476" s="121">
        <f>[1]АТС!B507</f>
        <v>10</v>
      </c>
      <c r="C476" s="120" t="s">
        <v>25</v>
      </c>
      <c r="D476" s="122">
        <v>2142.9899999999998</v>
      </c>
      <c r="E476" s="123">
        <v>2648.42</v>
      </c>
      <c r="F476" s="123">
        <v>2927.08</v>
      </c>
      <c r="G476" s="124">
        <v>3340.39</v>
      </c>
      <c r="H476" s="125">
        <v>672.94999999999993</v>
      </c>
      <c r="I476" s="161">
        <v>1.3099999999999998</v>
      </c>
      <c r="J476" s="161">
        <v>0.02</v>
      </c>
      <c r="K476" s="126" t="s">
        <v>1535</v>
      </c>
      <c r="L476" s="164" t="s">
        <v>143</v>
      </c>
      <c r="M476" s="164" t="s">
        <v>96</v>
      </c>
      <c r="N476" s="115">
        <v>76.5</v>
      </c>
      <c r="O476" s="170">
        <v>0.15</v>
      </c>
      <c r="P476" s="170">
        <v>0</v>
      </c>
      <c r="Q476" s="127">
        <v>3.41</v>
      </c>
      <c r="R476" s="128">
        <v>1470.04</v>
      </c>
      <c r="S476" s="14">
        <v>1975.47</v>
      </c>
      <c r="T476" s="14">
        <v>2254.13</v>
      </c>
      <c r="U476" s="129">
        <v>2667.44</v>
      </c>
    </row>
    <row r="477" spans="1:21" s="12" customFormat="1" x14ac:dyDescent="0.25">
      <c r="A477" s="120" t="str">
        <f>'IV ЦК'!A476</f>
        <v>20.01.2016</v>
      </c>
      <c r="B477" s="121">
        <f>[1]АТС!B508</f>
        <v>11</v>
      </c>
      <c r="C477" s="120" t="s">
        <v>25</v>
      </c>
      <c r="D477" s="122">
        <v>2141.69</v>
      </c>
      <c r="E477" s="123">
        <v>2647.12</v>
      </c>
      <c r="F477" s="123">
        <v>2925.78</v>
      </c>
      <c r="G477" s="124">
        <v>3339.0899999999997</v>
      </c>
      <c r="H477" s="125">
        <v>671.65</v>
      </c>
      <c r="I477" s="161">
        <v>25.27</v>
      </c>
      <c r="J477" s="161">
        <v>0</v>
      </c>
      <c r="K477" s="126" t="s">
        <v>120</v>
      </c>
      <c r="L477" s="164" t="s">
        <v>112</v>
      </c>
      <c r="M477" s="164" t="s">
        <v>94</v>
      </c>
      <c r="N477" s="115">
        <v>76.349999999999994</v>
      </c>
      <c r="O477" s="170">
        <v>2.89</v>
      </c>
      <c r="P477" s="170">
        <v>0</v>
      </c>
      <c r="Q477" s="127">
        <v>3.41</v>
      </c>
      <c r="R477" s="128">
        <v>1470.04</v>
      </c>
      <c r="S477" s="14">
        <v>1975.47</v>
      </c>
      <c r="T477" s="14">
        <v>2254.13</v>
      </c>
      <c r="U477" s="129">
        <v>2667.44</v>
      </c>
    </row>
    <row r="478" spans="1:21" s="12" customFormat="1" x14ac:dyDescent="0.25">
      <c r="A478" s="120" t="str">
        <f>'IV ЦК'!A477</f>
        <v>20.01.2016</v>
      </c>
      <c r="B478" s="121">
        <f>[1]АТС!B509</f>
        <v>12</v>
      </c>
      <c r="C478" s="120" t="s">
        <v>25</v>
      </c>
      <c r="D478" s="122">
        <v>2143.5699999999997</v>
      </c>
      <c r="E478" s="123">
        <v>2649</v>
      </c>
      <c r="F478" s="123">
        <v>2927.66</v>
      </c>
      <c r="G478" s="124">
        <v>3340.9700000000003</v>
      </c>
      <c r="H478" s="125">
        <v>673.52999999999986</v>
      </c>
      <c r="I478" s="161">
        <v>8.26</v>
      </c>
      <c r="J478" s="161">
        <v>0</v>
      </c>
      <c r="K478" s="126" t="s">
        <v>194</v>
      </c>
      <c r="L478" s="164" t="s">
        <v>1538</v>
      </c>
      <c r="M478" s="164" t="s">
        <v>94</v>
      </c>
      <c r="N478" s="115">
        <v>76.569999999999993</v>
      </c>
      <c r="O478" s="170">
        <v>0.94</v>
      </c>
      <c r="P478" s="170">
        <v>0</v>
      </c>
      <c r="Q478" s="127">
        <v>3.41</v>
      </c>
      <c r="R478" s="128">
        <v>1470.04</v>
      </c>
      <c r="S478" s="14">
        <v>1975.47</v>
      </c>
      <c r="T478" s="14">
        <v>2254.13</v>
      </c>
      <c r="U478" s="129">
        <v>2667.44</v>
      </c>
    </row>
    <row r="479" spans="1:21" s="12" customFormat="1" x14ac:dyDescent="0.25">
      <c r="A479" s="120" t="str">
        <f>'IV ЦК'!A478</f>
        <v>20.01.2016</v>
      </c>
      <c r="B479" s="121">
        <f>[1]АТС!B510</f>
        <v>13</v>
      </c>
      <c r="C479" s="120" t="s">
        <v>25</v>
      </c>
      <c r="D479" s="122">
        <v>2110.3200000000002</v>
      </c>
      <c r="E479" s="123">
        <v>2615.75</v>
      </c>
      <c r="F479" s="123">
        <v>2894.41</v>
      </c>
      <c r="G479" s="124">
        <v>3307.72</v>
      </c>
      <c r="H479" s="125">
        <v>640.28</v>
      </c>
      <c r="I479" s="161">
        <v>35.380000000000003</v>
      </c>
      <c r="J479" s="161">
        <v>0</v>
      </c>
      <c r="K479" s="126" t="s">
        <v>1540</v>
      </c>
      <c r="L479" s="164" t="s">
        <v>1541</v>
      </c>
      <c r="M479" s="164" t="s">
        <v>94</v>
      </c>
      <c r="N479" s="115">
        <v>72.77</v>
      </c>
      <c r="O479" s="170">
        <v>4.04</v>
      </c>
      <c r="P479" s="170">
        <v>0</v>
      </c>
      <c r="Q479" s="127">
        <v>3.41</v>
      </c>
      <c r="R479" s="128">
        <v>1470.04</v>
      </c>
      <c r="S479" s="14">
        <v>1975.47</v>
      </c>
      <c r="T479" s="14">
        <v>2254.13</v>
      </c>
      <c r="U479" s="129">
        <v>2667.44</v>
      </c>
    </row>
    <row r="480" spans="1:21" s="12" customFormat="1" x14ac:dyDescent="0.25">
      <c r="A480" s="120" t="str">
        <f>'IV ЦК'!A479</f>
        <v>20.01.2016</v>
      </c>
      <c r="B480" s="121">
        <f>[1]АТС!B511</f>
        <v>14</v>
      </c>
      <c r="C480" s="120" t="s">
        <v>25</v>
      </c>
      <c r="D480" s="122">
        <v>2110.7799999999997</v>
      </c>
      <c r="E480" s="123">
        <v>2616.21</v>
      </c>
      <c r="F480" s="123">
        <v>2894.87</v>
      </c>
      <c r="G480" s="124">
        <v>3308.1800000000003</v>
      </c>
      <c r="H480" s="125">
        <v>640.7399999999999</v>
      </c>
      <c r="I480" s="161">
        <v>52.81</v>
      </c>
      <c r="J480" s="161">
        <v>0</v>
      </c>
      <c r="K480" s="126" t="s">
        <v>1543</v>
      </c>
      <c r="L480" s="164" t="s">
        <v>1544</v>
      </c>
      <c r="M480" s="164" t="s">
        <v>94</v>
      </c>
      <c r="N480" s="115">
        <v>72.819999999999993</v>
      </c>
      <c r="O480" s="170">
        <v>6.03</v>
      </c>
      <c r="P480" s="170">
        <v>0</v>
      </c>
      <c r="Q480" s="127">
        <v>3.41</v>
      </c>
      <c r="R480" s="128">
        <v>1470.04</v>
      </c>
      <c r="S480" s="14">
        <v>1975.47</v>
      </c>
      <c r="T480" s="14">
        <v>2254.13</v>
      </c>
      <c r="U480" s="129">
        <v>2667.44</v>
      </c>
    </row>
    <row r="481" spans="1:21" s="12" customFormat="1" x14ac:dyDescent="0.25">
      <c r="A481" s="120" t="str">
        <f>'IV ЦК'!A480</f>
        <v>20.01.2016</v>
      </c>
      <c r="B481" s="121">
        <f>[1]АТС!B512</f>
        <v>15</v>
      </c>
      <c r="C481" s="120" t="s">
        <v>25</v>
      </c>
      <c r="D481" s="122">
        <v>2140.71</v>
      </c>
      <c r="E481" s="123">
        <v>2646.14</v>
      </c>
      <c r="F481" s="123">
        <v>2924.8</v>
      </c>
      <c r="G481" s="124">
        <v>3338.11</v>
      </c>
      <c r="H481" s="125">
        <v>670.67</v>
      </c>
      <c r="I481" s="161">
        <v>27.549999999999997</v>
      </c>
      <c r="J481" s="161">
        <v>0</v>
      </c>
      <c r="K481" s="126" t="s">
        <v>141</v>
      </c>
      <c r="L481" s="164" t="s">
        <v>1546</v>
      </c>
      <c r="M481" s="164" t="s">
        <v>94</v>
      </c>
      <c r="N481" s="115">
        <v>76.239999999999995</v>
      </c>
      <c r="O481" s="170">
        <v>3.15</v>
      </c>
      <c r="P481" s="170">
        <v>0</v>
      </c>
      <c r="Q481" s="127">
        <v>3.41</v>
      </c>
      <c r="R481" s="128">
        <v>1470.04</v>
      </c>
      <c r="S481" s="14">
        <v>1975.47</v>
      </c>
      <c r="T481" s="14">
        <v>2254.13</v>
      </c>
      <c r="U481" s="129">
        <v>2667.44</v>
      </c>
    </row>
    <row r="482" spans="1:21" s="12" customFormat="1" x14ac:dyDescent="0.25">
      <c r="A482" s="120" t="str">
        <f>'IV ЦК'!A481</f>
        <v>20.01.2016</v>
      </c>
      <c r="B482" s="121">
        <f>[1]АТС!B513</f>
        <v>16</v>
      </c>
      <c r="C482" s="120" t="s">
        <v>25</v>
      </c>
      <c r="D482" s="122">
        <v>2117.25</v>
      </c>
      <c r="E482" s="123">
        <v>2622.6800000000003</v>
      </c>
      <c r="F482" s="123">
        <v>2901.34</v>
      </c>
      <c r="G482" s="124">
        <v>3314.6499999999996</v>
      </c>
      <c r="H482" s="125">
        <v>647.20999999999992</v>
      </c>
      <c r="I482" s="161">
        <v>89.55</v>
      </c>
      <c r="J482" s="161">
        <v>0</v>
      </c>
      <c r="K482" s="126" t="s">
        <v>1547</v>
      </c>
      <c r="L482" s="164" t="s">
        <v>1548</v>
      </c>
      <c r="M482" s="164" t="s">
        <v>94</v>
      </c>
      <c r="N482" s="115">
        <v>73.56</v>
      </c>
      <c r="O482" s="170">
        <v>10.23</v>
      </c>
      <c r="P482" s="170">
        <v>0</v>
      </c>
      <c r="Q482" s="127">
        <v>3.41</v>
      </c>
      <c r="R482" s="128">
        <v>1470.04</v>
      </c>
      <c r="S482" s="14">
        <v>1975.47</v>
      </c>
      <c r="T482" s="14">
        <v>2254.13</v>
      </c>
      <c r="U482" s="129">
        <v>2667.44</v>
      </c>
    </row>
    <row r="483" spans="1:21" s="12" customFormat="1" x14ac:dyDescent="0.25">
      <c r="A483" s="120" t="str">
        <f>'IV ЦК'!A482</f>
        <v>20.01.2016</v>
      </c>
      <c r="B483" s="121">
        <f>[1]АТС!B514</f>
        <v>17</v>
      </c>
      <c r="C483" s="120" t="s">
        <v>25</v>
      </c>
      <c r="D483" s="122">
        <v>2187.98</v>
      </c>
      <c r="E483" s="123">
        <v>2693.41</v>
      </c>
      <c r="F483" s="123">
        <v>2972.07</v>
      </c>
      <c r="G483" s="124">
        <v>3385.38</v>
      </c>
      <c r="H483" s="125">
        <v>717.93999999999994</v>
      </c>
      <c r="I483" s="161">
        <v>18.170000000000002</v>
      </c>
      <c r="J483" s="161">
        <v>0</v>
      </c>
      <c r="K483" s="126" t="s">
        <v>1550</v>
      </c>
      <c r="L483" s="164" t="s">
        <v>1551</v>
      </c>
      <c r="M483" s="164" t="s">
        <v>94</v>
      </c>
      <c r="N483" s="115">
        <v>81.64</v>
      </c>
      <c r="O483" s="170">
        <v>2.08</v>
      </c>
      <c r="P483" s="170">
        <v>0</v>
      </c>
      <c r="Q483" s="127">
        <v>3.41</v>
      </c>
      <c r="R483" s="128">
        <v>1470.04</v>
      </c>
      <c r="S483" s="14">
        <v>1975.47</v>
      </c>
      <c r="T483" s="14">
        <v>2254.13</v>
      </c>
      <c r="U483" s="129">
        <v>2667.44</v>
      </c>
    </row>
    <row r="484" spans="1:21" s="12" customFormat="1" x14ac:dyDescent="0.25">
      <c r="A484" s="120" t="str">
        <f>'IV ЦК'!A483</f>
        <v>20.01.2016</v>
      </c>
      <c r="B484" s="121">
        <f>[1]АТС!B515</f>
        <v>18</v>
      </c>
      <c r="C484" s="120" t="s">
        <v>25</v>
      </c>
      <c r="D484" s="122">
        <v>2214.3000000000002</v>
      </c>
      <c r="E484" s="123">
        <v>2719.7300000000005</v>
      </c>
      <c r="F484" s="123">
        <v>2998.3900000000003</v>
      </c>
      <c r="G484" s="124">
        <v>3411.7</v>
      </c>
      <c r="H484" s="125">
        <v>744.26</v>
      </c>
      <c r="I484" s="161">
        <v>0</v>
      </c>
      <c r="J484" s="161">
        <v>302.72000000000003</v>
      </c>
      <c r="K484" s="126" t="s">
        <v>1553</v>
      </c>
      <c r="L484" s="164" t="s">
        <v>94</v>
      </c>
      <c r="M484" s="164" t="s">
        <v>137</v>
      </c>
      <c r="N484" s="115">
        <v>84.65</v>
      </c>
      <c r="O484" s="170">
        <v>0</v>
      </c>
      <c r="P484" s="170">
        <v>34.590000000000003</v>
      </c>
      <c r="Q484" s="127">
        <v>3.41</v>
      </c>
      <c r="R484" s="128">
        <v>1470.04</v>
      </c>
      <c r="S484" s="14">
        <v>1975.47</v>
      </c>
      <c r="T484" s="14">
        <v>2254.13</v>
      </c>
      <c r="U484" s="129">
        <v>2667.44</v>
      </c>
    </row>
    <row r="485" spans="1:21" s="12" customFormat="1" x14ac:dyDescent="0.25">
      <c r="A485" s="120" t="str">
        <f>'IV ЦК'!A484</f>
        <v>20.01.2016</v>
      </c>
      <c r="B485" s="121">
        <f>[1]АТС!B516</f>
        <v>19</v>
      </c>
      <c r="C485" s="120" t="s">
        <v>25</v>
      </c>
      <c r="D485" s="122">
        <v>2163.6799999999998</v>
      </c>
      <c r="E485" s="123">
        <v>2669.11</v>
      </c>
      <c r="F485" s="123">
        <v>2947.77</v>
      </c>
      <c r="G485" s="124">
        <v>3361.08</v>
      </c>
      <c r="H485" s="125">
        <v>693.64</v>
      </c>
      <c r="I485" s="161">
        <v>0</v>
      </c>
      <c r="J485" s="161">
        <v>322.07</v>
      </c>
      <c r="K485" s="126" t="s">
        <v>1555</v>
      </c>
      <c r="L485" s="164" t="s">
        <v>94</v>
      </c>
      <c r="M485" s="164" t="s">
        <v>1556</v>
      </c>
      <c r="N485" s="115">
        <v>78.86</v>
      </c>
      <c r="O485" s="170">
        <v>0</v>
      </c>
      <c r="P485" s="170">
        <v>36.799999999999997</v>
      </c>
      <c r="Q485" s="127">
        <v>3.41</v>
      </c>
      <c r="R485" s="128">
        <v>1470.04</v>
      </c>
      <c r="S485" s="14">
        <v>1975.47</v>
      </c>
      <c r="T485" s="14">
        <v>2254.13</v>
      </c>
      <c r="U485" s="129">
        <v>2667.44</v>
      </c>
    </row>
    <row r="486" spans="1:21" s="12" customFormat="1" x14ac:dyDescent="0.25">
      <c r="A486" s="120" t="str">
        <f>'IV ЦК'!A485</f>
        <v>20.01.2016</v>
      </c>
      <c r="B486" s="121">
        <f>[1]АТС!B517</f>
        <v>20</v>
      </c>
      <c r="C486" s="120" t="s">
        <v>25</v>
      </c>
      <c r="D486" s="122">
        <v>2156.4700000000003</v>
      </c>
      <c r="E486" s="123">
        <v>2661.9</v>
      </c>
      <c r="F486" s="123">
        <v>2940.56</v>
      </c>
      <c r="G486" s="124">
        <v>3353.87</v>
      </c>
      <c r="H486" s="125">
        <v>686.43</v>
      </c>
      <c r="I486" s="161">
        <v>0</v>
      </c>
      <c r="J486" s="161">
        <v>457.34</v>
      </c>
      <c r="K486" s="126" t="s">
        <v>1558</v>
      </c>
      <c r="L486" s="164" t="s">
        <v>94</v>
      </c>
      <c r="M486" s="164" t="s">
        <v>1559</v>
      </c>
      <c r="N486" s="115">
        <v>78.040000000000006</v>
      </c>
      <c r="O486" s="170">
        <v>0</v>
      </c>
      <c r="P486" s="170">
        <v>52.25</v>
      </c>
      <c r="Q486" s="127">
        <v>3.41</v>
      </c>
      <c r="R486" s="128">
        <v>1470.04</v>
      </c>
      <c r="S486" s="14">
        <v>1975.47</v>
      </c>
      <c r="T486" s="14">
        <v>2254.13</v>
      </c>
      <c r="U486" s="129">
        <v>2667.44</v>
      </c>
    </row>
    <row r="487" spans="1:21" s="12" customFormat="1" x14ac:dyDescent="0.25">
      <c r="A487" s="120" t="str">
        <f>'IV ЦК'!A486</f>
        <v>20.01.2016</v>
      </c>
      <c r="B487" s="121">
        <f>[1]АТС!B518</f>
        <v>21</v>
      </c>
      <c r="C487" s="120" t="s">
        <v>25</v>
      </c>
      <c r="D487" s="122">
        <v>2192.73</v>
      </c>
      <c r="E487" s="123">
        <v>2698.16</v>
      </c>
      <c r="F487" s="123">
        <v>2976.82</v>
      </c>
      <c r="G487" s="124">
        <v>3390.13</v>
      </c>
      <c r="H487" s="125">
        <v>722.68999999999994</v>
      </c>
      <c r="I487" s="161">
        <v>0</v>
      </c>
      <c r="J487" s="161">
        <v>520.08000000000004</v>
      </c>
      <c r="K487" s="126" t="s">
        <v>1561</v>
      </c>
      <c r="L487" s="164" t="s">
        <v>94</v>
      </c>
      <c r="M487" s="164" t="s">
        <v>1562</v>
      </c>
      <c r="N487" s="115">
        <v>82.18</v>
      </c>
      <c r="O487" s="170">
        <v>0</v>
      </c>
      <c r="P487" s="170">
        <v>59.42</v>
      </c>
      <c r="Q487" s="127">
        <v>3.41</v>
      </c>
      <c r="R487" s="128">
        <v>1470.04</v>
      </c>
      <c r="S487" s="14">
        <v>1975.47</v>
      </c>
      <c r="T487" s="14">
        <v>2254.13</v>
      </c>
      <c r="U487" s="129">
        <v>2667.44</v>
      </c>
    </row>
    <row r="488" spans="1:21" s="12" customFormat="1" x14ac:dyDescent="0.25">
      <c r="A488" s="120" t="str">
        <f>'IV ЦК'!A487</f>
        <v>20.01.2016</v>
      </c>
      <c r="B488" s="121">
        <f>[1]АТС!B519</f>
        <v>22</v>
      </c>
      <c r="C488" s="120" t="s">
        <v>25</v>
      </c>
      <c r="D488" s="122">
        <v>2443.0100000000002</v>
      </c>
      <c r="E488" s="123">
        <v>2948.4399999999996</v>
      </c>
      <c r="F488" s="123">
        <v>3227.1000000000004</v>
      </c>
      <c r="G488" s="124">
        <v>3640.41</v>
      </c>
      <c r="H488" s="125">
        <v>972.96999999999991</v>
      </c>
      <c r="I488" s="161">
        <v>0</v>
      </c>
      <c r="J488" s="161">
        <v>270.39</v>
      </c>
      <c r="K488" s="126" t="s">
        <v>1564</v>
      </c>
      <c r="L488" s="164" t="s">
        <v>94</v>
      </c>
      <c r="M488" s="164" t="s">
        <v>1565</v>
      </c>
      <c r="N488" s="115">
        <v>110.78</v>
      </c>
      <c r="O488" s="170">
        <v>0</v>
      </c>
      <c r="P488" s="170">
        <v>30.89</v>
      </c>
      <c r="Q488" s="127">
        <v>3.41</v>
      </c>
      <c r="R488" s="128">
        <v>1470.04</v>
      </c>
      <c r="S488" s="14">
        <v>1975.47</v>
      </c>
      <c r="T488" s="14">
        <v>2254.13</v>
      </c>
      <c r="U488" s="129">
        <v>2667.44</v>
      </c>
    </row>
    <row r="489" spans="1:21" s="12" customFormat="1" x14ac:dyDescent="0.25">
      <c r="A489" s="120" t="str">
        <f>'IV ЦК'!A488</f>
        <v>20.01.2016</v>
      </c>
      <c r="B489" s="121">
        <f>[1]АТС!B520</f>
        <v>23</v>
      </c>
      <c r="C489" s="120" t="s">
        <v>25</v>
      </c>
      <c r="D489" s="122">
        <v>2296.13</v>
      </c>
      <c r="E489" s="123">
        <v>2801.56</v>
      </c>
      <c r="F489" s="123">
        <v>3080.22</v>
      </c>
      <c r="G489" s="124">
        <v>3493.5299999999997</v>
      </c>
      <c r="H489" s="125">
        <v>826.08999999999992</v>
      </c>
      <c r="I489" s="161">
        <v>0</v>
      </c>
      <c r="J489" s="161">
        <v>766.28</v>
      </c>
      <c r="K489" s="126" t="s">
        <v>1567</v>
      </c>
      <c r="L489" s="164" t="s">
        <v>94</v>
      </c>
      <c r="M489" s="164" t="s">
        <v>1568</v>
      </c>
      <c r="N489" s="115">
        <v>94</v>
      </c>
      <c r="O489" s="170">
        <v>0</v>
      </c>
      <c r="P489" s="170">
        <v>87.55</v>
      </c>
      <c r="Q489" s="127">
        <v>3.41</v>
      </c>
      <c r="R489" s="128">
        <v>1470.04</v>
      </c>
      <c r="S489" s="14">
        <v>1975.47</v>
      </c>
      <c r="T489" s="14">
        <v>2254.13</v>
      </c>
      <c r="U489" s="129">
        <v>2667.44</v>
      </c>
    </row>
    <row r="490" spans="1:21" s="12" customFormat="1" x14ac:dyDescent="0.25">
      <c r="A490" s="120" t="str">
        <f>'IV ЦК'!A489</f>
        <v>21.01.2016</v>
      </c>
      <c r="B490" s="121">
        <f>[1]АТС!B521</f>
        <v>0</v>
      </c>
      <c r="C490" s="120" t="s">
        <v>25</v>
      </c>
      <c r="D490" s="122">
        <v>2163.15</v>
      </c>
      <c r="E490" s="123">
        <v>2668.58</v>
      </c>
      <c r="F490" s="123">
        <v>2947.2400000000002</v>
      </c>
      <c r="G490" s="124">
        <v>3360.55</v>
      </c>
      <c r="H490" s="125">
        <v>693.1099999999999</v>
      </c>
      <c r="I490" s="161">
        <v>0</v>
      </c>
      <c r="J490" s="161">
        <v>936.24</v>
      </c>
      <c r="K490" s="126" t="s">
        <v>1571</v>
      </c>
      <c r="L490" s="164" t="s">
        <v>94</v>
      </c>
      <c r="M490" s="164" t="s">
        <v>1572</v>
      </c>
      <c r="N490" s="115">
        <v>78.8</v>
      </c>
      <c r="O490" s="170">
        <v>0</v>
      </c>
      <c r="P490" s="170">
        <v>106.97</v>
      </c>
      <c r="Q490" s="127">
        <v>3.41</v>
      </c>
      <c r="R490" s="128">
        <v>1470.04</v>
      </c>
      <c r="S490" s="14">
        <v>1975.47</v>
      </c>
      <c r="T490" s="14">
        <v>2254.13</v>
      </c>
      <c r="U490" s="129">
        <v>2667.44</v>
      </c>
    </row>
    <row r="491" spans="1:21" s="12" customFormat="1" x14ac:dyDescent="0.25">
      <c r="A491" s="120" t="str">
        <f>'IV ЦК'!A490</f>
        <v>21.01.2016</v>
      </c>
      <c r="B491" s="121">
        <f>[1]АТС!B522</f>
        <v>1</v>
      </c>
      <c r="C491" s="120" t="s">
        <v>25</v>
      </c>
      <c r="D491" s="122">
        <v>2098.6899999999996</v>
      </c>
      <c r="E491" s="123">
        <v>2604.12</v>
      </c>
      <c r="F491" s="123">
        <v>2882.7799999999997</v>
      </c>
      <c r="G491" s="124">
        <v>3296.09</v>
      </c>
      <c r="H491" s="125">
        <v>628.65</v>
      </c>
      <c r="I491" s="161">
        <v>0</v>
      </c>
      <c r="J491" s="161">
        <v>385.15</v>
      </c>
      <c r="K491" s="126" t="s">
        <v>1574</v>
      </c>
      <c r="L491" s="164" t="s">
        <v>94</v>
      </c>
      <c r="M491" s="164" t="s">
        <v>1575</v>
      </c>
      <c r="N491" s="115">
        <v>71.44</v>
      </c>
      <c r="O491" s="170">
        <v>0</v>
      </c>
      <c r="P491" s="170">
        <v>44.01</v>
      </c>
      <c r="Q491" s="127">
        <v>3.41</v>
      </c>
      <c r="R491" s="128">
        <v>1470.04</v>
      </c>
      <c r="S491" s="14">
        <v>1975.47</v>
      </c>
      <c r="T491" s="14">
        <v>2254.13</v>
      </c>
      <c r="U491" s="129">
        <v>2667.44</v>
      </c>
    </row>
    <row r="492" spans="1:21" s="12" customFormat="1" x14ac:dyDescent="0.25">
      <c r="A492" s="120" t="str">
        <f>'IV ЦК'!A491</f>
        <v>21.01.2016</v>
      </c>
      <c r="B492" s="121">
        <f>[1]АТС!B523</f>
        <v>2</v>
      </c>
      <c r="C492" s="120" t="s">
        <v>25</v>
      </c>
      <c r="D492" s="122">
        <v>2133.42</v>
      </c>
      <c r="E492" s="123">
        <v>2638.85</v>
      </c>
      <c r="F492" s="123">
        <v>2917.51</v>
      </c>
      <c r="G492" s="124">
        <v>3330.82</v>
      </c>
      <c r="H492" s="125">
        <v>663.37999999999988</v>
      </c>
      <c r="I492" s="161">
        <v>0</v>
      </c>
      <c r="J492" s="161">
        <v>209.52</v>
      </c>
      <c r="K492" s="126" t="s">
        <v>177</v>
      </c>
      <c r="L492" s="164" t="s">
        <v>94</v>
      </c>
      <c r="M492" s="164" t="s">
        <v>1577</v>
      </c>
      <c r="N492" s="115">
        <v>75.41</v>
      </c>
      <c r="O492" s="170">
        <v>0</v>
      </c>
      <c r="P492" s="170">
        <v>23.94</v>
      </c>
      <c r="Q492" s="127">
        <v>3.41</v>
      </c>
      <c r="R492" s="128">
        <v>1470.04</v>
      </c>
      <c r="S492" s="14">
        <v>1975.47</v>
      </c>
      <c r="T492" s="14">
        <v>2254.13</v>
      </c>
      <c r="U492" s="129">
        <v>2667.44</v>
      </c>
    </row>
    <row r="493" spans="1:21" s="12" customFormat="1" x14ac:dyDescent="0.25">
      <c r="A493" s="120" t="str">
        <f>'IV ЦК'!A492</f>
        <v>21.01.2016</v>
      </c>
      <c r="B493" s="121">
        <f>[1]АТС!B524</f>
        <v>3</v>
      </c>
      <c r="C493" s="120" t="s">
        <v>25</v>
      </c>
      <c r="D493" s="122">
        <v>2149.4</v>
      </c>
      <c r="E493" s="123">
        <v>2654.83</v>
      </c>
      <c r="F493" s="123">
        <v>2933.49</v>
      </c>
      <c r="G493" s="124">
        <v>3346.8</v>
      </c>
      <c r="H493" s="125">
        <v>679.36</v>
      </c>
      <c r="I493" s="161">
        <v>0</v>
      </c>
      <c r="J493" s="161">
        <v>200.49</v>
      </c>
      <c r="K493" s="126" t="s">
        <v>1579</v>
      </c>
      <c r="L493" s="164" t="s">
        <v>94</v>
      </c>
      <c r="M493" s="164" t="s">
        <v>1580</v>
      </c>
      <c r="N493" s="115">
        <v>77.23</v>
      </c>
      <c r="O493" s="170">
        <v>0</v>
      </c>
      <c r="P493" s="170">
        <v>22.91</v>
      </c>
      <c r="Q493" s="127">
        <v>3.41</v>
      </c>
      <c r="R493" s="128">
        <v>1470.04</v>
      </c>
      <c r="S493" s="14">
        <v>1975.47</v>
      </c>
      <c r="T493" s="14">
        <v>2254.13</v>
      </c>
      <c r="U493" s="129">
        <v>2667.44</v>
      </c>
    </row>
    <row r="494" spans="1:21" s="12" customFormat="1" x14ac:dyDescent="0.25">
      <c r="A494" s="120" t="str">
        <f>'IV ЦК'!A493</f>
        <v>21.01.2016</v>
      </c>
      <c r="B494" s="121">
        <f>[1]АТС!B525</f>
        <v>4</v>
      </c>
      <c r="C494" s="120" t="s">
        <v>25</v>
      </c>
      <c r="D494" s="122">
        <v>2149.37</v>
      </c>
      <c r="E494" s="123">
        <v>2654.8</v>
      </c>
      <c r="F494" s="123">
        <v>2933.46</v>
      </c>
      <c r="G494" s="124">
        <v>3346.77</v>
      </c>
      <c r="H494" s="125">
        <v>679.33</v>
      </c>
      <c r="I494" s="161">
        <v>43.809999999999995</v>
      </c>
      <c r="J494" s="161">
        <v>0</v>
      </c>
      <c r="K494" s="126" t="s">
        <v>1582</v>
      </c>
      <c r="L494" s="164" t="s">
        <v>1583</v>
      </c>
      <c r="M494" s="164" t="s">
        <v>94</v>
      </c>
      <c r="N494" s="115">
        <v>77.23</v>
      </c>
      <c r="O494" s="170">
        <v>5.01</v>
      </c>
      <c r="P494" s="170">
        <v>0</v>
      </c>
      <c r="Q494" s="127">
        <v>3.41</v>
      </c>
      <c r="R494" s="128">
        <v>1470.04</v>
      </c>
      <c r="S494" s="14">
        <v>1975.47</v>
      </c>
      <c r="T494" s="14">
        <v>2254.13</v>
      </c>
      <c r="U494" s="129">
        <v>2667.44</v>
      </c>
    </row>
    <row r="495" spans="1:21" s="12" customFormat="1" x14ac:dyDescent="0.25">
      <c r="A495" s="120" t="str">
        <f>'IV ЦК'!A494</f>
        <v>21.01.2016</v>
      </c>
      <c r="B495" s="121">
        <f>[1]АТС!B526</f>
        <v>5</v>
      </c>
      <c r="C495" s="120" t="s">
        <v>25</v>
      </c>
      <c r="D495" s="122">
        <v>2133.73</v>
      </c>
      <c r="E495" s="123">
        <v>2639.1600000000003</v>
      </c>
      <c r="F495" s="123">
        <v>2917.82</v>
      </c>
      <c r="G495" s="124">
        <v>3331.13</v>
      </c>
      <c r="H495" s="125">
        <v>663.68999999999994</v>
      </c>
      <c r="I495" s="161">
        <v>103.71</v>
      </c>
      <c r="J495" s="161">
        <v>0</v>
      </c>
      <c r="K495" s="126" t="s">
        <v>1585</v>
      </c>
      <c r="L495" s="164" t="s">
        <v>1586</v>
      </c>
      <c r="M495" s="164" t="s">
        <v>94</v>
      </c>
      <c r="N495" s="115">
        <v>75.44</v>
      </c>
      <c r="O495" s="170">
        <v>11.85</v>
      </c>
      <c r="P495" s="170">
        <v>0</v>
      </c>
      <c r="Q495" s="127">
        <v>3.41</v>
      </c>
      <c r="R495" s="128">
        <v>1470.04</v>
      </c>
      <c r="S495" s="14">
        <v>1975.47</v>
      </c>
      <c r="T495" s="14">
        <v>2254.13</v>
      </c>
      <c r="U495" s="129">
        <v>2667.44</v>
      </c>
    </row>
    <row r="496" spans="1:21" s="12" customFormat="1" x14ac:dyDescent="0.25">
      <c r="A496" s="120" t="str">
        <f>'IV ЦК'!A495</f>
        <v>21.01.2016</v>
      </c>
      <c r="B496" s="121">
        <f>[1]АТС!B527</f>
        <v>6</v>
      </c>
      <c r="C496" s="120" t="s">
        <v>25</v>
      </c>
      <c r="D496" s="122">
        <v>2104.81</v>
      </c>
      <c r="E496" s="123">
        <v>2610.2399999999998</v>
      </c>
      <c r="F496" s="123">
        <v>2888.9000000000005</v>
      </c>
      <c r="G496" s="124">
        <v>3302.21</v>
      </c>
      <c r="H496" s="125">
        <v>634.77</v>
      </c>
      <c r="I496" s="161">
        <v>376.18</v>
      </c>
      <c r="J496" s="161">
        <v>0</v>
      </c>
      <c r="K496" s="126" t="s">
        <v>1588</v>
      </c>
      <c r="L496" s="164" t="s">
        <v>1589</v>
      </c>
      <c r="M496" s="164" t="s">
        <v>94</v>
      </c>
      <c r="N496" s="115">
        <v>72.14</v>
      </c>
      <c r="O496" s="170">
        <v>42.98</v>
      </c>
      <c r="P496" s="170">
        <v>0</v>
      </c>
      <c r="Q496" s="127">
        <v>3.41</v>
      </c>
      <c r="R496" s="128">
        <v>1470.04</v>
      </c>
      <c r="S496" s="14">
        <v>1975.47</v>
      </c>
      <c r="T496" s="14">
        <v>2254.13</v>
      </c>
      <c r="U496" s="129">
        <v>2667.44</v>
      </c>
    </row>
    <row r="497" spans="1:21" s="12" customFormat="1" x14ac:dyDescent="0.25">
      <c r="A497" s="120" t="str">
        <f>'IV ЦК'!A496</f>
        <v>21.01.2016</v>
      </c>
      <c r="B497" s="121">
        <f>[1]АТС!B528</f>
        <v>7</v>
      </c>
      <c r="C497" s="120" t="s">
        <v>25</v>
      </c>
      <c r="D497" s="122">
        <v>2227.89</v>
      </c>
      <c r="E497" s="123">
        <v>2733.3199999999997</v>
      </c>
      <c r="F497" s="123">
        <v>3011.9800000000005</v>
      </c>
      <c r="G497" s="124">
        <v>3425.29</v>
      </c>
      <c r="H497" s="125">
        <v>757.85</v>
      </c>
      <c r="I497" s="161">
        <v>36.480000000000004</v>
      </c>
      <c r="J497" s="161">
        <v>0</v>
      </c>
      <c r="K497" s="126" t="s">
        <v>1591</v>
      </c>
      <c r="L497" s="164" t="s">
        <v>1592</v>
      </c>
      <c r="M497" s="164" t="s">
        <v>94</v>
      </c>
      <c r="N497" s="115">
        <v>86.2</v>
      </c>
      <c r="O497" s="170">
        <v>4.17</v>
      </c>
      <c r="P497" s="170">
        <v>0</v>
      </c>
      <c r="Q497" s="127">
        <v>3.41</v>
      </c>
      <c r="R497" s="128">
        <v>1470.04</v>
      </c>
      <c r="S497" s="14">
        <v>1975.47</v>
      </c>
      <c r="T497" s="14">
        <v>2254.13</v>
      </c>
      <c r="U497" s="129">
        <v>2667.44</v>
      </c>
    </row>
    <row r="498" spans="1:21" s="12" customFormat="1" x14ac:dyDescent="0.25">
      <c r="A498" s="120" t="str">
        <f>'IV ЦК'!A497</f>
        <v>21.01.2016</v>
      </c>
      <c r="B498" s="121">
        <f>[1]АТС!B529</f>
        <v>8</v>
      </c>
      <c r="C498" s="120" t="s">
        <v>25</v>
      </c>
      <c r="D498" s="122">
        <v>2137.13</v>
      </c>
      <c r="E498" s="123">
        <v>2642.56</v>
      </c>
      <c r="F498" s="123">
        <v>2921.22</v>
      </c>
      <c r="G498" s="124">
        <v>3334.5299999999997</v>
      </c>
      <c r="H498" s="125">
        <v>667.09</v>
      </c>
      <c r="I498" s="161">
        <v>14.79</v>
      </c>
      <c r="J498" s="161">
        <v>0</v>
      </c>
      <c r="K498" s="126" t="s">
        <v>1594</v>
      </c>
      <c r="L498" s="164" t="s">
        <v>1595</v>
      </c>
      <c r="M498" s="164" t="s">
        <v>94</v>
      </c>
      <c r="N498" s="115">
        <v>75.83</v>
      </c>
      <c r="O498" s="170">
        <v>1.69</v>
      </c>
      <c r="P498" s="170">
        <v>0</v>
      </c>
      <c r="Q498" s="127">
        <v>3.41</v>
      </c>
      <c r="R498" s="128">
        <v>1470.04</v>
      </c>
      <c r="S498" s="14">
        <v>1975.47</v>
      </c>
      <c r="T498" s="14">
        <v>2254.13</v>
      </c>
      <c r="U498" s="129">
        <v>2667.44</v>
      </c>
    </row>
    <row r="499" spans="1:21" s="12" customFormat="1" x14ac:dyDescent="0.25">
      <c r="A499" s="120" t="str">
        <f>'IV ЦК'!A498</f>
        <v>21.01.2016</v>
      </c>
      <c r="B499" s="121">
        <f>[1]АТС!B530</f>
        <v>9</v>
      </c>
      <c r="C499" s="120" t="s">
        <v>25</v>
      </c>
      <c r="D499" s="122">
        <v>2129.62</v>
      </c>
      <c r="E499" s="123">
        <v>2635.05</v>
      </c>
      <c r="F499" s="123">
        <v>2913.71</v>
      </c>
      <c r="G499" s="124">
        <v>3327.0200000000004</v>
      </c>
      <c r="H499" s="125">
        <v>659.58</v>
      </c>
      <c r="I499" s="161">
        <v>0</v>
      </c>
      <c r="J499" s="161">
        <v>171.86</v>
      </c>
      <c r="K499" s="126" t="s">
        <v>1597</v>
      </c>
      <c r="L499" s="164" t="s">
        <v>94</v>
      </c>
      <c r="M499" s="164" t="s">
        <v>1598</v>
      </c>
      <c r="N499" s="115">
        <v>74.97</v>
      </c>
      <c r="O499" s="170">
        <v>0</v>
      </c>
      <c r="P499" s="170">
        <v>19.64</v>
      </c>
      <c r="Q499" s="127">
        <v>3.41</v>
      </c>
      <c r="R499" s="128">
        <v>1470.04</v>
      </c>
      <c r="S499" s="14">
        <v>1975.47</v>
      </c>
      <c r="T499" s="14">
        <v>2254.13</v>
      </c>
      <c r="U499" s="129">
        <v>2667.44</v>
      </c>
    </row>
    <row r="500" spans="1:21" s="12" customFormat="1" x14ac:dyDescent="0.25">
      <c r="A500" s="120" t="str">
        <f>'IV ЦК'!A499</f>
        <v>21.01.2016</v>
      </c>
      <c r="B500" s="121">
        <f>[1]АТС!B531</f>
        <v>10</v>
      </c>
      <c r="C500" s="120" t="s">
        <v>25</v>
      </c>
      <c r="D500" s="122">
        <v>2145.42</v>
      </c>
      <c r="E500" s="123">
        <v>2650.85</v>
      </c>
      <c r="F500" s="123">
        <v>2929.51</v>
      </c>
      <c r="G500" s="124">
        <v>3342.82</v>
      </c>
      <c r="H500" s="125">
        <v>675.38</v>
      </c>
      <c r="I500" s="161">
        <v>0</v>
      </c>
      <c r="J500" s="161">
        <v>17.39</v>
      </c>
      <c r="K500" s="126" t="s">
        <v>1600</v>
      </c>
      <c r="L500" s="164" t="s">
        <v>94</v>
      </c>
      <c r="M500" s="164" t="s">
        <v>1601</v>
      </c>
      <c r="N500" s="115">
        <v>76.78</v>
      </c>
      <c r="O500" s="170">
        <v>0</v>
      </c>
      <c r="P500" s="170">
        <v>1.99</v>
      </c>
      <c r="Q500" s="127">
        <v>3.41</v>
      </c>
      <c r="R500" s="128">
        <v>1470.04</v>
      </c>
      <c r="S500" s="14">
        <v>1975.47</v>
      </c>
      <c r="T500" s="14">
        <v>2254.13</v>
      </c>
      <c r="U500" s="129">
        <v>2667.44</v>
      </c>
    </row>
    <row r="501" spans="1:21" s="12" customFormat="1" x14ac:dyDescent="0.25">
      <c r="A501" s="120" t="str">
        <f>'IV ЦК'!A500</f>
        <v>21.01.2016</v>
      </c>
      <c r="B501" s="121">
        <f>[1]АТС!B532</f>
        <v>11</v>
      </c>
      <c r="C501" s="120" t="s">
        <v>25</v>
      </c>
      <c r="D501" s="122">
        <v>2145.13</v>
      </c>
      <c r="E501" s="123">
        <v>2650.56</v>
      </c>
      <c r="F501" s="123">
        <v>2929.2200000000003</v>
      </c>
      <c r="G501" s="124">
        <v>3342.53</v>
      </c>
      <c r="H501" s="125">
        <v>675.09</v>
      </c>
      <c r="I501" s="161">
        <v>0</v>
      </c>
      <c r="J501" s="161">
        <v>69.61</v>
      </c>
      <c r="K501" s="126" t="s">
        <v>1603</v>
      </c>
      <c r="L501" s="164" t="s">
        <v>94</v>
      </c>
      <c r="M501" s="164" t="s">
        <v>1604</v>
      </c>
      <c r="N501" s="115">
        <v>76.739999999999995</v>
      </c>
      <c r="O501" s="170">
        <v>0</v>
      </c>
      <c r="P501" s="170">
        <v>7.95</v>
      </c>
      <c r="Q501" s="127">
        <v>3.41</v>
      </c>
      <c r="R501" s="128">
        <v>1470.04</v>
      </c>
      <c r="S501" s="14">
        <v>1975.47</v>
      </c>
      <c r="T501" s="14">
        <v>2254.13</v>
      </c>
      <c r="U501" s="129">
        <v>2667.44</v>
      </c>
    </row>
    <row r="502" spans="1:21" s="12" customFormat="1" x14ac:dyDescent="0.25">
      <c r="A502" s="120" t="str">
        <f>'IV ЦК'!A501</f>
        <v>21.01.2016</v>
      </c>
      <c r="B502" s="121">
        <f>[1]АТС!B533</f>
        <v>12</v>
      </c>
      <c r="C502" s="120" t="s">
        <v>25</v>
      </c>
      <c r="D502" s="122">
        <v>2145.27</v>
      </c>
      <c r="E502" s="123">
        <v>2650.7</v>
      </c>
      <c r="F502" s="123">
        <v>2929.36</v>
      </c>
      <c r="G502" s="124">
        <v>3342.67</v>
      </c>
      <c r="H502" s="125">
        <v>675.2299999999999</v>
      </c>
      <c r="I502" s="161">
        <v>0</v>
      </c>
      <c r="J502" s="161">
        <v>60.14</v>
      </c>
      <c r="K502" s="126" t="s">
        <v>1606</v>
      </c>
      <c r="L502" s="164" t="s">
        <v>94</v>
      </c>
      <c r="M502" s="164" t="s">
        <v>1607</v>
      </c>
      <c r="N502" s="115">
        <v>76.760000000000005</v>
      </c>
      <c r="O502" s="170">
        <v>0</v>
      </c>
      <c r="P502" s="170">
        <v>6.87</v>
      </c>
      <c r="Q502" s="127">
        <v>3.41</v>
      </c>
      <c r="R502" s="128">
        <v>1470.04</v>
      </c>
      <c r="S502" s="14">
        <v>1975.47</v>
      </c>
      <c r="T502" s="14">
        <v>2254.13</v>
      </c>
      <c r="U502" s="129">
        <v>2667.44</v>
      </c>
    </row>
    <row r="503" spans="1:21" s="12" customFormat="1" x14ac:dyDescent="0.25">
      <c r="A503" s="120" t="str">
        <f>'IV ЦК'!A502</f>
        <v>21.01.2016</v>
      </c>
      <c r="B503" s="121">
        <f>[1]АТС!B534</f>
        <v>13</v>
      </c>
      <c r="C503" s="120" t="s">
        <v>25</v>
      </c>
      <c r="D503" s="122">
        <v>2155.12</v>
      </c>
      <c r="E503" s="123">
        <v>2660.55</v>
      </c>
      <c r="F503" s="123">
        <v>2939.21</v>
      </c>
      <c r="G503" s="124">
        <v>3352.5200000000004</v>
      </c>
      <c r="H503" s="125">
        <v>685.07999999999993</v>
      </c>
      <c r="I503" s="161">
        <v>0.01</v>
      </c>
      <c r="J503" s="161">
        <v>676.6400000000001</v>
      </c>
      <c r="K503" s="126" t="s">
        <v>1609</v>
      </c>
      <c r="L503" s="164" t="s">
        <v>95</v>
      </c>
      <c r="M503" s="164" t="s">
        <v>1610</v>
      </c>
      <c r="N503" s="115">
        <v>77.89</v>
      </c>
      <c r="O503" s="170">
        <v>0</v>
      </c>
      <c r="P503" s="170">
        <v>77.31</v>
      </c>
      <c r="Q503" s="127">
        <v>3.41</v>
      </c>
      <c r="R503" s="128">
        <v>1470.04</v>
      </c>
      <c r="S503" s="14">
        <v>1975.47</v>
      </c>
      <c r="T503" s="14">
        <v>2254.13</v>
      </c>
      <c r="U503" s="129">
        <v>2667.44</v>
      </c>
    </row>
    <row r="504" spans="1:21" s="12" customFormat="1" x14ac:dyDescent="0.25">
      <c r="A504" s="120" t="str">
        <f>'IV ЦК'!A503</f>
        <v>21.01.2016</v>
      </c>
      <c r="B504" s="121">
        <f>[1]АТС!B535</f>
        <v>14</v>
      </c>
      <c r="C504" s="120" t="s">
        <v>25</v>
      </c>
      <c r="D504" s="122">
        <v>2112.92</v>
      </c>
      <c r="E504" s="123">
        <v>2618.35</v>
      </c>
      <c r="F504" s="123">
        <v>2897.0099999999998</v>
      </c>
      <c r="G504" s="124">
        <v>3310.3199999999997</v>
      </c>
      <c r="H504" s="125">
        <v>642.88</v>
      </c>
      <c r="I504" s="161">
        <v>25.1</v>
      </c>
      <c r="J504" s="161">
        <v>0</v>
      </c>
      <c r="K504" s="126" t="s">
        <v>1612</v>
      </c>
      <c r="L504" s="164" t="s">
        <v>1613</v>
      </c>
      <c r="M504" s="164" t="s">
        <v>94</v>
      </c>
      <c r="N504" s="115">
        <v>73.06</v>
      </c>
      <c r="O504" s="170">
        <v>2.87</v>
      </c>
      <c r="P504" s="170">
        <v>0</v>
      </c>
      <c r="Q504" s="127">
        <v>3.41</v>
      </c>
      <c r="R504" s="128">
        <v>1470.04</v>
      </c>
      <c r="S504" s="14">
        <v>1975.47</v>
      </c>
      <c r="T504" s="14">
        <v>2254.13</v>
      </c>
      <c r="U504" s="129">
        <v>2667.44</v>
      </c>
    </row>
    <row r="505" spans="1:21" s="12" customFormat="1" x14ac:dyDescent="0.25">
      <c r="A505" s="120" t="str">
        <f>'IV ЦК'!A504</f>
        <v>21.01.2016</v>
      </c>
      <c r="B505" s="121">
        <f>[1]АТС!B536</f>
        <v>15</v>
      </c>
      <c r="C505" s="120" t="s">
        <v>25</v>
      </c>
      <c r="D505" s="122">
        <v>2139.8199999999997</v>
      </c>
      <c r="E505" s="123">
        <v>2645.25</v>
      </c>
      <c r="F505" s="123">
        <v>2923.9100000000003</v>
      </c>
      <c r="G505" s="124">
        <v>3337.2200000000003</v>
      </c>
      <c r="H505" s="125">
        <v>669.78</v>
      </c>
      <c r="I505" s="161">
        <v>34.160000000000004</v>
      </c>
      <c r="J505" s="161">
        <v>0</v>
      </c>
      <c r="K505" s="126" t="s">
        <v>1614</v>
      </c>
      <c r="L505" s="164" t="s">
        <v>1615</v>
      </c>
      <c r="M505" s="164" t="s">
        <v>94</v>
      </c>
      <c r="N505" s="115">
        <v>76.14</v>
      </c>
      <c r="O505" s="170">
        <v>3.9</v>
      </c>
      <c r="P505" s="170">
        <v>0</v>
      </c>
      <c r="Q505" s="127">
        <v>3.41</v>
      </c>
      <c r="R505" s="128">
        <v>1470.04</v>
      </c>
      <c r="S505" s="14">
        <v>1975.47</v>
      </c>
      <c r="T505" s="14">
        <v>2254.13</v>
      </c>
      <c r="U505" s="129">
        <v>2667.44</v>
      </c>
    </row>
    <row r="506" spans="1:21" s="12" customFormat="1" x14ac:dyDescent="0.25">
      <c r="A506" s="120" t="str">
        <f>'IV ЦК'!A505</f>
        <v>21.01.2016</v>
      </c>
      <c r="B506" s="121">
        <f>[1]АТС!B537</f>
        <v>16</v>
      </c>
      <c r="C506" s="120" t="s">
        <v>25</v>
      </c>
      <c r="D506" s="122">
        <v>2116.71</v>
      </c>
      <c r="E506" s="123">
        <v>2622.1400000000003</v>
      </c>
      <c r="F506" s="123">
        <v>2900.8</v>
      </c>
      <c r="G506" s="124">
        <v>3314.1099999999997</v>
      </c>
      <c r="H506" s="125">
        <v>646.66999999999996</v>
      </c>
      <c r="I506" s="161">
        <v>61.42</v>
      </c>
      <c r="J506" s="161">
        <v>0</v>
      </c>
      <c r="K506" s="126" t="s">
        <v>1617</v>
      </c>
      <c r="L506" s="164" t="s">
        <v>1618</v>
      </c>
      <c r="M506" s="164" t="s">
        <v>94</v>
      </c>
      <c r="N506" s="115">
        <v>73.5</v>
      </c>
      <c r="O506" s="170">
        <v>7.02</v>
      </c>
      <c r="P506" s="170">
        <v>0</v>
      </c>
      <c r="Q506" s="127">
        <v>3.41</v>
      </c>
      <c r="R506" s="128">
        <v>1470.04</v>
      </c>
      <c r="S506" s="14">
        <v>1975.47</v>
      </c>
      <c r="T506" s="14">
        <v>2254.13</v>
      </c>
      <c r="U506" s="129">
        <v>2667.44</v>
      </c>
    </row>
    <row r="507" spans="1:21" s="12" customFormat="1" x14ac:dyDescent="0.25">
      <c r="A507" s="120" t="str">
        <f>'IV ЦК'!A506</f>
        <v>21.01.2016</v>
      </c>
      <c r="B507" s="121">
        <f>[1]АТС!B538</f>
        <v>17</v>
      </c>
      <c r="C507" s="120" t="s">
        <v>25</v>
      </c>
      <c r="D507" s="122">
        <v>2189.0100000000002</v>
      </c>
      <c r="E507" s="123">
        <v>2694.4399999999996</v>
      </c>
      <c r="F507" s="123">
        <v>2973.1000000000004</v>
      </c>
      <c r="G507" s="124">
        <v>3386.41</v>
      </c>
      <c r="H507" s="125">
        <v>718.96999999999991</v>
      </c>
      <c r="I507" s="161">
        <v>616.64</v>
      </c>
      <c r="J507" s="161">
        <v>0</v>
      </c>
      <c r="K507" s="126" t="s">
        <v>1620</v>
      </c>
      <c r="L507" s="164" t="s">
        <v>1621</v>
      </c>
      <c r="M507" s="164" t="s">
        <v>94</v>
      </c>
      <c r="N507" s="115">
        <v>81.760000000000005</v>
      </c>
      <c r="O507" s="170">
        <v>70.459999999999994</v>
      </c>
      <c r="P507" s="170">
        <v>0</v>
      </c>
      <c r="Q507" s="127">
        <v>3.41</v>
      </c>
      <c r="R507" s="128">
        <v>1470.04</v>
      </c>
      <c r="S507" s="14">
        <v>1975.47</v>
      </c>
      <c r="T507" s="14">
        <v>2254.13</v>
      </c>
      <c r="U507" s="129">
        <v>2667.44</v>
      </c>
    </row>
    <row r="508" spans="1:21" s="12" customFormat="1" x14ac:dyDescent="0.25">
      <c r="A508" s="120" t="str">
        <f>'IV ЦК'!A507</f>
        <v>21.01.2016</v>
      </c>
      <c r="B508" s="121">
        <f>[1]АТС!B539</f>
        <v>18</v>
      </c>
      <c r="C508" s="120" t="s">
        <v>25</v>
      </c>
      <c r="D508" s="122">
        <v>2215.54</v>
      </c>
      <c r="E508" s="123">
        <v>2720.9700000000003</v>
      </c>
      <c r="F508" s="123">
        <v>2999.63</v>
      </c>
      <c r="G508" s="124">
        <v>3412.9399999999996</v>
      </c>
      <c r="H508" s="125">
        <v>745.49999999999989</v>
      </c>
      <c r="I508" s="161">
        <v>179.79</v>
      </c>
      <c r="J508" s="161">
        <v>0</v>
      </c>
      <c r="K508" s="126" t="s">
        <v>1623</v>
      </c>
      <c r="L508" s="164" t="s">
        <v>1624</v>
      </c>
      <c r="M508" s="164" t="s">
        <v>94</v>
      </c>
      <c r="N508" s="115">
        <v>84.79</v>
      </c>
      <c r="O508" s="170">
        <v>20.54</v>
      </c>
      <c r="P508" s="170">
        <v>0</v>
      </c>
      <c r="Q508" s="127">
        <v>3.41</v>
      </c>
      <c r="R508" s="128">
        <v>1470.04</v>
      </c>
      <c r="S508" s="14">
        <v>1975.47</v>
      </c>
      <c r="T508" s="14">
        <v>2254.13</v>
      </c>
      <c r="U508" s="129">
        <v>2667.44</v>
      </c>
    </row>
    <row r="509" spans="1:21" s="12" customFormat="1" x14ac:dyDescent="0.25">
      <c r="A509" s="120" t="str">
        <f>'IV ЦК'!A508</f>
        <v>21.01.2016</v>
      </c>
      <c r="B509" s="121">
        <f>[1]АТС!B540</f>
        <v>19</v>
      </c>
      <c r="C509" s="120" t="s">
        <v>25</v>
      </c>
      <c r="D509" s="122">
        <v>2164.62</v>
      </c>
      <c r="E509" s="123">
        <v>2670.05</v>
      </c>
      <c r="F509" s="123">
        <v>2948.71</v>
      </c>
      <c r="G509" s="124">
        <v>3362.0200000000004</v>
      </c>
      <c r="H509" s="125">
        <v>694.58</v>
      </c>
      <c r="I509" s="161">
        <v>81.47</v>
      </c>
      <c r="J509" s="161">
        <v>0</v>
      </c>
      <c r="K509" s="126" t="s">
        <v>1626</v>
      </c>
      <c r="L509" s="164" t="s">
        <v>1627</v>
      </c>
      <c r="M509" s="164" t="s">
        <v>94</v>
      </c>
      <c r="N509" s="115">
        <v>78.97</v>
      </c>
      <c r="O509" s="170">
        <v>9.31</v>
      </c>
      <c r="P509" s="170">
        <v>0</v>
      </c>
      <c r="Q509" s="127">
        <v>3.41</v>
      </c>
      <c r="R509" s="128">
        <v>1470.04</v>
      </c>
      <c r="S509" s="14">
        <v>1975.47</v>
      </c>
      <c r="T509" s="14">
        <v>2254.13</v>
      </c>
      <c r="U509" s="129">
        <v>2667.44</v>
      </c>
    </row>
    <row r="510" spans="1:21" s="12" customFormat="1" x14ac:dyDescent="0.25">
      <c r="A510" s="120" t="str">
        <f>'IV ЦК'!A509</f>
        <v>21.01.2016</v>
      </c>
      <c r="B510" s="121">
        <f>[1]АТС!B541</f>
        <v>20</v>
      </c>
      <c r="C510" s="120" t="s">
        <v>25</v>
      </c>
      <c r="D510" s="122">
        <v>2156.7200000000003</v>
      </c>
      <c r="E510" s="123">
        <v>2662.1499999999996</v>
      </c>
      <c r="F510" s="123">
        <v>2940.8100000000004</v>
      </c>
      <c r="G510" s="124">
        <v>3354.12</v>
      </c>
      <c r="H510" s="125">
        <v>686.68</v>
      </c>
      <c r="I510" s="161">
        <v>56.89</v>
      </c>
      <c r="J510" s="161">
        <v>0</v>
      </c>
      <c r="K510" s="126" t="s">
        <v>1629</v>
      </c>
      <c r="L510" s="164" t="s">
        <v>1630</v>
      </c>
      <c r="M510" s="164" t="s">
        <v>94</v>
      </c>
      <c r="N510" s="115">
        <v>78.069999999999993</v>
      </c>
      <c r="O510" s="170">
        <v>6.5</v>
      </c>
      <c r="P510" s="170">
        <v>0</v>
      </c>
      <c r="Q510" s="127">
        <v>3.41</v>
      </c>
      <c r="R510" s="128">
        <v>1470.04</v>
      </c>
      <c r="S510" s="14">
        <v>1975.47</v>
      </c>
      <c r="T510" s="14">
        <v>2254.13</v>
      </c>
      <c r="U510" s="129">
        <v>2667.44</v>
      </c>
    </row>
    <row r="511" spans="1:21" s="12" customFormat="1" x14ac:dyDescent="0.25">
      <c r="A511" s="120" t="str">
        <f>'IV ЦК'!A510</f>
        <v>21.01.2016</v>
      </c>
      <c r="B511" s="121">
        <f>[1]АТС!B542</f>
        <v>21</v>
      </c>
      <c r="C511" s="120" t="s">
        <v>25</v>
      </c>
      <c r="D511" s="122">
        <v>2192.3000000000002</v>
      </c>
      <c r="E511" s="123">
        <v>2697.7300000000005</v>
      </c>
      <c r="F511" s="123">
        <v>2976.3900000000003</v>
      </c>
      <c r="G511" s="124">
        <v>3389.7</v>
      </c>
      <c r="H511" s="125">
        <v>722.26</v>
      </c>
      <c r="I511" s="161">
        <v>0.02</v>
      </c>
      <c r="J511" s="161">
        <v>3.3</v>
      </c>
      <c r="K511" s="126" t="s">
        <v>107</v>
      </c>
      <c r="L511" s="164" t="s">
        <v>96</v>
      </c>
      <c r="M511" s="164" t="s">
        <v>1632</v>
      </c>
      <c r="N511" s="115">
        <v>82.13</v>
      </c>
      <c r="O511" s="170">
        <v>0</v>
      </c>
      <c r="P511" s="170">
        <v>0.38</v>
      </c>
      <c r="Q511" s="127">
        <v>3.41</v>
      </c>
      <c r="R511" s="128">
        <v>1470.04</v>
      </c>
      <c r="S511" s="14">
        <v>1975.47</v>
      </c>
      <c r="T511" s="14">
        <v>2254.13</v>
      </c>
      <c r="U511" s="129">
        <v>2667.44</v>
      </c>
    </row>
    <row r="512" spans="1:21" s="12" customFormat="1" x14ac:dyDescent="0.25">
      <c r="A512" s="120" t="str">
        <f>'IV ЦК'!A511</f>
        <v>21.01.2016</v>
      </c>
      <c r="B512" s="121">
        <f>[1]АТС!B543</f>
        <v>22</v>
      </c>
      <c r="C512" s="120" t="s">
        <v>25</v>
      </c>
      <c r="D512" s="122">
        <v>2442.31</v>
      </c>
      <c r="E512" s="123">
        <v>2947.74</v>
      </c>
      <c r="F512" s="123">
        <v>3226.4</v>
      </c>
      <c r="G512" s="124">
        <v>3639.71</v>
      </c>
      <c r="H512" s="125">
        <v>972.27</v>
      </c>
      <c r="I512" s="161">
        <v>0</v>
      </c>
      <c r="J512" s="161">
        <v>186.13000000000002</v>
      </c>
      <c r="K512" s="126" t="s">
        <v>1634</v>
      </c>
      <c r="L512" s="164" t="s">
        <v>94</v>
      </c>
      <c r="M512" s="164" t="s">
        <v>1635</v>
      </c>
      <c r="N512" s="115">
        <v>110.7</v>
      </c>
      <c r="O512" s="170">
        <v>0</v>
      </c>
      <c r="P512" s="170">
        <v>21.27</v>
      </c>
      <c r="Q512" s="127">
        <v>3.41</v>
      </c>
      <c r="R512" s="128">
        <v>1470.04</v>
      </c>
      <c r="S512" s="14">
        <v>1975.47</v>
      </c>
      <c r="T512" s="14">
        <v>2254.13</v>
      </c>
      <c r="U512" s="129">
        <v>2667.44</v>
      </c>
    </row>
    <row r="513" spans="1:21" s="12" customFormat="1" x14ac:dyDescent="0.25">
      <c r="A513" s="120" t="str">
        <f>'IV ЦК'!A512</f>
        <v>21.01.2016</v>
      </c>
      <c r="B513" s="121">
        <f>[1]АТС!B544</f>
        <v>23</v>
      </c>
      <c r="C513" s="120" t="s">
        <v>25</v>
      </c>
      <c r="D513" s="122">
        <v>2294.9299999999998</v>
      </c>
      <c r="E513" s="123">
        <v>2800.36</v>
      </c>
      <c r="F513" s="123">
        <v>3079.02</v>
      </c>
      <c r="G513" s="124">
        <v>3492.33</v>
      </c>
      <c r="H513" s="125">
        <v>824.89</v>
      </c>
      <c r="I513" s="161">
        <v>0</v>
      </c>
      <c r="J513" s="161">
        <v>146.01000000000002</v>
      </c>
      <c r="K513" s="126" t="s">
        <v>1637</v>
      </c>
      <c r="L513" s="164" t="s">
        <v>94</v>
      </c>
      <c r="M513" s="164" t="s">
        <v>1638</v>
      </c>
      <c r="N513" s="115">
        <v>93.86</v>
      </c>
      <c r="O513" s="170">
        <v>0</v>
      </c>
      <c r="P513" s="170">
        <v>16.68</v>
      </c>
      <c r="Q513" s="127">
        <v>3.41</v>
      </c>
      <c r="R513" s="128">
        <v>1470.04</v>
      </c>
      <c r="S513" s="14">
        <v>1975.47</v>
      </c>
      <c r="T513" s="14">
        <v>2254.13</v>
      </c>
      <c r="U513" s="129">
        <v>2667.44</v>
      </c>
    </row>
    <row r="514" spans="1:21" s="12" customFormat="1" x14ac:dyDescent="0.25">
      <c r="A514" s="120" t="str">
        <f>'IV ЦК'!A513</f>
        <v>22.01.2016</v>
      </c>
      <c r="B514" s="121">
        <f>[1]АТС!B545</f>
        <v>0</v>
      </c>
      <c r="C514" s="120" t="s">
        <v>25</v>
      </c>
      <c r="D514" s="122">
        <v>2162.2999999999997</v>
      </c>
      <c r="E514" s="123">
        <v>2667.73</v>
      </c>
      <c r="F514" s="123">
        <v>2946.39</v>
      </c>
      <c r="G514" s="124">
        <v>3359.7</v>
      </c>
      <c r="H514" s="125">
        <v>692.26</v>
      </c>
      <c r="I514" s="161">
        <v>0</v>
      </c>
      <c r="J514" s="161">
        <v>5.0100000000000007</v>
      </c>
      <c r="K514" s="126" t="s">
        <v>102</v>
      </c>
      <c r="L514" s="164" t="s">
        <v>94</v>
      </c>
      <c r="M514" s="164" t="s">
        <v>1641</v>
      </c>
      <c r="N514" s="115">
        <v>78.709999999999994</v>
      </c>
      <c r="O514" s="170">
        <v>0</v>
      </c>
      <c r="P514" s="170">
        <v>0.56999999999999995</v>
      </c>
      <c r="Q514" s="127">
        <v>3.41</v>
      </c>
      <c r="R514" s="128">
        <v>1470.04</v>
      </c>
      <c r="S514" s="14">
        <v>1975.47</v>
      </c>
      <c r="T514" s="14">
        <v>2254.13</v>
      </c>
      <c r="U514" s="129">
        <v>2667.44</v>
      </c>
    </row>
    <row r="515" spans="1:21" s="12" customFormat="1" x14ac:dyDescent="0.25">
      <c r="A515" s="120" t="str">
        <f>'IV ЦК'!A514</f>
        <v>22.01.2016</v>
      </c>
      <c r="B515" s="121">
        <f>[1]АТС!B546</f>
        <v>1</v>
      </c>
      <c r="C515" s="120" t="s">
        <v>25</v>
      </c>
      <c r="D515" s="122">
        <v>2105.33</v>
      </c>
      <c r="E515" s="123">
        <v>2610.7599999999998</v>
      </c>
      <c r="F515" s="123">
        <v>2889.42</v>
      </c>
      <c r="G515" s="124">
        <v>3302.73</v>
      </c>
      <c r="H515" s="125">
        <v>635.29</v>
      </c>
      <c r="I515" s="161">
        <v>285.21000000000004</v>
      </c>
      <c r="J515" s="161">
        <v>0</v>
      </c>
      <c r="K515" s="126" t="s">
        <v>134</v>
      </c>
      <c r="L515" s="164" t="s">
        <v>1643</v>
      </c>
      <c r="M515" s="164" t="s">
        <v>94</v>
      </c>
      <c r="N515" s="115">
        <v>72.2</v>
      </c>
      <c r="O515" s="170">
        <v>32.590000000000003</v>
      </c>
      <c r="P515" s="170">
        <v>0</v>
      </c>
      <c r="Q515" s="127">
        <v>3.41</v>
      </c>
      <c r="R515" s="128">
        <v>1470.04</v>
      </c>
      <c r="S515" s="14">
        <v>1975.47</v>
      </c>
      <c r="T515" s="14">
        <v>2254.13</v>
      </c>
      <c r="U515" s="129">
        <v>2667.44</v>
      </c>
    </row>
    <row r="516" spans="1:21" s="12" customFormat="1" x14ac:dyDescent="0.25">
      <c r="A516" s="120" t="str">
        <f>'IV ЦК'!A515</f>
        <v>22.01.2016</v>
      </c>
      <c r="B516" s="121">
        <f>[1]АТС!B547</f>
        <v>2</v>
      </c>
      <c r="C516" s="120" t="s">
        <v>25</v>
      </c>
      <c r="D516" s="122">
        <v>2112.89</v>
      </c>
      <c r="E516" s="123">
        <v>2618.3200000000002</v>
      </c>
      <c r="F516" s="123">
        <v>2896.98</v>
      </c>
      <c r="G516" s="124">
        <v>3310.29</v>
      </c>
      <c r="H516" s="125">
        <v>642.85</v>
      </c>
      <c r="I516" s="161">
        <v>147.97999999999999</v>
      </c>
      <c r="J516" s="161">
        <v>0</v>
      </c>
      <c r="K516" s="126" t="s">
        <v>1645</v>
      </c>
      <c r="L516" s="164" t="s">
        <v>845</v>
      </c>
      <c r="M516" s="164" t="s">
        <v>94</v>
      </c>
      <c r="N516" s="115">
        <v>73.06</v>
      </c>
      <c r="O516" s="170">
        <v>16.91</v>
      </c>
      <c r="P516" s="170">
        <v>0</v>
      </c>
      <c r="Q516" s="127">
        <v>3.41</v>
      </c>
      <c r="R516" s="128">
        <v>1470.04</v>
      </c>
      <c r="S516" s="14">
        <v>1975.47</v>
      </c>
      <c r="T516" s="14">
        <v>2254.13</v>
      </c>
      <c r="U516" s="129">
        <v>2667.44</v>
      </c>
    </row>
    <row r="517" spans="1:21" s="12" customFormat="1" x14ac:dyDescent="0.25">
      <c r="A517" s="120" t="str">
        <f>'IV ЦК'!A516</f>
        <v>22.01.2016</v>
      </c>
      <c r="B517" s="121">
        <f>[1]АТС!B548</f>
        <v>3</v>
      </c>
      <c r="C517" s="120" t="s">
        <v>25</v>
      </c>
      <c r="D517" s="122">
        <v>2127.88</v>
      </c>
      <c r="E517" s="123">
        <v>2633.31</v>
      </c>
      <c r="F517" s="123">
        <v>2911.97</v>
      </c>
      <c r="G517" s="124">
        <v>3325.2799999999997</v>
      </c>
      <c r="H517" s="125">
        <v>657.83999999999992</v>
      </c>
      <c r="I517" s="161">
        <v>157.88</v>
      </c>
      <c r="J517" s="161">
        <v>0</v>
      </c>
      <c r="K517" s="126" t="s">
        <v>1647</v>
      </c>
      <c r="L517" s="164" t="s">
        <v>1648</v>
      </c>
      <c r="M517" s="164" t="s">
        <v>94</v>
      </c>
      <c r="N517" s="115">
        <v>74.77</v>
      </c>
      <c r="O517" s="170">
        <v>18.04</v>
      </c>
      <c r="P517" s="170">
        <v>0</v>
      </c>
      <c r="Q517" s="127">
        <v>3.41</v>
      </c>
      <c r="R517" s="128">
        <v>1470.04</v>
      </c>
      <c r="S517" s="14">
        <v>1975.47</v>
      </c>
      <c r="T517" s="14">
        <v>2254.13</v>
      </c>
      <c r="U517" s="129">
        <v>2667.44</v>
      </c>
    </row>
    <row r="518" spans="1:21" s="12" customFormat="1" x14ac:dyDescent="0.25">
      <c r="A518" s="120" t="str">
        <f>'IV ЦК'!A517</f>
        <v>22.01.2016</v>
      </c>
      <c r="B518" s="121">
        <f>[1]АТС!B549</f>
        <v>4</v>
      </c>
      <c r="C518" s="120" t="s">
        <v>25</v>
      </c>
      <c r="D518" s="122">
        <v>2122.83</v>
      </c>
      <c r="E518" s="123">
        <v>2628.2599999999998</v>
      </c>
      <c r="F518" s="123">
        <v>2906.92</v>
      </c>
      <c r="G518" s="124">
        <v>3320.23</v>
      </c>
      <c r="H518" s="125">
        <v>652.79</v>
      </c>
      <c r="I518" s="161">
        <v>490.1</v>
      </c>
      <c r="J518" s="161">
        <v>0</v>
      </c>
      <c r="K518" s="126" t="s">
        <v>1650</v>
      </c>
      <c r="L518" s="164" t="s">
        <v>1651</v>
      </c>
      <c r="M518" s="164" t="s">
        <v>94</v>
      </c>
      <c r="N518" s="115">
        <v>74.2</v>
      </c>
      <c r="O518" s="170">
        <v>56</v>
      </c>
      <c r="P518" s="170">
        <v>0</v>
      </c>
      <c r="Q518" s="127">
        <v>3.41</v>
      </c>
      <c r="R518" s="128">
        <v>1470.04</v>
      </c>
      <c r="S518" s="14">
        <v>1975.47</v>
      </c>
      <c r="T518" s="14">
        <v>2254.13</v>
      </c>
      <c r="U518" s="129">
        <v>2667.44</v>
      </c>
    </row>
    <row r="519" spans="1:21" s="12" customFormat="1" x14ac:dyDescent="0.25">
      <c r="A519" s="120" t="str">
        <f>'IV ЦК'!A518</f>
        <v>22.01.2016</v>
      </c>
      <c r="B519" s="121">
        <f>[1]АТС!B550</f>
        <v>5</v>
      </c>
      <c r="C519" s="120" t="s">
        <v>25</v>
      </c>
      <c r="D519" s="122">
        <v>2098.6099999999997</v>
      </c>
      <c r="E519" s="123">
        <v>2604.04</v>
      </c>
      <c r="F519" s="123">
        <v>2882.7000000000003</v>
      </c>
      <c r="G519" s="124">
        <v>3296.01</v>
      </c>
      <c r="H519" s="125">
        <v>628.57000000000005</v>
      </c>
      <c r="I519" s="161">
        <v>358.2</v>
      </c>
      <c r="J519" s="161">
        <v>0</v>
      </c>
      <c r="K519" s="126" t="s">
        <v>1653</v>
      </c>
      <c r="L519" s="164" t="s">
        <v>1654</v>
      </c>
      <c r="M519" s="164" t="s">
        <v>94</v>
      </c>
      <c r="N519" s="115">
        <v>71.430000000000007</v>
      </c>
      <c r="O519" s="170">
        <v>40.93</v>
      </c>
      <c r="P519" s="170">
        <v>0</v>
      </c>
      <c r="Q519" s="127">
        <v>3.41</v>
      </c>
      <c r="R519" s="128">
        <v>1470.04</v>
      </c>
      <c r="S519" s="14">
        <v>1975.47</v>
      </c>
      <c r="T519" s="14">
        <v>2254.13</v>
      </c>
      <c r="U519" s="129">
        <v>2667.44</v>
      </c>
    </row>
    <row r="520" spans="1:21" s="12" customFormat="1" x14ac:dyDescent="0.25">
      <c r="A520" s="120" t="str">
        <f>'IV ЦК'!A519</f>
        <v>22.01.2016</v>
      </c>
      <c r="B520" s="121">
        <f>[1]АТС!B551</f>
        <v>6</v>
      </c>
      <c r="C520" s="120" t="s">
        <v>25</v>
      </c>
      <c r="D520" s="122">
        <v>2124.0100000000002</v>
      </c>
      <c r="E520" s="123">
        <v>2629.44</v>
      </c>
      <c r="F520" s="123">
        <v>2908.1</v>
      </c>
      <c r="G520" s="124">
        <v>3321.41</v>
      </c>
      <c r="H520" s="125">
        <v>653.97</v>
      </c>
      <c r="I520" s="161">
        <v>0.01</v>
      </c>
      <c r="J520" s="161">
        <v>45.059999999999995</v>
      </c>
      <c r="K520" s="126" t="s">
        <v>1655</v>
      </c>
      <c r="L520" s="164" t="s">
        <v>95</v>
      </c>
      <c r="M520" s="164" t="s">
        <v>1097</v>
      </c>
      <c r="N520" s="115">
        <v>74.33</v>
      </c>
      <c r="O520" s="170">
        <v>0</v>
      </c>
      <c r="P520" s="170">
        <v>5.15</v>
      </c>
      <c r="Q520" s="127">
        <v>3.41</v>
      </c>
      <c r="R520" s="128">
        <v>1470.04</v>
      </c>
      <c r="S520" s="14">
        <v>1975.47</v>
      </c>
      <c r="T520" s="14">
        <v>2254.13</v>
      </c>
      <c r="U520" s="129">
        <v>2667.44</v>
      </c>
    </row>
    <row r="521" spans="1:21" s="12" customFormat="1" x14ac:dyDescent="0.25">
      <c r="A521" s="120" t="str">
        <f>'IV ЦК'!A520</f>
        <v>22.01.2016</v>
      </c>
      <c r="B521" s="121">
        <f>[1]АТС!B552</f>
        <v>7</v>
      </c>
      <c r="C521" s="120" t="s">
        <v>25</v>
      </c>
      <c r="D521" s="122">
        <v>2188.8000000000002</v>
      </c>
      <c r="E521" s="123">
        <v>2694.23</v>
      </c>
      <c r="F521" s="123">
        <v>2972.89</v>
      </c>
      <c r="G521" s="124">
        <v>3386.2</v>
      </c>
      <c r="H521" s="125">
        <v>718.76</v>
      </c>
      <c r="I521" s="161">
        <v>0</v>
      </c>
      <c r="J521" s="161">
        <v>85.07</v>
      </c>
      <c r="K521" s="126" t="s">
        <v>1657</v>
      </c>
      <c r="L521" s="164" t="s">
        <v>94</v>
      </c>
      <c r="M521" s="164" t="s">
        <v>1658</v>
      </c>
      <c r="N521" s="115">
        <v>81.73</v>
      </c>
      <c r="O521" s="170">
        <v>0</v>
      </c>
      <c r="P521" s="170">
        <v>9.7200000000000006</v>
      </c>
      <c r="Q521" s="127">
        <v>3.41</v>
      </c>
      <c r="R521" s="128">
        <v>1470.04</v>
      </c>
      <c r="S521" s="14">
        <v>1975.47</v>
      </c>
      <c r="T521" s="14">
        <v>2254.13</v>
      </c>
      <c r="U521" s="129">
        <v>2667.44</v>
      </c>
    </row>
    <row r="522" spans="1:21" s="12" customFormat="1" x14ac:dyDescent="0.25">
      <c r="A522" s="120" t="str">
        <f>'IV ЦК'!A521</f>
        <v>22.01.2016</v>
      </c>
      <c r="B522" s="121">
        <f>[1]АТС!B553</f>
        <v>8</v>
      </c>
      <c r="C522" s="120" t="s">
        <v>25</v>
      </c>
      <c r="D522" s="122">
        <v>2118.9</v>
      </c>
      <c r="E522" s="123">
        <v>2624.33</v>
      </c>
      <c r="F522" s="123">
        <v>2902.99</v>
      </c>
      <c r="G522" s="124">
        <v>3316.3</v>
      </c>
      <c r="H522" s="125">
        <v>648.86</v>
      </c>
      <c r="I522" s="161">
        <v>89.589999999999989</v>
      </c>
      <c r="J522" s="161">
        <v>0</v>
      </c>
      <c r="K522" s="126" t="s">
        <v>154</v>
      </c>
      <c r="L522" s="164" t="s">
        <v>1660</v>
      </c>
      <c r="M522" s="164" t="s">
        <v>94</v>
      </c>
      <c r="N522" s="115">
        <v>73.75</v>
      </c>
      <c r="O522" s="170">
        <v>10.24</v>
      </c>
      <c r="P522" s="170">
        <v>0</v>
      </c>
      <c r="Q522" s="127">
        <v>3.41</v>
      </c>
      <c r="R522" s="128">
        <v>1470.04</v>
      </c>
      <c r="S522" s="14">
        <v>1975.47</v>
      </c>
      <c r="T522" s="14">
        <v>2254.13</v>
      </c>
      <c r="U522" s="129">
        <v>2667.44</v>
      </c>
    </row>
    <row r="523" spans="1:21" s="12" customFormat="1" x14ac:dyDescent="0.25">
      <c r="A523" s="120" t="str">
        <f>'IV ЦК'!A522</f>
        <v>22.01.2016</v>
      </c>
      <c r="B523" s="121">
        <f>[1]АТС!B554</f>
        <v>9</v>
      </c>
      <c r="C523" s="120" t="s">
        <v>25</v>
      </c>
      <c r="D523" s="122">
        <v>2091.63</v>
      </c>
      <c r="E523" s="123">
        <v>2597.0600000000004</v>
      </c>
      <c r="F523" s="123">
        <v>2875.7200000000003</v>
      </c>
      <c r="G523" s="124">
        <v>3289.0299999999997</v>
      </c>
      <c r="H523" s="125">
        <v>621.58999999999992</v>
      </c>
      <c r="I523" s="161">
        <v>36.33</v>
      </c>
      <c r="J523" s="161">
        <v>0</v>
      </c>
      <c r="K523" s="126" t="s">
        <v>226</v>
      </c>
      <c r="L523" s="164" t="s">
        <v>1662</v>
      </c>
      <c r="M523" s="164" t="s">
        <v>94</v>
      </c>
      <c r="N523" s="115">
        <v>70.63</v>
      </c>
      <c r="O523" s="170">
        <v>4.1500000000000004</v>
      </c>
      <c r="P523" s="170">
        <v>0</v>
      </c>
      <c r="Q523" s="127">
        <v>3.41</v>
      </c>
      <c r="R523" s="128">
        <v>1470.04</v>
      </c>
      <c r="S523" s="14">
        <v>1975.47</v>
      </c>
      <c r="T523" s="14">
        <v>2254.13</v>
      </c>
      <c r="U523" s="129">
        <v>2667.44</v>
      </c>
    </row>
    <row r="524" spans="1:21" s="12" customFormat="1" x14ac:dyDescent="0.25">
      <c r="A524" s="120" t="str">
        <f>'IV ЦК'!A523</f>
        <v>22.01.2016</v>
      </c>
      <c r="B524" s="121">
        <f>[1]АТС!B555</f>
        <v>10</v>
      </c>
      <c r="C524" s="120" t="s">
        <v>25</v>
      </c>
      <c r="D524" s="122">
        <v>2177.2199999999998</v>
      </c>
      <c r="E524" s="123">
        <v>2682.65</v>
      </c>
      <c r="F524" s="123">
        <v>2961.3100000000004</v>
      </c>
      <c r="G524" s="124">
        <v>3374.6200000000003</v>
      </c>
      <c r="H524" s="125">
        <v>707.18</v>
      </c>
      <c r="I524" s="161">
        <v>20.330000000000002</v>
      </c>
      <c r="J524" s="161">
        <v>0</v>
      </c>
      <c r="K524" s="126" t="s">
        <v>1664</v>
      </c>
      <c r="L524" s="164" t="s">
        <v>1665</v>
      </c>
      <c r="M524" s="164" t="s">
        <v>94</v>
      </c>
      <c r="N524" s="115">
        <v>80.41</v>
      </c>
      <c r="O524" s="170">
        <v>2.3199999999999998</v>
      </c>
      <c r="P524" s="170">
        <v>0</v>
      </c>
      <c r="Q524" s="127">
        <v>3.41</v>
      </c>
      <c r="R524" s="128">
        <v>1470.04</v>
      </c>
      <c r="S524" s="14">
        <v>1975.47</v>
      </c>
      <c r="T524" s="14">
        <v>2254.13</v>
      </c>
      <c r="U524" s="129">
        <v>2667.44</v>
      </c>
    </row>
    <row r="525" spans="1:21" s="12" customFormat="1" x14ac:dyDescent="0.25">
      <c r="A525" s="120" t="str">
        <f>'IV ЦК'!A524</f>
        <v>22.01.2016</v>
      </c>
      <c r="B525" s="121">
        <f>[1]АТС!B556</f>
        <v>11</v>
      </c>
      <c r="C525" s="120" t="s">
        <v>25</v>
      </c>
      <c r="D525" s="122">
        <v>2207.08</v>
      </c>
      <c r="E525" s="123">
        <v>2712.5099999999998</v>
      </c>
      <c r="F525" s="123">
        <v>2991.17</v>
      </c>
      <c r="G525" s="124">
        <v>3404.48</v>
      </c>
      <c r="H525" s="125">
        <v>737.03999999999985</v>
      </c>
      <c r="I525" s="161">
        <v>18.979999999999997</v>
      </c>
      <c r="J525" s="161">
        <v>0</v>
      </c>
      <c r="K525" s="126" t="s">
        <v>1667</v>
      </c>
      <c r="L525" s="164" t="s">
        <v>1668</v>
      </c>
      <c r="M525" s="164" t="s">
        <v>94</v>
      </c>
      <c r="N525" s="115">
        <v>83.82</v>
      </c>
      <c r="O525" s="170">
        <v>2.17</v>
      </c>
      <c r="P525" s="170">
        <v>0</v>
      </c>
      <c r="Q525" s="127">
        <v>3.41</v>
      </c>
      <c r="R525" s="128">
        <v>1470.04</v>
      </c>
      <c r="S525" s="14">
        <v>1975.47</v>
      </c>
      <c r="T525" s="14">
        <v>2254.13</v>
      </c>
      <c r="U525" s="129">
        <v>2667.44</v>
      </c>
    </row>
    <row r="526" spans="1:21" s="12" customFormat="1" x14ac:dyDescent="0.25">
      <c r="A526" s="120" t="str">
        <f>'IV ЦК'!A525</f>
        <v>22.01.2016</v>
      </c>
      <c r="B526" s="121">
        <f>[1]АТС!B557</f>
        <v>12</v>
      </c>
      <c r="C526" s="120" t="s">
        <v>25</v>
      </c>
      <c r="D526" s="122">
        <v>2200.2399999999998</v>
      </c>
      <c r="E526" s="123">
        <v>2705.67</v>
      </c>
      <c r="F526" s="123">
        <v>2984.33</v>
      </c>
      <c r="G526" s="124">
        <v>3397.64</v>
      </c>
      <c r="H526" s="125">
        <v>730.19999999999993</v>
      </c>
      <c r="I526" s="161">
        <v>12.18</v>
      </c>
      <c r="J526" s="161">
        <v>0</v>
      </c>
      <c r="K526" s="126" t="s">
        <v>1670</v>
      </c>
      <c r="L526" s="164" t="s">
        <v>1671</v>
      </c>
      <c r="M526" s="164" t="s">
        <v>94</v>
      </c>
      <c r="N526" s="115">
        <v>83.04</v>
      </c>
      <c r="O526" s="170">
        <v>1.39</v>
      </c>
      <c r="P526" s="170">
        <v>0</v>
      </c>
      <c r="Q526" s="127">
        <v>3.41</v>
      </c>
      <c r="R526" s="128">
        <v>1470.04</v>
      </c>
      <c r="S526" s="14">
        <v>1975.47</v>
      </c>
      <c r="T526" s="14">
        <v>2254.13</v>
      </c>
      <c r="U526" s="129">
        <v>2667.44</v>
      </c>
    </row>
    <row r="527" spans="1:21" s="12" customFormat="1" x14ac:dyDescent="0.25">
      <c r="A527" s="120" t="str">
        <f>'IV ЦК'!A526</f>
        <v>22.01.2016</v>
      </c>
      <c r="B527" s="121">
        <f>[1]АТС!B558</f>
        <v>13</v>
      </c>
      <c r="C527" s="120" t="s">
        <v>25</v>
      </c>
      <c r="D527" s="122">
        <v>2185.02</v>
      </c>
      <c r="E527" s="123">
        <v>2690.45</v>
      </c>
      <c r="F527" s="123">
        <v>2969.11</v>
      </c>
      <c r="G527" s="124">
        <v>3382.42</v>
      </c>
      <c r="H527" s="125">
        <v>714.9799999999999</v>
      </c>
      <c r="I527" s="161">
        <v>5.74</v>
      </c>
      <c r="J527" s="161">
        <v>0.08</v>
      </c>
      <c r="K527" s="126" t="s">
        <v>1673</v>
      </c>
      <c r="L527" s="164" t="s">
        <v>1674</v>
      </c>
      <c r="M527" s="164" t="s">
        <v>150</v>
      </c>
      <c r="N527" s="115">
        <v>81.3</v>
      </c>
      <c r="O527" s="170">
        <v>0.66</v>
      </c>
      <c r="P527" s="170">
        <v>0.01</v>
      </c>
      <c r="Q527" s="127">
        <v>3.41</v>
      </c>
      <c r="R527" s="128">
        <v>1470.04</v>
      </c>
      <c r="S527" s="14">
        <v>1975.47</v>
      </c>
      <c r="T527" s="14">
        <v>2254.13</v>
      </c>
      <c r="U527" s="129">
        <v>2667.44</v>
      </c>
    </row>
    <row r="528" spans="1:21" s="12" customFormat="1" x14ac:dyDescent="0.25">
      <c r="A528" s="120" t="str">
        <f>'IV ЦК'!A527</f>
        <v>22.01.2016</v>
      </c>
      <c r="B528" s="121">
        <f>[1]АТС!B559</f>
        <v>14</v>
      </c>
      <c r="C528" s="120" t="s">
        <v>25</v>
      </c>
      <c r="D528" s="122">
        <v>2162.27</v>
      </c>
      <c r="E528" s="123">
        <v>2667.7</v>
      </c>
      <c r="F528" s="123">
        <v>2946.36</v>
      </c>
      <c r="G528" s="124">
        <v>3359.67</v>
      </c>
      <c r="H528" s="125">
        <v>692.23</v>
      </c>
      <c r="I528" s="161">
        <v>4.76</v>
      </c>
      <c r="J528" s="161">
        <v>0.02</v>
      </c>
      <c r="K528" s="126" t="s">
        <v>1676</v>
      </c>
      <c r="L528" s="164" t="s">
        <v>1677</v>
      </c>
      <c r="M528" s="164" t="s">
        <v>96</v>
      </c>
      <c r="N528" s="115">
        <v>78.7</v>
      </c>
      <c r="O528" s="170">
        <v>0.54</v>
      </c>
      <c r="P528" s="170">
        <v>0</v>
      </c>
      <c r="Q528" s="127">
        <v>3.41</v>
      </c>
      <c r="R528" s="128">
        <v>1470.04</v>
      </c>
      <c r="S528" s="14">
        <v>1975.47</v>
      </c>
      <c r="T528" s="14">
        <v>2254.13</v>
      </c>
      <c r="U528" s="129">
        <v>2667.44</v>
      </c>
    </row>
    <row r="529" spans="1:21" s="12" customFormat="1" x14ac:dyDescent="0.25">
      <c r="A529" s="120" t="str">
        <f>'IV ЦК'!A528</f>
        <v>22.01.2016</v>
      </c>
      <c r="B529" s="121">
        <f>[1]АТС!B560</f>
        <v>15</v>
      </c>
      <c r="C529" s="120" t="s">
        <v>25</v>
      </c>
      <c r="D529" s="122">
        <v>2104.77</v>
      </c>
      <c r="E529" s="123">
        <v>2610.2000000000003</v>
      </c>
      <c r="F529" s="123">
        <v>2888.86</v>
      </c>
      <c r="G529" s="124">
        <v>3302.17</v>
      </c>
      <c r="H529" s="125">
        <v>634.73</v>
      </c>
      <c r="I529" s="161">
        <v>27.14</v>
      </c>
      <c r="J529" s="161">
        <v>0</v>
      </c>
      <c r="K529" s="126" t="s">
        <v>209</v>
      </c>
      <c r="L529" s="164" t="s">
        <v>1679</v>
      </c>
      <c r="M529" s="164" t="s">
        <v>94</v>
      </c>
      <c r="N529" s="115">
        <v>72.13</v>
      </c>
      <c r="O529" s="170">
        <v>3.1</v>
      </c>
      <c r="P529" s="170">
        <v>0</v>
      </c>
      <c r="Q529" s="127">
        <v>3.41</v>
      </c>
      <c r="R529" s="128">
        <v>1470.04</v>
      </c>
      <c r="S529" s="14">
        <v>1975.47</v>
      </c>
      <c r="T529" s="14">
        <v>2254.13</v>
      </c>
      <c r="U529" s="129">
        <v>2667.44</v>
      </c>
    </row>
    <row r="530" spans="1:21" s="12" customFormat="1" x14ac:dyDescent="0.25">
      <c r="A530" s="120" t="str">
        <f>'IV ЦК'!A529</f>
        <v>22.01.2016</v>
      </c>
      <c r="B530" s="121">
        <f>[1]АТС!B561</f>
        <v>16</v>
      </c>
      <c r="C530" s="120" t="s">
        <v>25</v>
      </c>
      <c r="D530" s="122">
        <v>2095.17</v>
      </c>
      <c r="E530" s="123">
        <v>2600.6</v>
      </c>
      <c r="F530" s="123">
        <v>2879.2599999999998</v>
      </c>
      <c r="G530" s="124">
        <v>3292.5699999999997</v>
      </c>
      <c r="H530" s="125">
        <v>625.12999999999988</v>
      </c>
      <c r="I530" s="161">
        <v>65.790000000000006</v>
      </c>
      <c r="J530" s="161">
        <v>0</v>
      </c>
      <c r="K530" s="126" t="s">
        <v>1681</v>
      </c>
      <c r="L530" s="164" t="s">
        <v>1682</v>
      </c>
      <c r="M530" s="164" t="s">
        <v>94</v>
      </c>
      <c r="N530" s="115">
        <v>71.040000000000006</v>
      </c>
      <c r="O530" s="170">
        <v>7.52</v>
      </c>
      <c r="P530" s="170">
        <v>0</v>
      </c>
      <c r="Q530" s="127">
        <v>3.41</v>
      </c>
      <c r="R530" s="128">
        <v>1470.04</v>
      </c>
      <c r="S530" s="14">
        <v>1975.47</v>
      </c>
      <c r="T530" s="14">
        <v>2254.13</v>
      </c>
      <c r="U530" s="129">
        <v>2667.44</v>
      </c>
    </row>
    <row r="531" spans="1:21" s="12" customFormat="1" x14ac:dyDescent="0.25">
      <c r="A531" s="120" t="str">
        <f>'IV ЦК'!A530</f>
        <v>22.01.2016</v>
      </c>
      <c r="B531" s="121">
        <f>[1]АТС!B562</f>
        <v>17</v>
      </c>
      <c r="C531" s="120" t="s">
        <v>25</v>
      </c>
      <c r="D531" s="122">
        <v>2235.36</v>
      </c>
      <c r="E531" s="123">
        <v>2740.79</v>
      </c>
      <c r="F531" s="123">
        <v>3019.4500000000003</v>
      </c>
      <c r="G531" s="124">
        <v>3432.76</v>
      </c>
      <c r="H531" s="125">
        <v>765.31999999999994</v>
      </c>
      <c r="I531" s="161">
        <v>0.01</v>
      </c>
      <c r="J531" s="161">
        <v>117.25</v>
      </c>
      <c r="K531" s="126" t="s">
        <v>1684</v>
      </c>
      <c r="L531" s="164" t="s">
        <v>95</v>
      </c>
      <c r="M531" s="164" t="s">
        <v>1685</v>
      </c>
      <c r="N531" s="115">
        <v>87.05</v>
      </c>
      <c r="O531" s="170">
        <v>0</v>
      </c>
      <c r="P531" s="170">
        <v>13.4</v>
      </c>
      <c r="Q531" s="127">
        <v>3.41</v>
      </c>
      <c r="R531" s="128">
        <v>1470.04</v>
      </c>
      <c r="S531" s="14">
        <v>1975.47</v>
      </c>
      <c r="T531" s="14">
        <v>2254.13</v>
      </c>
      <c r="U531" s="129">
        <v>2667.44</v>
      </c>
    </row>
    <row r="532" spans="1:21" s="12" customFormat="1" x14ac:dyDescent="0.25">
      <c r="A532" s="120" t="str">
        <f>'IV ЦК'!A531</f>
        <v>22.01.2016</v>
      </c>
      <c r="B532" s="121">
        <f>[1]АТС!B563</f>
        <v>18</v>
      </c>
      <c r="C532" s="120" t="s">
        <v>25</v>
      </c>
      <c r="D532" s="122">
        <v>2292.06</v>
      </c>
      <c r="E532" s="123">
        <v>2797.49</v>
      </c>
      <c r="F532" s="123">
        <v>3076.15</v>
      </c>
      <c r="G532" s="124">
        <v>3489.46</v>
      </c>
      <c r="H532" s="125">
        <v>822.02</v>
      </c>
      <c r="I532" s="161">
        <v>37.040000000000006</v>
      </c>
      <c r="J532" s="161">
        <v>0</v>
      </c>
      <c r="K532" s="126" t="s">
        <v>1687</v>
      </c>
      <c r="L532" s="164" t="s">
        <v>1688</v>
      </c>
      <c r="M532" s="164" t="s">
        <v>94</v>
      </c>
      <c r="N532" s="115">
        <v>93.53</v>
      </c>
      <c r="O532" s="170">
        <v>4.2300000000000004</v>
      </c>
      <c r="P532" s="170">
        <v>0</v>
      </c>
      <c r="Q532" s="127">
        <v>3.41</v>
      </c>
      <c r="R532" s="128">
        <v>1470.04</v>
      </c>
      <c r="S532" s="14">
        <v>1975.47</v>
      </c>
      <c r="T532" s="14">
        <v>2254.13</v>
      </c>
      <c r="U532" s="129">
        <v>2667.44</v>
      </c>
    </row>
    <row r="533" spans="1:21" s="12" customFormat="1" x14ac:dyDescent="0.25">
      <c r="A533" s="120" t="str">
        <f>'IV ЦК'!A532</f>
        <v>22.01.2016</v>
      </c>
      <c r="B533" s="121">
        <f>[1]АТС!B564</f>
        <v>19</v>
      </c>
      <c r="C533" s="120" t="s">
        <v>25</v>
      </c>
      <c r="D533" s="122">
        <v>2225.3000000000002</v>
      </c>
      <c r="E533" s="123">
        <v>2730.7300000000005</v>
      </c>
      <c r="F533" s="123">
        <v>3009.3900000000003</v>
      </c>
      <c r="G533" s="124">
        <v>3422.7</v>
      </c>
      <c r="H533" s="125">
        <v>755.26</v>
      </c>
      <c r="I533" s="161">
        <v>0</v>
      </c>
      <c r="J533" s="161">
        <v>182.03</v>
      </c>
      <c r="K533" s="126" t="s">
        <v>1690</v>
      </c>
      <c r="L533" s="164" t="s">
        <v>94</v>
      </c>
      <c r="M533" s="164" t="s">
        <v>1691</v>
      </c>
      <c r="N533" s="115">
        <v>85.9</v>
      </c>
      <c r="O533" s="170">
        <v>0</v>
      </c>
      <c r="P533" s="170">
        <v>20.8</v>
      </c>
      <c r="Q533" s="127">
        <v>3.41</v>
      </c>
      <c r="R533" s="128">
        <v>1470.04</v>
      </c>
      <c r="S533" s="14">
        <v>1975.47</v>
      </c>
      <c r="T533" s="14">
        <v>2254.13</v>
      </c>
      <c r="U533" s="129">
        <v>2667.44</v>
      </c>
    </row>
    <row r="534" spans="1:21" s="12" customFormat="1" x14ac:dyDescent="0.25">
      <c r="A534" s="120" t="str">
        <f>'IV ЦК'!A533</f>
        <v>22.01.2016</v>
      </c>
      <c r="B534" s="121">
        <f>[1]АТС!B565</f>
        <v>20</v>
      </c>
      <c r="C534" s="120" t="s">
        <v>25</v>
      </c>
      <c r="D534" s="122">
        <v>2257.15</v>
      </c>
      <c r="E534" s="123">
        <v>2762.58</v>
      </c>
      <c r="F534" s="123">
        <v>3041.24</v>
      </c>
      <c r="G534" s="124">
        <v>3454.5499999999997</v>
      </c>
      <c r="H534" s="125">
        <v>787.1099999999999</v>
      </c>
      <c r="I534" s="161">
        <v>11.55</v>
      </c>
      <c r="J534" s="161">
        <v>0</v>
      </c>
      <c r="K534" s="126" t="s">
        <v>1693</v>
      </c>
      <c r="L534" s="164" t="s">
        <v>1694</v>
      </c>
      <c r="M534" s="164" t="s">
        <v>94</v>
      </c>
      <c r="N534" s="115">
        <v>89.54</v>
      </c>
      <c r="O534" s="170">
        <v>1.32</v>
      </c>
      <c r="P534" s="170">
        <v>0</v>
      </c>
      <c r="Q534" s="127">
        <v>3.41</v>
      </c>
      <c r="R534" s="128">
        <v>1470.04</v>
      </c>
      <c r="S534" s="14">
        <v>1975.47</v>
      </c>
      <c r="T534" s="14">
        <v>2254.13</v>
      </c>
      <c r="U534" s="129">
        <v>2667.44</v>
      </c>
    </row>
    <row r="535" spans="1:21" s="12" customFormat="1" x14ac:dyDescent="0.25">
      <c r="A535" s="120" t="str">
        <f>'IV ЦК'!A534</f>
        <v>22.01.2016</v>
      </c>
      <c r="B535" s="121">
        <f>[1]АТС!B566</f>
        <v>21</v>
      </c>
      <c r="C535" s="120" t="s">
        <v>25</v>
      </c>
      <c r="D535" s="122">
        <v>2277.25</v>
      </c>
      <c r="E535" s="123">
        <v>2782.6800000000003</v>
      </c>
      <c r="F535" s="123">
        <v>3061.34</v>
      </c>
      <c r="G535" s="124">
        <v>3474.65</v>
      </c>
      <c r="H535" s="125">
        <v>807.21</v>
      </c>
      <c r="I535" s="161">
        <v>0.01</v>
      </c>
      <c r="J535" s="161">
        <v>120.22999999999999</v>
      </c>
      <c r="K535" s="126" t="s">
        <v>1696</v>
      </c>
      <c r="L535" s="164" t="s">
        <v>95</v>
      </c>
      <c r="M535" s="164" t="s">
        <v>1697</v>
      </c>
      <c r="N535" s="115">
        <v>91.84</v>
      </c>
      <c r="O535" s="170">
        <v>0</v>
      </c>
      <c r="P535" s="170">
        <v>13.74</v>
      </c>
      <c r="Q535" s="127">
        <v>3.41</v>
      </c>
      <c r="R535" s="128">
        <v>1470.04</v>
      </c>
      <c r="S535" s="14">
        <v>1975.47</v>
      </c>
      <c r="T535" s="14">
        <v>2254.13</v>
      </c>
      <c r="U535" s="129">
        <v>2667.44</v>
      </c>
    </row>
    <row r="536" spans="1:21" s="12" customFormat="1" x14ac:dyDescent="0.25">
      <c r="A536" s="120" t="str">
        <f>'IV ЦК'!A535</f>
        <v>22.01.2016</v>
      </c>
      <c r="B536" s="121">
        <f>[1]АТС!B567</f>
        <v>22</v>
      </c>
      <c r="C536" s="120" t="s">
        <v>25</v>
      </c>
      <c r="D536" s="122">
        <v>2485.88</v>
      </c>
      <c r="E536" s="123">
        <v>2991.31</v>
      </c>
      <c r="F536" s="123">
        <v>3269.9700000000003</v>
      </c>
      <c r="G536" s="124">
        <v>3683.28</v>
      </c>
      <c r="H536" s="125">
        <v>1015.84</v>
      </c>
      <c r="I536" s="161">
        <v>0</v>
      </c>
      <c r="J536" s="161">
        <v>405.03</v>
      </c>
      <c r="K536" s="126" t="s">
        <v>1699</v>
      </c>
      <c r="L536" s="164" t="s">
        <v>94</v>
      </c>
      <c r="M536" s="164" t="s">
        <v>1700</v>
      </c>
      <c r="N536" s="115">
        <v>115.68</v>
      </c>
      <c r="O536" s="170">
        <v>0</v>
      </c>
      <c r="P536" s="170">
        <v>46.28</v>
      </c>
      <c r="Q536" s="127">
        <v>3.41</v>
      </c>
      <c r="R536" s="128">
        <v>1470.04</v>
      </c>
      <c r="S536" s="14">
        <v>1975.47</v>
      </c>
      <c r="T536" s="14">
        <v>2254.13</v>
      </c>
      <c r="U536" s="129">
        <v>2667.44</v>
      </c>
    </row>
    <row r="537" spans="1:21" s="12" customFormat="1" x14ac:dyDescent="0.25">
      <c r="A537" s="120" t="str">
        <f>'IV ЦК'!A536</f>
        <v>22.01.2016</v>
      </c>
      <c r="B537" s="121">
        <f>[1]АТС!B568</f>
        <v>23</v>
      </c>
      <c r="C537" s="120" t="s">
        <v>25</v>
      </c>
      <c r="D537" s="122">
        <v>2370.2600000000002</v>
      </c>
      <c r="E537" s="123">
        <v>2875.69</v>
      </c>
      <c r="F537" s="123">
        <v>3154.3500000000004</v>
      </c>
      <c r="G537" s="124">
        <v>3567.6600000000003</v>
      </c>
      <c r="H537" s="125">
        <v>900.22</v>
      </c>
      <c r="I537" s="161">
        <v>0.01</v>
      </c>
      <c r="J537" s="161">
        <v>487.17999999999995</v>
      </c>
      <c r="K537" s="126" t="s">
        <v>1702</v>
      </c>
      <c r="L537" s="164" t="s">
        <v>95</v>
      </c>
      <c r="M537" s="164" t="s">
        <v>1703</v>
      </c>
      <c r="N537" s="115">
        <v>102.47</v>
      </c>
      <c r="O537" s="170">
        <v>0</v>
      </c>
      <c r="P537" s="170">
        <v>55.66</v>
      </c>
      <c r="Q537" s="127">
        <v>3.41</v>
      </c>
      <c r="R537" s="128">
        <v>1470.04</v>
      </c>
      <c r="S537" s="14">
        <v>1975.47</v>
      </c>
      <c r="T537" s="14">
        <v>2254.13</v>
      </c>
      <c r="U537" s="129">
        <v>2667.44</v>
      </c>
    </row>
    <row r="538" spans="1:21" s="12" customFormat="1" x14ac:dyDescent="0.25">
      <c r="A538" s="120" t="str">
        <f>'IV ЦК'!A537</f>
        <v>23.01.2016</v>
      </c>
      <c r="B538" s="121">
        <f>[1]АТС!B569</f>
        <v>0</v>
      </c>
      <c r="C538" s="120" t="s">
        <v>25</v>
      </c>
      <c r="D538" s="122">
        <v>2109.91</v>
      </c>
      <c r="E538" s="123">
        <v>2615.34</v>
      </c>
      <c r="F538" s="123">
        <v>2894</v>
      </c>
      <c r="G538" s="124">
        <v>3307.3100000000004</v>
      </c>
      <c r="H538" s="125">
        <v>639.87</v>
      </c>
      <c r="I538" s="161">
        <v>0</v>
      </c>
      <c r="J538" s="161">
        <v>460.52</v>
      </c>
      <c r="K538" s="126" t="s">
        <v>1706</v>
      </c>
      <c r="L538" s="164" t="s">
        <v>94</v>
      </c>
      <c r="M538" s="164" t="s">
        <v>1707</v>
      </c>
      <c r="N538" s="115">
        <v>72.72</v>
      </c>
      <c r="O538" s="170">
        <v>0</v>
      </c>
      <c r="P538" s="170">
        <v>52.62</v>
      </c>
      <c r="Q538" s="127">
        <v>3.41</v>
      </c>
      <c r="R538" s="128">
        <v>1470.04</v>
      </c>
      <c r="S538" s="14">
        <v>1975.47</v>
      </c>
      <c r="T538" s="14">
        <v>2254.13</v>
      </c>
      <c r="U538" s="129">
        <v>2667.44</v>
      </c>
    </row>
    <row r="539" spans="1:21" s="12" customFormat="1" x14ac:dyDescent="0.25">
      <c r="A539" s="120" t="str">
        <f>'IV ЦК'!A538</f>
        <v>23.01.2016</v>
      </c>
      <c r="B539" s="121">
        <f>[1]АТС!B570</f>
        <v>1</v>
      </c>
      <c r="C539" s="120" t="s">
        <v>25</v>
      </c>
      <c r="D539" s="122">
        <v>2163.79</v>
      </c>
      <c r="E539" s="123">
        <v>2669.2200000000003</v>
      </c>
      <c r="F539" s="123">
        <v>2947.88</v>
      </c>
      <c r="G539" s="124">
        <v>3361.19</v>
      </c>
      <c r="H539" s="125">
        <v>693.75</v>
      </c>
      <c r="I539" s="161">
        <v>0</v>
      </c>
      <c r="J539" s="161">
        <v>5.04</v>
      </c>
      <c r="K539" s="126" t="s">
        <v>1159</v>
      </c>
      <c r="L539" s="164" t="s">
        <v>94</v>
      </c>
      <c r="M539" s="164" t="s">
        <v>1709</v>
      </c>
      <c r="N539" s="115">
        <v>78.88</v>
      </c>
      <c r="O539" s="170">
        <v>0</v>
      </c>
      <c r="P539" s="170">
        <v>0.57999999999999996</v>
      </c>
      <c r="Q539" s="127">
        <v>3.41</v>
      </c>
      <c r="R539" s="128">
        <v>1470.04</v>
      </c>
      <c r="S539" s="14">
        <v>1975.47</v>
      </c>
      <c r="T539" s="14">
        <v>2254.13</v>
      </c>
      <c r="U539" s="129">
        <v>2667.44</v>
      </c>
    </row>
    <row r="540" spans="1:21" s="12" customFormat="1" x14ac:dyDescent="0.25">
      <c r="A540" s="120" t="str">
        <f>'IV ЦК'!A539</f>
        <v>23.01.2016</v>
      </c>
      <c r="B540" s="121">
        <f>[1]АТС!B571</f>
        <v>2</v>
      </c>
      <c r="C540" s="120" t="s">
        <v>25</v>
      </c>
      <c r="D540" s="122">
        <v>2194.2600000000002</v>
      </c>
      <c r="E540" s="123">
        <v>2699.6900000000005</v>
      </c>
      <c r="F540" s="123">
        <v>2978.3500000000004</v>
      </c>
      <c r="G540" s="124">
        <v>3391.66</v>
      </c>
      <c r="H540" s="125">
        <v>724.22</v>
      </c>
      <c r="I540" s="161">
        <v>29.72</v>
      </c>
      <c r="J540" s="161">
        <v>0</v>
      </c>
      <c r="K540" s="126" t="s">
        <v>1711</v>
      </c>
      <c r="L540" s="164" t="s">
        <v>1712</v>
      </c>
      <c r="M540" s="164" t="s">
        <v>94</v>
      </c>
      <c r="N540" s="115">
        <v>82.36</v>
      </c>
      <c r="O540" s="170">
        <v>3.4</v>
      </c>
      <c r="P540" s="170">
        <v>0</v>
      </c>
      <c r="Q540" s="127">
        <v>3.41</v>
      </c>
      <c r="R540" s="128">
        <v>1470.04</v>
      </c>
      <c r="S540" s="14">
        <v>1975.47</v>
      </c>
      <c r="T540" s="14">
        <v>2254.13</v>
      </c>
      <c r="U540" s="129">
        <v>2667.44</v>
      </c>
    </row>
    <row r="541" spans="1:21" s="12" customFormat="1" x14ac:dyDescent="0.25">
      <c r="A541" s="120" t="str">
        <f>'IV ЦК'!A540</f>
        <v>23.01.2016</v>
      </c>
      <c r="B541" s="121">
        <f>[1]АТС!B572</f>
        <v>3</v>
      </c>
      <c r="C541" s="120" t="s">
        <v>25</v>
      </c>
      <c r="D541" s="122">
        <v>2187.8199999999997</v>
      </c>
      <c r="E541" s="123">
        <v>2693.25</v>
      </c>
      <c r="F541" s="123">
        <v>2971.9100000000003</v>
      </c>
      <c r="G541" s="124">
        <v>3385.2200000000003</v>
      </c>
      <c r="H541" s="125">
        <v>717.78</v>
      </c>
      <c r="I541" s="161">
        <v>55.25</v>
      </c>
      <c r="J541" s="161">
        <v>0</v>
      </c>
      <c r="K541" s="126" t="s">
        <v>1453</v>
      </c>
      <c r="L541" s="164" t="s">
        <v>1714</v>
      </c>
      <c r="M541" s="164" t="s">
        <v>94</v>
      </c>
      <c r="N541" s="115">
        <v>81.62</v>
      </c>
      <c r="O541" s="170">
        <v>6.31</v>
      </c>
      <c r="P541" s="170">
        <v>0</v>
      </c>
      <c r="Q541" s="127">
        <v>3.41</v>
      </c>
      <c r="R541" s="128">
        <v>1470.04</v>
      </c>
      <c r="S541" s="14">
        <v>1975.47</v>
      </c>
      <c r="T541" s="14">
        <v>2254.13</v>
      </c>
      <c r="U541" s="129">
        <v>2667.44</v>
      </c>
    </row>
    <row r="542" spans="1:21" s="12" customFormat="1" x14ac:dyDescent="0.25">
      <c r="A542" s="120" t="str">
        <f>'IV ЦК'!A541</f>
        <v>23.01.2016</v>
      </c>
      <c r="B542" s="121">
        <f>[1]АТС!B573</f>
        <v>4</v>
      </c>
      <c r="C542" s="120" t="s">
        <v>25</v>
      </c>
      <c r="D542" s="122">
        <v>2163.2600000000002</v>
      </c>
      <c r="E542" s="123">
        <v>2668.6899999999996</v>
      </c>
      <c r="F542" s="123">
        <v>2947.3500000000004</v>
      </c>
      <c r="G542" s="124">
        <v>3360.66</v>
      </c>
      <c r="H542" s="125">
        <v>693.21999999999991</v>
      </c>
      <c r="I542" s="161">
        <v>90.67</v>
      </c>
      <c r="J542" s="161">
        <v>0</v>
      </c>
      <c r="K542" s="126" t="s">
        <v>1500</v>
      </c>
      <c r="L542" s="164" t="s">
        <v>1716</v>
      </c>
      <c r="M542" s="164" t="s">
        <v>94</v>
      </c>
      <c r="N542" s="115">
        <v>78.819999999999993</v>
      </c>
      <c r="O542" s="170">
        <v>10.36</v>
      </c>
      <c r="P542" s="170">
        <v>0</v>
      </c>
      <c r="Q542" s="127">
        <v>3.41</v>
      </c>
      <c r="R542" s="128">
        <v>1470.04</v>
      </c>
      <c r="S542" s="14">
        <v>1975.47</v>
      </c>
      <c r="T542" s="14">
        <v>2254.13</v>
      </c>
      <c r="U542" s="129">
        <v>2667.44</v>
      </c>
    </row>
    <row r="543" spans="1:21" s="12" customFormat="1" x14ac:dyDescent="0.25">
      <c r="A543" s="120" t="str">
        <f>'IV ЦК'!A542</f>
        <v>23.01.2016</v>
      </c>
      <c r="B543" s="121">
        <f>[1]АТС!B574</f>
        <v>5</v>
      </c>
      <c r="C543" s="120" t="s">
        <v>25</v>
      </c>
      <c r="D543" s="122">
        <v>2158.0100000000002</v>
      </c>
      <c r="E543" s="123">
        <v>2663.44</v>
      </c>
      <c r="F543" s="123">
        <v>2942.1000000000004</v>
      </c>
      <c r="G543" s="124">
        <v>3355.4100000000003</v>
      </c>
      <c r="H543" s="125">
        <v>687.97</v>
      </c>
      <c r="I543" s="161">
        <v>154.59</v>
      </c>
      <c r="J543" s="161">
        <v>0</v>
      </c>
      <c r="K543" s="126" t="s">
        <v>1717</v>
      </c>
      <c r="L543" s="164" t="s">
        <v>1718</v>
      </c>
      <c r="M543" s="164" t="s">
        <v>94</v>
      </c>
      <c r="N543" s="115">
        <v>78.22</v>
      </c>
      <c r="O543" s="170">
        <v>17.66</v>
      </c>
      <c r="P543" s="170">
        <v>0</v>
      </c>
      <c r="Q543" s="127">
        <v>3.41</v>
      </c>
      <c r="R543" s="128">
        <v>1470.04</v>
      </c>
      <c r="S543" s="14">
        <v>1975.47</v>
      </c>
      <c r="T543" s="14">
        <v>2254.13</v>
      </c>
      <c r="U543" s="129">
        <v>2667.44</v>
      </c>
    </row>
    <row r="544" spans="1:21" s="12" customFormat="1" x14ac:dyDescent="0.25">
      <c r="A544" s="120" t="str">
        <f>'IV ЦК'!A543</f>
        <v>23.01.2016</v>
      </c>
      <c r="B544" s="121">
        <f>[1]АТС!B575</f>
        <v>6</v>
      </c>
      <c r="C544" s="120" t="s">
        <v>25</v>
      </c>
      <c r="D544" s="122">
        <v>2100.7799999999997</v>
      </c>
      <c r="E544" s="123">
        <v>2606.21</v>
      </c>
      <c r="F544" s="123">
        <v>2884.8700000000003</v>
      </c>
      <c r="G544" s="124">
        <v>3298.1800000000003</v>
      </c>
      <c r="H544" s="125">
        <v>630.7399999999999</v>
      </c>
      <c r="I544" s="161">
        <v>33.9</v>
      </c>
      <c r="J544" s="161">
        <v>0</v>
      </c>
      <c r="K544" s="126" t="s">
        <v>1720</v>
      </c>
      <c r="L544" s="164" t="s">
        <v>1721</v>
      </c>
      <c r="M544" s="164" t="s">
        <v>94</v>
      </c>
      <c r="N544" s="115">
        <v>71.680000000000007</v>
      </c>
      <c r="O544" s="170">
        <v>3.87</v>
      </c>
      <c r="P544" s="170">
        <v>0</v>
      </c>
      <c r="Q544" s="127">
        <v>3.41</v>
      </c>
      <c r="R544" s="128">
        <v>1470.04</v>
      </c>
      <c r="S544" s="14">
        <v>1975.47</v>
      </c>
      <c r="T544" s="14">
        <v>2254.13</v>
      </c>
      <c r="U544" s="129">
        <v>2667.44</v>
      </c>
    </row>
    <row r="545" spans="1:21" s="12" customFormat="1" x14ac:dyDescent="0.25">
      <c r="A545" s="120" t="str">
        <f>'IV ЦК'!A544</f>
        <v>23.01.2016</v>
      </c>
      <c r="B545" s="121">
        <f>[1]АТС!B576</f>
        <v>7</v>
      </c>
      <c r="C545" s="120" t="s">
        <v>25</v>
      </c>
      <c r="D545" s="122">
        <v>2199.96</v>
      </c>
      <c r="E545" s="123">
        <v>2705.39</v>
      </c>
      <c r="F545" s="123">
        <v>2984.05</v>
      </c>
      <c r="G545" s="124">
        <v>3397.36</v>
      </c>
      <c r="H545" s="125">
        <v>729.92</v>
      </c>
      <c r="I545" s="161">
        <v>0</v>
      </c>
      <c r="J545" s="161">
        <v>185.21</v>
      </c>
      <c r="K545" s="126" t="s">
        <v>1723</v>
      </c>
      <c r="L545" s="164" t="s">
        <v>94</v>
      </c>
      <c r="M545" s="164" t="s">
        <v>1724</v>
      </c>
      <c r="N545" s="115">
        <v>83.01</v>
      </c>
      <c r="O545" s="170">
        <v>0</v>
      </c>
      <c r="P545" s="170">
        <v>21.16</v>
      </c>
      <c r="Q545" s="127">
        <v>3.41</v>
      </c>
      <c r="R545" s="128">
        <v>1470.04</v>
      </c>
      <c r="S545" s="14">
        <v>1975.47</v>
      </c>
      <c r="T545" s="14">
        <v>2254.13</v>
      </c>
      <c r="U545" s="129">
        <v>2667.44</v>
      </c>
    </row>
    <row r="546" spans="1:21" s="12" customFormat="1" x14ac:dyDescent="0.25">
      <c r="A546" s="120" t="str">
        <f>'IV ЦК'!A545</f>
        <v>23.01.2016</v>
      </c>
      <c r="B546" s="121">
        <f>[1]АТС!B577</f>
        <v>8</v>
      </c>
      <c r="C546" s="120" t="s">
        <v>25</v>
      </c>
      <c r="D546" s="122">
        <v>2327.29</v>
      </c>
      <c r="E546" s="123">
        <v>2832.7200000000003</v>
      </c>
      <c r="F546" s="123">
        <v>3111.38</v>
      </c>
      <c r="G546" s="124">
        <v>3524.6899999999996</v>
      </c>
      <c r="H546" s="125">
        <v>857.24999999999989</v>
      </c>
      <c r="I546" s="161">
        <v>451.32</v>
      </c>
      <c r="J546" s="161">
        <v>0</v>
      </c>
      <c r="K546" s="126" t="s">
        <v>1726</v>
      </c>
      <c r="L546" s="164" t="s">
        <v>1727</v>
      </c>
      <c r="M546" s="164" t="s">
        <v>94</v>
      </c>
      <c r="N546" s="115">
        <v>97.56</v>
      </c>
      <c r="O546" s="170">
        <v>51.57</v>
      </c>
      <c r="P546" s="170">
        <v>0</v>
      </c>
      <c r="Q546" s="127">
        <v>3.41</v>
      </c>
      <c r="R546" s="128">
        <v>1470.04</v>
      </c>
      <c r="S546" s="14">
        <v>1975.47</v>
      </c>
      <c r="T546" s="14">
        <v>2254.13</v>
      </c>
      <c r="U546" s="129">
        <v>2667.44</v>
      </c>
    </row>
    <row r="547" spans="1:21" s="12" customFormat="1" x14ac:dyDescent="0.25">
      <c r="A547" s="120" t="str">
        <f>'IV ЦК'!A546</f>
        <v>23.01.2016</v>
      </c>
      <c r="B547" s="121">
        <f>[1]АТС!B578</f>
        <v>9</v>
      </c>
      <c r="C547" s="120" t="s">
        <v>25</v>
      </c>
      <c r="D547" s="122">
        <v>2457.34</v>
      </c>
      <c r="E547" s="123">
        <v>2962.7700000000004</v>
      </c>
      <c r="F547" s="123">
        <v>3241.4300000000003</v>
      </c>
      <c r="G547" s="124">
        <v>3654.74</v>
      </c>
      <c r="H547" s="125">
        <v>987.3</v>
      </c>
      <c r="I547" s="161">
        <v>134.20000000000002</v>
      </c>
      <c r="J547" s="161">
        <v>0</v>
      </c>
      <c r="K547" s="126" t="s">
        <v>1729</v>
      </c>
      <c r="L547" s="164" t="s">
        <v>1730</v>
      </c>
      <c r="M547" s="164" t="s">
        <v>94</v>
      </c>
      <c r="N547" s="115">
        <v>112.42</v>
      </c>
      <c r="O547" s="170">
        <v>15.33</v>
      </c>
      <c r="P547" s="170">
        <v>0</v>
      </c>
      <c r="Q547" s="127">
        <v>3.41</v>
      </c>
      <c r="R547" s="128">
        <v>1470.04</v>
      </c>
      <c r="S547" s="14">
        <v>1975.47</v>
      </c>
      <c r="T547" s="14">
        <v>2254.13</v>
      </c>
      <c r="U547" s="129">
        <v>2667.44</v>
      </c>
    </row>
    <row r="548" spans="1:21" s="12" customFormat="1" x14ac:dyDescent="0.25">
      <c r="A548" s="120" t="str">
        <f>'IV ЦК'!A547</f>
        <v>23.01.2016</v>
      </c>
      <c r="B548" s="121">
        <f>[1]АТС!B579</f>
        <v>10</v>
      </c>
      <c r="C548" s="120" t="s">
        <v>25</v>
      </c>
      <c r="D548" s="122">
        <v>2510.48</v>
      </c>
      <c r="E548" s="123">
        <v>3015.91</v>
      </c>
      <c r="F548" s="123">
        <v>3294.57</v>
      </c>
      <c r="G548" s="124">
        <v>3707.88</v>
      </c>
      <c r="H548" s="125">
        <v>1040.44</v>
      </c>
      <c r="I548" s="161">
        <v>18.93</v>
      </c>
      <c r="J548" s="161">
        <v>0</v>
      </c>
      <c r="K548" s="126" t="s">
        <v>1732</v>
      </c>
      <c r="L548" s="164" t="s">
        <v>1733</v>
      </c>
      <c r="M548" s="164" t="s">
        <v>94</v>
      </c>
      <c r="N548" s="115">
        <v>118.49</v>
      </c>
      <c r="O548" s="170">
        <v>2.16</v>
      </c>
      <c r="P548" s="170">
        <v>0</v>
      </c>
      <c r="Q548" s="127">
        <v>3.41</v>
      </c>
      <c r="R548" s="128">
        <v>1470.04</v>
      </c>
      <c r="S548" s="14">
        <v>1975.47</v>
      </c>
      <c r="T548" s="14">
        <v>2254.13</v>
      </c>
      <c r="U548" s="129">
        <v>2667.44</v>
      </c>
    </row>
    <row r="549" spans="1:21" s="12" customFormat="1" x14ac:dyDescent="0.25">
      <c r="A549" s="120" t="str">
        <f>'IV ЦК'!A548</f>
        <v>23.01.2016</v>
      </c>
      <c r="B549" s="121">
        <f>[1]АТС!B580</f>
        <v>11</v>
      </c>
      <c r="C549" s="120" t="s">
        <v>25</v>
      </c>
      <c r="D549" s="122">
        <v>2125.5100000000002</v>
      </c>
      <c r="E549" s="123">
        <v>2630.94</v>
      </c>
      <c r="F549" s="123">
        <v>2909.6</v>
      </c>
      <c r="G549" s="124">
        <v>3322.91</v>
      </c>
      <c r="H549" s="125">
        <v>655.46999999999991</v>
      </c>
      <c r="I549" s="161">
        <v>0.30000000000000004</v>
      </c>
      <c r="J549" s="161">
        <v>1.08</v>
      </c>
      <c r="K549" s="126" t="s">
        <v>1735</v>
      </c>
      <c r="L549" s="164" t="s">
        <v>1736</v>
      </c>
      <c r="M549" s="164" t="s">
        <v>1737</v>
      </c>
      <c r="N549" s="115">
        <v>74.5</v>
      </c>
      <c r="O549" s="170">
        <v>0.03</v>
      </c>
      <c r="P549" s="170">
        <v>0.12</v>
      </c>
      <c r="Q549" s="127">
        <v>3.41</v>
      </c>
      <c r="R549" s="128">
        <v>1470.04</v>
      </c>
      <c r="S549" s="14">
        <v>1975.47</v>
      </c>
      <c r="T549" s="14">
        <v>2254.13</v>
      </c>
      <c r="U549" s="129">
        <v>2667.44</v>
      </c>
    </row>
    <row r="550" spans="1:21" s="12" customFormat="1" x14ac:dyDescent="0.25">
      <c r="A550" s="120" t="str">
        <f>'IV ЦК'!A549</f>
        <v>23.01.2016</v>
      </c>
      <c r="B550" s="121">
        <f>[1]АТС!B581</f>
        <v>12</v>
      </c>
      <c r="C550" s="120" t="s">
        <v>25</v>
      </c>
      <c r="D550" s="122">
        <v>2114.75</v>
      </c>
      <c r="E550" s="123">
        <v>2620.1800000000003</v>
      </c>
      <c r="F550" s="123">
        <v>2898.84</v>
      </c>
      <c r="G550" s="124">
        <v>3312.1499999999996</v>
      </c>
      <c r="H550" s="125">
        <v>644.70999999999992</v>
      </c>
      <c r="I550" s="161">
        <v>186.41000000000003</v>
      </c>
      <c r="J550" s="161">
        <v>0</v>
      </c>
      <c r="K550" s="126" t="s">
        <v>1738</v>
      </c>
      <c r="L550" s="164" t="s">
        <v>1739</v>
      </c>
      <c r="M550" s="164" t="s">
        <v>94</v>
      </c>
      <c r="N550" s="115">
        <v>73.27</v>
      </c>
      <c r="O550" s="170">
        <v>21.3</v>
      </c>
      <c r="P550" s="170">
        <v>0</v>
      </c>
      <c r="Q550" s="127">
        <v>3.41</v>
      </c>
      <c r="R550" s="128">
        <v>1470.04</v>
      </c>
      <c r="S550" s="14">
        <v>1975.47</v>
      </c>
      <c r="T550" s="14">
        <v>2254.13</v>
      </c>
      <c r="U550" s="129">
        <v>2667.44</v>
      </c>
    </row>
    <row r="551" spans="1:21" s="12" customFormat="1" x14ac:dyDescent="0.25">
      <c r="A551" s="120" t="str">
        <f>'IV ЦК'!A550</f>
        <v>23.01.2016</v>
      </c>
      <c r="B551" s="121">
        <f>[1]АТС!B582</f>
        <v>13</v>
      </c>
      <c r="C551" s="120" t="s">
        <v>25</v>
      </c>
      <c r="D551" s="122">
        <v>2101.36</v>
      </c>
      <c r="E551" s="123">
        <v>2606.79</v>
      </c>
      <c r="F551" s="123">
        <v>2885.4500000000003</v>
      </c>
      <c r="G551" s="124">
        <v>3298.76</v>
      </c>
      <c r="H551" s="125">
        <v>631.31999999999994</v>
      </c>
      <c r="I551" s="161">
        <v>4.2200000000000006</v>
      </c>
      <c r="J551" s="161">
        <v>0.11</v>
      </c>
      <c r="K551" s="126" t="s">
        <v>119</v>
      </c>
      <c r="L551" s="164" t="s">
        <v>151</v>
      </c>
      <c r="M551" s="164" t="s">
        <v>1741</v>
      </c>
      <c r="N551" s="115">
        <v>71.739999999999995</v>
      </c>
      <c r="O551" s="170">
        <v>0.48</v>
      </c>
      <c r="P551" s="170">
        <v>0.01</v>
      </c>
      <c r="Q551" s="127">
        <v>3.41</v>
      </c>
      <c r="R551" s="128">
        <v>1470.04</v>
      </c>
      <c r="S551" s="14">
        <v>1975.47</v>
      </c>
      <c r="T551" s="14">
        <v>2254.13</v>
      </c>
      <c r="U551" s="129">
        <v>2667.44</v>
      </c>
    </row>
    <row r="552" spans="1:21" s="12" customFormat="1" x14ac:dyDescent="0.25">
      <c r="A552" s="120" t="str">
        <f>'IV ЦК'!A551</f>
        <v>23.01.2016</v>
      </c>
      <c r="B552" s="121">
        <f>[1]АТС!B583</f>
        <v>14</v>
      </c>
      <c r="C552" s="120" t="s">
        <v>25</v>
      </c>
      <c r="D552" s="122">
        <v>2097.02</v>
      </c>
      <c r="E552" s="123">
        <v>2602.4500000000003</v>
      </c>
      <c r="F552" s="123">
        <v>2881.11</v>
      </c>
      <c r="G552" s="124">
        <v>3294.42</v>
      </c>
      <c r="H552" s="125">
        <v>626.98</v>
      </c>
      <c r="I552" s="161">
        <v>0</v>
      </c>
      <c r="J552" s="161">
        <v>170.58</v>
      </c>
      <c r="K552" s="126" t="s">
        <v>1743</v>
      </c>
      <c r="L552" s="164" t="s">
        <v>94</v>
      </c>
      <c r="M552" s="164" t="s">
        <v>1744</v>
      </c>
      <c r="N552" s="115">
        <v>71.25</v>
      </c>
      <c r="O552" s="170">
        <v>0</v>
      </c>
      <c r="P552" s="170">
        <v>19.489999999999998</v>
      </c>
      <c r="Q552" s="127">
        <v>3.41</v>
      </c>
      <c r="R552" s="128">
        <v>1470.04</v>
      </c>
      <c r="S552" s="14">
        <v>1975.47</v>
      </c>
      <c r="T552" s="14">
        <v>2254.13</v>
      </c>
      <c r="U552" s="129">
        <v>2667.44</v>
      </c>
    </row>
    <row r="553" spans="1:21" s="12" customFormat="1" x14ac:dyDescent="0.25">
      <c r="A553" s="120" t="str">
        <f>'IV ЦК'!A552</f>
        <v>23.01.2016</v>
      </c>
      <c r="B553" s="121">
        <f>[1]АТС!B584</f>
        <v>15</v>
      </c>
      <c r="C553" s="120" t="s">
        <v>25</v>
      </c>
      <c r="D553" s="122">
        <v>2093.0700000000002</v>
      </c>
      <c r="E553" s="123">
        <v>2598.5</v>
      </c>
      <c r="F553" s="123">
        <v>2877.1600000000003</v>
      </c>
      <c r="G553" s="124">
        <v>3290.4700000000003</v>
      </c>
      <c r="H553" s="125">
        <v>623.03</v>
      </c>
      <c r="I553" s="161">
        <v>442.92</v>
      </c>
      <c r="J553" s="161">
        <v>0</v>
      </c>
      <c r="K553" s="126" t="s">
        <v>108</v>
      </c>
      <c r="L553" s="164" t="s">
        <v>1746</v>
      </c>
      <c r="M553" s="164" t="s">
        <v>94</v>
      </c>
      <c r="N553" s="115">
        <v>70.8</v>
      </c>
      <c r="O553" s="170">
        <v>50.61</v>
      </c>
      <c r="P553" s="170">
        <v>0</v>
      </c>
      <c r="Q553" s="127">
        <v>3.41</v>
      </c>
      <c r="R553" s="128">
        <v>1470.04</v>
      </c>
      <c r="S553" s="14">
        <v>1975.47</v>
      </c>
      <c r="T553" s="14">
        <v>2254.13</v>
      </c>
      <c r="U553" s="129">
        <v>2667.44</v>
      </c>
    </row>
    <row r="554" spans="1:21" s="12" customFormat="1" x14ac:dyDescent="0.25">
      <c r="A554" s="120" t="str">
        <f>'IV ЦК'!A553</f>
        <v>23.01.2016</v>
      </c>
      <c r="B554" s="121">
        <f>[1]АТС!B585</f>
        <v>16</v>
      </c>
      <c r="C554" s="120" t="s">
        <v>25</v>
      </c>
      <c r="D554" s="122">
        <v>2115.08</v>
      </c>
      <c r="E554" s="123">
        <v>2620.5100000000002</v>
      </c>
      <c r="F554" s="123">
        <v>2899.17</v>
      </c>
      <c r="G554" s="124">
        <v>3312.48</v>
      </c>
      <c r="H554" s="125">
        <v>645.04000000000008</v>
      </c>
      <c r="I554" s="161">
        <v>41.370000000000005</v>
      </c>
      <c r="J554" s="161">
        <v>0</v>
      </c>
      <c r="K554" s="126" t="s">
        <v>1748</v>
      </c>
      <c r="L554" s="164" t="s">
        <v>1749</v>
      </c>
      <c r="M554" s="164" t="s">
        <v>94</v>
      </c>
      <c r="N554" s="115">
        <v>73.31</v>
      </c>
      <c r="O554" s="170">
        <v>4.7300000000000004</v>
      </c>
      <c r="P554" s="170">
        <v>0</v>
      </c>
      <c r="Q554" s="127">
        <v>3.41</v>
      </c>
      <c r="R554" s="128">
        <v>1470.04</v>
      </c>
      <c r="S554" s="14">
        <v>1975.47</v>
      </c>
      <c r="T554" s="14">
        <v>2254.13</v>
      </c>
      <c r="U554" s="129">
        <v>2667.44</v>
      </c>
    </row>
    <row r="555" spans="1:21" s="12" customFormat="1" x14ac:dyDescent="0.25">
      <c r="A555" s="120" t="str">
        <f>'IV ЦК'!A554</f>
        <v>23.01.2016</v>
      </c>
      <c r="B555" s="121">
        <f>[1]АТС!B586</f>
        <v>17</v>
      </c>
      <c r="C555" s="120" t="s">
        <v>25</v>
      </c>
      <c r="D555" s="122">
        <v>2245.7399999999998</v>
      </c>
      <c r="E555" s="123">
        <v>2751.17</v>
      </c>
      <c r="F555" s="123">
        <v>3029.83</v>
      </c>
      <c r="G555" s="124">
        <v>3443.1400000000003</v>
      </c>
      <c r="H555" s="125">
        <v>775.69999999999993</v>
      </c>
      <c r="I555" s="161">
        <v>23.4</v>
      </c>
      <c r="J555" s="161">
        <v>0</v>
      </c>
      <c r="K555" s="126" t="s">
        <v>1751</v>
      </c>
      <c r="L555" s="164" t="s">
        <v>1752</v>
      </c>
      <c r="M555" s="164" t="s">
        <v>94</v>
      </c>
      <c r="N555" s="115">
        <v>88.24</v>
      </c>
      <c r="O555" s="170">
        <v>2.67</v>
      </c>
      <c r="P555" s="170">
        <v>0</v>
      </c>
      <c r="Q555" s="127">
        <v>3.41</v>
      </c>
      <c r="R555" s="128">
        <v>1470.04</v>
      </c>
      <c r="S555" s="14">
        <v>1975.47</v>
      </c>
      <c r="T555" s="14">
        <v>2254.13</v>
      </c>
      <c r="U555" s="129">
        <v>2667.44</v>
      </c>
    </row>
    <row r="556" spans="1:21" s="12" customFormat="1" x14ac:dyDescent="0.25">
      <c r="A556" s="120" t="str">
        <f>'IV ЦК'!A555</f>
        <v>23.01.2016</v>
      </c>
      <c r="B556" s="121">
        <f>[1]АТС!B587</f>
        <v>18</v>
      </c>
      <c r="C556" s="120" t="s">
        <v>25</v>
      </c>
      <c r="D556" s="122">
        <v>2296.84</v>
      </c>
      <c r="E556" s="123">
        <v>2802.27</v>
      </c>
      <c r="F556" s="123">
        <v>3080.93</v>
      </c>
      <c r="G556" s="124">
        <v>3494.24</v>
      </c>
      <c r="H556" s="125">
        <v>826.8</v>
      </c>
      <c r="I556" s="161">
        <v>0</v>
      </c>
      <c r="J556" s="161">
        <v>23.04</v>
      </c>
      <c r="K556" s="126" t="s">
        <v>1754</v>
      </c>
      <c r="L556" s="164" t="s">
        <v>94</v>
      </c>
      <c r="M556" s="164" t="s">
        <v>1755</v>
      </c>
      <c r="N556" s="115">
        <v>94.08</v>
      </c>
      <c r="O556" s="170">
        <v>0</v>
      </c>
      <c r="P556" s="170">
        <v>2.63</v>
      </c>
      <c r="Q556" s="127">
        <v>3.41</v>
      </c>
      <c r="R556" s="128">
        <v>1470.04</v>
      </c>
      <c r="S556" s="14">
        <v>1975.47</v>
      </c>
      <c r="T556" s="14">
        <v>2254.13</v>
      </c>
      <c r="U556" s="129">
        <v>2667.44</v>
      </c>
    </row>
    <row r="557" spans="1:21" s="12" customFormat="1" x14ac:dyDescent="0.25">
      <c r="A557" s="120" t="str">
        <f>'IV ЦК'!A556</f>
        <v>23.01.2016</v>
      </c>
      <c r="B557" s="121">
        <f>[1]АТС!B588</f>
        <v>19</v>
      </c>
      <c r="C557" s="120" t="s">
        <v>25</v>
      </c>
      <c r="D557" s="122">
        <v>2233.59</v>
      </c>
      <c r="E557" s="123">
        <v>2739.02</v>
      </c>
      <c r="F557" s="123">
        <v>3017.6800000000003</v>
      </c>
      <c r="G557" s="124">
        <v>3430.99</v>
      </c>
      <c r="H557" s="125">
        <v>763.55</v>
      </c>
      <c r="I557" s="161">
        <v>21.09</v>
      </c>
      <c r="J557" s="161">
        <v>0</v>
      </c>
      <c r="K557" s="126" t="s">
        <v>1757</v>
      </c>
      <c r="L557" s="164" t="s">
        <v>1758</v>
      </c>
      <c r="M557" s="164" t="s">
        <v>94</v>
      </c>
      <c r="N557" s="115">
        <v>86.85</v>
      </c>
      <c r="O557" s="170">
        <v>2.41</v>
      </c>
      <c r="P557" s="170">
        <v>0</v>
      </c>
      <c r="Q557" s="127">
        <v>3.41</v>
      </c>
      <c r="R557" s="128">
        <v>1470.04</v>
      </c>
      <c r="S557" s="14">
        <v>1975.47</v>
      </c>
      <c r="T557" s="14">
        <v>2254.13</v>
      </c>
      <c r="U557" s="129">
        <v>2667.44</v>
      </c>
    </row>
    <row r="558" spans="1:21" s="12" customFormat="1" x14ac:dyDescent="0.25">
      <c r="A558" s="120" t="str">
        <f>'IV ЦК'!A557</f>
        <v>23.01.2016</v>
      </c>
      <c r="B558" s="121">
        <f>[1]АТС!B589</f>
        <v>20</v>
      </c>
      <c r="C558" s="120" t="s">
        <v>25</v>
      </c>
      <c r="D558" s="122">
        <v>2265.17</v>
      </c>
      <c r="E558" s="123">
        <v>2770.6000000000004</v>
      </c>
      <c r="F558" s="123">
        <v>3049.26</v>
      </c>
      <c r="G558" s="124">
        <v>3462.5699999999997</v>
      </c>
      <c r="H558" s="125">
        <v>795.13</v>
      </c>
      <c r="I558" s="161">
        <v>0</v>
      </c>
      <c r="J558" s="161">
        <v>174.01999999999998</v>
      </c>
      <c r="K558" s="126" t="s">
        <v>1760</v>
      </c>
      <c r="L558" s="164" t="s">
        <v>94</v>
      </c>
      <c r="M558" s="164" t="s">
        <v>1761</v>
      </c>
      <c r="N558" s="115">
        <v>90.46</v>
      </c>
      <c r="O558" s="170">
        <v>0</v>
      </c>
      <c r="P558" s="170">
        <v>19.88</v>
      </c>
      <c r="Q558" s="127">
        <v>3.41</v>
      </c>
      <c r="R558" s="128">
        <v>1470.04</v>
      </c>
      <c r="S558" s="14">
        <v>1975.47</v>
      </c>
      <c r="T558" s="14">
        <v>2254.13</v>
      </c>
      <c r="U558" s="129">
        <v>2667.44</v>
      </c>
    </row>
    <row r="559" spans="1:21" s="12" customFormat="1" x14ac:dyDescent="0.25">
      <c r="A559" s="120" t="str">
        <f>'IV ЦК'!A558</f>
        <v>23.01.2016</v>
      </c>
      <c r="B559" s="121">
        <f>[1]АТС!B590</f>
        <v>21</v>
      </c>
      <c r="C559" s="120" t="s">
        <v>25</v>
      </c>
      <c r="D559" s="122">
        <v>2207.6</v>
      </c>
      <c r="E559" s="123">
        <v>2713.03</v>
      </c>
      <c r="F559" s="123">
        <v>2991.69</v>
      </c>
      <c r="G559" s="124">
        <v>3405</v>
      </c>
      <c r="H559" s="125">
        <v>737.56</v>
      </c>
      <c r="I559" s="161">
        <v>0</v>
      </c>
      <c r="J559" s="161">
        <v>231.65</v>
      </c>
      <c r="K559" s="126" t="s">
        <v>1763</v>
      </c>
      <c r="L559" s="164" t="s">
        <v>94</v>
      </c>
      <c r="M559" s="164" t="s">
        <v>1764</v>
      </c>
      <c r="N559" s="115">
        <v>83.88</v>
      </c>
      <c r="O559" s="170">
        <v>0</v>
      </c>
      <c r="P559" s="170">
        <v>26.47</v>
      </c>
      <c r="Q559" s="127">
        <v>3.41</v>
      </c>
      <c r="R559" s="128">
        <v>1470.04</v>
      </c>
      <c r="S559" s="14">
        <v>1975.47</v>
      </c>
      <c r="T559" s="14">
        <v>2254.13</v>
      </c>
      <c r="U559" s="129">
        <v>2667.44</v>
      </c>
    </row>
    <row r="560" spans="1:21" s="12" customFormat="1" x14ac:dyDescent="0.25">
      <c r="A560" s="120" t="str">
        <f>'IV ЦК'!A559</f>
        <v>23.01.2016</v>
      </c>
      <c r="B560" s="121">
        <f>[1]АТС!B591</f>
        <v>22</v>
      </c>
      <c r="C560" s="120" t="s">
        <v>25</v>
      </c>
      <c r="D560" s="122">
        <v>2101.4899999999998</v>
      </c>
      <c r="E560" s="123">
        <v>2606.92</v>
      </c>
      <c r="F560" s="123">
        <v>2885.58</v>
      </c>
      <c r="G560" s="124">
        <v>3298.8900000000003</v>
      </c>
      <c r="H560" s="125">
        <v>631.44999999999993</v>
      </c>
      <c r="I560" s="161">
        <v>0</v>
      </c>
      <c r="J560" s="161">
        <v>613.72</v>
      </c>
      <c r="K560" s="126" t="s">
        <v>1766</v>
      </c>
      <c r="L560" s="164" t="s">
        <v>94</v>
      </c>
      <c r="M560" s="164" t="s">
        <v>1767</v>
      </c>
      <c r="N560" s="115">
        <v>71.760000000000005</v>
      </c>
      <c r="O560" s="170">
        <v>0</v>
      </c>
      <c r="P560" s="170">
        <v>70.12</v>
      </c>
      <c r="Q560" s="127">
        <v>3.41</v>
      </c>
      <c r="R560" s="128">
        <v>1470.04</v>
      </c>
      <c r="S560" s="14">
        <v>1975.47</v>
      </c>
      <c r="T560" s="14">
        <v>2254.13</v>
      </c>
      <c r="U560" s="129">
        <v>2667.44</v>
      </c>
    </row>
    <row r="561" spans="1:21" s="12" customFormat="1" x14ac:dyDescent="0.25">
      <c r="A561" s="120" t="str">
        <f>'IV ЦК'!A560</f>
        <v>23.01.2016</v>
      </c>
      <c r="B561" s="121">
        <f>[1]АТС!B592</f>
        <v>23</v>
      </c>
      <c r="C561" s="120" t="s">
        <v>25</v>
      </c>
      <c r="D561" s="122">
        <v>2387.1999999999998</v>
      </c>
      <c r="E561" s="123">
        <v>2892.63</v>
      </c>
      <c r="F561" s="123">
        <v>3171.29</v>
      </c>
      <c r="G561" s="124">
        <v>3584.6</v>
      </c>
      <c r="H561" s="125">
        <v>917.16</v>
      </c>
      <c r="I561" s="161">
        <v>0.01</v>
      </c>
      <c r="J561" s="161">
        <v>393.08000000000004</v>
      </c>
      <c r="K561" s="126" t="s">
        <v>1769</v>
      </c>
      <c r="L561" s="164" t="s">
        <v>95</v>
      </c>
      <c r="M561" s="164" t="s">
        <v>1770</v>
      </c>
      <c r="N561" s="115">
        <v>104.4</v>
      </c>
      <c r="O561" s="170">
        <v>0</v>
      </c>
      <c r="P561" s="170">
        <v>44.91</v>
      </c>
      <c r="Q561" s="127">
        <v>3.41</v>
      </c>
      <c r="R561" s="128">
        <v>1470.04</v>
      </c>
      <c r="S561" s="14">
        <v>1975.47</v>
      </c>
      <c r="T561" s="14">
        <v>2254.13</v>
      </c>
      <c r="U561" s="129">
        <v>2667.44</v>
      </c>
    </row>
    <row r="562" spans="1:21" s="12" customFormat="1" x14ac:dyDescent="0.25">
      <c r="A562" s="120" t="str">
        <f>'IV ЦК'!A561</f>
        <v>24.01.2016</v>
      </c>
      <c r="B562" s="121">
        <f>[1]АТС!B593</f>
        <v>0</v>
      </c>
      <c r="C562" s="120" t="s">
        <v>25</v>
      </c>
      <c r="D562" s="122">
        <v>2139.9899999999998</v>
      </c>
      <c r="E562" s="123">
        <v>2645.42</v>
      </c>
      <c r="F562" s="123">
        <v>2924.0800000000004</v>
      </c>
      <c r="G562" s="124">
        <v>3337.3900000000003</v>
      </c>
      <c r="H562" s="125">
        <v>669.94999999999993</v>
      </c>
      <c r="I562" s="161">
        <v>3.53</v>
      </c>
      <c r="J562" s="161">
        <v>6.0000000000000005E-2</v>
      </c>
      <c r="K562" s="126" t="s">
        <v>1773</v>
      </c>
      <c r="L562" s="164" t="s">
        <v>1774</v>
      </c>
      <c r="M562" s="164" t="s">
        <v>1775</v>
      </c>
      <c r="N562" s="115">
        <v>76.16</v>
      </c>
      <c r="O562" s="170">
        <v>0.4</v>
      </c>
      <c r="P562" s="170">
        <v>0.01</v>
      </c>
      <c r="Q562" s="127">
        <v>3.41</v>
      </c>
      <c r="R562" s="128">
        <v>1470.04</v>
      </c>
      <c r="S562" s="14">
        <v>1975.47</v>
      </c>
      <c r="T562" s="14">
        <v>2254.13</v>
      </c>
      <c r="U562" s="129">
        <v>2667.44</v>
      </c>
    </row>
    <row r="563" spans="1:21" s="12" customFormat="1" x14ac:dyDescent="0.25">
      <c r="A563" s="120" t="str">
        <f>'IV ЦК'!A562</f>
        <v>24.01.2016</v>
      </c>
      <c r="B563" s="121">
        <f>[1]АТС!B594</f>
        <v>1</v>
      </c>
      <c r="C563" s="120" t="s">
        <v>25</v>
      </c>
      <c r="D563" s="122">
        <v>2115.88</v>
      </c>
      <c r="E563" s="123">
        <v>2621.3100000000004</v>
      </c>
      <c r="F563" s="123">
        <v>2899.9700000000003</v>
      </c>
      <c r="G563" s="124">
        <v>3313.2799999999997</v>
      </c>
      <c r="H563" s="125">
        <v>645.83999999999992</v>
      </c>
      <c r="I563" s="161">
        <v>4.46</v>
      </c>
      <c r="J563" s="161">
        <v>0</v>
      </c>
      <c r="K563" s="126" t="s">
        <v>1777</v>
      </c>
      <c r="L563" s="164" t="s">
        <v>1778</v>
      </c>
      <c r="M563" s="164" t="s">
        <v>94</v>
      </c>
      <c r="N563" s="115">
        <v>73.400000000000006</v>
      </c>
      <c r="O563" s="170">
        <v>0.51</v>
      </c>
      <c r="P563" s="170">
        <v>0</v>
      </c>
      <c r="Q563" s="127">
        <v>3.41</v>
      </c>
      <c r="R563" s="128">
        <v>1470.04</v>
      </c>
      <c r="S563" s="14">
        <v>1975.47</v>
      </c>
      <c r="T563" s="14">
        <v>2254.13</v>
      </c>
      <c r="U563" s="129">
        <v>2667.44</v>
      </c>
    </row>
    <row r="564" spans="1:21" s="12" customFormat="1" x14ac:dyDescent="0.25">
      <c r="A564" s="120" t="str">
        <f>'IV ЦК'!A563</f>
        <v>24.01.2016</v>
      </c>
      <c r="B564" s="121">
        <f>[1]АТС!B595</f>
        <v>2</v>
      </c>
      <c r="C564" s="120" t="s">
        <v>25</v>
      </c>
      <c r="D564" s="122">
        <v>2108.02</v>
      </c>
      <c r="E564" s="123">
        <v>2613.4500000000003</v>
      </c>
      <c r="F564" s="123">
        <v>2892.11</v>
      </c>
      <c r="G564" s="124">
        <v>3305.42</v>
      </c>
      <c r="H564" s="125">
        <v>637.98</v>
      </c>
      <c r="I564" s="161">
        <v>219.85</v>
      </c>
      <c r="J564" s="161">
        <v>0</v>
      </c>
      <c r="K564" s="126" t="s">
        <v>1780</v>
      </c>
      <c r="L564" s="164" t="s">
        <v>145</v>
      </c>
      <c r="M564" s="164" t="s">
        <v>94</v>
      </c>
      <c r="N564" s="115">
        <v>72.5</v>
      </c>
      <c r="O564" s="170">
        <v>25.12</v>
      </c>
      <c r="P564" s="170">
        <v>0</v>
      </c>
      <c r="Q564" s="127">
        <v>3.41</v>
      </c>
      <c r="R564" s="128">
        <v>1470.04</v>
      </c>
      <c r="S564" s="14">
        <v>1975.47</v>
      </c>
      <c r="T564" s="14">
        <v>2254.13</v>
      </c>
      <c r="U564" s="129">
        <v>2667.44</v>
      </c>
    </row>
    <row r="565" spans="1:21" s="12" customFormat="1" x14ac:dyDescent="0.25">
      <c r="A565" s="120" t="str">
        <f>'IV ЦК'!A564</f>
        <v>24.01.2016</v>
      </c>
      <c r="B565" s="121">
        <f>[1]АТС!B596</f>
        <v>3</v>
      </c>
      <c r="C565" s="120" t="s">
        <v>25</v>
      </c>
      <c r="D565" s="122">
        <v>2099.2600000000002</v>
      </c>
      <c r="E565" s="123">
        <v>2604.69</v>
      </c>
      <c r="F565" s="123">
        <v>2883.35</v>
      </c>
      <c r="G565" s="124">
        <v>3296.66</v>
      </c>
      <c r="H565" s="125">
        <v>629.21999999999991</v>
      </c>
      <c r="I565" s="161">
        <v>245.82</v>
      </c>
      <c r="J565" s="161">
        <v>0</v>
      </c>
      <c r="K565" s="126" t="s">
        <v>1782</v>
      </c>
      <c r="L565" s="164" t="s">
        <v>1783</v>
      </c>
      <c r="M565" s="164" t="s">
        <v>94</v>
      </c>
      <c r="N565" s="115">
        <v>71.5</v>
      </c>
      <c r="O565" s="170">
        <v>28.09</v>
      </c>
      <c r="P565" s="170">
        <v>0</v>
      </c>
      <c r="Q565" s="127">
        <v>3.41</v>
      </c>
      <c r="R565" s="128">
        <v>1470.04</v>
      </c>
      <c r="S565" s="14">
        <v>1975.47</v>
      </c>
      <c r="T565" s="14">
        <v>2254.13</v>
      </c>
      <c r="U565" s="129">
        <v>2667.44</v>
      </c>
    </row>
    <row r="566" spans="1:21" s="12" customFormat="1" x14ac:dyDescent="0.25">
      <c r="A566" s="120" t="str">
        <f>'IV ЦК'!A565</f>
        <v>24.01.2016</v>
      </c>
      <c r="B566" s="121">
        <f>[1]АТС!B597</f>
        <v>4</v>
      </c>
      <c r="C566" s="120" t="s">
        <v>25</v>
      </c>
      <c r="D566" s="122">
        <v>2090.66</v>
      </c>
      <c r="E566" s="123">
        <v>2596.09</v>
      </c>
      <c r="F566" s="123">
        <v>2874.75</v>
      </c>
      <c r="G566" s="124">
        <v>3288.06</v>
      </c>
      <c r="H566" s="125">
        <v>620.62</v>
      </c>
      <c r="I566" s="161">
        <v>249.60000000000002</v>
      </c>
      <c r="J566" s="161">
        <v>0</v>
      </c>
      <c r="K566" s="126" t="s">
        <v>1784</v>
      </c>
      <c r="L566" s="164" t="s">
        <v>1785</v>
      </c>
      <c r="M566" s="164" t="s">
        <v>94</v>
      </c>
      <c r="N566" s="115">
        <v>70.52</v>
      </c>
      <c r="O566" s="170">
        <v>28.52</v>
      </c>
      <c r="P566" s="170">
        <v>0</v>
      </c>
      <c r="Q566" s="127">
        <v>3.41</v>
      </c>
      <c r="R566" s="128">
        <v>1470.04</v>
      </c>
      <c r="S566" s="14">
        <v>1975.47</v>
      </c>
      <c r="T566" s="14">
        <v>2254.13</v>
      </c>
      <c r="U566" s="129">
        <v>2667.44</v>
      </c>
    </row>
    <row r="567" spans="1:21" s="12" customFormat="1" x14ac:dyDescent="0.25">
      <c r="A567" s="120" t="str">
        <f>'IV ЦК'!A566</f>
        <v>24.01.2016</v>
      </c>
      <c r="B567" s="121">
        <f>[1]АТС!B598</f>
        <v>5</v>
      </c>
      <c r="C567" s="120" t="s">
        <v>25</v>
      </c>
      <c r="D567" s="122">
        <v>2094.66</v>
      </c>
      <c r="E567" s="123">
        <v>2600.09</v>
      </c>
      <c r="F567" s="123">
        <v>2878.75</v>
      </c>
      <c r="G567" s="124">
        <v>3292.06</v>
      </c>
      <c r="H567" s="125">
        <v>624.62</v>
      </c>
      <c r="I567" s="161">
        <v>205.53</v>
      </c>
      <c r="J567" s="161">
        <v>0</v>
      </c>
      <c r="K567" s="126" t="s">
        <v>1787</v>
      </c>
      <c r="L567" s="164" t="s">
        <v>1788</v>
      </c>
      <c r="M567" s="164" t="s">
        <v>94</v>
      </c>
      <c r="N567" s="115">
        <v>70.98</v>
      </c>
      <c r="O567" s="170">
        <v>23.48</v>
      </c>
      <c r="P567" s="170">
        <v>0</v>
      </c>
      <c r="Q567" s="127">
        <v>3.41</v>
      </c>
      <c r="R567" s="128">
        <v>1470.04</v>
      </c>
      <c r="S567" s="14">
        <v>1975.47</v>
      </c>
      <c r="T567" s="14">
        <v>2254.13</v>
      </c>
      <c r="U567" s="129">
        <v>2667.44</v>
      </c>
    </row>
    <row r="568" spans="1:21" s="12" customFormat="1" x14ac:dyDescent="0.25">
      <c r="A568" s="120" t="str">
        <f>'IV ЦК'!A567</f>
        <v>24.01.2016</v>
      </c>
      <c r="B568" s="121">
        <f>[1]АТС!B599</f>
        <v>6</v>
      </c>
      <c r="C568" s="120" t="s">
        <v>25</v>
      </c>
      <c r="D568" s="122">
        <v>2117.94</v>
      </c>
      <c r="E568" s="123">
        <v>2623.37</v>
      </c>
      <c r="F568" s="123">
        <v>2902.03</v>
      </c>
      <c r="G568" s="124">
        <v>3315.34</v>
      </c>
      <c r="H568" s="125">
        <v>647.9</v>
      </c>
      <c r="I568" s="161">
        <v>0</v>
      </c>
      <c r="J568" s="161">
        <v>261.26</v>
      </c>
      <c r="K568" s="126" t="s">
        <v>1790</v>
      </c>
      <c r="L568" s="164" t="s">
        <v>94</v>
      </c>
      <c r="M568" s="164" t="s">
        <v>1791</v>
      </c>
      <c r="N568" s="115">
        <v>73.64</v>
      </c>
      <c r="O568" s="170">
        <v>0</v>
      </c>
      <c r="P568" s="170">
        <v>29.85</v>
      </c>
      <c r="Q568" s="127">
        <v>3.41</v>
      </c>
      <c r="R568" s="128">
        <v>1470.04</v>
      </c>
      <c r="S568" s="14">
        <v>1975.47</v>
      </c>
      <c r="T568" s="14">
        <v>2254.13</v>
      </c>
      <c r="U568" s="129">
        <v>2667.44</v>
      </c>
    </row>
    <row r="569" spans="1:21" s="12" customFormat="1" x14ac:dyDescent="0.25">
      <c r="A569" s="120" t="str">
        <f>'IV ЦК'!A568</f>
        <v>24.01.2016</v>
      </c>
      <c r="B569" s="121">
        <f>[1]АТС!B600</f>
        <v>7</v>
      </c>
      <c r="C569" s="120" t="s">
        <v>25</v>
      </c>
      <c r="D569" s="122">
        <v>2115.75</v>
      </c>
      <c r="E569" s="123">
        <v>2621.1799999999998</v>
      </c>
      <c r="F569" s="123">
        <v>2899.84</v>
      </c>
      <c r="G569" s="124">
        <v>3313.15</v>
      </c>
      <c r="H569" s="125">
        <v>645.70999999999992</v>
      </c>
      <c r="I569" s="161">
        <v>10.5</v>
      </c>
      <c r="J569" s="161">
        <v>0</v>
      </c>
      <c r="K569" s="126" t="s">
        <v>99</v>
      </c>
      <c r="L569" s="164" t="s">
        <v>1793</v>
      </c>
      <c r="M569" s="164" t="s">
        <v>94</v>
      </c>
      <c r="N569" s="115">
        <v>73.39</v>
      </c>
      <c r="O569" s="170">
        <v>1.2</v>
      </c>
      <c r="P569" s="170">
        <v>0</v>
      </c>
      <c r="Q569" s="127">
        <v>3.41</v>
      </c>
      <c r="R569" s="128">
        <v>1470.04</v>
      </c>
      <c r="S569" s="14">
        <v>1975.47</v>
      </c>
      <c r="T569" s="14">
        <v>2254.13</v>
      </c>
      <c r="U569" s="129">
        <v>2667.44</v>
      </c>
    </row>
    <row r="570" spans="1:21" s="12" customFormat="1" x14ac:dyDescent="0.25">
      <c r="A570" s="120" t="str">
        <f>'IV ЦК'!A569</f>
        <v>24.01.2016</v>
      </c>
      <c r="B570" s="121">
        <f>[1]АТС!B601</f>
        <v>8</v>
      </c>
      <c r="C570" s="120" t="s">
        <v>25</v>
      </c>
      <c r="D570" s="122">
        <v>2140.21</v>
      </c>
      <c r="E570" s="123">
        <v>2645.64</v>
      </c>
      <c r="F570" s="123">
        <v>2924.3</v>
      </c>
      <c r="G570" s="124">
        <v>3337.61</v>
      </c>
      <c r="H570" s="125">
        <v>670.17</v>
      </c>
      <c r="I570" s="161">
        <v>173.04000000000002</v>
      </c>
      <c r="J570" s="161">
        <v>0</v>
      </c>
      <c r="K570" s="126" t="s">
        <v>1794</v>
      </c>
      <c r="L570" s="164" t="s">
        <v>1795</v>
      </c>
      <c r="M570" s="164" t="s">
        <v>94</v>
      </c>
      <c r="N570" s="115">
        <v>76.180000000000007</v>
      </c>
      <c r="O570" s="170">
        <v>19.77</v>
      </c>
      <c r="P570" s="170">
        <v>0</v>
      </c>
      <c r="Q570" s="127">
        <v>3.41</v>
      </c>
      <c r="R570" s="128">
        <v>1470.04</v>
      </c>
      <c r="S570" s="14">
        <v>1975.47</v>
      </c>
      <c r="T570" s="14">
        <v>2254.13</v>
      </c>
      <c r="U570" s="129">
        <v>2667.44</v>
      </c>
    </row>
    <row r="571" spans="1:21" s="12" customFormat="1" x14ac:dyDescent="0.25">
      <c r="A571" s="120" t="str">
        <f>'IV ЦК'!A570</f>
        <v>24.01.2016</v>
      </c>
      <c r="B571" s="121">
        <f>[1]АТС!B602</f>
        <v>9</v>
      </c>
      <c r="C571" s="120" t="s">
        <v>25</v>
      </c>
      <c r="D571" s="122">
        <v>2213.39</v>
      </c>
      <c r="E571" s="123">
        <v>2718.82</v>
      </c>
      <c r="F571" s="123">
        <v>2997.48</v>
      </c>
      <c r="G571" s="124">
        <v>3410.79</v>
      </c>
      <c r="H571" s="125">
        <v>743.34999999999991</v>
      </c>
      <c r="I571" s="161">
        <v>158.51999999999998</v>
      </c>
      <c r="J571" s="161">
        <v>0</v>
      </c>
      <c r="K571" s="126" t="s">
        <v>1797</v>
      </c>
      <c r="L571" s="164" t="s">
        <v>1798</v>
      </c>
      <c r="M571" s="164" t="s">
        <v>94</v>
      </c>
      <c r="N571" s="115">
        <v>84.54</v>
      </c>
      <c r="O571" s="170">
        <v>18.11</v>
      </c>
      <c r="P571" s="170">
        <v>0</v>
      </c>
      <c r="Q571" s="127">
        <v>3.41</v>
      </c>
      <c r="R571" s="128">
        <v>1470.04</v>
      </c>
      <c r="S571" s="14">
        <v>1975.47</v>
      </c>
      <c r="T571" s="14">
        <v>2254.13</v>
      </c>
      <c r="U571" s="129">
        <v>2667.44</v>
      </c>
    </row>
    <row r="572" spans="1:21" s="12" customFormat="1" x14ac:dyDescent="0.25">
      <c r="A572" s="120" t="str">
        <f>'IV ЦК'!A571</f>
        <v>24.01.2016</v>
      </c>
      <c r="B572" s="121">
        <f>[1]АТС!B603</f>
        <v>10</v>
      </c>
      <c r="C572" s="120" t="s">
        <v>25</v>
      </c>
      <c r="D572" s="122">
        <v>2320.11</v>
      </c>
      <c r="E572" s="123">
        <v>2825.54</v>
      </c>
      <c r="F572" s="123">
        <v>3104.2000000000003</v>
      </c>
      <c r="G572" s="124">
        <v>3517.51</v>
      </c>
      <c r="H572" s="125">
        <v>850.06999999999994</v>
      </c>
      <c r="I572" s="161">
        <v>662.95</v>
      </c>
      <c r="J572" s="161">
        <v>0</v>
      </c>
      <c r="K572" s="126" t="s">
        <v>1800</v>
      </c>
      <c r="L572" s="164" t="s">
        <v>1801</v>
      </c>
      <c r="M572" s="164" t="s">
        <v>94</v>
      </c>
      <c r="N572" s="115">
        <v>96.74</v>
      </c>
      <c r="O572" s="170">
        <v>75.75</v>
      </c>
      <c r="P572" s="170">
        <v>0</v>
      </c>
      <c r="Q572" s="127">
        <v>3.41</v>
      </c>
      <c r="R572" s="128">
        <v>1470.04</v>
      </c>
      <c r="S572" s="14">
        <v>1975.47</v>
      </c>
      <c r="T572" s="14">
        <v>2254.13</v>
      </c>
      <c r="U572" s="129">
        <v>2667.44</v>
      </c>
    </row>
    <row r="573" spans="1:21" s="12" customFormat="1" x14ac:dyDescent="0.25">
      <c r="A573" s="120" t="str">
        <f>'IV ЦК'!A572</f>
        <v>24.01.2016</v>
      </c>
      <c r="B573" s="121">
        <f>[1]АТС!B604</f>
        <v>11</v>
      </c>
      <c r="C573" s="120" t="s">
        <v>25</v>
      </c>
      <c r="D573" s="122">
        <v>2198.56</v>
      </c>
      <c r="E573" s="123">
        <v>2703.99</v>
      </c>
      <c r="F573" s="123">
        <v>2982.6500000000005</v>
      </c>
      <c r="G573" s="124">
        <v>3395.96</v>
      </c>
      <c r="H573" s="125">
        <v>728.52</v>
      </c>
      <c r="I573" s="161">
        <v>734.08</v>
      </c>
      <c r="J573" s="161">
        <v>0</v>
      </c>
      <c r="K573" s="126" t="s">
        <v>1803</v>
      </c>
      <c r="L573" s="164" t="s">
        <v>1804</v>
      </c>
      <c r="M573" s="164" t="s">
        <v>94</v>
      </c>
      <c r="N573" s="115">
        <v>82.85</v>
      </c>
      <c r="O573" s="170">
        <v>83.87</v>
      </c>
      <c r="P573" s="170">
        <v>0</v>
      </c>
      <c r="Q573" s="127">
        <v>3.41</v>
      </c>
      <c r="R573" s="128">
        <v>1470.04</v>
      </c>
      <c r="S573" s="14">
        <v>1975.47</v>
      </c>
      <c r="T573" s="14">
        <v>2254.13</v>
      </c>
      <c r="U573" s="129">
        <v>2667.44</v>
      </c>
    </row>
    <row r="574" spans="1:21" s="12" customFormat="1" x14ac:dyDescent="0.25">
      <c r="A574" s="120" t="str">
        <f>'IV ЦК'!A573</f>
        <v>24.01.2016</v>
      </c>
      <c r="B574" s="121">
        <f>[1]АТС!B605</f>
        <v>12</v>
      </c>
      <c r="C574" s="120" t="s">
        <v>25</v>
      </c>
      <c r="D574" s="122">
        <v>2192.6099999999997</v>
      </c>
      <c r="E574" s="123">
        <v>2698.04</v>
      </c>
      <c r="F574" s="123">
        <v>2976.7</v>
      </c>
      <c r="G574" s="124">
        <v>3390.01</v>
      </c>
      <c r="H574" s="125">
        <v>722.56999999999994</v>
      </c>
      <c r="I574" s="161">
        <v>258.31</v>
      </c>
      <c r="J574" s="161">
        <v>0</v>
      </c>
      <c r="K574" s="126" t="s">
        <v>1806</v>
      </c>
      <c r="L574" s="164" t="s">
        <v>1807</v>
      </c>
      <c r="M574" s="164" t="s">
        <v>94</v>
      </c>
      <c r="N574" s="115">
        <v>82.17</v>
      </c>
      <c r="O574" s="170">
        <v>29.51</v>
      </c>
      <c r="P574" s="170">
        <v>0</v>
      </c>
      <c r="Q574" s="127">
        <v>3.41</v>
      </c>
      <c r="R574" s="128">
        <v>1470.04</v>
      </c>
      <c r="S574" s="14">
        <v>1975.47</v>
      </c>
      <c r="T574" s="14">
        <v>2254.13</v>
      </c>
      <c r="U574" s="129">
        <v>2667.44</v>
      </c>
    </row>
    <row r="575" spans="1:21" s="12" customFormat="1" x14ac:dyDescent="0.25">
      <c r="A575" s="120" t="str">
        <f>'IV ЦК'!A574</f>
        <v>24.01.2016</v>
      </c>
      <c r="B575" s="121">
        <f>[1]АТС!B606</f>
        <v>13</v>
      </c>
      <c r="C575" s="120" t="s">
        <v>25</v>
      </c>
      <c r="D575" s="122">
        <v>2203.81</v>
      </c>
      <c r="E575" s="123">
        <v>2709.24</v>
      </c>
      <c r="F575" s="123">
        <v>2987.9</v>
      </c>
      <c r="G575" s="124">
        <v>3401.21</v>
      </c>
      <c r="H575" s="125">
        <v>733.77</v>
      </c>
      <c r="I575" s="161">
        <v>255.22</v>
      </c>
      <c r="J575" s="161">
        <v>0.01</v>
      </c>
      <c r="K575" s="126" t="s">
        <v>1809</v>
      </c>
      <c r="L575" s="164" t="s">
        <v>1810</v>
      </c>
      <c r="M575" s="164" t="s">
        <v>95</v>
      </c>
      <c r="N575" s="115">
        <v>83.45</v>
      </c>
      <c r="O575" s="170">
        <v>29.16</v>
      </c>
      <c r="P575" s="170">
        <v>0</v>
      </c>
      <c r="Q575" s="127">
        <v>3.41</v>
      </c>
      <c r="R575" s="128">
        <v>1470.04</v>
      </c>
      <c r="S575" s="14">
        <v>1975.47</v>
      </c>
      <c r="T575" s="14">
        <v>2254.13</v>
      </c>
      <c r="U575" s="129">
        <v>2667.44</v>
      </c>
    </row>
    <row r="576" spans="1:21" s="12" customFormat="1" x14ac:dyDescent="0.25">
      <c r="A576" s="120" t="str">
        <f>'IV ЦК'!A575</f>
        <v>24.01.2016</v>
      </c>
      <c r="B576" s="121">
        <f>[1]АТС!B607</f>
        <v>14</v>
      </c>
      <c r="C576" s="120" t="s">
        <v>25</v>
      </c>
      <c r="D576" s="122">
        <v>2220.83</v>
      </c>
      <c r="E576" s="123">
        <v>2726.26</v>
      </c>
      <c r="F576" s="123">
        <v>3004.92</v>
      </c>
      <c r="G576" s="124">
        <v>3418.2300000000005</v>
      </c>
      <c r="H576" s="125">
        <v>750.79</v>
      </c>
      <c r="I576" s="161">
        <v>103.24</v>
      </c>
      <c r="J576" s="161">
        <v>0.01</v>
      </c>
      <c r="K576" s="126" t="s">
        <v>1812</v>
      </c>
      <c r="L576" s="164" t="s">
        <v>1813</v>
      </c>
      <c r="M576" s="164" t="s">
        <v>95</v>
      </c>
      <c r="N576" s="115">
        <v>85.39</v>
      </c>
      <c r="O576" s="170">
        <v>11.8</v>
      </c>
      <c r="P576" s="170">
        <v>0</v>
      </c>
      <c r="Q576" s="127">
        <v>3.41</v>
      </c>
      <c r="R576" s="128">
        <v>1470.04</v>
      </c>
      <c r="S576" s="14">
        <v>1975.47</v>
      </c>
      <c r="T576" s="14">
        <v>2254.13</v>
      </c>
      <c r="U576" s="129">
        <v>2667.44</v>
      </c>
    </row>
    <row r="577" spans="1:21" s="12" customFormat="1" x14ac:dyDescent="0.25">
      <c r="A577" s="120" t="str">
        <f>'IV ЦК'!A576</f>
        <v>24.01.2016</v>
      </c>
      <c r="B577" s="121">
        <f>[1]АТС!B608</f>
        <v>15</v>
      </c>
      <c r="C577" s="120" t="s">
        <v>25</v>
      </c>
      <c r="D577" s="122">
        <v>2227.39</v>
      </c>
      <c r="E577" s="123">
        <v>2732.8199999999997</v>
      </c>
      <c r="F577" s="123">
        <v>3011.4800000000005</v>
      </c>
      <c r="G577" s="124">
        <v>3424.79</v>
      </c>
      <c r="H577" s="125">
        <v>757.34999999999991</v>
      </c>
      <c r="I577" s="161">
        <v>187.57</v>
      </c>
      <c r="J577" s="161">
        <v>0</v>
      </c>
      <c r="K577" s="126" t="s">
        <v>1815</v>
      </c>
      <c r="L577" s="164" t="s">
        <v>1816</v>
      </c>
      <c r="M577" s="164" t="s">
        <v>94</v>
      </c>
      <c r="N577" s="115">
        <v>86.14</v>
      </c>
      <c r="O577" s="170">
        <v>21.43</v>
      </c>
      <c r="P577" s="170">
        <v>0</v>
      </c>
      <c r="Q577" s="127">
        <v>3.41</v>
      </c>
      <c r="R577" s="128">
        <v>1470.04</v>
      </c>
      <c r="S577" s="14">
        <v>1975.47</v>
      </c>
      <c r="T577" s="14">
        <v>2254.13</v>
      </c>
      <c r="U577" s="129">
        <v>2667.44</v>
      </c>
    </row>
    <row r="578" spans="1:21" s="12" customFormat="1" x14ac:dyDescent="0.25">
      <c r="A578" s="120" t="str">
        <f>'IV ЦК'!A577</f>
        <v>24.01.2016</v>
      </c>
      <c r="B578" s="121">
        <f>[1]АТС!B609</f>
        <v>16</v>
      </c>
      <c r="C578" s="120" t="s">
        <v>25</v>
      </c>
      <c r="D578" s="122">
        <v>2154.2799999999997</v>
      </c>
      <c r="E578" s="123">
        <v>2659.71</v>
      </c>
      <c r="F578" s="123">
        <v>2938.37</v>
      </c>
      <c r="G578" s="124">
        <v>3351.68</v>
      </c>
      <c r="H578" s="125">
        <v>684.2399999999999</v>
      </c>
      <c r="I578" s="161">
        <v>718.65</v>
      </c>
      <c r="J578" s="161">
        <v>0</v>
      </c>
      <c r="K578" s="126" t="s">
        <v>1818</v>
      </c>
      <c r="L578" s="164" t="s">
        <v>1819</v>
      </c>
      <c r="M578" s="164" t="s">
        <v>94</v>
      </c>
      <c r="N578" s="115">
        <v>77.790000000000006</v>
      </c>
      <c r="O578" s="170">
        <v>82.11</v>
      </c>
      <c r="P578" s="170">
        <v>0</v>
      </c>
      <c r="Q578" s="127">
        <v>3.41</v>
      </c>
      <c r="R578" s="128">
        <v>1470.04</v>
      </c>
      <c r="S578" s="14">
        <v>1975.47</v>
      </c>
      <c r="T578" s="14">
        <v>2254.13</v>
      </c>
      <c r="U578" s="129">
        <v>2667.44</v>
      </c>
    </row>
    <row r="579" spans="1:21" s="12" customFormat="1" x14ac:dyDescent="0.25">
      <c r="A579" s="120" t="str">
        <f>'IV ЦК'!A578</f>
        <v>24.01.2016</v>
      </c>
      <c r="B579" s="121">
        <f>[1]АТС!B610</f>
        <v>17</v>
      </c>
      <c r="C579" s="120" t="s">
        <v>25</v>
      </c>
      <c r="D579" s="122">
        <v>2144.06</v>
      </c>
      <c r="E579" s="123">
        <v>2649.49</v>
      </c>
      <c r="F579" s="123">
        <v>2928.1500000000005</v>
      </c>
      <c r="G579" s="124">
        <v>3341.46</v>
      </c>
      <c r="H579" s="125">
        <v>674.02</v>
      </c>
      <c r="I579" s="161">
        <v>576.28</v>
      </c>
      <c r="J579" s="161">
        <v>0.01</v>
      </c>
      <c r="K579" s="126" t="s">
        <v>1821</v>
      </c>
      <c r="L579" s="164" t="s">
        <v>1822</v>
      </c>
      <c r="M579" s="164" t="s">
        <v>95</v>
      </c>
      <c r="N579" s="115">
        <v>76.62</v>
      </c>
      <c r="O579" s="170">
        <v>65.84</v>
      </c>
      <c r="P579" s="170">
        <v>0</v>
      </c>
      <c r="Q579" s="127">
        <v>3.41</v>
      </c>
      <c r="R579" s="128">
        <v>1470.04</v>
      </c>
      <c r="S579" s="14">
        <v>1975.47</v>
      </c>
      <c r="T579" s="14">
        <v>2254.13</v>
      </c>
      <c r="U579" s="129">
        <v>2667.44</v>
      </c>
    </row>
    <row r="580" spans="1:21" s="12" customFormat="1" x14ac:dyDescent="0.25">
      <c r="A580" s="120" t="str">
        <f>'IV ЦК'!A579</f>
        <v>24.01.2016</v>
      </c>
      <c r="B580" s="121">
        <f>[1]АТС!B611</f>
        <v>18</v>
      </c>
      <c r="C580" s="120" t="s">
        <v>25</v>
      </c>
      <c r="D580" s="122">
        <v>2223.94</v>
      </c>
      <c r="E580" s="123">
        <v>2729.37</v>
      </c>
      <c r="F580" s="123">
        <v>3008.0299999999997</v>
      </c>
      <c r="G580" s="124">
        <v>3421.34</v>
      </c>
      <c r="H580" s="125">
        <v>753.9</v>
      </c>
      <c r="I580" s="161">
        <v>38.19</v>
      </c>
      <c r="J580" s="161">
        <v>0</v>
      </c>
      <c r="K580" s="126" t="s">
        <v>1824</v>
      </c>
      <c r="L580" s="164" t="s">
        <v>1825</v>
      </c>
      <c r="M580" s="164" t="s">
        <v>94</v>
      </c>
      <c r="N580" s="115">
        <v>85.75</v>
      </c>
      <c r="O580" s="170">
        <v>4.3600000000000003</v>
      </c>
      <c r="P580" s="170">
        <v>0</v>
      </c>
      <c r="Q580" s="127">
        <v>3.41</v>
      </c>
      <c r="R580" s="128">
        <v>1470.04</v>
      </c>
      <c r="S580" s="14">
        <v>1975.47</v>
      </c>
      <c r="T580" s="14">
        <v>2254.13</v>
      </c>
      <c r="U580" s="129">
        <v>2667.44</v>
      </c>
    </row>
    <row r="581" spans="1:21" s="12" customFormat="1" x14ac:dyDescent="0.25">
      <c r="A581" s="120" t="str">
        <f>'IV ЦК'!A580</f>
        <v>24.01.2016</v>
      </c>
      <c r="B581" s="121">
        <f>[1]АТС!B612</f>
        <v>19</v>
      </c>
      <c r="C581" s="120" t="s">
        <v>25</v>
      </c>
      <c r="D581" s="122">
        <v>2202.7399999999998</v>
      </c>
      <c r="E581" s="123">
        <v>2708.17</v>
      </c>
      <c r="F581" s="123">
        <v>2986.83</v>
      </c>
      <c r="G581" s="124">
        <v>3400.14</v>
      </c>
      <c r="H581" s="125">
        <v>732.7</v>
      </c>
      <c r="I581" s="161">
        <v>0</v>
      </c>
      <c r="J581" s="161">
        <v>20.669999999999998</v>
      </c>
      <c r="K581" s="126" t="s">
        <v>1827</v>
      </c>
      <c r="L581" s="164" t="s">
        <v>94</v>
      </c>
      <c r="M581" s="164" t="s">
        <v>1828</v>
      </c>
      <c r="N581" s="115">
        <v>83.33</v>
      </c>
      <c r="O581" s="170">
        <v>0</v>
      </c>
      <c r="P581" s="170">
        <v>2.36</v>
      </c>
      <c r="Q581" s="127">
        <v>3.41</v>
      </c>
      <c r="R581" s="128">
        <v>1470.04</v>
      </c>
      <c r="S581" s="14">
        <v>1975.47</v>
      </c>
      <c r="T581" s="14">
        <v>2254.13</v>
      </c>
      <c r="U581" s="129">
        <v>2667.44</v>
      </c>
    </row>
    <row r="582" spans="1:21" s="12" customFormat="1" x14ac:dyDescent="0.25">
      <c r="A582" s="120" t="str">
        <f>'IV ЦК'!A581</f>
        <v>24.01.2016</v>
      </c>
      <c r="B582" s="121">
        <f>[1]АТС!B613</f>
        <v>20</v>
      </c>
      <c r="C582" s="120" t="s">
        <v>25</v>
      </c>
      <c r="D582" s="122">
        <v>2137.79</v>
      </c>
      <c r="E582" s="123">
        <v>2643.22</v>
      </c>
      <c r="F582" s="123">
        <v>2921.88</v>
      </c>
      <c r="G582" s="124">
        <v>3335.19</v>
      </c>
      <c r="H582" s="125">
        <v>667.74999999999989</v>
      </c>
      <c r="I582" s="161">
        <v>0</v>
      </c>
      <c r="J582" s="161">
        <v>11.209999999999999</v>
      </c>
      <c r="K582" s="126" t="s">
        <v>1830</v>
      </c>
      <c r="L582" s="164" t="s">
        <v>94</v>
      </c>
      <c r="M582" s="164" t="s">
        <v>1831</v>
      </c>
      <c r="N582" s="115">
        <v>75.91</v>
      </c>
      <c r="O582" s="170">
        <v>0</v>
      </c>
      <c r="P582" s="170">
        <v>1.28</v>
      </c>
      <c r="Q582" s="127">
        <v>3.41</v>
      </c>
      <c r="R582" s="128">
        <v>1470.04</v>
      </c>
      <c r="S582" s="14">
        <v>1975.47</v>
      </c>
      <c r="T582" s="14">
        <v>2254.13</v>
      </c>
      <c r="U582" s="129">
        <v>2667.44</v>
      </c>
    </row>
    <row r="583" spans="1:21" s="12" customFormat="1" x14ac:dyDescent="0.25">
      <c r="A583" s="120" t="str">
        <f>'IV ЦК'!A582</f>
        <v>24.01.2016</v>
      </c>
      <c r="B583" s="121">
        <f>[1]АТС!B614</f>
        <v>21</v>
      </c>
      <c r="C583" s="120" t="s">
        <v>25</v>
      </c>
      <c r="D583" s="122">
        <v>2138.1999999999998</v>
      </c>
      <c r="E583" s="123">
        <v>2643.63</v>
      </c>
      <c r="F583" s="123">
        <v>2922.29</v>
      </c>
      <c r="G583" s="124">
        <v>3335.6000000000004</v>
      </c>
      <c r="H583" s="125">
        <v>668.16</v>
      </c>
      <c r="I583" s="161">
        <v>0.01</v>
      </c>
      <c r="J583" s="161">
        <v>1.99</v>
      </c>
      <c r="K583" s="126" t="s">
        <v>1833</v>
      </c>
      <c r="L583" s="164" t="s">
        <v>95</v>
      </c>
      <c r="M583" s="164" t="s">
        <v>1834</v>
      </c>
      <c r="N583" s="115">
        <v>75.95</v>
      </c>
      <c r="O583" s="170">
        <v>0</v>
      </c>
      <c r="P583" s="170">
        <v>0.23</v>
      </c>
      <c r="Q583" s="127">
        <v>3.41</v>
      </c>
      <c r="R583" s="128">
        <v>1470.04</v>
      </c>
      <c r="S583" s="14">
        <v>1975.47</v>
      </c>
      <c r="T583" s="14">
        <v>2254.13</v>
      </c>
      <c r="U583" s="129">
        <v>2667.44</v>
      </c>
    </row>
    <row r="584" spans="1:21" s="12" customFormat="1" x14ac:dyDescent="0.25">
      <c r="A584" s="120" t="str">
        <f>'IV ЦК'!A583</f>
        <v>24.01.2016</v>
      </c>
      <c r="B584" s="121">
        <f>[1]АТС!B615</f>
        <v>22</v>
      </c>
      <c r="C584" s="120" t="s">
        <v>25</v>
      </c>
      <c r="D584" s="122">
        <v>2102.21</v>
      </c>
      <c r="E584" s="123">
        <v>2607.6400000000003</v>
      </c>
      <c r="F584" s="123">
        <v>2886.3</v>
      </c>
      <c r="G584" s="124">
        <v>3299.61</v>
      </c>
      <c r="H584" s="125">
        <v>632.16999999999996</v>
      </c>
      <c r="I584" s="161">
        <v>7.79</v>
      </c>
      <c r="J584" s="161">
        <v>0.39999999999999997</v>
      </c>
      <c r="K584" s="126" t="s">
        <v>212</v>
      </c>
      <c r="L584" s="164" t="s">
        <v>1836</v>
      </c>
      <c r="M584" s="164" t="s">
        <v>310</v>
      </c>
      <c r="N584" s="115">
        <v>71.84</v>
      </c>
      <c r="O584" s="170">
        <v>0.89</v>
      </c>
      <c r="P584" s="170">
        <v>0.05</v>
      </c>
      <c r="Q584" s="127">
        <v>3.41</v>
      </c>
      <c r="R584" s="128">
        <v>1470.04</v>
      </c>
      <c r="S584" s="14">
        <v>1975.47</v>
      </c>
      <c r="T584" s="14">
        <v>2254.13</v>
      </c>
      <c r="U584" s="129">
        <v>2667.44</v>
      </c>
    </row>
    <row r="585" spans="1:21" s="12" customFormat="1" x14ac:dyDescent="0.25">
      <c r="A585" s="120" t="str">
        <f>'IV ЦК'!A584</f>
        <v>24.01.2016</v>
      </c>
      <c r="B585" s="121">
        <f>[1]АТС!B616</f>
        <v>23</v>
      </c>
      <c r="C585" s="120" t="s">
        <v>25</v>
      </c>
      <c r="D585" s="122">
        <v>2282.3999999999996</v>
      </c>
      <c r="E585" s="123">
        <v>2787.83</v>
      </c>
      <c r="F585" s="123">
        <v>3066.4900000000002</v>
      </c>
      <c r="G585" s="124">
        <v>3479.8</v>
      </c>
      <c r="H585" s="125">
        <v>812.36</v>
      </c>
      <c r="I585" s="161">
        <v>50.699999999999996</v>
      </c>
      <c r="J585" s="161">
        <v>0</v>
      </c>
      <c r="K585" s="126" t="s">
        <v>1838</v>
      </c>
      <c r="L585" s="164" t="s">
        <v>1839</v>
      </c>
      <c r="M585" s="164" t="s">
        <v>94</v>
      </c>
      <c r="N585" s="115">
        <v>92.43</v>
      </c>
      <c r="O585" s="170">
        <v>5.79</v>
      </c>
      <c r="P585" s="170">
        <v>0</v>
      </c>
      <c r="Q585" s="127">
        <v>3.41</v>
      </c>
      <c r="R585" s="128">
        <v>1470.04</v>
      </c>
      <c r="S585" s="14">
        <v>1975.47</v>
      </c>
      <c r="T585" s="14">
        <v>2254.13</v>
      </c>
      <c r="U585" s="129">
        <v>2667.44</v>
      </c>
    </row>
    <row r="586" spans="1:21" s="12" customFormat="1" x14ac:dyDescent="0.25">
      <c r="A586" s="120" t="str">
        <f>'IV ЦК'!A585</f>
        <v>25.01.2016</v>
      </c>
      <c r="B586" s="121">
        <f>[1]АТС!B617</f>
        <v>0</v>
      </c>
      <c r="C586" s="120" t="s">
        <v>25</v>
      </c>
      <c r="D586" s="122">
        <v>2123.02</v>
      </c>
      <c r="E586" s="123">
        <v>2628.45</v>
      </c>
      <c r="F586" s="123">
        <v>2907.11</v>
      </c>
      <c r="G586" s="124">
        <v>3320.42</v>
      </c>
      <c r="H586" s="125">
        <v>652.98</v>
      </c>
      <c r="I586" s="161">
        <v>124.12</v>
      </c>
      <c r="J586" s="161">
        <v>0</v>
      </c>
      <c r="K586" s="126" t="s">
        <v>863</v>
      </c>
      <c r="L586" s="164" t="s">
        <v>1842</v>
      </c>
      <c r="M586" s="164" t="s">
        <v>94</v>
      </c>
      <c r="N586" s="115">
        <v>74.22</v>
      </c>
      <c r="O586" s="170">
        <v>14.18</v>
      </c>
      <c r="P586" s="170">
        <v>0</v>
      </c>
      <c r="Q586" s="127">
        <v>3.41</v>
      </c>
      <c r="R586" s="128">
        <v>1470.04</v>
      </c>
      <c r="S586" s="14">
        <v>1975.47</v>
      </c>
      <c r="T586" s="14">
        <v>2254.13</v>
      </c>
      <c r="U586" s="129">
        <v>2667.44</v>
      </c>
    </row>
    <row r="587" spans="1:21" s="12" customFormat="1" x14ac:dyDescent="0.25">
      <c r="A587" s="120" t="str">
        <f>'IV ЦК'!A586</f>
        <v>25.01.2016</v>
      </c>
      <c r="B587" s="121">
        <f>[1]АТС!B618</f>
        <v>1</v>
      </c>
      <c r="C587" s="120" t="s">
        <v>25</v>
      </c>
      <c r="D587" s="122">
        <v>2094.86</v>
      </c>
      <c r="E587" s="123">
        <v>2600.29</v>
      </c>
      <c r="F587" s="123">
        <v>2878.95</v>
      </c>
      <c r="G587" s="124">
        <v>3292.2599999999998</v>
      </c>
      <c r="H587" s="125">
        <v>624.81999999999994</v>
      </c>
      <c r="I587" s="161">
        <v>0</v>
      </c>
      <c r="J587" s="161">
        <v>60.06</v>
      </c>
      <c r="K587" s="126" t="s">
        <v>1844</v>
      </c>
      <c r="L587" s="164" t="s">
        <v>94</v>
      </c>
      <c r="M587" s="164" t="s">
        <v>1845</v>
      </c>
      <c r="N587" s="115">
        <v>71</v>
      </c>
      <c r="O587" s="170">
        <v>0</v>
      </c>
      <c r="P587" s="170">
        <v>6.86</v>
      </c>
      <c r="Q587" s="127">
        <v>3.41</v>
      </c>
      <c r="R587" s="128">
        <v>1470.04</v>
      </c>
      <c r="S587" s="14">
        <v>1975.47</v>
      </c>
      <c r="T587" s="14">
        <v>2254.13</v>
      </c>
      <c r="U587" s="129">
        <v>2667.44</v>
      </c>
    </row>
    <row r="588" spans="1:21" s="12" customFormat="1" x14ac:dyDescent="0.25">
      <c r="A588" s="120" t="str">
        <f>'IV ЦК'!A587</f>
        <v>25.01.2016</v>
      </c>
      <c r="B588" s="121">
        <f>[1]АТС!B619</f>
        <v>2</v>
      </c>
      <c r="C588" s="120" t="s">
        <v>25</v>
      </c>
      <c r="D588" s="122">
        <v>2123.71</v>
      </c>
      <c r="E588" s="123">
        <v>2629.14</v>
      </c>
      <c r="F588" s="123">
        <v>2907.8</v>
      </c>
      <c r="G588" s="124">
        <v>3321.11</v>
      </c>
      <c r="H588" s="125">
        <v>653.66999999999996</v>
      </c>
      <c r="I588" s="161">
        <v>25.150000000000002</v>
      </c>
      <c r="J588" s="161">
        <v>0</v>
      </c>
      <c r="K588" s="126" t="s">
        <v>1847</v>
      </c>
      <c r="L588" s="164" t="s">
        <v>1848</v>
      </c>
      <c r="M588" s="164" t="s">
        <v>94</v>
      </c>
      <c r="N588" s="115">
        <v>74.3</v>
      </c>
      <c r="O588" s="170">
        <v>2.87</v>
      </c>
      <c r="P588" s="170">
        <v>0</v>
      </c>
      <c r="Q588" s="127">
        <v>3.41</v>
      </c>
      <c r="R588" s="128">
        <v>1470.04</v>
      </c>
      <c r="S588" s="14">
        <v>1975.47</v>
      </c>
      <c r="T588" s="14">
        <v>2254.13</v>
      </c>
      <c r="U588" s="129">
        <v>2667.44</v>
      </c>
    </row>
    <row r="589" spans="1:21" s="12" customFormat="1" x14ac:dyDescent="0.25">
      <c r="A589" s="120" t="str">
        <f>'IV ЦК'!A588</f>
        <v>25.01.2016</v>
      </c>
      <c r="B589" s="121">
        <f>[1]АТС!B620</f>
        <v>3</v>
      </c>
      <c r="C589" s="120" t="s">
        <v>25</v>
      </c>
      <c r="D589" s="122">
        <v>2128.71</v>
      </c>
      <c r="E589" s="123">
        <v>2634.14</v>
      </c>
      <c r="F589" s="123">
        <v>2912.8</v>
      </c>
      <c r="G589" s="124">
        <v>3326.11</v>
      </c>
      <c r="H589" s="125">
        <v>658.67</v>
      </c>
      <c r="I589" s="161">
        <v>53.809999999999995</v>
      </c>
      <c r="J589" s="161">
        <v>0</v>
      </c>
      <c r="K589" s="126" t="s">
        <v>162</v>
      </c>
      <c r="L589" s="164" t="s">
        <v>1850</v>
      </c>
      <c r="M589" s="164" t="s">
        <v>94</v>
      </c>
      <c r="N589" s="115">
        <v>74.87</v>
      </c>
      <c r="O589" s="170">
        <v>6.15</v>
      </c>
      <c r="P589" s="170">
        <v>0</v>
      </c>
      <c r="Q589" s="127">
        <v>3.41</v>
      </c>
      <c r="R589" s="128">
        <v>1470.04</v>
      </c>
      <c r="S589" s="14">
        <v>1975.47</v>
      </c>
      <c r="T589" s="14">
        <v>2254.13</v>
      </c>
      <c r="U589" s="129">
        <v>2667.44</v>
      </c>
    </row>
    <row r="590" spans="1:21" s="12" customFormat="1" x14ac:dyDescent="0.25">
      <c r="A590" s="120" t="str">
        <f>'IV ЦК'!A589</f>
        <v>25.01.2016</v>
      </c>
      <c r="B590" s="121">
        <f>[1]АТС!B621</f>
        <v>4</v>
      </c>
      <c r="C590" s="120" t="s">
        <v>25</v>
      </c>
      <c r="D590" s="122">
        <v>2133.89</v>
      </c>
      <c r="E590" s="123">
        <v>2639.32</v>
      </c>
      <c r="F590" s="123">
        <v>2917.98</v>
      </c>
      <c r="G590" s="124">
        <v>3331.29</v>
      </c>
      <c r="H590" s="125">
        <v>663.85</v>
      </c>
      <c r="I590" s="161">
        <v>25.700000000000003</v>
      </c>
      <c r="J590" s="161">
        <v>0</v>
      </c>
      <c r="K590" s="126" t="s">
        <v>1851</v>
      </c>
      <c r="L590" s="164" t="s">
        <v>1852</v>
      </c>
      <c r="M590" s="164" t="s">
        <v>94</v>
      </c>
      <c r="N590" s="115">
        <v>75.459999999999994</v>
      </c>
      <c r="O590" s="170">
        <v>2.94</v>
      </c>
      <c r="P590" s="170">
        <v>0</v>
      </c>
      <c r="Q590" s="127">
        <v>3.41</v>
      </c>
      <c r="R590" s="128">
        <v>1470.04</v>
      </c>
      <c r="S590" s="14">
        <v>1975.47</v>
      </c>
      <c r="T590" s="14">
        <v>2254.13</v>
      </c>
      <c r="U590" s="129">
        <v>2667.44</v>
      </c>
    </row>
    <row r="591" spans="1:21" s="12" customFormat="1" x14ac:dyDescent="0.25">
      <c r="A591" s="120" t="str">
        <f>'IV ЦК'!A590</f>
        <v>25.01.2016</v>
      </c>
      <c r="B591" s="121">
        <f>[1]АТС!B622</f>
        <v>5</v>
      </c>
      <c r="C591" s="120" t="s">
        <v>25</v>
      </c>
      <c r="D591" s="122">
        <v>2124.19</v>
      </c>
      <c r="E591" s="123">
        <v>2629.62</v>
      </c>
      <c r="F591" s="123">
        <v>2908.28</v>
      </c>
      <c r="G591" s="124">
        <v>3321.5899999999997</v>
      </c>
      <c r="H591" s="125">
        <v>654.15</v>
      </c>
      <c r="I591" s="161">
        <v>105.06</v>
      </c>
      <c r="J591" s="161">
        <v>0.01</v>
      </c>
      <c r="K591" s="126" t="s">
        <v>1854</v>
      </c>
      <c r="L591" s="164" t="s">
        <v>1855</v>
      </c>
      <c r="M591" s="164" t="s">
        <v>95</v>
      </c>
      <c r="N591" s="115">
        <v>74.349999999999994</v>
      </c>
      <c r="O591" s="170">
        <v>12</v>
      </c>
      <c r="P591" s="170">
        <v>0</v>
      </c>
      <c r="Q591" s="127">
        <v>3.41</v>
      </c>
      <c r="R591" s="128">
        <v>1470.04</v>
      </c>
      <c r="S591" s="14">
        <v>1975.47</v>
      </c>
      <c r="T591" s="14">
        <v>2254.13</v>
      </c>
      <c r="U591" s="129">
        <v>2667.44</v>
      </c>
    </row>
    <row r="592" spans="1:21" s="12" customFormat="1" x14ac:dyDescent="0.25">
      <c r="A592" s="120" t="str">
        <f>'IV ЦК'!A591</f>
        <v>25.01.2016</v>
      </c>
      <c r="B592" s="121">
        <f>[1]АТС!B623</f>
        <v>6</v>
      </c>
      <c r="C592" s="120" t="s">
        <v>25</v>
      </c>
      <c r="D592" s="122">
        <v>2122.39</v>
      </c>
      <c r="E592" s="123">
        <v>2627.82</v>
      </c>
      <c r="F592" s="123">
        <v>2906.48</v>
      </c>
      <c r="G592" s="124">
        <v>3319.79</v>
      </c>
      <c r="H592" s="125">
        <v>652.34999999999991</v>
      </c>
      <c r="I592" s="161">
        <v>164.38</v>
      </c>
      <c r="J592" s="161">
        <v>0</v>
      </c>
      <c r="K592" s="126" t="s">
        <v>1857</v>
      </c>
      <c r="L592" s="164" t="s">
        <v>1858</v>
      </c>
      <c r="M592" s="164" t="s">
        <v>94</v>
      </c>
      <c r="N592" s="115">
        <v>74.150000000000006</v>
      </c>
      <c r="O592" s="170">
        <v>18.78</v>
      </c>
      <c r="P592" s="170">
        <v>0</v>
      </c>
      <c r="Q592" s="127">
        <v>3.41</v>
      </c>
      <c r="R592" s="128">
        <v>1470.04</v>
      </c>
      <c r="S592" s="14">
        <v>1975.47</v>
      </c>
      <c r="T592" s="14">
        <v>2254.13</v>
      </c>
      <c r="U592" s="129">
        <v>2667.44</v>
      </c>
    </row>
    <row r="593" spans="1:21" s="12" customFormat="1" x14ac:dyDescent="0.25">
      <c r="A593" s="120" t="str">
        <f>'IV ЦК'!A592</f>
        <v>25.01.2016</v>
      </c>
      <c r="B593" s="121">
        <f>[1]АТС!B624</f>
        <v>7</v>
      </c>
      <c r="C593" s="120" t="s">
        <v>25</v>
      </c>
      <c r="D593" s="122">
        <v>2229.48</v>
      </c>
      <c r="E593" s="123">
        <v>2734.9100000000003</v>
      </c>
      <c r="F593" s="123">
        <v>3013.57</v>
      </c>
      <c r="G593" s="124">
        <v>3426.88</v>
      </c>
      <c r="H593" s="125">
        <v>759.43999999999994</v>
      </c>
      <c r="I593" s="161">
        <v>154.66000000000003</v>
      </c>
      <c r="J593" s="161">
        <v>0</v>
      </c>
      <c r="K593" s="126" t="s">
        <v>1860</v>
      </c>
      <c r="L593" s="164" t="s">
        <v>1861</v>
      </c>
      <c r="M593" s="164" t="s">
        <v>94</v>
      </c>
      <c r="N593" s="115">
        <v>86.38</v>
      </c>
      <c r="O593" s="170">
        <v>17.670000000000002</v>
      </c>
      <c r="P593" s="170">
        <v>0</v>
      </c>
      <c r="Q593" s="127">
        <v>3.41</v>
      </c>
      <c r="R593" s="128">
        <v>1470.04</v>
      </c>
      <c r="S593" s="14">
        <v>1975.47</v>
      </c>
      <c r="T593" s="14">
        <v>2254.13</v>
      </c>
      <c r="U593" s="129">
        <v>2667.44</v>
      </c>
    </row>
    <row r="594" spans="1:21" s="12" customFormat="1" x14ac:dyDescent="0.25">
      <c r="A594" s="120" t="str">
        <f>'IV ЦК'!A593</f>
        <v>25.01.2016</v>
      </c>
      <c r="B594" s="121">
        <f>[1]АТС!B625</f>
        <v>8</v>
      </c>
      <c r="C594" s="120" t="s">
        <v>25</v>
      </c>
      <c r="D594" s="122">
        <v>2142.71</v>
      </c>
      <c r="E594" s="123">
        <v>2648.14</v>
      </c>
      <c r="F594" s="123">
        <v>2926.8</v>
      </c>
      <c r="G594" s="124">
        <v>3340.11</v>
      </c>
      <c r="H594" s="125">
        <v>672.67</v>
      </c>
      <c r="I594" s="161">
        <v>342.83000000000004</v>
      </c>
      <c r="J594" s="161">
        <v>0</v>
      </c>
      <c r="K594" s="126" t="s">
        <v>1863</v>
      </c>
      <c r="L594" s="164" t="s">
        <v>1864</v>
      </c>
      <c r="M594" s="164" t="s">
        <v>94</v>
      </c>
      <c r="N594" s="115">
        <v>76.47</v>
      </c>
      <c r="O594" s="170">
        <v>39.17</v>
      </c>
      <c r="P594" s="170">
        <v>0</v>
      </c>
      <c r="Q594" s="127">
        <v>3.41</v>
      </c>
      <c r="R594" s="128">
        <v>1470.04</v>
      </c>
      <c r="S594" s="14">
        <v>1975.47</v>
      </c>
      <c r="T594" s="14">
        <v>2254.13</v>
      </c>
      <c r="U594" s="129">
        <v>2667.44</v>
      </c>
    </row>
    <row r="595" spans="1:21" s="12" customFormat="1" x14ac:dyDescent="0.25">
      <c r="A595" s="120" t="str">
        <f>'IV ЦК'!A594</f>
        <v>25.01.2016</v>
      </c>
      <c r="B595" s="121">
        <f>[1]АТС!B626</f>
        <v>9</v>
      </c>
      <c r="C595" s="120" t="s">
        <v>25</v>
      </c>
      <c r="D595" s="122">
        <v>2130.89</v>
      </c>
      <c r="E595" s="123">
        <v>2636.32</v>
      </c>
      <c r="F595" s="123">
        <v>2914.9800000000005</v>
      </c>
      <c r="G595" s="124">
        <v>3328.2900000000004</v>
      </c>
      <c r="H595" s="125">
        <v>660.85</v>
      </c>
      <c r="I595" s="161">
        <v>146.23000000000002</v>
      </c>
      <c r="J595" s="161">
        <v>0</v>
      </c>
      <c r="K595" s="126" t="s">
        <v>1866</v>
      </c>
      <c r="L595" s="164" t="s">
        <v>1867</v>
      </c>
      <c r="M595" s="164" t="s">
        <v>94</v>
      </c>
      <c r="N595" s="115">
        <v>75.12</v>
      </c>
      <c r="O595" s="170">
        <v>16.71</v>
      </c>
      <c r="P595" s="170">
        <v>0</v>
      </c>
      <c r="Q595" s="127">
        <v>3.41</v>
      </c>
      <c r="R595" s="128">
        <v>1470.04</v>
      </c>
      <c r="S595" s="14">
        <v>1975.47</v>
      </c>
      <c r="T595" s="14">
        <v>2254.13</v>
      </c>
      <c r="U595" s="129">
        <v>2667.44</v>
      </c>
    </row>
    <row r="596" spans="1:21" s="12" customFormat="1" x14ac:dyDescent="0.25">
      <c r="A596" s="120" t="str">
        <f>'IV ЦК'!A595</f>
        <v>25.01.2016</v>
      </c>
      <c r="B596" s="121">
        <f>[1]АТС!B627</f>
        <v>10</v>
      </c>
      <c r="C596" s="120" t="s">
        <v>25</v>
      </c>
      <c r="D596" s="122">
        <v>2126.71</v>
      </c>
      <c r="E596" s="123">
        <v>2632.14</v>
      </c>
      <c r="F596" s="123">
        <v>2910.8</v>
      </c>
      <c r="G596" s="124">
        <v>3324.11</v>
      </c>
      <c r="H596" s="125">
        <v>656.67</v>
      </c>
      <c r="I596" s="161">
        <v>323.01</v>
      </c>
      <c r="J596" s="161">
        <v>0</v>
      </c>
      <c r="K596" s="126" t="s">
        <v>1869</v>
      </c>
      <c r="L596" s="164" t="s">
        <v>1870</v>
      </c>
      <c r="M596" s="164" t="s">
        <v>94</v>
      </c>
      <c r="N596" s="115">
        <v>74.64</v>
      </c>
      <c r="O596" s="170">
        <v>36.909999999999997</v>
      </c>
      <c r="P596" s="170">
        <v>0</v>
      </c>
      <c r="Q596" s="127">
        <v>3.41</v>
      </c>
      <c r="R596" s="128">
        <v>1470.04</v>
      </c>
      <c r="S596" s="14">
        <v>1975.47</v>
      </c>
      <c r="T596" s="14">
        <v>2254.13</v>
      </c>
      <c r="U596" s="129">
        <v>2667.44</v>
      </c>
    </row>
    <row r="597" spans="1:21" s="12" customFormat="1" x14ac:dyDescent="0.25">
      <c r="A597" s="120" t="str">
        <f>'IV ЦК'!A596</f>
        <v>25.01.2016</v>
      </c>
      <c r="B597" s="121">
        <f>[1]АТС!B628</f>
        <v>11</v>
      </c>
      <c r="C597" s="120" t="s">
        <v>25</v>
      </c>
      <c r="D597" s="122">
        <v>2135.06</v>
      </c>
      <c r="E597" s="123">
        <v>2640.4900000000002</v>
      </c>
      <c r="F597" s="123">
        <v>2919.15</v>
      </c>
      <c r="G597" s="124">
        <v>3332.46</v>
      </c>
      <c r="H597" s="125">
        <v>665.02</v>
      </c>
      <c r="I597" s="161">
        <v>320.60000000000002</v>
      </c>
      <c r="J597" s="161">
        <v>0</v>
      </c>
      <c r="K597" s="126" t="s">
        <v>156</v>
      </c>
      <c r="L597" s="164" t="s">
        <v>1871</v>
      </c>
      <c r="M597" s="164" t="s">
        <v>94</v>
      </c>
      <c r="N597" s="115">
        <v>75.59</v>
      </c>
      <c r="O597" s="170">
        <v>36.630000000000003</v>
      </c>
      <c r="P597" s="170">
        <v>0</v>
      </c>
      <c r="Q597" s="127">
        <v>3.41</v>
      </c>
      <c r="R597" s="128">
        <v>1470.04</v>
      </c>
      <c r="S597" s="14">
        <v>1975.47</v>
      </c>
      <c r="T597" s="14">
        <v>2254.13</v>
      </c>
      <c r="U597" s="129">
        <v>2667.44</v>
      </c>
    </row>
    <row r="598" spans="1:21" s="12" customFormat="1" x14ac:dyDescent="0.25">
      <c r="A598" s="120" t="str">
        <f>'IV ЦК'!A597</f>
        <v>25.01.2016</v>
      </c>
      <c r="B598" s="121">
        <f>[1]АТС!B629</f>
        <v>12</v>
      </c>
      <c r="C598" s="120" t="s">
        <v>25</v>
      </c>
      <c r="D598" s="122">
        <v>2127.66</v>
      </c>
      <c r="E598" s="123">
        <v>2633.09</v>
      </c>
      <c r="F598" s="123">
        <v>2911.75</v>
      </c>
      <c r="G598" s="124">
        <v>3325.06</v>
      </c>
      <c r="H598" s="125">
        <v>657.62</v>
      </c>
      <c r="I598" s="161">
        <v>644.79</v>
      </c>
      <c r="J598" s="161">
        <v>0</v>
      </c>
      <c r="K598" s="126" t="s">
        <v>1873</v>
      </c>
      <c r="L598" s="164" t="s">
        <v>1874</v>
      </c>
      <c r="M598" s="164" t="s">
        <v>94</v>
      </c>
      <c r="N598" s="115">
        <v>74.75</v>
      </c>
      <c r="O598" s="170">
        <v>73.67</v>
      </c>
      <c r="P598" s="170">
        <v>0</v>
      </c>
      <c r="Q598" s="127">
        <v>3.41</v>
      </c>
      <c r="R598" s="128">
        <v>1470.04</v>
      </c>
      <c r="S598" s="14">
        <v>1975.47</v>
      </c>
      <c r="T598" s="14">
        <v>2254.13</v>
      </c>
      <c r="U598" s="129">
        <v>2667.44</v>
      </c>
    </row>
    <row r="599" spans="1:21" s="12" customFormat="1" x14ac:dyDescent="0.25">
      <c r="A599" s="120" t="str">
        <f>'IV ЦК'!A598</f>
        <v>25.01.2016</v>
      </c>
      <c r="B599" s="121">
        <f>[1]АТС!B630</f>
        <v>13</v>
      </c>
      <c r="C599" s="120" t="s">
        <v>25</v>
      </c>
      <c r="D599" s="122">
        <v>2127.67</v>
      </c>
      <c r="E599" s="123">
        <v>2633.1000000000004</v>
      </c>
      <c r="F599" s="123">
        <v>2911.76</v>
      </c>
      <c r="G599" s="124">
        <v>3325.0699999999997</v>
      </c>
      <c r="H599" s="125">
        <v>657.63</v>
      </c>
      <c r="I599" s="161">
        <v>622.9</v>
      </c>
      <c r="J599" s="161">
        <v>0</v>
      </c>
      <c r="K599" s="126" t="s">
        <v>1875</v>
      </c>
      <c r="L599" s="164" t="s">
        <v>1876</v>
      </c>
      <c r="M599" s="164" t="s">
        <v>94</v>
      </c>
      <c r="N599" s="115">
        <v>74.75</v>
      </c>
      <c r="O599" s="170">
        <v>71.17</v>
      </c>
      <c r="P599" s="170">
        <v>0</v>
      </c>
      <c r="Q599" s="127">
        <v>3.41</v>
      </c>
      <c r="R599" s="128">
        <v>1470.04</v>
      </c>
      <c r="S599" s="14">
        <v>1975.47</v>
      </c>
      <c r="T599" s="14">
        <v>2254.13</v>
      </c>
      <c r="U599" s="129">
        <v>2667.44</v>
      </c>
    </row>
    <row r="600" spans="1:21" s="12" customFormat="1" x14ac:dyDescent="0.25">
      <c r="A600" s="120" t="str">
        <f>'IV ЦК'!A599</f>
        <v>25.01.2016</v>
      </c>
      <c r="B600" s="121">
        <f>[1]АТС!B631</f>
        <v>14</v>
      </c>
      <c r="C600" s="120" t="s">
        <v>25</v>
      </c>
      <c r="D600" s="122">
        <v>2119.8199999999997</v>
      </c>
      <c r="E600" s="123">
        <v>2625.25</v>
      </c>
      <c r="F600" s="123">
        <v>2903.9100000000003</v>
      </c>
      <c r="G600" s="124">
        <v>3317.22</v>
      </c>
      <c r="H600" s="125">
        <v>649.78</v>
      </c>
      <c r="I600" s="161">
        <v>290.43</v>
      </c>
      <c r="J600" s="161">
        <v>0</v>
      </c>
      <c r="K600" s="126" t="s">
        <v>1878</v>
      </c>
      <c r="L600" s="164" t="s">
        <v>1879</v>
      </c>
      <c r="M600" s="164" t="s">
        <v>94</v>
      </c>
      <c r="N600" s="115">
        <v>73.849999999999994</v>
      </c>
      <c r="O600" s="170">
        <v>33.18</v>
      </c>
      <c r="P600" s="170">
        <v>0</v>
      </c>
      <c r="Q600" s="127">
        <v>3.41</v>
      </c>
      <c r="R600" s="128">
        <v>1470.04</v>
      </c>
      <c r="S600" s="14">
        <v>1975.47</v>
      </c>
      <c r="T600" s="14">
        <v>2254.13</v>
      </c>
      <c r="U600" s="129">
        <v>2667.44</v>
      </c>
    </row>
    <row r="601" spans="1:21" s="12" customFormat="1" x14ac:dyDescent="0.25">
      <c r="A601" s="120" t="str">
        <f>'IV ЦК'!A600</f>
        <v>25.01.2016</v>
      </c>
      <c r="B601" s="121">
        <f>[1]АТС!B632</f>
        <v>15</v>
      </c>
      <c r="C601" s="120" t="s">
        <v>25</v>
      </c>
      <c r="D601" s="122">
        <v>2141.1800000000003</v>
      </c>
      <c r="E601" s="123">
        <v>2646.61</v>
      </c>
      <c r="F601" s="123">
        <v>2925.27</v>
      </c>
      <c r="G601" s="124">
        <v>3338.58</v>
      </c>
      <c r="H601" s="125">
        <v>671.14</v>
      </c>
      <c r="I601" s="161">
        <v>309.38</v>
      </c>
      <c r="J601" s="161">
        <v>0</v>
      </c>
      <c r="K601" s="126" t="s">
        <v>1881</v>
      </c>
      <c r="L601" s="164" t="s">
        <v>1882</v>
      </c>
      <c r="M601" s="164" t="s">
        <v>94</v>
      </c>
      <c r="N601" s="115">
        <v>76.290000000000006</v>
      </c>
      <c r="O601" s="170">
        <v>35.35</v>
      </c>
      <c r="P601" s="170">
        <v>0</v>
      </c>
      <c r="Q601" s="127">
        <v>3.41</v>
      </c>
      <c r="R601" s="128">
        <v>1470.04</v>
      </c>
      <c r="S601" s="14">
        <v>1975.47</v>
      </c>
      <c r="T601" s="14">
        <v>2254.13</v>
      </c>
      <c r="U601" s="129">
        <v>2667.44</v>
      </c>
    </row>
    <row r="602" spans="1:21" s="12" customFormat="1" x14ac:dyDescent="0.25">
      <c r="A602" s="120" t="str">
        <f>'IV ЦК'!A601</f>
        <v>25.01.2016</v>
      </c>
      <c r="B602" s="121">
        <f>[1]АТС!B633</f>
        <v>16</v>
      </c>
      <c r="C602" s="120" t="s">
        <v>25</v>
      </c>
      <c r="D602" s="122">
        <v>2123.19</v>
      </c>
      <c r="E602" s="123">
        <v>2628.62</v>
      </c>
      <c r="F602" s="123">
        <v>2907.28</v>
      </c>
      <c r="G602" s="124">
        <v>3320.59</v>
      </c>
      <c r="H602" s="125">
        <v>653.15</v>
      </c>
      <c r="I602" s="161">
        <v>53.49</v>
      </c>
      <c r="J602" s="161">
        <v>0</v>
      </c>
      <c r="K602" s="126" t="s">
        <v>110</v>
      </c>
      <c r="L602" s="164" t="s">
        <v>1884</v>
      </c>
      <c r="M602" s="164" t="s">
        <v>94</v>
      </c>
      <c r="N602" s="115">
        <v>74.239999999999995</v>
      </c>
      <c r="O602" s="170">
        <v>6.11</v>
      </c>
      <c r="P602" s="170">
        <v>0</v>
      </c>
      <c r="Q602" s="127">
        <v>3.41</v>
      </c>
      <c r="R602" s="128">
        <v>1470.04</v>
      </c>
      <c r="S602" s="14">
        <v>1975.47</v>
      </c>
      <c r="T602" s="14">
        <v>2254.13</v>
      </c>
      <c r="U602" s="129">
        <v>2667.44</v>
      </c>
    </row>
    <row r="603" spans="1:21" s="12" customFormat="1" x14ac:dyDescent="0.25">
      <c r="A603" s="120" t="str">
        <f>'IV ЦК'!A602</f>
        <v>25.01.2016</v>
      </c>
      <c r="B603" s="121">
        <f>[1]АТС!B634</f>
        <v>17</v>
      </c>
      <c r="C603" s="120" t="s">
        <v>25</v>
      </c>
      <c r="D603" s="122">
        <v>2133.8599999999997</v>
      </c>
      <c r="E603" s="123">
        <v>2639.29</v>
      </c>
      <c r="F603" s="123">
        <v>2917.95</v>
      </c>
      <c r="G603" s="124">
        <v>3331.26</v>
      </c>
      <c r="H603" s="125">
        <v>663.82</v>
      </c>
      <c r="I603" s="161">
        <v>299.17</v>
      </c>
      <c r="J603" s="161">
        <v>0</v>
      </c>
      <c r="K603" s="126" t="s">
        <v>1885</v>
      </c>
      <c r="L603" s="164" t="s">
        <v>1886</v>
      </c>
      <c r="M603" s="164" t="s">
        <v>94</v>
      </c>
      <c r="N603" s="115">
        <v>75.459999999999994</v>
      </c>
      <c r="O603" s="170">
        <v>34.18</v>
      </c>
      <c r="P603" s="170">
        <v>0</v>
      </c>
      <c r="Q603" s="127">
        <v>3.41</v>
      </c>
      <c r="R603" s="128">
        <v>1470.04</v>
      </c>
      <c r="S603" s="14">
        <v>1975.47</v>
      </c>
      <c r="T603" s="14">
        <v>2254.13</v>
      </c>
      <c r="U603" s="129">
        <v>2667.44</v>
      </c>
    </row>
    <row r="604" spans="1:21" s="12" customFormat="1" x14ac:dyDescent="0.25">
      <c r="A604" s="120" t="str">
        <f>'IV ЦК'!A603</f>
        <v>25.01.2016</v>
      </c>
      <c r="B604" s="121">
        <f>[1]АТС!B635</f>
        <v>18</v>
      </c>
      <c r="C604" s="120" t="s">
        <v>25</v>
      </c>
      <c r="D604" s="122">
        <v>2173.61</v>
      </c>
      <c r="E604" s="123">
        <v>2679.04</v>
      </c>
      <c r="F604" s="123">
        <v>2957.7</v>
      </c>
      <c r="G604" s="124">
        <v>3371.0099999999998</v>
      </c>
      <c r="H604" s="125">
        <v>703.56999999999994</v>
      </c>
      <c r="I604" s="161">
        <v>271.44</v>
      </c>
      <c r="J604" s="161">
        <v>0</v>
      </c>
      <c r="K604" s="126" t="s">
        <v>1888</v>
      </c>
      <c r="L604" s="164" t="s">
        <v>1889</v>
      </c>
      <c r="M604" s="164" t="s">
        <v>94</v>
      </c>
      <c r="N604" s="115">
        <v>80</v>
      </c>
      <c r="O604" s="170">
        <v>31.01</v>
      </c>
      <c r="P604" s="170">
        <v>0</v>
      </c>
      <c r="Q604" s="127">
        <v>3.41</v>
      </c>
      <c r="R604" s="128">
        <v>1470.04</v>
      </c>
      <c r="S604" s="14">
        <v>1975.47</v>
      </c>
      <c r="T604" s="14">
        <v>2254.13</v>
      </c>
      <c r="U604" s="129">
        <v>2667.44</v>
      </c>
    </row>
    <row r="605" spans="1:21" s="12" customFormat="1" x14ac:dyDescent="0.25">
      <c r="A605" s="120" t="str">
        <f>'IV ЦК'!A604</f>
        <v>25.01.2016</v>
      </c>
      <c r="B605" s="121">
        <f>[1]АТС!B636</f>
        <v>19</v>
      </c>
      <c r="C605" s="120" t="s">
        <v>25</v>
      </c>
      <c r="D605" s="122">
        <v>2224.9899999999998</v>
      </c>
      <c r="E605" s="123">
        <v>2730.42</v>
      </c>
      <c r="F605" s="123">
        <v>3009.0800000000004</v>
      </c>
      <c r="G605" s="124">
        <v>3422.3900000000003</v>
      </c>
      <c r="H605" s="125">
        <v>754.94999999999993</v>
      </c>
      <c r="I605" s="161">
        <v>0</v>
      </c>
      <c r="J605" s="161">
        <v>115.12</v>
      </c>
      <c r="K605" s="126" t="s">
        <v>1891</v>
      </c>
      <c r="L605" s="164" t="s">
        <v>94</v>
      </c>
      <c r="M605" s="164" t="s">
        <v>1892</v>
      </c>
      <c r="N605" s="115">
        <v>85.87</v>
      </c>
      <c r="O605" s="170">
        <v>0</v>
      </c>
      <c r="P605" s="170">
        <v>13.15</v>
      </c>
      <c r="Q605" s="127">
        <v>3.41</v>
      </c>
      <c r="R605" s="128">
        <v>1470.04</v>
      </c>
      <c r="S605" s="14">
        <v>1975.47</v>
      </c>
      <c r="T605" s="14">
        <v>2254.13</v>
      </c>
      <c r="U605" s="129">
        <v>2667.44</v>
      </c>
    </row>
    <row r="606" spans="1:21" s="12" customFormat="1" x14ac:dyDescent="0.25">
      <c r="A606" s="120" t="str">
        <f>'IV ЦК'!A605</f>
        <v>25.01.2016</v>
      </c>
      <c r="B606" s="121">
        <f>[1]АТС!B637</f>
        <v>20</v>
      </c>
      <c r="C606" s="120" t="s">
        <v>25</v>
      </c>
      <c r="D606" s="122">
        <v>2129.2199999999998</v>
      </c>
      <c r="E606" s="123">
        <v>2634.65</v>
      </c>
      <c r="F606" s="123">
        <v>2913.3100000000004</v>
      </c>
      <c r="G606" s="124">
        <v>3326.6200000000003</v>
      </c>
      <c r="H606" s="125">
        <v>659.18</v>
      </c>
      <c r="I606" s="161">
        <v>0</v>
      </c>
      <c r="J606" s="161">
        <v>57.730000000000004</v>
      </c>
      <c r="K606" s="126" t="s">
        <v>1894</v>
      </c>
      <c r="L606" s="164" t="s">
        <v>94</v>
      </c>
      <c r="M606" s="164" t="s">
        <v>1895</v>
      </c>
      <c r="N606" s="115">
        <v>74.930000000000007</v>
      </c>
      <c r="O606" s="170">
        <v>0</v>
      </c>
      <c r="P606" s="170">
        <v>6.6</v>
      </c>
      <c r="Q606" s="127">
        <v>3.41</v>
      </c>
      <c r="R606" s="128">
        <v>1470.04</v>
      </c>
      <c r="S606" s="14">
        <v>1975.47</v>
      </c>
      <c r="T606" s="14">
        <v>2254.13</v>
      </c>
      <c r="U606" s="129">
        <v>2667.44</v>
      </c>
    </row>
    <row r="607" spans="1:21" s="12" customFormat="1" x14ac:dyDescent="0.25">
      <c r="A607" s="120" t="str">
        <f>'IV ЦК'!A606</f>
        <v>25.01.2016</v>
      </c>
      <c r="B607" s="121">
        <f>[1]АТС!B638</f>
        <v>21</v>
      </c>
      <c r="C607" s="120" t="s">
        <v>25</v>
      </c>
      <c r="D607" s="122">
        <v>2135.4499999999998</v>
      </c>
      <c r="E607" s="123">
        <v>2640.88</v>
      </c>
      <c r="F607" s="123">
        <v>2919.5400000000004</v>
      </c>
      <c r="G607" s="124">
        <v>3332.8500000000004</v>
      </c>
      <c r="H607" s="125">
        <v>665.41</v>
      </c>
      <c r="I607" s="161">
        <v>12.290000000000001</v>
      </c>
      <c r="J607" s="161">
        <v>0</v>
      </c>
      <c r="K607" s="126" t="s">
        <v>1897</v>
      </c>
      <c r="L607" s="164" t="s">
        <v>1898</v>
      </c>
      <c r="M607" s="164" t="s">
        <v>94</v>
      </c>
      <c r="N607" s="115">
        <v>75.64</v>
      </c>
      <c r="O607" s="170">
        <v>1.4</v>
      </c>
      <c r="P607" s="170">
        <v>0</v>
      </c>
      <c r="Q607" s="127">
        <v>3.41</v>
      </c>
      <c r="R607" s="128">
        <v>1470.04</v>
      </c>
      <c r="S607" s="14">
        <v>1975.47</v>
      </c>
      <c r="T607" s="14">
        <v>2254.13</v>
      </c>
      <c r="U607" s="129">
        <v>2667.44</v>
      </c>
    </row>
    <row r="608" spans="1:21" s="12" customFormat="1" x14ac:dyDescent="0.25">
      <c r="A608" s="120" t="str">
        <f>'IV ЦК'!A607</f>
        <v>25.01.2016</v>
      </c>
      <c r="B608" s="121">
        <f>[1]АТС!B639</f>
        <v>22</v>
      </c>
      <c r="C608" s="120" t="s">
        <v>25</v>
      </c>
      <c r="D608" s="122">
        <v>2494.56</v>
      </c>
      <c r="E608" s="123">
        <v>2999.9900000000002</v>
      </c>
      <c r="F608" s="123">
        <v>3278.65</v>
      </c>
      <c r="G608" s="124">
        <v>3691.96</v>
      </c>
      <c r="H608" s="125">
        <v>1024.52</v>
      </c>
      <c r="I608" s="161">
        <v>0</v>
      </c>
      <c r="J608" s="161">
        <v>34.51</v>
      </c>
      <c r="K608" s="126" t="s">
        <v>1899</v>
      </c>
      <c r="L608" s="164" t="s">
        <v>94</v>
      </c>
      <c r="M608" s="164" t="s">
        <v>1900</v>
      </c>
      <c r="N608" s="115">
        <v>116.67</v>
      </c>
      <c r="O608" s="170">
        <v>0</v>
      </c>
      <c r="P608" s="170">
        <v>3.94</v>
      </c>
      <c r="Q608" s="127">
        <v>3.41</v>
      </c>
      <c r="R608" s="128">
        <v>1470.04</v>
      </c>
      <c r="S608" s="14">
        <v>1975.47</v>
      </c>
      <c r="T608" s="14">
        <v>2254.13</v>
      </c>
      <c r="U608" s="129">
        <v>2667.44</v>
      </c>
    </row>
    <row r="609" spans="1:21" s="12" customFormat="1" x14ac:dyDescent="0.25">
      <c r="A609" s="120" t="str">
        <f>'IV ЦК'!A608</f>
        <v>25.01.2016</v>
      </c>
      <c r="B609" s="121">
        <f>[1]АТС!B640</f>
        <v>23</v>
      </c>
      <c r="C609" s="120" t="s">
        <v>25</v>
      </c>
      <c r="D609" s="122">
        <v>2387.46</v>
      </c>
      <c r="E609" s="123">
        <v>2892.89</v>
      </c>
      <c r="F609" s="123">
        <v>3171.55</v>
      </c>
      <c r="G609" s="124">
        <v>3584.86</v>
      </c>
      <c r="H609" s="125">
        <v>917.42</v>
      </c>
      <c r="I609" s="161">
        <v>0</v>
      </c>
      <c r="J609" s="161">
        <v>25.68</v>
      </c>
      <c r="K609" s="126" t="s">
        <v>1902</v>
      </c>
      <c r="L609" s="164" t="s">
        <v>94</v>
      </c>
      <c r="M609" s="164" t="s">
        <v>1903</v>
      </c>
      <c r="N609" s="115">
        <v>104.43</v>
      </c>
      <c r="O609" s="170">
        <v>0</v>
      </c>
      <c r="P609" s="170">
        <v>2.93</v>
      </c>
      <c r="Q609" s="127">
        <v>3.41</v>
      </c>
      <c r="R609" s="128">
        <v>1470.04</v>
      </c>
      <c r="S609" s="14">
        <v>1975.47</v>
      </c>
      <c r="T609" s="14">
        <v>2254.13</v>
      </c>
      <c r="U609" s="129">
        <v>2667.44</v>
      </c>
    </row>
    <row r="610" spans="1:21" s="12" customFormat="1" x14ac:dyDescent="0.25">
      <c r="A610" s="120" t="str">
        <f>'IV ЦК'!A609</f>
        <v>26.01.2016</v>
      </c>
      <c r="B610" s="121">
        <f>[1]АТС!B641</f>
        <v>0</v>
      </c>
      <c r="C610" s="120" t="s">
        <v>25</v>
      </c>
      <c r="D610" s="122">
        <v>2120.14</v>
      </c>
      <c r="E610" s="123">
        <v>2625.5699999999997</v>
      </c>
      <c r="F610" s="123">
        <v>2904.2300000000005</v>
      </c>
      <c r="G610" s="124">
        <v>3317.54</v>
      </c>
      <c r="H610" s="125">
        <v>650.09999999999991</v>
      </c>
      <c r="I610" s="161">
        <v>150.05000000000001</v>
      </c>
      <c r="J610" s="161">
        <v>0</v>
      </c>
      <c r="K610" s="126" t="s">
        <v>1906</v>
      </c>
      <c r="L610" s="164" t="s">
        <v>1907</v>
      </c>
      <c r="M610" s="164" t="s">
        <v>94</v>
      </c>
      <c r="N610" s="115">
        <v>73.89</v>
      </c>
      <c r="O610" s="170">
        <v>17.14</v>
      </c>
      <c r="P610" s="170">
        <v>0</v>
      </c>
      <c r="Q610" s="127">
        <v>3.41</v>
      </c>
      <c r="R610" s="128">
        <v>1470.04</v>
      </c>
      <c r="S610" s="14">
        <v>1975.47</v>
      </c>
      <c r="T610" s="14">
        <v>2254.13</v>
      </c>
      <c r="U610" s="129">
        <v>2667.44</v>
      </c>
    </row>
    <row r="611" spans="1:21" s="12" customFormat="1" x14ac:dyDescent="0.25">
      <c r="A611" s="120" t="str">
        <f>'IV ЦК'!A610</f>
        <v>26.01.2016</v>
      </c>
      <c r="B611" s="121">
        <f>[1]АТС!B642</f>
        <v>1</v>
      </c>
      <c r="C611" s="120" t="s">
        <v>25</v>
      </c>
      <c r="D611" s="122">
        <v>2095.83</v>
      </c>
      <c r="E611" s="123">
        <v>2601.2600000000002</v>
      </c>
      <c r="F611" s="123">
        <v>2879.92</v>
      </c>
      <c r="G611" s="124">
        <v>3293.23</v>
      </c>
      <c r="H611" s="125">
        <v>625.79</v>
      </c>
      <c r="I611" s="161">
        <v>172.07999999999998</v>
      </c>
      <c r="J611" s="161">
        <v>0</v>
      </c>
      <c r="K611" s="126" t="s">
        <v>1909</v>
      </c>
      <c r="L611" s="164" t="s">
        <v>1910</v>
      </c>
      <c r="M611" s="164" t="s">
        <v>94</v>
      </c>
      <c r="N611" s="115">
        <v>71.11</v>
      </c>
      <c r="O611" s="170">
        <v>19.66</v>
      </c>
      <c r="P611" s="170">
        <v>0</v>
      </c>
      <c r="Q611" s="127">
        <v>3.41</v>
      </c>
      <c r="R611" s="128">
        <v>1470.04</v>
      </c>
      <c r="S611" s="14">
        <v>1975.47</v>
      </c>
      <c r="T611" s="14">
        <v>2254.13</v>
      </c>
      <c r="U611" s="129">
        <v>2667.44</v>
      </c>
    </row>
    <row r="612" spans="1:21" s="12" customFormat="1" x14ac:dyDescent="0.25">
      <c r="A612" s="120" t="str">
        <f>'IV ЦК'!A611</f>
        <v>26.01.2016</v>
      </c>
      <c r="B612" s="121">
        <f>[1]АТС!B643</f>
        <v>2</v>
      </c>
      <c r="C612" s="120" t="s">
        <v>25</v>
      </c>
      <c r="D612" s="122">
        <v>2124.6999999999998</v>
      </c>
      <c r="E612" s="123">
        <v>2630.13</v>
      </c>
      <c r="F612" s="123">
        <v>2908.7900000000004</v>
      </c>
      <c r="G612" s="124">
        <v>3322.1000000000004</v>
      </c>
      <c r="H612" s="125">
        <v>654.66</v>
      </c>
      <c r="I612" s="161">
        <v>0</v>
      </c>
      <c r="J612" s="161">
        <v>576.41999999999996</v>
      </c>
      <c r="K612" s="126" t="s">
        <v>1912</v>
      </c>
      <c r="L612" s="164" t="s">
        <v>94</v>
      </c>
      <c r="M612" s="164" t="s">
        <v>1913</v>
      </c>
      <c r="N612" s="115">
        <v>74.41</v>
      </c>
      <c r="O612" s="170">
        <v>0</v>
      </c>
      <c r="P612" s="170">
        <v>65.86</v>
      </c>
      <c r="Q612" s="127">
        <v>3.41</v>
      </c>
      <c r="R612" s="128">
        <v>1470.04</v>
      </c>
      <c r="S612" s="14">
        <v>1975.47</v>
      </c>
      <c r="T612" s="14">
        <v>2254.13</v>
      </c>
      <c r="U612" s="129">
        <v>2667.44</v>
      </c>
    </row>
    <row r="613" spans="1:21" s="12" customFormat="1" x14ac:dyDescent="0.25">
      <c r="A613" s="120" t="str">
        <f>'IV ЦК'!A612</f>
        <v>26.01.2016</v>
      </c>
      <c r="B613" s="121">
        <f>[1]АТС!B644</f>
        <v>3</v>
      </c>
      <c r="C613" s="120" t="s">
        <v>25</v>
      </c>
      <c r="D613" s="122">
        <v>2129.71</v>
      </c>
      <c r="E613" s="123">
        <v>2635.1400000000003</v>
      </c>
      <c r="F613" s="123">
        <v>2913.8</v>
      </c>
      <c r="G613" s="124">
        <v>3327.1099999999997</v>
      </c>
      <c r="H613" s="125">
        <v>659.67</v>
      </c>
      <c r="I613" s="161">
        <v>0</v>
      </c>
      <c r="J613" s="161">
        <v>245.95</v>
      </c>
      <c r="K613" s="126" t="s">
        <v>1915</v>
      </c>
      <c r="L613" s="164" t="s">
        <v>94</v>
      </c>
      <c r="M613" s="164" t="s">
        <v>1916</v>
      </c>
      <c r="N613" s="115">
        <v>74.98</v>
      </c>
      <c r="O613" s="170">
        <v>0</v>
      </c>
      <c r="P613" s="170">
        <v>28.1</v>
      </c>
      <c r="Q613" s="127">
        <v>3.41</v>
      </c>
      <c r="R613" s="128">
        <v>1470.04</v>
      </c>
      <c r="S613" s="14">
        <v>1975.47</v>
      </c>
      <c r="T613" s="14">
        <v>2254.13</v>
      </c>
      <c r="U613" s="129">
        <v>2667.44</v>
      </c>
    </row>
    <row r="614" spans="1:21" s="12" customFormat="1" x14ac:dyDescent="0.25">
      <c r="A614" s="120" t="str">
        <f>'IV ЦК'!A613</f>
        <v>26.01.2016</v>
      </c>
      <c r="B614" s="121">
        <f>[1]АТС!B645</f>
        <v>4</v>
      </c>
      <c r="C614" s="120" t="s">
        <v>25</v>
      </c>
      <c r="D614" s="122">
        <v>2134.9299999999998</v>
      </c>
      <c r="E614" s="123">
        <v>2640.36</v>
      </c>
      <c r="F614" s="123">
        <v>2919.02</v>
      </c>
      <c r="G614" s="124">
        <v>3332.33</v>
      </c>
      <c r="H614" s="125">
        <v>664.89</v>
      </c>
      <c r="I614" s="161">
        <v>26.02</v>
      </c>
      <c r="J614" s="161">
        <v>0</v>
      </c>
      <c r="K614" s="126" t="s">
        <v>1918</v>
      </c>
      <c r="L614" s="164" t="s">
        <v>1919</v>
      </c>
      <c r="M614" s="164" t="s">
        <v>94</v>
      </c>
      <c r="N614" s="115">
        <v>75.58</v>
      </c>
      <c r="O614" s="170">
        <v>2.97</v>
      </c>
      <c r="P614" s="170">
        <v>0</v>
      </c>
      <c r="Q614" s="127">
        <v>3.41</v>
      </c>
      <c r="R614" s="128">
        <v>1470.04</v>
      </c>
      <c r="S614" s="14">
        <v>1975.47</v>
      </c>
      <c r="T614" s="14">
        <v>2254.13</v>
      </c>
      <c r="U614" s="129">
        <v>2667.44</v>
      </c>
    </row>
    <row r="615" spans="1:21" s="12" customFormat="1" x14ac:dyDescent="0.25">
      <c r="A615" s="120" t="str">
        <f>'IV ЦК'!A614</f>
        <v>26.01.2016</v>
      </c>
      <c r="B615" s="121">
        <f>[1]АТС!B646</f>
        <v>5</v>
      </c>
      <c r="C615" s="120" t="s">
        <v>25</v>
      </c>
      <c r="D615" s="122">
        <v>2125.2800000000002</v>
      </c>
      <c r="E615" s="123">
        <v>2630.71</v>
      </c>
      <c r="F615" s="123">
        <v>2909.37</v>
      </c>
      <c r="G615" s="124">
        <v>3322.68</v>
      </c>
      <c r="H615" s="125">
        <v>655.24</v>
      </c>
      <c r="I615" s="161">
        <v>339.16</v>
      </c>
      <c r="J615" s="161">
        <v>0</v>
      </c>
      <c r="K615" s="126" t="s">
        <v>168</v>
      </c>
      <c r="L615" s="164" t="s">
        <v>1921</v>
      </c>
      <c r="M615" s="164" t="s">
        <v>94</v>
      </c>
      <c r="N615" s="115">
        <v>74.48</v>
      </c>
      <c r="O615" s="170">
        <v>38.75</v>
      </c>
      <c r="P615" s="170">
        <v>0</v>
      </c>
      <c r="Q615" s="127">
        <v>3.41</v>
      </c>
      <c r="R615" s="128">
        <v>1470.04</v>
      </c>
      <c r="S615" s="14">
        <v>1975.47</v>
      </c>
      <c r="T615" s="14">
        <v>2254.13</v>
      </c>
      <c r="U615" s="129">
        <v>2667.44</v>
      </c>
    </row>
    <row r="616" spans="1:21" s="12" customFormat="1" x14ac:dyDescent="0.25">
      <c r="A616" s="120" t="str">
        <f>'IV ЦК'!A615</f>
        <v>26.01.2016</v>
      </c>
      <c r="B616" s="121">
        <f>[1]АТС!B647</f>
        <v>6</v>
      </c>
      <c r="C616" s="120" t="s">
        <v>25</v>
      </c>
      <c r="D616" s="122">
        <v>2119.2200000000003</v>
      </c>
      <c r="E616" s="123">
        <v>2624.6499999999996</v>
      </c>
      <c r="F616" s="123">
        <v>2903.3100000000004</v>
      </c>
      <c r="G616" s="124">
        <v>3316.62</v>
      </c>
      <c r="H616" s="125">
        <v>649.17999999999995</v>
      </c>
      <c r="I616" s="161">
        <v>195.15</v>
      </c>
      <c r="J616" s="161">
        <v>0</v>
      </c>
      <c r="K616" s="126" t="s">
        <v>1923</v>
      </c>
      <c r="L616" s="164" t="s">
        <v>1924</v>
      </c>
      <c r="M616" s="164" t="s">
        <v>94</v>
      </c>
      <c r="N616" s="115">
        <v>73.78</v>
      </c>
      <c r="O616" s="170">
        <v>22.3</v>
      </c>
      <c r="P616" s="170">
        <v>0</v>
      </c>
      <c r="Q616" s="127">
        <v>3.41</v>
      </c>
      <c r="R616" s="128">
        <v>1470.04</v>
      </c>
      <c r="S616" s="14">
        <v>1975.47</v>
      </c>
      <c r="T616" s="14">
        <v>2254.13</v>
      </c>
      <c r="U616" s="129">
        <v>2667.44</v>
      </c>
    </row>
    <row r="617" spans="1:21" s="12" customFormat="1" x14ac:dyDescent="0.25">
      <c r="A617" s="120" t="str">
        <f>'IV ЦК'!A616</f>
        <v>26.01.2016</v>
      </c>
      <c r="B617" s="121">
        <f>[1]АТС!B648</f>
        <v>7</v>
      </c>
      <c r="C617" s="120" t="s">
        <v>25</v>
      </c>
      <c r="D617" s="122">
        <v>2208.04</v>
      </c>
      <c r="E617" s="123">
        <v>2713.47</v>
      </c>
      <c r="F617" s="123">
        <v>2992.13</v>
      </c>
      <c r="G617" s="124">
        <v>3405.44</v>
      </c>
      <c r="H617" s="125">
        <v>737.99999999999989</v>
      </c>
      <c r="I617" s="161">
        <v>208.23</v>
      </c>
      <c r="J617" s="161">
        <v>0</v>
      </c>
      <c r="K617" s="126" t="s">
        <v>1926</v>
      </c>
      <c r="L617" s="164" t="s">
        <v>1927</v>
      </c>
      <c r="M617" s="164" t="s">
        <v>94</v>
      </c>
      <c r="N617" s="115">
        <v>83.93</v>
      </c>
      <c r="O617" s="170">
        <v>23.79</v>
      </c>
      <c r="P617" s="170">
        <v>0</v>
      </c>
      <c r="Q617" s="127">
        <v>3.41</v>
      </c>
      <c r="R617" s="128">
        <v>1470.04</v>
      </c>
      <c r="S617" s="14">
        <v>1975.47</v>
      </c>
      <c r="T617" s="14">
        <v>2254.13</v>
      </c>
      <c r="U617" s="129">
        <v>2667.44</v>
      </c>
    </row>
    <row r="618" spans="1:21" s="12" customFormat="1" x14ac:dyDescent="0.25">
      <c r="A618" s="120" t="str">
        <f>'IV ЦК'!A617</f>
        <v>26.01.2016</v>
      </c>
      <c r="B618" s="121">
        <f>[1]АТС!B649</f>
        <v>8</v>
      </c>
      <c r="C618" s="120" t="s">
        <v>25</v>
      </c>
      <c r="D618" s="122">
        <v>2148.69</v>
      </c>
      <c r="E618" s="123">
        <v>2654.1200000000003</v>
      </c>
      <c r="F618" s="123">
        <v>2932.78</v>
      </c>
      <c r="G618" s="124">
        <v>3346.09</v>
      </c>
      <c r="H618" s="125">
        <v>678.65</v>
      </c>
      <c r="I618" s="161">
        <v>479.97</v>
      </c>
      <c r="J618" s="161">
        <v>0</v>
      </c>
      <c r="K618" s="126" t="s">
        <v>1929</v>
      </c>
      <c r="L618" s="164" t="s">
        <v>1930</v>
      </c>
      <c r="M618" s="164" t="s">
        <v>94</v>
      </c>
      <c r="N618" s="115">
        <v>77.150000000000006</v>
      </c>
      <c r="O618" s="170">
        <v>54.84</v>
      </c>
      <c r="P618" s="170">
        <v>0</v>
      </c>
      <c r="Q618" s="127">
        <v>3.41</v>
      </c>
      <c r="R618" s="128">
        <v>1470.04</v>
      </c>
      <c r="S618" s="14">
        <v>1975.47</v>
      </c>
      <c r="T618" s="14">
        <v>2254.13</v>
      </c>
      <c r="U618" s="129">
        <v>2667.44</v>
      </c>
    </row>
    <row r="619" spans="1:21" s="12" customFormat="1" x14ac:dyDescent="0.25">
      <c r="A619" s="120" t="str">
        <f>'IV ЦК'!A618</f>
        <v>26.01.2016</v>
      </c>
      <c r="B619" s="121">
        <f>[1]АТС!B650</f>
        <v>9</v>
      </c>
      <c r="C619" s="120" t="s">
        <v>25</v>
      </c>
      <c r="D619" s="122">
        <v>2132.63</v>
      </c>
      <c r="E619" s="123">
        <v>2638.06</v>
      </c>
      <c r="F619" s="123">
        <v>2916.7200000000003</v>
      </c>
      <c r="G619" s="124">
        <v>3330.03</v>
      </c>
      <c r="H619" s="125">
        <v>662.59</v>
      </c>
      <c r="I619" s="161">
        <v>462.48</v>
      </c>
      <c r="J619" s="161">
        <v>0</v>
      </c>
      <c r="K619" s="126" t="s">
        <v>1932</v>
      </c>
      <c r="L619" s="164" t="s">
        <v>1933</v>
      </c>
      <c r="M619" s="164" t="s">
        <v>94</v>
      </c>
      <c r="N619" s="115">
        <v>75.319999999999993</v>
      </c>
      <c r="O619" s="170">
        <v>52.84</v>
      </c>
      <c r="P619" s="170">
        <v>0</v>
      </c>
      <c r="Q619" s="127">
        <v>3.41</v>
      </c>
      <c r="R619" s="128">
        <v>1470.04</v>
      </c>
      <c r="S619" s="14">
        <v>1975.47</v>
      </c>
      <c r="T619" s="14">
        <v>2254.13</v>
      </c>
      <c r="U619" s="129">
        <v>2667.44</v>
      </c>
    </row>
    <row r="620" spans="1:21" s="12" customFormat="1" x14ac:dyDescent="0.25">
      <c r="A620" s="120" t="str">
        <f>'IV ЦК'!A619</f>
        <v>26.01.2016</v>
      </c>
      <c r="B620" s="121">
        <f>[1]АТС!B651</f>
        <v>10</v>
      </c>
      <c r="C620" s="120" t="s">
        <v>25</v>
      </c>
      <c r="D620" s="122">
        <v>2122.9299999999998</v>
      </c>
      <c r="E620" s="123">
        <v>2628.36</v>
      </c>
      <c r="F620" s="123">
        <v>2907.02</v>
      </c>
      <c r="G620" s="124">
        <v>3320.33</v>
      </c>
      <c r="H620" s="125">
        <v>652.89</v>
      </c>
      <c r="I620" s="161">
        <v>223.93</v>
      </c>
      <c r="J620" s="161">
        <v>0</v>
      </c>
      <c r="K620" s="126" t="s">
        <v>1935</v>
      </c>
      <c r="L620" s="164" t="s">
        <v>1936</v>
      </c>
      <c r="M620" s="164" t="s">
        <v>94</v>
      </c>
      <c r="N620" s="115">
        <v>74.209999999999994</v>
      </c>
      <c r="O620" s="170">
        <v>25.59</v>
      </c>
      <c r="P620" s="170">
        <v>0</v>
      </c>
      <c r="Q620" s="127">
        <v>3.41</v>
      </c>
      <c r="R620" s="128">
        <v>1470.04</v>
      </c>
      <c r="S620" s="14">
        <v>1975.47</v>
      </c>
      <c r="T620" s="14">
        <v>2254.13</v>
      </c>
      <c r="U620" s="129">
        <v>2667.44</v>
      </c>
    </row>
    <row r="621" spans="1:21" s="12" customFormat="1" x14ac:dyDescent="0.25">
      <c r="A621" s="120" t="str">
        <f>'IV ЦК'!A620</f>
        <v>26.01.2016</v>
      </c>
      <c r="B621" s="121">
        <f>[1]АТС!B652</f>
        <v>11</v>
      </c>
      <c r="C621" s="120" t="s">
        <v>25</v>
      </c>
      <c r="D621" s="122">
        <v>2131.0299999999997</v>
      </c>
      <c r="E621" s="123">
        <v>2636.46</v>
      </c>
      <c r="F621" s="123">
        <v>2915.12</v>
      </c>
      <c r="G621" s="124">
        <v>3328.4300000000003</v>
      </c>
      <c r="H621" s="125">
        <v>660.99</v>
      </c>
      <c r="I621" s="161">
        <v>68.59</v>
      </c>
      <c r="J621" s="161">
        <v>0</v>
      </c>
      <c r="K621" s="126" t="s">
        <v>1938</v>
      </c>
      <c r="L621" s="164" t="s">
        <v>1939</v>
      </c>
      <c r="M621" s="164" t="s">
        <v>94</v>
      </c>
      <c r="N621" s="115">
        <v>75.13</v>
      </c>
      <c r="O621" s="170">
        <v>7.84</v>
      </c>
      <c r="P621" s="170">
        <v>0</v>
      </c>
      <c r="Q621" s="127">
        <v>3.41</v>
      </c>
      <c r="R621" s="128">
        <v>1470.04</v>
      </c>
      <c r="S621" s="14">
        <v>1975.47</v>
      </c>
      <c r="T621" s="14">
        <v>2254.13</v>
      </c>
      <c r="U621" s="129">
        <v>2667.44</v>
      </c>
    </row>
    <row r="622" spans="1:21" s="12" customFormat="1" x14ac:dyDescent="0.25">
      <c r="A622" s="120" t="str">
        <f>'IV ЦК'!A621</f>
        <v>26.01.2016</v>
      </c>
      <c r="B622" s="121">
        <f>[1]АТС!B653</f>
        <v>12</v>
      </c>
      <c r="C622" s="120" t="s">
        <v>25</v>
      </c>
      <c r="D622" s="122">
        <v>2122.83</v>
      </c>
      <c r="E622" s="123">
        <v>2628.2599999999998</v>
      </c>
      <c r="F622" s="123">
        <v>2906.92</v>
      </c>
      <c r="G622" s="124">
        <v>3320.23</v>
      </c>
      <c r="H622" s="125">
        <v>652.79</v>
      </c>
      <c r="I622" s="161">
        <v>52.34</v>
      </c>
      <c r="J622" s="161">
        <v>0</v>
      </c>
      <c r="K622" s="126" t="s">
        <v>1650</v>
      </c>
      <c r="L622" s="164" t="s">
        <v>1941</v>
      </c>
      <c r="M622" s="164" t="s">
        <v>94</v>
      </c>
      <c r="N622" s="115">
        <v>74.2</v>
      </c>
      <c r="O622" s="170">
        <v>5.98</v>
      </c>
      <c r="P622" s="170">
        <v>0</v>
      </c>
      <c r="Q622" s="127">
        <v>3.41</v>
      </c>
      <c r="R622" s="128">
        <v>1470.04</v>
      </c>
      <c r="S622" s="14">
        <v>1975.47</v>
      </c>
      <c r="T622" s="14">
        <v>2254.13</v>
      </c>
      <c r="U622" s="129">
        <v>2667.44</v>
      </c>
    </row>
    <row r="623" spans="1:21" s="12" customFormat="1" x14ac:dyDescent="0.25">
      <c r="A623" s="120" t="str">
        <f>'IV ЦК'!A622</f>
        <v>26.01.2016</v>
      </c>
      <c r="B623" s="121">
        <f>[1]АТС!B654</f>
        <v>13</v>
      </c>
      <c r="C623" s="120" t="s">
        <v>25</v>
      </c>
      <c r="D623" s="122">
        <v>2123.25</v>
      </c>
      <c r="E623" s="123">
        <v>2628.68</v>
      </c>
      <c r="F623" s="123">
        <v>2907.34</v>
      </c>
      <c r="G623" s="124">
        <v>3320.65</v>
      </c>
      <c r="H623" s="125">
        <v>653.20999999999992</v>
      </c>
      <c r="I623" s="161">
        <v>51.739999999999995</v>
      </c>
      <c r="J623" s="161">
        <v>0</v>
      </c>
      <c r="K623" s="126" t="s">
        <v>1942</v>
      </c>
      <c r="L623" s="164" t="s">
        <v>160</v>
      </c>
      <c r="M623" s="164" t="s">
        <v>94</v>
      </c>
      <c r="N623" s="115">
        <v>74.239999999999995</v>
      </c>
      <c r="O623" s="170">
        <v>5.91</v>
      </c>
      <c r="P623" s="170">
        <v>0</v>
      </c>
      <c r="Q623" s="127">
        <v>3.41</v>
      </c>
      <c r="R623" s="128">
        <v>1470.04</v>
      </c>
      <c r="S623" s="14">
        <v>1975.47</v>
      </c>
      <c r="T623" s="14">
        <v>2254.13</v>
      </c>
      <c r="U623" s="129">
        <v>2667.44</v>
      </c>
    </row>
    <row r="624" spans="1:21" s="12" customFormat="1" x14ac:dyDescent="0.25">
      <c r="A624" s="120" t="str">
        <f>'IV ЦК'!A623</f>
        <v>26.01.2016</v>
      </c>
      <c r="B624" s="121">
        <f>[1]АТС!B655</f>
        <v>14</v>
      </c>
      <c r="C624" s="120" t="s">
        <v>25</v>
      </c>
      <c r="D624" s="122">
        <v>2123.46</v>
      </c>
      <c r="E624" s="123">
        <v>2628.8900000000003</v>
      </c>
      <c r="F624" s="123">
        <v>2907.55</v>
      </c>
      <c r="G624" s="124">
        <v>3320.8599999999997</v>
      </c>
      <c r="H624" s="125">
        <v>653.41999999999996</v>
      </c>
      <c r="I624" s="161">
        <v>41.26</v>
      </c>
      <c r="J624" s="161">
        <v>0</v>
      </c>
      <c r="K624" s="126" t="s">
        <v>1944</v>
      </c>
      <c r="L624" s="164" t="s">
        <v>1945</v>
      </c>
      <c r="M624" s="164" t="s">
        <v>94</v>
      </c>
      <c r="N624" s="115">
        <v>74.27</v>
      </c>
      <c r="O624" s="170">
        <v>4.71</v>
      </c>
      <c r="P624" s="170">
        <v>0</v>
      </c>
      <c r="Q624" s="127">
        <v>3.41</v>
      </c>
      <c r="R624" s="128">
        <v>1470.04</v>
      </c>
      <c r="S624" s="14">
        <v>1975.47</v>
      </c>
      <c r="T624" s="14">
        <v>2254.13</v>
      </c>
      <c r="U624" s="129">
        <v>2667.44</v>
      </c>
    </row>
    <row r="625" spans="1:21" s="12" customFormat="1" x14ac:dyDescent="0.25">
      <c r="A625" s="120" t="str">
        <f>'IV ЦК'!A624</f>
        <v>26.01.2016</v>
      </c>
      <c r="B625" s="121">
        <f>[1]АТС!B656</f>
        <v>15</v>
      </c>
      <c r="C625" s="120" t="s">
        <v>25</v>
      </c>
      <c r="D625" s="122">
        <v>2107.27</v>
      </c>
      <c r="E625" s="123">
        <v>2612.7000000000003</v>
      </c>
      <c r="F625" s="123">
        <v>2891.36</v>
      </c>
      <c r="G625" s="124">
        <v>3304.67</v>
      </c>
      <c r="H625" s="125">
        <v>637.2299999999999</v>
      </c>
      <c r="I625" s="161">
        <v>24.92</v>
      </c>
      <c r="J625" s="161">
        <v>0</v>
      </c>
      <c r="K625" s="126" t="s">
        <v>1946</v>
      </c>
      <c r="L625" s="164" t="s">
        <v>1947</v>
      </c>
      <c r="M625" s="164" t="s">
        <v>94</v>
      </c>
      <c r="N625" s="115">
        <v>72.42</v>
      </c>
      <c r="O625" s="170">
        <v>2.85</v>
      </c>
      <c r="P625" s="170">
        <v>0</v>
      </c>
      <c r="Q625" s="127">
        <v>3.41</v>
      </c>
      <c r="R625" s="128">
        <v>1470.04</v>
      </c>
      <c r="S625" s="14">
        <v>1975.47</v>
      </c>
      <c r="T625" s="14">
        <v>2254.13</v>
      </c>
      <c r="U625" s="129">
        <v>2667.44</v>
      </c>
    </row>
    <row r="626" spans="1:21" s="12" customFormat="1" x14ac:dyDescent="0.25">
      <c r="A626" s="120" t="str">
        <f>'IV ЦК'!A625</f>
        <v>26.01.2016</v>
      </c>
      <c r="B626" s="121">
        <f>[1]АТС!B657</f>
        <v>16</v>
      </c>
      <c r="C626" s="120" t="s">
        <v>25</v>
      </c>
      <c r="D626" s="122">
        <v>2126.35</v>
      </c>
      <c r="E626" s="123">
        <v>2631.7799999999997</v>
      </c>
      <c r="F626" s="123">
        <v>2910.4400000000005</v>
      </c>
      <c r="G626" s="124">
        <v>3323.75</v>
      </c>
      <c r="H626" s="125">
        <v>656.31</v>
      </c>
      <c r="I626" s="161">
        <v>31.93</v>
      </c>
      <c r="J626" s="161">
        <v>0</v>
      </c>
      <c r="K626" s="126" t="s">
        <v>169</v>
      </c>
      <c r="L626" s="164" t="s">
        <v>1949</v>
      </c>
      <c r="M626" s="164" t="s">
        <v>94</v>
      </c>
      <c r="N626" s="115">
        <v>74.599999999999994</v>
      </c>
      <c r="O626" s="170">
        <v>3.65</v>
      </c>
      <c r="P626" s="170">
        <v>0</v>
      </c>
      <c r="Q626" s="127">
        <v>3.41</v>
      </c>
      <c r="R626" s="128">
        <v>1470.04</v>
      </c>
      <c r="S626" s="14">
        <v>1975.47</v>
      </c>
      <c r="T626" s="14">
        <v>2254.13</v>
      </c>
      <c r="U626" s="129">
        <v>2667.44</v>
      </c>
    </row>
    <row r="627" spans="1:21" s="12" customFormat="1" x14ac:dyDescent="0.25">
      <c r="A627" s="120" t="str">
        <f>'IV ЦК'!A626</f>
        <v>26.01.2016</v>
      </c>
      <c r="B627" s="121">
        <f>[1]АТС!B658</f>
        <v>17</v>
      </c>
      <c r="C627" s="120" t="s">
        <v>25</v>
      </c>
      <c r="D627" s="122">
        <v>2205.66</v>
      </c>
      <c r="E627" s="123">
        <v>2711.09</v>
      </c>
      <c r="F627" s="123">
        <v>2989.75</v>
      </c>
      <c r="G627" s="124">
        <v>3403.0600000000004</v>
      </c>
      <c r="H627" s="125">
        <v>735.61999999999989</v>
      </c>
      <c r="I627" s="161">
        <v>125.97</v>
      </c>
      <c r="J627" s="161">
        <v>0</v>
      </c>
      <c r="K627" s="126" t="s">
        <v>1951</v>
      </c>
      <c r="L627" s="164" t="s">
        <v>1952</v>
      </c>
      <c r="M627" s="164" t="s">
        <v>94</v>
      </c>
      <c r="N627" s="115">
        <v>83.66</v>
      </c>
      <c r="O627" s="170">
        <v>14.39</v>
      </c>
      <c r="P627" s="170">
        <v>0</v>
      </c>
      <c r="Q627" s="127">
        <v>3.41</v>
      </c>
      <c r="R627" s="128">
        <v>1470.04</v>
      </c>
      <c r="S627" s="14">
        <v>1975.47</v>
      </c>
      <c r="T627" s="14">
        <v>2254.13</v>
      </c>
      <c r="U627" s="129">
        <v>2667.44</v>
      </c>
    </row>
    <row r="628" spans="1:21" s="12" customFormat="1" x14ac:dyDescent="0.25">
      <c r="A628" s="120" t="str">
        <f>'IV ЦК'!A627</f>
        <v>26.01.2016</v>
      </c>
      <c r="B628" s="121">
        <f>[1]АТС!B659</f>
        <v>18</v>
      </c>
      <c r="C628" s="120" t="s">
        <v>25</v>
      </c>
      <c r="D628" s="122">
        <v>2215.37</v>
      </c>
      <c r="E628" s="123">
        <v>2720.8</v>
      </c>
      <c r="F628" s="123">
        <v>2999.46</v>
      </c>
      <c r="G628" s="124">
        <v>3412.77</v>
      </c>
      <c r="H628" s="125">
        <v>745.32999999999993</v>
      </c>
      <c r="I628" s="161">
        <v>0</v>
      </c>
      <c r="J628" s="161">
        <v>157.49</v>
      </c>
      <c r="K628" s="126" t="s">
        <v>1954</v>
      </c>
      <c r="L628" s="164" t="s">
        <v>94</v>
      </c>
      <c r="M628" s="164" t="s">
        <v>1955</v>
      </c>
      <c r="N628" s="115">
        <v>84.77</v>
      </c>
      <c r="O628" s="170">
        <v>0</v>
      </c>
      <c r="P628" s="170">
        <v>17.989999999999998</v>
      </c>
      <c r="Q628" s="127">
        <v>3.41</v>
      </c>
      <c r="R628" s="128">
        <v>1470.04</v>
      </c>
      <c r="S628" s="14">
        <v>1975.47</v>
      </c>
      <c r="T628" s="14">
        <v>2254.13</v>
      </c>
      <c r="U628" s="129">
        <v>2667.44</v>
      </c>
    </row>
    <row r="629" spans="1:21" s="12" customFormat="1" x14ac:dyDescent="0.25">
      <c r="A629" s="120" t="str">
        <f>'IV ЦК'!A628</f>
        <v>26.01.2016</v>
      </c>
      <c r="B629" s="121">
        <f>[1]АТС!B660</f>
        <v>19</v>
      </c>
      <c r="C629" s="120" t="s">
        <v>25</v>
      </c>
      <c r="D629" s="122">
        <v>2216.7399999999998</v>
      </c>
      <c r="E629" s="123">
        <v>2722.17</v>
      </c>
      <c r="F629" s="123">
        <v>3000.8300000000004</v>
      </c>
      <c r="G629" s="124">
        <v>3414.1400000000003</v>
      </c>
      <c r="H629" s="125">
        <v>746.69999999999993</v>
      </c>
      <c r="I629" s="161">
        <v>37.299999999999997</v>
      </c>
      <c r="J629" s="161">
        <v>0</v>
      </c>
      <c r="K629" s="126" t="s">
        <v>1957</v>
      </c>
      <c r="L629" s="164" t="s">
        <v>1958</v>
      </c>
      <c r="M629" s="164" t="s">
        <v>94</v>
      </c>
      <c r="N629" s="115">
        <v>84.93</v>
      </c>
      <c r="O629" s="170">
        <v>4.26</v>
      </c>
      <c r="P629" s="170">
        <v>0</v>
      </c>
      <c r="Q629" s="127">
        <v>3.41</v>
      </c>
      <c r="R629" s="128">
        <v>1470.04</v>
      </c>
      <c r="S629" s="14">
        <v>1975.47</v>
      </c>
      <c r="T629" s="14">
        <v>2254.13</v>
      </c>
      <c r="U629" s="129">
        <v>2667.44</v>
      </c>
    </row>
    <row r="630" spans="1:21" s="12" customFormat="1" x14ac:dyDescent="0.25">
      <c r="A630" s="120" t="str">
        <f>'IV ЦК'!A629</f>
        <v>26.01.2016</v>
      </c>
      <c r="B630" s="121">
        <f>[1]АТС!B661</f>
        <v>20</v>
      </c>
      <c r="C630" s="120" t="s">
        <v>25</v>
      </c>
      <c r="D630" s="122">
        <v>2148.3000000000002</v>
      </c>
      <c r="E630" s="123">
        <v>2653.7300000000005</v>
      </c>
      <c r="F630" s="123">
        <v>2932.3900000000003</v>
      </c>
      <c r="G630" s="124">
        <v>3345.7</v>
      </c>
      <c r="H630" s="125">
        <v>678.26</v>
      </c>
      <c r="I630" s="161">
        <v>14.350000000000001</v>
      </c>
      <c r="J630" s="161">
        <v>0</v>
      </c>
      <c r="K630" s="126" t="s">
        <v>1960</v>
      </c>
      <c r="L630" s="164" t="s">
        <v>1961</v>
      </c>
      <c r="M630" s="164" t="s">
        <v>94</v>
      </c>
      <c r="N630" s="115">
        <v>77.11</v>
      </c>
      <c r="O630" s="170">
        <v>1.64</v>
      </c>
      <c r="P630" s="170">
        <v>0</v>
      </c>
      <c r="Q630" s="127">
        <v>3.41</v>
      </c>
      <c r="R630" s="128">
        <v>1470.04</v>
      </c>
      <c r="S630" s="14">
        <v>1975.47</v>
      </c>
      <c r="T630" s="14">
        <v>2254.13</v>
      </c>
      <c r="U630" s="129">
        <v>2667.44</v>
      </c>
    </row>
    <row r="631" spans="1:21" s="12" customFormat="1" x14ac:dyDescent="0.25">
      <c r="A631" s="120" t="str">
        <f>'IV ЦК'!A630</f>
        <v>26.01.2016</v>
      </c>
      <c r="B631" s="121">
        <f>[1]АТС!B662</f>
        <v>21</v>
      </c>
      <c r="C631" s="120" t="s">
        <v>25</v>
      </c>
      <c r="D631" s="122">
        <v>2177.73</v>
      </c>
      <c r="E631" s="123">
        <v>2683.16</v>
      </c>
      <c r="F631" s="123">
        <v>2961.82</v>
      </c>
      <c r="G631" s="124">
        <v>3375.13</v>
      </c>
      <c r="H631" s="125">
        <v>707.68999999999994</v>
      </c>
      <c r="I631" s="161">
        <v>0.01</v>
      </c>
      <c r="J631" s="161">
        <v>34.68</v>
      </c>
      <c r="K631" s="126" t="s">
        <v>199</v>
      </c>
      <c r="L631" s="164" t="s">
        <v>95</v>
      </c>
      <c r="M631" s="164" t="s">
        <v>1963</v>
      </c>
      <c r="N631" s="115">
        <v>80.47</v>
      </c>
      <c r="O631" s="170">
        <v>0</v>
      </c>
      <c r="P631" s="170">
        <v>3.96</v>
      </c>
      <c r="Q631" s="127">
        <v>3.41</v>
      </c>
      <c r="R631" s="128">
        <v>1470.04</v>
      </c>
      <c r="S631" s="14">
        <v>1975.47</v>
      </c>
      <c r="T631" s="14">
        <v>2254.13</v>
      </c>
      <c r="U631" s="129">
        <v>2667.44</v>
      </c>
    </row>
    <row r="632" spans="1:21" s="12" customFormat="1" x14ac:dyDescent="0.25">
      <c r="A632" s="120" t="str">
        <f>'IV ЦК'!A631</f>
        <v>26.01.2016</v>
      </c>
      <c r="B632" s="121">
        <f>[1]АТС!B663</f>
        <v>22</v>
      </c>
      <c r="C632" s="120" t="s">
        <v>25</v>
      </c>
      <c r="D632" s="122">
        <v>2464.4300000000003</v>
      </c>
      <c r="E632" s="123">
        <v>2969.86</v>
      </c>
      <c r="F632" s="123">
        <v>3248.52</v>
      </c>
      <c r="G632" s="124">
        <v>3661.83</v>
      </c>
      <c r="H632" s="125">
        <v>994.39</v>
      </c>
      <c r="I632" s="161">
        <v>0</v>
      </c>
      <c r="J632" s="161">
        <v>15.91</v>
      </c>
      <c r="K632" s="126" t="s">
        <v>1965</v>
      </c>
      <c r="L632" s="164" t="s">
        <v>94</v>
      </c>
      <c r="M632" s="164" t="s">
        <v>1966</v>
      </c>
      <c r="N632" s="115">
        <v>113.23</v>
      </c>
      <c r="O632" s="170">
        <v>0</v>
      </c>
      <c r="P632" s="170">
        <v>1.82</v>
      </c>
      <c r="Q632" s="127">
        <v>3.41</v>
      </c>
      <c r="R632" s="128">
        <v>1470.04</v>
      </c>
      <c r="S632" s="14">
        <v>1975.47</v>
      </c>
      <c r="T632" s="14">
        <v>2254.13</v>
      </c>
      <c r="U632" s="129">
        <v>2667.44</v>
      </c>
    </row>
    <row r="633" spans="1:21" s="12" customFormat="1" x14ac:dyDescent="0.25">
      <c r="A633" s="120" t="str">
        <f>'IV ЦК'!A632</f>
        <v>26.01.2016</v>
      </c>
      <c r="B633" s="121">
        <f>[1]АТС!B664</f>
        <v>23</v>
      </c>
      <c r="C633" s="120" t="s">
        <v>25</v>
      </c>
      <c r="D633" s="122">
        <v>2352.08</v>
      </c>
      <c r="E633" s="123">
        <v>2857.51</v>
      </c>
      <c r="F633" s="123">
        <v>3136.17</v>
      </c>
      <c r="G633" s="124">
        <v>3549.4800000000005</v>
      </c>
      <c r="H633" s="125">
        <v>882.04</v>
      </c>
      <c r="I633" s="161">
        <v>86.11</v>
      </c>
      <c r="J633" s="161">
        <v>0</v>
      </c>
      <c r="K633" s="126" t="s">
        <v>1968</v>
      </c>
      <c r="L633" s="164" t="s">
        <v>1969</v>
      </c>
      <c r="M633" s="164" t="s">
        <v>94</v>
      </c>
      <c r="N633" s="115">
        <v>100.39</v>
      </c>
      <c r="O633" s="170">
        <v>9.84</v>
      </c>
      <c r="P633" s="170">
        <v>0</v>
      </c>
      <c r="Q633" s="127">
        <v>3.41</v>
      </c>
      <c r="R633" s="128">
        <v>1470.04</v>
      </c>
      <c r="S633" s="14">
        <v>1975.47</v>
      </c>
      <c r="T633" s="14">
        <v>2254.13</v>
      </c>
      <c r="U633" s="129">
        <v>2667.44</v>
      </c>
    </row>
    <row r="634" spans="1:21" s="12" customFormat="1" x14ac:dyDescent="0.25">
      <c r="A634" s="120" t="str">
        <f>'IV ЦК'!A633</f>
        <v>27.01.2016</v>
      </c>
      <c r="B634" s="121">
        <f>[1]АТС!B665</f>
        <v>0</v>
      </c>
      <c r="C634" s="120" t="s">
        <v>25</v>
      </c>
      <c r="D634" s="122">
        <v>2203.0100000000002</v>
      </c>
      <c r="E634" s="123">
        <v>2708.4400000000005</v>
      </c>
      <c r="F634" s="123">
        <v>2987.1000000000004</v>
      </c>
      <c r="G634" s="124">
        <v>3400.41</v>
      </c>
      <c r="H634" s="125">
        <v>732.97</v>
      </c>
      <c r="I634" s="161">
        <v>15.61</v>
      </c>
      <c r="J634" s="161">
        <v>0</v>
      </c>
      <c r="K634" s="126" t="s">
        <v>1972</v>
      </c>
      <c r="L634" s="164" t="s">
        <v>1973</v>
      </c>
      <c r="M634" s="164" t="s">
        <v>94</v>
      </c>
      <c r="N634" s="115">
        <v>83.36</v>
      </c>
      <c r="O634" s="170">
        <v>1.78</v>
      </c>
      <c r="P634" s="170">
        <v>0</v>
      </c>
      <c r="Q634" s="127">
        <v>3.41</v>
      </c>
      <c r="R634" s="128">
        <v>1470.04</v>
      </c>
      <c r="S634" s="14">
        <v>1975.47</v>
      </c>
      <c r="T634" s="14">
        <v>2254.13</v>
      </c>
      <c r="U634" s="129">
        <v>2667.44</v>
      </c>
    </row>
    <row r="635" spans="1:21" s="12" customFormat="1" x14ac:dyDescent="0.25">
      <c r="A635" s="120" t="str">
        <f>'IV ЦК'!A634</f>
        <v>27.01.2016</v>
      </c>
      <c r="B635" s="121">
        <f>[1]АТС!B666</f>
        <v>1</v>
      </c>
      <c r="C635" s="120" t="s">
        <v>25</v>
      </c>
      <c r="D635" s="122">
        <v>2119.63</v>
      </c>
      <c r="E635" s="123">
        <v>2625.06</v>
      </c>
      <c r="F635" s="123">
        <v>2903.72</v>
      </c>
      <c r="G635" s="124">
        <v>3317.0299999999997</v>
      </c>
      <c r="H635" s="125">
        <v>649.59</v>
      </c>
      <c r="I635" s="161">
        <v>21.1</v>
      </c>
      <c r="J635" s="161">
        <v>0</v>
      </c>
      <c r="K635" s="126" t="s">
        <v>1974</v>
      </c>
      <c r="L635" s="164" t="s">
        <v>1975</v>
      </c>
      <c r="M635" s="164" t="s">
        <v>94</v>
      </c>
      <c r="N635" s="115">
        <v>73.83</v>
      </c>
      <c r="O635" s="170">
        <v>2.41</v>
      </c>
      <c r="P635" s="170">
        <v>0</v>
      </c>
      <c r="Q635" s="127">
        <v>3.41</v>
      </c>
      <c r="R635" s="128">
        <v>1470.04</v>
      </c>
      <c r="S635" s="14">
        <v>1975.47</v>
      </c>
      <c r="T635" s="14">
        <v>2254.13</v>
      </c>
      <c r="U635" s="129">
        <v>2667.44</v>
      </c>
    </row>
    <row r="636" spans="1:21" s="12" customFormat="1" x14ac:dyDescent="0.25">
      <c r="A636" s="120" t="str">
        <f>'IV ЦК'!A635</f>
        <v>27.01.2016</v>
      </c>
      <c r="B636" s="121">
        <f>[1]АТС!B667</f>
        <v>2</v>
      </c>
      <c r="C636" s="120" t="s">
        <v>25</v>
      </c>
      <c r="D636" s="122">
        <v>2111.6099999999997</v>
      </c>
      <c r="E636" s="123">
        <v>2617.04</v>
      </c>
      <c r="F636" s="123">
        <v>2895.7000000000003</v>
      </c>
      <c r="G636" s="124">
        <v>3309.01</v>
      </c>
      <c r="H636" s="125">
        <v>641.56999999999994</v>
      </c>
      <c r="I636" s="161">
        <v>42.440000000000005</v>
      </c>
      <c r="J636" s="161">
        <v>0</v>
      </c>
      <c r="K636" s="126" t="s">
        <v>1977</v>
      </c>
      <c r="L636" s="164" t="s">
        <v>1978</v>
      </c>
      <c r="M636" s="164" t="s">
        <v>94</v>
      </c>
      <c r="N636" s="115">
        <v>72.91</v>
      </c>
      <c r="O636" s="170">
        <v>4.8499999999999996</v>
      </c>
      <c r="P636" s="170">
        <v>0</v>
      </c>
      <c r="Q636" s="127">
        <v>3.41</v>
      </c>
      <c r="R636" s="128">
        <v>1470.04</v>
      </c>
      <c r="S636" s="14">
        <v>1975.47</v>
      </c>
      <c r="T636" s="14">
        <v>2254.13</v>
      </c>
      <c r="U636" s="129">
        <v>2667.44</v>
      </c>
    </row>
    <row r="637" spans="1:21" s="12" customFormat="1" x14ac:dyDescent="0.25">
      <c r="A637" s="120" t="str">
        <f>'IV ЦК'!A636</f>
        <v>27.01.2016</v>
      </c>
      <c r="B637" s="121">
        <f>[1]АТС!B668</f>
        <v>3</v>
      </c>
      <c r="C637" s="120" t="s">
        <v>25</v>
      </c>
      <c r="D637" s="122">
        <v>2120.0100000000002</v>
      </c>
      <c r="E637" s="123">
        <v>2625.44</v>
      </c>
      <c r="F637" s="123">
        <v>2904.1000000000004</v>
      </c>
      <c r="G637" s="124">
        <v>3317.4100000000003</v>
      </c>
      <c r="H637" s="125">
        <v>649.97</v>
      </c>
      <c r="I637" s="161">
        <v>24.94</v>
      </c>
      <c r="J637" s="161">
        <v>0</v>
      </c>
      <c r="K637" s="126" t="s">
        <v>227</v>
      </c>
      <c r="L637" s="164" t="s">
        <v>1980</v>
      </c>
      <c r="M637" s="164" t="s">
        <v>94</v>
      </c>
      <c r="N637" s="115">
        <v>73.87</v>
      </c>
      <c r="O637" s="170">
        <v>2.85</v>
      </c>
      <c r="P637" s="170">
        <v>0</v>
      </c>
      <c r="Q637" s="127">
        <v>3.41</v>
      </c>
      <c r="R637" s="128">
        <v>1470.04</v>
      </c>
      <c r="S637" s="14">
        <v>1975.47</v>
      </c>
      <c r="T637" s="14">
        <v>2254.13</v>
      </c>
      <c r="U637" s="129">
        <v>2667.44</v>
      </c>
    </row>
    <row r="638" spans="1:21" s="12" customFormat="1" x14ac:dyDescent="0.25">
      <c r="A638" s="120" t="str">
        <f>'IV ЦК'!A637</f>
        <v>27.01.2016</v>
      </c>
      <c r="B638" s="121">
        <f>[1]АТС!B669</f>
        <v>4</v>
      </c>
      <c r="C638" s="120" t="s">
        <v>25</v>
      </c>
      <c r="D638" s="122">
        <v>2104.77</v>
      </c>
      <c r="E638" s="123">
        <v>2610.2000000000003</v>
      </c>
      <c r="F638" s="123">
        <v>2888.86</v>
      </c>
      <c r="G638" s="124">
        <v>3302.17</v>
      </c>
      <c r="H638" s="125">
        <v>634.73</v>
      </c>
      <c r="I638" s="161">
        <v>113.00999999999999</v>
      </c>
      <c r="J638" s="161">
        <v>0</v>
      </c>
      <c r="K638" s="126" t="s">
        <v>209</v>
      </c>
      <c r="L638" s="164" t="s">
        <v>1982</v>
      </c>
      <c r="M638" s="164" t="s">
        <v>94</v>
      </c>
      <c r="N638" s="115">
        <v>72.13</v>
      </c>
      <c r="O638" s="170">
        <v>12.91</v>
      </c>
      <c r="P638" s="170">
        <v>0</v>
      </c>
      <c r="Q638" s="127">
        <v>3.41</v>
      </c>
      <c r="R638" s="128">
        <v>1470.04</v>
      </c>
      <c r="S638" s="14">
        <v>1975.47</v>
      </c>
      <c r="T638" s="14">
        <v>2254.13</v>
      </c>
      <c r="U638" s="129">
        <v>2667.44</v>
      </c>
    </row>
    <row r="639" spans="1:21" s="12" customFormat="1" x14ac:dyDescent="0.25">
      <c r="A639" s="120" t="str">
        <f>'IV ЦК'!A638</f>
        <v>27.01.2016</v>
      </c>
      <c r="B639" s="121">
        <f>[1]АТС!B670</f>
        <v>5</v>
      </c>
      <c r="C639" s="120" t="s">
        <v>25</v>
      </c>
      <c r="D639" s="122">
        <v>2112.73</v>
      </c>
      <c r="E639" s="123">
        <v>2618.16</v>
      </c>
      <c r="F639" s="123">
        <v>2896.8199999999997</v>
      </c>
      <c r="G639" s="124">
        <v>3310.13</v>
      </c>
      <c r="H639" s="125">
        <v>642.68999999999994</v>
      </c>
      <c r="I639" s="161">
        <v>181.14</v>
      </c>
      <c r="J639" s="161">
        <v>0</v>
      </c>
      <c r="K639" s="126" t="s">
        <v>198</v>
      </c>
      <c r="L639" s="164" t="s">
        <v>1983</v>
      </c>
      <c r="M639" s="164" t="s">
        <v>94</v>
      </c>
      <c r="N639" s="115">
        <v>73.040000000000006</v>
      </c>
      <c r="O639" s="170">
        <v>20.7</v>
      </c>
      <c r="P639" s="170">
        <v>0</v>
      </c>
      <c r="Q639" s="127">
        <v>3.41</v>
      </c>
      <c r="R639" s="128">
        <v>1470.04</v>
      </c>
      <c r="S639" s="14">
        <v>1975.47</v>
      </c>
      <c r="T639" s="14">
        <v>2254.13</v>
      </c>
      <c r="U639" s="129">
        <v>2667.44</v>
      </c>
    </row>
    <row r="640" spans="1:21" s="12" customFormat="1" x14ac:dyDescent="0.25">
      <c r="A640" s="120" t="str">
        <f>'IV ЦК'!A639</f>
        <v>27.01.2016</v>
      </c>
      <c r="B640" s="121">
        <f>[1]АТС!B671</f>
        <v>6</v>
      </c>
      <c r="C640" s="120" t="s">
        <v>25</v>
      </c>
      <c r="D640" s="122">
        <v>2143.35</v>
      </c>
      <c r="E640" s="123">
        <v>2648.78</v>
      </c>
      <c r="F640" s="123">
        <v>2927.44</v>
      </c>
      <c r="G640" s="124">
        <v>3340.75</v>
      </c>
      <c r="H640" s="125">
        <v>673.31</v>
      </c>
      <c r="I640" s="161">
        <v>194.74</v>
      </c>
      <c r="J640" s="161">
        <v>0</v>
      </c>
      <c r="K640" s="126" t="s">
        <v>1984</v>
      </c>
      <c r="L640" s="164" t="s">
        <v>1985</v>
      </c>
      <c r="M640" s="164" t="s">
        <v>94</v>
      </c>
      <c r="N640" s="115">
        <v>76.540000000000006</v>
      </c>
      <c r="O640" s="170">
        <v>22.25</v>
      </c>
      <c r="P640" s="170">
        <v>0</v>
      </c>
      <c r="Q640" s="127">
        <v>3.41</v>
      </c>
      <c r="R640" s="128">
        <v>1470.04</v>
      </c>
      <c r="S640" s="14">
        <v>1975.47</v>
      </c>
      <c r="T640" s="14">
        <v>2254.13</v>
      </c>
      <c r="U640" s="129">
        <v>2667.44</v>
      </c>
    </row>
    <row r="641" spans="1:21" s="12" customFormat="1" x14ac:dyDescent="0.25">
      <c r="A641" s="120" t="str">
        <f>'IV ЦК'!A640</f>
        <v>27.01.2016</v>
      </c>
      <c r="B641" s="121">
        <f>[1]АТС!B672</f>
        <v>7</v>
      </c>
      <c r="C641" s="120" t="s">
        <v>25</v>
      </c>
      <c r="D641" s="122">
        <v>2187.09</v>
      </c>
      <c r="E641" s="123">
        <v>2692.52</v>
      </c>
      <c r="F641" s="123">
        <v>2971.18</v>
      </c>
      <c r="G641" s="124">
        <v>3384.49</v>
      </c>
      <c r="H641" s="125">
        <v>717.05</v>
      </c>
      <c r="I641" s="161">
        <v>273.63</v>
      </c>
      <c r="J641" s="161">
        <v>0</v>
      </c>
      <c r="K641" s="126" t="s">
        <v>104</v>
      </c>
      <c r="L641" s="164" t="s">
        <v>1986</v>
      </c>
      <c r="M641" s="164" t="s">
        <v>94</v>
      </c>
      <c r="N641" s="115">
        <v>81.540000000000006</v>
      </c>
      <c r="O641" s="170">
        <v>31.26</v>
      </c>
      <c r="P641" s="170">
        <v>0</v>
      </c>
      <c r="Q641" s="127">
        <v>3.41</v>
      </c>
      <c r="R641" s="128">
        <v>1470.04</v>
      </c>
      <c r="S641" s="14">
        <v>1975.47</v>
      </c>
      <c r="T641" s="14">
        <v>2254.13</v>
      </c>
      <c r="U641" s="129">
        <v>2667.44</v>
      </c>
    </row>
    <row r="642" spans="1:21" s="12" customFormat="1" x14ac:dyDescent="0.25">
      <c r="A642" s="120" t="str">
        <f>'IV ЦК'!A641</f>
        <v>27.01.2016</v>
      </c>
      <c r="B642" s="121">
        <f>[1]АТС!B673</f>
        <v>8</v>
      </c>
      <c r="C642" s="120" t="s">
        <v>25</v>
      </c>
      <c r="D642" s="122">
        <v>2143.66</v>
      </c>
      <c r="E642" s="123">
        <v>2649.09</v>
      </c>
      <c r="F642" s="123">
        <v>2927.75</v>
      </c>
      <c r="G642" s="124">
        <v>3341.06</v>
      </c>
      <c r="H642" s="125">
        <v>673.62</v>
      </c>
      <c r="I642" s="161">
        <v>731.61</v>
      </c>
      <c r="J642" s="161">
        <v>0</v>
      </c>
      <c r="K642" s="126" t="s">
        <v>1988</v>
      </c>
      <c r="L642" s="164" t="s">
        <v>1989</v>
      </c>
      <c r="M642" s="164" t="s">
        <v>94</v>
      </c>
      <c r="N642" s="115">
        <v>76.58</v>
      </c>
      <c r="O642" s="170">
        <v>83.59</v>
      </c>
      <c r="P642" s="170">
        <v>0</v>
      </c>
      <c r="Q642" s="127">
        <v>3.41</v>
      </c>
      <c r="R642" s="128">
        <v>1470.04</v>
      </c>
      <c r="S642" s="14">
        <v>1975.47</v>
      </c>
      <c r="T642" s="14">
        <v>2254.13</v>
      </c>
      <c r="U642" s="129">
        <v>2667.44</v>
      </c>
    </row>
    <row r="643" spans="1:21" s="12" customFormat="1" x14ac:dyDescent="0.25">
      <c r="A643" s="120" t="str">
        <f>'IV ЦК'!A642</f>
        <v>27.01.2016</v>
      </c>
      <c r="B643" s="121">
        <f>[1]АТС!B674</f>
        <v>9</v>
      </c>
      <c r="C643" s="120" t="s">
        <v>25</v>
      </c>
      <c r="D643" s="122">
        <v>2137.0500000000002</v>
      </c>
      <c r="E643" s="123">
        <v>2642.4799999999996</v>
      </c>
      <c r="F643" s="123">
        <v>2921.1400000000003</v>
      </c>
      <c r="G643" s="124">
        <v>3334.45</v>
      </c>
      <c r="H643" s="125">
        <v>667.00999999999988</v>
      </c>
      <c r="I643" s="161">
        <v>488.47</v>
      </c>
      <c r="J643" s="161">
        <v>0</v>
      </c>
      <c r="K643" s="126" t="s">
        <v>1991</v>
      </c>
      <c r="L643" s="164" t="s">
        <v>1992</v>
      </c>
      <c r="M643" s="164" t="s">
        <v>94</v>
      </c>
      <c r="N643" s="115">
        <v>75.819999999999993</v>
      </c>
      <c r="O643" s="170">
        <v>55.81</v>
      </c>
      <c r="P643" s="170">
        <v>0</v>
      </c>
      <c r="Q643" s="127">
        <v>3.41</v>
      </c>
      <c r="R643" s="128">
        <v>1470.04</v>
      </c>
      <c r="S643" s="14">
        <v>1975.47</v>
      </c>
      <c r="T643" s="14">
        <v>2254.13</v>
      </c>
      <c r="U643" s="129">
        <v>2667.44</v>
      </c>
    </row>
    <row r="644" spans="1:21" s="12" customFormat="1" x14ac:dyDescent="0.25">
      <c r="A644" s="120" t="str">
        <f>'IV ЦК'!A643</f>
        <v>27.01.2016</v>
      </c>
      <c r="B644" s="121">
        <f>[1]АТС!B675</f>
        <v>10</v>
      </c>
      <c r="C644" s="120" t="s">
        <v>25</v>
      </c>
      <c r="D644" s="122">
        <v>2225.56</v>
      </c>
      <c r="E644" s="123">
        <v>2730.99</v>
      </c>
      <c r="F644" s="123">
        <v>3009.65</v>
      </c>
      <c r="G644" s="124">
        <v>3422.96</v>
      </c>
      <c r="H644" s="125">
        <v>755.51999999999987</v>
      </c>
      <c r="I644" s="161">
        <v>906.07999999999993</v>
      </c>
      <c r="J644" s="161">
        <v>0</v>
      </c>
      <c r="K644" s="126" t="s">
        <v>1994</v>
      </c>
      <c r="L644" s="164" t="s">
        <v>1995</v>
      </c>
      <c r="M644" s="164" t="s">
        <v>94</v>
      </c>
      <c r="N644" s="115">
        <v>85.93</v>
      </c>
      <c r="O644" s="170">
        <v>103.53</v>
      </c>
      <c r="P644" s="170">
        <v>0</v>
      </c>
      <c r="Q644" s="127">
        <v>3.41</v>
      </c>
      <c r="R644" s="128">
        <v>1470.04</v>
      </c>
      <c r="S644" s="14">
        <v>1975.47</v>
      </c>
      <c r="T644" s="14">
        <v>2254.13</v>
      </c>
      <c r="U644" s="129">
        <v>2667.44</v>
      </c>
    </row>
    <row r="645" spans="1:21" s="12" customFormat="1" x14ac:dyDescent="0.25">
      <c r="A645" s="120" t="str">
        <f>'IV ЦК'!A644</f>
        <v>27.01.2016</v>
      </c>
      <c r="B645" s="121">
        <f>[1]АТС!B676</f>
        <v>11</v>
      </c>
      <c r="C645" s="120" t="s">
        <v>25</v>
      </c>
      <c r="D645" s="122">
        <v>2232.04</v>
      </c>
      <c r="E645" s="123">
        <v>2737.4700000000003</v>
      </c>
      <c r="F645" s="123">
        <v>3016.13</v>
      </c>
      <c r="G645" s="124">
        <v>3429.44</v>
      </c>
      <c r="H645" s="125">
        <v>761.99999999999989</v>
      </c>
      <c r="I645" s="161">
        <v>610.93999999999994</v>
      </c>
      <c r="J645" s="161">
        <v>0</v>
      </c>
      <c r="K645" s="126" t="s">
        <v>1997</v>
      </c>
      <c r="L645" s="164" t="s">
        <v>1998</v>
      </c>
      <c r="M645" s="164" t="s">
        <v>94</v>
      </c>
      <c r="N645" s="115">
        <v>86.67</v>
      </c>
      <c r="O645" s="170">
        <v>69.8</v>
      </c>
      <c r="P645" s="170">
        <v>0</v>
      </c>
      <c r="Q645" s="127">
        <v>3.41</v>
      </c>
      <c r="R645" s="128">
        <v>1470.04</v>
      </c>
      <c r="S645" s="14">
        <v>1975.47</v>
      </c>
      <c r="T645" s="14">
        <v>2254.13</v>
      </c>
      <c r="U645" s="129">
        <v>2667.44</v>
      </c>
    </row>
    <row r="646" spans="1:21" s="12" customFormat="1" x14ac:dyDescent="0.25">
      <c r="A646" s="120" t="str">
        <f>'IV ЦК'!A645</f>
        <v>27.01.2016</v>
      </c>
      <c r="B646" s="121">
        <f>[1]АТС!B677</f>
        <v>12</v>
      </c>
      <c r="C646" s="120" t="s">
        <v>25</v>
      </c>
      <c r="D646" s="122">
        <v>2239.62</v>
      </c>
      <c r="E646" s="123">
        <v>2745.05</v>
      </c>
      <c r="F646" s="123">
        <v>3023.71</v>
      </c>
      <c r="G646" s="124">
        <v>3437.02</v>
      </c>
      <c r="H646" s="125">
        <v>769.57999999999993</v>
      </c>
      <c r="I646" s="161">
        <v>478.65</v>
      </c>
      <c r="J646" s="161">
        <v>0</v>
      </c>
      <c r="K646" s="126" t="s">
        <v>2000</v>
      </c>
      <c r="L646" s="164" t="s">
        <v>2001</v>
      </c>
      <c r="M646" s="164" t="s">
        <v>94</v>
      </c>
      <c r="N646" s="115">
        <v>87.54</v>
      </c>
      <c r="O646" s="170">
        <v>54.69</v>
      </c>
      <c r="P646" s="170">
        <v>0</v>
      </c>
      <c r="Q646" s="127">
        <v>3.41</v>
      </c>
      <c r="R646" s="128">
        <v>1470.04</v>
      </c>
      <c r="S646" s="14">
        <v>1975.47</v>
      </c>
      <c r="T646" s="14">
        <v>2254.13</v>
      </c>
      <c r="U646" s="129">
        <v>2667.44</v>
      </c>
    </row>
    <row r="647" spans="1:21" s="12" customFormat="1" x14ac:dyDescent="0.25">
      <c r="A647" s="120" t="str">
        <f>'IV ЦК'!A646</f>
        <v>27.01.2016</v>
      </c>
      <c r="B647" s="121">
        <f>[1]АТС!B678</f>
        <v>13</v>
      </c>
      <c r="C647" s="120" t="s">
        <v>25</v>
      </c>
      <c r="D647" s="122">
        <v>2205.3000000000002</v>
      </c>
      <c r="E647" s="123">
        <v>2710.73</v>
      </c>
      <c r="F647" s="123">
        <v>2989.3900000000003</v>
      </c>
      <c r="G647" s="124">
        <v>3402.7000000000003</v>
      </c>
      <c r="H647" s="125">
        <v>735.26</v>
      </c>
      <c r="I647" s="161">
        <v>593.68000000000006</v>
      </c>
      <c r="J647" s="161">
        <v>0</v>
      </c>
      <c r="K647" s="126" t="s">
        <v>280</v>
      </c>
      <c r="L647" s="164" t="s">
        <v>2003</v>
      </c>
      <c r="M647" s="164" t="s">
        <v>94</v>
      </c>
      <c r="N647" s="115">
        <v>83.62</v>
      </c>
      <c r="O647" s="170">
        <v>67.83</v>
      </c>
      <c r="P647" s="170">
        <v>0</v>
      </c>
      <c r="Q647" s="127">
        <v>3.41</v>
      </c>
      <c r="R647" s="128">
        <v>1470.04</v>
      </c>
      <c r="S647" s="14">
        <v>1975.47</v>
      </c>
      <c r="T647" s="14">
        <v>2254.13</v>
      </c>
      <c r="U647" s="129">
        <v>2667.44</v>
      </c>
    </row>
    <row r="648" spans="1:21" s="12" customFormat="1" x14ac:dyDescent="0.25">
      <c r="A648" s="120" t="str">
        <f>'IV ЦК'!A647</f>
        <v>27.01.2016</v>
      </c>
      <c r="B648" s="121">
        <f>[1]АТС!B679</f>
        <v>14</v>
      </c>
      <c r="C648" s="120" t="s">
        <v>25</v>
      </c>
      <c r="D648" s="122">
        <v>2210.89</v>
      </c>
      <c r="E648" s="123">
        <v>2716.3199999999997</v>
      </c>
      <c r="F648" s="123">
        <v>2994.98</v>
      </c>
      <c r="G648" s="124">
        <v>3408.29</v>
      </c>
      <c r="H648" s="125">
        <v>740.84999999999991</v>
      </c>
      <c r="I648" s="161">
        <v>270.20999999999998</v>
      </c>
      <c r="J648" s="161">
        <v>0</v>
      </c>
      <c r="K648" s="126" t="s">
        <v>2005</v>
      </c>
      <c r="L648" s="164" t="s">
        <v>2006</v>
      </c>
      <c r="M648" s="164" t="s">
        <v>94</v>
      </c>
      <c r="N648" s="115">
        <v>84.26</v>
      </c>
      <c r="O648" s="170">
        <v>30.87</v>
      </c>
      <c r="P648" s="170">
        <v>0</v>
      </c>
      <c r="Q648" s="127">
        <v>3.41</v>
      </c>
      <c r="R648" s="128">
        <v>1470.04</v>
      </c>
      <c r="S648" s="14">
        <v>1975.47</v>
      </c>
      <c r="T648" s="14">
        <v>2254.13</v>
      </c>
      <c r="U648" s="129">
        <v>2667.44</v>
      </c>
    </row>
    <row r="649" spans="1:21" s="12" customFormat="1" x14ac:dyDescent="0.25">
      <c r="A649" s="120" t="str">
        <f>'IV ЦК'!A648</f>
        <v>27.01.2016</v>
      </c>
      <c r="B649" s="121">
        <f>[1]АТС!B680</f>
        <v>15</v>
      </c>
      <c r="C649" s="120" t="s">
        <v>25</v>
      </c>
      <c r="D649" s="122">
        <v>2108.66</v>
      </c>
      <c r="E649" s="123">
        <v>2614.09</v>
      </c>
      <c r="F649" s="123">
        <v>2892.75</v>
      </c>
      <c r="G649" s="124">
        <v>3306.06</v>
      </c>
      <c r="H649" s="125">
        <v>638.62</v>
      </c>
      <c r="I649" s="161">
        <v>570.54</v>
      </c>
      <c r="J649" s="161">
        <v>0</v>
      </c>
      <c r="K649" s="126" t="s">
        <v>191</v>
      </c>
      <c r="L649" s="164" t="s">
        <v>2008</v>
      </c>
      <c r="M649" s="164" t="s">
        <v>94</v>
      </c>
      <c r="N649" s="115">
        <v>72.58</v>
      </c>
      <c r="O649" s="170">
        <v>65.19</v>
      </c>
      <c r="P649" s="170">
        <v>0</v>
      </c>
      <c r="Q649" s="127">
        <v>3.41</v>
      </c>
      <c r="R649" s="128">
        <v>1470.04</v>
      </c>
      <c r="S649" s="14">
        <v>1975.47</v>
      </c>
      <c r="T649" s="14">
        <v>2254.13</v>
      </c>
      <c r="U649" s="129">
        <v>2667.44</v>
      </c>
    </row>
    <row r="650" spans="1:21" s="12" customFormat="1" x14ac:dyDescent="0.25">
      <c r="A650" s="120" t="str">
        <f>'IV ЦК'!A649</f>
        <v>27.01.2016</v>
      </c>
      <c r="B650" s="121">
        <f>[1]АТС!B681</f>
        <v>16</v>
      </c>
      <c r="C650" s="120" t="s">
        <v>25</v>
      </c>
      <c r="D650" s="122">
        <v>2152.9</v>
      </c>
      <c r="E650" s="123">
        <v>2658.3300000000004</v>
      </c>
      <c r="F650" s="123">
        <v>2936.9900000000002</v>
      </c>
      <c r="G650" s="124">
        <v>3350.3</v>
      </c>
      <c r="H650" s="125">
        <v>682.86</v>
      </c>
      <c r="I650" s="161">
        <v>35.83</v>
      </c>
      <c r="J650" s="161">
        <v>0.05</v>
      </c>
      <c r="K650" s="126" t="s">
        <v>2010</v>
      </c>
      <c r="L650" s="164" t="s">
        <v>2011</v>
      </c>
      <c r="M650" s="164" t="s">
        <v>100</v>
      </c>
      <c r="N650" s="115">
        <v>77.63</v>
      </c>
      <c r="O650" s="170">
        <v>4.09</v>
      </c>
      <c r="P650" s="170">
        <v>0.01</v>
      </c>
      <c r="Q650" s="127">
        <v>3.41</v>
      </c>
      <c r="R650" s="128">
        <v>1470.04</v>
      </c>
      <c r="S650" s="14">
        <v>1975.47</v>
      </c>
      <c r="T650" s="14">
        <v>2254.13</v>
      </c>
      <c r="U650" s="129">
        <v>2667.44</v>
      </c>
    </row>
    <row r="651" spans="1:21" s="12" customFormat="1" x14ac:dyDescent="0.25">
      <c r="A651" s="120" t="str">
        <f>'IV ЦК'!A650</f>
        <v>27.01.2016</v>
      </c>
      <c r="B651" s="121">
        <f>[1]АТС!B682</f>
        <v>17</v>
      </c>
      <c r="C651" s="120" t="s">
        <v>25</v>
      </c>
      <c r="D651" s="122">
        <v>2306.52</v>
      </c>
      <c r="E651" s="123">
        <v>2811.95</v>
      </c>
      <c r="F651" s="123">
        <v>3090.61</v>
      </c>
      <c r="G651" s="124">
        <v>3503.92</v>
      </c>
      <c r="H651" s="125">
        <v>836.4799999999999</v>
      </c>
      <c r="I651" s="161">
        <v>462.40999999999997</v>
      </c>
      <c r="J651" s="161">
        <v>0</v>
      </c>
      <c r="K651" s="126" t="s">
        <v>2013</v>
      </c>
      <c r="L651" s="164" t="s">
        <v>2014</v>
      </c>
      <c r="M651" s="164" t="s">
        <v>94</v>
      </c>
      <c r="N651" s="115">
        <v>95.18</v>
      </c>
      <c r="O651" s="170">
        <v>52.83</v>
      </c>
      <c r="P651" s="170">
        <v>0</v>
      </c>
      <c r="Q651" s="127">
        <v>3.41</v>
      </c>
      <c r="R651" s="128">
        <v>1470.04</v>
      </c>
      <c r="S651" s="14">
        <v>1975.47</v>
      </c>
      <c r="T651" s="14">
        <v>2254.13</v>
      </c>
      <c r="U651" s="129">
        <v>2667.44</v>
      </c>
    </row>
    <row r="652" spans="1:21" s="12" customFormat="1" x14ac:dyDescent="0.25">
      <c r="A652" s="120" t="str">
        <f>'IV ЦК'!A651</f>
        <v>27.01.2016</v>
      </c>
      <c r="B652" s="121">
        <f>[1]АТС!B683</f>
        <v>18</v>
      </c>
      <c r="C652" s="120" t="s">
        <v>25</v>
      </c>
      <c r="D652" s="122">
        <v>2377.2200000000003</v>
      </c>
      <c r="E652" s="123">
        <v>2882.6499999999996</v>
      </c>
      <c r="F652" s="123">
        <v>3161.3100000000004</v>
      </c>
      <c r="G652" s="124">
        <v>3574.62</v>
      </c>
      <c r="H652" s="125">
        <v>907.18</v>
      </c>
      <c r="I652" s="161">
        <v>346.06</v>
      </c>
      <c r="J652" s="161">
        <v>0</v>
      </c>
      <c r="K652" s="126" t="s">
        <v>2016</v>
      </c>
      <c r="L652" s="164" t="s">
        <v>2017</v>
      </c>
      <c r="M652" s="164" t="s">
        <v>94</v>
      </c>
      <c r="N652" s="115">
        <v>103.26</v>
      </c>
      <c r="O652" s="170">
        <v>39.54</v>
      </c>
      <c r="P652" s="170">
        <v>0</v>
      </c>
      <c r="Q652" s="127">
        <v>3.41</v>
      </c>
      <c r="R652" s="128">
        <v>1470.04</v>
      </c>
      <c r="S652" s="14">
        <v>1975.47</v>
      </c>
      <c r="T652" s="14">
        <v>2254.13</v>
      </c>
      <c r="U652" s="129">
        <v>2667.44</v>
      </c>
    </row>
    <row r="653" spans="1:21" s="12" customFormat="1" x14ac:dyDescent="0.25">
      <c r="A653" s="120" t="str">
        <f>'IV ЦК'!A652</f>
        <v>27.01.2016</v>
      </c>
      <c r="B653" s="121">
        <f>[1]АТС!B684</f>
        <v>19</v>
      </c>
      <c r="C653" s="120" t="s">
        <v>25</v>
      </c>
      <c r="D653" s="122">
        <v>2349.36</v>
      </c>
      <c r="E653" s="123">
        <v>2854.79</v>
      </c>
      <c r="F653" s="123">
        <v>3133.45</v>
      </c>
      <c r="G653" s="124">
        <v>3546.7599999999998</v>
      </c>
      <c r="H653" s="125">
        <v>879.32</v>
      </c>
      <c r="I653" s="161">
        <v>0</v>
      </c>
      <c r="J653" s="161">
        <v>185.62</v>
      </c>
      <c r="K653" s="126" t="s">
        <v>2019</v>
      </c>
      <c r="L653" s="164" t="s">
        <v>94</v>
      </c>
      <c r="M653" s="164" t="s">
        <v>2020</v>
      </c>
      <c r="N653" s="115">
        <v>100.08</v>
      </c>
      <c r="O653" s="170">
        <v>0</v>
      </c>
      <c r="P653" s="170">
        <v>21.21</v>
      </c>
      <c r="Q653" s="127">
        <v>3.41</v>
      </c>
      <c r="R653" s="128">
        <v>1470.04</v>
      </c>
      <c r="S653" s="14">
        <v>1975.47</v>
      </c>
      <c r="T653" s="14">
        <v>2254.13</v>
      </c>
      <c r="U653" s="129">
        <v>2667.44</v>
      </c>
    </row>
    <row r="654" spans="1:21" s="12" customFormat="1" x14ac:dyDescent="0.25">
      <c r="A654" s="120" t="str">
        <f>'IV ЦК'!A653</f>
        <v>27.01.2016</v>
      </c>
      <c r="B654" s="121">
        <f>[1]АТС!B685</f>
        <v>20</v>
      </c>
      <c r="C654" s="120" t="s">
        <v>25</v>
      </c>
      <c r="D654" s="122">
        <v>2308.09</v>
      </c>
      <c r="E654" s="123">
        <v>2813.5200000000004</v>
      </c>
      <c r="F654" s="123">
        <v>3092.1800000000003</v>
      </c>
      <c r="G654" s="124">
        <v>3505.49</v>
      </c>
      <c r="H654" s="125">
        <v>838.05</v>
      </c>
      <c r="I654" s="161">
        <v>32.75</v>
      </c>
      <c r="J654" s="161">
        <v>0</v>
      </c>
      <c r="K654" s="126" t="s">
        <v>2022</v>
      </c>
      <c r="L654" s="164" t="s">
        <v>2023</v>
      </c>
      <c r="M654" s="164" t="s">
        <v>94</v>
      </c>
      <c r="N654" s="115">
        <v>95.36</v>
      </c>
      <c r="O654" s="170">
        <v>3.74</v>
      </c>
      <c r="P654" s="170">
        <v>0</v>
      </c>
      <c r="Q654" s="127">
        <v>3.41</v>
      </c>
      <c r="R654" s="128">
        <v>1470.04</v>
      </c>
      <c r="S654" s="14">
        <v>1975.47</v>
      </c>
      <c r="T654" s="14">
        <v>2254.13</v>
      </c>
      <c r="U654" s="129">
        <v>2667.44</v>
      </c>
    </row>
    <row r="655" spans="1:21" s="12" customFormat="1" x14ac:dyDescent="0.25">
      <c r="A655" s="120" t="str">
        <f>'IV ЦК'!A654</f>
        <v>27.01.2016</v>
      </c>
      <c r="B655" s="121">
        <f>[1]АТС!B686</f>
        <v>21</v>
      </c>
      <c r="C655" s="120" t="s">
        <v>25</v>
      </c>
      <c r="D655" s="122">
        <v>2309.4</v>
      </c>
      <c r="E655" s="123">
        <v>2814.83</v>
      </c>
      <c r="F655" s="123">
        <v>3093.4900000000002</v>
      </c>
      <c r="G655" s="124">
        <v>3506.8</v>
      </c>
      <c r="H655" s="125">
        <v>839.36</v>
      </c>
      <c r="I655" s="161">
        <v>0</v>
      </c>
      <c r="J655" s="161">
        <v>524.24</v>
      </c>
      <c r="K655" s="126" t="s">
        <v>2025</v>
      </c>
      <c r="L655" s="164" t="s">
        <v>94</v>
      </c>
      <c r="M655" s="164" t="s">
        <v>2026</v>
      </c>
      <c r="N655" s="115">
        <v>95.51</v>
      </c>
      <c r="O655" s="170">
        <v>0</v>
      </c>
      <c r="P655" s="170">
        <v>59.9</v>
      </c>
      <c r="Q655" s="127">
        <v>3.41</v>
      </c>
      <c r="R655" s="128">
        <v>1470.04</v>
      </c>
      <c r="S655" s="14">
        <v>1975.47</v>
      </c>
      <c r="T655" s="14">
        <v>2254.13</v>
      </c>
      <c r="U655" s="129">
        <v>2667.44</v>
      </c>
    </row>
    <row r="656" spans="1:21" s="12" customFormat="1" x14ac:dyDescent="0.25">
      <c r="A656" s="120" t="str">
        <f>'IV ЦК'!A655</f>
        <v>27.01.2016</v>
      </c>
      <c r="B656" s="121">
        <f>[1]АТС!B687</f>
        <v>22</v>
      </c>
      <c r="C656" s="120" t="s">
        <v>25</v>
      </c>
      <c r="D656" s="122">
        <v>2531.5099999999998</v>
      </c>
      <c r="E656" s="123">
        <v>3036.94</v>
      </c>
      <c r="F656" s="123">
        <v>3315.6000000000004</v>
      </c>
      <c r="G656" s="124">
        <v>3728.9100000000003</v>
      </c>
      <c r="H656" s="125">
        <v>1061.47</v>
      </c>
      <c r="I656" s="161">
        <v>0</v>
      </c>
      <c r="J656" s="161">
        <v>11.19</v>
      </c>
      <c r="K656" s="126" t="s">
        <v>2028</v>
      </c>
      <c r="L656" s="164" t="s">
        <v>94</v>
      </c>
      <c r="M656" s="164" t="s">
        <v>2029</v>
      </c>
      <c r="N656" s="115">
        <v>120.89</v>
      </c>
      <c r="O656" s="170">
        <v>0</v>
      </c>
      <c r="P656" s="170">
        <v>1.28</v>
      </c>
      <c r="Q656" s="127">
        <v>3.41</v>
      </c>
      <c r="R656" s="128">
        <v>1470.04</v>
      </c>
      <c r="S656" s="14">
        <v>1975.47</v>
      </c>
      <c r="T656" s="14">
        <v>2254.13</v>
      </c>
      <c r="U656" s="129">
        <v>2667.44</v>
      </c>
    </row>
    <row r="657" spans="1:21" s="12" customFormat="1" x14ac:dyDescent="0.25">
      <c r="A657" s="120" t="str">
        <f>'IV ЦК'!A656</f>
        <v>27.01.2016</v>
      </c>
      <c r="B657" s="121">
        <f>[1]АТС!B688</f>
        <v>23</v>
      </c>
      <c r="C657" s="120" t="s">
        <v>25</v>
      </c>
      <c r="D657" s="122">
        <v>2442.34</v>
      </c>
      <c r="E657" s="123">
        <v>2947.77</v>
      </c>
      <c r="F657" s="123">
        <v>3226.4300000000003</v>
      </c>
      <c r="G657" s="124">
        <v>3639.7400000000002</v>
      </c>
      <c r="H657" s="125">
        <v>972.30000000000007</v>
      </c>
      <c r="I657" s="161">
        <v>0</v>
      </c>
      <c r="J657" s="161">
        <v>9.4700000000000006</v>
      </c>
      <c r="K657" s="126" t="s">
        <v>2031</v>
      </c>
      <c r="L657" s="164" t="s">
        <v>94</v>
      </c>
      <c r="M657" s="164" t="s">
        <v>2032</v>
      </c>
      <c r="N657" s="115">
        <v>110.7</v>
      </c>
      <c r="O657" s="170">
        <v>0</v>
      </c>
      <c r="P657" s="170">
        <v>1.08</v>
      </c>
      <c r="Q657" s="127">
        <v>3.41</v>
      </c>
      <c r="R657" s="128">
        <v>1470.04</v>
      </c>
      <c r="S657" s="14">
        <v>1975.47</v>
      </c>
      <c r="T657" s="14">
        <v>2254.13</v>
      </c>
      <c r="U657" s="129">
        <v>2667.44</v>
      </c>
    </row>
    <row r="658" spans="1:21" s="12" customFormat="1" x14ac:dyDescent="0.25">
      <c r="A658" s="120" t="str">
        <f>'IV ЦК'!A657</f>
        <v>28.01.2016</v>
      </c>
      <c r="B658" s="121">
        <f>[1]АТС!B689</f>
        <v>0</v>
      </c>
      <c r="C658" s="120" t="s">
        <v>25</v>
      </c>
      <c r="D658" s="122">
        <v>2205.31</v>
      </c>
      <c r="E658" s="123">
        <v>2710.74</v>
      </c>
      <c r="F658" s="123">
        <v>2989.4000000000005</v>
      </c>
      <c r="G658" s="124">
        <v>3402.71</v>
      </c>
      <c r="H658" s="125">
        <v>735.27</v>
      </c>
      <c r="I658" s="161">
        <v>124.75</v>
      </c>
      <c r="J658" s="161">
        <v>0</v>
      </c>
      <c r="K658" s="126" t="s">
        <v>2035</v>
      </c>
      <c r="L658" s="164" t="s">
        <v>2036</v>
      </c>
      <c r="M658" s="164" t="s">
        <v>94</v>
      </c>
      <c r="N658" s="115">
        <v>83.62</v>
      </c>
      <c r="O658" s="170">
        <v>14.25</v>
      </c>
      <c r="P658" s="170">
        <v>0</v>
      </c>
      <c r="Q658" s="127">
        <v>3.41</v>
      </c>
      <c r="R658" s="128">
        <v>1470.04</v>
      </c>
      <c r="S658" s="14">
        <v>1975.47</v>
      </c>
      <c r="T658" s="14">
        <v>2254.13</v>
      </c>
      <c r="U658" s="129">
        <v>2667.44</v>
      </c>
    </row>
    <row r="659" spans="1:21" s="12" customFormat="1" x14ac:dyDescent="0.25">
      <c r="A659" s="120" t="str">
        <f>'IV ЦК'!A658</f>
        <v>28.01.2016</v>
      </c>
      <c r="B659" s="121">
        <f>[1]АТС!B690</f>
        <v>1</v>
      </c>
      <c r="C659" s="120" t="s">
        <v>25</v>
      </c>
      <c r="D659" s="122">
        <v>2121.09</v>
      </c>
      <c r="E659" s="123">
        <v>2626.52</v>
      </c>
      <c r="F659" s="123">
        <v>2905.18</v>
      </c>
      <c r="G659" s="124">
        <v>3318.49</v>
      </c>
      <c r="H659" s="125">
        <v>651.04999999999995</v>
      </c>
      <c r="I659" s="161">
        <v>38.78</v>
      </c>
      <c r="J659" s="161">
        <v>0.01</v>
      </c>
      <c r="K659" s="126" t="s">
        <v>2038</v>
      </c>
      <c r="L659" s="164" t="s">
        <v>2039</v>
      </c>
      <c r="M659" s="164" t="s">
        <v>95</v>
      </c>
      <c r="N659" s="115">
        <v>74</v>
      </c>
      <c r="O659" s="170">
        <v>4.43</v>
      </c>
      <c r="P659" s="170">
        <v>0</v>
      </c>
      <c r="Q659" s="127">
        <v>3.41</v>
      </c>
      <c r="R659" s="128">
        <v>1470.04</v>
      </c>
      <c r="S659" s="14">
        <v>1975.47</v>
      </c>
      <c r="T659" s="14">
        <v>2254.13</v>
      </c>
      <c r="U659" s="129">
        <v>2667.44</v>
      </c>
    </row>
    <row r="660" spans="1:21" s="12" customFormat="1" x14ac:dyDescent="0.25">
      <c r="A660" s="120" t="str">
        <f>'IV ЦК'!A659</f>
        <v>28.01.2016</v>
      </c>
      <c r="B660" s="121">
        <f>[1]АТС!B691</f>
        <v>2</v>
      </c>
      <c r="C660" s="120" t="s">
        <v>25</v>
      </c>
      <c r="D660" s="122">
        <v>2112.2200000000003</v>
      </c>
      <c r="E660" s="123">
        <v>2617.65</v>
      </c>
      <c r="F660" s="123">
        <v>2896.31</v>
      </c>
      <c r="G660" s="124">
        <v>3309.62</v>
      </c>
      <c r="H660" s="125">
        <v>642.17999999999995</v>
      </c>
      <c r="I660" s="161">
        <v>0</v>
      </c>
      <c r="J660" s="161">
        <v>698.34999999999991</v>
      </c>
      <c r="K660" s="126" t="s">
        <v>2040</v>
      </c>
      <c r="L660" s="164" t="s">
        <v>94</v>
      </c>
      <c r="M660" s="164" t="s">
        <v>1584</v>
      </c>
      <c r="N660" s="115">
        <v>72.98</v>
      </c>
      <c r="O660" s="170">
        <v>0</v>
      </c>
      <c r="P660" s="170">
        <v>79.790000000000006</v>
      </c>
      <c r="Q660" s="127">
        <v>3.41</v>
      </c>
      <c r="R660" s="128">
        <v>1470.04</v>
      </c>
      <c r="S660" s="14">
        <v>1975.47</v>
      </c>
      <c r="T660" s="14">
        <v>2254.13</v>
      </c>
      <c r="U660" s="129">
        <v>2667.44</v>
      </c>
    </row>
    <row r="661" spans="1:21" s="12" customFormat="1" x14ac:dyDescent="0.25">
      <c r="A661" s="120" t="str">
        <f>'IV ЦК'!A660</f>
        <v>28.01.2016</v>
      </c>
      <c r="B661" s="121">
        <f>[1]АТС!B692</f>
        <v>3</v>
      </c>
      <c r="C661" s="120" t="s">
        <v>25</v>
      </c>
      <c r="D661" s="122">
        <v>2106.1999999999998</v>
      </c>
      <c r="E661" s="123">
        <v>2611.63</v>
      </c>
      <c r="F661" s="123">
        <v>2890.29</v>
      </c>
      <c r="G661" s="124">
        <v>3303.6000000000004</v>
      </c>
      <c r="H661" s="125">
        <v>636.16</v>
      </c>
      <c r="I661" s="161">
        <v>0</v>
      </c>
      <c r="J661" s="161">
        <v>176.1</v>
      </c>
      <c r="K661" s="126" t="s">
        <v>2042</v>
      </c>
      <c r="L661" s="164" t="s">
        <v>94</v>
      </c>
      <c r="M661" s="164" t="s">
        <v>2043</v>
      </c>
      <c r="N661" s="115">
        <v>72.3</v>
      </c>
      <c r="O661" s="170">
        <v>0</v>
      </c>
      <c r="P661" s="170">
        <v>20.12</v>
      </c>
      <c r="Q661" s="127">
        <v>3.41</v>
      </c>
      <c r="R661" s="128">
        <v>1470.04</v>
      </c>
      <c r="S661" s="14">
        <v>1975.47</v>
      </c>
      <c r="T661" s="14">
        <v>2254.13</v>
      </c>
      <c r="U661" s="129">
        <v>2667.44</v>
      </c>
    </row>
    <row r="662" spans="1:21" s="12" customFormat="1" x14ac:dyDescent="0.25">
      <c r="A662" s="120" t="str">
        <f>'IV ЦК'!A661</f>
        <v>28.01.2016</v>
      </c>
      <c r="B662" s="121">
        <f>[1]АТС!B693</f>
        <v>4</v>
      </c>
      <c r="C662" s="120" t="s">
        <v>25</v>
      </c>
      <c r="D662" s="122">
        <v>2097.8000000000002</v>
      </c>
      <c r="E662" s="123">
        <v>2603.2300000000005</v>
      </c>
      <c r="F662" s="123">
        <v>2881.8900000000003</v>
      </c>
      <c r="G662" s="124">
        <v>3295.2</v>
      </c>
      <c r="H662" s="125">
        <v>627.76</v>
      </c>
      <c r="I662" s="161">
        <v>575.63</v>
      </c>
      <c r="J662" s="161">
        <v>0</v>
      </c>
      <c r="K662" s="126" t="s">
        <v>2044</v>
      </c>
      <c r="L662" s="164" t="s">
        <v>2045</v>
      </c>
      <c r="M662" s="164" t="s">
        <v>94</v>
      </c>
      <c r="N662" s="115">
        <v>71.34</v>
      </c>
      <c r="O662" s="170">
        <v>65.77</v>
      </c>
      <c r="P662" s="170">
        <v>0</v>
      </c>
      <c r="Q662" s="127">
        <v>3.41</v>
      </c>
      <c r="R662" s="128">
        <v>1470.04</v>
      </c>
      <c r="S662" s="14">
        <v>1975.47</v>
      </c>
      <c r="T662" s="14">
        <v>2254.13</v>
      </c>
      <c r="U662" s="129">
        <v>2667.44</v>
      </c>
    </row>
    <row r="663" spans="1:21" s="12" customFormat="1" x14ac:dyDescent="0.25">
      <c r="A663" s="120" t="str">
        <f>'IV ЦК'!A662</f>
        <v>28.01.2016</v>
      </c>
      <c r="B663" s="121">
        <f>[1]АТС!B694</f>
        <v>5</v>
      </c>
      <c r="C663" s="120" t="s">
        <v>25</v>
      </c>
      <c r="D663" s="122">
        <v>2102.0699999999997</v>
      </c>
      <c r="E663" s="123">
        <v>2607.5</v>
      </c>
      <c r="F663" s="123">
        <v>2886.16</v>
      </c>
      <c r="G663" s="124">
        <v>3299.4700000000003</v>
      </c>
      <c r="H663" s="125">
        <v>632.02999999999986</v>
      </c>
      <c r="I663" s="161">
        <v>773.05000000000007</v>
      </c>
      <c r="J663" s="161">
        <v>0</v>
      </c>
      <c r="K663" s="126" t="s">
        <v>158</v>
      </c>
      <c r="L663" s="164" t="s">
        <v>2046</v>
      </c>
      <c r="M663" s="164" t="s">
        <v>94</v>
      </c>
      <c r="N663" s="115">
        <v>71.819999999999993</v>
      </c>
      <c r="O663" s="170">
        <v>88.33</v>
      </c>
      <c r="P663" s="170">
        <v>0</v>
      </c>
      <c r="Q663" s="127">
        <v>3.41</v>
      </c>
      <c r="R663" s="128">
        <v>1470.04</v>
      </c>
      <c r="S663" s="14">
        <v>1975.47</v>
      </c>
      <c r="T663" s="14">
        <v>2254.13</v>
      </c>
      <c r="U663" s="129">
        <v>2667.44</v>
      </c>
    </row>
    <row r="664" spans="1:21" s="12" customFormat="1" x14ac:dyDescent="0.25">
      <c r="A664" s="120" t="str">
        <f>'IV ЦК'!A663</f>
        <v>28.01.2016</v>
      </c>
      <c r="B664" s="121">
        <f>[1]АТС!B695</f>
        <v>6</v>
      </c>
      <c r="C664" s="120" t="s">
        <v>25</v>
      </c>
      <c r="D664" s="122">
        <v>2144.92</v>
      </c>
      <c r="E664" s="123">
        <v>2650.35</v>
      </c>
      <c r="F664" s="123">
        <v>2929.01</v>
      </c>
      <c r="G664" s="124">
        <v>3342.32</v>
      </c>
      <c r="H664" s="125">
        <v>674.88</v>
      </c>
      <c r="I664" s="161">
        <v>47.319999999999993</v>
      </c>
      <c r="J664" s="161">
        <v>0</v>
      </c>
      <c r="K664" s="126" t="s">
        <v>2047</v>
      </c>
      <c r="L664" s="164" t="s">
        <v>2048</v>
      </c>
      <c r="M664" s="164" t="s">
        <v>94</v>
      </c>
      <c r="N664" s="115">
        <v>76.72</v>
      </c>
      <c r="O664" s="170">
        <v>5.41</v>
      </c>
      <c r="P664" s="170">
        <v>0</v>
      </c>
      <c r="Q664" s="127">
        <v>3.41</v>
      </c>
      <c r="R664" s="128">
        <v>1470.04</v>
      </c>
      <c r="S664" s="14">
        <v>1975.47</v>
      </c>
      <c r="T664" s="14">
        <v>2254.13</v>
      </c>
      <c r="U664" s="129">
        <v>2667.44</v>
      </c>
    </row>
    <row r="665" spans="1:21" s="12" customFormat="1" x14ac:dyDescent="0.25">
      <c r="A665" s="120" t="str">
        <f>'IV ЦК'!A664</f>
        <v>28.01.2016</v>
      </c>
      <c r="B665" s="121">
        <f>[1]АТС!B696</f>
        <v>7</v>
      </c>
      <c r="C665" s="120" t="s">
        <v>25</v>
      </c>
      <c r="D665" s="122">
        <v>2196.37</v>
      </c>
      <c r="E665" s="123">
        <v>2701.8</v>
      </c>
      <c r="F665" s="123">
        <v>2980.4600000000005</v>
      </c>
      <c r="G665" s="124">
        <v>3393.77</v>
      </c>
      <c r="H665" s="125">
        <v>726.33</v>
      </c>
      <c r="I665" s="161">
        <v>0.01</v>
      </c>
      <c r="J665" s="161">
        <v>30.36</v>
      </c>
      <c r="K665" s="126" t="s">
        <v>2050</v>
      </c>
      <c r="L665" s="164" t="s">
        <v>95</v>
      </c>
      <c r="M665" s="164" t="s">
        <v>2051</v>
      </c>
      <c r="N665" s="115">
        <v>82.6</v>
      </c>
      <c r="O665" s="170">
        <v>0</v>
      </c>
      <c r="P665" s="170">
        <v>3.47</v>
      </c>
      <c r="Q665" s="127">
        <v>3.41</v>
      </c>
      <c r="R665" s="128">
        <v>1470.04</v>
      </c>
      <c r="S665" s="14">
        <v>1975.47</v>
      </c>
      <c r="T665" s="14">
        <v>2254.13</v>
      </c>
      <c r="U665" s="129">
        <v>2667.44</v>
      </c>
    </row>
    <row r="666" spans="1:21" s="12" customFormat="1" x14ac:dyDescent="0.25">
      <c r="A666" s="120" t="str">
        <f>'IV ЦК'!A665</f>
        <v>28.01.2016</v>
      </c>
      <c r="B666" s="121">
        <f>[1]АТС!B697</f>
        <v>8</v>
      </c>
      <c r="C666" s="120" t="s">
        <v>25</v>
      </c>
      <c r="D666" s="122">
        <v>2129.5099999999998</v>
      </c>
      <c r="E666" s="123">
        <v>2634.94</v>
      </c>
      <c r="F666" s="123">
        <v>2913.6</v>
      </c>
      <c r="G666" s="124">
        <v>3326.91</v>
      </c>
      <c r="H666" s="125">
        <v>659.47</v>
      </c>
      <c r="I666" s="161">
        <v>430.37</v>
      </c>
      <c r="J666" s="161">
        <v>0</v>
      </c>
      <c r="K666" s="126" t="s">
        <v>2053</v>
      </c>
      <c r="L666" s="164" t="s">
        <v>2054</v>
      </c>
      <c r="M666" s="164" t="s">
        <v>94</v>
      </c>
      <c r="N666" s="115">
        <v>74.959999999999994</v>
      </c>
      <c r="O666" s="170">
        <v>49.17</v>
      </c>
      <c r="P666" s="170">
        <v>0</v>
      </c>
      <c r="Q666" s="127">
        <v>3.41</v>
      </c>
      <c r="R666" s="128">
        <v>1470.04</v>
      </c>
      <c r="S666" s="14">
        <v>1975.47</v>
      </c>
      <c r="T666" s="14">
        <v>2254.13</v>
      </c>
      <c r="U666" s="129">
        <v>2667.44</v>
      </c>
    </row>
    <row r="667" spans="1:21" s="12" customFormat="1" x14ac:dyDescent="0.25">
      <c r="A667" s="120" t="str">
        <f>'IV ЦК'!A666</f>
        <v>28.01.2016</v>
      </c>
      <c r="B667" s="121">
        <f>[1]АТС!B698</f>
        <v>9</v>
      </c>
      <c r="C667" s="120" t="s">
        <v>25</v>
      </c>
      <c r="D667" s="122">
        <v>2120.71</v>
      </c>
      <c r="E667" s="123">
        <v>2626.14</v>
      </c>
      <c r="F667" s="123">
        <v>2904.8</v>
      </c>
      <c r="G667" s="124">
        <v>3318.11</v>
      </c>
      <c r="H667" s="125">
        <v>650.66999999999996</v>
      </c>
      <c r="I667" s="161">
        <v>34.950000000000003</v>
      </c>
      <c r="J667" s="161">
        <v>0</v>
      </c>
      <c r="K667" s="126" t="s">
        <v>2056</v>
      </c>
      <c r="L667" s="164" t="s">
        <v>2057</v>
      </c>
      <c r="M667" s="164" t="s">
        <v>94</v>
      </c>
      <c r="N667" s="115">
        <v>73.95</v>
      </c>
      <c r="O667" s="170">
        <v>3.99</v>
      </c>
      <c r="P667" s="170">
        <v>0</v>
      </c>
      <c r="Q667" s="127">
        <v>3.41</v>
      </c>
      <c r="R667" s="128">
        <v>1470.04</v>
      </c>
      <c r="S667" s="14">
        <v>1975.47</v>
      </c>
      <c r="T667" s="14">
        <v>2254.13</v>
      </c>
      <c r="U667" s="129">
        <v>2667.44</v>
      </c>
    </row>
    <row r="668" spans="1:21" s="12" customFormat="1" x14ac:dyDescent="0.25">
      <c r="A668" s="120" t="str">
        <f>'IV ЦК'!A667</f>
        <v>28.01.2016</v>
      </c>
      <c r="B668" s="121">
        <f>[1]АТС!B699</f>
        <v>10</v>
      </c>
      <c r="C668" s="120" t="s">
        <v>25</v>
      </c>
      <c r="D668" s="122">
        <v>2211.9299999999998</v>
      </c>
      <c r="E668" s="123">
        <v>2717.36</v>
      </c>
      <c r="F668" s="123">
        <v>2996.02</v>
      </c>
      <c r="G668" s="124">
        <v>3409.33</v>
      </c>
      <c r="H668" s="125">
        <v>741.89</v>
      </c>
      <c r="I668" s="161">
        <v>28.97</v>
      </c>
      <c r="J668" s="161">
        <v>0</v>
      </c>
      <c r="K668" s="126" t="s">
        <v>2059</v>
      </c>
      <c r="L668" s="164" t="s">
        <v>2060</v>
      </c>
      <c r="M668" s="164" t="s">
        <v>94</v>
      </c>
      <c r="N668" s="115">
        <v>84.38</v>
      </c>
      <c r="O668" s="170">
        <v>3.31</v>
      </c>
      <c r="P668" s="170">
        <v>0</v>
      </c>
      <c r="Q668" s="127">
        <v>3.41</v>
      </c>
      <c r="R668" s="128">
        <v>1470.04</v>
      </c>
      <c r="S668" s="14">
        <v>1975.47</v>
      </c>
      <c r="T668" s="14">
        <v>2254.13</v>
      </c>
      <c r="U668" s="129">
        <v>2667.44</v>
      </c>
    </row>
    <row r="669" spans="1:21" s="12" customFormat="1" x14ac:dyDescent="0.25">
      <c r="A669" s="120" t="str">
        <f>'IV ЦК'!A668</f>
        <v>28.01.2016</v>
      </c>
      <c r="B669" s="121">
        <f>[1]АТС!B700</f>
        <v>11</v>
      </c>
      <c r="C669" s="120" t="s">
        <v>25</v>
      </c>
      <c r="D669" s="122">
        <v>2219.4499999999998</v>
      </c>
      <c r="E669" s="123">
        <v>2724.88</v>
      </c>
      <c r="F669" s="123">
        <v>3003.54</v>
      </c>
      <c r="G669" s="124">
        <v>3416.8500000000004</v>
      </c>
      <c r="H669" s="125">
        <v>749.41</v>
      </c>
      <c r="I669" s="161">
        <v>26.35</v>
      </c>
      <c r="J669" s="161">
        <v>0</v>
      </c>
      <c r="K669" s="126" t="s">
        <v>2062</v>
      </c>
      <c r="L669" s="164" t="s">
        <v>183</v>
      </c>
      <c r="M669" s="164" t="s">
        <v>94</v>
      </c>
      <c r="N669" s="115">
        <v>85.24</v>
      </c>
      <c r="O669" s="170">
        <v>3.01</v>
      </c>
      <c r="P669" s="170">
        <v>0</v>
      </c>
      <c r="Q669" s="127">
        <v>3.41</v>
      </c>
      <c r="R669" s="128">
        <v>1470.04</v>
      </c>
      <c r="S669" s="14">
        <v>1975.47</v>
      </c>
      <c r="T669" s="14">
        <v>2254.13</v>
      </c>
      <c r="U669" s="129">
        <v>2667.44</v>
      </c>
    </row>
    <row r="670" spans="1:21" s="12" customFormat="1" x14ac:dyDescent="0.25">
      <c r="A670" s="120" t="str">
        <f>'IV ЦК'!A669</f>
        <v>28.01.2016</v>
      </c>
      <c r="B670" s="121">
        <f>[1]АТС!B701</f>
        <v>12</v>
      </c>
      <c r="C670" s="120" t="s">
        <v>25</v>
      </c>
      <c r="D670" s="122">
        <v>2227.56</v>
      </c>
      <c r="E670" s="123">
        <v>2732.99</v>
      </c>
      <c r="F670" s="123">
        <v>3011.6500000000005</v>
      </c>
      <c r="G670" s="124">
        <v>3424.96</v>
      </c>
      <c r="H670" s="125">
        <v>757.52</v>
      </c>
      <c r="I670" s="161">
        <v>18.64</v>
      </c>
      <c r="J670" s="161">
        <v>0</v>
      </c>
      <c r="K670" s="126" t="s">
        <v>2064</v>
      </c>
      <c r="L670" s="164" t="s">
        <v>2065</v>
      </c>
      <c r="M670" s="164" t="s">
        <v>94</v>
      </c>
      <c r="N670" s="115">
        <v>86.16</v>
      </c>
      <c r="O670" s="170">
        <v>2.13</v>
      </c>
      <c r="P670" s="170">
        <v>0</v>
      </c>
      <c r="Q670" s="127">
        <v>3.41</v>
      </c>
      <c r="R670" s="128">
        <v>1470.04</v>
      </c>
      <c r="S670" s="14">
        <v>1975.47</v>
      </c>
      <c r="T670" s="14">
        <v>2254.13</v>
      </c>
      <c r="U670" s="129">
        <v>2667.44</v>
      </c>
    </row>
    <row r="671" spans="1:21" s="12" customFormat="1" x14ac:dyDescent="0.25">
      <c r="A671" s="120" t="str">
        <f>'IV ЦК'!A670</f>
        <v>28.01.2016</v>
      </c>
      <c r="B671" s="121">
        <f>[1]АТС!B702</f>
        <v>13</v>
      </c>
      <c r="C671" s="120" t="s">
        <v>25</v>
      </c>
      <c r="D671" s="122">
        <v>2206.2800000000002</v>
      </c>
      <c r="E671" s="123">
        <v>2711.71</v>
      </c>
      <c r="F671" s="123">
        <v>2990.37</v>
      </c>
      <c r="G671" s="124">
        <v>3403.68</v>
      </c>
      <c r="H671" s="125">
        <v>736.24</v>
      </c>
      <c r="I671" s="161">
        <v>6.3199999999999994</v>
      </c>
      <c r="J671" s="161">
        <v>0</v>
      </c>
      <c r="K671" s="126" t="s">
        <v>171</v>
      </c>
      <c r="L671" s="164" t="s">
        <v>2067</v>
      </c>
      <c r="M671" s="164" t="s">
        <v>94</v>
      </c>
      <c r="N671" s="115">
        <v>83.73</v>
      </c>
      <c r="O671" s="170">
        <v>0.72</v>
      </c>
      <c r="P671" s="170">
        <v>0</v>
      </c>
      <c r="Q671" s="127">
        <v>3.41</v>
      </c>
      <c r="R671" s="128">
        <v>1470.04</v>
      </c>
      <c r="S671" s="14">
        <v>1975.47</v>
      </c>
      <c r="T671" s="14">
        <v>2254.13</v>
      </c>
      <c r="U671" s="129">
        <v>2667.44</v>
      </c>
    </row>
    <row r="672" spans="1:21" s="12" customFormat="1" x14ac:dyDescent="0.25">
      <c r="A672" s="120" t="str">
        <f>'IV ЦК'!A671</f>
        <v>28.01.2016</v>
      </c>
      <c r="B672" s="121">
        <f>[1]АТС!B703</f>
        <v>14</v>
      </c>
      <c r="C672" s="120" t="s">
        <v>25</v>
      </c>
      <c r="D672" s="122">
        <v>2198.11</v>
      </c>
      <c r="E672" s="123">
        <v>2703.54</v>
      </c>
      <c r="F672" s="123">
        <v>2982.2000000000003</v>
      </c>
      <c r="G672" s="124">
        <v>3395.51</v>
      </c>
      <c r="H672" s="125">
        <v>728.06999999999994</v>
      </c>
      <c r="I672" s="161">
        <v>139.01</v>
      </c>
      <c r="J672" s="161">
        <v>0</v>
      </c>
      <c r="K672" s="126" t="s">
        <v>1279</v>
      </c>
      <c r="L672" s="164" t="s">
        <v>2069</v>
      </c>
      <c r="M672" s="164" t="s">
        <v>94</v>
      </c>
      <c r="N672" s="115">
        <v>82.8</v>
      </c>
      <c r="O672" s="170">
        <v>15.88</v>
      </c>
      <c r="P672" s="170">
        <v>0</v>
      </c>
      <c r="Q672" s="127">
        <v>3.41</v>
      </c>
      <c r="R672" s="128">
        <v>1470.04</v>
      </c>
      <c r="S672" s="14">
        <v>1975.47</v>
      </c>
      <c r="T672" s="14">
        <v>2254.13</v>
      </c>
      <c r="U672" s="129">
        <v>2667.44</v>
      </c>
    </row>
    <row r="673" spans="1:21" s="12" customFormat="1" x14ac:dyDescent="0.25">
      <c r="A673" s="120" t="str">
        <f>'IV ЦК'!A672</f>
        <v>28.01.2016</v>
      </c>
      <c r="B673" s="121">
        <f>[1]АТС!B704</f>
        <v>15</v>
      </c>
      <c r="C673" s="120" t="s">
        <v>25</v>
      </c>
      <c r="D673" s="122">
        <v>2093.33</v>
      </c>
      <c r="E673" s="123">
        <v>2598.7600000000002</v>
      </c>
      <c r="F673" s="123">
        <v>2877.42</v>
      </c>
      <c r="G673" s="124">
        <v>3290.7299999999996</v>
      </c>
      <c r="H673" s="125">
        <v>623.29</v>
      </c>
      <c r="I673" s="161">
        <v>312.84000000000003</v>
      </c>
      <c r="J673" s="161">
        <v>0</v>
      </c>
      <c r="K673" s="126" t="s">
        <v>2070</v>
      </c>
      <c r="L673" s="164" t="s">
        <v>2071</v>
      </c>
      <c r="M673" s="164" t="s">
        <v>94</v>
      </c>
      <c r="N673" s="115">
        <v>70.83</v>
      </c>
      <c r="O673" s="170">
        <v>35.74</v>
      </c>
      <c r="P673" s="170">
        <v>0</v>
      </c>
      <c r="Q673" s="127">
        <v>3.41</v>
      </c>
      <c r="R673" s="128">
        <v>1470.04</v>
      </c>
      <c r="S673" s="14">
        <v>1975.47</v>
      </c>
      <c r="T673" s="14">
        <v>2254.13</v>
      </c>
      <c r="U673" s="129">
        <v>2667.44</v>
      </c>
    </row>
    <row r="674" spans="1:21" s="12" customFormat="1" x14ac:dyDescent="0.25">
      <c r="A674" s="120" t="str">
        <f>'IV ЦК'!A673</f>
        <v>28.01.2016</v>
      </c>
      <c r="B674" s="121">
        <f>[1]АТС!B705</f>
        <v>16</v>
      </c>
      <c r="C674" s="120" t="s">
        <v>25</v>
      </c>
      <c r="D674" s="122">
        <v>2137.34</v>
      </c>
      <c r="E674" s="123">
        <v>2642.77</v>
      </c>
      <c r="F674" s="123">
        <v>2921.4300000000003</v>
      </c>
      <c r="G674" s="124">
        <v>3334.74</v>
      </c>
      <c r="H674" s="125">
        <v>667.3</v>
      </c>
      <c r="I674" s="161">
        <v>2.57</v>
      </c>
      <c r="J674" s="161">
        <v>5.51</v>
      </c>
      <c r="K674" s="126" t="s">
        <v>2073</v>
      </c>
      <c r="L674" s="164" t="s">
        <v>2074</v>
      </c>
      <c r="M674" s="164" t="s">
        <v>2075</v>
      </c>
      <c r="N674" s="115">
        <v>75.849999999999994</v>
      </c>
      <c r="O674" s="170">
        <v>0.28999999999999998</v>
      </c>
      <c r="P674" s="170">
        <v>0.63</v>
      </c>
      <c r="Q674" s="127">
        <v>3.41</v>
      </c>
      <c r="R674" s="128">
        <v>1470.04</v>
      </c>
      <c r="S674" s="14">
        <v>1975.47</v>
      </c>
      <c r="T674" s="14">
        <v>2254.13</v>
      </c>
      <c r="U674" s="129">
        <v>2667.44</v>
      </c>
    </row>
    <row r="675" spans="1:21" s="12" customFormat="1" x14ac:dyDescent="0.25">
      <c r="A675" s="120" t="str">
        <f>'IV ЦК'!A674</f>
        <v>28.01.2016</v>
      </c>
      <c r="B675" s="121">
        <f>[1]АТС!B706</f>
        <v>17</v>
      </c>
      <c r="C675" s="120" t="s">
        <v>25</v>
      </c>
      <c r="D675" s="122">
        <v>2295.7999999999997</v>
      </c>
      <c r="E675" s="123">
        <v>2801.23</v>
      </c>
      <c r="F675" s="123">
        <v>3079.89</v>
      </c>
      <c r="G675" s="124">
        <v>3493.2</v>
      </c>
      <c r="H675" s="125">
        <v>825.76</v>
      </c>
      <c r="I675" s="161">
        <v>439.40999999999997</v>
      </c>
      <c r="J675" s="161">
        <v>0</v>
      </c>
      <c r="K675" s="126" t="s">
        <v>2077</v>
      </c>
      <c r="L675" s="164" t="s">
        <v>2078</v>
      </c>
      <c r="M675" s="164" t="s">
        <v>94</v>
      </c>
      <c r="N675" s="115">
        <v>93.96</v>
      </c>
      <c r="O675" s="170">
        <v>50.21</v>
      </c>
      <c r="P675" s="170">
        <v>0</v>
      </c>
      <c r="Q675" s="127">
        <v>3.41</v>
      </c>
      <c r="R675" s="128">
        <v>1470.04</v>
      </c>
      <c r="S675" s="14">
        <v>1975.47</v>
      </c>
      <c r="T675" s="14">
        <v>2254.13</v>
      </c>
      <c r="U675" s="129">
        <v>2667.44</v>
      </c>
    </row>
    <row r="676" spans="1:21" s="12" customFormat="1" x14ac:dyDescent="0.25">
      <c r="A676" s="120" t="str">
        <f>'IV ЦК'!A675</f>
        <v>28.01.2016</v>
      </c>
      <c r="B676" s="121">
        <f>[1]АТС!B707</f>
        <v>18</v>
      </c>
      <c r="C676" s="120" t="s">
        <v>25</v>
      </c>
      <c r="D676" s="122">
        <v>2370.06</v>
      </c>
      <c r="E676" s="123">
        <v>2875.4900000000002</v>
      </c>
      <c r="F676" s="123">
        <v>3154.15</v>
      </c>
      <c r="G676" s="124">
        <v>3567.46</v>
      </c>
      <c r="H676" s="125">
        <v>900.01999999999987</v>
      </c>
      <c r="I676" s="161">
        <v>38.229999999999997</v>
      </c>
      <c r="J676" s="161">
        <v>0.35</v>
      </c>
      <c r="K676" s="126" t="s">
        <v>2080</v>
      </c>
      <c r="L676" s="164" t="s">
        <v>2081</v>
      </c>
      <c r="M676" s="164" t="s">
        <v>2082</v>
      </c>
      <c r="N676" s="115">
        <v>102.44</v>
      </c>
      <c r="O676" s="170">
        <v>4.37</v>
      </c>
      <c r="P676" s="170">
        <v>0.04</v>
      </c>
      <c r="Q676" s="127">
        <v>3.41</v>
      </c>
      <c r="R676" s="128">
        <v>1470.04</v>
      </c>
      <c r="S676" s="14">
        <v>1975.47</v>
      </c>
      <c r="T676" s="14">
        <v>2254.13</v>
      </c>
      <c r="U676" s="129">
        <v>2667.44</v>
      </c>
    </row>
    <row r="677" spans="1:21" s="12" customFormat="1" x14ac:dyDescent="0.25">
      <c r="A677" s="120" t="str">
        <f>'IV ЦК'!A676</f>
        <v>28.01.2016</v>
      </c>
      <c r="B677" s="121">
        <f>[1]АТС!B708</f>
        <v>19</v>
      </c>
      <c r="C677" s="120" t="s">
        <v>25</v>
      </c>
      <c r="D677" s="122">
        <v>2341.19</v>
      </c>
      <c r="E677" s="123">
        <v>2846.6200000000003</v>
      </c>
      <c r="F677" s="123">
        <v>3125.28</v>
      </c>
      <c r="G677" s="124">
        <v>3538.59</v>
      </c>
      <c r="H677" s="125">
        <v>871.15</v>
      </c>
      <c r="I677" s="161">
        <v>0</v>
      </c>
      <c r="J677" s="161">
        <v>198.35999999999999</v>
      </c>
      <c r="K677" s="126" t="s">
        <v>2084</v>
      </c>
      <c r="L677" s="164" t="s">
        <v>94</v>
      </c>
      <c r="M677" s="164" t="s">
        <v>2085</v>
      </c>
      <c r="N677" s="115">
        <v>99.15</v>
      </c>
      <c r="O677" s="170">
        <v>0</v>
      </c>
      <c r="P677" s="170">
        <v>22.66</v>
      </c>
      <c r="Q677" s="127">
        <v>3.41</v>
      </c>
      <c r="R677" s="128">
        <v>1470.04</v>
      </c>
      <c r="S677" s="14">
        <v>1975.47</v>
      </c>
      <c r="T677" s="14">
        <v>2254.13</v>
      </c>
      <c r="U677" s="129">
        <v>2667.44</v>
      </c>
    </row>
    <row r="678" spans="1:21" s="12" customFormat="1" x14ac:dyDescent="0.25">
      <c r="A678" s="120" t="str">
        <f>'IV ЦК'!A677</f>
        <v>28.01.2016</v>
      </c>
      <c r="B678" s="121">
        <f>[1]АТС!B709</f>
        <v>20</v>
      </c>
      <c r="C678" s="120" t="s">
        <v>25</v>
      </c>
      <c r="D678" s="122">
        <v>2299.4</v>
      </c>
      <c r="E678" s="123">
        <v>2804.83</v>
      </c>
      <c r="F678" s="123">
        <v>3083.4900000000002</v>
      </c>
      <c r="G678" s="124">
        <v>3496.8</v>
      </c>
      <c r="H678" s="125">
        <v>829.36</v>
      </c>
      <c r="I678" s="161">
        <v>77.27</v>
      </c>
      <c r="J678" s="161">
        <v>0.01</v>
      </c>
      <c r="K678" s="126" t="s">
        <v>2087</v>
      </c>
      <c r="L678" s="164" t="s">
        <v>2088</v>
      </c>
      <c r="M678" s="164" t="s">
        <v>95</v>
      </c>
      <c r="N678" s="115">
        <v>94.37</v>
      </c>
      <c r="O678" s="170">
        <v>8.83</v>
      </c>
      <c r="P678" s="170">
        <v>0</v>
      </c>
      <c r="Q678" s="127">
        <v>3.41</v>
      </c>
      <c r="R678" s="128">
        <v>1470.04</v>
      </c>
      <c r="S678" s="14">
        <v>1975.47</v>
      </c>
      <c r="T678" s="14">
        <v>2254.13</v>
      </c>
      <c r="U678" s="129">
        <v>2667.44</v>
      </c>
    </row>
    <row r="679" spans="1:21" s="12" customFormat="1" x14ac:dyDescent="0.25">
      <c r="A679" s="120" t="str">
        <f>'IV ЦК'!A678</f>
        <v>28.01.2016</v>
      </c>
      <c r="B679" s="121">
        <f>[1]АТС!B710</f>
        <v>21</v>
      </c>
      <c r="C679" s="120" t="s">
        <v>25</v>
      </c>
      <c r="D679" s="122">
        <v>2302.73</v>
      </c>
      <c r="E679" s="123">
        <v>2808.16</v>
      </c>
      <c r="F679" s="123">
        <v>3086.8199999999997</v>
      </c>
      <c r="G679" s="124">
        <v>3500.13</v>
      </c>
      <c r="H679" s="125">
        <v>832.68999999999994</v>
      </c>
      <c r="I679" s="161">
        <v>0.01</v>
      </c>
      <c r="J679" s="161">
        <v>109.4</v>
      </c>
      <c r="K679" s="126" t="s">
        <v>2090</v>
      </c>
      <c r="L679" s="164" t="s">
        <v>95</v>
      </c>
      <c r="M679" s="164" t="s">
        <v>2091</v>
      </c>
      <c r="N679" s="115">
        <v>94.75</v>
      </c>
      <c r="O679" s="170">
        <v>0</v>
      </c>
      <c r="P679" s="170">
        <v>12.5</v>
      </c>
      <c r="Q679" s="127">
        <v>3.41</v>
      </c>
      <c r="R679" s="128">
        <v>1470.04</v>
      </c>
      <c r="S679" s="14">
        <v>1975.47</v>
      </c>
      <c r="T679" s="14">
        <v>2254.13</v>
      </c>
      <c r="U679" s="129">
        <v>2667.44</v>
      </c>
    </row>
    <row r="680" spans="1:21" s="12" customFormat="1" x14ac:dyDescent="0.25">
      <c r="A680" s="120" t="str">
        <f>'IV ЦК'!A679</f>
        <v>28.01.2016</v>
      </c>
      <c r="B680" s="121">
        <f>[1]АТС!B711</f>
        <v>22</v>
      </c>
      <c r="C680" s="120" t="s">
        <v>25</v>
      </c>
      <c r="D680" s="122">
        <v>2527.62</v>
      </c>
      <c r="E680" s="123">
        <v>3033.05</v>
      </c>
      <c r="F680" s="123">
        <v>3311.71</v>
      </c>
      <c r="G680" s="124">
        <v>3725.0200000000004</v>
      </c>
      <c r="H680" s="125">
        <v>1057.5800000000002</v>
      </c>
      <c r="I680" s="161">
        <v>0</v>
      </c>
      <c r="J680" s="161">
        <v>135.21</v>
      </c>
      <c r="K680" s="126" t="s">
        <v>2093</v>
      </c>
      <c r="L680" s="164" t="s">
        <v>94</v>
      </c>
      <c r="M680" s="164" t="s">
        <v>2094</v>
      </c>
      <c r="N680" s="115">
        <v>120.45</v>
      </c>
      <c r="O680" s="170">
        <v>0</v>
      </c>
      <c r="P680" s="170">
        <v>15.45</v>
      </c>
      <c r="Q680" s="127">
        <v>3.41</v>
      </c>
      <c r="R680" s="128">
        <v>1470.04</v>
      </c>
      <c r="S680" s="14">
        <v>1975.47</v>
      </c>
      <c r="T680" s="14">
        <v>2254.13</v>
      </c>
      <c r="U680" s="129">
        <v>2667.44</v>
      </c>
    </row>
    <row r="681" spans="1:21" s="12" customFormat="1" x14ac:dyDescent="0.25">
      <c r="A681" s="120" t="str">
        <f>'IV ЦК'!A680</f>
        <v>28.01.2016</v>
      </c>
      <c r="B681" s="121">
        <f>[1]АТС!B712</f>
        <v>23</v>
      </c>
      <c r="C681" s="120" t="s">
        <v>25</v>
      </c>
      <c r="D681" s="122">
        <v>2431.09</v>
      </c>
      <c r="E681" s="123">
        <v>2936.5200000000004</v>
      </c>
      <c r="F681" s="123">
        <v>3215.1800000000003</v>
      </c>
      <c r="G681" s="124">
        <v>3628.49</v>
      </c>
      <c r="H681" s="125">
        <v>961.05</v>
      </c>
      <c r="I681" s="161">
        <v>0</v>
      </c>
      <c r="J681" s="161">
        <v>718.7</v>
      </c>
      <c r="K681" s="126" t="s">
        <v>2096</v>
      </c>
      <c r="L681" s="164" t="s">
        <v>94</v>
      </c>
      <c r="M681" s="164" t="s">
        <v>2097</v>
      </c>
      <c r="N681" s="115">
        <v>109.42</v>
      </c>
      <c r="O681" s="170">
        <v>0</v>
      </c>
      <c r="P681" s="170">
        <v>82.12</v>
      </c>
      <c r="Q681" s="127">
        <v>3.41</v>
      </c>
      <c r="R681" s="128">
        <v>1470.04</v>
      </c>
      <c r="S681" s="14">
        <v>1975.47</v>
      </c>
      <c r="T681" s="14">
        <v>2254.13</v>
      </c>
      <c r="U681" s="129">
        <v>2667.44</v>
      </c>
    </row>
    <row r="682" spans="1:21" s="12" customFormat="1" x14ac:dyDescent="0.25">
      <c r="A682" s="120" t="str">
        <f>'IV ЦК'!A681</f>
        <v>29.01.2016</v>
      </c>
      <c r="B682" s="121">
        <f>[1]АТС!B713</f>
        <v>0</v>
      </c>
      <c r="C682" s="120" t="s">
        <v>25</v>
      </c>
      <c r="D682" s="122">
        <v>2303.1799999999998</v>
      </c>
      <c r="E682" s="123">
        <v>2808.6099999999997</v>
      </c>
      <c r="F682" s="123">
        <v>3087.27</v>
      </c>
      <c r="G682" s="124">
        <v>3500.58</v>
      </c>
      <c r="H682" s="125">
        <v>833.13999999999987</v>
      </c>
      <c r="I682" s="161">
        <v>0</v>
      </c>
      <c r="J682" s="161">
        <v>14.42</v>
      </c>
      <c r="K682" s="126" t="s">
        <v>2100</v>
      </c>
      <c r="L682" s="164" t="s">
        <v>94</v>
      </c>
      <c r="M682" s="164" t="s">
        <v>2101</v>
      </c>
      <c r="N682" s="115">
        <v>94.8</v>
      </c>
      <c r="O682" s="170">
        <v>0</v>
      </c>
      <c r="P682" s="170">
        <v>1.65</v>
      </c>
      <c r="Q682" s="127">
        <v>3.41</v>
      </c>
      <c r="R682" s="128">
        <v>1470.04</v>
      </c>
      <c r="S682" s="14">
        <v>1975.47</v>
      </c>
      <c r="T682" s="14">
        <v>2254.13</v>
      </c>
      <c r="U682" s="129">
        <v>2667.44</v>
      </c>
    </row>
    <row r="683" spans="1:21" s="12" customFormat="1" x14ac:dyDescent="0.25">
      <c r="A683" s="120" t="str">
        <f>'IV ЦК'!A682</f>
        <v>29.01.2016</v>
      </c>
      <c r="B683" s="121">
        <f>[1]АТС!B714</f>
        <v>1</v>
      </c>
      <c r="C683" s="120" t="s">
        <v>25</v>
      </c>
      <c r="D683" s="122">
        <v>2223.2999999999997</v>
      </c>
      <c r="E683" s="123">
        <v>2728.73</v>
      </c>
      <c r="F683" s="123">
        <v>3007.3900000000003</v>
      </c>
      <c r="G683" s="124">
        <v>3420.7000000000003</v>
      </c>
      <c r="H683" s="125">
        <v>753.25999999999988</v>
      </c>
      <c r="I683" s="161">
        <v>3.7600000000000002</v>
      </c>
      <c r="J683" s="161">
        <v>0</v>
      </c>
      <c r="K683" s="126" t="s">
        <v>2103</v>
      </c>
      <c r="L683" s="164" t="s">
        <v>2104</v>
      </c>
      <c r="M683" s="164" t="s">
        <v>94</v>
      </c>
      <c r="N683" s="115">
        <v>85.68</v>
      </c>
      <c r="O683" s="170">
        <v>0.43</v>
      </c>
      <c r="P683" s="170">
        <v>0</v>
      </c>
      <c r="Q683" s="127">
        <v>3.41</v>
      </c>
      <c r="R683" s="128">
        <v>1470.04</v>
      </c>
      <c r="S683" s="14">
        <v>1975.47</v>
      </c>
      <c r="T683" s="14">
        <v>2254.13</v>
      </c>
      <c r="U683" s="129">
        <v>2667.44</v>
      </c>
    </row>
    <row r="684" spans="1:21" s="12" customFormat="1" x14ac:dyDescent="0.25">
      <c r="A684" s="120" t="str">
        <f>'IV ЦК'!A683</f>
        <v>29.01.2016</v>
      </c>
      <c r="B684" s="121">
        <f>[1]АТС!B715</f>
        <v>2</v>
      </c>
      <c r="C684" s="120" t="s">
        <v>25</v>
      </c>
      <c r="D684" s="122">
        <v>2159.69</v>
      </c>
      <c r="E684" s="123">
        <v>2665.12</v>
      </c>
      <c r="F684" s="123">
        <v>2943.78</v>
      </c>
      <c r="G684" s="124">
        <v>3357.09</v>
      </c>
      <c r="H684" s="125">
        <v>689.65</v>
      </c>
      <c r="I684" s="161">
        <v>0</v>
      </c>
      <c r="J684" s="161">
        <v>243.37</v>
      </c>
      <c r="K684" s="126" t="s">
        <v>2106</v>
      </c>
      <c r="L684" s="164" t="s">
        <v>94</v>
      </c>
      <c r="M684" s="164" t="s">
        <v>2107</v>
      </c>
      <c r="N684" s="115">
        <v>78.41</v>
      </c>
      <c r="O684" s="170">
        <v>0</v>
      </c>
      <c r="P684" s="170">
        <v>27.81</v>
      </c>
      <c r="Q684" s="127">
        <v>3.41</v>
      </c>
      <c r="R684" s="128">
        <v>1470.04</v>
      </c>
      <c r="S684" s="14">
        <v>1975.47</v>
      </c>
      <c r="T684" s="14">
        <v>2254.13</v>
      </c>
      <c r="U684" s="129">
        <v>2667.44</v>
      </c>
    </row>
    <row r="685" spans="1:21" s="12" customFormat="1" x14ac:dyDescent="0.25">
      <c r="A685" s="120" t="str">
        <f>'IV ЦК'!A684</f>
        <v>29.01.2016</v>
      </c>
      <c r="B685" s="121">
        <f>[1]АТС!B716</f>
        <v>3</v>
      </c>
      <c r="C685" s="120" t="s">
        <v>25</v>
      </c>
      <c r="D685" s="122">
        <v>2142.3199999999997</v>
      </c>
      <c r="E685" s="123">
        <v>2647.75</v>
      </c>
      <c r="F685" s="123">
        <v>2926.41</v>
      </c>
      <c r="G685" s="124">
        <v>3339.7200000000003</v>
      </c>
      <c r="H685" s="125">
        <v>672.28</v>
      </c>
      <c r="I685" s="161">
        <v>0</v>
      </c>
      <c r="J685" s="161">
        <v>143.9</v>
      </c>
      <c r="K685" s="126" t="s">
        <v>221</v>
      </c>
      <c r="L685" s="164" t="s">
        <v>94</v>
      </c>
      <c r="M685" s="164" t="s">
        <v>2109</v>
      </c>
      <c r="N685" s="115">
        <v>76.42</v>
      </c>
      <c r="O685" s="170">
        <v>0</v>
      </c>
      <c r="P685" s="170">
        <v>16.440000000000001</v>
      </c>
      <c r="Q685" s="127">
        <v>3.41</v>
      </c>
      <c r="R685" s="128">
        <v>1470.04</v>
      </c>
      <c r="S685" s="14">
        <v>1975.47</v>
      </c>
      <c r="T685" s="14">
        <v>2254.13</v>
      </c>
      <c r="U685" s="129">
        <v>2667.44</v>
      </c>
    </row>
    <row r="686" spans="1:21" s="12" customFormat="1" x14ac:dyDescent="0.25">
      <c r="A686" s="120" t="str">
        <f>'IV ЦК'!A685</f>
        <v>29.01.2016</v>
      </c>
      <c r="B686" s="121">
        <f>[1]АТС!B717</f>
        <v>4</v>
      </c>
      <c r="C686" s="120" t="s">
        <v>25</v>
      </c>
      <c r="D686" s="122">
        <v>2159.9399999999996</v>
      </c>
      <c r="E686" s="123">
        <v>2665.37</v>
      </c>
      <c r="F686" s="123">
        <v>2944.0299999999997</v>
      </c>
      <c r="G686" s="124">
        <v>3357.34</v>
      </c>
      <c r="H686" s="125">
        <v>689.9</v>
      </c>
      <c r="I686" s="161">
        <v>0</v>
      </c>
      <c r="J686" s="161">
        <v>210.74</v>
      </c>
      <c r="K686" s="126" t="s">
        <v>2111</v>
      </c>
      <c r="L686" s="164" t="s">
        <v>94</v>
      </c>
      <c r="M686" s="164" t="s">
        <v>2112</v>
      </c>
      <c r="N686" s="115">
        <v>78.44</v>
      </c>
      <c r="O686" s="170">
        <v>0</v>
      </c>
      <c r="P686" s="170">
        <v>24.08</v>
      </c>
      <c r="Q686" s="127">
        <v>3.41</v>
      </c>
      <c r="R686" s="128">
        <v>1470.04</v>
      </c>
      <c r="S686" s="14">
        <v>1975.47</v>
      </c>
      <c r="T686" s="14">
        <v>2254.13</v>
      </c>
      <c r="U686" s="129">
        <v>2667.44</v>
      </c>
    </row>
    <row r="687" spans="1:21" s="12" customFormat="1" x14ac:dyDescent="0.25">
      <c r="A687" s="120" t="str">
        <f>'IV ЦК'!A686</f>
        <v>29.01.2016</v>
      </c>
      <c r="B687" s="121">
        <f>[1]АТС!B718</f>
        <v>5</v>
      </c>
      <c r="C687" s="120" t="s">
        <v>25</v>
      </c>
      <c r="D687" s="122">
        <v>2194</v>
      </c>
      <c r="E687" s="123">
        <v>2699.4300000000003</v>
      </c>
      <c r="F687" s="123">
        <v>2978.09</v>
      </c>
      <c r="G687" s="124">
        <v>3391.3999999999996</v>
      </c>
      <c r="H687" s="125">
        <v>723.96</v>
      </c>
      <c r="I687" s="161">
        <v>15.68</v>
      </c>
      <c r="J687" s="161">
        <v>0</v>
      </c>
      <c r="K687" s="126" t="s">
        <v>2114</v>
      </c>
      <c r="L687" s="164" t="s">
        <v>2115</v>
      </c>
      <c r="M687" s="164" t="s">
        <v>94</v>
      </c>
      <c r="N687" s="115">
        <v>82.33</v>
      </c>
      <c r="O687" s="170">
        <v>1.79</v>
      </c>
      <c r="P687" s="170">
        <v>0</v>
      </c>
      <c r="Q687" s="127">
        <v>3.41</v>
      </c>
      <c r="R687" s="128">
        <v>1470.04</v>
      </c>
      <c r="S687" s="14">
        <v>1975.47</v>
      </c>
      <c r="T687" s="14">
        <v>2254.13</v>
      </c>
      <c r="U687" s="129">
        <v>2667.44</v>
      </c>
    </row>
    <row r="688" spans="1:21" s="12" customFormat="1" x14ac:dyDescent="0.25">
      <c r="A688" s="120" t="str">
        <f>'IV ЦК'!A687</f>
        <v>29.01.2016</v>
      </c>
      <c r="B688" s="121">
        <f>[1]АТС!B719</f>
        <v>6</v>
      </c>
      <c r="C688" s="120" t="s">
        <v>25</v>
      </c>
      <c r="D688" s="122">
        <v>2242.77</v>
      </c>
      <c r="E688" s="123">
        <v>2748.2000000000003</v>
      </c>
      <c r="F688" s="123">
        <v>3026.86</v>
      </c>
      <c r="G688" s="124">
        <v>3440.17</v>
      </c>
      <c r="H688" s="125">
        <v>772.7299999999999</v>
      </c>
      <c r="I688" s="161">
        <v>23.84</v>
      </c>
      <c r="J688" s="161">
        <v>0.01</v>
      </c>
      <c r="K688" s="126" t="s">
        <v>2117</v>
      </c>
      <c r="L688" s="164" t="s">
        <v>2118</v>
      </c>
      <c r="M688" s="164" t="s">
        <v>95</v>
      </c>
      <c r="N688" s="115">
        <v>87.9</v>
      </c>
      <c r="O688" s="170">
        <v>2.72</v>
      </c>
      <c r="P688" s="170">
        <v>0</v>
      </c>
      <c r="Q688" s="127">
        <v>3.41</v>
      </c>
      <c r="R688" s="128">
        <v>1470.04</v>
      </c>
      <c r="S688" s="14">
        <v>1975.47</v>
      </c>
      <c r="T688" s="14">
        <v>2254.13</v>
      </c>
      <c r="U688" s="129">
        <v>2667.44</v>
      </c>
    </row>
    <row r="689" spans="1:21" s="12" customFormat="1" x14ac:dyDescent="0.25">
      <c r="A689" s="120" t="str">
        <f>'IV ЦК'!A688</f>
        <v>29.01.2016</v>
      </c>
      <c r="B689" s="121">
        <f>[1]АТС!B720</f>
        <v>7</v>
      </c>
      <c r="C689" s="120" t="s">
        <v>25</v>
      </c>
      <c r="D689" s="122">
        <v>2142.54</v>
      </c>
      <c r="E689" s="123">
        <v>2647.97</v>
      </c>
      <c r="F689" s="123">
        <v>2926.63</v>
      </c>
      <c r="G689" s="124">
        <v>3339.94</v>
      </c>
      <c r="H689" s="125">
        <v>672.5</v>
      </c>
      <c r="I689" s="161">
        <v>0.01</v>
      </c>
      <c r="J689" s="161">
        <v>40.119999999999997</v>
      </c>
      <c r="K689" s="126" t="s">
        <v>122</v>
      </c>
      <c r="L689" s="164" t="s">
        <v>95</v>
      </c>
      <c r="M689" s="164" t="s">
        <v>2120</v>
      </c>
      <c r="N689" s="115">
        <v>76.45</v>
      </c>
      <c r="O689" s="170">
        <v>0</v>
      </c>
      <c r="P689" s="170">
        <v>4.58</v>
      </c>
      <c r="Q689" s="127">
        <v>3.41</v>
      </c>
      <c r="R689" s="128">
        <v>1470.04</v>
      </c>
      <c r="S689" s="14">
        <v>1975.47</v>
      </c>
      <c r="T689" s="14">
        <v>2254.13</v>
      </c>
      <c r="U689" s="129">
        <v>2667.44</v>
      </c>
    </row>
    <row r="690" spans="1:21" s="12" customFormat="1" x14ac:dyDescent="0.25">
      <c r="A690" s="120" t="str">
        <f>'IV ЦК'!A689</f>
        <v>29.01.2016</v>
      </c>
      <c r="B690" s="121">
        <f>[1]АТС!B721</f>
        <v>8</v>
      </c>
      <c r="C690" s="120" t="s">
        <v>25</v>
      </c>
      <c r="D690" s="122">
        <v>2100.4299999999998</v>
      </c>
      <c r="E690" s="123">
        <v>2605.86</v>
      </c>
      <c r="F690" s="123">
        <v>2884.5200000000004</v>
      </c>
      <c r="G690" s="124">
        <v>3297.8300000000004</v>
      </c>
      <c r="H690" s="125">
        <v>630.39</v>
      </c>
      <c r="I690" s="161">
        <v>97.73</v>
      </c>
      <c r="J690" s="161">
        <v>0</v>
      </c>
      <c r="K690" s="126" t="s">
        <v>2122</v>
      </c>
      <c r="L690" s="164" t="s">
        <v>2123</v>
      </c>
      <c r="M690" s="164" t="s">
        <v>94</v>
      </c>
      <c r="N690" s="115">
        <v>71.64</v>
      </c>
      <c r="O690" s="170">
        <v>11.17</v>
      </c>
      <c r="P690" s="170">
        <v>0</v>
      </c>
      <c r="Q690" s="127">
        <v>3.41</v>
      </c>
      <c r="R690" s="128">
        <v>1470.04</v>
      </c>
      <c r="S690" s="14">
        <v>1975.47</v>
      </c>
      <c r="T690" s="14">
        <v>2254.13</v>
      </c>
      <c r="U690" s="129">
        <v>2667.44</v>
      </c>
    </row>
    <row r="691" spans="1:21" s="12" customFormat="1" x14ac:dyDescent="0.25">
      <c r="A691" s="120" t="str">
        <f>'IV ЦК'!A690</f>
        <v>29.01.2016</v>
      </c>
      <c r="B691" s="121">
        <f>[1]АТС!B722</f>
        <v>9</v>
      </c>
      <c r="C691" s="120" t="s">
        <v>25</v>
      </c>
      <c r="D691" s="122">
        <v>2147.04</v>
      </c>
      <c r="E691" s="123">
        <v>2652.4700000000003</v>
      </c>
      <c r="F691" s="123">
        <v>2931.13</v>
      </c>
      <c r="G691" s="124">
        <v>3344.44</v>
      </c>
      <c r="H691" s="125">
        <v>677</v>
      </c>
      <c r="I691" s="161">
        <v>300.28000000000003</v>
      </c>
      <c r="J691" s="161">
        <v>0</v>
      </c>
      <c r="K691" s="126" t="s">
        <v>382</v>
      </c>
      <c r="L691" s="164" t="s">
        <v>2124</v>
      </c>
      <c r="M691" s="164" t="s">
        <v>94</v>
      </c>
      <c r="N691" s="115">
        <v>76.959999999999994</v>
      </c>
      <c r="O691" s="170">
        <v>34.31</v>
      </c>
      <c r="P691" s="170">
        <v>0</v>
      </c>
      <c r="Q691" s="127">
        <v>3.41</v>
      </c>
      <c r="R691" s="128">
        <v>1470.04</v>
      </c>
      <c r="S691" s="14">
        <v>1975.47</v>
      </c>
      <c r="T691" s="14">
        <v>2254.13</v>
      </c>
      <c r="U691" s="129">
        <v>2667.44</v>
      </c>
    </row>
    <row r="692" spans="1:21" s="12" customFormat="1" x14ac:dyDescent="0.25">
      <c r="A692" s="120" t="str">
        <f>'IV ЦК'!A691</f>
        <v>29.01.2016</v>
      </c>
      <c r="B692" s="121">
        <f>[1]АТС!B723</f>
        <v>10</v>
      </c>
      <c r="C692" s="120" t="s">
        <v>25</v>
      </c>
      <c r="D692" s="122">
        <v>2339.1099999999997</v>
      </c>
      <c r="E692" s="123">
        <v>2844.54</v>
      </c>
      <c r="F692" s="123">
        <v>3123.2000000000003</v>
      </c>
      <c r="G692" s="124">
        <v>3536.51</v>
      </c>
      <c r="H692" s="125">
        <v>869.06999999999994</v>
      </c>
      <c r="I692" s="161">
        <v>10.559999999999999</v>
      </c>
      <c r="J692" s="161">
        <v>0</v>
      </c>
      <c r="K692" s="126" t="s">
        <v>2125</v>
      </c>
      <c r="L692" s="164" t="s">
        <v>2126</v>
      </c>
      <c r="M692" s="164" t="s">
        <v>94</v>
      </c>
      <c r="N692" s="115">
        <v>98.91</v>
      </c>
      <c r="O692" s="170">
        <v>1.21</v>
      </c>
      <c r="P692" s="170">
        <v>0</v>
      </c>
      <c r="Q692" s="127">
        <v>3.41</v>
      </c>
      <c r="R692" s="128">
        <v>1470.04</v>
      </c>
      <c r="S692" s="14">
        <v>1975.47</v>
      </c>
      <c r="T692" s="14">
        <v>2254.13</v>
      </c>
      <c r="U692" s="129">
        <v>2667.44</v>
      </c>
    </row>
    <row r="693" spans="1:21" s="12" customFormat="1" x14ac:dyDescent="0.25">
      <c r="A693" s="120" t="str">
        <f>'IV ЦК'!A692</f>
        <v>29.01.2016</v>
      </c>
      <c r="B693" s="121">
        <f>[1]АТС!B724</f>
        <v>11</v>
      </c>
      <c r="C693" s="120" t="s">
        <v>25</v>
      </c>
      <c r="D693" s="122">
        <v>2355.9499999999998</v>
      </c>
      <c r="E693" s="123">
        <v>2861.38</v>
      </c>
      <c r="F693" s="123">
        <v>3140.04</v>
      </c>
      <c r="G693" s="124">
        <v>3553.35</v>
      </c>
      <c r="H693" s="125">
        <v>885.91</v>
      </c>
      <c r="I693" s="161">
        <v>0.01</v>
      </c>
      <c r="J693" s="161">
        <v>85.43</v>
      </c>
      <c r="K693" s="126" t="s">
        <v>2128</v>
      </c>
      <c r="L693" s="164" t="s">
        <v>95</v>
      </c>
      <c r="M693" s="164" t="s">
        <v>2129</v>
      </c>
      <c r="N693" s="115">
        <v>100.83</v>
      </c>
      <c r="O693" s="170">
        <v>0</v>
      </c>
      <c r="P693" s="170">
        <v>9.76</v>
      </c>
      <c r="Q693" s="127">
        <v>3.41</v>
      </c>
      <c r="R693" s="128">
        <v>1470.04</v>
      </c>
      <c r="S693" s="14">
        <v>1975.47</v>
      </c>
      <c r="T693" s="14">
        <v>2254.13</v>
      </c>
      <c r="U693" s="129">
        <v>2667.44</v>
      </c>
    </row>
    <row r="694" spans="1:21" s="12" customFormat="1" x14ac:dyDescent="0.25">
      <c r="A694" s="120" t="str">
        <f>'IV ЦК'!A693</f>
        <v>29.01.2016</v>
      </c>
      <c r="B694" s="121">
        <f>[1]АТС!B725</f>
        <v>12</v>
      </c>
      <c r="C694" s="120" t="s">
        <v>25</v>
      </c>
      <c r="D694" s="122">
        <v>2294.65</v>
      </c>
      <c r="E694" s="123">
        <v>2800.08</v>
      </c>
      <c r="F694" s="123">
        <v>3078.74</v>
      </c>
      <c r="G694" s="124">
        <v>3492.0499999999997</v>
      </c>
      <c r="H694" s="125">
        <v>824.61</v>
      </c>
      <c r="I694" s="161">
        <v>0</v>
      </c>
      <c r="J694" s="161">
        <v>3.33</v>
      </c>
      <c r="K694" s="126" t="s">
        <v>2131</v>
      </c>
      <c r="L694" s="164" t="s">
        <v>94</v>
      </c>
      <c r="M694" s="164" t="s">
        <v>2132</v>
      </c>
      <c r="N694" s="115">
        <v>93.83</v>
      </c>
      <c r="O694" s="170">
        <v>0</v>
      </c>
      <c r="P694" s="170">
        <v>0.38</v>
      </c>
      <c r="Q694" s="127">
        <v>3.41</v>
      </c>
      <c r="R694" s="128">
        <v>1470.04</v>
      </c>
      <c r="S694" s="14">
        <v>1975.47</v>
      </c>
      <c r="T694" s="14">
        <v>2254.13</v>
      </c>
      <c r="U694" s="129">
        <v>2667.44</v>
      </c>
    </row>
    <row r="695" spans="1:21" s="12" customFormat="1" x14ac:dyDescent="0.25">
      <c r="A695" s="120" t="str">
        <f>'IV ЦК'!A694</f>
        <v>29.01.2016</v>
      </c>
      <c r="B695" s="121">
        <f>[1]АТС!B726</f>
        <v>13</v>
      </c>
      <c r="C695" s="120" t="s">
        <v>25</v>
      </c>
      <c r="D695" s="122">
        <v>2293.73</v>
      </c>
      <c r="E695" s="123">
        <v>2799.16</v>
      </c>
      <c r="F695" s="123">
        <v>3077.82</v>
      </c>
      <c r="G695" s="124">
        <v>3491.13</v>
      </c>
      <c r="H695" s="125">
        <v>823.68999999999994</v>
      </c>
      <c r="I695" s="161">
        <v>9.9999999999999992E-2</v>
      </c>
      <c r="J695" s="161">
        <v>2.52</v>
      </c>
      <c r="K695" s="126" t="s">
        <v>2134</v>
      </c>
      <c r="L695" s="164" t="s">
        <v>2135</v>
      </c>
      <c r="M695" s="164" t="s">
        <v>2136</v>
      </c>
      <c r="N695" s="115">
        <v>93.72</v>
      </c>
      <c r="O695" s="170">
        <v>0.01</v>
      </c>
      <c r="P695" s="170">
        <v>0.28999999999999998</v>
      </c>
      <c r="Q695" s="127">
        <v>3.41</v>
      </c>
      <c r="R695" s="128">
        <v>1470.04</v>
      </c>
      <c r="S695" s="14">
        <v>1975.47</v>
      </c>
      <c r="T695" s="14">
        <v>2254.13</v>
      </c>
      <c r="U695" s="129">
        <v>2667.44</v>
      </c>
    </row>
    <row r="696" spans="1:21" s="12" customFormat="1" x14ac:dyDescent="0.25">
      <c r="A696" s="120" t="str">
        <f>'IV ЦК'!A695</f>
        <v>29.01.2016</v>
      </c>
      <c r="B696" s="121">
        <f>[1]АТС!B727</f>
        <v>14</v>
      </c>
      <c r="C696" s="120" t="s">
        <v>25</v>
      </c>
      <c r="D696" s="122">
        <v>2294.23</v>
      </c>
      <c r="E696" s="123">
        <v>2799.66</v>
      </c>
      <c r="F696" s="123">
        <v>3078.32</v>
      </c>
      <c r="G696" s="124">
        <v>3491.63</v>
      </c>
      <c r="H696" s="125">
        <v>824.18999999999994</v>
      </c>
      <c r="I696" s="161">
        <v>4.21</v>
      </c>
      <c r="J696" s="161">
        <v>9.9999999999999992E-2</v>
      </c>
      <c r="K696" s="126" t="s">
        <v>2138</v>
      </c>
      <c r="L696" s="164" t="s">
        <v>2139</v>
      </c>
      <c r="M696" s="164" t="s">
        <v>2135</v>
      </c>
      <c r="N696" s="115">
        <v>93.78</v>
      </c>
      <c r="O696" s="170">
        <v>0.48</v>
      </c>
      <c r="P696" s="170">
        <v>0.01</v>
      </c>
      <c r="Q696" s="127">
        <v>3.41</v>
      </c>
      <c r="R696" s="128">
        <v>1470.04</v>
      </c>
      <c r="S696" s="14">
        <v>1975.47</v>
      </c>
      <c r="T696" s="14">
        <v>2254.13</v>
      </c>
      <c r="U696" s="129">
        <v>2667.44</v>
      </c>
    </row>
    <row r="697" spans="1:21" s="12" customFormat="1" x14ac:dyDescent="0.25">
      <c r="A697" s="120" t="str">
        <f>'IV ЦК'!A696</f>
        <v>29.01.2016</v>
      </c>
      <c r="B697" s="121">
        <f>[1]АТС!B728</f>
        <v>15</v>
      </c>
      <c r="C697" s="120" t="s">
        <v>25</v>
      </c>
      <c r="D697" s="122">
        <v>2216.3000000000002</v>
      </c>
      <c r="E697" s="123">
        <v>2721.7300000000005</v>
      </c>
      <c r="F697" s="123">
        <v>3000.3900000000003</v>
      </c>
      <c r="G697" s="124">
        <v>3413.7</v>
      </c>
      <c r="H697" s="125">
        <v>746.26</v>
      </c>
      <c r="I697" s="161">
        <v>4.8900000000000006</v>
      </c>
      <c r="J697" s="161">
        <v>0.08</v>
      </c>
      <c r="K697" s="126" t="s">
        <v>2141</v>
      </c>
      <c r="L697" s="164" t="s">
        <v>2142</v>
      </c>
      <c r="M697" s="164" t="s">
        <v>150</v>
      </c>
      <c r="N697" s="115">
        <v>84.88</v>
      </c>
      <c r="O697" s="170">
        <v>0.56000000000000005</v>
      </c>
      <c r="P697" s="170">
        <v>0.01</v>
      </c>
      <c r="Q697" s="127">
        <v>3.41</v>
      </c>
      <c r="R697" s="128">
        <v>1470.04</v>
      </c>
      <c r="S697" s="14">
        <v>1975.47</v>
      </c>
      <c r="T697" s="14">
        <v>2254.13</v>
      </c>
      <c r="U697" s="129">
        <v>2667.44</v>
      </c>
    </row>
    <row r="698" spans="1:21" s="12" customFormat="1" x14ac:dyDescent="0.25">
      <c r="A698" s="120" t="str">
        <f>'IV ЦК'!A697</f>
        <v>29.01.2016</v>
      </c>
      <c r="B698" s="121">
        <f>[1]АТС!B729</f>
        <v>16</v>
      </c>
      <c r="C698" s="120" t="s">
        <v>25</v>
      </c>
      <c r="D698" s="122">
        <v>2233.66</v>
      </c>
      <c r="E698" s="123">
        <v>2739.09</v>
      </c>
      <c r="F698" s="123">
        <v>3017.75</v>
      </c>
      <c r="G698" s="124">
        <v>3431.06</v>
      </c>
      <c r="H698" s="125">
        <v>763.62</v>
      </c>
      <c r="I698" s="161">
        <v>48.91</v>
      </c>
      <c r="J698" s="161">
        <v>0</v>
      </c>
      <c r="K698" s="126" t="s">
        <v>2144</v>
      </c>
      <c r="L698" s="164" t="s">
        <v>2145</v>
      </c>
      <c r="M698" s="164" t="s">
        <v>94</v>
      </c>
      <c r="N698" s="115">
        <v>86.86</v>
      </c>
      <c r="O698" s="170">
        <v>5.59</v>
      </c>
      <c r="P698" s="170">
        <v>0</v>
      </c>
      <c r="Q698" s="127">
        <v>3.41</v>
      </c>
      <c r="R698" s="128">
        <v>1470.04</v>
      </c>
      <c r="S698" s="14">
        <v>1975.47</v>
      </c>
      <c r="T698" s="14">
        <v>2254.13</v>
      </c>
      <c r="U698" s="129">
        <v>2667.44</v>
      </c>
    </row>
    <row r="699" spans="1:21" s="12" customFormat="1" x14ac:dyDescent="0.25">
      <c r="A699" s="120" t="str">
        <f>'IV ЦК'!A698</f>
        <v>29.01.2016</v>
      </c>
      <c r="B699" s="121">
        <f>[1]АТС!B730</f>
        <v>17</v>
      </c>
      <c r="C699" s="120" t="s">
        <v>25</v>
      </c>
      <c r="D699" s="122">
        <v>2355.5100000000002</v>
      </c>
      <c r="E699" s="123">
        <v>2860.9399999999996</v>
      </c>
      <c r="F699" s="123">
        <v>3139.6000000000004</v>
      </c>
      <c r="G699" s="124">
        <v>3552.91</v>
      </c>
      <c r="H699" s="125">
        <v>885.46999999999991</v>
      </c>
      <c r="I699" s="161">
        <v>42.09</v>
      </c>
      <c r="J699" s="161">
        <v>0</v>
      </c>
      <c r="K699" s="126" t="s">
        <v>2147</v>
      </c>
      <c r="L699" s="164" t="s">
        <v>2148</v>
      </c>
      <c r="M699" s="164" t="s">
        <v>94</v>
      </c>
      <c r="N699" s="115">
        <v>100.78</v>
      </c>
      <c r="O699" s="170">
        <v>4.8099999999999996</v>
      </c>
      <c r="P699" s="170">
        <v>0</v>
      </c>
      <c r="Q699" s="127">
        <v>3.41</v>
      </c>
      <c r="R699" s="128">
        <v>1470.04</v>
      </c>
      <c r="S699" s="14">
        <v>1975.47</v>
      </c>
      <c r="T699" s="14">
        <v>2254.13</v>
      </c>
      <c r="U699" s="129">
        <v>2667.44</v>
      </c>
    </row>
    <row r="700" spans="1:21" s="12" customFormat="1" x14ac:dyDescent="0.25">
      <c r="A700" s="120" t="str">
        <f>'IV ЦК'!A699</f>
        <v>29.01.2016</v>
      </c>
      <c r="B700" s="121">
        <f>[1]АТС!B731</f>
        <v>18</v>
      </c>
      <c r="C700" s="120" t="s">
        <v>25</v>
      </c>
      <c r="D700" s="122">
        <v>2438.92</v>
      </c>
      <c r="E700" s="123">
        <v>2944.35</v>
      </c>
      <c r="F700" s="123">
        <v>3223.0099999999998</v>
      </c>
      <c r="G700" s="124">
        <v>3636.3199999999997</v>
      </c>
      <c r="H700" s="125">
        <v>968.88</v>
      </c>
      <c r="I700" s="161">
        <v>0</v>
      </c>
      <c r="J700" s="161">
        <v>316.38</v>
      </c>
      <c r="K700" s="126" t="s">
        <v>2150</v>
      </c>
      <c r="L700" s="164" t="s">
        <v>94</v>
      </c>
      <c r="M700" s="164" t="s">
        <v>2151</v>
      </c>
      <c r="N700" s="115">
        <v>110.31</v>
      </c>
      <c r="O700" s="170">
        <v>0</v>
      </c>
      <c r="P700" s="170">
        <v>36.15</v>
      </c>
      <c r="Q700" s="127">
        <v>3.41</v>
      </c>
      <c r="R700" s="128">
        <v>1470.04</v>
      </c>
      <c r="S700" s="14">
        <v>1975.47</v>
      </c>
      <c r="T700" s="14">
        <v>2254.13</v>
      </c>
      <c r="U700" s="129">
        <v>2667.44</v>
      </c>
    </row>
    <row r="701" spans="1:21" s="12" customFormat="1" x14ac:dyDescent="0.25">
      <c r="A701" s="120" t="str">
        <f>'IV ЦК'!A700</f>
        <v>29.01.2016</v>
      </c>
      <c r="B701" s="121">
        <f>[1]АТС!B732</f>
        <v>19</v>
      </c>
      <c r="C701" s="120" t="s">
        <v>25</v>
      </c>
      <c r="D701" s="122">
        <v>2421.66</v>
      </c>
      <c r="E701" s="123">
        <v>2927.09</v>
      </c>
      <c r="F701" s="123">
        <v>3205.75</v>
      </c>
      <c r="G701" s="124">
        <v>3619.06</v>
      </c>
      <c r="H701" s="125">
        <v>951.62</v>
      </c>
      <c r="I701" s="161">
        <v>0</v>
      </c>
      <c r="J701" s="161">
        <v>450.65000000000003</v>
      </c>
      <c r="K701" s="126" t="s">
        <v>2153</v>
      </c>
      <c r="L701" s="164" t="s">
        <v>94</v>
      </c>
      <c r="M701" s="164" t="s">
        <v>2154</v>
      </c>
      <c r="N701" s="115">
        <v>108.34</v>
      </c>
      <c r="O701" s="170">
        <v>0</v>
      </c>
      <c r="P701" s="170">
        <v>51.49</v>
      </c>
      <c r="Q701" s="127">
        <v>3.41</v>
      </c>
      <c r="R701" s="128">
        <v>1470.04</v>
      </c>
      <c r="S701" s="14">
        <v>1975.47</v>
      </c>
      <c r="T701" s="14">
        <v>2254.13</v>
      </c>
      <c r="U701" s="129">
        <v>2667.44</v>
      </c>
    </row>
    <row r="702" spans="1:21" s="12" customFormat="1" x14ac:dyDescent="0.25">
      <c r="A702" s="120" t="str">
        <f>'IV ЦК'!A701</f>
        <v>29.01.2016</v>
      </c>
      <c r="B702" s="121">
        <f>[1]АТС!B733</f>
        <v>20</v>
      </c>
      <c r="C702" s="120" t="s">
        <v>25</v>
      </c>
      <c r="D702" s="122">
        <v>2390.3000000000002</v>
      </c>
      <c r="E702" s="123">
        <v>2895.73</v>
      </c>
      <c r="F702" s="123">
        <v>3174.3900000000003</v>
      </c>
      <c r="G702" s="124">
        <v>3587.7000000000003</v>
      </c>
      <c r="H702" s="125">
        <v>920.26</v>
      </c>
      <c r="I702" s="161">
        <v>0</v>
      </c>
      <c r="J702" s="161">
        <v>118.63</v>
      </c>
      <c r="K702" s="126" t="s">
        <v>2156</v>
      </c>
      <c r="L702" s="164" t="s">
        <v>94</v>
      </c>
      <c r="M702" s="164" t="s">
        <v>2157</v>
      </c>
      <c r="N702" s="115">
        <v>104.76</v>
      </c>
      <c r="O702" s="170">
        <v>0</v>
      </c>
      <c r="P702" s="170">
        <v>13.55</v>
      </c>
      <c r="Q702" s="127">
        <v>3.41</v>
      </c>
      <c r="R702" s="128">
        <v>1470.04</v>
      </c>
      <c r="S702" s="14">
        <v>1975.47</v>
      </c>
      <c r="T702" s="14">
        <v>2254.13</v>
      </c>
      <c r="U702" s="129">
        <v>2667.44</v>
      </c>
    </row>
    <row r="703" spans="1:21" s="12" customFormat="1" x14ac:dyDescent="0.25">
      <c r="A703" s="120" t="str">
        <f>'IV ЦК'!A702</f>
        <v>29.01.2016</v>
      </c>
      <c r="B703" s="121">
        <f>[1]АТС!B734</f>
        <v>21</v>
      </c>
      <c r="C703" s="120" t="s">
        <v>25</v>
      </c>
      <c r="D703" s="122">
        <v>2383.29</v>
      </c>
      <c r="E703" s="123">
        <v>2888.7200000000003</v>
      </c>
      <c r="F703" s="123">
        <v>3167.38</v>
      </c>
      <c r="G703" s="124">
        <v>3580.69</v>
      </c>
      <c r="H703" s="125">
        <v>913.25</v>
      </c>
      <c r="I703" s="161">
        <v>0.01</v>
      </c>
      <c r="J703" s="161">
        <v>179.92000000000002</v>
      </c>
      <c r="K703" s="126" t="s">
        <v>2159</v>
      </c>
      <c r="L703" s="164" t="s">
        <v>95</v>
      </c>
      <c r="M703" s="164" t="s">
        <v>2160</v>
      </c>
      <c r="N703" s="115">
        <v>103.96</v>
      </c>
      <c r="O703" s="170">
        <v>0</v>
      </c>
      <c r="P703" s="170">
        <v>20.56</v>
      </c>
      <c r="Q703" s="127">
        <v>3.41</v>
      </c>
      <c r="R703" s="128">
        <v>1470.04</v>
      </c>
      <c r="S703" s="14">
        <v>1975.47</v>
      </c>
      <c r="T703" s="14">
        <v>2254.13</v>
      </c>
      <c r="U703" s="129">
        <v>2667.44</v>
      </c>
    </row>
    <row r="704" spans="1:21" s="12" customFormat="1" x14ac:dyDescent="0.25">
      <c r="A704" s="120" t="str">
        <f>'IV ЦК'!A703</f>
        <v>29.01.2016</v>
      </c>
      <c r="B704" s="121">
        <f>[1]АТС!B735</f>
        <v>22</v>
      </c>
      <c r="C704" s="120" t="s">
        <v>25</v>
      </c>
      <c r="D704" s="122">
        <v>2587.64</v>
      </c>
      <c r="E704" s="123">
        <v>3093.0699999999997</v>
      </c>
      <c r="F704" s="123">
        <v>3371.73</v>
      </c>
      <c r="G704" s="124">
        <v>3785.04</v>
      </c>
      <c r="H704" s="125">
        <v>1117.6000000000001</v>
      </c>
      <c r="I704" s="161">
        <v>0</v>
      </c>
      <c r="J704" s="161">
        <v>858.29</v>
      </c>
      <c r="K704" s="126" t="s">
        <v>2162</v>
      </c>
      <c r="L704" s="164" t="s">
        <v>94</v>
      </c>
      <c r="M704" s="164" t="s">
        <v>2163</v>
      </c>
      <c r="N704" s="115">
        <v>127.3</v>
      </c>
      <c r="O704" s="170">
        <v>0</v>
      </c>
      <c r="P704" s="170">
        <v>98.07</v>
      </c>
      <c r="Q704" s="127">
        <v>3.41</v>
      </c>
      <c r="R704" s="128">
        <v>1470.04</v>
      </c>
      <c r="S704" s="14">
        <v>1975.47</v>
      </c>
      <c r="T704" s="14">
        <v>2254.13</v>
      </c>
      <c r="U704" s="129">
        <v>2667.44</v>
      </c>
    </row>
    <row r="705" spans="1:21" s="12" customFormat="1" x14ac:dyDescent="0.25">
      <c r="A705" s="120" t="str">
        <f>'IV ЦК'!A704</f>
        <v>29.01.2016</v>
      </c>
      <c r="B705" s="121">
        <f>[1]АТС!B736</f>
        <v>23</v>
      </c>
      <c r="C705" s="120" t="s">
        <v>25</v>
      </c>
      <c r="D705" s="122">
        <v>2481.94</v>
      </c>
      <c r="E705" s="123">
        <v>2987.37</v>
      </c>
      <c r="F705" s="123">
        <v>3266.0299999999997</v>
      </c>
      <c r="G705" s="124">
        <v>3679.34</v>
      </c>
      <c r="H705" s="125">
        <v>1011.9</v>
      </c>
      <c r="I705" s="161">
        <v>0.01</v>
      </c>
      <c r="J705" s="161">
        <v>913.87</v>
      </c>
      <c r="K705" s="126" t="s">
        <v>2165</v>
      </c>
      <c r="L705" s="164" t="s">
        <v>95</v>
      </c>
      <c r="M705" s="164" t="s">
        <v>2166</v>
      </c>
      <c r="N705" s="115">
        <v>115.23</v>
      </c>
      <c r="O705" s="170">
        <v>0</v>
      </c>
      <c r="P705" s="170">
        <v>104.42</v>
      </c>
      <c r="Q705" s="127">
        <v>3.41</v>
      </c>
      <c r="R705" s="128">
        <v>1470.04</v>
      </c>
      <c r="S705" s="14">
        <v>1975.47</v>
      </c>
      <c r="T705" s="14">
        <v>2254.13</v>
      </c>
      <c r="U705" s="129">
        <v>2667.44</v>
      </c>
    </row>
    <row r="706" spans="1:21" s="12" customFormat="1" x14ac:dyDescent="0.25">
      <c r="A706" s="120" t="str">
        <f>'IV ЦК'!A705</f>
        <v>30.01.2016</v>
      </c>
      <c r="B706" s="121">
        <f>[1]АТС!B737</f>
        <v>0</v>
      </c>
      <c r="C706" s="120" t="s">
        <v>25</v>
      </c>
      <c r="D706" s="122">
        <v>2252.9899999999998</v>
      </c>
      <c r="E706" s="123">
        <v>2758.42</v>
      </c>
      <c r="F706" s="123">
        <v>3037.08</v>
      </c>
      <c r="G706" s="124">
        <v>3450.3900000000003</v>
      </c>
      <c r="H706" s="125">
        <v>782.94999999999993</v>
      </c>
      <c r="I706" s="161">
        <v>0</v>
      </c>
      <c r="J706" s="161">
        <v>594.30999999999995</v>
      </c>
      <c r="K706" s="126" t="s">
        <v>2169</v>
      </c>
      <c r="L706" s="164" t="s">
        <v>94</v>
      </c>
      <c r="M706" s="164" t="s">
        <v>2170</v>
      </c>
      <c r="N706" s="115">
        <v>89.07</v>
      </c>
      <c r="O706" s="170">
        <v>0</v>
      </c>
      <c r="P706" s="170">
        <v>67.900000000000006</v>
      </c>
      <c r="Q706" s="127">
        <v>3.41</v>
      </c>
      <c r="R706" s="128">
        <v>1470.04</v>
      </c>
      <c r="S706" s="14">
        <v>1975.47</v>
      </c>
      <c r="T706" s="14">
        <v>2254.13</v>
      </c>
      <c r="U706" s="129">
        <v>2667.44</v>
      </c>
    </row>
    <row r="707" spans="1:21" s="12" customFormat="1" x14ac:dyDescent="0.25">
      <c r="A707" s="120" t="str">
        <f>'IV ЦК'!A706</f>
        <v>30.01.2016</v>
      </c>
      <c r="B707" s="121">
        <f>[1]АТС!B738</f>
        <v>1</v>
      </c>
      <c r="C707" s="120" t="s">
        <v>25</v>
      </c>
      <c r="D707" s="122">
        <v>2216.83</v>
      </c>
      <c r="E707" s="123">
        <v>2722.26</v>
      </c>
      <c r="F707" s="123">
        <v>3000.92</v>
      </c>
      <c r="G707" s="124">
        <v>3414.23</v>
      </c>
      <c r="H707" s="125">
        <v>746.79000000000008</v>
      </c>
      <c r="I707" s="161">
        <v>0.01</v>
      </c>
      <c r="J707" s="161">
        <v>727.41</v>
      </c>
      <c r="K707" s="126" t="s">
        <v>2172</v>
      </c>
      <c r="L707" s="164" t="s">
        <v>95</v>
      </c>
      <c r="M707" s="164" t="s">
        <v>2173</v>
      </c>
      <c r="N707" s="115">
        <v>84.94</v>
      </c>
      <c r="O707" s="170">
        <v>0</v>
      </c>
      <c r="P707" s="170">
        <v>83.11</v>
      </c>
      <c r="Q707" s="127">
        <v>3.41</v>
      </c>
      <c r="R707" s="128">
        <v>1470.04</v>
      </c>
      <c r="S707" s="14">
        <v>1975.47</v>
      </c>
      <c r="T707" s="14">
        <v>2254.13</v>
      </c>
      <c r="U707" s="129">
        <v>2667.44</v>
      </c>
    </row>
    <row r="708" spans="1:21" s="12" customFormat="1" x14ac:dyDescent="0.25">
      <c r="A708" s="120" t="str">
        <f>'IV ЦК'!A707</f>
        <v>30.01.2016</v>
      </c>
      <c r="B708" s="121">
        <f>[1]АТС!B739</f>
        <v>2</v>
      </c>
      <c r="C708" s="120" t="s">
        <v>25</v>
      </c>
      <c r="D708" s="122">
        <v>2117.8599999999997</v>
      </c>
      <c r="E708" s="123">
        <v>2623.29</v>
      </c>
      <c r="F708" s="123">
        <v>2901.95</v>
      </c>
      <c r="G708" s="124">
        <v>3315.26</v>
      </c>
      <c r="H708" s="125">
        <v>647.81999999999994</v>
      </c>
      <c r="I708" s="161">
        <v>0</v>
      </c>
      <c r="J708" s="161">
        <v>231.82000000000002</v>
      </c>
      <c r="K708" s="126" t="s">
        <v>2175</v>
      </c>
      <c r="L708" s="164" t="s">
        <v>94</v>
      </c>
      <c r="M708" s="164" t="s">
        <v>2176</v>
      </c>
      <c r="N708" s="115">
        <v>73.63</v>
      </c>
      <c r="O708" s="170">
        <v>0</v>
      </c>
      <c r="P708" s="170">
        <v>26.49</v>
      </c>
      <c r="Q708" s="127">
        <v>3.41</v>
      </c>
      <c r="R708" s="128">
        <v>1470.04</v>
      </c>
      <c r="S708" s="14">
        <v>1975.47</v>
      </c>
      <c r="T708" s="14">
        <v>2254.13</v>
      </c>
      <c r="U708" s="129">
        <v>2667.44</v>
      </c>
    </row>
    <row r="709" spans="1:21" s="12" customFormat="1" x14ac:dyDescent="0.25">
      <c r="A709" s="120" t="str">
        <f>'IV ЦК'!A708</f>
        <v>30.01.2016</v>
      </c>
      <c r="B709" s="121">
        <f>[1]АТС!B740</f>
        <v>3</v>
      </c>
      <c r="C709" s="120" t="s">
        <v>25</v>
      </c>
      <c r="D709" s="122">
        <v>2116.3199999999997</v>
      </c>
      <c r="E709" s="123">
        <v>2621.75</v>
      </c>
      <c r="F709" s="123">
        <v>2900.4100000000003</v>
      </c>
      <c r="G709" s="124">
        <v>3313.7200000000003</v>
      </c>
      <c r="H709" s="125">
        <v>646.28</v>
      </c>
      <c r="I709" s="161">
        <v>0</v>
      </c>
      <c r="J709" s="161">
        <v>210.47</v>
      </c>
      <c r="K709" s="126" t="s">
        <v>2177</v>
      </c>
      <c r="L709" s="164" t="s">
        <v>94</v>
      </c>
      <c r="M709" s="164" t="s">
        <v>2178</v>
      </c>
      <c r="N709" s="115">
        <v>73.45</v>
      </c>
      <c r="O709" s="170">
        <v>0</v>
      </c>
      <c r="P709" s="170">
        <v>24.05</v>
      </c>
      <c r="Q709" s="127">
        <v>3.41</v>
      </c>
      <c r="R709" s="128">
        <v>1470.04</v>
      </c>
      <c r="S709" s="14">
        <v>1975.47</v>
      </c>
      <c r="T709" s="14">
        <v>2254.13</v>
      </c>
      <c r="U709" s="129">
        <v>2667.44</v>
      </c>
    </row>
    <row r="710" spans="1:21" s="12" customFormat="1" x14ac:dyDescent="0.25">
      <c r="A710" s="120" t="str">
        <f>'IV ЦК'!A709</f>
        <v>30.01.2016</v>
      </c>
      <c r="B710" s="121">
        <f>[1]АТС!B741</f>
        <v>4</v>
      </c>
      <c r="C710" s="120" t="s">
        <v>25</v>
      </c>
      <c r="D710" s="122">
        <v>2116.59</v>
      </c>
      <c r="E710" s="123">
        <v>2622.02</v>
      </c>
      <c r="F710" s="123">
        <v>2900.68</v>
      </c>
      <c r="G710" s="124">
        <v>3313.99</v>
      </c>
      <c r="H710" s="125">
        <v>646.54999999999995</v>
      </c>
      <c r="I710" s="161">
        <v>0</v>
      </c>
      <c r="J710" s="161">
        <v>26.36</v>
      </c>
      <c r="K710" s="126" t="s">
        <v>211</v>
      </c>
      <c r="L710" s="164" t="s">
        <v>94</v>
      </c>
      <c r="M710" s="164" t="s">
        <v>2180</v>
      </c>
      <c r="N710" s="115">
        <v>73.48</v>
      </c>
      <c r="O710" s="170">
        <v>0</v>
      </c>
      <c r="P710" s="170">
        <v>3.01</v>
      </c>
      <c r="Q710" s="127">
        <v>3.41</v>
      </c>
      <c r="R710" s="128">
        <v>1470.04</v>
      </c>
      <c r="S710" s="14">
        <v>1975.47</v>
      </c>
      <c r="T710" s="14">
        <v>2254.13</v>
      </c>
      <c r="U710" s="129">
        <v>2667.44</v>
      </c>
    </row>
    <row r="711" spans="1:21" s="12" customFormat="1" x14ac:dyDescent="0.25">
      <c r="A711" s="120" t="str">
        <f>'IV ЦК'!A710</f>
        <v>30.01.2016</v>
      </c>
      <c r="B711" s="121">
        <f>[1]АТС!B742</f>
        <v>5</v>
      </c>
      <c r="C711" s="120" t="s">
        <v>25</v>
      </c>
      <c r="D711" s="122">
        <v>2118.84</v>
      </c>
      <c r="E711" s="123">
        <v>2624.27</v>
      </c>
      <c r="F711" s="123">
        <v>2902.9300000000003</v>
      </c>
      <c r="G711" s="124">
        <v>3316.2400000000002</v>
      </c>
      <c r="H711" s="125">
        <v>648.79999999999995</v>
      </c>
      <c r="I711" s="161">
        <v>49.13</v>
      </c>
      <c r="J711" s="161">
        <v>0</v>
      </c>
      <c r="K711" s="126" t="s">
        <v>2182</v>
      </c>
      <c r="L711" s="164" t="s">
        <v>2183</v>
      </c>
      <c r="M711" s="164" t="s">
        <v>94</v>
      </c>
      <c r="N711" s="115">
        <v>73.739999999999995</v>
      </c>
      <c r="O711" s="170">
        <v>5.61</v>
      </c>
      <c r="P711" s="170">
        <v>0</v>
      </c>
      <c r="Q711" s="127">
        <v>3.41</v>
      </c>
      <c r="R711" s="128">
        <v>1470.04</v>
      </c>
      <c r="S711" s="14">
        <v>1975.47</v>
      </c>
      <c r="T711" s="14">
        <v>2254.13</v>
      </c>
      <c r="U711" s="129">
        <v>2667.44</v>
      </c>
    </row>
    <row r="712" spans="1:21" s="12" customFormat="1" x14ac:dyDescent="0.25">
      <c r="A712" s="120" t="str">
        <f>'IV ЦК'!A711</f>
        <v>30.01.2016</v>
      </c>
      <c r="B712" s="121">
        <f>[1]АТС!B743</f>
        <v>6</v>
      </c>
      <c r="C712" s="120" t="s">
        <v>25</v>
      </c>
      <c r="D712" s="122">
        <v>2124.69</v>
      </c>
      <c r="E712" s="123">
        <v>2630.12</v>
      </c>
      <c r="F712" s="123">
        <v>2908.78</v>
      </c>
      <c r="G712" s="124">
        <v>3322.09</v>
      </c>
      <c r="H712" s="125">
        <v>654.65</v>
      </c>
      <c r="I712" s="161">
        <v>53.31</v>
      </c>
      <c r="J712" s="161">
        <v>0</v>
      </c>
      <c r="K712" s="126" t="s">
        <v>2185</v>
      </c>
      <c r="L712" s="164" t="s">
        <v>2186</v>
      </c>
      <c r="M712" s="164" t="s">
        <v>94</v>
      </c>
      <c r="N712" s="115">
        <v>74.41</v>
      </c>
      <c r="O712" s="170">
        <v>6.09</v>
      </c>
      <c r="P712" s="170">
        <v>0</v>
      </c>
      <c r="Q712" s="127">
        <v>3.41</v>
      </c>
      <c r="R712" s="128">
        <v>1470.04</v>
      </c>
      <c r="S712" s="14">
        <v>1975.47</v>
      </c>
      <c r="T712" s="14">
        <v>2254.13</v>
      </c>
      <c r="U712" s="129">
        <v>2667.44</v>
      </c>
    </row>
    <row r="713" spans="1:21" s="12" customFormat="1" x14ac:dyDescent="0.25">
      <c r="A713" s="120" t="str">
        <f>'IV ЦК'!A712</f>
        <v>30.01.2016</v>
      </c>
      <c r="B713" s="121">
        <f>[1]АТС!B744</f>
        <v>7</v>
      </c>
      <c r="C713" s="120" t="s">
        <v>25</v>
      </c>
      <c r="D713" s="122">
        <v>2147.17</v>
      </c>
      <c r="E713" s="123">
        <v>2652.6000000000004</v>
      </c>
      <c r="F713" s="123">
        <v>2931.26</v>
      </c>
      <c r="G713" s="124">
        <v>3344.5699999999997</v>
      </c>
      <c r="H713" s="125">
        <v>677.13</v>
      </c>
      <c r="I713" s="161">
        <v>21.86</v>
      </c>
      <c r="J713" s="161">
        <v>0</v>
      </c>
      <c r="K713" s="126" t="s">
        <v>98</v>
      </c>
      <c r="L713" s="164" t="s">
        <v>2188</v>
      </c>
      <c r="M713" s="164" t="s">
        <v>94</v>
      </c>
      <c r="N713" s="115">
        <v>76.98</v>
      </c>
      <c r="O713" s="170">
        <v>2.5</v>
      </c>
      <c r="P713" s="170">
        <v>0</v>
      </c>
      <c r="Q713" s="127">
        <v>3.41</v>
      </c>
      <c r="R713" s="128">
        <v>1470.04</v>
      </c>
      <c r="S713" s="14">
        <v>1975.47</v>
      </c>
      <c r="T713" s="14">
        <v>2254.13</v>
      </c>
      <c r="U713" s="129">
        <v>2667.44</v>
      </c>
    </row>
    <row r="714" spans="1:21" s="12" customFormat="1" x14ac:dyDescent="0.25">
      <c r="A714" s="120" t="str">
        <f>'IV ЦК'!A713</f>
        <v>30.01.2016</v>
      </c>
      <c r="B714" s="121">
        <f>[1]АТС!B745</f>
        <v>8</v>
      </c>
      <c r="C714" s="120" t="s">
        <v>25</v>
      </c>
      <c r="D714" s="122">
        <v>2239.15</v>
      </c>
      <c r="E714" s="123">
        <v>2744.58</v>
      </c>
      <c r="F714" s="123">
        <v>3023.2400000000002</v>
      </c>
      <c r="G714" s="124">
        <v>3436.55</v>
      </c>
      <c r="H714" s="125">
        <v>769.11</v>
      </c>
      <c r="I714" s="161">
        <v>42.269999999999996</v>
      </c>
      <c r="J714" s="161">
        <v>0</v>
      </c>
      <c r="K714" s="126" t="s">
        <v>2190</v>
      </c>
      <c r="L714" s="164" t="s">
        <v>2191</v>
      </c>
      <c r="M714" s="164" t="s">
        <v>94</v>
      </c>
      <c r="N714" s="115">
        <v>87.49</v>
      </c>
      <c r="O714" s="170">
        <v>4.83</v>
      </c>
      <c r="P714" s="170">
        <v>0</v>
      </c>
      <c r="Q714" s="127">
        <v>3.41</v>
      </c>
      <c r="R714" s="128">
        <v>1470.04</v>
      </c>
      <c r="S714" s="14">
        <v>1975.47</v>
      </c>
      <c r="T714" s="14">
        <v>2254.13</v>
      </c>
      <c r="U714" s="129">
        <v>2667.44</v>
      </c>
    </row>
    <row r="715" spans="1:21" s="12" customFormat="1" x14ac:dyDescent="0.25">
      <c r="A715" s="120" t="str">
        <f>'IV ЦК'!A714</f>
        <v>30.01.2016</v>
      </c>
      <c r="B715" s="121">
        <f>[1]АТС!B746</f>
        <v>9</v>
      </c>
      <c r="C715" s="120" t="s">
        <v>25</v>
      </c>
      <c r="D715" s="122">
        <v>2366.15</v>
      </c>
      <c r="E715" s="123">
        <v>2871.58</v>
      </c>
      <c r="F715" s="123">
        <v>3150.24</v>
      </c>
      <c r="G715" s="124">
        <v>3563.55</v>
      </c>
      <c r="H715" s="125">
        <v>896.11</v>
      </c>
      <c r="I715" s="161">
        <v>53.050000000000004</v>
      </c>
      <c r="J715" s="161">
        <v>0</v>
      </c>
      <c r="K715" s="126" t="s">
        <v>2193</v>
      </c>
      <c r="L715" s="164" t="s">
        <v>2194</v>
      </c>
      <c r="M715" s="164" t="s">
        <v>94</v>
      </c>
      <c r="N715" s="115">
        <v>102</v>
      </c>
      <c r="O715" s="170">
        <v>6.06</v>
      </c>
      <c r="P715" s="170">
        <v>0</v>
      </c>
      <c r="Q715" s="127">
        <v>3.41</v>
      </c>
      <c r="R715" s="128">
        <v>1470.04</v>
      </c>
      <c r="S715" s="14">
        <v>1975.47</v>
      </c>
      <c r="T715" s="14">
        <v>2254.13</v>
      </c>
      <c r="U715" s="129">
        <v>2667.44</v>
      </c>
    </row>
    <row r="716" spans="1:21" s="12" customFormat="1" x14ac:dyDescent="0.25">
      <c r="A716" s="120" t="str">
        <f>'IV ЦК'!A715</f>
        <v>30.01.2016</v>
      </c>
      <c r="B716" s="121">
        <f>[1]АТС!B747</f>
        <v>10</v>
      </c>
      <c r="C716" s="120" t="s">
        <v>25</v>
      </c>
      <c r="D716" s="122">
        <v>2455.5099999999998</v>
      </c>
      <c r="E716" s="123">
        <v>2960.94</v>
      </c>
      <c r="F716" s="123">
        <v>3239.6</v>
      </c>
      <c r="G716" s="124">
        <v>3652.91</v>
      </c>
      <c r="H716" s="125">
        <v>985.47</v>
      </c>
      <c r="I716" s="161">
        <v>30.169999999999998</v>
      </c>
      <c r="J716" s="161">
        <v>0</v>
      </c>
      <c r="K716" s="126" t="s">
        <v>2196</v>
      </c>
      <c r="L716" s="164" t="s">
        <v>2197</v>
      </c>
      <c r="M716" s="164" t="s">
        <v>94</v>
      </c>
      <c r="N716" s="115">
        <v>112.21</v>
      </c>
      <c r="O716" s="170">
        <v>3.45</v>
      </c>
      <c r="P716" s="170">
        <v>0</v>
      </c>
      <c r="Q716" s="127">
        <v>3.41</v>
      </c>
      <c r="R716" s="128">
        <v>1470.04</v>
      </c>
      <c r="S716" s="14">
        <v>1975.47</v>
      </c>
      <c r="T716" s="14">
        <v>2254.13</v>
      </c>
      <c r="U716" s="129">
        <v>2667.44</v>
      </c>
    </row>
    <row r="717" spans="1:21" s="12" customFormat="1" x14ac:dyDescent="0.25">
      <c r="A717" s="120" t="str">
        <f>'IV ЦК'!A716</f>
        <v>30.01.2016</v>
      </c>
      <c r="B717" s="121">
        <f>[1]АТС!B748</f>
        <v>11</v>
      </c>
      <c r="C717" s="120" t="s">
        <v>25</v>
      </c>
      <c r="D717" s="122">
        <v>2107.2799999999997</v>
      </c>
      <c r="E717" s="123">
        <v>2612.71</v>
      </c>
      <c r="F717" s="123">
        <v>2891.37</v>
      </c>
      <c r="G717" s="124">
        <v>3304.68</v>
      </c>
      <c r="H717" s="125">
        <v>637.2399999999999</v>
      </c>
      <c r="I717" s="161">
        <v>0</v>
      </c>
      <c r="J717" s="161">
        <v>237.78000000000003</v>
      </c>
      <c r="K717" s="126" t="s">
        <v>2199</v>
      </c>
      <c r="L717" s="164" t="s">
        <v>94</v>
      </c>
      <c r="M717" s="164" t="s">
        <v>2200</v>
      </c>
      <c r="N717" s="115">
        <v>72.42</v>
      </c>
      <c r="O717" s="170">
        <v>0</v>
      </c>
      <c r="P717" s="170">
        <v>27.17</v>
      </c>
      <c r="Q717" s="127">
        <v>3.41</v>
      </c>
      <c r="R717" s="128">
        <v>1470.04</v>
      </c>
      <c r="S717" s="14">
        <v>1975.47</v>
      </c>
      <c r="T717" s="14">
        <v>2254.13</v>
      </c>
      <c r="U717" s="129">
        <v>2667.44</v>
      </c>
    </row>
    <row r="718" spans="1:21" s="12" customFormat="1" x14ac:dyDescent="0.25">
      <c r="A718" s="120" t="str">
        <f>'IV ЦК'!A717</f>
        <v>30.01.2016</v>
      </c>
      <c r="B718" s="121">
        <f>[1]АТС!B749</f>
        <v>12</v>
      </c>
      <c r="C718" s="120" t="s">
        <v>25</v>
      </c>
      <c r="D718" s="122">
        <v>2107.02</v>
      </c>
      <c r="E718" s="123">
        <v>2612.4499999999998</v>
      </c>
      <c r="F718" s="123">
        <v>2891.11</v>
      </c>
      <c r="G718" s="124">
        <v>3304.42</v>
      </c>
      <c r="H718" s="125">
        <v>636.9799999999999</v>
      </c>
      <c r="I718" s="161">
        <v>0</v>
      </c>
      <c r="J718" s="161">
        <v>506.65999999999997</v>
      </c>
      <c r="K718" s="126" t="s">
        <v>2201</v>
      </c>
      <c r="L718" s="164" t="s">
        <v>94</v>
      </c>
      <c r="M718" s="164" t="s">
        <v>2202</v>
      </c>
      <c r="N718" s="115">
        <v>72.39</v>
      </c>
      <c r="O718" s="170">
        <v>0</v>
      </c>
      <c r="P718" s="170">
        <v>57.89</v>
      </c>
      <c r="Q718" s="127">
        <v>3.41</v>
      </c>
      <c r="R718" s="128">
        <v>1470.04</v>
      </c>
      <c r="S718" s="14">
        <v>1975.47</v>
      </c>
      <c r="T718" s="14">
        <v>2254.13</v>
      </c>
      <c r="U718" s="129">
        <v>2667.44</v>
      </c>
    </row>
    <row r="719" spans="1:21" s="12" customFormat="1" x14ac:dyDescent="0.25">
      <c r="A719" s="120" t="str">
        <f>'IV ЦК'!A718</f>
        <v>30.01.2016</v>
      </c>
      <c r="B719" s="121">
        <f>[1]АТС!B750</f>
        <v>13</v>
      </c>
      <c r="C719" s="120" t="s">
        <v>25</v>
      </c>
      <c r="D719" s="122">
        <v>2106.9299999999998</v>
      </c>
      <c r="E719" s="123">
        <v>2612.36</v>
      </c>
      <c r="F719" s="123">
        <v>2891.02</v>
      </c>
      <c r="G719" s="124">
        <v>3304.33</v>
      </c>
      <c r="H719" s="125">
        <v>636.89</v>
      </c>
      <c r="I719" s="161">
        <v>0</v>
      </c>
      <c r="J719" s="161">
        <v>520.87</v>
      </c>
      <c r="K719" s="126" t="s">
        <v>791</v>
      </c>
      <c r="L719" s="164" t="s">
        <v>94</v>
      </c>
      <c r="M719" s="164" t="s">
        <v>2204</v>
      </c>
      <c r="N719" s="115">
        <v>72.38</v>
      </c>
      <c r="O719" s="170">
        <v>0</v>
      </c>
      <c r="P719" s="170">
        <v>59.51</v>
      </c>
      <c r="Q719" s="127">
        <v>3.41</v>
      </c>
      <c r="R719" s="128">
        <v>1470.04</v>
      </c>
      <c r="S719" s="14">
        <v>1975.47</v>
      </c>
      <c r="T719" s="14">
        <v>2254.13</v>
      </c>
      <c r="U719" s="129">
        <v>2667.44</v>
      </c>
    </row>
    <row r="720" spans="1:21" s="12" customFormat="1" x14ac:dyDescent="0.25">
      <c r="A720" s="120" t="str">
        <f>'IV ЦК'!A719</f>
        <v>30.01.2016</v>
      </c>
      <c r="B720" s="121">
        <f>[1]АТС!B751</f>
        <v>14</v>
      </c>
      <c r="C720" s="120" t="s">
        <v>25</v>
      </c>
      <c r="D720" s="122">
        <v>2107.02</v>
      </c>
      <c r="E720" s="123">
        <v>2612.4499999999998</v>
      </c>
      <c r="F720" s="123">
        <v>2891.11</v>
      </c>
      <c r="G720" s="124">
        <v>3304.42</v>
      </c>
      <c r="H720" s="125">
        <v>636.9799999999999</v>
      </c>
      <c r="I720" s="161">
        <v>0</v>
      </c>
      <c r="J720" s="161">
        <v>134.94999999999999</v>
      </c>
      <c r="K720" s="126" t="s">
        <v>2201</v>
      </c>
      <c r="L720" s="164" t="s">
        <v>94</v>
      </c>
      <c r="M720" s="164" t="s">
        <v>2205</v>
      </c>
      <c r="N720" s="115">
        <v>72.39</v>
      </c>
      <c r="O720" s="170">
        <v>0</v>
      </c>
      <c r="P720" s="170">
        <v>15.42</v>
      </c>
      <c r="Q720" s="127">
        <v>3.41</v>
      </c>
      <c r="R720" s="128">
        <v>1470.04</v>
      </c>
      <c r="S720" s="14">
        <v>1975.47</v>
      </c>
      <c r="T720" s="14">
        <v>2254.13</v>
      </c>
      <c r="U720" s="129">
        <v>2667.44</v>
      </c>
    </row>
    <row r="721" spans="1:21" s="12" customFormat="1" x14ac:dyDescent="0.25">
      <c r="A721" s="120" t="str">
        <f>'IV ЦК'!A720</f>
        <v>30.01.2016</v>
      </c>
      <c r="B721" s="121">
        <f>[1]АТС!B752</f>
        <v>15</v>
      </c>
      <c r="C721" s="120" t="s">
        <v>25</v>
      </c>
      <c r="D721" s="122">
        <v>2094.59</v>
      </c>
      <c r="E721" s="123">
        <v>2600.02</v>
      </c>
      <c r="F721" s="123">
        <v>2878.6800000000003</v>
      </c>
      <c r="G721" s="124">
        <v>3291.9900000000002</v>
      </c>
      <c r="H721" s="125">
        <v>624.54999999999995</v>
      </c>
      <c r="I721" s="161">
        <v>0</v>
      </c>
      <c r="J721" s="161">
        <v>131.63999999999999</v>
      </c>
      <c r="K721" s="126" t="s">
        <v>2206</v>
      </c>
      <c r="L721" s="164" t="s">
        <v>94</v>
      </c>
      <c r="M721" s="164" t="s">
        <v>2207</v>
      </c>
      <c r="N721" s="115">
        <v>70.97</v>
      </c>
      <c r="O721" s="170">
        <v>0</v>
      </c>
      <c r="P721" s="170">
        <v>15.04</v>
      </c>
      <c r="Q721" s="127">
        <v>3.41</v>
      </c>
      <c r="R721" s="128">
        <v>1470.04</v>
      </c>
      <c r="S721" s="14">
        <v>1975.47</v>
      </c>
      <c r="T721" s="14">
        <v>2254.13</v>
      </c>
      <c r="U721" s="129">
        <v>2667.44</v>
      </c>
    </row>
    <row r="722" spans="1:21" s="12" customFormat="1" x14ac:dyDescent="0.25">
      <c r="A722" s="120" t="str">
        <f>'IV ЦК'!A721</f>
        <v>30.01.2016</v>
      </c>
      <c r="B722" s="121">
        <f>[1]АТС!B753</f>
        <v>16</v>
      </c>
      <c r="C722" s="120" t="s">
        <v>25</v>
      </c>
      <c r="D722" s="122">
        <v>2113.6499999999996</v>
      </c>
      <c r="E722" s="123">
        <v>2619.08</v>
      </c>
      <c r="F722" s="123">
        <v>2897.74</v>
      </c>
      <c r="G722" s="124">
        <v>3311.05</v>
      </c>
      <c r="H722" s="125">
        <v>643.6099999999999</v>
      </c>
      <c r="I722" s="161">
        <v>0</v>
      </c>
      <c r="J722" s="161">
        <v>411.74</v>
      </c>
      <c r="K722" s="126" t="s">
        <v>2209</v>
      </c>
      <c r="L722" s="164" t="s">
        <v>94</v>
      </c>
      <c r="M722" s="164" t="s">
        <v>2210</v>
      </c>
      <c r="N722" s="115">
        <v>73.150000000000006</v>
      </c>
      <c r="O722" s="170">
        <v>0</v>
      </c>
      <c r="P722" s="170">
        <v>47.04</v>
      </c>
      <c r="Q722" s="127">
        <v>3.41</v>
      </c>
      <c r="R722" s="128">
        <v>1470.04</v>
      </c>
      <c r="S722" s="14">
        <v>1975.47</v>
      </c>
      <c r="T722" s="14">
        <v>2254.13</v>
      </c>
      <c r="U722" s="129">
        <v>2667.44</v>
      </c>
    </row>
    <row r="723" spans="1:21" s="12" customFormat="1" x14ac:dyDescent="0.25">
      <c r="A723" s="120" t="str">
        <f>'IV ЦК'!A722</f>
        <v>30.01.2016</v>
      </c>
      <c r="B723" s="121">
        <f>[1]АТС!B754</f>
        <v>17</v>
      </c>
      <c r="C723" s="120" t="s">
        <v>25</v>
      </c>
      <c r="D723" s="122">
        <v>2220.69</v>
      </c>
      <c r="E723" s="123">
        <v>2726.1200000000003</v>
      </c>
      <c r="F723" s="123">
        <v>3004.78</v>
      </c>
      <c r="G723" s="124">
        <v>3418.09</v>
      </c>
      <c r="H723" s="125">
        <v>750.65</v>
      </c>
      <c r="I723" s="161">
        <v>56.21</v>
      </c>
      <c r="J723" s="161">
        <v>0</v>
      </c>
      <c r="K723" s="126" t="s">
        <v>2211</v>
      </c>
      <c r="L723" s="164" t="s">
        <v>2212</v>
      </c>
      <c r="M723" s="164" t="s">
        <v>94</v>
      </c>
      <c r="N723" s="115">
        <v>85.38</v>
      </c>
      <c r="O723" s="170">
        <v>6.42</v>
      </c>
      <c r="P723" s="170">
        <v>0</v>
      </c>
      <c r="Q723" s="127">
        <v>3.41</v>
      </c>
      <c r="R723" s="128">
        <v>1470.04</v>
      </c>
      <c r="S723" s="14">
        <v>1975.47</v>
      </c>
      <c r="T723" s="14">
        <v>2254.13</v>
      </c>
      <c r="U723" s="129">
        <v>2667.44</v>
      </c>
    </row>
    <row r="724" spans="1:21" s="12" customFormat="1" x14ac:dyDescent="0.25">
      <c r="A724" s="120" t="str">
        <f>'IV ЦК'!A723</f>
        <v>30.01.2016</v>
      </c>
      <c r="B724" s="121">
        <f>[1]АТС!B755</f>
        <v>18</v>
      </c>
      <c r="C724" s="120" t="s">
        <v>25</v>
      </c>
      <c r="D724" s="122">
        <v>2295.46</v>
      </c>
      <c r="E724" s="123">
        <v>2800.8900000000003</v>
      </c>
      <c r="F724" s="123">
        <v>3079.55</v>
      </c>
      <c r="G724" s="124">
        <v>3492.86</v>
      </c>
      <c r="H724" s="125">
        <v>825.42</v>
      </c>
      <c r="I724" s="161">
        <v>0</v>
      </c>
      <c r="J724" s="161">
        <v>513.03</v>
      </c>
      <c r="K724" s="126" t="s">
        <v>2214</v>
      </c>
      <c r="L724" s="164" t="s">
        <v>94</v>
      </c>
      <c r="M724" s="164" t="s">
        <v>2215</v>
      </c>
      <c r="N724" s="115">
        <v>93.92</v>
      </c>
      <c r="O724" s="170">
        <v>0</v>
      </c>
      <c r="P724" s="170">
        <v>58.62</v>
      </c>
      <c r="Q724" s="127">
        <v>3.41</v>
      </c>
      <c r="R724" s="128">
        <v>1470.04</v>
      </c>
      <c r="S724" s="14">
        <v>1975.47</v>
      </c>
      <c r="T724" s="14">
        <v>2254.13</v>
      </c>
      <c r="U724" s="129">
        <v>2667.44</v>
      </c>
    </row>
    <row r="725" spans="1:21" s="12" customFormat="1" x14ac:dyDescent="0.25">
      <c r="A725" s="120" t="str">
        <f>'IV ЦК'!A724</f>
        <v>30.01.2016</v>
      </c>
      <c r="B725" s="121">
        <f>[1]АТС!B756</f>
        <v>19</v>
      </c>
      <c r="C725" s="120" t="s">
        <v>25</v>
      </c>
      <c r="D725" s="122">
        <v>2294</v>
      </c>
      <c r="E725" s="123">
        <v>2799.4300000000003</v>
      </c>
      <c r="F725" s="123">
        <v>3078.09</v>
      </c>
      <c r="G725" s="124">
        <v>3491.3999999999996</v>
      </c>
      <c r="H725" s="125">
        <v>823.95999999999992</v>
      </c>
      <c r="I725" s="161">
        <v>0</v>
      </c>
      <c r="J725" s="161">
        <v>545.27</v>
      </c>
      <c r="K725" s="126" t="s">
        <v>2217</v>
      </c>
      <c r="L725" s="164" t="s">
        <v>94</v>
      </c>
      <c r="M725" s="164" t="s">
        <v>2218</v>
      </c>
      <c r="N725" s="115">
        <v>93.75</v>
      </c>
      <c r="O725" s="170">
        <v>0</v>
      </c>
      <c r="P725" s="170">
        <v>62.3</v>
      </c>
      <c r="Q725" s="127">
        <v>3.41</v>
      </c>
      <c r="R725" s="128">
        <v>1470.04</v>
      </c>
      <c r="S725" s="14">
        <v>1975.47</v>
      </c>
      <c r="T725" s="14">
        <v>2254.13</v>
      </c>
      <c r="U725" s="129">
        <v>2667.44</v>
      </c>
    </row>
    <row r="726" spans="1:21" s="12" customFormat="1" x14ac:dyDescent="0.25">
      <c r="A726" s="120" t="str">
        <f>'IV ЦК'!A725</f>
        <v>30.01.2016</v>
      </c>
      <c r="B726" s="121">
        <f>[1]АТС!B757</f>
        <v>20</v>
      </c>
      <c r="C726" s="120" t="s">
        <v>25</v>
      </c>
      <c r="D726" s="122">
        <v>2262.39</v>
      </c>
      <c r="E726" s="123">
        <v>2767.8199999999997</v>
      </c>
      <c r="F726" s="123">
        <v>3046.4800000000005</v>
      </c>
      <c r="G726" s="124">
        <v>3459.79</v>
      </c>
      <c r="H726" s="125">
        <v>792.34999999999991</v>
      </c>
      <c r="I726" s="161">
        <v>0</v>
      </c>
      <c r="J726" s="161">
        <v>170.45999999999998</v>
      </c>
      <c r="K726" s="126" t="s">
        <v>692</v>
      </c>
      <c r="L726" s="164" t="s">
        <v>94</v>
      </c>
      <c r="M726" s="164" t="s">
        <v>2220</v>
      </c>
      <c r="N726" s="115">
        <v>90.14</v>
      </c>
      <c r="O726" s="170">
        <v>0</v>
      </c>
      <c r="P726" s="170">
        <v>19.48</v>
      </c>
      <c r="Q726" s="127">
        <v>3.41</v>
      </c>
      <c r="R726" s="128">
        <v>1470.04</v>
      </c>
      <c r="S726" s="14">
        <v>1975.47</v>
      </c>
      <c r="T726" s="14">
        <v>2254.13</v>
      </c>
      <c r="U726" s="129">
        <v>2667.44</v>
      </c>
    </row>
    <row r="727" spans="1:21" s="12" customFormat="1" x14ac:dyDescent="0.25">
      <c r="A727" s="120" t="str">
        <f>'IV ЦК'!A726</f>
        <v>30.01.2016</v>
      </c>
      <c r="B727" s="121">
        <f>[1]АТС!B758</f>
        <v>21</v>
      </c>
      <c r="C727" s="120" t="s">
        <v>25</v>
      </c>
      <c r="D727" s="122">
        <v>2208.2199999999998</v>
      </c>
      <c r="E727" s="123">
        <v>2713.65</v>
      </c>
      <c r="F727" s="123">
        <v>2992.3100000000004</v>
      </c>
      <c r="G727" s="124">
        <v>3405.6200000000003</v>
      </c>
      <c r="H727" s="125">
        <v>738.18000000000006</v>
      </c>
      <c r="I727" s="161">
        <v>0</v>
      </c>
      <c r="J727" s="161">
        <v>432.34999999999997</v>
      </c>
      <c r="K727" s="126" t="s">
        <v>2222</v>
      </c>
      <c r="L727" s="164" t="s">
        <v>94</v>
      </c>
      <c r="M727" s="164" t="s">
        <v>2223</v>
      </c>
      <c r="N727" s="115">
        <v>83.95</v>
      </c>
      <c r="O727" s="170">
        <v>0</v>
      </c>
      <c r="P727" s="170">
        <v>49.4</v>
      </c>
      <c r="Q727" s="127">
        <v>3.41</v>
      </c>
      <c r="R727" s="128">
        <v>1470.04</v>
      </c>
      <c r="S727" s="14">
        <v>1975.47</v>
      </c>
      <c r="T727" s="14">
        <v>2254.13</v>
      </c>
      <c r="U727" s="129">
        <v>2667.44</v>
      </c>
    </row>
    <row r="728" spans="1:21" s="12" customFormat="1" x14ac:dyDescent="0.25">
      <c r="A728" s="120" t="str">
        <f>'IV ЦК'!A727</f>
        <v>30.01.2016</v>
      </c>
      <c r="B728" s="121">
        <f>[1]АТС!B759</f>
        <v>22</v>
      </c>
      <c r="C728" s="120" t="s">
        <v>25</v>
      </c>
      <c r="D728" s="122">
        <v>2149.23</v>
      </c>
      <c r="E728" s="123">
        <v>2654.6600000000003</v>
      </c>
      <c r="F728" s="123">
        <v>2933.32</v>
      </c>
      <c r="G728" s="124">
        <v>3346.63</v>
      </c>
      <c r="H728" s="125">
        <v>679.19</v>
      </c>
      <c r="I728" s="161">
        <v>0</v>
      </c>
      <c r="J728" s="161">
        <v>179.06</v>
      </c>
      <c r="K728" s="126" t="s">
        <v>2225</v>
      </c>
      <c r="L728" s="164" t="s">
        <v>94</v>
      </c>
      <c r="M728" s="164" t="s">
        <v>2226</v>
      </c>
      <c r="N728" s="115">
        <v>77.209999999999994</v>
      </c>
      <c r="O728" s="170">
        <v>0</v>
      </c>
      <c r="P728" s="170">
        <v>20.46</v>
      </c>
      <c r="Q728" s="127">
        <v>3.41</v>
      </c>
      <c r="R728" s="128">
        <v>1470.04</v>
      </c>
      <c r="S728" s="14">
        <v>1975.47</v>
      </c>
      <c r="T728" s="14">
        <v>2254.13</v>
      </c>
      <c r="U728" s="129">
        <v>2667.44</v>
      </c>
    </row>
    <row r="729" spans="1:21" s="12" customFormat="1" x14ac:dyDescent="0.25">
      <c r="A729" s="120" t="str">
        <f>'IV ЦК'!A728</f>
        <v>30.01.2016</v>
      </c>
      <c r="B729" s="121">
        <f>[1]АТС!B760</f>
        <v>23</v>
      </c>
      <c r="C729" s="120" t="s">
        <v>25</v>
      </c>
      <c r="D729" s="122">
        <v>2355.16</v>
      </c>
      <c r="E729" s="123">
        <v>2860.59</v>
      </c>
      <c r="F729" s="123">
        <v>3139.25</v>
      </c>
      <c r="G729" s="124">
        <v>3552.5600000000004</v>
      </c>
      <c r="H729" s="125">
        <v>885.12</v>
      </c>
      <c r="I729" s="161">
        <v>0</v>
      </c>
      <c r="J729" s="161">
        <v>720.56000000000006</v>
      </c>
      <c r="K729" s="126" t="s">
        <v>2228</v>
      </c>
      <c r="L729" s="164" t="s">
        <v>94</v>
      </c>
      <c r="M729" s="164" t="s">
        <v>2229</v>
      </c>
      <c r="N729" s="115">
        <v>100.74</v>
      </c>
      <c r="O729" s="170">
        <v>0</v>
      </c>
      <c r="P729" s="170">
        <v>82.33</v>
      </c>
      <c r="Q729" s="127">
        <v>3.41</v>
      </c>
      <c r="R729" s="128">
        <v>1470.04</v>
      </c>
      <c r="S729" s="14">
        <v>1975.47</v>
      </c>
      <c r="T729" s="14">
        <v>2254.13</v>
      </c>
      <c r="U729" s="129">
        <v>2667.44</v>
      </c>
    </row>
    <row r="730" spans="1:21" s="12" customFormat="1" x14ac:dyDescent="0.25">
      <c r="A730" s="120" t="str">
        <f>'IV ЦК'!A729</f>
        <v>31.01.2016</v>
      </c>
      <c r="B730" s="121">
        <f>[1]АТС!B761</f>
        <v>0</v>
      </c>
      <c r="C730" s="120" t="s">
        <v>25</v>
      </c>
      <c r="D730" s="122">
        <v>2221.0299999999997</v>
      </c>
      <c r="E730" s="123">
        <v>2726.46</v>
      </c>
      <c r="F730" s="123">
        <v>3005.12</v>
      </c>
      <c r="G730" s="124">
        <v>3418.43</v>
      </c>
      <c r="H730" s="125">
        <v>750.9899999999999</v>
      </c>
      <c r="I730" s="161">
        <v>0</v>
      </c>
      <c r="J730" s="161">
        <v>669.87</v>
      </c>
      <c r="K730" s="126" t="s">
        <v>2232</v>
      </c>
      <c r="L730" s="164" t="s">
        <v>94</v>
      </c>
      <c r="M730" s="164" t="s">
        <v>2233</v>
      </c>
      <c r="N730" s="115">
        <v>85.42</v>
      </c>
      <c r="O730" s="170">
        <v>0</v>
      </c>
      <c r="P730" s="170">
        <v>76.540000000000006</v>
      </c>
      <c r="Q730" s="127">
        <v>3.41</v>
      </c>
      <c r="R730" s="128">
        <v>1470.04</v>
      </c>
      <c r="S730" s="14">
        <v>1975.47</v>
      </c>
      <c r="T730" s="14">
        <v>2254.13</v>
      </c>
      <c r="U730" s="129">
        <v>2667.44</v>
      </c>
    </row>
    <row r="731" spans="1:21" s="12" customFormat="1" x14ac:dyDescent="0.25">
      <c r="A731" s="120" t="str">
        <f>'IV ЦК'!A730</f>
        <v>31.01.2016</v>
      </c>
      <c r="B731" s="121">
        <f>[1]АТС!B762</f>
        <v>1</v>
      </c>
      <c r="C731" s="120" t="s">
        <v>25</v>
      </c>
      <c r="D731" s="122">
        <v>2141.13</v>
      </c>
      <c r="E731" s="123">
        <v>2646.56</v>
      </c>
      <c r="F731" s="123">
        <v>2925.22</v>
      </c>
      <c r="G731" s="124">
        <v>3338.5299999999997</v>
      </c>
      <c r="H731" s="125">
        <v>671.08999999999992</v>
      </c>
      <c r="I731" s="161">
        <v>0.01</v>
      </c>
      <c r="J731" s="161">
        <v>746.23</v>
      </c>
      <c r="K731" s="126" t="s">
        <v>2235</v>
      </c>
      <c r="L731" s="164" t="s">
        <v>95</v>
      </c>
      <c r="M731" s="164" t="s">
        <v>2236</v>
      </c>
      <c r="N731" s="115">
        <v>76.290000000000006</v>
      </c>
      <c r="O731" s="170">
        <v>0</v>
      </c>
      <c r="P731" s="170">
        <v>85.26</v>
      </c>
      <c r="Q731" s="127">
        <v>3.41</v>
      </c>
      <c r="R731" s="128">
        <v>1470.04</v>
      </c>
      <c r="S731" s="14">
        <v>1975.47</v>
      </c>
      <c r="T731" s="14">
        <v>2254.13</v>
      </c>
      <c r="U731" s="129">
        <v>2667.44</v>
      </c>
    </row>
    <row r="732" spans="1:21" s="12" customFormat="1" x14ac:dyDescent="0.25">
      <c r="A732" s="120" t="str">
        <f>'IV ЦК'!A731</f>
        <v>31.01.2016</v>
      </c>
      <c r="B732" s="121">
        <f>[1]АТС!B763</f>
        <v>2</v>
      </c>
      <c r="C732" s="120" t="s">
        <v>25</v>
      </c>
      <c r="D732" s="122">
        <v>2098.12</v>
      </c>
      <c r="E732" s="123">
        <v>2603.5500000000002</v>
      </c>
      <c r="F732" s="123">
        <v>2882.21</v>
      </c>
      <c r="G732" s="124">
        <v>3295.5200000000004</v>
      </c>
      <c r="H732" s="125">
        <v>628.07999999999993</v>
      </c>
      <c r="I732" s="161">
        <v>0.01</v>
      </c>
      <c r="J732" s="161">
        <v>709.51</v>
      </c>
      <c r="K732" s="126" t="s">
        <v>2238</v>
      </c>
      <c r="L732" s="164" t="s">
        <v>95</v>
      </c>
      <c r="M732" s="164" t="s">
        <v>2239</v>
      </c>
      <c r="N732" s="115">
        <v>71.37</v>
      </c>
      <c r="O732" s="170">
        <v>0</v>
      </c>
      <c r="P732" s="170">
        <v>81.069999999999993</v>
      </c>
      <c r="Q732" s="127">
        <v>3.41</v>
      </c>
      <c r="R732" s="128">
        <v>1470.04</v>
      </c>
      <c r="S732" s="14">
        <v>1975.47</v>
      </c>
      <c r="T732" s="14">
        <v>2254.13</v>
      </c>
      <c r="U732" s="129">
        <v>2667.44</v>
      </c>
    </row>
    <row r="733" spans="1:21" s="12" customFormat="1" x14ac:dyDescent="0.25">
      <c r="A733" s="120" t="str">
        <f>'IV ЦК'!A732</f>
        <v>31.01.2016</v>
      </c>
      <c r="B733" s="121">
        <f>[1]АТС!B764</f>
        <v>3</v>
      </c>
      <c r="C733" s="120" t="s">
        <v>25</v>
      </c>
      <c r="D733" s="122">
        <v>2098.39</v>
      </c>
      <c r="E733" s="123">
        <v>2603.8200000000002</v>
      </c>
      <c r="F733" s="123">
        <v>2882.48</v>
      </c>
      <c r="G733" s="124">
        <v>3295.79</v>
      </c>
      <c r="H733" s="125">
        <v>628.34999999999991</v>
      </c>
      <c r="I733" s="161">
        <v>0</v>
      </c>
      <c r="J733" s="161">
        <v>787.59</v>
      </c>
      <c r="K733" s="126" t="s">
        <v>172</v>
      </c>
      <c r="L733" s="164" t="s">
        <v>94</v>
      </c>
      <c r="M733" s="164" t="s">
        <v>2241</v>
      </c>
      <c r="N733" s="115">
        <v>71.400000000000006</v>
      </c>
      <c r="O733" s="170">
        <v>0</v>
      </c>
      <c r="P733" s="170">
        <v>89.99</v>
      </c>
      <c r="Q733" s="127">
        <v>3.41</v>
      </c>
      <c r="R733" s="128">
        <v>1470.04</v>
      </c>
      <c r="S733" s="14">
        <v>1975.47</v>
      </c>
      <c r="T733" s="14">
        <v>2254.13</v>
      </c>
      <c r="U733" s="129">
        <v>2667.44</v>
      </c>
    </row>
    <row r="734" spans="1:21" s="12" customFormat="1" x14ac:dyDescent="0.25">
      <c r="A734" s="120" t="str">
        <f>'IV ЦК'!A733</f>
        <v>31.01.2016</v>
      </c>
      <c r="B734" s="121">
        <f>[1]АТС!B765</f>
        <v>4</v>
      </c>
      <c r="C734" s="120" t="s">
        <v>25</v>
      </c>
      <c r="D734" s="122">
        <v>2098.38</v>
      </c>
      <c r="E734" s="123">
        <v>2603.8100000000004</v>
      </c>
      <c r="F734" s="123">
        <v>2882.4700000000003</v>
      </c>
      <c r="G734" s="124">
        <v>3295.7799999999997</v>
      </c>
      <c r="H734" s="125">
        <v>628.33999999999992</v>
      </c>
      <c r="I734" s="161">
        <v>0</v>
      </c>
      <c r="J734" s="161">
        <v>699.86</v>
      </c>
      <c r="K734" s="126" t="s">
        <v>2242</v>
      </c>
      <c r="L734" s="164" t="s">
        <v>94</v>
      </c>
      <c r="M734" s="164" t="s">
        <v>2243</v>
      </c>
      <c r="N734" s="115">
        <v>71.400000000000006</v>
      </c>
      <c r="O734" s="170">
        <v>0</v>
      </c>
      <c r="P734" s="170">
        <v>79.959999999999994</v>
      </c>
      <c r="Q734" s="127">
        <v>3.41</v>
      </c>
      <c r="R734" s="128">
        <v>1470.04</v>
      </c>
      <c r="S734" s="14">
        <v>1975.47</v>
      </c>
      <c r="T734" s="14">
        <v>2254.13</v>
      </c>
      <c r="U734" s="129">
        <v>2667.44</v>
      </c>
    </row>
    <row r="735" spans="1:21" s="12" customFormat="1" x14ac:dyDescent="0.25">
      <c r="A735" s="120" t="str">
        <f>'IV ЦК'!A734</f>
        <v>31.01.2016</v>
      </c>
      <c r="B735" s="121">
        <f>[1]АТС!B766</f>
        <v>5</v>
      </c>
      <c r="C735" s="120" t="s">
        <v>25</v>
      </c>
      <c r="D735" s="122">
        <v>2094.27</v>
      </c>
      <c r="E735" s="123">
        <v>2599.6999999999998</v>
      </c>
      <c r="F735" s="123">
        <v>2878.36</v>
      </c>
      <c r="G735" s="124">
        <v>3291.67</v>
      </c>
      <c r="H735" s="125">
        <v>624.2299999999999</v>
      </c>
      <c r="I735" s="161">
        <v>0.38</v>
      </c>
      <c r="J735" s="161">
        <v>0.36</v>
      </c>
      <c r="K735" s="126" t="s">
        <v>2245</v>
      </c>
      <c r="L735" s="164" t="s">
        <v>633</v>
      </c>
      <c r="M735" s="164" t="s">
        <v>2246</v>
      </c>
      <c r="N735" s="115">
        <v>70.930000000000007</v>
      </c>
      <c r="O735" s="170">
        <v>0.04</v>
      </c>
      <c r="P735" s="170">
        <v>0.04</v>
      </c>
      <c r="Q735" s="127">
        <v>3.41</v>
      </c>
      <c r="R735" s="128">
        <v>1470.04</v>
      </c>
      <c r="S735" s="14">
        <v>1975.47</v>
      </c>
      <c r="T735" s="14">
        <v>2254.13</v>
      </c>
      <c r="U735" s="129">
        <v>2667.44</v>
      </c>
    </row>
    <row r="736" spans="1:21" s="12" customFormat="1" x14ac:dyDescent="0.25">
      <c r="A736" s="120" t="str">
        <f>'IV ЦК'!A735</f>
        <v>31.01.2016</v>
      </c>
      <c r="B736" s="121">
        <f>[1]АТС!B767</f>
        <v>6</v>
      </c>
      <c r="C736" s="120" t="s">
        <v>25</v>
      </c>
      <c r="D736" s="122">
        <v>2132.56</v>
      </c>
      <c r="E736" s="123">
        <v>2637.99</v>
      </c>
      <c r="F736" s="123">
        <v>2916.6499999999996</v>
      </c>
      <c r="G736" s="124">
        <v>3329.96</v>
      </c>
      <c r="H736" s="125">
        <v>662.51999999999987</v>
      </c>
      <c r="I736" s="161">
        <v>0</v>
      </c>
      <c r="J736" s="161">
        <v>204.18</v>
      </c>
      <c r="K736" s="126" t="s">
        <v>2247</v>
      </c>
      <c r="L736" s="164" t="s">
        <v>94</v>
      </c>
      <c r="M736" s="164" t="s">
        <v>2248</v>
      </c>
      <c r="N736" s="115">
        <v>75.31</v>
      </c>
      <c r="O736" s="170">
        <v>0</v>
      </c>
      <c r="P736" s="170">
        <v>23.33</v>
      </c>
      <c r="Q736" s="127">
        <v>3.41</v>
      </c>
      <c r="R736" s="128">
        <v>1470.04</v>
      </c>
      <c r="S736" s="14">
        <v>1975.47</v>
      </c>
      <c r="T736" s="14">
        <v>2254.13</v>
      </c>
      <c r="U736" s="129">
        <v>2667.44</v>
      </c>
    </row>
    <row r="737" spans="1:21" s="12" customFormat="1" x14ac:dyDescent="0.25">
      <c r="A737" s="120" t="str">
        <f>'IV ЦК'!A736</f>
        <v>31.01.2016</v>
      </c>
      <c r="B737" s="121">
        <f>[1]АТС!B768</f>
        <v>7</v>
      </c>
      <c r="C737" s="120" t="s">
        <v>25</v>
      </c>
      <c r="D737" s="122">
        <v>2151.6</v>
      </c>
      <c r="E737" s="123">
        <v>2657.03</v>
      </c>
      <c r="F737" s="123">
        <v>2935.69</v>
      </c>
      <c r="G737" s="124">
        <v>3349</v>
      </c>
      <c r="H737" s="125">
        <v>681.56</v>
      </c>
      <c r="I737" s="161">
        <v>0.01</v>
      </c>
      <c r="J737" s="161">
        <v>580.28</v>
      </c>
      <c r="K737" s="126" t="s">
        <v>2250</v>
      </c>
      <c r="L737" s="164" t="s">
        <v>95</v>
      </c>
      <c r="M737" s="164" t="s">
        <v>2251</v>
      </c>
      <c r="N737" s="115">
        <v>77.48</v>
      </c>
      <c r="O737" s="170">
        <v>0</v>
      </c>
      <c r="P737" s="170">
        <v>66.3</v>
      </c>
      <c r="Q737" s="127">
        <v>3.41</v>
      </c>
      <c r="R737" s="128">
        <v>1470.04</v>
      </c>
      <c r="S737" s="14">
        <v>1975.47</v>
      </c>
      <c r="T737" s="14">
        <v>2254.13</v>
      </c>
      <c r="U737" s="129">
        <v>2667.44</v>
      </c>
    </row>
    <row r="738" spans="1:21" s="12" customFormat="1" x14ac:dyDescent="0.25">
      <c r="A738" s="120" t="str">
        <f>'IV ЦК'!A737</f>
        <v>31.01.2016</v>
      </c>
      <c r="B738" s="121">
        <f>[1]АТС!B769</f>
        <v>8</v>
      </c>
      <c r="C738" s="120" t="s">
        <v>25</v>
      </c>
      <c r="D738" s="122">
        <v>2218.0500000000002</v>
      </c>
      <c r="E738" s="123">
        <v>2723.48</v>
      </c>
      <c r="F738" s="123">
        <v>3002.14</v>
      </c>
      <c r="G738" s="124">
        <v>3415.45</v>
      </c>
      <c r="H738" s="125">
        <v>748.01</v>
      </c>
      <c r="I738" s="161">
        <v>0.01</v>
      </c>
      <c r="J738" s="161">
        <v>556.85</v>
      </c>
      <c r="K738" s="126" t="s">
        <v>2253</v>
      </c>
      <c r="L738" s="164" t="s">
        <v>95</v>
      </c>
      <c r="M738" s="164" t="s">
        <v>2254</v>
      </c>
      <c r="N738" s="115">
        <v>85.08</v>
      </c>
      <c r="O738" s="170">
        <v>0</v>
      </c>
      <c r="P738" s="170">
        <v>63.62</v>
      </c>
      <c r="Q738" s="127">
        <v>3.41</v>
      </c>
      <c r="R738" s="128">
        <v>1470.04</v>
      </c>
      <c r="S738" s="14">
        <v>1975.47</v>
      </c>
      <c r="T738" s="14">
        <v>2254.13</v>
      </c>
      <c r="U738" s="129">
        <v>2667.44</v>
      </c>
    </row>
    <row r="739" spans="1:21" s="12" customFormat="1" x14ac:dyDescent="0.25">
      <c r="A739" s="120" t="str">
        <f>'IV ЦК'!A738</f>
        <v>31.01.2016</v>
      </c>
      <c r="B739" s="121">
        <f>[1]АТС!B770</f>
        <v>9</v>
      </c>
      <c r="C739" s="120" t="s">
        <v>25</v>
      </c>
      <c r="D739" s="122">
        <v>2348.84</v>
      </c>
      <c r="E739" s="123">
        <v>2854.27</v>
      </c>
      <c r="F739" s="123">
        <v>3132.93</v>
      </c>
      <c r="G739" s="124">
        <v>3546.24</v>
      </c>
      <c r="H739" s="125">
        <v>878.8</v>
      </c>
      <c r="I739" s="161">
        <v>0</v>
      </c>
      <c r="J739" s="161">
        <v>555.55999999999995</v>
      </c>
      <c r="K739" s="126" t="s">
        <v>2256</v>
      </c>
      <c r="L739" s="164" t="s">
        <v>94</v>
      </c>
      <c r="M739" s="164" t="s">
        <v>2257</v>
      </c>
      <c r="N739" s="115">
        <v>100.02</v>
      </c>
      <c r="O739" s="170">
        <v>0</v>
      </c>
      <c r="P739" s="170">
        <v>63.48</v>
      </c>
      <c r="Q739" s="127">
        <v>3.41</v>
      </c>
      <c r="R739" s="128">
        <v>1470.04</v>
      </c>
      <c r="S739" s="14">
        <v>1975.47</v>
      </c>
      <c r="T739" s="14">
        <v>2254.13</v>
      </c>
      <c r="U739" s="129">
        <v>2667.44</v>
      </c>
    </row>
    <row r="740" spans="1:21" s="12" customFormat="1" x14ac:dyDescent="0.25">
      <c r="A740" s="120" t="str">
        <f>'IV ЦК'!A739</f>
        <v>31.01.2016</v>
      </c>
      <c r="B740" s="121">
        <f>[1]АТС!B771</f>
        <v>10</v>
      </c>
      <c r="C740" s="120" t="s">
        <v>25</v>
      </c>
      <c r="D740" s="122">
        <v>2434.42</v>
      </c>
      <c r="E740" s="123">
        <v>2939.85</v>
      </c>
      <c r="F740" s="123">
        <v>3218.51</v>
      </c>
      <c r="G740" s="124">
        <v>3631.82</v>
      </c>
      <c r="H740" s="125">
        <v>964.37999999999988</v>
      </c>
      <c r="I740" s="161">
        <v>0</v>
      </c>
      <c r="J740" s="161">
        <v>42.43</v>
      </c>
      <c r="K740" s="126" t="s">
        <v>2259</v>
      </c>
      <c r="L740" s="164" t="s">
        <v>94</v>
      </c>
      <c r="M740" s="164" t="s">
        <v>2260</v>
      </c>
      <c r="N740" s="115">
        <v>109.8</v>
      </c>
      <c r="O740" s="170">
        <v>0</v>
      </c>
      <c r="P740" s="170">
        <v>4.8499999999999996</v>
      </c>
      <c r="Q740" s="127">
        <v>3.41</v>
      </c>
      <c r="R740" s="128">
        <v>1470.04</v>
      </c>
      <c r="S740" s="14">
        <v>1975.47</v>
      </c>
      <c r="T740" s="14">
        <v>2254.13</v>
      </c>
      <c r="U740" s="129">
        <v>2667.44</v>
      </c>
    </row>
    <row r="741" spans="1:21" s="12" customFormat="1" x14ac:dyDescent="0.25">
      <c r="A741" s="120" t="str">
        <f>'IV ЦК'!A740</f>
        <v>31.01.2016</v>
      </c>
      <c r="B741" s="121">
        <f>[1]АТС!B772</f>
        <v>11</v>
      </c>
      <c r="C741" s="120" t="s">
        <v>25</v>
      </c>
      <c r="D741" s="122">
        <v>2122.81</v>
      </c>
      <c r="E741" s="123">
        <v>2628.2400000000002</v>
      </c>
      <c r="F741" s="123">
        <v>2906.9</v>
      </c>
      <c r="G741" s="124">
        <v>3320.21</v>
      </c>
      <c r="H741" s="125">
        <v>652.76999999999987</v>
      </c>
      <c r="I741" s="161">
        <v>0</v>
      </c>
      <c r="J741" s="161">
        <v>173.94</v>
      </c>
      <c r="K741" s="126" t="s">
        <v>2262</v>
      </c>
      <c r="L741" s="164" t="s">
        <v>94</v>
      </c>
      <c r="M741" s="164" t="s">
        <v>2263</v>
      </c>
      <c r="N741" s="115">
        <v>74.19</v>
      </c>
      <c r="O741" s="170">
        <v>0</v>
      </c>
      <c r="P741" s="170">
        <v>19.87</v>
      </c>
      <c r="Q741" s="127">
        <v>3.41</v>
      </c>
      <c r="R741" s="128">
        <v>1470.04</v>
      </c>
      <c r="S741" s="14">
        <v>1975.47</v>
      </c>
      <c r="T741" s="14">
        <v>2254.13</v>
      </c>
      <c r="U741" s="129">
        <v>2667.44</v>
      </c>
    </row>
    <row r="742" spans="1:21" s="12" customFormat="1" x14ac:dyDescent="0.25">
      <c r="A742" s="120" t="str">
        <f>'IV ЦК'!A741</f>
        <v>31.01.2016</v>
      </c>
      <c r="B742" s="121">
        <f>[1]АТС!B773</f>
        <v>12</v>
      </c>
      <c r="C742" s="120" t="s">
        <v>25</v>
      </c>
      <c r="D742" s="122">
        <v>2122.79</v>
      </c>
      <c r="E742" s="123">
        <v>2628.2200000000003</v>
      </c>
      <c r="F742" s="123">
        <v>2906.88</v>
      </c>
      <c r="G742" s="124">
        <v>3320.19</v>
      </c>
      <c r="H742" s="125">
        <v>652.74999999999989</v>
      </c>
      <c r="I742" s="161">
        <v>0</v>
      </c>
      <c r="J742" s="161">
        <v>355.54</v>
      </c>
      <c r="K742" s="126" t="s">
        <v>2265</v>
      </c>
      <c r="L742" s="164" t="s">
        <v>94</v>
      </c>
      <c r="M742" s="164" t="s">
        <v>2266</v>
      </c>
      <c r="N742" s="115">
        <v>74.19</v>
      </c>
      <c r="O742" s="170">
        <v>0</v>
      </c>
      <c r="P742" s="170">
        <v>40.619999999999997</v>
      </c>
      <c r="Q742" s="127">
        <v>3.41</v>
      </c>
      <c r="R742" s="128">
        <v>1470.04</v>
      </c>
      <c r="S742" s="14">
        <v>1975.47</v>
      </c>
      <c r="T742" s="14">
        <v>2254.13</v>
      </c>
      <c r="U742" s="129">
        <v>2667.44</v>
      </c>
    </row>
    <row r="743" spans="1:21" s="12" customFormat="1" x14ac:dyDescent="0.25">
      <c r="A743" s="120" t="str">
        <f>'IV ЦК'!A742</f>
        <v>31.01.2016</v>
      </c>
      <c r="B743" s="121">
        <f>[1]АТС!B774</f>
        <v>13</v>
      </c>
      <c r="C743" s="120" t="s">
        <v>25</v>
      </c>
      <c r="D743" s="122">
        <v>2122.7799999999997</v>
      </c>
      <c r="E743" s="123">
        <v>2628.21</v>
      </c>
      <c r="F743" s="123">
        <v>2906.87</v>
      </c>
      <c r="G743" s="124">
        <v>3320.18</v>
      </c>
      <c r="H743" s="125">
        <v>652.7399999999999</v>
      </c>
      <c r="I743" s="161">
        <v>0</v>
      </c>
      <c r="J743" s="161">
        <v>183.11</v>
      </c>
      <c r="K743" s="126" t="s">
        <v>2268</v>
      </c>
      <c r="L743" s="164" t="s">
        <v>94</v>
      </c>
      <c r="M743" s="164" t="s">
        <v>2269</v>
      </c>
      <c r="N743" s="115">
        <v>74.19</v>
      </c>
      <c r="O743" s="170">
        <v>0</v>
      </c>
      <c r="P743" s="170">
        <v>20.92</v>
      </c>
      <c r="Q743" s="127">
        <v>3.41</v>
      </c>
      <c r="R743" s="128">
        <v>1470.04</v>
      </c>
      <c r="S743" s="14">
        <v>1975.47</v>
      </c>
      <c r="T743" s="14">
        <v>2254.13</v>
      </c>
      <c r="U743" s="129">
        <v>2667.44</v>
      </c>
    </row>
    <row r="744" spans="1:21" s="12" customFormat="1" x14ac:dyDescent="0.25">
      <c r="A744" s="120" t="str">
        <f>'IV ЦК'!A743</f>
        <v>31.01.2016</v>
      </c>
      <c r="B744" s="121">
        <f>[1]АТС!B775</f>
        <v>14</v>
      </c>
      <c r="C744" s="120" t="s">
        <v>25</v>
      </c>
      <c r="D744" s="122">
        <v>2122.83</v>
      </c>
      <c r="E744" s="123">
        <v>2628.2599999999998</v>
      </c>
      <c r="F744" s="123">
        <v>2906.92</v>
      </c>
      <c r="G744" s="124">
        <v>3320.23</v>
      </c>
      <c r="H744" s="125">
        <v>652.79</v>
      </c>
      <c r="I744" s="161">
        <v>0</v>
      </c>
      <c r="J744" s="161">
        <v>354.98</v>
      </c>
      <c r="K744" s="126" t="s">
        <v>1650</v>
      </c>
      <c r="L744" s="164" t="s">
        <v>94</v>
      </c>
      <c r="M744" s="164" t="s">
        <v>2271</v>
      </c>
      <c r="N744" s="115">
        <v>74.2</v>
      </c>
      <c r="O744" s="170">
        <v>0</v>
      </c>
      <c r="P744" s="170">
        <v>40.56</v>
      </c>
      <c r="Q744" s="127">
        <v>3.41</v>
      </c>
      <c r="R744" s="128">
        <v>1470.04</v>
      </c>
      <c r="S744" s="14">
        <v>1975.47</v>
      </c>
      <c r="T744" s="14">
        <v>2254.13</v>
      </c>
      <c r="U744" s="129">
        <v>2667.44</v>
      </c>
    </row>
    <row r="745" spans="1:21" s="12" customFormat="1" x14ac:dyDescent="0.25">
      <c r="A745" s="120" t="str">
        <f>'IV ЦК'!A744</f>
        <v>31.01.2016</v>
      </c>
      <c r="B745" s="121">
        <f>[1]АТС!B776</f>
        <v>15</v>
      </c>
      <c r="C745" s="120" t="s">
        <v>25</v>
      </c>
      <c r="D745" s="122">
        <v>2123.1400000000003</v>
      </c>
      <c r="E745" s="123">
        <v>2628.57</v>
      </c>
      <c r="F745" s="123">
        <v>2907.23</v>
      </c>
      <c r="G745" s="124">
        <v>3320.54</v>
      </c>
      <c r="H745" s="125">
        <v>653.1</v>
      </c>
      <c r="I745" s="161">
        <v>0</v>
      </c>
      <c r="J745" s="161">
        <v>353.14000000000004</v>
      </c>
      <c r="K745" s="126" t="s">
        <v>2272</v>
      </c>
      <c r="L745" s="164" t="s">
        <v>94</v>
      </c>
      <c r="M745" s="164" t="s">
        <v>2273</v>
      </c>
      <c r="N745" s="115">
        <v>74.23</v>
      </c>
      <c r="O745" s="170">
        <v>0</v>
      </c>
      <c r="P745" s="170">
        <v>40.35</v>
      </c>
      <c r="Q745" s="127">
        <v>3.41</v>
      </c>
      <c r="R745" s="128">
        <v>1470.04</v>
      </c>
      <c r="S745" s="14">
        <v>1975.47</v>
      </c>
      <c r="T745" s="14">
        <v>2254.13</v>
      </c>
      <c r="U745" s="129">
        <v>2667.44</v>
      </c>
    </row>
    <row r="746" spans="1:21" s="12" customFormat="1" x14ac:dyDescent="0.25">
      <c r="A746" s="120" t="str">
        <f>'IV ЦК'!A745</f>
        <v>31.01.2016</v>
      </c>
      <c r="B746" s="121">
        <f>[1]АТС!B777</f>
        <v>16</v>
      </c>
      <c r="C746" s="120" t="s">
        <v>25</v>
      </c>
      <c r="D746" s="122">
        <v>2102.13</v>
      </c>
      <c r="E746" s="123">
        <v>2607.56</v>
      </c>
      <c r="F746" s="123">
        <v>2886.22</v>
      </c>
      <c r="G746" s="124">
        <v>3299.5299999999997</v>
      </c>
      <c r="H746" s="125">
        <v>632.09</v>
      </c>
      <c r="I746" s="161">
        <v>0</v>
      </c>
      <c r="J746" s="161">
        <v>50.07</v>
      </c>
      <c r="K746" s="126" t="s">
        <v>1422</v>
      </c>
      <c r="L746" s="164" t="s">
        <v>94</v>
      </c>
      <c r="M746" s="164" t="s">
        <v>615</v>
      </c>
      <c r="N746" s="115">
        <v>71.83</v>
      </c>
      <c r="O746" s="170">
        <v>0</v>
      </c>
      <c r="P746" s="170">
        <v>5.72</v>
      </c>
      <c r="Q746" s="127">
        <v>3.41</v>
      </c>
      <c r="R746" s="128">
        <v>1470.04</v>
      </c>
      <c r="S746" s="14">
        <v>1975.47</v>
      </c>
      <c r="T746" s="14">
        <v>2254.13</v>
      </c>
      <c r="U746" s="129">
        <v>2667.44</v>
      </c>
    </row>
    <row r="747" spans="1:21" s="12" customFormat="1" x14ac:dyDescent="0.25">
      <c r="A747" s="120" t="str">
        <f>'IV ЦК'!A746</f>
        <v>31.01.2016</v>
      </c>
      <c r="B747" s="121">
        <f>[1]АТС!B778</f>
        <v>17</v>
      </c>
      <c r="C747" s="120" t="s">
        <v>25</v>
      </c>
      <c r="D747" s="122">
        <v>2213.7399999999998</v>
      </c>
      <c r="E747" s="123">
        <v>2719.17</v>
      </c>
      <c r="F747" s="123">
        <v>2997.83</v>
      </c>
      <c r="G747" s="124">
        <v>3411.14</v>
      </c>
      <c r="H747" s="125">
        <v>743.7</v>
      </c>
      <c r="I747" s="161">
        <v>47.2</v>
      </c>
      <c r="J747" s="161">
        <v>0</v>
      </c>
      <c r="K747" s="126" t="s">
        <v>2275</v>
      </c>
      <c r="L747" s="164" t="s">
        <v>2276</v>
      </c>
      <c r="M747" s="164" t="s">
        <v>94</v>
      </c>
      <c r="N747" s="115">
        <v>84.58</v>
      </c>
      <c r="O747" s="170">
        <v>5.39</v>
      </c>
      <c r="P747" s="170">
        <v>0</v>
      </c>
      <c r="Q747" s="127">
        <v>3.41</v>
      </c>
      <c r="R747" s="128">
        <v>1470.04</v>
      </c>
      <c r="S747" s="14">
        <v>1975.47</v>
      </c>
      <c r="T747" s="14">
        <v>2254.13</v>
      </c>
      <c r="U747" s="129">
        <v>2667.44</v>
      </c>
    </row>
    <row r="748" spans="1:21" s="12" customFormat="1" x14ac:dyDescent="0.25">
      <c r="A748" s="120" t="str">
        <f>'IV ЦК'!A747</f>
        <v>31.01.2016</v>
      </c>
      <c r="B748" s="121">
        <f>[1]АТС!B779</f>
        <v>18</v>
      </c>
      <c r="C748" s="120" t="s">
        <v>25</v>
      </c>
      <c r="D748" s="122">
        <v>2296.5100000000002</v>
      </c>
      <c r="E748" s="123">
        <v>2801.94</v>
      </c>
      <c r="F748" s="123">
        <v>3080.6</v>
      </c>
      <c r="G748" s="124">
        <v>3493.91</v>
      </c>
      <c r="H748" s="125">
        <v>826.46999999999991</v>
      </c>
      <c r="I748" s="161">
        <v>0</v>
      </c>
      <c r="J748" s="161">
        <v>245.14999999999998</v>
      </c>
      <c r="K748" s="126" t="s">
        <v>2278</v>
      </c>
      <c r="L748" s="164" t="s">
        <v>94</v>
      </c>
      <c r="M748" s="164" t="s">
        <v>2279</v>
      </c>
      <c r="N748" s="115">
        <v>94.04</v>
      </c>
      <c r="O748" s="170">
        <v>0</v>
      </c>
      <c r="P748" s="170">
        <v>28.01</v>
      </c>
      <c r="Q748" s="127">
        <v>3.41</v>
      </c>
      <c r="R748" s="128">
        <v>1470.04</v>
      </c>
      <c r="S748" s="14">
        <v>1975.47</v>
      </c>
      <c r="T748" s="14">
        <v>2254.13</v>
      </c>
      <c r="U748" s="129">
        <v>2667.44</v>
      </c>
    </row>
    <row r="749" spans="1:21" s="12" customFormat="1" x14ac:dyDescent="0.25">
      <c r="A749" s="120" t="str">
        <f>'IV ЦК'!A748</f>
        <v>31.01.2016</v>
      </c>
      <c r="B749" s="121">
        <f>[1]АТС!B780</f>
        <v>19</v>
      </c>
      <c r="C749" s="120" t="s">
        <v>25</v>
      </c>
      <c r="D749" s="122">
        <v>2300.9299999999998</v>
      </c>
      <c r="E749" s="123">
        <v>2806.3599999999997</v>
      </c>
      <c r="F749" s="123">
        <v>3085.02</v>
      </c>
      <c r="G749" s="124">
        <v>3498.33</v>
      </c>
      <c r="H749" s="125">
        <v>830.88999999999987</v>
      </c>
      <c r="I749" s="161">
        <v>0</v>
      </c>
      <c r="J749" s="161">
        <v>376</v>
      </c>
      <c r="K749" s="126" t="s">
        <v>2281</v>
      </c>
      <c r="L749" s="164" t="s">
        <v>94</v>
      </c>
      <c r="M749" s="164" t="s">
        <v>2282</v>
      </c>
      <c r="N749" s="115">
        <v>94.55</v>
      </c>
      <c r="O749" s="170">
        <v>0</v>
      </c>
      <c r="P749" s="170">
        <v>42.96</v>
      </c>
      <c r="Q749" s="127">
        <v>3.41</v>
      </c>
      <c r="R749" s="128">
        <v>1470.04</v>
      </c>
      <c r="S749" s="14">
        <v>1975.47</v>
      </c>
      <c r="T749" s="14">
        <v>2254.13</v>
      </c>
      <c r="U749" s="129">
        <v>2667.44</v>
      </c>
    </row>
    <row r="750" spans="1:21" s="12" customFormat="1" x14ac:dyDescent="0.25">
      <c r="A750" s="120" t="str">
        <f>'IV ЦК'!A749</f>
        <v>31.01.2016</v>
      </c>
      <c r="B750" s="121">
        <f>[1]АТС!B781</f>
        <v>20</v>
      </c>
      <c r="C750" s="120" t="s">
        <v>25</v>
      </c>
      <c r="D750" s="122">
        <v>2263.2200000000003</v>
      </c>
      <c r="E750" s="123">
        <v>2768.6499999999996</v>
      </c>
      <c r="F750" s="123">
        <v>3047.3100000000004</v>
      </c>
      <c r="G750" s="124">
        <v>3460.62</v>
      </c>
      <c r="H750" s="125">
        <v>793.18</v>
      </c>
      <c r="I750" s="161">
        <v>0</v>
      </c>
      <c r="J750" s="161">
        <v>344.11</v>
      </c>
      <c r="K750" s="126" t="s">
        <v>2284</v>
      </c>
      <c r="L750" s="164" t="s">
        <v>94</v>
      </c>
      <c r="M750" s="164" t="s">
        <v>2285</v>
      </c>
      <c r="N750" s="115">
        <v>90.24</v>
      </c>
      <c r="O750" s="170">
        <v>0</v>
      </c>
      <c r="P750" s="170">
        <v>39.32</v>
      </c>
      <c r="Q750" s="127">
        <v>3.41</v>
      </c>
      <c r="R750" s="128">
        <v>1470.04</v>
      </c>
      <c r="S750" s="14">
        <v>1975.47</v>
      </c>
      <c r="T750" s="14">
        <v>2254.13</v>
      </c>
      <c r="U750" s="129">
        <v>2667.44</v>
      </c>
    </row>
    <row r="751" spans="1:21" s="12" customFormat="1" x14ac:dyDescent="0.25">
      <c r="A751" s="120" t="str">
        <f>'IV ЦК'!A750</f>
        <v>31.01.2016</v>
      </c>
      <c r="B751" s="121">
        <f>[1]АТС!B782</f>
        <v>21</v>
      </c>
      <c r="C751" s="120" t="s">
        <v>25</v>
      </c>
      <c r="D751" s="122">
        <v>2190.39</v>
      </c>
      <c r="E751" s="123">
        <v>2695.82</v>
      </c>
      <c r="F751" s="123">
        <v>2974.48</v>
      </c>
      <c r="G751" s="124">
        <v>3387.79</v>
      </c>
      <c r="H751" s="125">
        <v>720.34999999999991</v>
      </c>
      <c r="I751" s="161">
        <v>0</v>
      </c>
      <c r="J751" s="161">
        <v>867.8</v>
      </c>
      <c r="K751" s="126" t="s">
        <v>161</v>
      </c>
      <c r="L751" s="164" t="s">
        <v>94</v>
      </c>
      <c r="M751" s="164" t="s">
        <v>2287</v>
      </c>
      <c r="N751" s="115">
        <v>81.92</v>
      </c>
      <c r="O751" s="170">
        <v>0</v>
      </c>
      <c r="P751" s="170">
        <v>99.15</v>
      </c>
      <c r="Q751" s="127">
        <v>3.41</v>
      </c>
      <c r="R751" s="128">
        <v>1470.04</v>
      </c>
      <c r="S751" s="14">
        <v>1975.47</v>
      </c>
      <c r="T751" s="14">
        <v>2254.13</v>
      </c>
      <c r="U751" s="129">
        <v>2667.44</v>
      </c>
    </row>
    <row r="752" spans="1:21" s="12" customFormat="1" x14ac:dyDescent="0.25">
      <c r="A752" s="120" t="str">
        <f>'IV ЦК'!A751</f>
        <v>31.01.2016</v>
      </c>
      <c r="B752" s="121">
        <f>[1]АТС!B783</f>
        <v>22</v>
      </c>
      <c r="C752" s="120" t="s">
        <v>25</v>
      </c>
      <c r="D752" s="122">
        <v>2151.58</v>
      </c>
      <c r="E752" s="123">
        <v>2657.01</v>
      </c>
      <c r="F752" s="123">
        <v>2935.67</v>
      </c>
      <c r="G752" s="124">
        <v>3348.98</v>
      </c>
      <c r="H752" s="125">
        <v>681.54</v>
      </c>
      <c r="I752" s="161">
        <v>0</v>
      </c>
      <c r="J752" s="161">
        <v>807.09</v>
      </c>
      <c r="K752" s="126" t="s">
        <v>2289</v>
      </c>
      <c r="L752" s="164" t="s">
        <v>94</v>
      </c>
      <c r="M752" s="164" t="s">
        <v>2290</v>
      </c>
      <c r="N752" s="115">
        <v>77.48</v>
      </c>
      <c r="O752" s="170">
        <v>0</v>
      </c>
      <c r="P752" s="170">
        <v>92.22</v>
      </c>
      <c r="Q752" s="127">
        <v>3.41</v>
      </c>
      <c r="R752" s="128">
        <v>1470.04</v>
      </c>
      <c r="S752" s="14">
        <v>1975.47</v>
      </c>
      <c r="T752" s="14">
        <v>2254.13</v>
      </c>
      <c r="U752" s="129">
        <v>2667.44</v>
      </c>
    </row>
    <row r="753" spans="1:21" s="12" customFormat="1" x14ac:dyDescent="0.25">
      <c r="A753" s="120" t="str">
        <f>'IV ЦК'!A752</f>
        <v>31.01.2016</v>
      </c>
      <c r="B753" s="121">
        <f>[1]АТС!B784</f>
        <v>23</v>
      </c>
      <c r="C753" s="120" t="s">
        <v>25</v>
      </c>
      <c r="D753" s="122">
        <v>2357.8200000000002</v>
      </c>
      <c r="E753" s="123">
        <v>2863.25</v>
      </c>
      <c r="F753" s="123">
        <v>3141.9100000000003</v>
      </c>
      <c r="G753" s="124">
        <v>3555.2200000000003</v>
      </c>
      <c r="H753" s="125">
        <v>887.78</v>
      </c>
      <c r="I753" s="161">
        <v>0</v>
      </c>
      <c r="J753" s="161">
        <v>680.63</v>
      </c>
      <c r="K753" s="126" t="s">
        <v>2292</v>
      </c>
      <c r="L753" s="164" t="s">
        <v>94</v>
      </c>
      <c r="M753" s="164" t="s">
        <v>2293</v>
      </c>
      <c r="N753" s="115">
        <v>101.05</v>
      </c>
      <c r="O753" s="170">
        <v>0</v>
      </c>
      <c r="P753" s="170">
        <v>77.77</v>
      </c>
      <c r="Q753" s="127">
        <v>3.41</v>
      </c>
      <c r="R753" s="128">
        <v>1470.04</v>
      </c>
      <c r="S753" s="14">
        <v>1975.47</v>
      </c>
      <c r="T753" s="14">
        <v>2254.13</v>
      </c>
      <c r="U753" s="129">
        <v>2667.44</v>
      </c>
    </row>
    <row r="754" spans="1:21" s="12" customFormat="1" x14ac:dyDescent="0.25">
      <c r="A754" s="120" t="str">
        <f t="shared" ref="A754:B769" si="0">A10</f>
        <v>01.01.2016</v>
      </c>
      <c r="B754" s="121">
        <f t="shared" si="0"/>
        <v>0</v>
      </c>
      <c r="C754" s="120" t="s">
        <v>26</v>
      </c>
      <c r="D754" s="122">
        <v>2518.3000000000002</v>
      </c>
      <c r="E754" s="123">
        <v>3023.73</v>
      </c>
      <c r="F754" s="123">
        <v>3302.3900000000003</v>
      </c>
      <c r="G754" s="124">
        <v>3715.7000000000003</v>
      </c>
      <c r="H754" s="125">
        <v>1048.26</v>
      </c>
      <c r="I754" s="160">
        <v>0</v>
      </c>
      <c r="J754" s="160">
        <v>122.37</v>
      </c>
      <c r="K754" s="126" t="s">
        <v>231</v>
      </c>
      <c r="L754" s="164" t="s">
        <v>94</v>
      </c>
      <c r="M754" s="165" t="s">
        <v>232</v>
      </c>
      <c r="N754" s="127">
        <v>110.72</v>
      </c>
      <c r="O754" s="169">
        <v>0</v>
      </c>
      <c r="P754" s="116">
        <v>12.97</v>
      </c>
      <c r="Q754" s="127">
        <v>3.41</v>
      </c>
      <c r="R754" s="128">
        <v>1470.04</v>
      </c>
      <c r="S754" s="14">
        <v>1975.47</v>
      </c>
      <c r="T754" s="14">
        <v>2254.13</v>
      </c>
      <c r="U754" s="129">
        <v>2667.44</v>
      </c>
    </row>
    <row r="755" spans="1:21" s="12" customFormat="1" x14ac:dyDescent="0.25">
      <c r="A755" s="120" t="str">
        <f t="shared" si="0"/>
        <v>01.01.2016</v>
      </c>
      <c r="B755" s="121">
        <f t="shared" si="0"/>
        <v>1</v>
      </c>
      <c r="C755" s="120" t="str">
        <f>C754</f>
        <v>150-670 кВт</v>
      </c>
      <c r="D755" s="122">
        <v>2426.6999999999998</v>
      </c>
      <c r="E755" s="123">
        <v>2932.13</v>
      </c>
      <c r="F755" s="123">
        <v>3210.79</v>
      </c>
      <c r="G755" s="124">
        <v>3624.1000000000004</v>
      </c>
      <c r="H755" s="125">
        <v>956.66</v>
      </c>
      <c r="I755" s="161">
        <v>0</v>
      </c>
      <c r="J755" s="161">
        <v>167.06</v>
      </c>
      <c r="K755" s="126" t="s">
        <v>234</v>
      </c>
      <c r="L755" s="164" t="s">
        <v>94</v>
      </c>
      <c r="M755" s="165" t="s">
        <v>235</v>
      </c>
      <c r="N755" s="127">
        <v>101.01</v>
      </c>
      <c r="O755" s="169">
        <v>0</v>
      </c>
      <c r="P755" s="169">
        <v>17.7</v>
      </c>
      <c r="Q755" s="127">
        <v>3.41</v>
      </c>
      <c r="R755" s="128">
        <v>1470.04</v>
      </c>
      <c r="S755" s="14">
        <v>1975.47</v>
      </c>
      <c r="T755" s="14">
        <v>2254.13</v>
      </c>
      <c r="U755" s="129">
        <v>2667.44</v>
      </c>
    </row>
    <row r="756" spans="1:21" s="12" customFormat="1" x14ac:dyDescent="0.25">
      <c r="A756" s="120" t="str">
        <f t="shared" si="0"/>
        <v>01.01.2016</v>
      </c>
      <c r="B756" s="121">
        <f t="shared" si="0"/>
        <v>2</v>
      </c>
      <c r="C756" s="120" t="str">
        <f t="shared" ref="C756:C819" si="1">C755</f>
        <v>150-670 кВт</v>
      </c>
      <c r="D756" s="122">
        <v>2321.39</v>
      </c>
      <c r="E756" s="123">
        <v>2826.82</v>
      </c>
      <c r="F756" s="123">
        <v>3105.4800000000005</v>
      </c>
      <c r="G756" s="124">
        <v>3518.79</v>
      </c>
      <c r="H756" s="125">
        <v>851.35</v>
      </c>
      <c r="I756" s="161">
        <v>0</v>
      </c>
      <c r="J756" s="161">
        <v>722.89</v>
      </c>
      <c r="K756" s="126" t="s">
        <v>237</v>
      </c>
      <c r="L756" s="164" t="s">
        <v>94</v>
      </c>
      <c r="M756" s="165" t="s">
        <v>238</v>
      </c>
      <c r="N756" s="127">
        <v>89.85</v>
      </c>
      <c r="O756" s="169">
        <v>0</v>
      </c>
      <c r="P756" s="169">
        <v>76.599999999999994</v>
      </c>
      <c r="Q756" s="127">
        <v>3.41</v>
      </c>
      <c r="R756" s="128">
        <v>1470.04</v>
      </c>
      <c r="S756" s="14">
        <v>1975.47</v>
      </c>
      <c r="T756" s="14">
        <v>2254.13</v>
      </c>
      <c r="U756" s="129">
        <v>2667.44</v>
      </c>
    </row>
    <row r="757" spans="1:21" s="12" customFormat="1" x14ac:dyDescent="0.25">
      <c r="A757" s="120" t="str">
        <f t="shared" si="0"/>
        <v>01.01.2016</v>
      </c>
      <c r="B757" s="121">
        <f t="shared" si="0"/>
        <v>3</v>
      </c>
      <c r="C757" s="120" t="str">
        <f t="shared" si="1"/>
        <v>150-670 кВт</v>
      </c>
      <c r="D757" s="122">
        <v>2237.3999999999996</v>
      </c>
      <c r="E757" s="123">
        <v>2742.83</v>
      </c>
      <c r="F757" s="123">
        <v>3021.4900000000002</v>
      </c>
      <c r="G757" s="124">
        <v>3434.8</v>
      </c>
      <c r="H757" s="125">
        <v>767.36</v>
      </c>
      <c r="I757" s="161">
        <v>0</v>
      </c>
      <c r="J757" s="161">
        <v>500.28999999999996</v>
      </c>
      <c r="K757" s="126" t="s">
        <v>240</v>
      </c>
      <c r="L757" s="164" t="s">
        <v>94</v>
      </c>
      <c r="M757" s="165" t="s">
        <v>241</v>
      </c>
      <c r="N757" s="127">
        <v>80.95</v>
      </c>
      <c r="O757" s="169">
        <v>0</v>
      </c>
      <c r="P757" s="169">
        <v>53.01</v>
      </c>
      <c r="Q757" s="127">
        <v>3.41</v>
      </c>
      <c r="R757" s="128">
        <v>1470.04</v>
      </c>
      <c r="S757" s="14">
        <v>1975.47</v>
      </c>
      <c r="T757" s="14">
        <v>2254.13</v>
      </c>
      <c r="U757" s="129">
        <v>2667.44</v>
      </c>
    </row>
    <row r="758" spans="1:21" s="12" customFormat="1" x14ac:dyDescent="0.25">
      <c r="A758" s="120" t="str">
        <f t="shared" si="0"/>
        <v>01.01.2016</v>
      </c>
      <c r="B758" s="121">
        <f t="shared" si="0"/>
        <v>4</v>
      </c>
      <c r="C758" s="120" t="str">
        <f t="shared" si="1"/>
        <v>150-670 кВт</v>
      </c>
      <c r="D758" s="122">
        <v>2173.3599999999997</v>
      </c>
      <c r="E758" s="123">
        <v>2678.79</v>
      </c>
      <c r="F758" s="123">
        <v>2957.45</v>
      </c>
      <c r="G758" s="124">
        <v>3370.76</v>
      </c>
      <c r="H758" s="125">
        <v>703.31999999999994</v>
      </c>
      <c r="I758" s="161">
        <v>0.01</v>
      </c>
      <c r="J758" s="161">
        <v>86.24</v>
      </c>
      <c r="K758" s="126" t="s">
        <v>243</v>
      </c>
      <c r="L758" s="164" t="s">
        <v>95</v>
      </c>
      <c r="M758" s="165" t="s">
        <v>244</v>
      </c>
      <c r="N758" s="127">
        <v>74.17</v>
      </c>
      <c r="O758" s="169">
        <v>0</v>
      </c>
      <c r="P758" s="169">
        <v>9.14</v>
      </c>
      <c r="Q758" s="127">
        <v>3.41</v>
      </c>
      <c r="R758" s="128">
        <v>1470.04</v>
      </c>
      <c r="S758" s="14">
        <v>1975.47</v>
      </c>
      <c r="T758" s="14">
        <v>2254.13</v>
      </c>
      <c r="U758" s="129">
        <v>2667.44</v>
      </c>
    </row>
    <row r="759" spans="1:21" s="12" customFormat="1" x14ac:dyDescent="0.25">
      <c r="A759" s="120" t="str">
        <f t="shared" si="0"/>
        <v>01.01.2016</v>
      </c>
      <c r="B759" s="121">
        <f t="shared" si="0"/>
        <v>5</v>
      </c>
      <c r="C759" s="120" t="str">
        <f t="shared" si="1"/>
        <v>150-670 кВт</v>
      </c>
      <c r="D759" s="122">
        <v>2126.29</v>
      </c>
      <c r="E759" s="123">
        <v>2631.72</v>
      </c>
      <c r="F759" s="123">
        <v>2910.38</v>
      </c>
      <c r="G759" s="124">
        <v>3323.69</v>
      </c>
      <c r="H759" s="125">
        <v>656.24999999999989</v>
      </c>
      <c r="I759" s="161">
        <v>0</v>
      </c>
      <c r="J759" s="161">
        <v>33.96</v>
      </c>
      <c r="K759" s="126" t="s">
        <v>246</v>
      </c>
      <c r="L759" s="164" t="s">
        <v>94</v>
      </c>
      <c r="M759" s="165" t="s">
        <v>247</v>
      </c>
      <c r="N759" s="127">
        <v>69.180000000000007</v>
      </c>
      <c r="O759" s="169">
        <v>0</v>
      </c>
      <c r="P759" s="169">
        <v>3.6</v>
      </c>
      <c r="Q759" s="127">
        <v>3.41</v>
      </c>
      <c r="R759" s="128">
        <v>1470.04</v>
      </c>
      <c r="S759" s="14">
        <v>1975.47</v>
      </c>
      <c r="T759" s="14">
        <v>2254.13</v>
      </c>
      <c r="U759" s="129">
        <v>2667.44</v>
      </c>
    </row>
    <row r="760" spans="1:21" s="12" customFormat="1" x14ac:dyDescent="0.25">
      <c r="A760" s="120" t="str">
        <f t="shared" si="0"/>
        <v>01.01.2016</v>
      </c>
      <c r="B760" s="121">
        <f t="shared" si="0"/>
        <v>6</v>
      </c>
      <c r="C760" s="120" t="str">
        <f t="shared" si="1"/>
        <v>150-670 кВт</v>
      </c>
      <c r="D760" s="122">
        <v>2119.4299999999998</v>
      </c>
      <c r="E760" s="123">
        <v>2624.8599999999997</v>
      </c>
      <c r="F760" s="123">
        <v>2903.5200000000004</v>
      </c>
      <c r="G760" s="124">
        <v>3316.83</v>
      </c>
      <c r="H760" s="125">
        <v>649.39</v>
      </c>
      <c r="I760" s="161">
        <v>0</v>
      </c>
      <c r="J760" s="161">
        <v>48.309999999999995</v>
      </c>
      <c r="K760" s="126" t="s">
        <v>249</v>
      </c>
      <c r="L760" s="164" t="s">
        <v>94</v>
      </c>
      <c r="M760" s="165" t="s">
        <v>105</v>
      </c>
      <c r="N760" s="127">
        <v>68.45</v>
      </c>
      <c r="O760" s="169">
        <v>0</v>
      </c>
      <c r="P760" s="169">
        <v>5.12</v>
      </c>
      <c r="Q760" s="127">
        <v>3.41</v>
      </c>
      <c r="R760" s="128">
        <v>1470.04</v>
      </c>
      <c r="S760" s="14">
        <v>1975.47</v>
      </c>
      <c r="T760" s="14">
        <v>2254.13</v>
      </c>
      <c r="U760" s="129">
        <v>2667.44</v>
      </c>
    </row>
    <row r="761" spans="1:21" s="12" customFormat="1" x14ac:dyDescent="0.25">
      <c r="A761" s="120" t="str">
        <f t="shared" si="0"/>
        <v>01.01.2016</v>
      </c>
      <c r="B761" s="121">
        <f t="shared" si="0"/>
        <v>7</v>
      </c>
      <c r="C761" s="120" t="str">
        <f t="shared" si="1"/>
        <v>150-670 кВт</v>
      </c>
      <c r="D761" s="122">
        <v>2107.6099999999997</v>
      </c>
      <c r="E761" s="123">
        <v>2613.04</v>
      </c>
      <c r="F761" s="123">
        <v>2891.7000000000003</v>
      </c>
      <c r="G761" s="124">
        <v>3305.01</v>
      </c>
      <c r="H761" s="125">
        <v>637.57000000000005</v>
      </c>
      <c r="I761" s="161">
        <v>0</v>
      </c>
      <c r="J761" s="161">
        <v>197.01</v>
      </c>
      <c r="K761" s="126" t="s">
        <v>250</v>
      </c>
      <c r="L761" s="164" t="s">
        <v>94</v>
      </c>
      <c r="M761" s="165" t="s">
        <v>251</v>
      </c>
      <c r="N761" s="127">
        <v>67.2</v>
      </c>
      <c r="O761" s="169">
        <v>0</v>
      </c>
      <c r="P761" s="169">
        <v>20.88</v>
      </c>
      <c r="Q761" s="127">
        <v>3.41</v>
      </c>
      <c r="R761" s="128">
        <v>1470.04</v>
      </c>
      <c r="S761" s="14">
        <v>1975.47</v>
      </c>
      <c r="T761" s="14">
        <v>2254.13</v>
      </c>
      <c r="U761" s="129">
        <v>2667.44</v>
      </c>
    </row>
    <row r="762" spans="1:21" s="12" customFormat="1" x14ac:dyDescent="0.25">
      <c r="A762" s="120" t="str">
        <f t="shared" si="0"/>
        <v>01.01.2016</v>
      </c>
      <c r="B762" s="121">
        <f t="shared" si="0"/>
        <v>8</v>
      </c>
      <c r="C762" s="120" t="str">
        <f t="shared" si="1"/>
        <v>150-670 кВт</v>
      </c>
      <c r="D762" s="122">
        <v>2103.0099999999998</v>
      </c>
      <c r="E762" s="123">
        <v>2608.44</v>
      </c>
      <c r="F762" s="123">
        <v>2887.1</v>
      </c>
      <c r="G762" s="124">
        <v>3300.41</v>
      </c>
      <c r="H762" s="125">
        <v>632.97</v>
      </c>
      <c r="I762" s="161">
        <v>27.11</v>
      </c>
      <c r="J762" s="161">
        <v>0</v>
      </c>
      <c r="K762" s="126" t="s">
        <v>252</v>
      </c>
      <c r="L762" s="164" t="s">
        <v>157</v>
      </c>
      <c r="M762" s="165" t="s">
        <v>94</v>
      </c>
      <c r="N762" s="127">
        <v>66.709999999999994</v>
      </c>
      <c r="O762" s="169">
        <v>2.87</v>
      </c>
      <c r="P762" s="169">
        <v>0</v>
      </c>
      <c r="Q762" s="127">
        <v>3.41</v>
      </c>
      <c r="R762" s="128">
        <v>1470.04</v>
      </c>
      <c r="S762" s="14">
        <v>1975.47</v>
      </c>
      <c r="T762" s="14">
        <v>2254.13</v>
      </c>
      <c r="U762" s="129">
        <v>2667.44</v>
      </c>
    </row>
    <row r="763" spans="1:21" s="12" customFormat="1" x14ac:dyDescent="0.25">
      <c r="A763" s="120" t="str">
        <f t="shared" si="0"/>
        <v>01.01.2016</v>
      </c>
      <c r="B763" s="121">
        <f t="shared" si="0"/>
        <v>9</v>
      </c>
      <c r="C763" s="120" t="str">
        <f t="shared" si="1"/>
        <v>150-670 кВт</v>
      </c>
      <c r="D763" s="122">
        <v>2140.8200000000002</v>
      </c>
      <c r="E763" s="123">
        <v>2646.25</v>
      </c>
      <c r="F763" s="123">
        <v>2924.9100000000003</v>
      </c>
      <c r="G763" s="124">
        <v>3338.2200000000003</v>
      </c>
      <c r="H763" s="125">
        <v>670.78</v>
      </c>
      <c r="I763" s="161">
        <v>0</v>
      </c>
      <c r="J763" s="161">
        <v>35.07</v>
      </c>
      <c r="K763" s="126" t="s">
        <v>254</v>
      </c>
      <c r="L763" s="164" t="s">
        <v>94</v>
      </c>
      <c r="M763" s="165" t="s">
        <v>255</v>
      </c>
      <c r="N763" s="127">
        <v>70.72</v>
      </c>
      <c r="O763" s="169">
        <v>0</v>
      </c>
      <c r="P763" s="169">
        <v>3.72</v>
      </c>
      <c r="Q763" s="127">
        <v>3.41</v>
      </c>
      <c r="R763" s="128">
        <v>1470.04</v>
      </c>
      <c r="S763" s="14">
        <v>1975.47</v>
      </c>
      <c r="T763" s="14">
        <v>2254.13</v>
      </c>
      <c r="U763" s="129">
        <v>2667.44</v>
      </c>
    </row>
    <row r="764" spans="1:21" s="12" customFormat="1" x14ac:dyDescent="0.25">
      <c r="A764" s="120" t="str">
        <f t="shared" si="0"/>
        <v>01.01.2016</v>
      </c>
      <c r="B764" s="121">
        <f t="shared" si="0"/>
        <v>10</v>
      </c>
      <c r="C764" s="120" t="str">
        <f t="shared" si="1"/>
        <v>150-670 кВт</v>
      </c>
      <c r="D764" s="122">
        <v>2218.79</v>
      </c>
      <c r="E764" s="123">
        <v>2724.2200000000003</v>
      </c>
      <c r="F764" s="123">
        <v>3002.88</v>
      </c>
      <c r="G764" s="124">
        <v>3416.19</v>
      </c>
      <c r="H764" s="125">
        <v>748.75</v>
      </c>
      <c r="I764" s="161">
        <v>0</v>
      </c>
      <c r="J764" s="161">
        <v>524.97</v>
      </c>
      <c r="K764" s="126" t="s">
        <v>257</v>
      </c>
      <c r="L764" s="164" t="s">
        <v>94</v>
      </c>
      <c r="M764" s="165" t="s">
        <v>258</v>
      </c>
      <c r="N764" s="127">
        <v>78.98</v>
      </c>
      <c r="O764" s="169">
        <v>0</v>
      </c>
      <c r="P764" s="169">
        <v>55.63</v>
      </c>
      <c r="Q764" s="127">
        <v>3.41</v>
      </c>
      <c r="R764" s="128">
        <v>1470.04</v>
      </c>
      <c r="S764" s="14">
        <v>1975.47</v>
      </c>
      <c r="T764" s="14">
        <v>2254.13</v>
      </c>
      <c r="U764" s="129">
        <v>2667.44</v>
      </c>
    </row>
    <row r="765" spans="1:21" s="12" customFormat="1" x14ac:dyDescent="0.25">
      <c r="A765" s="120" t="str">
        <f t="shared" si="0"/>
        <v>01.01.2016</v>
      </c>
      <c r="B765" s="121">
        <f t="shared" si="0"/>
        <v>11</v>
      </c>
      <c r="C765" s="120" t="str">
        <f t="shared" si="1"/>
        <v>150-670 кВт</v>
      </c>
      <c r="D765" s="122">
        <v>2268.8000000000002</v>
      </c>
      <c r="E765" s="123">
        <v>2774.23</v>
      </c>
      <c r="F765" s="123">
        <v>3052.8900000000003</v>
      </c>
      <c r="G765" s="124">
        <v>3466.2000000000003</v>
      </c>
      <c r="H765" s="125">
        <v>798.76</v>
      </c>
      <c r="I765" s="161">
        <v>0</v>
      </c>
      <c r="J765" s="161">
        <v>635.42000000000007</v>
      </c>
      <c r="K765" s="126" t="s">
        <v>260</v>
      </c>
      <c r="L765" s="164" t="s">
        <v>94</v>
      </c>
      <c r="M765" s="165" t="s">
        <v>261</v>
      </c>
      <c r="N765" s="127">
        <v>84.28</v>
      </c>
      <c r="O765" s="169">
        <v>0</v>
      </c>
      <c r="P765" s="169">
        <v>67.33</v>
      </c>
      <c r="Q765" s="127">
        <v>3.41</v>
      </c>
      <c r="R765" s="128">
        <v>1470.04</v>
      </c>
      <c r="S765" s="14">
        <v>1975.47</v>
      </c>
      <c r="T765" s="14">
        <v>2254.13</v>
      </c>
      <c r="U765" s="129">
        <v>2667.44</v>
      </c>
    </row>
    <row r="766" spans="1:21" s="12" customFormat="1" x14ac:dyDescent="0.25">
      <c r="A766" s="120" t="str">
        <f t="shared" si="0"/>
        <v>01.01.2016</v>
      </c>
      <c r="B766" s="121">
        <f t="shared" si="0"/>
        <v>12</v>
      </c>
      <c r="C766" s="120" t="str">
        <f t="shared" si="1"/>
        <v>150-670 кВт</v>
      </c>
      <c r="D766" s="122">
        <v>2242.66</v>
      </c>
      <c r="E766" s="123">
        <v>2748.09</v>
      </c>
      <c r="F766" s="123">
        <v>3026.75</v>
      </c>
      <c r="G766" s="124">
        <v>3440.0600000000004</v>
      </c>
      <c r="H766" s="125">
        <v>772.62</v>
      </c>
      <c r="I766" s="161">
        <v>0</v>
      </c>
      <c r="J766" s="161">
        <v>198.67000000000002</v>
      </c>
      <c r="K766" s="126" t="s">
        <v>263</v>
      </c>
      <c r="L766" s="164" t="s">
        <v>94</v>
      </c>
      <c r="M766" s="165" t="s">
        <v>264</v>
      </c>
      <c r="N766" s="127">
        <v>81.510000000000005</v>
      </c>
      <c r="O766" s="169">
        <v>0</v>
      </c>
      <c r="P766" s="169">
        <v>21.05</v>
      </c>
      <c r="Q766" s="127">
        <v>3.41</v>
      </c>
      <c r="R766" s="128">
        <v>1470.04</v>
      </c>
      <c r="S766" s="14">
        <v>1975.47</v>
      </c>
      <c r="T766" s="14">
        <v>2254.13</v>
      </c>
      <c r="U766" s="129">
        <v>2667.44</v>
      </c>
    </row>
    <row r="767" spans="1:21" s="12" customFormat="1" x14ac:dyDescent="0.25">
      <c r="A767" s="120" t="str">
        <f t="shared" si="0"/>
        <v>01.01.2016</v>
      </c>
      <c r="B767" s="121">
        <f t="shared" si="0"/>
        <v>13</v>
      </c>
      <c r="C767" s="120" t="str">
        <f t="shared" si="1"/>
        <v>150-670 кВт</v>
      </c>
      <c r="D767" s="122">
        <v>2237.0099999999998</v>
      </c>
      <c r="E767" s="123">
        <v>2742.44</v>
      </c>
      <c r="F767" s="123">
        <v>3021.1000000000004</v>
      </c>
      <c r="G767" s="124">
        <v>3434.4100000000003</v>
      </c>
      <c r="H767" s="125">
        <v>766.96999999999991</v>
      </c>
      <c r="I767" s="161">
        <v>0</v>
      </c>
      <c r="J767" s="161">
        <v>489.63</v>
      </c>
      <c r="K767" s="126" t="s">
        <v>266</v>
      </c>
      <c r="L767" s="164" t="s">
        <v>94</v>
      </c>
      <c r="M767" s="165" t="s">
        <v>267</v>
      </c>
      <c r="N767" s="127">
        <v>80.91</v>
      </c>
      <c r="O767" s="169">
        <v>0</v>
      </c>
      <c r="P767" s="169">
        <v>51.88</v>
      </c>
      <c r="Q767" s="127">
        <v>3.41</v>
      </c>
      <c r="R767" s="128">
        <v>1470.04</v>
      </c>
      <c r="S767" s="14">
        <v>1975.47</v>
      </c>
      <c r="T767" s="14">
        <v>2254.13</v>
      </c>
      <c r="U767" s="129">
        <v>2667.44</v>
      </c>
    </row>
    <row r="768" spans="1:21" s="12" customFormat="1" x14ac:dyDescent="0.25">
      <c r="A768" s="120" t="str">
        <f t="shared" si="0"/>
        <v>01.01.2016</v>
      </c>
      <c r="B768" s="121">
        <f t="shared" si="0"/>
        <v>14</v>
      </c>
      <c r="C768" s="120" t="str">
        <f t="shared" si="1"/>
        <v>150-670 кВт</v>
      </c>
      <c r="D768" s="122">
        <v>2225.13</v>
      </c>
      <c r="E768" s="123">
        <v>2730.5600000000004</v>
      </c>
      <c r="F768" s="123">
        <v>3009.2200000000003</v>
      </c>
      <c r="G768" s="124">
        <v>3422.5299999999997</v>
      </c>
      <c r="H768" s="125">
        <v>755.08999999999992</v>
      </c>
      <c r="I768" s="161">
        <v>0</v>
      </c>
      <c r="J768" s="161">
        <v>10.32</v>
      </c>
      <c r="K768" s="126" t="s">
        <v>269</v>
      </c>
      <c r="L768" s="164" t="s">
        <v>94</v>
      </c>
      <c r="M768" s="165" t="s">
        <v>270</v>
      </c>
      <c r="N768" s="127">
        <v>79.650000000000006</v>
      </c>
      <c r="O768" s="169">
        <v>0</v>
      </c>
      <c r="P768" s="169">
        <v>1.0900000000000001</v>
      </c>
      <c r="Q768" s="127">
        <v>3.41</v>
      </c>
      <c r="R768" s="128">
        <v>1470.04</v>
      </c>
      <c r="S768" s="14">
        <v>1975.47</v>
      </c>
      <c r="T768" s="14">
        <v>2254.13</v>
      </c>
      <c r="U768" s="129">
        <v>2667.44</v>
      </c>
    </row>
    <row r="769" spans="1:21" s="12" customFormat="1" x14ac:dyDescent="0.25">
      <c r="A769" s="120" t="str">
        <f t="shared" si="0"/>
        <v>01.01.2016</v>
      </c>
      <c r="B769" s="121">
        <f t="shared" si="0"/>
        <v>15</v>
      </c>
      <c r="C769" s="120" t="str">
        <f t="shared" si="1"/>
        <v>150-670 кВт</v>
      </c>
      <c r="D769" s="122">
        <v>2197.48</v>
      </c>
      <c r="E769" s="123">
        <v>2702.91</v>
      </c>
      <c r="F769" s="123">
        <v>2981.57</v>
      </c>
      <c r="G769" s="124">
        <v>3394.88</v>
      </c>
      <c r="H769" s="125">
        <v>727.43999999999994</v>
      </c>
      <c r="I769" s="161">
        <v>0</v>
      </c>
      <c r="J769" s="161">
        <v>81.889999999999986</v>
      </c>
      <c r="K769" s="126" t="s">
        <v>272</v>
      </c>
      <c r="L769" s="164" t="s">
        <v>94</v>
      </c>
      <c r="M769" s="165" t="s">
        <v>273</v>
      </c>
      <c r="N769" s="127">
        <v>76.72</v>
      </c>
      <c r="O769" s="169">
        <v>0</v>
      </c>
      <c r="P769" s="169">
        <v>8.68</v>
      </c>
      <c r="Q769" s="127">
        <v>3.41</v>
      </c>
      <c r="R769" s="128">
        <v>1470.04</v>
      </c>
      <c r="S769" s="14">
        <v>1975.47</v>
      </c>
      <c r="T769" s="14">
        <v>2254.13</v>
      </c>
      <c r="U769" s="129">
        <v>2667.44</v>
      </c>
    </row>
    <row r="770" spans="1:21" s="12" customFormat="1" x14ac:dyDescent="0.25">
      <c r="A770" s="120" t="str">
        <f t="shared" ref="A770:B785" si="2">A26</f>
        <v>01.01.2016</v>
      </c>
      <c r="B770" s="121">
        <f t="shared" si="2"/>
        <v>16</v>
      </c>
      <c r="C770" s="120" t="str">
        <f t="shared" si="1"/>
        <v>150-670 кВт</v>
      </c>
      <c r="D770" s="122">
        <v>2169.38</v>
      </c>
      <c r="E770" s="123">
        <v>2674.81</v>
      </c>
      <c r="F770" s="123">
        <v>2953.4700000000003</v>
      </c>
      <c r="G770" s="124">
        <v>3366.78</v>
      </c>
      <c r="H770" s="125">
        <v>699.34</v>
      </c>
      <c r="I770" s="161">
        <v>126.84</v>
      </c>
      <c r="J770" s="161">
        <v>0</v>
      </c>
      <c r="K770" s="126" t="s">
        <v>275</v>
      </c>
      <c r="L770" s="164" t="s">
        <v>276</v>
      </c>
      <c r="M770" s="165" t="s">
        <v>94</v>
      </c>
      <c r="N770" s="127">
        <v>73.739999999999995</v>
      </c>
      <c r="O770" s="169">
        <v>13.44</v>
      </c>
      <c r="P770" s="169">
        <v>0</v>
      </c>
      <c r="Q770" s="127">
        <v>3.41</v>
      </c>
      <c r="R770" s="128">
        <v>1470.04</v>
      </c>
      <c r="S770" s="14">
        <v>1975.47</v>
      </c>
      <c r="T770" s="14">
        <v>2254.13</v>
      </c>
      <c r="U770" s="129">
        <v>2667.44</v>
      </c>
    </row>
    <row r="771" spans="1:21" s="12" customFormat="1" x14ac:dyDescent="0.25">
      <c r="A771" s="120" t="str">
        <f t="shared" si="2"/>
        <v>01.01.2016</v>
      </c>
      <c r="B771" s="121">
        <f t="shared" si="2"/>
        <v>17</v>
      </c>
      <c r="C771" s="120" t="str">
        <f t="shared" si="1"/>
        <v>150-670 кВт</v>
      </c>
      <c r="D771" s="122">
        <v>2176.29</v>
      </c>
      <c r="E771" s="123">
        <v>2681.7200000000003</v>
      </c>
      <c r="F771" s="123">
        <v>2960.38</v>
      </c>
      <c r="G771" s="124">
        <v>3373.69</v>
      </c>
      <c r="H771" s="125">
        <v>706.25</v>
      </c>
      <c r="I771" s="161">
        <v>0</v>
      </c>
      <c r="J771" s="161">
        <v>17.12</v>
      </c>
      <c r="K771" s="126" t="s">
        <v>278</v>
      </c>
      <c r="L771" s="164" t="s">
        <v>94</v>
      </c>
      <c r="M771" s="165" t="s">
        <v>279</v>
      </c>
      <c r="N771" s="127">
        <v>74.48</v>
      </c>
      <c r="O771" s="169">
        <v>0</v>
      </c>
      <c r="P771" s="169">
        <v>1.81</v>
      </c>
      <c r="Q771" s="127">
        <v>3.41</v>
      </c>
      <c r="R771" s="128">
        <v>1470.04</v>
      </c>
      <c r="S771" s="14">
        <v>1975.47</v>
      </c>
      <c r="T771" s="14">
        <v>2254.13</v>
      </c>
      <c r="U771" s="129">
        <v>2667.44</v>
      </c>
    </row>
    <row r="772" spans="1:21" s="12" customFormat="1" x14ac:dyDescent="0.25">
      <c r="A772" s="120" t="str">
        <f t="shared" si="2"/>
        <v>01.01.2016</v>
      </c>
      <c r="B772" s="121">
        <f t="shared" si="2"/>
        <v>18</v>
      </c>
      <c r="C772" s="120" t="str">
        <f t="shared" si="1"/>
        <v>150-670 кВт</v>
      </c>
      <c r="D772" s="122">
        <v>2206.96</v>
      </c>
      <c r="E772" s="123">
        <v>2712.3900000000003</v>
      </c>
      <c r="F772" s="123">
        <v>2991.05</v>
      </c>
      <c r="G772" s="124">
        <v>3404.3599999999997</v>
      </c>
      <c r="H772" s="125">
        <v>736.92</v>
      </c>
      <c r="I772" s="161">
        <v>0</v>
      </c>
      <c r="J772" s="161">
        <v>629.64</v>
      </c>
      <c r="K772" s="126" t="s">
        <v>281</v>
      </c>
      <c r="L772" s="164" t="s">
        <v>94</v>
      </c>
      <c r="M772" s="165" t="s">
        <v>282</v>
      </c>
      <c r="N772" s="127">
        <v>77.73</v>
      </c>
      <c r="O772" s="169">
        <v>0</v>
      </c>
      <c r="P772" s="169">
        <v>66.72</v>
      </c>
      <c r="Q772" s="127">
        <v>3.41</v>
      </c>
      <c r="R772" s="128">
        <v>1470.04</v>
      </c>
      <c r="S772" s="14">
        <v>1975.47</v>
      </c>
      <c r="T772" s="14">
        <v>2254.13</v>
      </c>
      <c r="U772" s="129">
        <v>2667.44</v>
      </c>
    </row>
    <row r="773" spans="1:21" s="12" customFormat="1" x14ac:dyDescent="0.25">
      <c r="A773" s="120" t="str">
        <f t="shared" si="2"/>
        <v>01.01.2016</v>
      </c>
      <c r="B773" s="121">
        <f t="shared" si="2"/>
        <v>19</v>
      </c>
      <c r="C773" s="120" t="str">
        <f t="shared" si="1"/>
        <v>150-670 кВт</v>
      </c>
      <c r="D773" s="122">
        <v>2249.7399999999998</v>
      </c>
      <c r="E773" s="123">
        <v>2755.17</v>
      </c>
      <c r="F773" s="123">
        <v>3033.83</v>
      </c>
      <c r="G773" s="124">
        <v>3447.1400000000003</v>
      </c>
      <c r="H773" s="125">
        <v>779.69999999999993</v>
      </c>
      <c r="I773" s="161">
        <v>0</v>
      </c>
      <c r="J773" s="161">
        <v>679.94999999999993</v>
      </c>
      <c r="K773" s="126" t="s">
        <v>284</v>
      </c>
      <c r="L773" s="164" t="s">
        <v>94</v>
      </c>
      <c r="M773" s="165" t="s">
        <v>285</v>
      </c>
      <c r="N773" s="127">
        <v>82.26</v>
      </c>
      <c r="O773" s="169">
        <v>0</v>
      </c>
      <c r="P773" s="169">
        <v>72.05</v>
      </c>
      <c r="Q773" s="127">
        <v>3.41</v>
      </c>
      <c r="R773" s="128">
        <v>1470.04</v>
      </c>
      <c r="S773" s="14">
        <v>1975.47</v>
      </c>
      <c r="T773" s="14">
        <v>2254.13</v>
      </c>
      <c r="U773" s="129">
        <v>2667.44</v>
      </c>
    </row>
    <row r="774" spans="1:21" s="12" customFormat="1" x14ac:dyDescent="0.25">
      <c r="A774" s="120" t="str">
        <f t="shared" si="2"/>
        <v>01.01.2016</v>
      </c>
      <c r="B774" s="121">
        <f t="shared" si="2"/>
        <v>20</v>
      </c>
      <c r="C774" s="120" t="str">
        <f t="shared" si="1"/>
        <v>150-670 кВт</v>
      </c>
      <c r="D774" s="122">
        <v>2245.98</v>
      </c>
      <c r="E774" s="123">
        <v>2751.4100000000003</v>
      </c>
      <c r="F774" s="123">
        <v>3030.07</v>
      </c>
      <c r="G774" s="124">
        <v>3443.38</v>
      </c>
      <c r="H774" s="125">
        <v>775.93999999999994</v>
      </c>
      <c r="I774" s="161">
        <v>0</v>
      </c>
      <c r="J774" s="161">
        <v>252.73</v>
      </c>
      <c r="K774" s="126" t="s">
        <v>287</v>
      </c>
      <c r="L774" s="164" t="s">
        <v>94</v>
      </c>
      <c r="M774" s="165" t="s">
        <v>288</v>
      </c>
      <c r="N774" s="127">
        <v>81.86</v>
      </c>
      <c r="O774" s="169">
        <v>0</v>
      </c>
      <c r="P774" s="169">
        <v>26.78</v>
      </c>
      <c r="Q774" s="127">
        <v>3.41</v>
      </c>
      <c r="R774" s="128">
        <v>1470.04</v>
      </c>
      <c r="S774" s="14">
        <v>1975.47</v>
      </c>
      <c r="T774" s="14">
        <v>2254.13</v>
      </c>
      <c r="U774" s="129">
        <v>2667.44</v>
      </c>
    </row>
    <row r="775" spans="1:21" s="12" customFormat="1" x14ac:dyDescent="0.25">
      <c r="A775" s="120" t="str">
        <f t="shared" si="2"/>
        <v>01.01.2016</v>
      </c>
      <c r="B775" s="121">
        <f t="shared" si="2"/>
        <v>21</v>
      </c>
      <c r="C775" s="120" t="str">
        <f t="shared" si="1"/>
        <v>150-670 кВт</v>
      </c>
      <c r="D775" s="122">
        <v>2179.34</v>
      </c>
      <c r="E775" s="123">
        <v>2684.77</v>
      </c>
      <c r="F775" s="123">
        <v>2963.4300000000003</v>
      </c>
      <c r="G775" s="124">
        <v>3376.7400000000002</v>
      </c>
      <c r="H775" s="125">
        <v>709.3</v>
      </c>
      <c r="I775" s="161">
        <v>0</v>
      </c>
      <c r="J775" s="161">
        <v>762.43</v>
      </c>
      <c r="K775" s="126" t="s">
        <v>290</v>
      </c>
      <c r="L775" s="164" t="s">
        <v>94</v>
      </c>
      <c r="M775" s="165" t="s">
        <v>291</v>
      </c>
      <c r="N775" s="127">
        <v>74.8</v>
      </c>
      <c r="O775" s="169">
        <v>0</v>
      </c>
      <c r="P775" s="169">
        <v>80.790000000000006</v>
      </c>
      <c r="Q775" s="127">
        <v>3.41</v>
      </c>
      <c r="R775" s="128">
        <v>1470.04</v>
      </c>
      <c r="S775" s="14">
        <v>1975.47</v>
      </c>
      <c r="T775" s="14">
        <v>2254.13</v>
      </c>
      <c r="U775" s="129">
        <v>2667.44</v>
      </c>
    </row>
    <row r="776" spans="1:21" s="12" customFormat="1" x14ac:dyDescent="0.25">
      <c r="A776" s="120" t="str">
        <f t="shared" si="2"/>
        <v>01.01.2016</v>
      </c>
      <c r="B776" s="121">
        <f t="shared" si="2"/>
        <v>22</v>
      </c>
      <c r="C776" s="120" t="str">
        <f t="shared" si="1"/>
        <v>150-670 кВт</v>
      </c>
      <c r="D776" s="122">
        <v>2118.4899999999998</v>
      </c>
      <c r="E776" s="123">
        <v>2623.92</v>
      </c>
      <c r="F776" s="123">
        <v>2902.5800000000004</v>
      </c>
      <c r="G776" s="124">
        <v>3315.89</v>
      </c>
      <c r="H776" s="125">
        <v>648.45000000000005</v>
      </c>
      <c r="I776" s="161">
        <v>0</v>
      </c>
      <c r="J776" s="161">
        <v>153.65</v>
      </c>
      <c r="K776" s="126" t="s">
        <v>293</v>
      </c>
      <c r="L776" s="164" t="s">
        <v>94</v>
      </c>
      <c r="M776" s="165" t="s">
        <v>294</v>
      </c>
      <c r="N776" s="127">
        <v>68.349999999999994</v>
      </c>
      <c r="O776" s="169">
        <v>0</v>
      </c>
      <c r="P776" s="169">
        <v>16.28</v>
      </c>
      <c r="Q776" s="127">
        <v>3.41</v>
      </c>
      <c r="R776" s="128">
        <v>1470.04</v>
      </c>
      <c r="S776" s="14">
        <v>1975.47</v>
      </c>
      <c r="T776" s="14">
        <v>2254.13</v>
      </c>
      <c r="U776" s="129">
        <v>2667.44</v>
      </c>
    </row>
    <row r="777" spans="1:21" s="12" customFormat="1" x14ac:dyDescent="0.25">
      <c r="A777" s="120" t="str">
        <f t="shared" si="2"/>
        <v>01.01.2016</v>
      </c>
      <c r="B777" s="121">
        <f t="shared" si="2"/>
        <v>23</v>
      </c>
      <c r="C777" s="120" t="str">
        <f t="shared" si="1"/>
        <v>150-670 кВт</v>
      </c>
      <c r="D777" s="122">
        <v>2395.9499999999998</v>
      </c>
      <c r="E777" s="123">
        <v>2901.38</v>
      </c>
      <c r="F777" s="123">
        <v>3180.04</v>
      </c>
      <c r="G777" s="124">
        <v>3593.35</v>
      </c>
      <c r="H777" s="125">
        <v>925.91</v>
      </c>
      <c r="I777" s="161">
        <v>0</v>
      </c>
      <c r="J777" s="161">
        <v>74.7</v>
      </c>
      <c r="K777" s="126" t="s">
        <v>295</v>
      </c>
      <c r="L777" s="164" t="s">
        <v>94</v>
      </c>
      <c r="M777" s="165" t="s">
        <v>296</v>
      </c>
      <c r="N777" s="127">
        <v>97.75</v>
      </c>
      <c r="O777" s="169">
        <v>0</v>
      </c>
      <c r="P777" s="169">
        <v>7.92</v>
      </c>
      <c r="Q777" s="127">
        <v>3.41</v>
      </c>
      <c r="R777" s="128">
        <v>1470.04</v>
      </c>
      <c r="S777" s="14">
        <v>1975.47</v>
      </c>
      <c r="T777" s="14">
        <v>2254.13</v>
      </c>
      <c r="U777" s="129">
        <v>2667.44</v>
      </c>
    </row>
    <row r="778" spans="1:21" s="12" customFormat="1" x14ac:dyDescent="0.25">
      <c r="A778" s="120" t="str">
        <f t="shared" si="2"/>
        <v>02.01.2016</v>
      </c>
      <c r="B778" s="121">
        <f t="shared" si="2"/>
        <v>0</v>
      </c>
      <c r="C778" s="120" t="str">
        <f t="shared" si="1"/>
        <v>150-670 кВт</v>
      </c>
      <c r="D778" s="122">
        <v>2332.63</v>
      </c>
      <c r="E778" s="123">
        <v>2838.06</v>
      </c>
      <c r="F778" s="123">
        <v>3116.72</v>
      </c>
      <c r="G778" s="124">
        <v>3530.0299999999997</v>
      </c>
      <c r="H778" s="125">
        <v>862.58999999999992</v>
      </c>
      <c r="I778" s="161">
        <v>0.01</v>
      </c>
      <c r="J778" s="161">
        <v>40.010000000000005</v>
      </c>
      <c r="K778" s="126" t="s">
        <v>299</v>
      </c>
      <c r="L778" s="164" t="s">
        <v>95</v>
      </c>
      <c r="M778" s="165" t="s">
        <v>300</v>
      </c>
      <c r="N778" s="127">
        <v>91.04</v>
      </c>
      <c r="O778" s="169">
        <v>0</v>
      </c>
      <c r="P778" s="169">
        <v>4.24</v>
      </c>
      <c r="Q778" s="127">
        <v>3.41</v>
      </c>
      <c r="R778" s="128">
        <v>1470.04</v>
      </c>
      <c r="S778" s="14">
        <v>1975.47</v>
      </c>
      <c r="T778" s="14">
        <v>2254.13</v>
      </c>
      <c r="U778" s="129">
        <v>2667.44</v>
      </c>
    </row>
    <row r="779" spans="1:21" s="12" customFormat="1" x14ac:dyDescent="0.25">
      <c r="A779" s="120" t="str">
        <f t="shared" si="2"/>
        <v>02.01.2016</v>
      </c>
      <c r="B779" s="121">
        <f t="shared" si="2"/>
        <v>1</v>
      </c>
      <c r="C779" s="120" t="str">
        <f t="shared" si="1"/>
        <v>150-670 кВт</v>
      </c>
      <c r="D779" s="122">
        <v>2211.21</v>
      </c>
      <c r="E779" s="123">
        <v>2716.64</v>
      </c>
      <c r="F779" s="123">
        <v>2995.3</v>
      </c>
      <c r="G779" s="124">
        <v>3408.61</v>
      </c>
      <c r="H779" s="125">
        <v>741.17</v>
      </c>
      <c r="I779" s="161">
        <v>0</v>
      </c>
      <c r="J779" s="161">
        <v>49.51</v>
      </c>
      <c r="K779" s="126" t="s">
        <v>302</v>
      </c>
      <c r="L779" s="164" t="s">
        <v>94</v>
      </c>
      <c r="M779" s="165" t="s">
        <v>303</v>
      </c>
      <c r="N779" s="127">
        <v>78.180000000000007</v>
      </c>
      <c r="O779" s="169">
        <v>0</v>
      </c>
      <c r="P779" s="169">
        <v>5.25</v>
      </c>
      <c r="Q779" s="127">
        <v>3.41</v>
      </c>
      <c r="R779" s="128">
        <v>1470.04</v>
      </c>
      <c r="S779" s="14">
        <v>1975.47</v>
      </c>
      <c r="T779" s="14">
        <v>2254.13</v>
      </c>
      <c r="U779" s="129">
        <v>2667.44</v>
      </c>
    </row>
    <row r="780" spans="1:21" s="12" customFormat="1" x14ac:dyDescent="0.25">
      <c r="A780" s="120" t="str">
        <f t="shared" si="2"/>
        <v>02.01.2016</v>
      </c>
      <c r="B780" s="121">
        <f t="shared" si="2"/>
        <v>2</v>
      </c>
      <c r="C780" s="120" t="str">
        <f t="shared" si="1"/>
        <v>150-670 кВт</v>
      </c>
      <c r="D780" s="122">
        <v>2126.42</v>
      </c>
      <c r="E780" s="123">
        <v>2631.8500000000004</v>
      </c>
      <c r="F780" s="123">
        <v>2910.51</v>
      </c>
      <c r="G780" s="124">
        <v>3323.8199999999997</v>
      </c>
      <c r="H780" s="125">
        <v>656.38</v>
      </c>
      <c r="I780" s="161">
        <v>74.81</v>
      </c>
      <c r="J780" s="161">
        <v>0</v>
      </c>
      <c r="K780" s="126" t="s">
        <v>305</v>
      </c>
      <c r="L780" s="164" t="s">
        <v>306</v>
      </c>
      <c r="M780" s="165" t="s">
        <v>94</v>
      </c>
      <c r="N780" s="127">
        <v>69.19</v>
      </c>
      <c r="O780" s="169">
        <v>7.93</v>
      </c>
      <c r="P780" s="169">
        <v>0</v>
      </c>
      <c r="Q780" s="127">
        <v>3.41</v>
      </c>
      <c r="R780" s="128">
        <v>1470.04</v>
      </c>
      <c r="S780" s="14">
        <v>1975.47</v>
      </c>
      <c r="T780" s="14">
        <v>2254.13</v>
      </c>
      <c r="U780" s="129">
        <v>2667.44</v>
      </c>
    </row>
    <row r="781" spans="1:21" s="12" customFormat="1" x14ac:dyDescent="0.25">
      <c r="A781" s="120" t="str">
        <f t="shared" si="2"/>
        <v>02.01.2016</v>
      </c>
      <c r="B781" s="121">
        <f t="shared" si="2"/>
        <v>3</v>
      </c>
      <c r="C781" s="120" t="str">
        <f t="shared" si="1"/>
        <v>150-670 кВт</v>
      </c>
      <c r="D781" s="122">
        <v>2142.2600000000002</v>
      </c>
      <c r="E781" s="123">
        <v>2647.69</v>
      </c>
      <c r="F781" s="123">
        <v>2926.3500000000004</v>
      </c>
      <c r="G781" s="124">
        <v>3339.6600000000003</v>
      </c>
      <c r="H781" s="125">
        <v>672.22</v>
      </c>
      <c r="I781" s="161">
        <v>3.15</v>
      </c>
      <c r="J781" s="161">
        <v>0.38999999999999996</v>
      </c>
      <c r="K781" s="126" t="s">
        <v>308</v>
      </c>
      <c r="L781" s="164" t="s">
        <v>309</v>
      </c>
      <c r="M781" s="165" t="s">
        <v>310</v>
      </c>
      <c r="N781" s="127">
        <v>70.87</v>
      </c>
      <c r="O781" s="169">
        <v>0.33</v>
      </c>
      <c r="P781" s="169">
        <v>0.04</v>
      </c>
      <c r="Q781" s="127">
        <v>3.41</v>
      </c>
      <c r="R781" s="128">
        <v>1470.04</v>
      </c>
      <c r="S781" s="14">
        <v>1975.47</v>
      </c>
      <c r="T781" s="14">
        <v>2254.13</v>
      </c>
      <c r="U781" s="129">
        <v>2667.44</v>
      </c>
    </row>
    <row r="782" spans="1:21" s="12" customFormat="1" x14ac:dyDescent="0.25">
      <c r="A782" s="120" t="str">
        <f t="shared" si="2"/>
        <v>02.01.2016</v>
      </c>
      <c r="B782" s="121">
        <f t="shared" si="2"/>
        <v>4</v>
      </c>
      <c r="C782" s="120" t="str">
        <f t="shared" si="1"/>
        <v>150-670 кВт</v>
      </c>
      <c r="D782" s="122">
        <v>2142.1099999999997</v>
      </c>
      <c r="E782" s="123">
        <v>2647.54</v>
      </c>
      <c r="F782" s="123">
        <v>2926.2000000000003</v>
      </c>
      <c r="G782" s="124">
        <v>3339.5099999999998</v>
      </c>
      <c r="H782" s="125">
        <v>672.06999999999994</v>
      </c>
      <c r="I782" s="161">
        <v>0</v>
      </c>
      <c r="J782" s="161">
        <v>694.7</v>
      </c>
      <c r="K782" s="126" t="s">
        <v>312</v>
      </c>
      <c r="L782" s="164" t="s">
        <v>94</v>
      </c>
      <c r="M782" s="165" t="s">
        <v>313</v>
      </c>
      <c r="N782" s="127">
        <v>70.849999999999994</v>
      </c>
      <c r="O782" s="169">
        <v>0</v>
      </c>
      <c r="P782" s="169">
        <v>73.61</v>
      </c>
      <c r="Q782" s="127">
        <v>3.41</v>
      </c>
      <c r="R782" s="128">
        <v>1470.04</v>
      </c>
      <c r="S782" s="14">
        <v>1975.47</v>
      </c>
      <c r="T782" s="14">
        <v>2254.13</v>
      </c>
      <c r="U782" s="129">
        <v>2667.44</v>
      </c>
    </row>
    <row r="783" spans="1:21" s="12" customFormat="1" x14ac:dyDescent="0.25">
      <c r="A783" s="120" t="str">
        <f t="shared" si="2"/>
        <v>02.01.2016</v>
      </c>
      <c r="B783" s="121">
        <f t="shared" si="2"/>
        <v>5</v>
      </c>
      <c r="C783" s="120" t="str">
        <f t="shared" si="1"/>
        <v>150-670 кВт</v>
      </c>
      <c r="D783" s="122">
        <v>2141.6999999999998</v>
      </c>
      <c r="E783" s="123">
        <v>2647.13</v>
      </c>
      <c r="F783" s="123">
        <v>2925.79</v>
      </c>
      <c r="G783" s="124">
        <v>3339.1</v>
      </c>
      <c r="H783" s="125">
        <v>671.66</v>
      </c>
      <c r="I783" s="161">
        <v>0.01</v>
      </c>
      <c r="J783" s="161">
        <v>494.66</v>
      </c>
      <c r="K783" s="126" t="s">
        <v>315</v>
      </c>
      <c r="L783" s="164" t="s">
        <v>95</v>
      </c>
      <c r="M783" s="165" t="s">
        <v>121</v>
      </c>
      <c r="N783" s="127">
        <v>70.81</v>
      </c>
      <c r="O783" s="169">
        <v>0</v>
      </c>
      <c r="P783" s="169">
        <v>52.42</v>
      </c>
      <c r="Q783" s="127">
        <v>3.41</v>
      </c>
      <c r="R783" s="128">
        <v>1470.04</v>
      </c>
      <c r="S783" s="14">
        <v>1975.47</v>
      </c>
      <c r="T783" s="14">
        <v>2254.13</v>
      </c>
      <c r="U783" s="129">
        <v>2667.44</v>
      </c>
    </row>
    <row r="784" spans="1:21" s="12" customFormat="1" x14ac:dyDescent="0.25">
      <c r="A784" s="120" t="str">
        <f t="shared" si="2"/>
        <v>02.01.2016</v>
      </c>
      <c r="B784" s="121">
        <f t="shared" si="2"/>
        <v>6</v>
      </c>
      <c r="C784" s="120" t="str">
        <f t="shared" si="1"/>
        <v>150-670 кВт</v>
      </c>
      <c r="D784" s="122">
        <v>2141.23</v>
      </c>
      <c r="E784" s="123">
        <v>2646.66</v>
      </c>
      <c r="F784" s="123">
        <v>2925.32</v>
      </c>
      <c r="G784" s="124">
        <v>3338.63</v>
      </c>
      <c r="H784" s="125">
        <v>671.18999999999994</v>
      </c>
      <c r="I784" s="161">
        <v>0</v>
      </c>
      <c r="J784" s="161">
        <v>491.61</v>
      </c>
      <c r="K784" s="126" t="s">
        <v>317</v>
      </c>
      <c r="L784" s="164" t="s">
        <v>94</v>
      </c>
      <c r="M784" s="165" t="s">
        <v>318</v>
      </c>
      <c r="N784" s="127">
        <v>70.760000000000005</v>
      </c>
      <c r="O784" s="169">
        <v>0</v>
      </c>
      <c r="P784" s="169">
        <v>52.09</v>
      </c>
      <c r="Q784" s="127">
        <v>3.41</v>
      </c>
      <c r="R784" s="128">
        <v>1470.04</v>
      </c>
      <c r="S784" s="14">
        <v>1975.47</v>
      </c>
      <c r="T784" s="14">
        <v>2254.13</v>
      </c>
      <c r="U784" s="129">
        <v>2667.44</v>
      </c>
    </row>
    <row r="785" spans="1:21" s="12" customFormat="1" x14ac:dyDescent="0.25">
      <c r="A785" s="120" t="str">
        <f t="shared" si="2"/>
        <v>02.01.2016</v>
      </c>
      <c r="B785" s="121">
        <f t="shared" si="2"/>
        <v>7</v>
      </c>
      <c r="C785" s="120" t="str">
        <f t="shared" si="1"/>
        <v>150-670 кВт</v>
      </c>
      <c r="D785" s="122">
        <v>2140.83</v>
      </c>
      <c r="E785" s="123">
        <v>2646.2599999999998</v>
      </c>
      <c r="F785" s="123">
        <v>2924.92</v>
      </c>
      <c r="G785" s="124">
        <v>3338.23</v>
      </c>
      <c r="H785" s="125">
        <v>670.79</v>
      </c>
      <c r="I785" s="161">
        <v>124.84</v>
      </c>
      <c r="J785" s="161">
        <v>0</v>
      </c>
      <c r="K785" s="126" t="s">
        <v>320</v>
      </c>
      <c r="L785" s="164" t="s">
        <v>321</v>
      </c>
      <c r="M785" s="165" t="s">
        <v>94</v>
      </c>
      <c r="N785" s="127">
        <v>70.72</v>
      </c>
      <c r="O785" s="169">
        <v>13.23</v>
      </c>
      <c r="P785" s="169">
        <v>0</v>
      </c>
      <c r="Q785" s="127">
        <v>3.41</v>
      </c>
      <c r="R785" s="128">
        <v>1470.04</v>
      </c>
      <c r="S785" s="14">
        <v>1975.47</v>
      </c>
      <c r="T785" s="14">
        <v>2254.13</v>
      </c>
      <c r="U785" s="129">
        <v>2667.44</v>
      </c>
    </row>
    <row r="786" spans="1:21" s="12" customFormat="1" x14ac:dyDescent="0.25">
      <c r="A786" s="120" t="str">
        <f t="shared" ref="A786:B801" si="3">A42</f>
        <v>02.01.2016</v>
      </c>
      <c r="B786" s="121">
        <f t="shared" si="3"/>
        <v>8</v>
      </c>
      <c r="C786" s="120" t="str">
        <f t="shared" si="1"/>
        <v>150-670 кВт</v>
      </c>
      <c r="D786" s="122">
        <v>2138.8200000000002</v>
      </c>
      <c r="E786" s="123">
        <v>2644.25</v>
      </c>
      <c r="F786" s="123">
        <v>2922.9100000000003</v>
      </c>
      <c r="G786" s="124">
        <v>3336.2200000000003</v>
      </c>
      <c r="H786" s="125">
        <v>668.78</v>
      </c>
      <c r="I786" s="161">
        <v>154.38</v>
      </c>
      <c r="J786" s="161">
        <v>0</v>
      </c>
      <c r="K786" s="126" t="s">
        <v>181</v>
      </c>
      <c r="L786" s="164" t="s">
        <v>323</v>
      </c>
      <c r="M786" s="165" t="s">
        <v>94</v>
      </c>
      <c r="N786" s="127">
        <v>70.510000000000005</v>
      </c>
      <c r="O786" s="169">
        <v>16.36</v>
      </c>
      <c r="P786" s="169">
        <v>0</v>
      </c>
      <c r="Q786" s="127">
        <v>3.41</v>
      </c>
      <c r="R786" s="128">
        <v>1470.04</v>
      </c>
      <c r="S786" s="14">
        <v>1975.47</v>
      </c>
      <c r="T786" s="14">
        <v>2254.13</v>
      </c>
      <c r="U786" s="129">
        <v>2667.44</v>
      </c>
    </row>
    <row r="787" spans="1:21" s="12" customFormat="1" x14ac:dyDescent="0.25">
      <c r="A787" s="120" t="str">
        <f t="shared" si="3"/>
        <v>02.01.2016</v>
      </c>
      <c r="B787" s="121">
        <f t="shared" si="3"/>
        <v>9</v>
      </c>
      <c r="C787" s="120" t="str">
        <f t="shared" si="1"/>
        <v>150-670 кВт</v>
      </c>
      <c r="D787" s="122">
        <v>2245.88</v>
      </c>
      <c r="E787" s="123">
        <v>2751.31</v>
      </c>
      <c r="F787" s="123">
        <v>3029.9700000000003</v>
      </c>
      <c r="G787" s="124">
        <v>3443.2799999999997</v>
      </c>
      <c r="H787" s="125">
        <v>775.84</v>
      </c>
      <c r="I787" s="161">
        <v>150.30000000000001</v>
      </c>
      <c r="J787" s="161">
        <v>0</v>
      </c>
      <c r="K787" s="126" t="s">
        <v>325</v>
      </c>
      <c r="L787" s="164" t="s">
        <v>326</v>
      </c>
      <c r="M787" s="165" t="s">
        <v>94</v>
      </c>
      <c r="N787" s="127">
        <v>81.849999999999994</v>
      </c>
      <c r="O787" s="169">
        <v>15.93</v>
      </c>
      <c r="P787" s="169">
        <v>0</v>
      </c>
      <c r="Q787" s="127">
        <v>3.41</v>
      </c>
      <c r="R787" s="128">
        <v>1470.04</v>
      </c>
      <c r="S787" s="14">
        <v>1975.47</v>
      </c>
      <c r="T787" s="14">
        <v>2254.13</v>
      </c>
      <c r="U787" s="129">
        <v>2667.44</v>
      </c>
    </row>
    <row r="788" spans="1:21" s="12" customFormat="1" x14ac:dyDescent="0.25">
      <c r="A788" s="120" t="str">
        <f t="shared" si="3"/>
        <v>02.01.2016</v>
      </c>
      <c r="B788" s="121">
        <f t="shared" si="3"/>
        <v>10</v>
      </c>
      <c r="C788" s="120" t="str">
        <f t="shared" si="1"/>
        <v>150-670 кВт</v>
      </c>
      <c r="D788" s="122">
        <v>2360.79</v>
      </c>
      <c r="E788" s="123">
        <v>2866.22</v>
      </c>
      <c r="F788" s="123">
        <v>3144.88</v>
      </c>
      <c r="G788" s="124">
        <v>3558.19</v>
      </c>
      <c r="H788" s="125">
        <v>890.74999999999989</v>
      </c>
      <c r="I788" s="161">
        <v>0</v>
      </c>
      <c r="J788" s="161">
        <v>45.919999999999995</v>
      </c>
      <c r="K788" s="126" t="s">
        <v>328</v>
      </c>
      <c r="L788" s="164" t="s">
        <v>94</v>
      </c>
      <c r="M788" s="165" t="s">
        <v>329</v>
      </c>
      <c r="N788" s="127">
        <v>94.03</v>
      </c>
      <c r="O788" s="169">
        <v>0</v>
      </c>
      <c r="P788" s="169">
        <v>4.87</v>
      </c>
      <c r="Q788" s="127">
        <v>3.41</v>
      </c>
      <c r="R788" s="128">
        <v>1470.04</v>
      </c>
      <c r="S788" s="14">
        <v>1975.47</v>
      </c>
      <c r="T788" s="14">
        <v>2254.13</v>
      </c>
      <c r="U788" s="129">
        <v>2667.44</v>
      </c>
    </row>
    <row r="789" spans="1:21" s="12" customFormat="1" x14ac:dyDescent="0.25">
      <c r="A789" s="120" t="str">
        <f t="shared" si="3"/>
        <v>02.01.2016</v>
      </c>
      <c r="B789" s="121">
        <f t="shared" si="3"/>
        <v>11</v>
      </c>
      <c r="C789" s="120" t="str">
        <f t="shared" si="1"/>
        <v>150-670 кВт</v>
      </c>
      <c r="D789" s="122">
        <v>2141.21</v>
      </c>
      <c r="E789" s="123">
        <v>2646.64</v>
      </c>
      <c r="F789" s="123">
        <v>2925.3</v>
      </c>
      <c r="G789" s="124">
        <v>3338.61</v>
      </c>
      <c r="H789" s="125">
        <v>671.17</v>
      </c>
      <c r="I789" s="161">
        <v>36.479999999999997</v>
      </c>
      <c r="J789" s="161">
        <v>0</v>
      </c>
      <c r="K789" s="126" t="s">
        <v>331</v>
      </c>
      <c r="L789" s="164" t="s">
        <v>332</v>
      </c>
      <c r="M789" s="165" t="s">
        <v>94</v>
      </c>
      <c r="N789" s="127">
        <v>70.760000000000005</v>
      </c>
      <c r="O789" s="169">
        <v>3.87</v>
      </c>
      <c r="P789" s="169">
        <v>0</v>
      </c>
      <c r="Q789" s="127">
        <v>3.41</v>
      </c>
      <c r="R789" s="128">
        <v>1470.04</v>
      </c>
      <c r="S789" s="14">
        <v>1975.47</v>
      </c>
      <c r="T789" s="14">
        <v>2254.13</v>
      </c>
      <c r="U789" s="129">
        <v>2667.44</v>
      </c>
    </row>
    <row r="790" spans="1:21" s="12" customFormat="1" x14ac:dyDescent="0.25">
      <c r="A790" s="120" t="str">
        <f t="shared" si="3"/>
        <v>02.01.2016</v>
      </c>
      <c r="B790" s="121">
        <f t="shared" si="3"/>
        <v>12</v>
      </c>
      <c r="C790" s="120" t="str">
        <f t="shared" si="1"/>
        <v>150-670 кВт</v>
      </c>
      <c r="D790" s="122">
        <v>2141.39</v>
      </c>
      <c r="E790" s="123">
        <v>2646.8199999999997</v>
      </c>
      <c r="F790" s="123">
        <v>2925.48</v>
      </c>
      <c r="G790" s="124">
        <v>3338.79</v>
      </c>
      <c r="H790" s="125">
        <v>671.34999999999991</v>
      </c>
      <c r="I790" s="161">
        <v>18.619999999999997</v>
      </c>
      <c r="J790" s="161">
        <v>0</v>
      </c>
      <c r="K790" s="126" t="s">
        <v>334</v>
      </c>
      <c r="L790" s="164" t="s">
        <v>335</v>
      </c>
      <c r="M790" s="165" t="s">
        <v>94</v>
      </c>
      <c r="N790" s="127">
        <v>70.78</v>
      </c>
      <c r="O790" s="169">
        <v>1.97</v>
      </c>
      <c r="P790" s="169">
        <v>0</v>
      </c>
      <c r="Q790" s="127">
        <v>3.41</v>
      </c>
      <c r="R790" s="128">
        <v>1470.04</v>
      </c>
      <c r="S790" s="14">
        <v>1975.47</v>
      </c>
      <c r="T790" s="14">
        <v>2254.13</v>
      </c>
      <c r="U790" s="129">
        <v>2667.44</v>
      </c>
    </row>
    <row r="791" spans="1:21" s="12" customFormat="1" x14ac:dyDescent="0.25">
      <c r="A791" s="120" t="str">
        <f t="shared" si="3"/>
        <v>02.01.2016</v>
      </c>
      <c r="B791" s="121">
        <f t="shared" si="3"/>
        <v>13</v>
      </c>
      <c r="C791" s="120" t="str">
        <f t="shared" si="1"/>
        <v>150-670 кВт</v>
      </c>
      <c r="D791" s="122">
        <v>2141.33</v>
      </c>
      <c r="E791" s="123">
        <v>2646.76</v>
      </c>
      <c r="F791" s="123">
        <v>2925.42</v>
      </c>
      <c r="G791" s="124">
        <v>3338.73</v>
      </c>
      <c r="H791" s="125">
        <v>671.29</v>
      </c>
      <c r="I791" s="161">
        <v>22.459999999999997</v>
      </c>
      <c r="J791" s="161">
        <v>0</v>
      </c>
      <c r="K791" s="126" t="s">
        <v>337</v>
      </c>
      <c r="L791" s="164" t="s">
        <v>338</v>
      </c>
      <c r="M791" s="165" t="s">
        <v>94</v>
      </c>
      <c r="N791" s="127">
        <v>70.77</v>
      </c>
      <c r="O791" s="169">
        <v>2.38</v>
      </c>
      <c r="P791" s="169">
        <v>0</v>
      </c>
      <c r="Q791" s="127">
        <v>3.41</v>
      </c>
      <c r="R791" s="128">
        <v>1470.04</v>
      </c>
      <c r="S791" s="14">
        <v>1975.47</v>
      </c>
      <c r="T791" s="14">
        <v>2254.13</v>
      </c>
      <c r="U791" s="129">
        <v>2667.44</v>
      </c>
    </row>
    <row r="792" spans="1:21" s="12" customFormat="1" x14ac:dyDescent="0.25">
      <c r="A792" s="120" t="str">
        <f t="shared" si="3"/>
        <v>02.01.2016</v>
      </c>
      <c r="B792" s="121">
        <f t="shared" si="3"/>
        <v>14</v>
      </c>
      <c r="C792" s="120" t="str">
        <f t="shared" si="1"/>
        <v>150-670 кВт</v>
      </c>
      <c r="D792" s="122">
        <v>2141.69</v>
      </c>
      <c r="E792" s="123">
        <v>2647.12</v>
      </c>
      <c r="F792" s="123">
        <v>2925.7799999999997</v>
      </c>
      <c r="G792" s="124">
        <v>3339.0899999999997</v>
      </c>
      <c r="H792" s="125">
        <v>671.65</v>
      </c>
      <c r="I792" s="161">
        <v>35.82</v>
      </c>
      <c r="J792" s="161">
        <v>0</v>
      </c>
      <c r="K792" s="126" t="s">
        <v>340</v>
      </c>
      <c r="L792" s="164" t="s">
        <v>341</v>
      </c>
      <c r="M792" s="165" t="s">
        <v>94</v>
      </c>
      <c r="N792" s="127">
        <v>70.81</v>
      </c>
      <c r="O792" s="169">
        <v>3.8</v>
      </c>
      <c r="P792" s="169">
        <v>0</v>
      </c>
      <c r="Q792" s="127">
        <v>3.41</v>
      </c>
      <c r="R792" s="128">
        <v>1470.04</v>
      </c>
      <c r="S792" s="14">
        <v>1975.47</v>
      </c>
      <c r="T792" s="14">
        <v>2254.13</v>
      </c>
      <c r="U792" s="129">
        <v>2667.44</v>
      </c>
    </row>
    <row r="793" spans="1:21" s="12" customFormat="1" x14ac:dyDescent="0.25">
      <c r="A793" s="120" t="str">
        <f t="shared" si="3"/>
        <v>02.01.2016</v>
      </c>
      <c r="B793" s="121">
        <f t="shared" si="3"/>
        <v>15</v>
      </c>
      <c r="C793" s="120" t="str">
        <f t="shared" si="1"/>
        <v>150-670 кВт</v>
      </c>
      <c r="D793" s="122">
        <v>2166.67</v>
      </c>
      <c r="E793" s="123">
        <v>2672.1000000000004</v>
      </c>
      <c r="F793" s="123">
        <v>2950.76</v>
      </c>
      <c r="G793" s="124">
        <v>3364.0699999999997</v>
      </c>
      <c r="H793" s="125">
        <v>696.63</v>
      </c>
      <c r="I793" s="161">
        <v>79.63</v>
      </c>
      <c r="J793" s="161">
        <v>0</v>
      </c>
      <c r="K793" s="126" t="s">
        <v>208</v>
      </c>
      <c r="L793" s="164" t="s">
        <v>343</v>
      </c>
      <c r="M793" s="165" t="s">
        <v>94</v>
      </c>
      <c r="N793" s="127">
        <v>73.459999999999994</v>
      </c>
      <c r="O793" s="169">
        <v>8.44</v>
      </c>
      <c r="P793" s="169">
        <v>0</v>
      </c>
      <c r="Q793" s="127">
        <v>3.41</v>
      </c>
      <c r="R793" s="128">
        <v>1470.04</v>
      </c>
      <c r="S793" s="14">
        <v>1975.47</v>
      </c>
      <c r="T793" s="14">
        <v>2254.13</v>
      </c>
      <c r="U793" s="129">
        <v>2667.44</v>
      </c>
    </row>
    <row r="794" spans="1:21" s="12" customFormat="1" x14ac:dyDescent="0.25">
      <c r="A794" s="120" t="str">
        <f t="shared" si="3"/>
        <v>02.01.2016</v>
      </c>
      <c r="B794" s="121">
        <f t="shared" si="3"/>
        <v>16</v>
      </c>
      <c r="C794" s="120" t="str">
        <f t="shared" si="1"/>
        <v>150-670 кВт</v>
      </c>
      <c r="D794" s="122">
        <v>2130.19</v>
      </c>
      <c r="E794" s="123">
        <v>2635.6200000000003</v>
      </c>
      <c r="F794" s="123">
        <v>2914.28</v>
      </c>
      <c r="G794" s="124">
        <v>3327.59</v>
      </c>
      <c r="H794" s="125">
        <v>660.15</v>
      </c>
      <c r="I794" s="161">
        <v>105.03</v>
      </c>
      <c r="J794" s="161">
        <v>0.01</v>
      </c>
      <c r="K794" s="126" t="s">
        <v>345</v>
      </c>
      <c r="L794" s="164" t="s">
        <v>346</v>
      </c>
      <c r="M794" s="165" t="s">
        <v>95</v>
      </c>
      <c r="N794" s="127">
        <v>69.59</v>
      </c>
      <c r="O794" s="169">
        <v>11.13</v>
      </c>
      <c r="P794" s="169">
        <v>0</v>
      </c>
      <c r="Q794" s="127">
        <v>3.41</v>
      </c>
      <c r="R794" s="128">
        <v>1470.04</v>
      </c>
      <c r="S794" s="14">
        <v>1975.47</v>
      </c>
      <c r="T794" s="14">
        <v>2254.13</v>
      </c>
      <c r="U794" s="129">
        <v>2667.44</v>
      </c>
    </row>
    <row r="795" spans="1:21" s="12" customFormat="1" x14ac:dyDescent="0.25">
      <c r="A795" s="120" t="str">
        <f t="shared" si="3"/>
        <v>02.01.2016</v>
      </c>
      <c r="B795" s="121">
        <f t="shared" si="3"/>
        <v>17</v>
      </c>
      <c r="C795" s="120" t="str">
        <f t="shared" si="1"/>
        <v>150-670 кВт</v>
      </c>
      <c r="D795" s="122">
        <v>2210.39</v>
      </c>
      <c r="E795" s="123">
        <v>2715.82</v>
      </c>
      <c r="F795" s="123">
        <v>2994.48</v>
      </c>
      <c r="G795" s="124">
        <v>3407.79</v>
      </c>
      <c r="H795" s="125">
        <v>740.35</v>
      </c>
      <c r="I795" s="161">
        <v>43.62</v>
      </c>
      <c r="J795" s="161">
        <v>0</v>
      </c>
      <c r="K795" s="126" t="s">
        <v>348</v>
      </c>
      <c r="L795" s="164" t="s">
        <v>349</v>
      </c>
      <c r="M795" s="165" t="s">
        <v>94</v>
      </c>
      <c r="N795" s="127">
        <v>78.09</v>
      </c>
      <c r="O795" s="169">
        <v>4.62</v>
      </c>
      <c r="P795" s="169">
        <v>0</v>
      </c>
      <c r="Q795" s="127">
        <v>3.41</v>
      </c>
      <c r="R795" s="128">
        <v>1470.04</v>
      </c>
      <c r="S795" s="14">
        <v>1975.47</v>
      </c>
      <c r="T795" s="14">
        <v>2254.13</v>
      </c>
      <c r="U795" s="129">
        <v>2667.44</v>
      </c>
    </row>
    <row r="796" spans="1:21" s="12" customFormat="1" x14ac:dyDescent="0.25">
      <c r="A796" s="120" t="str">
        <f t="shared" si="3"/>
        <v>02.01.2016</v>
      </c>
      <c r="B796" s="121">
        <f t="shared" si="3"/>
        <v>18</v>
      </c>
      <c r="C796" s="120" t="str">
        <f t="shared" si="1"/>
        <v>150-670 кВт</v>
      </c>
      <c r="D796" s="122">
        <v>2344.23</v>
      </c>
      <c r="E796" s="123">
        <v>2849.66</v>
      </c>
      <c r="F796" s="123">
        <v>3128.3199999999997</v>
      </c>
      <c r="G796" s="124">
        <v>3541.63</v>
      </c>
      <c r="H796" s="125">
        <v>874.18999999999994</v>
      </c>
      <c r="I796" s="161">
        <v>3.1</v>
      </c>
      <c r="J796" s="161">
        <v>0</v>
      </c>
      <c r="K796" s="126" t="s">
        <v>351</v>
      </c>
      <c r="L796" s="164" t="s">
        <v>352</v>
      </c>
      <c r="M796" s="165" t="s">
        <v>94</v>
      </c>
      <c r="N796" s="127">
        <v>92.27</v>
      </c>
      <c r="O796" s="169">
        <v>0.33</v>
      </c>
      <c r="P796" s="169">
        <v>0</v>
      </c>
      <c r="Q796" s="127">
        <v>3.41</v>
      </c>
      <c r="R796" s="128">
        <v>1470.04</v>
      </c>
      <c r="S796" s="14">
        <v>1975.47</v>
      </c>
      <c r="T796" s="14">
        <v>2254.13</v>
      </c>
      <c r="U796" s="129">
        <v>2667.44</v>
      </c>
    </row>
    <row r="797" spans="1:21" s="12" customFormat="1" x14ac:dyDescent="0.25">
      <c r="A797" s="120" t="str">
        <f t="shared" si="3"/>
        <v>02.01.2016</v>
      </c>
      <c r="B797" s="121">
        <f t="shared" si="3"/>
        <v>19</v>
      </c>
      <c r="C797" s="120" t="str">
        <f t="shared" si="1"/>
        <v>150-670 кВт</v>
      </c>
      <c r="D797" s="122">
        <v>2323.54</v>
      </c>
      <c r="E797" s="123">
        <v>2828.9700000000003</v>
      </c>
      <c r="F797" s="123">
        <v>3107.63</v>
      </c>
      <c r="G797" s="124">
        <v>3520.9399999999996</v>
      </c>
      <c r="H797" s="125">
        <v>853.5</v>
      </c>
      <c r="I797" s="161">
        <v>0</v>
      </c>
      <c r="J797" s="161">
        <v>75.52</v>
      </c>
      <c r="K797" s="126" t="s">
        <v>354</v>
      </c>
      <c r="L797" s="164" t="s">
        <v>94</v>
      </c>
      <c r="M797" s="165" t="s">
        <v>355</v>
      </c>
      <c r="N797" s="127">
        <v>90.08</v>
      </c>
      <c r="O797" s="169">
        <v>0</v>
      </c>
      <c r="P797" s="169">
        <v>8</v>
      </c>
      <c r="Q797" s="127">
        <v>3.41</v>
      </c>
      <c r="R797" s="128">
        <v>1470.04</v>
      </c>
      <c r="S797" s="14">
        <v>1975.47</v>
      </c>
      <c r="T797" s="14">
        <v>2254.13</v>
      </c>
      <c r="U797" s="129">
        <v>2667.44</v>
      </c>
    </row>
    <row r="798" spans="1:21" s="12" customFormat="1" x14ac:dyDescent="0.25">
      <c r="A798" s="120" t="str">
        <f t="shared" si="3"/>
        <v>02.01.2016</v>
      </c>
      <c r="B798" s="121">
        <f t="shared" si="3"/>
        <v>20</v>
      </c>
      <c r="C798" s="120" t="str">
        <f t="shared" si="1"/>
        <v>150-670 кВт</v>
      </c>
      <c r="D798" s="122">
        <v>2314.73</v>
      </c>
      <c r="E798" s="123">
        <v>2820.1600000000003</v>
      </c>
      <c r="F798" s="123">
        <v>3098.82</v>
      </c>
      <c r="G798" s="124">
        <v>3512.13</v>
      </c>
      <c r="H798" s="125">
        <v>844.68999999999994</v>
      </c>
      <c r="I798" s="161">
        <v>77.67</v>
      </c>
      <c r="J798" s="161">
        <v>0</v>
      </c>
      <c r="K798" s="126" t="s">
        <v>357</v>
      </c>
      <c r="L798" s="164" t="s">
        <v>358</v>
      </c>
      <c r="M798" s="165" t="s">
        <v>94</v>
      </c>
      <c r="N798" s="127">
        <v>89.15</v>
      </c>
      <c r="O798" s="169">
        <v>8.23</v>
      </c>
      <c r="P798" s="169">
        <v>0</v>
      </c>
      <c r="Q798" s="127">
        <v>3.41</v>
      </c>
      <c r="R798" s="128">
        <v>1470.04</v>
      </c>
      <c r="S798" s="14">
        <v>1975.47</v>
      </c>
      <c r="T798" s="14">
        <v>2254.13</v>
      </c>
      <c r="U798" s="129">
        <v>2667.44</v>
      </c>
    </row>
    <row r="799" spans="1:21" s="12" customFormat="1" x14ac:dyDescent="0.25">
      <c r="A799" s="120" t="str">
        <f t="shared" si="3"/>
        <v>02.01.2016</v>
      </c>
      <c r="B799" s="121">
        <f t="shared" si="3"/>
        <v>21</v>
      </c>
      <c r="C799" s="120" t="str">
        <f t="shared" si="1"/>
        <v>150-670 кВт</v>
      </c>
      <c r="D799" s="122">
        <v>2285.5699999999997</v>
      </c>
      <c r="E799" s="123">
        <v>2791</v>
      </c>
      <c r="F799" s="123">
        <v>3069.66</v>
      </c>
      <c r="G799" s="124">
        <v>3482.97</v>
      </c>
      <c r="H799" s="125">
        <v>815.52999999999986</v>
      </c>
      <c r="I799" s="161">
        <v>10.35</v>
      </c>
      <c r="J799" s="161">
        <v>0</v>
      </c>
      <c r="K799" s="126" t="s">
        <v>360</v>
      </c>
      <c r="L799" s="164" t="s">
        <v>361</v>
      </c>
      <c r="M799" s="165" t="s">
        <v>94</v>
      </c>
      <c r="N799" s="127">
        <v>86.06</v>
      </c>
      <c r="O799" s="169">
        <v>1.1000000000000001</v>
      </c>
      <c r="P799" s="169">
        <v>0</v>
      </c>
      <c r="Q799" s="127">
        <v>3.41</v>
      </c>
      <c r="R799" s="128">
        <v>1470.04</v>
      </c>
      <c r="S799" s="14">
        <v>1975.47</v>
      </c>
      <c r="T799" s="14">
        <v>2254.13</v>
      </c>
      <c r="U799" s="129">
        <v>2667.44</v>
      </c>
    </row>
    <row r="800" spans="1:21" s="12" customFormat="1" x14ac:dyDescent="0.25">
      <c r="A800" s="120" t="str">
        <f t="shared" si="3"/>
        <v>02.01.2016</v>
      </c>
      <c r="B800" s="121">
        <f t="shared" si="3"/>
        <v>22</v>
      </c>
      <c r="C800" s="120" t="str">
        <f t="shared" si="1"/>
        <v>150-670 кВт</v>
      </c>
      <c r="D800" s="122">
        <v>2217.15</v>
      </c>
      <c r="E800" s="123">
        <v>2722.58</v>
      </c>
      <c r="F800" s="123">
        <v>3001.24</v>
      </c>
      <c r="G800" s="124">
        <v>3414.5499999999997</v>
      </c>
      <c r="H800" s="125">
        <v>747.11</v>
      </c>
      <c r="I800" s="161">
        <v>0</v>
      </c>
      <c r="J800" s="161">
        <v>20.74</v>
      </c>
      <c r="K800" s="126" t="s">
        <v>363</v>
      </c>
      <c r="L800" s="164" t="s">
        <v>94</v>
      </c>
      <c r="M800" s="165" t="s">
        <v>364</v>
      </c>
      <c r="N800" s="127">
        <v>78.81</v>
      </c>
      <c r="O800" s="169">
        <v>0</v>
      </c>
      <c r="P800" s="169">
        <v>2.2000000000000002</v>
      </c>
      <c r="Q800" s="127">
        <v>3.41</v>
      </c>
      <c r="R800" s="128">
        <v>1470.04</v>
      </c>
      <c r="S800" s="14">
        <v>1975.47</v>
      </c>
      <c r="T800" s="14">
        <v>2254.13</v>
      </c>
      <c r="U800" s="129">
        <v>2667.44</v>
      </c>
    </row>
    <row r="801" spans="1:21" s="12" customFormat="1" x14ac:dyDescent="0.25">
      <c r="A801" s="120" t="str">
        <f t="shared" si="3"/>
        <v>02.01.2016</v>
      </c>
      <c r="B801" s="121">
        <f t="shared" si="3"/>
        <v>23</v>
      </c>
      <c r="C801" s="120" t="str">
        <f t="shared" si="1"/>
        <v>150-670 кВт</v>
      </c>
      <c r="D801" s="122">
        <v>2482.54</v>
      </c>
      <c r="E801" s="123">
        <v>2987.97</v>
      </c>
      <c r="F801" s="123">
        <v>3266.63</v>
      </c>
      <c r="G801" s="124">
        <v>3679.94</v>
      </c>
      <c r="H801" s="125">
        <v>1012.4999999999999</v>
      </c>
      <c r="I801" s="161">
        <v>0</v>
      </c>
      <c r="J801" s="161">
        <v>56.120000000000005</v>
      </c>
      <c r="K801" s="126" t="s">
        <v>366</v>
      </c>
      <c r="L801" s="164" t="s">
        <v>94</v>
      </c>
      <c r="M801" s="165" t="s">
        <v>367</v>
      </c>
      <c r="N801" s="127">
        <v>106.93</v>
      </c>
      <c r="O801" s="169">
        <v>0</v>
      </c>
      <c r="P801" s="169">
        <v>5.95</v>
      </c>
      <c r="Q801" s="127">
        <v>3.41</v>
      </c>
      <c r="R801" s="128">
        <v>1470.04</v>
      </c>
      <c r="S801" s="14">
        <v>1975.47</v>
      </c>
      <c r="T801" s="14">
        <v>2254.13</v>
      </c>
      <c r="U801" s="129">
        <v>2667.44</v>
      </c>
    </row>
    <row r="802" spans="1:21" s="12" customFormat="1" x14ac:dyDescent="0.25">
      <c r="A802" s="120" t="str">
        <f t="shared" ref="A802:B817" si="4">A58</f>
        <v>03.01.2016</v>
      </c>
      <c r="B802" s="121">
        <f t="shared" si="4"/>
        <v>0</v>
      </c>
      <c r="C802" s="120" t="str">
        <f t="shared" si="1"/>
        <v>150-670 кВт</v>
      </c>
      <c r="D802" s="122">
        <v>2329.86</v>
      </c>
      <c r="E802" s="123">
        <v>2835.29</v>
      </c>
      <c r="F802" s="123">
        <v>3113.95</v>
      </c>
      <c r="G802" s="124">
        <v>3527.2599999999998</v>
      </c>
      <c r="H802" s="125">
        <v>859.81999999999994</v>
      </c>
      <c r="I802" s="161">
        <v>1.6099999999999999</v>
      </c>
      <c r="J802" s="161">
        <v>0</v>
      </c>
      <c r="K802" s="126" t="s">
        <v>370</v>
      </c>
      <c r="L802" s="164" t="s">
        <v>371</v>
      </c>
      <c r="M802" s="165" t="s">
        <v>94</v>
      </c>
      <c r="N802" s="127">
        <v>90.75</v>
      </c>
      <c r="O802" s="169">
        <v>0.17</v>
      </c>
      <c r="P802" s="169">
        <v>0</v>
      </c>
      <c r="Q802" s="127">
        <v>3.41</v>
      </c>
      <c r="R802" s="128">
        <v>1470.04</v>
      </c>
      <c r="S802" s="14">
        <v>1975.47</v>
      </c>
      <c r="T802" s="14">
        <v>2254.13</v>
      </c>
      <c r="U802" s="129">
        <v>2667.44</v>
      </c>
    </row>
    <row r="803" spans="1:21" s="12" customFormat="1" x14ac:dyDescent="0.25">
      <c r="A803" s="120" t="str">
        <f t="shared" si="4"/>
        <v>03.01.2016</v>
      </c>
      <c r="B803" s="121">
        <f t="shared" si="4"/>
        <v>1</v>
      </c>
      <c r="C803" s="120" t="str">
        <f t="shared" si="1"/>
        <v>150-670 кВт</v>
      </c>
      <c r="D803" s="122">
        <v>2212.59</v>
      </c>
      <c r="E803" s="123">
        <v>2718.02</v>
      </c>
      <c r="F803" s="123">
        <v>2996.6800000000003</v>
      </c>
      <c r="G803" s="124">
        <v>3409.9900000000002</v>
      </c>
      <c r="H803" s="125">
        <v>742.55000000000007</v>
      </c>
      <c r="I803" s="161">
        <v>98.05</v>
      </c>
      <c r="J803" s="161">
        <v>0</v>
      </c>
      <c r="K803" s="126" t="s">
        <v>373</v>
      </c>
      <c r="L803" s="164" t="s">
        <v>374</v>
      </c>
      <c r="M803" s="165" t="s">
        <v>94</v>
      </c>
      <c r="N803" s="127">
        <v>78.319999999999993</v>
      </c>
      <c r="O803" s="169">
        <v>10.39</v>
      </c>
      <c r="P803" s="169">
        <v>0</v>
      </c>
      <c r="Q803" s="127">
        <v>3.41</v>
      </c>
      <c r="R803" s="128">
        <v>1470.04</v>
      </c>
      <c r="S803" s="14">
        <v>1975.47</v>
      </c>
      <c r="T803" s="14">
        <v>2254.13</v>
      </c>
      <c r="U803" s="129">
        <v>2667.44</v>
      </c>
    </row>
    <row r="804" spans="1:21" s="12" customFormat="1" x14ac:dyDescent="0.25">
      <c r="A804" s="120" t="str">
        <f t="shared" si="4"/>
        <v>03.01.2016</v>
      </c>
      <c r="B804" s="121">
        <f t="shared" si="4"/>
        <v>2</v>
      </c>
      <c r="C804" s="120" t="str">
        <f t="shared" si="1"/>
        <v>150-670 кВт</v>
      </c>
      <c r="D804" s="122">
        <v>2140.41</v>
      </c>
      <c r="E804" s="123">
        <v>2645.84</v>
      </c>
      <c r="F804" s="123">
        <v>2924.5</v>
      </c>
      <c r="G804" s="124">
        <v>3337.81</v>
      </c>
      <c r="H804" s="125">
        <v>670.36999999999989</v>
      </c>
      <c r="I804" s="161">
        <v>156.43</v>
      </c>
      <c r="J804" s="161">
        <v>0</v>
      </c>
      <c r="K804" s="126" t="s">
        <v>376</v>
      </c>
      <c r="L804" s="164" t="s">
        <v>377</v>
      </c>
      <c r="M804" s="165" t="s">
        <v>94</v>
      </c>
      <c r="N804" s="127">
        <v>70.67</v>
      </c>
      <c r="O804" s="169">
        <v>16.579999999999998</v>
      </c>
      <c r="P804" s="169">
        <v>0</v>
      </c>
      <c r="Q804" s="127">
        <v>3.41</v>
      </c>
      <c r="R804" s="128">
        <v>1470.04</v>
      </c>
      <c r="S804" s="14">
        <v>1975.47</v>
      </c>
      <c r="T804" s="14">
        <v>2254.13</v>
      </c>
      <c r="U804" s="129">
        <v>2667.44</v>
      </c>
    </row>
    <row r="805" spans="1:21" s="12" customFormat="1" x14ac:dyDescent="0.25">
      <c r="A805" s="120" t="str">
        <f t="shared" si="4"/>
        <v>03.01.2016</v>
      </c>
      <c r="B805" s="121">
        <f t="shared" si="4"/>
        <v>3</v>
      </c>
      <c r="C805" s="120" t="str">
        <f t="shared" si="1"/>
        <v>150-670 кВт</v>
      </c>
      <c r="D805" s="122">
        <v>2140.1</v>
      </c>
      <c r="E805" s="123">
        <v>2645.5299999999997</v>
      </c>
      <c r="F805" s="123">
        <v>2924.1900000000005</v>
      </c>
      <c r="G805" s="124">
        <v>3337.5</v>
      </c>
      <c r="H805" s="125">
        <v>670.06</v>
      </c>
      <c r="I805" s="161">
        <v>158.36000000000001</v>
      </c>
      <c r="J805" s="161">
        <v>0</v>
      </c>
      <c r="K805" s="126" t="s">
        <v>379</v>
      </c>
      <c r="L805" s="164" t="s">
        <v>380</v>
      </c>
      <c r="M805" s="165" t="s">
        <v>94</v>
      </c>
      <c r="N805" s="127">
        <v>70.64</v>
      </c>
      <c r="O805" s="169">
        <v>16.78</v>
      </c>
      <c r="P805" s="169">
        <v>0</v>
      </c>
      <c r="Q805" s="127">
        <v>3.41</v>
      </c>
      <c r="R805" s="128">
        <v>1470.04</v>
      </c>
      <c r="S805" s="14">
        <v>1975.47</v>
      </c>
      <c r="T805" s="14">
        <v>2254.13</v>
      </c>
      <c r="U805" s="129">
        <v>2667.44</v>
      </c>
    </row>
    <row r="806" spans="1:21" s="12" customFormat="1" x14ac:dyDescent="0.25">
      <c r="A806" s="120" t="str">
        <f t="shared" si="4"/>
        <v>03.01.2016</v>
      </c>
      <c r="B806" s="121">
        <f t="shared" si="4"/>
        <v>4</v>
      </c>
      <c r="C806" s="120" t="str">
        <f t="shared" si="1"/>
        <v>150-670 кВт</v>
      </c>
      <c r="D806" s="122">
        <v>2140.79</v>
      </c>
      <c r="E806" s="123">
        <v>2646.2200000000003</v>
      </c>
      <c r="F806" s="123">
        <v>2924.88</v>
      </c>
      <c r="G806" s="124">
        <v>3338.19</v>
      </c>
      <c r="H806" s="125">
        <v>670.75</v>
      </c>
      <c r="I806" s="161">
        <v>158.95000000000002</v>
      </c>
      <c r="J806" s="161">
        <v>0</v>
      </c>
      <c r="K806" s="126" t="s">
        <v>382</v>
      </c>
      <c r="L806" s="164" t="s">
        <v>383</v>
      </c>
      <c r="M806" s="165" t="s">
        <v>94</v>
      </c>
      <c r="N806" s="127">
        <v>70.709999999999994</v>
      </c>
      <c r="O806" s="169">
        <v>16.84</v>
      </c>
      <c r="P806" s="169">
        <v>0</v>
      </c>
      <c r="Q806" s="127">
        <v>3.41</v>
      </c>
      <c r="R806" s="128">
        <v>1470.04</v>
      </c>
      <c r="S806" s="14">
        <v>1975.47</v>
      </c>
      <c r="T806" s="14">
        <v>2254.13</v>
      </c>
      <c r="U806" s="129">
        <v>2667.44</v>
      </c>
    </row>
    <row r="807" spans="1:21" s="12" customFormat="1" x14ac:dyDescent="0.25">
      <c r="A807" s="120" t="str">
        <f t="shared" si="4"/>
        <v>03.01.2016</v>
      </c>
      <c r="B807" s="121">
        <f t="shared" si="4"/>
        <v>5</v>
      </c>
      <c r="C807" s="120" t="str">
        <f t="shared" si="1"/>
        <v>150-670 кВт</v>
      </c>
      <c r="D807" s="122">
        <v>2140.86</v>
      </c>
      <c r="E807" s="123">
        <v>2646.29</v>
      </c>
      <c r="F807" s="123">
        <v>2924.9500000000003</v>
      </c>
      <c r="G807" s="124">
        <v>3338.26</v>
      </c>
      <c r="H807" s="125">
        <v>670.82</v>
      </c>
      <c r="I807" s="161">
        <v>166.74</v>
      </c>
      <c r="J807" s="161">
        <v>0</v>
      </c>
      <c r="K807" s="126" t="s">
        <v>385</v>
      </c>
      <c r="L807" s="164" t="s">
        <v>386</v>
      </c>
      <c r="M807" s="165" t="s">
        <v>94</v>
      </c>
      <c r="N807" s="127">
        <v>70.72</v>
      </c>
      <c r="O807" s="169">
        <v>17.670000000000002</v>
      </c>
      <c r="P807" s="169">
        <v>0</v>
      </c>
      <c r="Q807" s="127">
        <v>3.41</v>
      </c>
      <c r="R807" s="128">
        <v>1470.04</v>
      </c>
      <c r="S807" s="14">
        <v>1975.47</v>
      </c>
      <c r="T807" s="14">
        <v>2254.13</v>
      </c>
      <c r="U807" s="129">
        <v>2667.44</v>
      </c>
    </row>
    <row r="808" spans="1:21" s="12" customFormat="1" x14ac:dyDescent="0.25">
      <c r="A808" s="120" t="str">
        <f t="shared" si="4"/>
        <v>03.01.2016</v>
      </c>
      <c r="B808" s="121">
        <f t="shared" si="4"/>
        <v>6</v>
      </c>
      <c r="C808" s="120" t="str">
        <f t="shared" si="1"/>
        <v>150-670 кВт</v>
      </c>
      <c r="D808" s="122">
        <v>2141.87</v>
      </c>
      <c r="E808" s="123">
        <v>2647.3</v>
      </c>
      <c r="F808" s="123">
        <v>2925.96</v>
      </c>
      <c r="G808" s="124">
        <v>3339.27</v>
      </c>
      <c r="H808" s="125">
        <v>671.83</v>
      </c>
      <c r="I808" s="161">
        <v>147.12</v>
      </c>
      <c r="J808" s="161">
        <v>0</v>
      </c>
      <c r="K808" s="126" t="s">
        <v>388</v>
      </c>
      <c r="L808" s="164" t="s">
        <v>389</v>
      </c>
      <c r="M808" s="165" t="s">
        <v>94</v>
      </c>
      <c r="N808" s="127">
        <v>70.83</v>
      </c>
      <c r="O808" s="169">
        <v>15.59</v>
      </c>
      <c r="P808" s="169">
        <v>0</v>
      </c>
      <c r="Q808" s="127">
        <v>3.41</v>
      </c>
      <c r="R808" s="128">
        <v>1470.04</v>
      </c>
      <c r="S808" s="14">
        <v>1975.47</v>
      </c>
      <c r="T808" s="14">
        <v>2254.13</v>
      </c>
      <c r="U808" s="129">
        <v>2667.44</v>
      </c>
    </row>
    <row r="809" spans="1:21" s="12" customFormat="1" x14ac:dyDescent="0.25">
      <c r="A809" s="120" t="str">
        <f t="shared" si="4"/>
        <v>03.01.2016</v>
      </c>
      <c r="B809" s="121">
        <f t="shared" si="4"/>
        <v>7</v>
      </c>
      <c r="C809" s="120" t="str">
        <f t="shared" si="1"/>
        <v>150-670 кВт</v>
      </c>
      <c r="D809" s="122">
        <v>2147.17</v>
      </c>
      <c r="E809" s="123">
        <v>2652.6</v>
      </c>
      <c r="F809" s="123">
        <v>2931.26</v>
      </c>
      <c r="G809" s="124">
        <v>3344.57</v>
      </c>
      <c r="H809" s="125">
        <v>677.13</v>
      </c>
      <c r="I809" s="161">
        <v>26.31</v>
      </c>
      <c r="J809" s="161">
        <v>0</v>
      </c>
      <c r="K809" s="126" t="s">
        <v>391</v>
      </c>
      <c r="L809" s="164" t="s">
        <v>126</v>
      </c>
      <c r="M809" s="165" t="s">
        <v>94</v>
      </c>
      <c r="N809" s="127">
        <v>71.39</v>
      </c>
      <c r="O809" s="169">
        <v>2.79</v>
      </c>
      <c r="P809" s="169">
        <v>0</v>
      </c>
      <c r="Q809" s="127">
        <v>3.41</v>
      </c>
      <c r="R809" s="128">
        <v>1470.04</v>
      </c>
      <c r="S809" s="14">
        <v>1975.47</v>
      </c>
      <c r="T809" s="14">
        <v>2254.13</v>
      </c>
      <c r="U809" s="129">
        <v>2667.44</v>
      </c>
    </row>
    <row r="810" spans="1:21" s="12" customFormat="1" x14ac:dyDescent="0.25">
      <c r="A810" s="120" t="str">
        <f t="shared" si="4"/>
        <v>03.01.2016</v>
      </c>
      <c r="B810" s="121">
        <f t="shared" si="4"/>
        <v>8</v>
      </c>
      <c r="C810" s="120" t="str">
        <f t="shared" si="1"/>
        <v>150-670 кВт</v>
      </c>
      <c r="D810" s="122">
        <v>2146.0500000000002</v>
      </c>
      <c r="E810" s="123">
        <v>2651.48</v>
      </c>
      <c r="F810" s="123">
        <v>2930.14</v>
      </c>
      <c r="G810" s="124">
        <v>3343.45</v>
      </c>
      <c r="H810" s="125">
        <v>676.01</v>
      </c>
      <c r="I810" s="161">
        <v>51</v>
      </c>
      <c r="J810" s="161">
        <v>0</v>
      </c>
      <c r="K810" s="126" t="s">
        <v>155</v>
      </c>
      <c r="L810" s="164" t="s">
        <v>153</v>
      </c>
      <c r="M810" s="165" t="s">
        <v>94</v>
      </c>
      <c r="N810" s="127">
        <v>71.27</v>
      </c>
      <c r="O810" s="169">
        <v>5.4</v>
      </c>
      <c r="P810" s="169">
        <v>0</v>
      </c>
      <c r="Q810" s="127">
        <v>3.41</v>
      </c>
      <c r="R810" s="128">
        <v>1470.04</v>
      </c>
      <c r="S810" s="14">
        <v>1975.47</v>
      </c>
      <c r="T810" s="14">
        <v>2254.13</v>
      </c>
      <c r="U810" s="129">
        <v>2667.44</v>
      </c>
    </row>
    <row r="811" spans="1:21" s="12" customFormat="1" x14ac:dyDescent="0.25">
      <c r="A811" s="120" t="str">
        <f t="shared" si="4"/>
        <v>03.01.2016</v>
      </c>
      <c r="B811" s="121">
        <f t="shared" si="4"/>
        <v>9</v>
      </c>
      <c r="C811" s="120" t="str">
        <f t="shared" si="1"/>
        <v>150-670 кВт</v>
      </c>
      <c r="D811" s="122">
        <v>2260.8599999999997</v>
      </c>
      <c r="E811" s="123">
        <v>2766.29</v>
      </c>
      <c r="F811" s="123">
        <v>3044.95</v>
      </c>
      <c r="G811" s="124">
        <v>3458.26</v>
      </c>
      <c r="H811" s="125">
        <v>790.82</v>
      </c>
      <c r="I811" s="161">
        <v>125.49</v>
      </c>
      <c r="J811" s="161">
        <v>0</v>
      </c>
      <c r="K811" s="126" t="s">
        <v>394</v>
      </c>
      <c r="L811" s="164" t="s">
        <v>395</v>
      </c>
      <c r="M811" s="165" t="s">
        <v>94</v>
      </c>
      <c r="N811" s="127">
        <v>83.44</v>
      </c>
      <c r="O811" s="169">
        <v>13.3</v>
      </c>
      <c r="P811" s="169">
        <v>0</v>
      </c>
      <c r="Q811" s="127">
        <v>3.41</v>
      </c>
      <c r="R811" s="128">
        <v>1470.04</v>
      </c>
      <c r="S811" s="14">
        <v>1975.47</v>
      </c>
      <c r="T811" s="14">
        <v>2254.13</v>
      </c>
      <c r="U811" s="129">
        <v>2667.44</v>
      </c>
    </row>
    <row r="812" spans="1:21" s="12" customFormat="1" x14ac:dyDescent="0.25">
      <c r="A812" s="120" t="str">
        <f t="shared" si="4"/>
        <v>03.01.2016</v>
      </c>
      <c r="B812" s="121">
        <f t="shared" si="4"/>
        <v>10</v>
      </c>
      <c r="C812" s="120" t="str">
        <f t="shared" si="1"/>
        <v>150-670 кВт</v>
      </c>
      <c r="D812" s="122">
        <v>2346.79</v>
      </c>
      <c r="E812" s="123">
        <v>2852.2200000000003</v>
      </c>
      <c r="F812" s="123">
        <v>3130.88</v>
      </c>
      <c r="G812" s="124">
        <v>3544.1899999999996</v>
      </c>
      <c r="H812" s="125">
        <v>876.74999999999989</v>
      </c>
      <c r="I812" s="161">
        <v>53.019999999999996</v>
      </c>
      <c r="J812" s="161">
        <v>0</v>
      </c>
      <c r="K812" s="126" t="s">
        <v>397</v>
      </c>
      <c r="L812" s="164" t="s">
        <v>398</v>
      </c>
      <c r="M812" s="165" t="s">
        <v>94</v>
      </c>
      <c r="N812" s="127">
        <v>92.54</v>
      </c>
      <c r="O812" s="169">
        <v>5.62</v>
      </c>
      <c r="P812" s="169">
        <v>0</v>
      </c>
      <c r="Q812" s="127">
        <v>3.41</v>
      </c>
      <c r="R812" s="128">
        <v>1470.04</v>
      </c>
      <c r="S812" s="14">
        <v>1975.47</v>
      </c>
      <c r="T812" s="14">
        <v>2254.13</v>
      </c>
      <c r="U812" s="129">
        <v>2667.44</v>
      </c>
    </row>
    <row r="813" spans="1:21" s="12" customFormat="1" x14ac:dyDescent="0.25">
      <c r="A813" s="120" t="str">
        <f t="shared" si="4"/>
        <v>03.01.2016</v>
      </c>
      <c r="B813" s="121">
        <f t="shared" si="4"/>
        <v>11</v>
      </c>
      <c r="C813" s="120" t="str">
        <f t="shared" si="1"/>
        <v>150-670 кВт</v>
      </c>
      <c r="D813" s="122">
        <v>2141.1</v>
      </c>
      <c r="E813" s="123">
        <v>2646.53</v>
      </c>
      <c r="F813" s="123">
        <v>2925.19</v>
      </c>
      <c r="G813" s="124">
        <v>3338.5</v>
      </c>
      <c r="H813" s="125">
        <v>671.06</v>
      </c>
      <c r="I813" s="161">
        <v>53.01</v>
      </c>
      <c r="J813" s="161">
        <v>0</v>
      </c>
      <c r="K813" s="126" t="s">
        <v>400</v>
      </c>
      <c r="L813" s="164" t="s">
        <v>401</v>
      </c>
      <c r="M813" s="165" t="s">
        <v>94</v>
      </c>
      <c r="N813" s="127">
        <v>70.75</v>
      </c>
      <c r="O813" s="169">
        <v>5.62</v>
      </c>
      <c r="P813" s="169">
        <v>0</v>
      </c>
      <c r="Q813" s="127">
        <v>3.41</v>
      </c>
      <c r="R813" s="128">
        <v>1470.04</v>
      </c>
      <c r="S813" s="14">
        <v>1975.47</v>
      </c>
      <c r="T813" s="14">
        <v>2254.13</v>
      </c>
      <c r="U813" s="129">
        <v>2667.44</v>
      </c>
    </row>
    <row r="814" spans="1:21" s="12" customFormat="1" x14ac:dyDescent="0.25">
      <c r="A814" s="120" t="str">
        <f t="shared" si="4"/>
        <v>03.01.2016</v>
      </c>
      <c r="B814" s="121">
        <f t="shared" si="4"/>
        <v>12</v>
      </c>
      <c r="C814" s="120" t="str">
        <f t="shared" si="1"/>
        <v>150-670 кВт</v>
      </c>
      <c r="D814" s="122">
        <v>2140.96</v>
      </c>
      <c r="E814" s="123">
        <v>2646.3900000000003</v>
      </c>
      <c r="F814" s="123">
        <v>2925.05</v>
      </c>
      <c r="G814" s="124">
        <v>3338.3599999999997</v>
      </c>
      <c r="H814" s="125">
        <v>670.92</v>
      </c>
      <c r="I814" s="161">
        <v>0</v>
      </c>
      <c r="J814" s="161">
        <v>151.83000000000001</v>
      </c>
      <c r="K814" s="126" t="s">
        <v>403</v>
      </c>
      <c r="L814" s="164" t="s">
        <v>94</v>
      </c>
      <c r="M814" s="165" t="s">
        <v>404</v>
      </c>
      <c r="N814" s="127">
        <v>70.73</v>
      </c>
      <c r="O814" s="169">
        <v>0</v>
      </c>
      <c r="P814" s="169">
        <v>16.09</v>
      </c>
      <c r="Q814" s="127">
        <v>3.41</v>
      </c>
      <c r="R814" s="128">
        <v>1470.04</v>
      </c>
      <c r="S814" s="14">
        <v>1975.47</v>
      </c>
      <c r="T814" s="14">
        <v>2254.13</v>
      </c>
      <c r="U814" s="129">
        <v>2667.44</v>
      </c>
    </row>
    <row r="815" spans="1:21" s="12" customFormat="1" x14ac:dyDescent="0.25">
      <c r="A815" s="120" t="str">
        <f t="shared" si="4"/>
        <v>03.01.2016</v>
      </c>
      <c r="B815" s="121">
        <f t="shared" si="4"/>
        <v>13</v>
      </c>
      <c r="C815" s="120" t="str">
        <f t="shared" si="1"/>
        <v>150-670 кВт</v>
      </c>
      <c r="D815" s="122">
        <v>2141.0100000000002</v>
      </c>
      <c r="E815" s="123">
        <v>2646.44</v>
      </c>
      <c r="F815" s="123">
        <v>2925.1000000000004</v>
      </c>
      <c r="G815" s="124">
        <v>3338.4100000000003</v>
      </c>
      <c r="H815" s="125">
        <v>670.97</v>
      </c>
      <c r="I815" s="161">
        <v>57.63</v>
      </c>
      <c r="J815" s="161">
        <v>0.01</v>
      </c>
      <c r="K815" s="126" t="s">
        <v>406</v>
      </c>
      <c r="L815" s="164" t="s">
        <v>407</v>
      </c>
      <c r="M815" s="165" t="s">
        <v>95</v>
      </c>
      <c r="N815" s="127">
        <v>70.739999999999995</v>
      </c>
      <c r="O815" s="169">
        <v>6.11</v>
      </c>
      <c r="P815" s="169">
        <v>0</v>
      </c>
      <c r="Q815" s="127">
        <v>3.41</v>
      </c>
      <c r="R815" s="128">
        <v>1470.04</v>
      </c>
      <c r="S815" s="14">
        <v>1975.47</v>
      </c>
      <c r="T815" s="14">
        <v>2254.13</v>
      </c>
      <c r="U815" s="129">
        <v>2667.44</v>
      </c>
    </row>
    <row r="816" spans="1:21" s="12" customFormat="1" x14ac:dyDescent="0.25">
      <c r="A816" s="120" t="str">
        <f t="shared" si="4"/>
        <v>03.01.2016</v>
      </c>
      <c r="B816" s="121">
        <f t="shared" si="4"/>
        <v>14</v>
      </c>
      <c r="C816" s="120" t="str">
        <f t="shared" si="1"/>
        <v>150-670 кВт</v>
      </c>
      <c r="D816" s="122">
        <v>2140.91</v>
      </c>
      <c r="E816" s="123">
        <v>2646.34</v>
      </c>
      <c r="F816" s="123">
        <v>2925</v>
      </c>
      <c r="G816" s="124">
        <v>3338.31</v>
      </c>
      <c r="H816" s="125">
        <v>670.87</v>
      </c>
      <c r="I816" s="161">
        <v>98.460000000000008</v>
      </c>
      <c r="J816" s="161">
        <v>0</v>
      </c>
      <c r="K816" s="126" t="s">
        <v>148</v>
      </c>
      <c r="L816" s="164" t="s">
        <v>409</v>
      </c>
      <c r="M816" s="165" t="s">
        <v>94</v>
      </c>
      <c r="N816" s="127">
        <v>70.73</v>
      </c>
      <c r="O816" s="169">
        <v>10.43</v>
      </c>
      <c r="P816" s="169">
        <v>0</v>
      </c>
      <c r="Q816" s="127">
        <v>3.41</v>
      </c>
      <c r="R816" s="128">
        <v>1470.04</v>
      </c>
      <c r="S816" s="14">
        <v>1975.47</v>
      </c>
      <c r="T816" s="14">
        <v>2254.13</v>
      </c>
      <c r="U816" s="129">
        <v>2667.44</v>
      </c>
    </row>
    <row r="817" spans="1:21" s="12" customFormat="1" x14ac:dyDescent="0.25">
      <c r="A817" s="120" t="str">
        <f t="shared" si="4"/>
        <v>03.01.2016</v>
      </c>
      <c r="B817" s="121">
        <f t="shared" si="4"/>
        <v>15</v>
      </c>
      <c r="C817" s="120" t="str">
        <f t="shared" si="1"/>
        <v>150-670 кВт</v>
      </c>
      <c r="D817" s="122">
        <v>2165.83</v>
      </c>
      <c r="E817" s="123">
        <v>2671.26</v>
      </c>
      <c r="F817" s="123">
        <v>2949.92</v>
      </c>
      <c r="G817" s="124">
        <v>3363.2300000000005</v>
      </c>
      <c r="H817" s="125">
        <v>695.79</v>
      </c>
      <c r="I817" s="161">
        <v>0</v>
      </c>
      <c r="J817" s="161">
        <v>228.95999999999998</v>
      </c>
      <c r="K817" s="126" t="s">
        <v>411</v>
      </c>
      <c r="L817" s="164" t="s">
        <v>94</v>
      </c>
      <c r="M817" s="165" t="s">
        <v>412</v>
      </c>
      <c r="N817" s="127">
        <v>73.37</v>
      </c>
      <c r="O817" s="169">
        <v>0</v>
      </c>
      <c r="P817" s="169">
        <v>24.26</v>
      </c>
      <c r="Q817" s="127">
        <v>3.41</v>
      </c>
      <c r="R817" s="128">
        <v>1470.04</v>
      </c>
      <c r="S817" s="14">
        <v>1975.47</v>
      </c>
      <c r="T817" s="14">
        <v>2254.13</v>
      </c>
      <c r="U817" s="129">
        <v>2667.44</v>
      </c>
    </row>
    <row r="818" spans="1:21" s="12" customFormat="1" x14ac:dyDescent="0.25">
      <c r="A818" s="120" t="str">
        <f t="shared" ref="A818:B833" si="5">A74</f>
        <v>03.01.2016</v>
      </c>
      <c r="B818" s="121">
        <f t="shared" si="5"/>
        <v>16</v>
      </c>
      <c r="C818" s="120" t="str">
        <f t="shared" si="1"/>
        <v>150-670 кВт</v>
      </c>
      <c r="D818" s="122">
        <v>2129.33</v>
      </c>
      <c r="E818" s="123">
        <v>2634.76</v>
      </c>
      <c r="F818" s="123">
        <v>2913.42</v>
      </c>
      <c r="G818" s="124">
        <v>3326.73</v>
      </c>
      <c r="H818" s="125">
        <v>659.29</v>
      </c>
      <c r="I818" s="161">
        <v>240.25</v>
      </c>
      <c r="J818" s="161">
        <v>0</v>
      </c>
      <c r="K818" s="126" t="s">
        <v>414</v>
      </c>
      <c r="L818" s="164" t="s">
        <v>415</v>
      </c>
      <c r="M818" s="165" t="s">
        <v>94</v>
      </c>
      <c r="N818" s="127">
        <v>69.5</v>
      </c>
      <c r="O818" s="169">
        <v>25.46</v>
      </c>
      <c r="P818" s="169">
        <v>0</v>
      </c>
      <c r="Q818" s="127">
        <v>3.41</v>
      </c>
      <c r="R818" s="128">
        <v>1470.04</v>
      </c>
      <c r="S818" s="14">
        <v>1975.47</v>
      </c>
      <c r="T818" s="14">
        <v>2254.13</v>
      </c>
      <c r="U818" s="129">
        <v>2667.44</v>
      </c>
    </row>
    <row r="819" spans="1:21" s="12" customFormat="1" x14ac:dyDescent="0.25">
      <c r="A819" s="120" t="str">
        <f t="shared" si="5"/>
        <v>03.01.2016</v>
      </c>
      <c r="B819" s="121">
        <f t="shared" si="5"/>
        <v>17</v>
      </c>
      <c r="C819" s="120" t="str">
        <f t="shared" si="1"/>
        <v>150-670 кВт</v>
      </c>
      <c r="D819" s="122">
        <v>2223.8200000000002</v>
      </c>
      <c r="E819" s="123">
        <v>2729.25</v>
      </c>
      <c r="F819" s="123">
        <v>3007.9100000000003</v>
      </c>
      <c r="G819" s="124">
        <v>3421.2200000000003</v>
      </c>
      <c r="H819" s="125">
        <v>753.78</v>
      </c>
      <c r="I819" s="161">
        <v>423.33000000000004</v>
      </c>
      <c r="J819" s="161">
        <v>0</v>
      </c>
      <c r="K819" s="126" t="s">
        <v>417</v>
      </c>
      <c r="L819" s="164" t="s">
        <v>418</v>
      </c>
      <c r="M819" s="165" t="s">
        <v>94</v>
      </c>
      <c r="N819" s="127">
        <v>79.510000000000005</v>
      </c>
      <c r="O819" s="169">
        <v>44.86</v>
      </c>
      <c r="P819" s="169">
        <v>0</v>
      </c>
      <c r="Q819" s="127">
        <v>3.41</v>
      </c>
      <c r="R819" s="128">
        <v>1470.04</v>
      </c>
      <c r="S819" s="14">
        <v>1975.47</v>
      </c>
      <c r="T819" s="14">
        <v>2254.13</v>
      </c>
      <c r="U819" s="129">
        <v>2667.44</v>
      </c>
    </row>
    <row r="820" spans="1:21" s="12" customFormat="1" x14ac:dyDescent="0.25">
      <c r="A820" s="120" t="str">
        <f t="shared" si="5"/>
        <v>03.01.2016</v>
      </c>
      <c r="B820" s="121">
        <f t="shared" si="5"/>
        <v>18</v>
      </c>
      <c r="C820" s="120" t="str">
        <f t="shared" ref="C820:C883" si="6">C819</f>
        <v>150-670 кВт</v>
      </c>
      <c r="D820" s="122">
        <v>2359.71</v>
      </c>
      <c r="E820" s="123">
        <v>2865.14</v>
      </c>
      <c r="F820" s="123">
        <v>3143.8</v>
      </c>
      <c r="G820" s="124">
        <v>3557.11</v>
      </c>
      <c r="H820" s="125">
        <v>889.67</v>
      </c>
      <c r="I820" s="161">
        <v>167.85</v>
      </c>
      <c r="J820" s="161">
        <v>0</v>
      </c>
      <c r="K820" s="126" t="s">
        <v>420</v>
      </c>
      <c r="L820" s="164" t="s">
        <v>421</v>
      </c>
      <c r="M820" s="165" t="s">
        <v>94</v>
      </c>
      <c r="N820" s="127">
        <v>93.91</v>
      </c>
      <c r="O820" s="169">
        <v>17.79</v>
      </c>
      <c r="P820" s="169">
        <v>0</v>
      </c>
      <c r="Q820" s="127">
        <v>3.41</v>
      </c>
      <c r="R820" s="128">
        <v>1470.04</v>
      </c>
      <c r="S820" s="14">
        <v>1975.47</v>
      </c>
      <c r="T820" s="14">
        <v>2254.13</v>
      </c>
      <c r="U820" s="129">
        <v>2667.44</v>
      </c>
    </row>
    <row r="821" spans="1:21" s="12" customFormat="1" x14ac:dyDescent="0.25">
      <c r="A821" s="120" t="str">
        <f t="shared" si="5"/>
        <v>03.01.2016</v>
      </c>
      <c r="B821" s="121">
        <f t="shared" si="5"/>
        <v>19</v>
      </c>
      <c r="C821" s="120" t="str">
        <f t="shared" si="6"/>
        <v>150-670 кВт</v>
      </c>
      <c r="D821" s="122">
        <v>2314.6099999999997</v>
      </c>
      <c r="E821" s="123">
        <v>2820.04</v>
      </c>
      <c r="F821" s="123">
        <v>3098.7</v>
      </c>
      <c r="G821" s="124">
        <v>3512.01</v>
      </c>
      <c r="H821" s="125">
        <v>844.56999999999994</v>
      </c>
      <c r="I821" s="161">
        <v>41.9</v>
      </c>
      <c r="J821" s="161">
        <v>0</v>
      </c>
      <c r="K821" s="126" t="s">
        <v>423</v>
      </c>
      <c r="L821" s="164" t="s">
        <v>424</v>
      </c>
      <c r="M821" s="165" t="s">
        <v>94</v>
      </c>
      <c r="N821" s="127">
        <v>89.13</v>
      </c>
      <c r="O821" s="169">
        <v>4.4400000000000004</v>
      </c>
      <c r="P821" s="169">
        <v>0</v>
      </c>
      <c r="Q821" s="127">
        <v>3.41</v>
      </c>
      <c r="R821" s="128">
        <v>1470.04</v>
      </c>
      <c r="S821" s="14">
        <v>1975.47</v>
      </c>
      <c r="T821" s="14">
        <v>2254.13</v>
      </c>
      <c r="U821" s="129">
        <v>2667.44</v>
      </c>
    </row>
    <row r="822" spans="1:21" s="12" customFormat="1" x14ac:dyDescent="0.25">
      <c r="A822" s="120" t="str">
        <f t="shared" si="5"/>
        <v>03.01.2016</v>
      </c>
      <c r="B822" s="121">
        <f t="shared" si="5"/>
        <v>20</v>
      </c>
      <c r="C822" s="120" t="str">
        <f t="shared" si="6"/>
        <v>150-670 кВт</v>
      </c>
      <c r="D822" s="122">
        <v>2315.87</v>
      </c>
      <c r="E822" s="123">
        <v>2821.3</v>
      </c>
      <c r="F822" s="123">
        <v>3099.96</v>
      </c>
      <c r="G822" s="124">
        <v>3513.27</v>
      </c>
      <c r="H822" s="125">
        <v>845.82999999999993</v>
      </c>
      <c r="I822" s="161">
        <v>40.64</v>
      </c>
      <c r="J822" s="161">
        <v>0</v>
      </c>
      <c r="K822" s="126" t="s">
        <v>426</v>
      </c>
      <c r="L822" s="164" t="s">
        <v>427</v>
      </c>
      <c r="M822" s="165" t="s">
        <v>94</v>
      </c>
      <c r="N822" s="127">
        <v>89.27</v>
      </c>
      <c r="O822" s="169">
        <v>4.3099999999999996</v>
      </c>
      <c r="P822" s="169">
        <v>0</v>
      </c>
      <c r="Q822" s="127">
        <v>3.41</v>
      </c>
      <c r="R822" s="128">
        <v>1470.04</v>
      </c>
      <c r="S822" s="14">
        <v>1975.47</v>
      </c>
      <c r="T822" s="14">
        <v>2254.13</v>
      </c>
      <c r="U822" s="129">
        <v>2667.44</v>
      </c>
    </row>
    <row r="823" spans="1:21" s="12" customFormat="1" x14ac:dyDescent="0.25">
      <c r="A823" s="120" t="str">
        <f t="shared" si="5"/>
        <v>03.01.2016</v>
      </c>
      <c r="B823" s="121">
        <f t="shared" si="5"/>
        <v>21</v>
      </c>
      <c r="C823" s="120" t="str">
        <f t="shared" si="6"/>
        <v>150-670 кВт</v>
      </c>
      <c r="D823" s="122">
        <v>2284.08</v>
      </c>
      <c r="E823" s="123">
        <v>2789.51</v>
      </c>
      <c r="F823" s="123">
        <v>3068.17</v>
      </c>
      <c r="G823" s="124">
        <v>3481.48</v>
      </c>
      <c r="H823" s="125">
        <v>814.04</v>
      </c>
      <c r="I823" s="161">
        <v>23.479999999999997</v>
      </c>
      <c r="J823" s="161">
        <v>0</v>
      </c>
      <c r="K823" s="126" t="s">
        <v>429</v>
      </c>
      <c r="L823" s="164" t="s">
        <v>430</v>
      </c>
      <c r="M823" s="165" t="s">
        <v>94</v>
      </c>
      <c r="N823" s="127">
        <v>85.9</v>
      </c>
      <c r="O823" s="169">
        <v>2.4900000000000002</v>
      </c>
      <c r="P823" s="169">
        <v>0</v>
      </c>
      <c r="Q823" s="127">
        <v>3.41</v>
      </c>
      <c r="R823" s="128">
        <v>1470.04</v>
      </c>
      <c r="S823" s="14">
        <v>1975.47</v>
      </c>
      <c r="T823" s="14">
        <v>2254.13</v>
      </c>
      <c r="U823" s="129">
        <v>2667.44</v>
      </c>
    </row>
    <row r="824" spans="1:21" s="12" customFormat="1" x14ac:dyDescent="0.25">
      <c r="A824" s="120" t="str">
        <f t="shared" si="5"/>
        <v>03.01.2016</v>
      </c>
      <c r="B824" s="121">
        <f t="shared" si="5"/>
        <v>22</v>
      </c>
      <c r="C824" s="120" t="str">
        <f t="shared" si="6"/>
        <v>150-670 кВт</v>
      </c>
      <c r="D824" s="122">
        <v>2217.2799999999997</v>
      </c>
      <c r="E824" s="123">
        <v>2722.71</v>
      </c>
      <c r="F824" s="123">
        <v>3001.37</v>
      </c>
      <c r="G824" s="124">
        <v>3414.6800000000003</v>
      </c>
      <c r="H824" s="125">
        <v>747.2399999999999</v>
      </c>
      <c r="I824" s="161">
        <v>85.24</v>
      </c>
      <c r="J824" s="161">
        <v>0</v>
      </c>
      <c r="K824" s="126" t="s">
        <v>432</v>
      </c>
      <c r="L824" s="164" t="s">
        <v>433</v>
      </c>
      <c r="M824" s="165" t="s">
        <v>94</v>
      </c>
      <c r="N824" s="127">
        <v>78.819999999999993</v>
      </c>
      <c r="O824" s="169">
        <v>9.0299999999999994</v>
      </c>
      <c r="P824" s="169">
        <v>0</v>
      </c>
      <c r="Q824" s="127">
        <v>3.41</v>
      </c>
      <c r="R824" s="128">
        <v>1470.04</v>
      </c>
      <c r="S824" s="14">
        <v>1975.47</v>
      </c>
      <c r="T824" s="14">
        <v>2254.13</v>
      </c>
      <c r="U824" s="129">
        <v>2667.44</v>
      </c>
    </row>
    <row r="825" spans="1:21" s="12" customFormat="1" x14ac:dyDescent="0.25">
      <c r="A825" s="120" t="str">
        <f t="shared" si="5"/>
        <v>03.01.2016</v>
      </c>
      <c r="B825" s="121">
        <f t="shared" si="5"/>
        <v>23</v>
      </c>
      <c r="C825" s="120" t="str">
        <f t="shared" si="6"/>
        <v>150-670 кВт</v>
      </c>
      <c r="D825" s="122">
        <v>2473.86</v>
      </c>
      <c r="E825" s="123">
        <v>2979.29</v>
      </c>
      <c r="F825" s="123">
        <v>3257.9500000000003</v>
      </c>
      <c r="G825" s="124">
        <v>3671.26</v>
      </c>
      <c r="H825" s="125">
        <v>1003.8199999999999</v>
      </c>
      <c r="I825" s="161">
        <v>0</v>
      </c>
      <c r="J825" s="161">
        <v>15.59</v>
      </c>
      <c r="K825" s="126" t="s">
        <v>435</v>
      </c>
      <c r="L825" s="164" t="s">
        <v>94</v>
      </c>
      <c r="M825" s="165" t="s">
        <v>436</v>
      </c>
      <c r="N825" s="127">
        <v>106.01</v>
      </c>
      <c r="O825" s="169">
        <v>0</v>
      </c>
      <c r="P825" s="169">
        <v>1.65</v>
      </c>
      <c r="Q825" s="127">
        <v>3.41</v>
      </c>
      <c r="R825" s="128">
        <v>1470.04</v>
      </c>
      <c r="S825" s="14">
        <v>1975.47</v>
      </c>
      <c r="T825" s="14">
        <v>2254.13</v>
      </c>
      <c r="U825" s="129">
        <v>2667.44</v>
      </c>
    </row>
    <row r="826" spans="1:21" s="12" customFormat="1" x14ac:dyDescent="0.25">
      <c r="A826" s="120" t="str">
        <f t="shared" si="5"/>
        <v>04.01.2016</v>
      </c>
      <c r="B826" s="121">
        <f t="shared" si="5"/>
        <v>0</v>
      </c>
      <c r="C826" s="120" t="str">
        <f t="shared" si="6"/>
        <v>150-670 кВт</v>
      </c>
      <c r="D826" s="122">
        <v>2282.9700000000003</v>
      </c>
      <c r="E826" s="123">
        <v>2788.3999999999996</v>
      </c>
      <c r="F826" s="123">
        <v>3067.0600000000004</v>
      </c>
      <c r="G826" s="124">
        <v>3480.37</v>
      </c>
      <c r="H826" s="125">
        <v>812.93</v>
      </c>
      <c r="I826" s="161">
        <v>0</v>
      </c>
      <c r="J826" s="161">
        <v>2.98</v>
      </c>
      <c r="K826" s="126" t="s">
        <v>439</v>
      </c>
      <c r="L826" s="164" t="s">
        <v>94</v>
      </c>
      <c r="M826" s="165" t="s">
        <v>440</v>
      </c>
      <c r="N826" s="127">
        <v>85.78</v>
      </c>
      <c r="O826" s="169">
        <v>0</v>
      </c>
      <c r="P826" s="169">
        <v>0.32</v>
      </c>
      <c r="Q826" s="127">
        <v>3.41</v>
      </c>
      <c r="R826" s="128">
        <v>1470.04</v>
      </c>
      <c r="S826" s="14">
        <v>1975.47</v>
      </c>
      <c r="T826" s="14">
        <v>2254.13</v>
      </c>
      <c r="U826" s="129">
        <v>2667.44</v>
      </c>
    </row>
    <row r="827" spans="1:21" s="12" customFormat="1" x14ac:dyDescent="0.25">
      <c r="A827" s="120" t="str">
        <f t="shared" si="5"/>
        <v>04.01.2016</v>
      </c>
      <c r="B827" s="121">
        <f t="shared" si="5"/>
        <v>1</v>
      </c>
      <c r="C827" s="120" t="str">
        <f t="shared" si="6"/>
        <v>150-670 кВт</v>
      </c>
      <c r="D827" s="122">
        <v>2173.62</v>
      </c>
      <c r="E827" s="123">
        <v>2679.05</v>
      </c>
      <c r="F827" s="123">
        <v>2957.71</v>
      </c>
      <c r="G827" s="124">
        <v>3371.02</v>
      </c>
      <c r="H827" s="125">
        <v>703.58</v>
      </c>
      <c r="I827" s="161">
        <v>100.64</v>
      </c>
      <c r="J827" s="161">
        <v>0</v>
      </c>
      <c r="K827" s="126" t="s">
        <v>442</v>
      </c>
      <c r="L827" s="164" t="s">
        <v>443</v>
      </c>
      <c r="M827" s="165" t="s">
        <v>94</v>
      </c>
      <c r="N827" s="127">
        <v>74.19</v>
      </c>
      <c r="O827" s="169">
        <v>10.66</v>
      </c>
      <c r="P827" s="169">
        <v>0</v>
      </c>
      <c r="Q827" s="127">
        <v>3.41</v>
      </c>
      <c r="R827" s="128">
        <v>1470.04</v>
      </c>
      <c r="S827" s="14">
        <v>1975.47</v>
      </c>
      <c r="T827" s="14">
        <v>2254.13</v>
      </c>
      <c r="U827" s="129">
        <v>2667.44</v>
      </c>
    </row>
    <row r="828" spans="1:21" s="12" customFormat="1" x14ac:dyDescent="0.25">
      <c r="A828" s="120" t="str">
        <f t="shared" si="5"/>
        <v>04.01.2016</v>
      </c>
      <c r="B828" s="121">
        <f t="shared" si="5"/>
        <v>2</v>
      </c>
      <c r="C828" s="120" t="str">
        <f t="shared" si="6"/>
        <v>150-670 кВт</v>
      </c>
      <c r="D828" s="122">
        <v>2141.66</v>
      </c>
      <c r="E828" s="123">
        <v>2647.09</v>
      </c>
      <c r="F828" s="123">
        <v>2925.75</v>
      </c>
      <c r="G828" s="124">
        <v>3339.06</v>
      </c>
      <c r="H828" s="125">
        <v>671.62</v>
      </c>
      <c r="I828" s="161">
        <v>103.32000000000001</v>
      </c>
      <c r="J828" s="161">
        <v>0</v>
      </c>
      <c r="K828" s="126" t="s">
        <v>225</v>
      </c>
      <c r="L828" s="164" t="s">
        <v>445</v>
      </c>
      <c r="M828" s="165" t="s">
        <v>94</v>
      </c>
      <c r="N828" s="127">
        <v>70.81</v>
      </c>
      <c r="O828" s="169">
        <v>10.95</v>
      </c>
      <c r="P828" s="169">
        <v>0</v>
      </c>
      <c r="Q828" s="127">
        <v>3.41</v>
      </c>
      <c r="R828" s="128">
        <v>1470.04</v>
      </c>
      <c r="S828" s="14">
        <v>1975.47</v>
      </c>
      <c r="T828" s="14">
        <v>2254.13</v>
      </c>
      <c r="U828" s="129">
        <v>2667.44</v>
      </c>
    </row>
    <row r="829" spans="1:21" s="12" customFormat="1" x14ac:dyDescent="0.25">
      <c r="A829" s="120" t="str">
        <f t="shared" si="5"/>
        <v>04.01.2016</v>
      </c>
      <c r="B829" s="121">
        <f t="shared" si="5"/>
        <v>3</v>
      </c>
      <c r="C829" s="120" t="str">
        <f t="shared" si="6"/>
        <v>150-670 кВт</v>
      </c>
      <c r="D829" s="122">
        <v>2123.5699999999997</v>
      </c>
      <c r="E829" s="123">
        <v>2629</v>
      </c>
      <c r="F829" s="123">
        <v>2907.6600000000003</v>
      </c>
      <c r="G829" s="124">
        <v>3320.9700000000003</v>
      </c>
      <c r="H829" s="125">
        <v>653.53</v>
      </c>
      <c r="I829" s="161">
        <v>144.04999999999998</v>
      </c>
      <c r="J829" s="161">
        <v>0</v>
      </c>
      <c r="K829" s="126" t="s">
        <v>447</v>
      </c>
      <c r="L829" s="164" t="s">
        <v>448</v>
      </c>
      <c r="M829" s="165" t="s">
        <v>94</v>
      </c>
      <c r="N829" s="127">
        <v>68.89</v>
      </c>
      <c r="O829" s="169">
        <v>15.26</v>
      </c>
      <c r="P829" s="169">
        <v>0</v>
      </c>
      <c r="Q829" s="127">
        <v>3.41</v>
      </c>
      <c r="R829" s="128">
        <v>1470.04</v>
      </c>
      <c r="S829" s="14">
        <v>1975.47</v>
      </c>
      <c r="T829" s="14">
        <v>2254.13</v>
      </c>
      <c r="U829" s="129">
        <v>2667.44</v>
      </c>
    </row>
    <row r="830" spans="1:21" s="12" customFormat="1" x14ac:dyDescent="0.25">
      <c r="A830" s="120" t="str">
        <f t="shared" si="5"/>
        <v>04.01.2016</v>
      </c>
      <c r="B830" s="121">
        <f t="shared" si="5"/>
        <v>4</v>
      </c>
      <c r="C830" s="120" t="str">
        <f t="shared" si="6"/>
        <v>150-670 кВт</v>
      </c>
      <c r="D830" s="122">
        <v>2107.7800000000002</v>
      </c>
      <c r="E830" s="123">
        <v>2613.21</v>
      </c>
      <c r="F830" s="123">
        <v>2891.8700000000003</v>
      </c>
      <c r="G830" s="124">
        <v>3305.1800000000003</v>
      </c>
      <c r="H830" s="125">
        <v>637.74</v>
      </c>
      <c r="I830" s="161">
        <v>0</v>
      </c>
      <c r="J830" s="161">
        <v>487.03000000000003</v>
      </c>
      <c r="K830" s="126" t="s">
        <v>450</v>
      </c>
      <c r="L830" s="164" t="s">
        <v>94</v>
      </c>
      <c r="M830" s="165" t="s">
        <v>451</v>
      </c>
      <c r="N830" s="127">
        <v>67.22</v>
      </c>
      <c r="O830" s="169">
        <v>0</v>
      </c>
      <c r="P830" s="169">
        <v>51.61</v>
      </c>
      <c r="Q830" s="127">
        <v>3.41</v>
      </c>
      <c r="R830" s="128">
        <v>1470.04</v>
      </c>
      <c r="S830" s="14">
        <v>1975.47</v>
      </c>
      <c r="T830" s="14">
        <v>2254.13</v>
      </c>
      <c r="U830" s="129">
        <v>2667.44</v>
      </c>
    </row>
    <row r="831" spans="1:21" s="12" customFormat="1" x14ac:dyDescent="0.25">
      <c r="A831" s="120" t="str">
        <f t="shared" si="5"/>
        <v>04.01.2016</v>
      </c>
      <c r="B831" s="121">
        <f t="shared" si="5"/>
        <v>5</v>
      </c>
      <c r="C831" s="120" t="str">
        <f t="shared" si="6"/>
        <v>150-670 кВт</v>
      </c>
      <c r="D831" s="122">
        <v>2107.6</v>
      </c>
      <c r="E831" s="123">
        <v>2613.0299999999997</v>
      </c>
      <c r="F831" s="123">
        <v>2891.6900000000005</v>
      </c>
      <c r="G831" s="124">
        <v>3305</v>
      </c>
      <c r="H831" s="125">
        <v>637.56000000000006</v>
      </c>
      <c r="I831" s="161">
        <v>151.35</v>
      </c>
      <c r="J831" s="161">
        <v>0</v>
      </c>
      <c r="K831" s="126" t="s">
        <v>452</v>
      </c>
      <c r="L831" s="164" t="s">
        <v>453</v>
      </c>
      <c r="M831" s="165" t="s">
        <v>94</v>
      </c>
      <c r="N831" s="127">
        <v>67.2</v>
      </c>
      <c r="O831" s="169">
        <v>16.04</v>
      </c>
      <c r="P831" s="169">
        <v>0</v>
      </c>
      <c r="Q831" s="127">
        <v>3.41</v>
      </c>
      <c r="R831" s="128">
        <v>1470.04</v>
      </c>
      <c r="S831" s="14">
        <v>1975.47</v>
      </c>
      <c r="T831" s="14">
        <v>2254.13</v>
      </c>
      <c r="U831" s="129">
        <v>2667.44</v>
      </c>
    </row>
    <row r="832" spans="1:21" s="12" customFormat="1" x14ac:dyDescent="0.25">
      <c r="A832" s="120" t="str">
        <f t="shared" si="5"/>
        <v>04.01.2016</v>
      </c>
      <c r="B832" s="121">
        <f t="shared" si="5"/>
        <v>6</v>
      </c>
      <c r="C832" s="120" t="str">
        <f t="shared" si="6"/>
        <v>150-670 кВт</v>
      </c>
      <c r="D832" s="122">
        <v>2106.71</v>
      </c>
      <c r="E832" s="123">
        <v>2612.14</v>
      </c>
      <c r="F832" s="123">
        <v>2890.8</v>
      </c>
      <c r="G832" s="124">
        <v>3304.1099999999997</v>
      </c>
      <c r="H832" s="125">
        <v>636.66999999999996</v>
      </c>
      <c r="I832" s="161">
        <v>0.01</v>
      </c>
      <c r="J832" s="161">
        <v>99.94</v>
      </c>
      <c r="K832" s="126" t="s">
        <v>455</v>
      </c>
      <c r="L832" s="164" t="s">
        <v>95</v>
      </c>
      <c r="M832" s="165" t="s">
        <v>456</v>
      </c>
      <c r="N832" s="127">
        <v>67.099999999999994</v>
      </c>
      <c r="O832" s="169">
        <v>0</v>
      </c>
      <c r="P832" s="169">
        <v>10.59</v>
      </c>
      <c r="Q832" s="127">
        <v>3.41</v>
      </c>
      <c r="R832" s="128">
        <v>1470.04</v>
      </c>
      <c r="S832" s="14">
        <v>1975.47</v>
      </c>
      <c r="T832" s="14">
        <v>2254.13</v>
      </c>
      <c r="U832" s="129">
        <v>2667.44</v>
      </c>
    </row>
    <row r="833" spans="1:21" s="12" customFormat="1" x14ac:dyDescent="0.25">
      <c r="A833" s="120" t="str">
        <f t="shared" si="5"/>
        <v>04.01.2016</v>
      </c>
      <c r="B833" s="121">
        <f t="shared" si="5"/>
        <v>7</v>
      </c>
      <c r="C833" s="120" t="str">
        <f t="shared" si="6"/>
        <v>150-670 кВт</v>
      </c>
      <c r="D833" s="122">
        <v>2140.33</v>
      </c>
      <c r="E833" s="123">
        <v>2645.76</v>
      </c>
      <c r="F833" s="123">
        <v>2924.42</v>
      </c>
      <c r="G833" s="124">
        <v>3337.73</v>
      </c>
      <c r="H833" s="125">
        <v>670.29</v>
      </c>
      <c r="I833" s="161">
        <v>111.8</v>
      </c>
      <c r="J833" s="161">
        <v>0</v>
      </c>
      <c r="K833" s="126" t="s">
        <v>458</v>
      </c>
      <c r="L833" s="164" t="s">
        <v>459</v>
      </c>
      <c r="M833" s="165" t="s">
        <v>94</v>
      </c>
      <c r="N833" s="127">
        <v>70.67</v>
      </c>
      <c r="O833" s="169">
        <v>11.85</v>
      </c>
      <c r="P833" s="169">
        <v>0</v>
      </c>
      <c r="Q833" s="127">
        <v>3.41</v>
      </c>
      <c r="R833" s="128">
        <v>1470.04</v>
      </c>
      <c r="S833" s="14">
        <v>1975.47</v>
      </c>
      <c r="T833" s="14">
        <v>2254.13</v>
      </c>
      <c r="U833" s="129">
        <v>2667.44</v>
      </c>
    </row>
    <row r="834" spans="1:21" s="12" customFormat="1" x14ac:dyDescent="0.25">
      <c r="A834" s="120" t="str">
        <f t="shared" ref="A834:B849" si="7">A90</f>
        <v>04.01.2016</v>
      </c>
      <c r="B834" s="121">
        <f t="shared" si="7"/>
        <v>8</v>
      </c>
      <c r="C834" s="120" t="str">
        <f t="shared" si="6"/>
        <v>150-670 кВт</v>
      </c>
      <c r="D834" s="122">
        <v>2219.96</v>
      </c>
      <c r="E834" s="123">
        <v>2725.39</v>
      </c>
      <c r="F834" s="123">
        <v>3004.05</v>
      </c>
      <c r="G834" s="124">
        <v>3417.3599999999997</v>
      </c>
      <c r="H834" s="125">
        <v>749.92</v>
      </c>
      <c r="I834" s="161">
        <v>17.5</v>
      </c>
      <c r="J834" s="161">
        <v>0.31000000000000005</v>
      </c>
      <c r="K834" s="126" t="s">
        <v>461</v>
      </c>
      <c r="L834" s="164" t="s">
        <v>462</v>
      </c>
      <c r="M834" s="165" t="s">
        <v>463</v>
      </c>
      <c r="N834" s="127">
        <v>79.099999999999994</v>
      </c>
      <c r="O834" s="169">
        <v>1.85</v>
      </c>
      <c r="P834" s="169">
        <v>0.03</v>
      </c>
      <c r="Q834" s="127">
        <v>3.41</v>
      </c>
      <c r="R834" s="128">
        <v>1470.04</v>
      </c>
      <c r="S834" s="14">
        <v>1975.47</v>
      </c>
      <c r="T834" s="14">
        <v>2254.13</v>
      </c>
      <c r="U834" s="129">
        <v>2667.44</v>
      </c>
    </row>
    <row r="835" spans="1:21" s="12" customFormat="1" x14ac:dyDescent="0.25">
      <c r="A835" s="120" t="str">
        <f t="shared" si="7"/>
        <v>04.01.2016</v>
      </c>
      <c r="B835" s="121">
        <f t="shared" si="7"/>
        <v>9</v>
      </c>
      <c r="C835" s="120" t="str">
        <f t="shared" si="6"/>
        <v>150-670 кВт</v>
      </c>
      <c r="D835" s="122">
        <v>2323.42</v>
      </c>
      <c r="E835" s="123">
        <v>2828.85</v>
      </c>
      <c r="F835" s="123">
        <v>3107.51</v>
      </c>
      <c r="G835" s="124">
        <v>3520.82</v>
      </c>
      <c r="H835" s="125">
        <v>853.38</v>
      </c>
      <c r="I835" s="161">
        <v>0.01</v>
      </c>
      <c r="J835" s="161">
        <v>28.33</v>
      </c>
      <c r="K835" s="126" t="s">
        <v>465</v>
      </c>
      <c r="L835" s="164" t="s">
        <v>95</v>
      </c>
      <c r="M835" s="165" t="s">
        <v>466</v>
      </c>
      <c r="N835" s="127">
        <v>90.07</v>
      </c>
      <c r="O835" s="169">
        <v>0</v>
      </c>
      <c r="P835" s="169">
        <v>3</v>
      </c>
      <c r="Q835" s="127">
        <v>3.41</v>
      </c>
      <c r="R835" s="128">
        <v>1470.04</v>
      </c>
      <c r="S835" s="14">
        <v>1975.47</v>
      </c>
      <c r="T835" s="14">
        <v>2254.13</v>
      </c>
      <c r="U835" s="129">
        <v>2667.44</v>
      </c>
    </row>
    <row r="836" spans="1:21" s="12" customFormat="1" x14ac:dyDescent="0.25">
      <c r="A836" s="120" t="str">
        <f t="shared" si="7"/>
        <v>04.01.2016</v>
      </c>
      <c r="B836" s="121">
        <f t="shared" si="7"/>
        <v>10</v>
      </c>
      <c r="C836" s="120" t="str">
        <f t="shared" si="6"/>
        <v>150-670 кВт</v>
      </c>
      <c r="D836" s="122">
        <v>2407.13</v>
      </c>
      <c r="E836" s="123">
        <v>2912.5600000000004</v>
      </c>
      <c r="F836" s="123">
        <v>3191.2200000000003</v>
      </c>
      <c r="G836" s="124">
        <v>3604.5299999999997</v>
      </c>
      <c r="H836" s="125">
        <v>937.09</v>
      </c>
      <c r="I836" s="161">
        <v>416.57</v>
      </c>
      <c r="J836" s="161">
        <v>0</v>
      </c>
      <c r="K836" s="126" t="s">
        <v>468</v>
      </c>
      <c r="L836" s="164" t="s">
        <v>469</v>
      </c>
      <c r="M836" s="165" t="s">
        <v>94</v>
      </c>
      <c r="N836" s="127">
        <v>98.94</v>
      </c>
      <c r="O836" s="169">
        <v>44.14</v>
      </c>
      <c r="P836" s="169">
        <v>0</v>
      </c>
      <c r="Q836" s="127">
        <v>3.41</v>
      </c>
      <c r="R836" s="128">
        <v>1470.04</v>
      </c>
      <c r="S836" s="14">
        <v>1975.47</v>
      </c>
      <c r="T836" s="14">
        <v>2254.13</v>
      </c>
      <c r="U836" s="129">
        <v>2667.44</v>
      </c>
    </row>
    <row r="837" spans="1:21" s="12" customFormat="1" x14ac:dyDescent="0.25">
      <c r="A837" s="120" t="str">
        <f t="shared" si="7"/>
        <v>04.01.2016</v>
      </c>
      <c r="B837" s="121">
        <f t="shared" si="7"/>
        <v>11</v>
      </c>
      <c r="C837" s="120" t="str">
        <f t="shared" si="6"/>
        <v>150-670 кВт</v>
      </c>
      <c r="D837" s="122">
        <v>2097.77</v>
      </c>
      <c r="E837" s="123">
        <v>2603.1999999999998</v>
      </c>
      <c r="F837" s="123">
        <v>2881.86</v>
      </c>
      <c r="G837" s="124">
        <v>3295.17</v>
      </c>
      <c r="H837" s="125">
        <v>627.7299999999999</v>
      </c>
      <c r="I837" s="161">
        <v>173.72</v>
      </c>
      <c r="J837" s="161">
        <v>0.01</v>
      </c>
      <c r="K837" s="126" t="s">
        <v>217</v>
      </c>
      <c r="L837" s="164" t="s">
        <v>471</v>
      </c>
      <c r="M837" s="165" t="s">
        <v>95</v>
      </c>
      <c r="N837" s="127">
        <v>66.16</v>
      </c>
      <c r="O837" s="169">
        <v>18.41</v>
      </c>
      <c r="P837" s="169">
        <v>0</v>
      </c>
      <c r="Q837" s="127">
        <v>3.41</v>
      </c>
      <c r="R837" s="128">
        <v>1470.04</v>
      </c>
      <c r="S837" s="14">
        <v>1975.47</v>
      </c>
      <c r="T837" s="14">
        <v>2254.13</v>
      </c>
      <c r="U837" s="129">
        <v>2667.44</v>
      </c>
    </row>
    <row r="838" spans="1:21" s="12" customFormat="1" x14ac:dyDescent="0.25">
      <c r="A838" s="120" t="str">
        <f t="shared" si="7"/>
        <v>04.01.2016</v>
      </c>
      <c r="B838" s="121">
        <f t="shared" si="7"/>
        <v>12</v>
      </c>
      <c r="C838" s="120" t="str">
        <f t="shared" si="6"/>
        <v>150-670 кВт</v>
      </c>
      <c r="D838" s="122">
        <v>2119.1099999999997</v>
      </c>
      <c r="E838" s="123">
        <v>2624.54</v>
      </c>
      <c r="F838" s="123">
        <v>2903.2</v>
      </c>
      <c r="G838" s="124">
        <v>3316.51</v>
      </c>
      <c r="H838" s="125">
        <v>649.06999999999994</v>
      </c>
      <c r="I838" s="161">
        <v>642.16999999999996</v>
      </c>
      <c r="J838" s="161">
        <v>0</v>
      </c>
      <c r="K838" s="126" t="s">
        <v>473</v>
      </c>
      <c r="L838" s="164" t="s">
        <v>474</v>
      </c>
      <c r="M838" s="165" t="s">
        <v>94</v>
      </c>
      <c r="N838" s="127">
        <v>68.42</v>
      </c>
      <c r="O838" s="169">
        <v>68.05</v>
      </c>
      <c r="P838" s="169">
        <v>0</v>
      </c>
      <c r="Q838" s="127">
        <v>3.41</v>
      </c>
      <c r="R838" s="128">
        <v>1470.04</v>
      </c>
      <c r="S838" s="14">
        <v>1975.47</v>
      </c>
      <c r="T838" s="14">
        <v>2254.13</v>
      </c>
      <c r="U838" s="129">
        <v>2667.44</v>
      </c>
    </row>
    <row r="839" spans="1:21" s="12" customFormat="1" x14ac:dyDescent="0.25">
      <c r="A839" s="120" t="str">
        <f t="shared" si="7"/>
        <v>04.01.2016</v>
      </c>
      <c r="B839" s="121">
        <f t="shared" si="7"/>
        <v>13</v>
      </c>
      <c r="C839" s="120" t="str">
        <f t="shared" si="6"/>
        <v>150-670 кВт</v>
      </c>
      <c r="D839" s="122">
        <v>2156.52</v>
      </c>
      <c r="E839" s="123">
        <v>2661.9500000000003</v>
      </c>
      <c r="F839" s="123">
        <v>2940.61</v>
      </c>
      <c r="G839" s="124">
        <v>3353.92</v>
      </c>
      <c r="H839" s="125">
        <v>686.48</v>
      </c>
      <c r="I839" s="161">
        <v>381.44</v>
      </c>
      <c r="J839" s="161">
        <v>0</v>
      </c>
      <c r="K839" s="126" t="s">
        <v>475</v>
      </c>
      <c r="L839" s="164" t="s">
        <v>476</v>
      </c>
      <c r="M839" s="165" t="s">
        <v>94</v>
      </c>
      <c r="N839" s="127">
        <v>72.38</v>
      </c>
      <c r="O839" s="169">
        <v>40.42</v>
      </c>
      <c r="P839" s="169">
        <v>0</v>
      </c>
      <c r="Q839" s="127">
        <v>3.41</v>
      </c>
      <c r="R839" s="128">
        <v>1470.04</v>
      </c>
      <c r="S839" s="14">
        <v>1975.47</v>
      </c>
      <c r="T839" s="14">
        <v>2254.13</v>
      </c>
      <c r="U839" s="129">
        <v>2667.44</v>
      </c>
    </row>
    <row r="840" spans="1:21" s="12" customFormat="1" x14ac:dyDescent="0.25">
      <c r="A840" s="120" t="str">
        <f t="shared" si="7"/>
        <v>04.01.2016</v>
      </c>
      <c r="B840" s="121">
        <f t="shared" si="7"/>
        <v>14</v>
      </c>
      <c r="C840" s="120" t="str">
        <f t="shared" si="6"/>
        <v>150-670 кВт</v>
      </c>
      <c r="D840" s="122">
        <v>2156.5</v>
      </c>
      <c r="E840" s="123">
        <v>2661.9300000000003</v>
      </c>
      <c r="F840" s="123">
        <v>2940.59</v>
      </c>
      <c r="G840" s="124">
        <v>3353.9</v>
      </c>
      <c r="H840" s="125">
        <v>686.45999999999992</v>
      </c>
      <c r="I840" s="161">
        <v>152.42000000000002</v>
      </c>
      <c r="J840" s="161">
        <v>0</v>
      </c>
      <c r="K840" s="126" t="s">
        <v>478</v>
      </c>
      <c r="L840" s="164" t="s">
        <v>479</v>
      </c>
      <c r="M840" s="165" t="s">
        <v>94</v>
      </c>
      <c r="N840" s="127">
        <v>72.38</v>
      </c>
      <c r="O840" s="169">
        <v>16.149999999999999</v>
      </c>
      <c r="P840" s="169">
        <v>0</v>
      </c>
      <c r="Q840" s="127">
        <v>3.41</v>
      </c>
      <c r="R840" s="128">
        <v>1470.04</v>
      </c>
      <c r="S840" s="14">
        <v>1975.47</v>
      </c>
      <c r="T840" s="14">
        <v>2254.13</v>
      </c>
      <c r="U840" s="129">
        <v>2667.44</v>
      </c>
    </row>
    <row r="841" spans="1:21" s="12" customFormat="1" x14ac:dyDescent="0.25">
      <c r="A841" s="120" t="str">
        <f t="shared" si="7"/>
        <v>04.01.2016</v>
      </c>
      <c r="B841" s="121">
        <f t="shared" si="7"/>
        <v>15</v>
      </c>
      <c r="C841" s="120" t="str">
        <f t="shared" si="6"/>
        <v>150-670 кВт</v>
      </c>
      <c r="D841" s="122">
        <v>2146.7199999999998</v>
      </c>
      <c r="E841" s="123">
        <v>2652.15</v>
      </c>
      <c r="F841" s="123">
        <v>2930.81</v>
      </c>
      <c r="G841" s="124">
        <v>3344.12</v>
      </c>
      <c r="H841" s="125">
        <v>676.68</v>
      </c>
      <c r="I841" s="161">
        <v>790.64</v>
      </c>
      <c r="J841" s="161">
        <v>0</v>
      </c>
      <c r="K841" s="126" t="s">
        <v>481</v>
      </c>
      <c r="L841" s="164" t="s">
        <v>482</v>
      </c>
      <c r="M841" s="165" t="s">
        <v>94</v>
      </c>
      <c r="N841" s="127">
        <v>71.34</v>
      </c>
      <c r="O841" s="169">
        <v>83.78</v>
      </c>
      <c r="P841" s="169">
        <v>0</v>
      </c>
      <c r="Q841" s="127">
        <v>3.41</v>
      </c>
      <c r="R841" s="128">
        <v>1470.04</v>
      </c>
      <c r="S841" s="14">
        <v>1975.47</v>
      </c>
      <c r="T841" s="14">
        <v>2254.13</v>
      </c>
      <c r="U841" s="129">
        <v>2667.44</v>
      </c>
    </row>
    <row r="842" spans="1:21" s="12" customFormat="1" x14ac:dyDescent="0.25">
      <c r="A842" s="120" t="str">
        <f t="shared" si="7"/>
        <v>04.01.2016</v>
      </c>
      <c r="B842" s="121">
        <f t="shared" si="7"/>
        <v>16</v>
      </c>
      <c r="C842" s="120" t="str">
        <f t="shared" si="6"/>
        <v>150-670 кВт</v>
      </c>
      <c r="D842" s="122">
        <v>2099.35</v>
      </c>
      <c r="E842" s="123">
        <v>2604.7800000000002</v>
      </c>
      <c r="F842" s="123">
        <v>2883.44</v>
      </c>
      <c r="G842" s="124">
        <v>3296.75</v>
      </c>
      <c r="H842" s="125">
        <v>629.31000000000006</v>
      </c>
      <c r="I842" s="161">
        <v>2697.21</v>
      </c>
      <c r="J842" s="161">
        <v>0</v>
      </c>
      <c r="K842" s="126" t="s">
        <v>484</v>
      </c>
      <c r="L842" s="164" t="s">
        <v>485</v>
      </c>
      <c r="M842" s="165" t="s">
        <v>94</v>
      </c>
      <c r="N842" s="127">
        <v>66.319999999999993</v>
      </c>
      <c r="O842" s="169">
        <v>285.81</v>
      </c>
      <c r="P842" s="169">
        <v>0</v>
      </c>
      <c r="Q842" s="127">
        <v>3.41</v>
      </c>
      <c r="R842" s="128">
        <v>1470.04</v>
      </c>
      <c r="S842" s="14">
        <v>1975.47</v>
      </c>
      <c r="T842" s="14">
        <v>2254.13</v>
      </c>
      <c r="U842" s="129">
        <v>2667.44</v>
      </c>
    </row>
    <row r="843" spans="1:21" s="12" customFormat="1" x14ac:dyDescent="0.25">
      <c r="A843" s="120" t="str">
        <f t="shared" si="7"/>
        <v>04.01.2016</v>
      </c>
      <c r="B843" s="121">
        <f t="shared" si="7"/>
        <v>17</v>
      </c>
      <c r="C843" s="120" t="str">
        <f t="shared" si="6"/>
        <v>150-670 кВт</v>
      </c>
      <c r="D843" s="122">
        <v>2171.4900000000002</v>
      </c>
      <c r="E843" s="123">
        <v>2676.92</v>
      </c>
      <c r="F843" s="123">
        <v>2955.5800000000004</v>
      </c>
      <c r="G843" s="124">
        <v>3368.8900000000003</v>
      </c>
      <c r="H843" s="125">
        <v>701.45</v>
      </c>
      <c r="I843" s="161">
        <v>3501.6800000000003</v>
      </c>
      <c r="J843" s="161">
        <v>0</v>
      </c>
      <c r="K843" s="126" t="s">
        <v>487</v>
      </c>
      <c r="L843" s="164" t="s">
        <v>488</v>
      </c>
      <c r="M843" s="165" t="s">
        <v>94</v>
      </c>
      <c r="N843" s="127">
        <v>73.97</v>
      </c>
      <c r="O843" s="169">
        <v>371.05</v>
      </c>
      <c r="P843" s="169">
        <v>0</v>
      </c>
      <c r="Q843" s="127">
        <v>3.41</v>
      </c>
      <c r="R843" s="128">
        <v>1470.04</v>
      </c>
      <c r="S843" s="14">
        <v>1975.47</v>
      </c>
      <c r="T843" s="14">
        <v>2254.13</v>
      </c>
      <c r="U843" s="129">
        <v>2667.44</v>
      </c>
    </row>
    <row r="844" spans="1:21" s="12" customFormat="1" x14ac:dyDescent="0.25">
      <c r="A844" s="120" t="str">
        <f t="shared" si="7"/>
        <v>04.01.2016</v>
      </c>
      <c r="B844" s="121">
        <f t="shared" si="7"/>
        <v>18</v>
      </c>
      <c r="C844" s="120" t="str">
        <f t="shared" si="6"/>
        <v>150-670 кВт</v>
      </c>
      <c r="D844" s="122">
        <v>2308.69</v>
      </c>
      <c r="E844" s="123">
        <v>2814.12</v>
      </c>
      <c r="F844" s="123">
        <v>3092.78</v>
      </c>
      <c r="G844" s="124">
        <v>3506.09</v>
      </c>
      <c r="H844" s="125">
        <v>838.65</v>
      </c>
      <c r="I844" s="161">
        <v>3514.01</v>
      </c>
      <c r="J844" s="161">
        <v>0</v>
      </c>
      <c r="K844" s="126" t="s">
        <v>490</v>
      </c>
      <c r="L844" s="164" t="s">
        <v>491</v>
      </c>
      <c r="M844" s="165" t="s">
        <v>94</v>
      </c>
      <c r="N844" s="127">
        <v>88.51</v>
      </c>
      <c r="O844" s="169">
        <v>372.36</v>
      </c>
      <c r="P844" s="169">
        <v>0</v>
      </c>
      <c r="Q844" s="127">
        <v>3.41</v>
      </c>
      <c r="R844" s="128">
        <v>1470.04</v>
      </c>
      <c r="S844" s="14">
        <v>1975.47</v>
      </c>
      <c r="T844" s="14">
        <v>2254.13</v>
      </c>
      <c r="U844" s="129">
        <v>2667.44</v>
      </c>
    </row>
    <row r="845" spans="1:21" s="12" customFormat="1" x14ac:dyDescent="0.25">
      <c r="A845" s="120" t="str">
        <f t="shared" si="7"/>
        <v>04.01.2016</v>
      </c>
      <c r="B845" s="121">
        <f t="shared" si="7"/>
        <v>19</v>
      </c>
      <c r="C845" s="120" t="str">
        <f t="shared" si="6"/>
        <v>150-670 кВт</v>
      </c>
      <c r="D845" s="122">
        <v>2279.35</v>
      </c>
      <c r="E845" s="123">
        <v>2784.78</v>
      </c>
      <c r="F845" s="123">
        <v>3063.44</v>
      </c>
      <c r="G845" s="124">
        <v>3476.75</v>
      </c>
      <c r="H845" s="125">
        <v>809.31</v>
      </c>
      <c r="I845" s="161">
        <v>3543.7</v>
      </c>
      <c r="J845" s="161">
        <v>0</v>
      </c>
      <c r="K845" s="126" t="s">
        <v>493</v>
      </c>
      <c r="L845" s="164" t="s">
        <v>494</v>
      </c>
      <c r="M845" s="165" t="s">
        <v>94</v>
      </c>
      <c r="N845" s="127">
        <v>85.4</v>
      </c>
      <c r="O845" s="169">
        <v>375.51</v>
      </c>
      <c r="P845" s="169">
        <v>0</v>
      </c>
      <c r="Q845" s="127">
        <v>3.41</v>
      </c>
      <c r="R845" s="128">
        <v>1470.04</v>
      </c>
      <c r="S845" s="14">
        <v>1975.47</v>
      </c>
      <c r="T845" s="14">
        <v>2254.13</v>
      </c>
      <c r="U845" s="129">
        <v>2667.44</v>
      </c>
    </row>
    <row r="846" spans="1:21" s="12" customFormat="1" x14ac:dyDescent="0.25">
      <c r="A846" s="120" t="str">
        <f t="shared" si="7"/>
        <v>04.01.2016</v>
      </c>
      <c r="B846" s="121">
        <f t="shared" si="7"/>
        <v>20</v>
      </c>
      <c r="C846" s="120" t="str">
        <f t="shared" si="6"/>
        <v>150-670 кВт</v>
      </c>
      <c r="D846" s="122">
        <v>2251.06</v>
      </c>
      <c r="E846" s="123">
        <v>2756.4900000000002</v>
      </c>
      <c r="F846" s="123">
        <v>3035.15</v>
      </c>
      <c r="G846" s="124">
        <v>3448.46</v>
      </c>
      <c r="H846" s="125">
        <v>781.02</v>
      </c>
      <c r="I846" s="161">
        <v>2640.1499999999996</v>
      </c>
      <c r="J846" s="161">
        <v>0</v>
      </c>
      <c r="K846" s="126" t="s">
        <v>496</v>
      </c>
      <c r="L846" s="164" t="s">
        <v>497</v>
      </c>
      <c r="M846" s="165" t="s">
        <v>94</v>
      </c>
      <c r="N846" s="127">
        <v>82.4</v>
      </c>
      <c r="O846" s="169">
        <v>279.76</v>
      </c>
      <c r="P846" s="169">
        <v>0</v>
      </c>
      <c r="Q846" s="127">
        <v>3.41</v>
      </c>
      <c r="R846" s="128">
        <v>1470.04</v>
      </c>
      <c r="S846" s="14">
        <v>1975.47</v>
      </c>
      <c r="T846" s="14">
        <v>2254.13</v>
      </c>
      <c r="U846" s="129">
        <v>2667.44</v>
      </c>
    </row>
    <row r="847" spans="1:21" s="12" customFormat="1" x14ac:dyDescent="0.25">
      <c r="A847" s="120" t="str">
        <f t="shared" si="7"/>
        <v>04.01.2016</v>
      </c>
      <c r="B847" s="121">
        <f t="shared" si="7"/>
        <v>21</v>
      </c>
      <c r="C847" s="120" t="str">
        <f t="shared" si="6"/>
        <v>150-670 кВт</v>
      </c>
      <c r="D847" s="122">
        <v>2216.9300000000003</v>
      </c>
      <c r="E847" s="123">
        <v>2722.3599999999997</v>
      </c>
      <c r="F847" s="123">
        <v>3001.0200000000004</v>
      </c>
      <c r="G847" s="124">
        <v>3414.33</v>
      </c>
      <c r="H847" s="125">
        <v>746.89</v>
      </c>
      <c r="I847" s="161">
        <v>588.39</v>
      </c>
      <c r="J847" s="161">
        <v>0</v>
      </c>
      <c r="K847" s="126" t="s">
        <v>499</v>
      </c>
      <c r="L847" s="164" t="s">
        <v>500</v>
      </c>
      <c r="M847" s="165" t="s">
        <v>94</v>
      </c>
      <c r="N847" s="127">
        <v>78.78</v>
      </c>
      <c r="O847" s="169">
        <v>62.35</v>
      </c>
      <c r="P847" s="169">
        <v>0</v>
      </c>
      <c r="Q847" s="127">
        <v>3.41</v>
      </c>
      <c r="R847" s="128">
        <v>1470.04</v>
      </c>
      <c r="S847" s="14">
        <v>1975.47</v>
      </c>
      <c r="T847" s="14">
        <v>2254.13</v>
      </c>
      <c r="U847" s="129">
        <v>2667.44</v>
      </c>
    </row>
    <row r="848" spans="1:21" s="12" customFormat="1" x14ac:dyDescent="0.25">
      <c r="A848" s="120" t="str">
        <f t="shared" si="7"/>
        <v>04.01.2016</v>
      </c>
      <c r="B848" s="121">
        <f t="shared" si="7"/>
        <v>22</v>
      </c>
      <c r="C848" s="120" t="str">
        <f t="shared" si="6"/>
        <v>150-670 кВт</v>
      </c>
      <c r="D848" s="122">
        <v>2141.0300000000002</v>
      </c>
      <c r="E848" s="123">
        <v>2646.46</v>
      </c>
      <c r="F848" s="123">
        <v>2925.1200000000003</v>
      </c>
      <c r="G848" s="124">
        <v>3338.4300000000003</v>
      </c>
      <c r="H848" s="125">
        <v>670.99</v>
      </c>
      <c r="I848" s="161">
        <v>459.57</v>
      </c>
      <c r="J848" s="161">
        <v>0</v>
      </c>
      <c r="K848" s="126" t="s">
        <v>502</v>
      </c>
      <c r="L848" s="164" t="s">
        <v>503</v>
      </c>
      <c r="M848" s="165" t="s">
        <v>94</v>
      </c>
      <c r="N848" s="127">
        <v>70.739999999999995</v>
      </c>
      <c r="O848" s="169">
        <v>48.7</v>
      </c>
      <c r="P848" s="169">
        <v>0</v>
      </c>
      <c r="Q848" s="127">
        <v>3.41</v>
      </c>
      <c r="R848" s="128">
        <v>1470.04</v>
      </c>
      <c r="S848" s="14">
        <v>1975.47</v>
      </c>
      <c r="T848" s="14">
        <v>2254.13</v>
      </c>
      <c r="U848" s="129">
        <v>2667.44</v>
      </c>
    </row>
    <row r="849" spans="1:21" s="12" customFormat="1" x14ac:dyDescent="0.25">
      <c r="A849" s="120" t="str">
        <f t="shared" si="7"/>
        <v>04.01.2016</v>
      </c>
      <c r="B849" s="121">
        <f t="shared" si="7"/>
        <v>23</v>
      </c>
      <c r="C849" s="120" t="str">
        <f t="shared" si="6"/>
        <v>150-670 кВт</v>
      </c>
      <c r="D849" s="122">
        <v>2417.09</v>
      </c>
      <c r="E849" s="123">
        <v>2922.52</v>
      </c>
      <c r="F849" s="123">
        <v>3201.1800000000003</v>
      </c>
      <c r="G849" s="124">
        <v>3614.4900000000002</v>
      </c>
      <c r="H849" s="125">
        <v>947.05</v>
      </c>
      <c r="I849" s="161">
        <v>52.6</v>
      </c>
      <c r="J849" s="161">
        <v>0</v>
      </c>
      <c r="K849" s="126" t="s">
        <v>505</v>
      </c>
      <c r="L849" s="164" t="s">
        <v>506</v>
      </c>
      <c r="M849" s="165" t="s">
        <v>94</v>
      </c>
      <c r="N849" s="127">
        <v>99.99</v>
      </c>
      <c r="O849" s="169">
        <v>5.57</v>
      </c>
      <c r="P849" s="169">
        <v>0</v>
      </c>
      <c r="Q849" s="127">
        <v>3.41</v>
      </c>
      <c r="R849" s="128">
        <v>1470.04</v>
      </c>
      <c r="S849" s="14">
        <v>1975.47</v>
      </c>
      <c r="T849" s="14">
        <v>2254.13</v>
      </c>
      <c r="U849" s="129">
        <v>2667.44</v>
      </c>
    </row>
    <row r="850" spans="1:21" s="12" customFormat="1" x14ac:dyDescent="0.25">
      <c r="A850" s="120" t="str">
        <f t="shared" ref="A850:B865" si="8">A106</f>
        <v>05.01.2016</v>
      </c>
      <c r="B850" s="121">
        <f t="shared" si="8"/>
        <v>0</v>
      </c>
      <c r="C850" s="120" t="str">
        <f t="shared" si="6"/>
        <v>150-670 кВт</v>
      </c>
      <c r="D850" s="122">
        <v>2265.39</v>
      </c>
      <c r="E850" s="123">
        <v>2770.82</v>
      </c>
      <c r="F850" s="123">
        <v>3049.48</v>
      </c>
      <c r="G850" s="124">
        <v>3462.79</v>
      </c>
      <c r="H850" s="125">
        <v>795.34999999999991</v>
      </c>
      <c r="I850" s="161">
        <v>121.18</v>
      </c>
      <c r="J850" s="161">
        <v>0</v>
      </c>
      <c r="K850" s="126" t="s">
        <v>509</v>
      </c>
      <c r="L850" s="164" t="s">
        <v>510</v>
      </c>
      <c r="M850" s="165" t="s">
        <v>94</v>
      </c>
      <c r="N850" s="127">
        <v>83.92</v>
      </c>
      <c r="O850" s="169">
        <v>12.84</v>
      </c>
      <c r="P850" s="169">
        <v>0</v>
      </c>
      <c r="Q850" s="127">
        <v>3.41</v>
      </c>
      <c r="R850" s="128">
        <v>1470.04</v>
      </c>
      <c r="S850" s="14">
        <v>1975.47</v>
      </c>
      <c r="T850" s="14">
        <v>2254.13</v>
      </c>
      <c r="U850" s="129">
        <v>2667.44</v>
      </c>
    </row>
    <row r="851" spans="1:21" s="12" customFormat="1" x14ac:dyDescent="0.25">
      <c r="A851" s="120" t="str">
        <f t="shared" si="8"/>
        <v>05.01.2016</v>
      </c>
      <c r="B851" s="121">
        <f t="shared" si="8"/>
        <v>1</v>
      </c>
      <c r="C851" s="120" t="str">
        <f t="shared" si="6"/>
        <v>150-670 кВт</v>
      </c>
      <c r="D851" s="122">
        <v>2170.0100000000002</v>
      </c>
      <c r="E851" s="123">
        <v>2675.44</v>
      </c>
      <c r="F851" s="123">
        <v>2954.1</v>
      </c>
      <c r="G851" s="124">
        <v>3367.41</v>
      </c>
      <c r="H851" s="125">
        <v>699.96999999999991</v>
      </c>
      <c r="I851" s="161">
        <v>166.12</v>
      </c>
      <c r="J851" s="161">
        <v>0</v>
      </c>
      <c r="K851" s="126" t="s">
        <v>512</v>
      </c>
      <c r="L851" s="164" t="s">
        <v>513</v>
      </c>
      <c r="M851" s="165" t="s">
        <v>94</v>
      </c>
      <c r="N851" s="127">
        <v>73.81</v>
      </c>
      <c r="O851" s="169">
        <v>17.600000000000001</v>
      </c>
      <c r="P851" s="169">
        <v>0</v>
      </c>
      <c r="Q851" s="127">
        <v>3.41</v>
      </c>
      <c r="R851" s="128">
        <v>1470.04</v>
      </c>
      <c r="S851" s="14">
        <v>1975.47</v>
      </c>
      <c r="T851" s="14">
        <v>2254.13</v>
      </c>
      <c r="U851" s="129">
        <v>2667.44</v>
      </c>
    </row>
    <row r="852" spans="1:21" s="12" customFormat="1" x14ac:dyDescent="0.25">
      <c r="A852" s="120" t="str">
        <f t="shared" si="8"/>
        <v>05.01.2016</v>
      </c>
      <c r="B852" s="121">
        <f t="shared" si="8"/>
        <v>2</v>
      </c>
      <c r="C852" s="120" t="str">
        <f t="shared" si="6"/>
        <v>150-670 кВт</v>
      </c>
      <c r="D852" s="122">
        <v>2140.09</v>
      </c>
      <c r="E852" s="123">
        <v>2645.52</v>
      </c>
      <c r="F852" s="123">
        <v>2924.1800000000003</v>
      </c>
      <c r="G852" s="124">
        <v>3337.4900000000002</v>
      </c>
      <c r="H852" s="125">
        <v>670.05</v>
      </c>
      <c r="I852" s="161">
        <v>167.94</v>
      </c>
      <c r="J852" s="161">
        <v>0</v>
      </c>
      <c r="K852" s="126" t="s">
        <v>218</v>
      </c>
      <c r="L852" s="164" t="s">
        <v>515</v>
      </c>
      <c r="M852" s="165" t="s">
        <v>94</v>
      </c>
      <c r="N852" s="127">
        <v>70.64</v>
      </c>
      <c r="O852" s="169">
        <v>17.8</v>
      </c>
      <c r="P852" s="169">
        <v>0</v>
      </c>
      <c r="Q852" s="127">
        <v>3.41</v>
      </c>
      <c r="R852" s="128">
        <v>1470.04</v>
      </c>
      <c r="S852" s="14">
        <v>1975.47</v>
      </c>
      <c r="T852" s="14">
        <v>2254.13</v>
      </c>
      <c r="U852" s="129">
        <v>2667.44</v>
      </c>
    </row>
    <row r="853" spans="1:21" s="12" customFormat="1" x14ac:dyDescent="0.25">
      <c r="A853" s="120" t="str">
        <f t="shared" si="8"/>
        <v>05.01.2016</v>
      </c>
      <c r="B853" s="121">
        <f t="shared" si="8"/>
        <v>3</v>
      </c>
      <c r="C853" s="120" t="str">
        <f t="shared" si="6"/>
        <v>150-670 кВт</v>
      </c>
      <c r="D853" s="122">
        <v>2123.7799999999997</v>
      </c>
      <c r="E853" s="123">
        <v>2629.21</v>
      </c>
      <c r="F853" s="123">
        <v>2907.8700000000003</v>
      </c>
      <c r="G853" s="124">
        <v>3321.1800000000003</v>
      </c>
      <c r="H853" s="125">
        <v>653.7399999999999</v>
      </c>
      <c r="I853" s="161">
        <v>177.24</v>
      </c>
      <c r="J853" s="161">
        <v>0</v>
      </c>
      <c r="K853" s="126" t="s">
        <v>517</v>
      </c>
      <c r="L853" s="164" t="s">
        <v>518</v>
      </c>
      <c r="M853" s="165" t="s">
        <v>94</v>
      </c>
      <c r="N853" s="127">
        <v>68.91</v>
      </c>
      <c r="O853" s="169">
        <v>18.78</v>
      </c>
      <c r="P853" s="169">
        <v>0</v>
      </c>
      <c r="Q853" s="127">
        <v>3.41</v>
      </c>
      <c r="R853" s="128">
        <v>1470.04</v>
      </c>
      <c r="S853" s="14">
        <v>1975.47</v>
      </c>
      <c r="T853" s="14">
        <v>2254.13</v>
      </c>
      <c r="U853" s="129">
        <v>2667.44</v>
      </c>
    </row>
    <row r="854" spans="1:21" s="12" customFormat="1" x14ac:dyDescent="0.25">
      <c r="A854" s="120" t="str">
        <f t="shared" si="8"/>
        <v>05.01.2016</v>
      </c>
      <c r="B854" s="121">
        <f t="shared" si="8"/>
        <v>4</v>
      </c>
      <c r="C854" s="120" t="str">
        <f t="shared" si="6"/>
        <v>150-670 кВт</v>
      </c>
      <c r="D854" s="122">
        <v>2107.8200000000002</v>
      </c>
      <c r="E854" s="123">
        <v>2613.25</v>
      </c>
      <c r="F854" s="123">
        <v>2891.9100000000003</v>
      </c>
      <c r="G854" s="124">
        <v>3305.2200000000003</v>
      </c>
      <c r="H854" s="125">
        <v>637.78</v>
      </c>
      <c r="I854" s="161">
        <v>178.01</v>
      </c>
      <c r="J854" s="161">
        <v>0</v>
      </c>
      <c r="K854" s="126" t="s">
        <v>520</v>
      </c>
      <c r="L854" s="164" t="s">
        <v>521</v>
      </c>
      <c r="M854" s="165" t="s">
        <v>94</v>
      </c>
      <c r="N854" s="127">
        <v>67.22</v>
      </c>
      <c r="O854" s="169">
        <v>18.86</v>
      </c>
      <c r="P854" s="169">
        <v>0</v>
      </c>
      <c r="Q854" s="127">
        <v>3.41</v>
      </c>
      <c r="R854" s="128">
        <v>1470.04</v>
      </c>
      <c r="S854" s="14">
        <v>1975.47</v>
      </c>
      <c r="T854" s="14">
        <v>2254.13</v>
      </c>
      <c r="U854" s="129">
        <v>2667.44</v>
      </c>
    </row>
    <row r="855" spans="1:21" s="12" customFormat="1" x14ac:dyDescent="0.25">
      <c r="A855" s="120" t="str">
        <f t="shared" si="8"/>
        <v>05.01.2016</v>
      </c>
      <c r="B855" s="121">
        <f t="shared" si="8"/>
        <v>5</v>
      </c>
      <c r="C855" s="120" t="str">
        <f t="shared" si="6"/>
        <v>150-670 кВт</v>
      </c>
      <c r="D855" s="122">
        <v>2107</v>
      </c>
      <c r="E855" s="123">
        <v>2612.4299999999998</v>
      </c>
      <c r="F855" s="123">
        <v>2891.09</v>
      </c>
      <c r="G855" s="124">
        <v>3304.4</v>
      </c>
      <c r="H855" s="125">
        <v>636.95999999999992</v>
      </c>
      <c r="I855" s="161">
        <v>182.73000000000002</v>
      </c>
      <c r="J855" s="161">
        <v>0</v>
      </c>
      <c r="K855" s="126" t="s">
        <v>523</v>
      </c>
      <c r="L855" s="164" t="s">
        <v>524</v>
      </c>
      <c r="M855" s="165" t="s">
        <v>94</v>
      </c>
      <c r="N855" s="127">
        <v>67.13</v>
      </c>
      <c r="O855" s="169">
        <v>19.36</v>
      </c>
      <c r="P855" s="169">
        <v>0</v>
      </c>
      <c r="Q855" s="127">
        <v>3.41</v>
      </c>
      <c r="R855" s="128">
        <v>1470.04</v>
      </c>
      <c r="S855" s="14">
        <v>1975.47</v>
      </c>
      <c r="T855" s="14">
        <v>2254.13</v>
      </c>
      <c r="U855" s="129">
        <v>2667.44</v>
      </c>
    </row>
    <row r="856" spans="1:21" s="12" customFormat="1" x14ac:dyDescent="0.25">
      <c r="A856" s="120" t="str">
        <f t="shared" si="8"/>
        <v>05.01.2016</v>
      </c>
      <c r="B856" s="121">
        <f t="shared" si="8"/>
        <v>6</v>
      </c>
      <c r="C856" s="120" t="str">
        <f t="shared" si="6"/>
        <v>150-670 кВт</v>
      </c>
      <c r="D856" s="122">
        <v>2106.33</v>
      </c>
      <c r="E856" s="123">
        <v>2611.7600000000002</v>
      </c>
      <c r="F856" s="123">
        <v>2890.42</v>
      </c>
      <c r="G856" s="124">
        <v>3303.73</v>
      </c>
      <c r="H856" s="125">
        <v>636.29000000000008</v>
      </c>
      <c r="I856" s="161">
        <v>154.45000000000002</v>
      </c>
      <c r="J856" s="161">
        <v>0</v>
      </c>
      <c r="K856" s="126" t="s">
        <v>526</v>
      </c>
      <c r="L856" s="164" t="s">
        <v>527</v>
      </c>
      <c r="M856" s="165" t="s">
        <v>94</v>
      </c>
      <c r="N856" s="127">
        <v>67.06</v>
      </c>
      <c r="O856" s="169">
        <v>16.37</v>
      </c>
      <c r="P856" s="169">
        <v>0</v>
      </c>
      <c r="Q856" s="127">
        <v>3.41</v>
      </c>
      <c r="R856" s="128">
        <v>1470.04</v>
      </c>
      <c r="S856" s="14">
        <v>1975.47</v>
      </c>
      <c r="T856" s="14">
        <v>2254.13</v>
      </c>
      <c r="U856" s="129">
        <v>2667.44</v>
      </c>
    </row>
    <row r="857" spans="1:21" s="12" customFormat="1" x14ac:dyDescent="0.25">
      <c r="A857" s="120" t="str">
        <f t="shared" si="8"/>
        <v>05.01.2016</v>
      </c>
      <c r="B857" s="121">
        <f t="shared" si="8"/>
        <v>7</v>
      </c>
      <c r="C857" s="120" t="str">
        <f t="shared" si="6"/>
        <v>150-670 кВт</v>
      </c>
      <c r="D857" s="122">
        <v>2139.21</v>
      </c>
      <c r="E857" s="123">
        <v>2644.64</v>
      </c>
      <c r="F857" s="123">
        <v>2923.3</v>
      </c>
      <c r="G857" s="124">
        <v>3336.61</v>
      </c>
      <c r="H857" s="125">
        <v>669.17</v>
      </c>
      <c r="I857" s="161">
        <v>170.74</v>
      </c>
      <c r="J857" s="161">
        <v>0</v>
      </c>
      <c r="K857" s="126" t="s">
        <v>529</v>
      </c>
      <c r="L857" s="164" t="s">
        <v>530</v>
      </c>
      <c r="M857" s="165" t="s">
        <v>94</v>
      </c>
      <c r="N857" s="127">
        <v>70.55</v>
      </c>
      <c r="O857" s="169">
        <v>18.09</v>
      </c>
      <c r="P857" s="169">
        <v>0</v>
      </c>
      <c r="Q857" s="127">
        <v>3.41</v>
      </c>
      <c r="R857" s="128">
        <v>1470.04</v>
      </c>
      <c r="S857" s="14">
        <v>1975.47</v>
      </c>
      <c r="T857" s="14">
        <v>2254.13</v>
      </c>
      <c r="U857" s="129">
        <v>2667.44</v>
      </c>
    </row>
    <row r="858" spans="1:21" s="12" customFormat="1" x14ac:dyDescent="0.25">
      <c r="A858" s="120" t="str">
        <f t="shared" si="8"/>
        <v>05.01.2016</v>
      </c>
      <c r="B858" s="121">
        <f t="shared" si="8"/>
        <v>8</v>
      </c>
      <c r="C858" s="120" t="str">
        <f t="shared" si="6"/>
        <v>150-670 кВт</v>
      </c>
      <c r="D858" s="122">
        <v>2207.87</v>
      </c>
      <c r="E858" s="123">
        <v>2713.2999999999997</v>
      </c>
      <c r="F858" s="123">
        <v>2991.96</v>
      </c>
      <c r="G858" s="124">
        <v>3405.27</v>
      </c>
      <c r="H858" s="125">
        <v>737.83</v>
      </c>
      <c r="I858" s="161">
        <v>193.4</v>
      </c>
      <c r="J858" s="161">
        <v>0</v>
      </c>
      <c r="K858" s="126" t="s">
        <v>532</v>
      </c>
      <c r="L858" s="164" t="s">
        <v>533</v>
      </c>
      <c r="M858" s="165" t="s">
        <v>94</v>
      </c>
      <c r="N858" s="127">
        <v>77.819999999999993</v>
      </c>
      <c r="O858" s="169">
        <v>20.49</v>
      </c>
      <c r="P858" s="169">
        <v>0</v>
      </c>
      <c r="Q858" s="127">
        <v>3.41</v>
      </c>
      <c r="R858" s="128">
        <v>1470.04</v>
      </c>
      <c r="S858" s="14">
        <v>1975.47</v>
      </c>
      <c r="T858" s="14">
        <v>2254.13</v>
      </c>
      <c r="U858" s="129">
        <v>2667.44</v>
      </c>
    </row>
    <row r="859" spans="1:21" s="12" customFormat="1" x14ac:dyDescent="0.25">
      <c r="A859" s="120" t="str">
        <f t="shared" si="8"/>
        <v>05.01.2016</v>
      </c>
      <c r="B859" s="121">
        <f t="shared" si="8"/>
        <v>9</v>
      </c>
      <c r="C859" s="120" t="str">
        <f t="shared" si="6"/>
        <v>150-670 кВт</v>
      </c>
      <c r="D859" s="122">
        <v>2308.04</v>
      </c>
      <c r="E859" s="123">
        <v>2813.4700000000003</v>
      </c>
      <c r="F859" s="123">
        <v>3092.13</v>
      </c>
      <c r="G859" s="124">
        <v>3505.44</v>
      </c>
      <c r="H859" s="125">
        <v>837.99999999999989</v>
      </c>
      <c r="I859" s="161">
        <v>127.65</v>
      </c>
      <c r="J859" s="161">
        <v>0</v>
      </c>
      <c r="K859" s="126" t="s">
        <v>535</v>
      </c>
      <c r="L859" s="164" t="s">
        <v>536</v>
      </c>
      <c r="M859" s="165" t="s">
        <v>94</v>
      </c>
      <c r="N859" s="127">
        <v>88.44</v>
      </c>
      <c r="O859" s="169">
        <v>13.53</v>
      </c>
      <c r="P859" s="169">
        <v>0</v>
      </c>
      <c r="Q859" s="127">
        <v>3.41</v>
      </c>
      <c r="R859" s="128">
        <v>1470.04</v>
      </c>
      <c r="S859" s="14">
        <v>1975.47</v>
      </c>
      <c r="T859" s="14">
        <v>2254.13</v>
      </c>
      <c r="U859" s="129">
        <v>2667.44</v>
      </c>
    </row>
    <row r="860" spans="1:21" s="12" customFormat="1" x14ac:dyDescent="0.25">
      <c r="A860" s="120" t="str">
        <f t="shared" si="8"/>
        <v>05.01.2016</v>
      </c>
      <c r="B860" s="121">
        <f t="shared" si="8"/>
        <v>10</v>
      </c>
      <c r="C860" s="120" t="str">
        <f t="shared" si="6"/>
        <v>150-670 кВт</v>
      </c>
      <c r="D860" s="122">
        <v>2397.63</v>
      </c>
      <c r="E860" s="123">
        <v>2903.06</v>
      </c>
      <c r="F860" s="123">
        <v>3181.7200000000003</v>
      </c>
      <c r="G860" s="124">
        <v>3595.03</v>
      </c>
      <c r="H860" s="125">
        <v>927.59</v>
      </c>
      <c r="I860" s="161">
        <v>561.49</v>
      </c>
      <c r="J860" s="161">
        <v>0</v>
      </c>
      <c r="K860" s="126" t="s">
        <v>538</v>
      </c>
      <c r="L860" s="164" t="s">
        <v>539</v>
      </c>
      <c r="M860" s="165" t="s">
        <v>94</v>
      </c>
      <c r="N860" s="127">
        <v>97.93</v>
      </c>
      <c r="O860" s="169">
        <v>59.5</v>
      </c>
      <c r="P860" s="169">
        <v>0</v>
      </c>
      <c r="Q860" s="127">
        <v>3.41</v>
      </c>
      <c r="R860" s="128">
        <v>1470.04</v>
      </c>
      <c r="S860" s="14">
        <v>1975.47</v>
      </c>
      <c r="T860" s="14">
        <v>2254.13</v>
      </c>
      <c r="U860" s="129">
        <v>2667.44</v>
      </c>
    </row>
    <row r="861" spans="1:21" s="12" customFormat="1" x14ac:dyDescent="0.25">
      <c r="A861" s="120" t="str">
        <f t="shared" si="8"/>
        <v>05.01.2016</v>
      </c>
      <c r="B861" s="121">
        <f t="shared" si="8"/>
        <v>11</v>
      </c>
      <c r="C861" s="120" t="str">
        <f t="shared" si="6"/>
        <v>150-670 кВт</v>
      </c>
      <c r="D861" s="122">
        <v>2097.59</v>
      </c>
      <c r="E861" s="123">
        <v>2603.02</v>
      </c>
      <c r="F861" s="123">
        <v>2881.6800000000003</v>
      </c>
      <c r="G861" s="124">
        <v>3294.9900000000002</v>
      </c>
      <c r="H861" s="125">
        <v>627.54999999999995</v>
      </c>
      <c r="I861" s="161">
        <v>474.51</v>
      </c>
      <c r="J861" s="161">
        <v>0</v>
      </c>
      <c r="K861" s="126" t="s">
        <v>541</v>
      </c>
      <c r="L861" s="164" t="s">
        <v>542</v>
      </c>
      <c r="M861" s="165" t="s">
        <v>94</v>
      </c>
      <c r="N861" s="127">
        <v>66.14</v>
      </c>
      <c r="O861" s="169">
        <v>50.28</v>
      </c>
      <c r="P861" s="169">
        <v>0</v>
      </c>
      <c r="Q861" s="127">
        <v>3.41</v>
      </c>
      <c r="R861" s="128">
        <v>1470.04</v>
      </c>
      <c r="S861" s="14">
        <v>1975.47</v>
      </c>
      <c r="T861" s="14">
        <v>2254.13</v>
      </c>
      <c r="U861" s="129">
        <v>2667.44</v>
      </c>
    </row>
    <row r="862" spans="1:21" s="12" customFormat="1" x14ac:dyDescent="0.25">
      <c r="A862" s="120" t="str">
        <f t="shared" si="8"/>
        <v>05.01.2016</v>
      </c>
      <c r="B862" s="121">
        <f t="shared" si="8"/>
        <v>12</v>
      </c>
      <c r="C862" s="120" t="str">
        <f t="shared" si="6"/>
        <v>150-670 кВт</v>
      </c>
      <c r="D862" s="122">
        <v>2119.12</v>
      </c>
      <c r="E862" s="123">
        <v>2624.55</v>
      </c>
      <c r="F862" s="123">
        <v>2903.21</v>
      </c>
      <c r="G862" s="124">
        <v>3316.52</v>
      </c>
      <c r="H862" s="125">
        <v>649.07999999999993</v>
      </c>
      <c r="I862" s="161">
        <v>392.8</v>
      </c>
      <c r="J862" s="161">
        <v>0</v>
      </c>
      <c r="K862" s="126" t="s">
        <v>544</v>
      </c>
      <c r="L862" s="164" t="s">
        <v>545</v>
      </c>
      <c r="M862" s="165" t="s">
        <v>94</v>
      </c>
      <c r="N862" s="127">
        <v>68.42</v>
      </c>
      <c r="O862" s="169">
        <v>41.62</v>
      </c>
      <c r="P862" s="169">
        <v>0</v>
      </c>
      <c r="Q862" s="127">
        <v>3.41</v>
      </c>
      <c r="R862" s="128">
        <v>1470.04</v>
      </c>
      <c r="S862" s="14">
        <v>1975.47</v>
      </c>
      <c r="T862" s="14">
        <v>2254.13</v>
      </c>
      <c r="U862" s="129">
        <v>2667.44</v>
      </c>
    </row>
    <row r="863" spans="1:21" s="12" customFormat="1" x14ac:dyDescent="0.25">
      <c r="A863" s="120" t="str">
        <f t="shared" si="8"/>
        <v>05.01.2016</v>
      </c>
      <c r="B863" s="121">
        <f t="shared" si="8"/>
        <v>13</v>
      </c>
      <c r="C863" s="120" t="str">
        <f t="shared" si="6"/>
        <v>150-670 кВт</v>
      </c>
      <c r="D863" s="122">
        <v>2156.0500000000002</v>
      </c>
      <c r="E863" s="123">
        <v>2661.48</v>
      </c>
      <c r="F863" s="123">
        <v>2940.14</v>
      </c>
      <c r="G863" s="124">
        <v>3353.45</v>
      </c>
      <c r="H863" s="125">
        <v>686.01</v>
      </c>
      <c r="I863" s="161">
        <v>493.34000000000003</v>
      </c>
      <c r="J863" s="161">
        <v>0</v>
      </c>
      <c r="K863" s="126" t="s">
        <v>547</v>
      </c>
      <c r="L863" s="164" t="s">
        <v>548</v>
      </c>
      <c r="M863" s="165" t="s">
        <v>94</v>
      </c>
      <c r="N863" s="127">
        <v>72.33</v>
      </c>
      <c r="O863" s="169">
        <v>52.28</v>
      </c>
      <c r="P863" s="169">
        <v>0</v>
      </c>
      <c r="Q863" s="127">
        <v>3.41</v>
      </c>
      <c r="R863" s="128">
        <v>1470.04</v>
      </c>
      <c r="S863" s="14">
        <v>1975.47</v>
      </c>
      <c r="T863" s="14">
        <v>2254.13</v>
      </c>
      <c r="U863" s="129">
        <v>2667.44</v>
      </c>
    </row>
    <row r="864" spans="1:21" s="12" customFormat="1" x14ac:dyDescent="0.25">
      <c r="A864" s="120" t="str">
        <f t="shared" si="8"/>
        <v>05.01.2016</v>
      </c>
      <c r="B864" s="121">
        <f t="shared" si="8"/>
        <v>14</v>
      </c>
      <c r="C864" s="120" t="str">
        <f t="shared" si="6"/>
        <v>150-670 кВт</v>
      </c>
      <c r="D864" s="122">
        <v>2156.0699999999997</v>
      </c>
      <c r="E864" s="123">
        <v>2661.5</v>
      </c>
      <c r="F864" s="123">
        <v>2940.16</v>
      </c>
      <c r="G864" s="124">
        <v>3353.47</v>
      </c>
      <c r="H864" s="125">
        <v>686.03</v>
      </c>
      <c r="I864" s="161">
        <v>381.85999999999996</v>
      </c>
      <c r="J864" s="161">
        <v>0</v>
      </c>
      <c r="K864" s="126" t="s">
        <v>550</v>
      </c>
      <c r="L864" s="164" t="s">
        <v>551</v>
      </c>
      <c r="M864" s="165" t="s">
        <v>94</v>
      </c>
      <c r="N864" s="127">
        <v>72.33</v>
      </c>
      <c r="O864" s="169">
        <v>40.46</v>
      </c>
      <c r="P864" s="169">
        <v>0</v>
      </c>
      <c r="Q864" s="127">
        <v>3.41</v>
      </c>
      <c r="R864" s="128">
        <v>1470.04</v>
      </c>
      <c r="S864" s="14">
        <v>1975.47</v>
      </c>
      <c r="T864" s="14">
        <v>2254.13</v>
      </c>
      <c r="U864" s="129">
        <v>2667.44</v>
      </c>
    </row>
    <row r="865" spans="1:21" s="12" customFormat="1" x14ac:dyDescent="0.25">
      <c r="A865" s="120" t="str">
        <f t="shared" si="8"/>
        <v>05.01.2016</v>
      </c>
      <c r="B865" s="121">
        <f t="shared" si="8"/>
        <v>15</v>
      </c>
      <c r="C865" s="120" t="str">
        <f t="shared" si="6"/>
        <v>150-670 кВт</v>
      </c>
      <c r="D865" s="122">
        <v>2146.7199999999998</v>
      </c>
      <c r="E865" s="123">
        <v>2652.15</v>
      </c>
      <c r="F865" s="123">
        <v>2930.81</v>
      </c>
      <c r="G865" s="124">
        <v>3344.12</v>
      </c>
      <c r="H865" s="125">
        <v>676.68</v>
      </c>
      <c r="I865" s="161">
        <v>430.82</v>
      </c>
      <c r="J865" s="161">
        <v>0</v>
      </c>
      <c r="K865" s="126" t="s">
        <v>481</v>
      </c>
      <c r="L865" s="164" t="s">
        <v>553</v>
      </c>
      <c r="M865" s="165" t="s">
        <v>94</v>
      </c>
      <c r="N865" s="127">
        <v>71.34</v>
      </c>
      <c r="O865" s="169">
        <v>45.65</v>
      </c>
      <c r="P865" s="169">
        <v>0</v>
      </c>
      <c r="Q865" s="127">
        <v>3.41</v>
      </c>
      <c r="R865" s="128">
        <v>1470.04</v>
      </c>
      <c r="S865" s="14">
        <v>1975.47</v>
      </c>
      <c r="T865" s="14">
        <v>2254.13</v>
      </c>
      <c r="U865" s="129">
        <v>2667.44</v>
      </c>
    </row>
    <row r="866" spans="1:21" s="12" customFormat="1" x14ac:dyDescent="0.25">
      <c r="A866" s="120" t="str">
        <f t="shared" ref="A866:B881" si="9">A122</f>
        <v>05.01.2016</v>
      </c>
      <c r="B866" s="121">
        <f t="shared" si="9"/>
        <v>16</v>
      </c>
      <c r="C866" s="120" t="str">
        <f t="shared" si="6"/>
        <v>150-670 кВт</v>
      </c>
      <c r="D866" s="122">
        <v>2099.62</v>
      </c>
      <c r="E866" s="123">
        <v>2605.0500000000002</v>
      </c>
      <c r="F866" s="123">
        <v>2883.7100000000005</v>
      </c>
      <c r="G866" s="124">
        <v>3297.02</v>
      </c>
      <c r="H866" s="125">
        <v>629.58000000000004</v>
      </c>
      <c r="I866" s="161">
        <v>527.16</v>
      </c>
      <c r="J866" s="161">
        <v>0</v>
      </c>
      <c r="K866" s="126" t="s">
        <v>554</v>
      </c>
      <c r="L866" s="164" t="s">
        <v>555</v>
      </c>
      <c r="M866" s="165" t="s">
        <v>94</v>
      </c>
      <c r="N866" s="127">
        <v>66.349999999999994</v>
      </c>
      <c r="O866" s="169">
        <v>55.86</v>
      </c>
      <c r="P866" s="169">
        <v>0</v>
      </c>
      <c r="Q866" s="127">
        <v>3.41</v>
      </c>
      <c r="R866" s="128">
        <v>1470.04</v>
      </c>
      <c r="S866" s="14">
        <v>1975.47</v>
      </c>
      <c r="T866" s="14">
        <v>2254.13</v>
      </c>
      <c r="U866" s="129">
        <v>2667.44</v>
      </c>
    </row>
    <row r="867" spans="1:21" s="12" customFormat="1" x14ac:dyDescent="0.25">
      <c r="A867" s="120" t="str">
        <f t="shared" si="9"/>
        <v>05.01.2016</v>
      </c>
      <c r="B867" s="121">
        <f t="shared" si="9"/>
        <v>17</v>
      </c>
      <c r="C867" s="120" t="str">
        <f t="shared" si="6"/>
        <v>150-670 кВт</v>
      </c>
      <c r="D867" s="122">
        <v>2170.31</v>
      </c>
      <c r="E867" s="123">
        <v>2675.7400000000002</v>
      </c>
      <c r="F867" s="123">
        <v>2954.4</v>
      </c>
      <c r="G867" s="124">
        <v>3367.71</v>
      </c>
      <c r="H867" s="125">
        <v>700.27</v>
      </c>
      <c r="I867" s="161">
        <v>486.2</v>
      </c>
      <c r="J867" s="161">
        <v>0</v>
      </c>
      <c r="K867" s="126" t="s">
        <v>557</v>
      </c>
      <c r="L867" s="164" t="s">
        <v>558</v>
      </c>
      <c r="M867" s="165" t="s">
        <v>94</v>
      </c>
      <c r="N867" s="127">
        <v>73.84</v>
      </c>
      <c r="O867" s="169">
        <v>51.52</v>
      </c>
      <c r="P867" s="169">
        <v>0</v>
      </c>
      <c r="Q867" s="127">
        <v>3.41</v>
      </c>
      <c r="R867" s="128">
        <v>1470.04</v>
      </c>
      <c r="S867" s="14">
        <v>1975.47</v>
      </c>
      <c r="T867" s="14">
        <v>2254.13</v>
      </c>
      <c r="U867" s="129">
        <v>2667.44</v>
      </c>
    </row>
    <row r="868" spans="1:21" s="12" customFormat="1" x14ac:dyDescent="0.25">
      <c r="A868" s="120" t="str">
        <f t="shared" si="9"/>
        <v>05.01.2016</v>
      </c>
      <c r="B868" s="121">
        <f t="shared" si="9"/>
        <v>18</v>
      </c>
      <c r="C868" s="120" t="str">
        <f t="shared" si="6"/>
        <v>150-670 кВт</v>
      </c>
      <c r="D868" s="122">
        <v>2306.73</v>
      </c>
      <c r="E868" s="123">
        <v>2812.16</v>
      </c>
      <c r="F868" s="123">
        <v>3090.82</v>
      </c>
      <c r="G868" s="124">
        <v>3504.13</v>
      </c>
      <c r="H868" s="125">
        <v>836.68999999999994</v>
      </c>
      <c r="I868" s="161">
        <v>436.88</v>
      </c>
      <c r="J868" s="161">
        <v>0</v>
      </c>
      <c r="K868" s="126" t="s">
        <v>560</v>
      </c>
      <c r="L868" s="164" t="s">
        <v>561</v>
      </c>
      <c r="M868" s="165" t="s">
        <v>94</v>
      </c>
      <c r="N868" s="127">
        <v>88.3</v>
      </c>
      <c r="O868" s="169">
        <v>46.29</v>
      </c>
      <c r="P868" s="169">
        <v>0</v>
      </c>
      <c r="Q868" s="127">
        <v>3.41</v>
      </c>
      <c r="R868" s="128">
        <v>1470.04</v>
      </c>
      <c r="S868" s="14">
        <v>1975.47</v>
      </c>
      <c r="T868" s="14">
        <v>2254.13</v>
      </c>
      <c r="U868" s="129">
        <v>2667.44</v>
      </c>
    </row>
    <row r="869" spans="1:21" s="12" customFormat="1" x14ac:dyDescent="0.25">
      <c r="A869" s="120" t="str">
        <f t="shared" si="9"/>
        <v>05.01.2016</v>
      </c>
      <c r="B869" s="121">
        <f t="shared" si="9"/>
        <v>19</v>
      </c>
      <c r="C869" s="120" t="str">
        <f t="shared" si="6"/>
        <v>150-670 кВт</v>
      </c>
      <c r="D869" s="122">
        <v>2273.59</v>
      </c>
      <c r="E869" s="123">
        <v>2779.02</v>
      </c>
      <c r="F869" s="123">
        <v>3057.68</v>
      </c>
      <c r="G869" s="124">
        <v>3470.99</v>
      </c>
      <c r="H869" s="125">
        <v>803.55</v>
      </c>
      <c r="I869" s="161">
        <v>506.61</v>
      </c>
      <c r="J869" s="161">
        <v>0</v>
      </c>
      <c r="K869" s="126" t="s">
        <v>563</v>
      </c>
      <c r="L869" s="164" t="s">
        <v>564</v>
      </c>
      <c r="M869" s="165" t="s">
        <v>94</v>
      </c>
      <c r="N869" s="127">
        <v>84.79</v>
      </c>
      <c r="O869" s="169">
        <v>53.68</v>
      </c>
      <c r="P869" s="169">
        <v>0</v>
      </c>
      <c r="Q869" s="127">
        <v>3.41</v>
      </c>
      <c r="R869" s="128">
        <v>1470.04</v>
      </c>
      <c r="S869" s="14">
        <v>1975.47</v>
      </c>
      <c r="T869" s="14">
        <v>2254.13</v>
      </c>
      <c r="U869" s="129">
        <v>2667.44</v>
      </c>
    </row>
    <row r="870" spans="1:21" s="12" customFormat="1" x14ac:dyDescent="0.25">
      <c r="A870" s="120" t="str">
        <f t="shared" si="9"/>
        <v>05.01.2016</v>
      </c>
      <c r="B870" s="121">
        <f t="shared" si="9"/>
        <v>20</v>
      </c>
      <c r="C870" s="120" t="str">
        <f t="shared" si="6"/>
        <v>150-670 кВт</v>
      </c>
      <c r="D870" s="122">
        <v>2247.3200000000002</v>
      </c>
      <c r="E870" s="123">
        <v>2752.75</v>
      </c>
      <c r="F870" s="123">
        <v>3031.41</v>
      </c>
      <c r="G870" s="124">
        <v>3444.72</v>
      </c>
      <c r="H870" s="125">
        <v>777.28</v>
      </c>
      <c r="I870" s="161">
        <v>521.56000000000006</v>
      </c>
      <c r="J870" s="161">
        <v>0.01</v>
      </c>
      <c r="K870" s="126" t="s">
        <v>566</v>
      </c>
      <c r="L870" s="164" t="s">
        <v>567</v>
      </c>
      <c r="M870" s="165" t="s">
        <v>95</v>
      </c>
      <c r="N870" s="127">
        <v>82</v>
      </c>
      <c r="O870" s="169">
        <v>55.27</v>
      </c>
      <c r="P870" s="169">
        <v>0</v>
      </c>
      <c r="Q870" s="127">
        <v>3.41</v>
      </c>
      <c r="R870" s="128">
        <v>1470.04</v>
      </c>
      <c r="S870" s="14">
        <v>1975.47</v>
      </c>
      <c r="T870" s="14">
        <v>2254.13</v>
      </c>
      <c r="U870" s="129">
        <v>2667.44</v>
      </c>
    </row>
    <row r="871" spans="1:21" s="12" customFormat="1" x14ac:dyDescent="0.25">
      <c r="A871" s="120" t="str">
        <f t="shared" si="9"/>
        <v>05.01.2016</v>
      </c>
      <c r="B871" s="121">
        <f t="shared" si="9"/>
        <v>21</v>
      </c>
      <c r="C871" s="120" t="str">
        <f t="shared" si="6"/>
        <v>150-670 кВт</v>
      </c>
      <c r="D871" s="122">
        <v>2212.9499999999998</v>
      </c>
      <c r="E871" s="123">
        <v>2718.38</v>
      </c>
      <c r="F871" s="123">
        <v>2997.04</v>
      </c>
      <c r="G871" s="124">
        <v>3410.35</v>
      </c>
      <c r="H871" s="125">
        <v>742.91</v>
      </c>
      <c r="I871" s="161">
        <v>490.95</v>
      </c>
      <c r="J871" s="161">
        <v>0</v>
      </c>
      <c r="K871" s="126" t="s">
        <v>569</v>
      </c>
      <c r="L871" s="164" t="s">
        <v>570</v>
      </c>
      <c r="M871" s="165" t="s">
        <v>94</v>
      </c>
      <c r="N871" s="127">
        <v>78.36</v>
      </c>
      <c r="O871" s="169">
        <v>52.02</v>
      </c>
      <c r="P871" s="169">
        <v>0</v>
      </c>
      <c r="Q871" s="127">
        <v>3.41</v>
      </c>
      <c r="R871" s="128">
        <v>1470.04</v>
      </c>
      <c r="S871" s="14">
        <v>1975.47</v>
      </c>
      <c r="T871" s="14">
        <v>2254.13</v>
      </c>
      <c r="U871" s="129">
        <v>2667.44</v>
      </c>
    </row>
    <row r="872" spans="1:21" s="12" customFormat="1" x14ac:dyDescent="0.25">
      <c r="A872" s="120" t="str">
        <f t="shared" si="9"/>
        <v>05.01.2016</v>
      </c>
      <c r="B872" s="121">
        <f t="shared" si="9"/>
        <v>22</v>
      </c>
      <c r="C872" s="120" t="str">
        <f t="shared" si="6"/>
        <v>150-670 кВт</v>
      </c>
      <c r="D872" s="122">
        <v>2138.02</v>
      </c>
      <c r="E872" s="123">
        <v>2643.4500000000003</v>
      </c>
      <c r="F872" s="123">
        <v>2922.11</v>
      </c>
      <c r="G872" s="124">
        <v>3335.42</v>
      </c>
      <c r="H872" s="125">
        <v>667.9799999999999</v>
      </c>
      <c r="I872" s="161">
        <v>7.2</v>
      </c>
      <c r="J872" s="161">
        <v>0.44</v>
      </c>
      <c r="K872" s="126" t="s">
        <v>140</v>
      </c>
      <c r="L872" s="164" t="s">
        <v>572</v>
      </c>
      <c r="M872" s="165" t="s">
        <v>573</v>
      </c>
      <c r="N872" s="127">
        <v>70.42</v>
      </c>
      <c r="O872" s="169">
        <v>0.76</v>
      </c>
      <c r="P872" s="169">
        <v>0.05</v>
      </c>
      <c r="Q872" s="127">
        <v>3.41</v>
      </c>
      <c r="R872" s="128">
        <v>1470.04</v>
      </c>
      <c r="S872" s="14">
        <v>1975.47</v>
      </c>
      <c r="T872" s="14">
        <v>2254.13</v>
      </c>
      <c r="U872" s="129">
        <v>2667.44</v>
      </c>
    </row>
    <row r="873" spans="1:21" s="12" customFormat="1" x14ac:dyDescent="0.25">
      <c r="A873" s="120" t="str">
        <f t="shared" si="9"/>
        <v>05.01.2016</v>
      </c>
      <c r="B873" s="121">
        <f t="shared" si="9"/>
        <v>23</v>
      </c>
      <c r="C873" s="120" t="str">
        <f t="shared" si="6"/>
        <v>150-670 кВт</v>
      </c>
      <c r="D873" s="122">
        <v>2408.5500000000002</v>
      </c>
      <c r="E873" s="123">
        <v>2913.9800000000005</v>
      </c>
      <c r="F873" s="123">
        <v>3192.6400000000003</v>
      </c>
      <c r="G873" s="124">
        <v>3605.95</v>
      </c>
      <c r="H873" s="125">
        <v>938.51</v>
      </c>
      <c r="I873" s="161">
        <v>34.71</v>
      </c>
      <c r="J873" s="161">
        <v>0</v>
      </c>
      <c r="K873" s="126" t="s">
        <v>575</v>
      </c>
      <c r="L873" s="164" t="s">
        <v>576</v>
      </c>
      <c r="M873" s="165" t="s">
        <v>94</v>
      </c>
      <c r="N873" s="127">
        <v>99.09</v>
      </c>
      <c r="O873" s="169">
        <v>3.68</v>
      </c>
      <c r="P873" s="169">
        <v>0</v>
      </c>
      <c r="Q873" s="127">
        <v>3.41</v>
      </c>
      <c r="R873" s="128">
        <v>1470.04</v>
      </c>
      <c r="S873" s="14">
        <v>1975.47</v>
      </c>
      <c r="T873" s="14">
        <v>2254.13</v>
      </c>
      <c r="U873" s="129">
        <v>2667.44</v>
      </c>
    </row>
    <row r="874" spans="1:21" s="12" customFormat="1" x14ac:dyDescent="0.25">
      <c r="A874" s="120" t="str">
        <f t="shared" si="9"/>
        <v>06.01.2016</v>
      </c>
      <c r="B874" s="121">
        <f t="shared" si="9"/>
        <v>0</v>
      </c>
      <c r="C874" s="120" t="str">
        <f t="shared" si="6"/>
        <v>150-670 кВт</v>
      </c>
      <c r="D874" s="122">
        <v>2243.3199999999997</v>
      </c>
      <c r="E874" s="123">
        <v>2748.75</v>
      </c>
      <c r="F874" s="123">
        <v>3027.41</v>
      </c>
      <c r="G874" s="124">
        <v>3440.72</v>
      </c>
      <c r="H874" s="125">
        <v>773.28</v>
      </c>
      <c r="I874" s="161">
        <v>101.88</v>
      </c>
      <c r="J874" s="161">
        <v>0</v>
      </c>
      <c r="K874" s="126" t="s">
        <v>579</v>
      </c>
      <c r="L874" s="164" t="s">
        <v>580</v>
      </c>
      <c r="M874" s="165" t="s">
        <v>94</v>
      </c>
      <c r="N874" s="127">
        <v>81.58</v>
      </c>
      <c r="O874" s="169">
        <v>10.8</v>
      </c>
      <c r="P874" s="169">
        <v>0</v>
      </c>
      <c r="Q874" s="127">
        <v>3.41</v>
      </c>
      <c r="R874" s="128">
        <v>1470.04</v>
      </c>
      <c r="S874" s="14">
        <v>1975.47</v>
      </c>
      <c r="T874" s="14">
        <v>2254.13</v>
      </c>
      <c r="U874" s="129">
        <v>2667.44</v>
      </c>
    </row>
    <row r="875" spans="1:21" s="12" customFormat="1" x14ac:dyDescent="0.25">
      <c r="A875" s="120" t="str">
        <f t="shared" si="9"/>
        <v>06.01.2016</v>
      </c>
      <c r="B875" s="121">
        <f t="shared" si="9"/>
        <v>1</v>
      </c>
      <c r="C875" s="120" t="str">
        <f t="shared" si="6"/>
        <v>150-670 кВт</v>
      </c>
      <c r="D875" s="122">
        <v>2200.3200000000002</v>
      </c>
      <c r="E875" s="123">
        <v>2705.75</v>
      </c>
      <c r="F875" s="123">
        <v>2984.41</v>
      </c>
      <c r="G875" s="124">
        <v>3397.72</v>
      </c>
      <c r="H875" s="125">
        <v>730.28</v>
      </c>
      <c r="I875" s="161">
        <v>111.86999999999999</v>
      </c>
      <c r="J875" s="161">
        <v>0</v>
      </c>
      <c r="K875" s="126" t="s">
        <v>582</v>
      </c>
      <c r="L875" s="164" t="s">
        <v>583</v>
      </c>
      <c r="M875" s="165" t="s">
        <v>94</v>
      </c>
      <c r="N875" s="127">
        <v>77.02</v>
      </c>
      <c r="O875" s="169">
        <v>11.85</v>
      </c>
      <c r="P875" s="169">
        <v>0</v>
      </c>
      <c r="Q875" s="127">
        <v>3.41</v>
      </c>
      <c r="R875" s="128">
        <v>1470.04</v>
      </c>
      <c r="S875" s="14">
        <v>1975.47</v>
      </c>
      <c r="T875" s="14">
        <v>2254.13</v>
      </c>
      <c r="U875" s="129">
        <v>2667.44</v>
      </c>
    </row>
    <row r="876" spans="1:21" s="12" customFormat="1" x14ac:dyDescent="0.25">
      <c r="A876" s="120" t="str">
        <f t="shared" si="9"/>
        <v>06.01.2016</v>
      </c>
      <c r="B876" s="121">
        <f t="shared" si="9"/>
        <v>2</v>
      </c>
      <c r="C876" s="120" t="str">
        <f t="shared" si="6"/>
        <v>150-670 кВт</v>
      </c>
      <c r="D876" s="122">
        <v>2122.5500000000002</v>
      </c>
      <c r="E876" s="123">
        <v>2627.98</v>
      </c>
      <c r="F876" s="123">
        <v>2906.6400000000003</v>
      </c>
      <c r="G876" s="124">
        <v>3319.9500000000003</v>
      </c>
      <c r="H876" s="125">
        <v>652.51</v>
      </c>
      <c r="I876" s="161">
        <v>160.72999999999999</v>
      </c>
      <c r="J876" s="161">
        <v>0</v>
      </c>
      <c r="K876" s="126" t="s">
        <v>585</v>
      </c>
      <c r="L876" s="164" t="s">
        <v>586</v>
      </c>
      <c r="M876" s="165" t="s">
        <v>94</v>
      </c>
      <c r="N876" s="127">
        <v>68.78</v>
      </c>
      <c r="O876" s="169">
        <v>17.03</v>
      </c>
      <c r="P876" s="169">
        <v>0</v>
      </c>
      <c r="Q876" s="127">
        <v>3.41</v>
      </c>
      <c r="R876" s="128">
        <v>1470.04</v>
      </c>
      <c r="S876" s="14">
        <v>1975.47</v>
      </c>
      <c r="T876" s="14">
        <v>2254.13</v>
      </c>
      <c r="U876" s="129">
        <v>2667.44</v>
      </c>
    </row>
    <row r="877" spans="1:21" s="12" customFormat="1" x14ac:dyDescent="0.25">
      <c r="A877" s="120" t="str">
        <f t="shared" si="9"/>
        <v>06.01.2016</v>
      </c>
      <c r="B877" s="121">
        <f t="shared" si="9"/>
        <v>3</v>
      </c>
      <c r="C877" s="120" t="str">
        <f t="shared" si="6"/>
        <v>150-670 кВт</v>
      </c>
      <c r="D877" s="122">
        <v>2089.4700000000003</v>
      </c>
      <c r="E877" s="123">
        <v>2594.9</v>
      </c>
      <c r="F877" s="123">
        <v>2873.5600000000004</v>
      </c>
      <c r="G877" s="124">
        <v>3286.87</v>
      </c>
      <c r="H877" s="125">
        <v>619.42999999999995</v>
      </c>
      <c r="I877" s="161">
        <v>213.54999999999998</v>
      </c>
      <c r="J877" s="161">
        <v>0</v>
      </c>
      <c r="K877" s="126" t="s">
        <v>588</v>
      </c>
      <c r="L877" s="164" t="s">
        <v>589</v>
      </c>
      <c r="M877" s="165" t="s">
        <v>94</v>
      </c>
      <c r="N877" s="127">
        <v>65.28</v>
      </c>
      <c r="O877" s="169">
        <v>22.63</v>
      </c>
      <c r="P877" s="169">
        <v>0</v>
      </c>
      <c r="Q877" s="127">
        <v>3.41</v>
      </c>
      <c r="R877" s="128">
        <v>1470.04</v>
      </c>
      <c r="S877" s="14">
        <v>1975.47</v>
      </c>
      <c r="T877" s="14">
        <v>2254.13</v>
      </c>
      <c r="U877" s="129">
        <v>2667.44</v>
      </c>
    </row>
    <row r="878" spans="1:21" s="12" customFormat="1" x14ac:dyDescent="0.25">
      <c r="A878" s="120" t="str">
        <f t="shared" si="9"/>
        <v>06.01.2016</v>
      </c>
      <c r="B878" s="121">
        <f t="shared" si="9"/>
        <v>4</v>
      </c>
      <c r="C878" s="120" t="str">
        <f t="shared" si="6"/>
        <v>150-670 кВт</v>
      </c>
      <c r="D878" s="122">
        <v>2089.56</v>
      </c>
      <c r="E878" s="123">
        <v>2594.9900000000002</v>
      </c>
      <c r="F878" s="123">
        <v>2873.65</v>
      </c>
      <c r="G878" s="124">
        <v>3286.96</v>
      </c>
      <c r="H878" s="125">
        <v>619.52</v>
      </c>
      <c r="I878" s="161">
        <v>63.43</v>
      </c>
      <c r="J878" s="161">
        <v>0</v>
      </c>
      <c r="K878" s="126" t="s">
        <v>180</v>
      </c>
      <c r="L878" s="164" t="s">
        <v>590</v>
      </c>
      <c r="M878" s="165" t="s">
        <v>94</v>
      </c>
      <c r="N878" s="127">
        <v>65.290000000000006</v>
      </c>
      <c r="O878" s="169">
        <v>6.72</v>
      </c>
      <c r="P878" s="169">
        <v>0</v>
      </c>
      <c r="Q878" s="127">
        <v>3.41</v>
      </c>
      <c r="R878" s="128">
        <v>1470.04</v>
      </c>
      <c r="S878" s="14">
        <v>1975.47</v>
      </c>
      <c r="T878" s="14">
        <v>2254.13</v>
      </c>
      <c r="U878" s="129">
        <v>2667.44</v>
      </c>
    </row>
    <row r="879" spans="1:21" s="12" customFormat="1" x14ac:dyDescent="0.25">
      <c r="A879" s="120" t="str">
        <f t="shared" si="9"/>
        <v>06.01.2016</v>
      </c>
      <c r="B879" s="121">
        <f t="shared" si="9"/>
        <v>5</v>
      </c>
      <c r="C879" s="120" t="str">
        <f t="shared" si="6"/>
        <v>150-670 кВт</v>
      </c>
      <c r="D879" s="122">
        <v>2089.0700000000002</v>
      </c>
      <c r="E879" s="123">
        <v>2594.5</v>
      </c>
      <c r="F879" s="123">
        <v>2873.16</v>
      </c>
      <c r="G879" s="124">
        <v>3286.47</v>
      </c>
      <c r="H879" s="125">
        <v>619.03</v>
      </c>
      <c r="I879" s="161">
        <v>170.20999999999998</v>
      </c>
      <c r="J879" s="161">
        <v>0</v>
      </c>
      <c r="K879" s="126" t="s">
        <v>592</v>
      </c>
      <c r="L879" s="164" t="s">
        <v>593</v>
      </c>
      <c r="M879" s="165" t="s">
        <v>94</v>
      </c>
      <c r="N879" s="127">
        <v>65.23</v>
      </c>
      <c r="O879" s="169">
        <v>18.04</v>
      </c>
      <c r="P879" s="169">
        <v>0</v>
      </c>
      <c r="Q879" s="127">
        <v>3.41</v>
      </c>
      <c r="R879" s="128">
        <v>1470.04</v>
      </c>
      <c r="S879" s="14">
        <v>1975.47</v>
      </c>
      <c r="T879" s="14">
        <v>2254.13</v>
      </c>
      <c r="U879" s="129">
        <v>2667.44</v>
      </c>
    </row>
    <row r="880" spans="1:21" s="12" customFormat="1" x14ac:dyDescent="0.25">
      <c r="A880" s="120" t="str">
        <f t="shared" si="9"/>
        <v>06.01.2016</v>
      </c>
      <c r="B880" s="121">
        <f t="shared" si="9"/>
        <v>6</v>
      </c>
      <c r="C880" s="120" t="str">
        <f t="shared" si="6"/>
        <v>150-670 кВт</v>
      </c>
      <c r="D880" s="122">
        <v>2137.3199999999997</v>
      </c>
      <c r="E880" s="123">
        <v>2642.75</v>
      </c>
      <c r="F880" s="123">
        <v>2921.4100000000003</v>
      </c>
      <c r="G880" s="124">
        <v>3334.72</v>
      </c>
      <c r="H880" s="125">
        <v>667.28</v>
      </c>
      <c r="I880" s="161">
        <v>66.460000000000008</v>
      </c>
      <c r="J880" s="161">
        <v>0</v>
      </c>
      <c r="K880" s="126" t="s">
        <v>595</v>
      </c>
      <c r="L880" s="164" t="s">
        <v>596</v>
      </c>
      <c r="M880" s="165" t="s">
        <v>94</v>
      </c>
      <c r="N880" s="127">
        <v>70.349999999999994</v>
      </c>
      <c r="O880" s="169">
        <v>7.04</v>
      </c>
      <c r="P880" s="169">
        <v>0</v>
      </c>
      <c r="Q880" s="127">
        <v>3.41</v>
      </c>
      <c r="R880" s="128">
        <v>1470.04</v>
      </c>
      <c r="S880" s="14">
        <v>1975.47</v>
      </c>
      <c r="T880" s="14">
        <v>2254.13</v>
      </c>
      <c r="U880" s="129">
        <v>2667.44</v>
      </c>
    </row>
    <row r="881" spans="1:21" s="12" customFormat="1" x14ac:dyDescent="0.25">
      <c r="A881" s="120" t="str">
        <f t="shared" si="9"/>
        <v>06.01.2016</v>
      </c>
      <c r="B881" s="121">
        <f t="shared" si="9"/>
        <v>7</v>
      </c>
      <c r="C881" s="120" t="str">
        <f t="shared" si="6"/>
        <v>150-670 кВт</v>
      </c>
      <c r="D881" s="122">
        <v>2152.81</v>
      </c>
      <c r="E881" s="123">
        <v>2658.24</v>
      </c>
      <c r="F881" s="123">
        <v>2936.9</v>
      </c>
      <c r="G881" s="124">
        <v>3350.21</v>
      </c>
      <c r="H881" s="125">
        <v>682.77</v>
      </c>
      <c r="I881" s="161">
        <v>186.27</v>
      </c>
      <c r="J881" s="161">
        <v>0</v>
      </c>
      <c r="K881" s="126" t="s">
        <v>598</v>
      </c>
      <c r="L881" s="164" t="s">
        <v>599</v>
      </c>
      <c r="M881" s="165" t="s">
        <v>94</v>
      </c>
      <c r="N881" s="127">
        <v>71.989999999999995</v>
      </c>
      <c r="O881" s="169">
        <v>19.739999999999998</v>
      </c>
      <c r="P881" s="169">
        <v>0</v>
      </c>
      <c r="Q881" s="127">
        <v>3.41</v>
      </c>
      <c r="R881" s="128">
        <v>1470.04</v>
      </c>
      <c r="S881" s="14">
        <v>1975.47</v>
      </c>
      <c r="T881" s="14">
        <v>2254.13</v>
      </c>
      <c r="U881" s="129">
        <v>2667.44</v>
      </c>
    </row>
    <row r="882" spans="1:21" s="12" customFormat="1" x14ac:dyDescent="0.25">
      <c r="A882" s="120" t="str">
        <f t="shared" ref="A882:B897" si="10">A138</f>
        <v>06.01.2016</v>
      </c>
      <c r="B882" s="121">
        <f t="shared" si="10"/>
        <v>8</v>
      </c>
      <c r="C882" s="120" t="str">
        <f t="shared" si="6"/>
        <v>150-670 кВт</v>
      </c>
      <c r="D882" s="122">
        <v>2234.21</v>
      </c>
      <c r="E882" s="123">
        <v>2739.6400000000003</v>
      </c>
      <c r="F882" s="123">
        <v>3018.3</v>
      </c>
      <c r="G882" s="124">
        <v>3431.61</v>
      </c>
      <c r="H882" s="125">
        <v>764.17</v>
      </c>
      <c r="I882" s="161">
        <v>205.89</v>
      </c>
      <c r="J882" s="161">
        <v>0</v>
      </c>
      <c r="K882" s="126" t="s">
        <v>601</v>
      </c>
      <c r="L882" s="164" t="s">
        <v>602</v>
      </c>
      <c r="M882" s="165" t="s">
        <v>94</v>
      </c>
      <c r="N882" s="127">
        <v>80.61</v>
      </c>
      <c r="O882" s="169">
        <v>21.82</v>
      </c>
      <c r="P882" s="169">
        <v>0</v>
      </c>
      <c r="Q882" s="127">
        <v>3.41</v>
      </c>
      <c r="R882" s="128">
        <v>1470.04</v>
      </c>
      <c r="S882" s="14">
        <v>1975.47</v>
      </c>
      <c r="T882" s="14">
        <v>2254.13</v>
      </c>
      <c r="U882" s="129">
        <v>2667.44</v>
      </c>
    </row>
    <row r="883" spans="1:21" s="12" customFormat="1" x14ac:dyDescent="0.25">
      <c r="A883" s="120" t="str">
        <f t="shared" si="10"/>
        <v>06.01.2016</v>
      </c>
      <c r="B883" s="121">
        <f t="shared" si="10"/>
        <v>9</v>
      </c>
      <c r="C883" s="120" t="str">
        <f t="shared" si="6"/>
        <v>150-670 кВт</v>
      </c>
      <c r="D883" s="122">
        <v>2355.69</v>
      </c>
      <c r="E883" s="123">
        <v>2861.12</v>
      </c>
      <c r="F883" s="123">
        <v>3139.78</v>
      </c>
      <c r="G883" s="124">
        <v>3553.09</v>
      </c>
      <c r="H883" s="125">
        <v>885.65</v>
      </c>
      <c r="I883" s="161">
        <v>66.209999999999994</v>
      </c>
      <c r="J883" s="161">
        <v>0</v>
      </c>
      <c r="K883" s="126" t="s">
        <v>604</v>
      </c>
      <c r="L883" s="164" t="s">
        <v>605</v>
      </c>
      <c r="M883" s="165" t="s">
        <v>94</v>
      </c>
      <c r="N883" s="127">
        <v>93.49</v>
      </c>
      <c r="O883" s="169">
        <v>7.02</v>
      </c>
      <c r="P883" s="169">
        <v>0</v>
      </c>
      <c r="Q883" s="127">
        <v>3.41</v>
      </c>
      <c r="R883" s="128">
        <v>1470.04</v>
      </c>
      <c r="S883" s="14">
        <v>1975.47</v>
      </c>
      <c r="T883" s="14">
        <v>2254.13</v>
      </c>
      <c r="U883" s="129">
        <v>2667.44</v>
      </c>
    </row>
    <row r="884" spans="1:21" s="12" customFormat="1" x14ac:dyDescent="0.25">
      <c r="A884" s="120" t="str">
        <f t="shared" si="10"/>
        <v>06.01.2016</v>
      </c>
      <c r="B884" s="121">
        <f t="shared" si="10"/>
        <v>10</v>
      </c>
      <c r="C884" s="120" t="str">
        <f t="shared" ref="C884:C947" si="11">C883</f>
        <v>150-670 кВт</v>
      </c>
      <c r="D884" s="122">
        <v>2457.54</v>
      </c>
      <c r="E884" s="123">
        <v>2962.97</v>
      </c>
      <c r="F884" s="123">
        <v>3241.63</v>
      </c>
      <c r="G884" s="124">
        <v>3654.94</v>
      </c>
      <c r="H884" s="125">
        <v>987.49999999999989</v>
      </c>
      <c r="I884" s="161">
        <v>126.91</v>
      </c>
      <c r="J884" s="161">
        <v>0</v>
      </c>
      <c r="K884" s="126" t="s">
        <v>607</v>
      </c>
      <c r="L884" s="164" t="s">
        <v>608</v>
      </c>
      <c r="M884" s="165" t="s">
        <v>94</v>
      </c>
      <c r="N884" s="127">
        <v>104.28</v>
      </c>
      <c r="O884" s="169">
        <v>13.45</v>
      </c>
      <c r="P884" s="169">
        <v>0</v>
      </c>
      <c r="Q884" s="127">
        <v>3.41</v>
      </c>
      <c r="R884" s="128">
        <v>1470.04</v>
      </c>
      <c r="S884" s="14">
        <v>1975.47</v>
      </c>
      <c r="T884" s="14">
        <v>2254.13</v>
      </c>
      <c r="U884" s="129">
        <v>2667.44</v>
      </c>
    </row>
    <row r="885" spans="1:21" s="12" customFormat="1" x14ac:dyDescent="0.25">
      <c r="A885" s="120" t="str">
        <f t="shared" si="10"/>
        <v>06.01.2016</v>
      </c>
      <c r="B885" s="121">
        <f t="shared" si="10"/>
        <v>11</v>
      </c>
      <c r="C885" s="120" t="str">
        <f t="shared" si="11"/>
        <v>150-670 кВт</v>
      </c>
      <c r="D885" s="122">
        <v>2098.56</v>
      </c>
      <c r="E885" s="123">
        <v>2603.9900000000002</v>
      </c>
      <c r="F885" s="123">
        <v>2882.65</v>
      </c>
      <c r="G885" s="124">
        <v>3295.96</v>
      </c>
      <c r="H885" s="125">
        <v>628.52</v>
      </c>
      <c r="I885" s="161">
        <v>131.46</v>
      </c>
      <c r="J885" s="161">
        <v>0</v>
      </c>
      <c r="K885" s="126" t="s">
        <v>610</v>
      </c>
      <c r="L885" s="164" t="s">
        <v>123</v>
      </c>
      <c r="M885" s="165" t="s">
        <v>94</v>
      </c>
      <c r="N885" s="127">
        <v>66.239999999999995</v>
      </c>
      <c r="O885" s="169">
        <v>13.93</v>
      </c>
      <c r="P885" s="169">
        <v>0</v>
      </c>
      <c r="Q885" s="127">
        <v>3.41</v>
      </c>
      <c r="R885" s="128">
        <v>1470.04</v>
      </c>
      <c r="S885" s="14">
        <v>1975.47</v>
      </c>
      <c r="T885" s="14">
        <v>2254.13</v>
      </c>
      <c r="U885" s="129">
        <v>2667.44</v>
      </c>
    </row>
    <row r="886" spans="1:21" s="12" customFormat="1" x14ac:dyDescent="0.25">
      <c r="A886" s="120" t="str">
        <f t="shared" si="10"/>
        <v>06.01.2016</v>
      </c>
      <c r="B886" s="121">
        <f t="shared" si="10"/>
        <v>12</v>
      </c>
      <c r="C886" s="120" t="str">
        <f t="shared" si="11"/>
        <v>150-670 кВт</v>
      </c>
      <c r="D886" s="122">
        <v>2119.9899999999998</v>
      </c>
      <c r="E886" s="123">
        <v>2625.42</v>
      </c>
      <c r="F886" s="123">
        <v>2904.08</v>
      </c>
      <c r="G886" s="124">
        <v>3317.3900000000003</v>
      </c>
      <c r="H886" s="125">
        <v>649.94999999999993</v>
      </c>
      <c r="I886" s="161">
        <v>171.06</v>
      </c>
      <c r="J886" s="161">
        <v>0.01</v>
      </c>
      <c r="K886" s="126" t="s">
        <v>472</v>
      </c>
      <c r="L886" s="164" t="s">
        <v>612</v>
      </c>
      <c r="M886" s="165" t="s">
        <v>95</v>
      </c>
      <c r="N886" s="127">
        <v>68.510000000000005</v>
      </c>
      <c r="O886" s="169">
        <v>18.13</v>
      </c>
      <c r="P886" s="169">
        <v>0</v>
      </c>
      <c r="Q886" s="127">
        <v>3.41</v>
      </c>
      <c r="R886" s="128">
        <v>1470.04</v>
      </c>
      <c r="S886" s="14">
        <v>1975.47</v>
      </c>
      <c r="T886" s="14">
        <v>2254.13</v>
      </c>
      <c r="U886" s="129">
        <v>2667.44</v>
      </c>
    </row>
    <row r="887" spans="1:21" s="12" customFormat="1" x14ac:dyDescent="0.25">
      <c r="A887" s="120" t="str">
        <f t="shared" si="10"/>
        <v>06.01.2016</v>
      </c>
      <c r="B887" s="121">
        <f t="shared" si="10"/>
        <v>13</v>
      </c>
      <c r="C887" s="120" t="str">
        <f t="shared" si="11"/>
        <v>150-670 кВт</v>
      </c>
      <c r="D887" s="122">
        <v>2119.7399999999998</v>
      </c>
      <c r="E887" s="123">
        <v>2625.17</v>
      </c>
      <c r="F887" s="123">
        <v>2903.83</v>
      </c>
      <c r="G887" s="124">
        <v>3317.14</v>
      </c>
      <c r="H887" s="125">
        <v>649.69999999999993</v>
      </c>
      <c r="I887" s="161">
        <v>68.100000000000009</v>
      </c>
      <c r="J887" s="161">
        <v>0</v>
      </c>
      <c r="K887" s="126" t="s">
        <v>195</v>
      </c>
      <c r="L887" s="164" t="s">
        <v>613</v>
      </c>
      <c r="M887" s="165" t="s">
        <v>94</v>
      </c>
      <c r="N887" s="127">
        <v>68.48</v>
      </c>
      <c r="O887" s="169">
        <v>7.22</v>
      </c>
      <c r="P887" s="169">
        <v>0</v>
      </c>
      <c r="Q887" s="127">
        <v>3.41</v>
      </c>
      <c r="R887" s="128">
        <v>1470.04</v>
      </c>
      <c r="S887" s="14">
        <v>1975.47</v>
      </c>
      <c r="T887" s="14">
        <v>2254.13</v>
      </c>
      <c r="U887" s="129">
        <v>2667.44</v>
      </c>
    </row>
    <row r="888" spans="1:21" s="12" customFormat="1" x14ac:dyDescent="0.25">
      <c r="A888" s="120" t="str">
        <f t="shared" si="10"/>
        <v>06.01.2016</v>
      </c>
      <c r="B888" s="121">
        <f t="shared" si="10"/>
        <v>14</v>
      </c>
      <c r="C888" s="120" t="str">
        <f t="shared" si="11"/>
        <v>150-670 кВт</v>
      </c>
      <c r="D888" s="122">
        <v>2119.62</v>
      </c>
      <c r="E888" s="123">
        <v>2625.05</v>
      </c>
      <c r="F888" s="123">
        <v>2903.71</v>
      </c>
      <c r="G888" s="124">
        <v>3317.0200000000004</v>
      </c>
      <c r="H888" s="125">
        <v>649.58000000000004</v>
      </c>
      <c r="I888" s="161">
        <v>49.61</v>
      </c>
      <c r="J888" s="161">
        <v>0</v>
      </c>
      <c r="K888" s="126" t="s">
        <v>176</v>
      </c>
      <c r="L888" s="164" t="s">
        <v>615</v>
      </c>
      <c r="M888" s="165" t="s">
        <v>94</v>
      </c>
      <c r="N888" s="127">
        <v>68.47</v>
      </c>
      <c r="O888" s="169">
        <v>5.26</v>
      </c>
      <c r="P888" s="169">
        <v>0</v>
      </c>
      <c r="Q888" s="127">
        <v>3.41</v>
      </c>
      <c r="R888" s="128">
        <v>1470.04</v>
      </c>
      <c r="S888" s="14">
        <v>1975.47</v>
      </c>
      <c r="T888" s="14">
        <v>2254.13</v>
      </c>
      <c r="U888" s="129">
        <v>2667.44</v>
      </c>
    </row>
    <row r="889" spans="1:21" s="12" customFormat="1" x14ac:dyDescent="0.25">
      <c r="A889" s="120" t="str">
        <f t="shared" si="10"/>
        <v>06.01.2016</v>
      </c>
      <c r="B889" s="121">
        <f t="shared" si="10"/>
        <v>15</v>
      </c>
      <c r="C889" s="120" t="str">
        <f t="shared" si="11"/>
        <v>150-670 кВт</v>
      </c>
      <c r="D889" s="122">
        <v>2120.1800000000003</v>
      </c>
      <c r="E889" s="123">
        <v>2625.61</v>
      </c>
      <c r="F889" s="123">
        <v>2904.2700000000004</v>
      </c>
      <c r="G889" s="124">
        <v>3317.58</v>
      </c>
      <c r="H889" s="125">
        <v>650.14</v>
      </c>
      <c r="I889" s="161">
        <v>107.39</v>
      </c>
      <c r="J889" s="161">
        <v>0</v>
      </c>
      <c r="K889" s="126" t="s">
        <v>617</v>
      </c>
      <c r="L889" s="164" t="s">
        <v>618</v>
      </c>
      <c r="M889" s="165" t="s">
        <v>94</v>
      </c>
      <c r="N889" s="127">
        <v>68.53</v>
      </c>
      <c r="O889" s="169">
        <v>11.38</v>
      </c>
      <c r="P889" s="169">
        <v>0</v>
      </c>
      <c r="Q889" s="127">
        <v>3.41</v>
      </c>
      <c r="R889" s="128">
        <v>1470.04</v>
      </c>
      <c r="S889" s="14">
        <v>1975.47</v>
      </c>
      <c r="T889" s="14">
        <v>2254.13</v>
      </c>
      <c r="U889" s="129">
        <v>2667.44</v>
      </c>
    </row>
    <row r="890" spans="1:21" s="12" customFormat="1" x14ac:dyDescent="0.25">
      <c r="A890" s="120" t="str">
        <f t="shared" si="10"/>
        <v>06.01.2016</v>
      </c>
      <c r="B890" s="121">
        <f t="shared" si="10"/>
        <v>16</v>
      </c>
      <c r="C890" s="120" t="str">
        <f t="shared" si="11"/>
        <v>150-670 кВт</v>
      </c>
      <c r="D890" s="122">
        <v>2122.0100000000002</v>
      </c>
      <c r="E890" s="123">
        <v>2627.44</v>
      </c>
      <c r="F890" s="123">
        <v>2906.1000000000004</v>
      </c>
      <c r="G890" s="124">
        <v>3319.4100000000003</v>
      </c>
      <c r="H890" s="125">
        <v>651.97</v>
      </c>
      <c r="I890" s="161">
        <v>160.34</v>
      </c>
      <c r="J890" s="161">
        <v>0</v>
      </c>
      <c r="K890" s="126" t="s">
        <v>620</v>
      </c>
      <c r="L890" s="164" t="s">
        <v>621</v>
      </c>
      <c r="M890" s="165" t="s">
        <v>94</v>
      </c>
      <c r="N890" s="127">
        <v>68.72</v>
      </c>
      <c r="O890" s="169">
        <v>16.989999999999998</v>
      </c>
      <c r="P890" s="169">
        <v>0</v>
      </c>
      <c r="Q890" s="127">
        <v>3.41</v>
      </c>
      <c r="R890" s="128">
        <v>1470.04</v>
      </c>
      <c r="S890" s="14">
        <v>1975.47</v>
      </c>
      <c r="T890" s="14">
        <v>2254.13</v>
      </c>
      <c r="U890" s="129">
        <v>2667.44</v>
      </c>
    </row>
    <row r="891" spans="1:21" s="12" customFormat="1" x14ac:dyDescent="0.25">
      <c r="A891" s="120" t="str">
        <f t="shared" si="10"/>
        <v>06.01.2016</v>
      </c>
      <c r="B891" s="121">
        <f t="shared" si="10"/>
        <v>17</v>
      </c>
      <c r="C891" s="120" t="str">
        <f t="shared" si="11"/>
        <v>150-670 кВт</v>
      </c>
      <c r="D891" s="122">
        <v>2092.6</v>
      </c>
      <c r="E891" s="123">
        <v>2598.0299999999997</v>
      </c>
      <c r="F891" s="123">
        <v>2876.69</v>
      </c>
      <c r="G891" s="124">
        <v>3290</v>
      </c>
      <c r="H891" s="125">
        <v>622.55999999999995</v>
      </c>
      <c r="I891" s="161">
        <v>95.960000000000008</v>
      </c>
      <c r="J891" s="161">
        <v>0</v>
      </c>
      <c r="K891" s="126" t="s">
        <v>172</v>
      </c>
      <c r="L891" s="164" t="s">
        <v>623</v>
      </c>
      <c r="M891" s="165" t="s">
        <v>94</v>
      </c>
      <c r="N891" s="127">
        <v>65.61</v>
      </c>
      <c r="O891" s="169">
        <v>10.17</v>
      </c>
      <c r="P891" s="169">
        <v>0</v>
      </c>
      <c r="Q891" s="127">
        <v>3.41</v>
      </c>
      <c r="R891" s="128">
        <v>1470.04</v>
      </c>
      <c r="S891" s="14">
        <v>1975.47</v>
      </c>
      <c r="T891" s="14">
        <v>2254.13</v>
      </c>
      <c r="U891" s="129">
        <v>2667.44</v>
      </c>
    </row>
    <row r="892" spans="1:21" s="12" customFormat="1" x14ac:dyDescent="0.25">
      <c r="A892" s="120" t="str">
        <f t="shared" si="10"/>
        <v>06.01.2016</v>
      </c>
      <c r="B892" s="121">
        <f t="shared" si="10"/>
        <v>18</v>
      </c>
      <c r="C892" s="120" t="str">
        <f t="shared" si="11"/>
        <v>150-670 кВт</v>
      </c>
      <c r="D892" s="122">
        <v>2301.63</v>
      </c>
      <c r="E892" s="123">
        <v>2807.06</v>
      </c>
      <c r="F892" s="123">
        <v>3085.7200000000003</v>
      </c>
      <c r="G892" s="124">
        <v>3499.03</v>
      </c>
      <c r="H892" s="125">
        <v>831.58999999999992</v>
      </c>
      <c r="I892" s="161">
        <v>59.32</v>
      </c>
      <c r="J892" s="161">
        <v>0</v>
      </c>
      <c r="K892" s="126" t="s">
        <v>625</v>
      </c>
      <c r="L892" s="164" t="s">
        <v>626</v>
      </c>
      <c r="M892" s="165" t="s">
        <v>94</v>
      </c>
      <c r="N892" s="127">
        <v>87.76</v>
      </c>
      <c r="O892" s="169">
        <v>6.29</v>
      </c>
      <c r="P892" s="169">
        <v>0</v>
      </c>
      <c r="Q892" s="127">
        <v>3.41</v>
      </c>
      <c r="R892" s="128">
        <v>1470.04</v>
      </c>
      <c r="S892" s="14">
        <v>1975.47</v>
      </c>
      <c r="T892" s="14">
        <v>2254.13</v>
      </c>
      <c r="U892" s="129">
        <v>2667.44</v>
      </c>
    </row>
    <row r="893" spans="1:21" s="12" customFormat="1" x14ac:dyDescent="0.25">
      <c r="A893" s="120" t="str">
        <f t="shared" si="10"/>
        <v>06.01.2016</v>
      </c>
      <c r="B893" s="121">
        <f t="shared" si="10"/>
        <v>19</v>
      </c>
      <c r="C893" s="120" t="str">
        <f t="shared" si="11"/>
        <v>150-670 кВт</v>
      </c>
      <c r="D893" s="122">
        <v>2260.92</v>
      </c>
      <c r="E893" s="123">
        <v>2766.3500000000004</v>
      </c>
      <c r="F893" s="123">
        <v>3045.01</v>
      </c>
      <c r="G893" s="124">
        <v>3458.3199999999997</v>
      </c>
      <c r="H893" s="125">
        <v>790.88</v>
      </c>
      <c r="I893" s="161">
        <v>314.03999999999996</v>
      </c>
      <c r="J893" s="161">
        <v>0.01</v>
      </c>
      <c r="K893" s="126" t="s">
        <v>628</v>
      </c>
      <c r="L893" s="164" t="s">
        <v>629</v>
      </c>
      <c r="M893" s="165" t="s">
        <v>95</v>
      </c>
      <c r="N893" s="127">
        <v>83.44</v>
      </c>
      <c r="O893" s="169">
        <v>33.28</v>
      </c>
      <c r="P893" s="169">
        <v>0</v>
      </c>
      <c r="Q893" s="127">
        <v>3.41</v>
      </c>
      <c r="R893" s="128">
        <v>1470.04</v>
      </c>
      <c r="S893" s="14">
        <v>1975.47</v>
      </c>
      <c r="T893" s="14">
        <v>2254.13</v>
      </c>
      <c r="U893" s="129">
        <v>2667.44</v>
      </c>
    </row>
    <row r="894" spans="1:21" s="12" customFormat="1" x14ac:dyDescent="0.25">
      <c r="A894" s="120" t="str">
        <f t="shared" si="10"/>
        <v>06.01.2016</v>
      </c>
      <c r="B894" s="121">
        <f t="shared" si="10"/>
        <v>20</v>
      </c>
      <c r="C894" s="120" t="str">
        <f t="shared" si="11"/>
        <v>150-670 кВт</v>
      </c>
      <c r="D894" s="122">
        <v>2248.34</v>
      </c>
      <c r="E894" s="123">
        <v>2753.7700000000004</v>
      </c>
      <c r="F894" s="123">
        <v>3032.4300000000003</v>
      </c>
      <c r="G894" s="124">
        <v>3445.74</v>
      </c>
      <c r="H894" s="125">
        <v>778.3</v>
      </c>
      <c r="I894" s="161">
        <v>7.24</v>
      </c>
      <c r="J894" s="161">
        <v>0.38</v>
      </c>
      <c r="K894" s="126" t="s">
        <v>631</v>
      </c>
      <c r="L894" s="164" t="s">
        <v>632</v>
      </c>
      <c r="M894" s="165" t="s">
        <v>633</v>
      </c>
      <c r="N894" s="127">
        <v>82.11</v>
      </c>
      <c r="O894" s="169">
        <v>0.77</v>
      </c>
      <c r="P894" s="169">
        <v>0.04</v>
      </c>
      <c r="Q894" s="127">
        <v>3.41</v>
      </c>
      <c r="R894" s="128">
        <v>1470.04</v>
      </c>
      <c r="S894" s="14">
        <v>1975.47</v>
      </c>
      <c r="T894" s="14">
        <v>2254.13</v>
      </c>
      <c r="U894" s="129">
        <v>2667.44</v>
      </c>
    </row>
    <row r="895" spans="1:21" s="12" customFormat="1" x14ac:dyDescent="0.25">
      <c r="A895" s="120" t="str">
        <f t="shared" si="10"/>
        <v>06.01.2016</v>
      </c>
      <c r="B895" s="121">
        <f t="shared" si="10"/>
        <v>21</v>
      </c>
      <c r="C895" s="120" t="str">
        <f t="shared" si="11"/>
        <v>150-670 кВт</v>
      </c>
      <c r="D895" s="122">
        <v>2249.4300000000003</v>
      </c>
      <c r="E895" s="123">
        <v>2754.86</v>
      </c>
      <c r="F895" s="123">
        <v>3033.52</v>
      </c>
      <c r="G895" s="124">
        <v>3446.83</v>
      </c>
      <c r="H895" s="125">
        <v>779.39</v>
      </c>
      <c r="I895" s="161">
        <v>0</v>
      </c>
      <c r="J895" s="161">
        <v>16.95</v>
      </c>
      <c r="K895" s="126" t="s">
        <v>635</v>
      </c>
      <c r="L895" s="164" t="s">
        <v>94</v>
      </c>
      <c r="M895" s="165" t="s">
        <v>636</v>
      </c>
      <c r="N895" s="127">
        <v>82.23</v>
      </c>
      <c r="O895" s="169">
        <v>0</v>
      </c>
      <c r="P895" s="169">
        <v>1.8</v>
      </c>
      <c r="Q895" s="127">
        <v>3.41</v>
      </c>
      <c r="R895" s="128">
        <v>1470.04</v>
      </c>
      <c r="S895" s="14">
        <v>1975.47</v>
      </c>
      <c r="T895" s="14">
        <v>2254.13</v>
      </c>
      <c r="U895" s="129">
        <v>2667.44</v>
      </c>
    </row>
    <row r="896" spans="1:21" s="12" customFormat="1" x14ac:dyDescent="0.25">
      <c r="A896" s="120" t="str">
        <f t="shared" si="10"/>
        <v>06.01.2016</v>
      </c>
      <c r="B896" s="121">
        <f t="shared" si="10"/>
        <v>22</v>
      </c>
      <c r="C896" s="120" t="str">
        <f t="shared" si="11"/>
        <v>150-670 кВт</v>
      </c>
      <c r="D896" s="122">
        <v>2162.98</v>
      </c>
      <c r="E896" s="123">
        <v>2668.41</v>
      </c>
      <c r="F896" s="123">
        <v>2947.07</v>
      </c>
      <c r="G896" s="124">
        <v>3360.38</v>
      </c>
      <c r="H896" s="125">
        <v>692.93999999999994</v>
      </c>
      <c r="I896" s="161">
        <v>0</v>
      </c>
      <c r="J896" s="161">
        <v>85.32</v>
      </c>
      <c r="K896" s="126" t="s">
        <v>638</v>
      </c>
      <c r="L896" s="164" t="s">
        <v>94</v>
      </c>
      <c r="M896" s="165" t="s">
        <v>639</v>
      </c>
      <c r="N896" s="127">
        <v>73.069999999999993</v>
      </c>
      <c r="O896" s="169">
        <v>0</v>
      </c>
      <c r="P896" s="169">
        <v>9.0399999999999991</v>
      </c>
      <c r="Q896" s="127">
        <v>3.41</v>
      </c>
      <c r="R896" s="128">
        <v>1470.04</v>
      </c>
      <c r="S896" s="14">
        <v>1975.47</v>
      </c>
      <c r="T896" s="14">
        <v>2254.13</v>
      </c>
      <c r="U896" s="129">
        <v>2667.44</v>
      </c>
    </row>
    <row r="897" spans="1:21" s="12" customFormat="1" x14ac:dyDescent="0.25">
      <c r="A897" s="120" t="str">
        <f t="shared" si="10"/>
        <v>06.01.2016</v>
      </c>
      <c r="B897" s="121">
        <f t="shared" si="10"/>
        <v>23</v>
      </c>
      <c r="C897" s="120" t="str">
        <f t="shared" si="11"/>
        <v>150-670 кВт</v>
      </c>
      <c r="D897" s="122">
        <v>2445.7399999999998</v>
      </c>
      <c r="E897" s="123">
        <v>2951.17</v>
      </c>
      <c r="F897" s="123">
        <v>3229.83</v>
      </c>
      <c r="G897" s="124">
        <v>3643.1400000000003</v>
      </c>
      <c r="H897" s="125">
        <v>975.69999999999993</v>
      </c>
      <c r="I897" s="161">
        <v>0</v>
      </c>
      <c r="J897" s="161">
        <v>101.92</v>
      </c>
      <c r="K897" s="126" t="s">
        <v>641</v>
      </c>
      <c r="L897" s="164" t="s">
        <v>94</v>
      </c>
      <c r="M897" s="165" t="s">
        <v>642</v>
      </c>
      <c r="N897" s="127">
        <v>103.03</v>
      </c>
      <c r="O897" s="169">
        <v>0</v>
      </c>
      <c r="P897" s="169">
        <v>10.8</v>
      </c>
      <c r="Q897" s="127">
        <v>3.41</v>
      </c>
      <c r="R897" s="128">
        <v>1470.04</v>
      </c>
      <c r="S897" s="14">
        <v>1975.47</v>
      </c>
      <c r="T897" s="14">
        <v>2254.13</v>
      </c>
      <c r="U897" s="129">
        <v>2667.44</v>
      </c>
    </row>
    <row r="898" spans="1:21" s="12" customFormat="1" x14ac:dyDescent="0.25">
      <c r="A898" s="120" t="str">
        <f t="shared" ref="A898:B913" si="12">A154</f>
        <v>07.01.2016</v>
      </c>
      <c r="B898" s="121">
        <f t="shared" si="12"/>
        <v>0</v>
      </c>
      <c r="C898" s="120" t="str">
        <f t="shared" si="11"/>
        <v>150-670 кВт</v>
      </c>
      <c r="D898" s="122">
        <v>2167.89</v>
      </c>
      <c r="E898" s="123">
        <v>2673.32</v>
      </c>
      <c r="F898" s="123">
        <v>2951.98</v>
      </c>
      <c r="G898" s="124">
        <v>3365.29</v>
      </c>
      <c r="H898" s="125">
        <v>697.85</v>
      </c>
      <c r="I898" s="161">
        <v>100.38</v>
      </c>
      <c r="J898" s="161">
        <v>0</v>
      </c>
      <c r="K898" s="126" t="s">
        <v>645</v>
      </c>
      <c r="L898" s="164" t="s">
        <v>646</v>
      </c>
      <c r="M898" s="165" t="s">
        <v>94</v>
      </c>
      <c r="N898" s="127">
        <v>73.59</v>
      </c>
      <c r="O898" s="169">
        <v>10.64</v>
      </c>
      <c r="P898" s="169">
        <v>0</v>
      </c>
      <c r="Q898" s="127">
        <v>3.41</v>
      </c>
      <c r="R898" s="128">
        <v>1470.04</v>
      </c>
      <c r="S898" s="14">
        <v>1975.47</v>
      </c>
      <c r="T898" s="14">
        <v>2254.13</v>
      </c>
      <c r="U898" s="129">
        <v>2667.44</v>
      </c>
    </row>
    <row r="899" spans="1:21" s="12" customFormat="1" x14ac:dyDescent="0.25">
      <c r="A899" s="120" t="str">
        <f t="shared" si="12"/>
        <v>07.01.2016</v>
      </c>
      <c r="B899" s="121">
        <f t="shared" si="12"/>
        <v>1</v>
      </c>
      <c r="C899" s="120" t="str">
        <f t="shared" si="11"/>
        <v>150-670 кВт</v>
      </c>
      <c r="D899" s="122">
        <v>2113.66</v>
      </c>
      <c r="E899" s="123">
        <v>2619.09</v>
      </c>
      <c r="F899" s="123">
        <v>2897.75</v>
      </c>
      <c r="G899" s="124">
        <v>3311.06</v>
      </c>
      <c r="H899" s="125">
        <v>643.62</v>
      </c>
      <c r="I899" s="161">
        <v>171.87</v>
      </c>
      <c r="J899" s="161">
        <v>0</v>
      </c>
      <c r="K899" s="126" t="s">
        <v>647</v>
      </c>
      <c r="L899" s="164" t="s">
        <v>648</v>
      </c>
      <c r="M899" s="165" t="s">
        <v>94</v>
      </c>
      <c r="N899" s="127">
        <v>67.84</v>
      </c>
      <c r="O899" s="169">
        <v>18.21</v>
      </c>
      <c r="P899" s="169">
        <v>0</v>
      </c>
      <c r="Q899" s="127">
        <v>3.41</v>
      </c>
      <c r="R899" s="128">
        <v>1470.04</v>
      </c>
      <c r="S899" s="14">
        <v>1975.47</v>
      </c>
      <c r="T899" s="14">
        <v>2254.13</v>
      </c>
      <c r="U899" s="129">
        <v>2667.44</v>
      </c>
    </row>
    <row r="900" spans="1:21" s="12" customFormat="1" x14ac:dyDescent="0.25">
      <c r="A900" s="120" t="str">
        <f t="shared" si="12"/>
        <v>07.01.2016</v>
      </c>
      <c r="B900" s="121">
        <f t="shared" si="12"/>
        <v>2</v>
      </c>
      <c r="C900" s="120" t="str">
        <f t="shared" si="11"/>
        <v>150-670 кВт</v>
      </c>
      <c r="D900" s="122">
        <v>2097.2199999999998</v>
      </c>
      <c r="E900" s="123">
        <v>2602.65</v>
      </c>
      <c r="F900" s="123">
        <v>2881.3100000000004</v>
      </c>
      <c r="G900" s="124">
        <v>3294.62</v>
      </c>
      <c r="H900" s="125">
        <v>627.17999999999995</v>
      </c>
      <c r="I900" s="161">
        <v>631.85</v>
      </c>
      <c r="J900" s="161">
        <v>0</v>
      </c>
      <c r="K900" s="126" t="s">
        <v>650</v>
      </c>
      <c r="L900" s="164" t="s">
        <v>651</v>
      </c>
      <c r="M900" s="165" t="s">
        <v>94</v>
      </c>
      <c r="N900" s="127">
        <v>66.099999999999994</v>
      </c>
      <c r="O900" s="169">
        <v>66.95</v>
      </c>
      <c r="P900" s="169">
        <v>0</v>
      </c>
      <c r="Q900" s="127">
        <v>3.41</v>
      </c>
      <c r="R900" s="128">
        <v>1470.04</v>
      </c>
      <c r="S900" s="14">
        <v>1975.47</v>
      </c>
      <c r="T900" s="14">
        <v>2254.13</v>
      </c>
      <c r="U900" s="129">
        <v>2667.44</v>
      </c>
    </row>
    <row r="901" spans="1:21" s="12" customFormat="1" x14ac:dyDescent="0.25">
      <c r="A901" s="120" t="str">
        <f t="shared" si="12"/>
        <v>07.01.2016</v>
      </c>
      <c r="B901" s="121">
        <f t="shared" si="12"/>
        <v>3</v>
      </c>
      <c r="C901" s="120" t="str">
        <f t="shared" si="11"/>
        <v>150-670 кВт</v>
      </c>
      <c r="D901" s="122">
        <v>2101.87</v>
      </c>
      <c r="E901" s="123">
        <v>2607.3000000000002</v>
      </c>
      <c r="F901" s="123">
        <v>2885.96</v>
      </c>
      <c r="G901" s="124">
        <v>3299.27</v>
      </c>
      <c r="H901" s="125">
        <v>631.83000000000004</v>
      </c>
      <c r="I901" s="161">
        <v>646.09</v>
      </c>
      <c r="J901" s="161">
        <v>0</v>
      </c>
      <c r="K901" s="126" t="s">
        <v>653</v>
      </c>
      <c r="L901" s="164" t="s">
        <v>654</v>
      </c>
      <c r="M901" s="165" t="s">
        <v>94</v>
      </c>
      <c r="N901" s="127">
        <v>66.59</v>
      </c>
      <c r="O901" s="169">
        <v>68.459999999999994</v>
      </c>
      <c r="P901" s="169">
        <v>0</v>
      </c>
      <c r="Q901" s="127">
        <v>3.41</v>
      </c>
      <c r="R901" s="128">
        <v>1470.04</v>
      </c>
      <c r="S901" s="14">
        <v>1975.47</v>
      </c>
      <c r="T901" s="14">
        <v>2254.13</v>
      </c>
      <c r="U901" s="129">
        <v>2667.44</v>
      </c>
    </row>
    <row r="902" spans="1:21" s="12" customFormat="1" x14ac:dyDescent="0.25">
      <c r="A902" s="120" t="str">
        <f t="shared" si="12"/>
        <v>07.01.2016</v>
      </c>
      <c r="B902" s="121">
        <f t="shared" si="12"/>
        <v>4</v>
      </c>
      <c r="C902" s="120" t="str">
        <f t="shared" si="11"/>
        <v>150-670 кВт</v>
      </c>
      <c r="D902" s="122">
        <v>2086.41</v>
      </c>
      <c r="E902" s="123">
        <v>2591.84</v>
      </c>
      <c r="F902" s="123">
        <v>2870.5</v>
      </c>
      <c r="G902" s="124">
        <v>3283.8100000000004</v>
      </c>
      <c r="H902" s="125">
        <v>616.37</v>
      </c>
      <c r="I902" s="161">
        <v>827.25</v>
      </c>
      <c r="J902" s="161">
        <v>0</v>
      </c>
      <c r="K902" s="126" t="s">
        <v>655</v>
      </c>
      <c r="L902" s="164" t="s">
        <v>656</v>
      </c>
      <c r="M902" s="165" t="s">
        <v>94</v>
      </c>
      <c r="N902" s="127">
        <v>64.95</v>
      </c>
      <c r="O902" s="169">
        <v>87.66</v>
      </c>
      <c r="P902" s="169">
        <v>0</v>
      </c>
      <c r="Q902" s="127">
        <v>3.41</v>
      </c>
      <c r="R902" s="128">
        <v>1470.04</v>
      </c>
      <c r="S902" s="14">
        <v>1975.47</v>
      </c>
      <c r="T902" s="14">
        <v>2254.13</v>
      </c>
      <c r="U902" s="129">
        <v>2667.44</v>
      </c>
    </row>
    <row r="903" spans="1:21" s="12" customFormat="1" x14ac:dyDescent="0.25">
      <c r="A903" s="120" t="str">
        <f t="shared" si="12"/>
        <v>07.01.2016</v>
      </c>
      <c r="B903" s="121">
        <f t="shared" si="12"/>
        <v>5</v>
      </c>
      <c r="C903" s="120" t="str">
        <f t="shared" si="11"/>
        <v>150-670 кВт</v>
      </c>
      <c r="D903" s="122">
        <v>2094.33</v>
      </c>
      <c r="E903" s="123">
        <v>2599.7600000000002</v>
      </c>
      <c r="F903" s="123">
        <v>2878.42</v>
      </c>
      <c r="G903" s="124">
        <v>3291.73</v>
      </c>
      <c r="H903" s="125">
        <v>624.29</v>
      </c>
      <c r="I903" s="161">
        <v>796.41</v>
      </c>
      <c r="J903" s="161">
        <v>0</v>
      </c>
      <c r="K903" s="126" t="s">
        <v>657</v>
      </c>
      <c r="L903" s="164" t="s">
        <v>658</v>
      </c>
      <c r="M903" s="165" t="s">
        <v>94</v>
      </c>
      <c r="N903" s="127">
        <v>65.790000000000006</v>
      </c>
      <c r="O903" s="169">
        <v>84.39</v>
      </c>
      <c r="P903" s="169">
        <v>0</v>
      </c>
      <c r="Q903" s="127">
        <v>3.41</v>
      </c>
      <c r="R903" s="128">
        <v>1470.04</v>
      </c>
      <c r="S903" s="14">
        <v>1975.47</v>
      </c>
      <c r="T903" s="14">
        <v>2254.13</v>
      </c>
      <c r="U903" s="129">
        <v>2667.44</v>
      </c>
    </row>
    <row r="904" spans="1:21" s="12" customFormat="1" x14ac:dyDescent="0.25">
      <c r="A904" s="120" t="str">
        <f t="shared" si="12"/>
        <v>07.01.2016</v>
      </c>
      <c r="B904" s="121">
        <f t="shared" si="12"/>
        <v>6</v>
      </c>
      <c r="C904" s="120" t="str">
        <f t="shared" si="11"/>
        <v>150-670 кВт</v>
      </c>
      <c r="D904" s="122">
        <v>2112.1799999999998</v>
      </c>
      <c r="E904" s="123">
        <v>2617.6099999999997</v>
      </c>
      <c r="F904" s="123">
        <v>2896.2700000000004</v>
      </c>
      <c r="G904" s="124">
        <v>3309.58</v>
      </c>
      <c r="H904" s="125">
        <v>642.14</v>
      </c>
      <c r="I904" s="161">
        <v>346.43</v>
      </c>
      <c r="J904" s="161">
        <v>0</v>
      </c>
      <c r="K904" s="126" t="s">
        <v>660</v>
      </c>
      <c r="L904" s="164" t="s">
        <v>661</v>
      </c>
      <c r="M904" s="165" t="s">
        <v>94</v>
      </c>
      <c r="N904" s="127">
        <v>67.680000000000007</v>
      </c>
      <c r="O904" s="169">
        <v>36.71</v>
      </c>
      <c r="P904" s="169">
        <v>0</v>
      </c>
      <c r="Q904" s="127">
        <v>3.41</v>
      </c>
      <c r="R904" s="128">
        <v>1470.04</v>
      </c>
      <c r="S904" s="14">
        <v>1975.47</v>
      </c>
      <c r="T904" s="14">
        <v>2254.13</v>
      </c>
      <c r="U904" s="129">
        <v>2667.44</v>
      </c>
    </row>
    <row r="905" spans="1:21" s="12" customFormat="1" x14ac:dyDescent="0.25">
      <c r="A905" s="120" t="str">
        <f t="shared" si="12"/>
        <v>07.01.2016</v>
      </c>
      <c r="B905" s="121">
        <f t="shared" si="12"/>
        <v>7</v>
      </c>
      <c r="C905" s="120" t="str">
        <f t="shared" si="11"/>
        <v>150-670 кВт</v>
      </c>
      <c r="D905" s="122">
        <v>2152.7200000000003</v>
      </c>
      <c r="E905" s="123">
        <v>2658.15</v>
      </c>
      <c r="F905" s="123">
        <v>2936.81</v>
      </c>
      <c r="G905" s="124">
        <v>3350.12</v>
      </c>
      <c r="H905" s="125">
        <v>682.68</v>
      </c>
      <c r="I905" s="161">
        <v>50.22</v>
      </c>
      <c r="J905" s="161">
        <v>0</v>
      </c>
      <c r="K905" s="126" t="s">
        <v>663</v>
      </c>
      <c r="L905" s="164" t="s">
        <v>664</v>
      </c>
      <c r="M905" s="165" t="s">
        <v>94</v>
      </c>
      <c r="N905" s="127">
        <v>71.98</v>
      </c>
      <c r="O905" s="169">
        <v>5.32</v>
      </c>
      <c r="P905" s="169">
        <v>0</v>
      </c>
      <c r="Q905" s="127">
        <v>3.41</v>
      </c>
      <c r="R905" s="128">
        <v>1470.04</v>
      </c>
      <c r="S905" s="14">
        <v>1975.47</v>
      </c>
      <c r="T905" s="14">
        <v>2254.13</v>
      </c>
      <c r="U905" s="129">
        <v>2667.44</v>
      </c>
    </row>
    <row r="906" spans="1:21" s="12" customFormat="1" x14ac:dyDescent="0.25">
      <c r="A906" s="120" t="str">
        <f t="shared" si="12"/>
        <v>07.01.2016</v>
      </c>
      <c r="B906" s="121">
        <f t="shared" si="12"/>
        <v>8</v>
      </c>
      <c r="C906" s="120" t="str">
        <f t="shared" si="11"/>
        <v>150-670 кВт</v>
      </c>
      <c r="D906" s="122">
        <v>2243.9699999999998</v>
      </c>
      <c r="E906" s="123">
        <v>2749.4</v>
      </c>
      <c r="F906" s="123">
        <v>3028.06</v>
      </c>
      <c r="G906" s="124">
        <v>3441.37</v>
      </c>
      <c r="H906" s="125">
        <v>773.93</v>
      </c>
      <c r="I906" s="161">
        <v>253.77999999999997</v>
      </c>
      <c r="J906" s="161">
        <v>0</v>
      </c>
      <c r="K906" s="126" t="s">
        <v>666</v>
      </c>
      <c r="L906" s="164" t="s">
        <v>667</v>
      </c>
      <c r="M906" s="165" t="s">
        <v>94</v>
      </c>
      <c r="N906" s="127">
        <v>81.650000000000006</v>
      </c>
      <c r="O906" s="169">
        <v>26.89</v>
      </c>
      <c r="P906" s="169">
        <v>0</v>
      </c>
      <c r="Q906" s="127">
        <v>3.41</v>
      </c>
      <c r="R906" s="128">
        <v>1470.04</v>
      </c>
      <c r="S906" s="14">
        <v>1975.47</v>
      </c>
      <c r="T906" s="14">
        <v>2254.13</v>
      </c>
      <c r="U906" s="129">
        <v>2667.44</v>
      </c>
    </row>
    <row r="907" spans="1:21" s="12" customFormat="1" x14ac:dyDescent="0.25">
      <c r="A907" s="120" t="str">
        <f t="shared" si="12"/>
        <v>07.01.2016</v>
      </c>
      <c r="B907" s="121">
        <f t="shared" si="12"/>
        <v>9</v>
      </c>
      <c r="C907" s="120" t="str">
        <f t="shared" si="11"/>
        <v>150-670 кВт</v>
      </c>
      <c r="D907" s="122">
        <v>2332.5299999999997</v>
      </c>
      <c r="E907" s="123">
        <v>2837.96</v>
      </c>
      <c r="F907" s="123">
        <v>3116.62</v>
      </c>
      <c r="G907" s="124">
        <v>3529.9300000000003</v>
      </c>
      <c r="H907" s="125">
        <v>862.4899999999999</v>
      </c>
      <c r="I907" s="161">
        <v>34.799999999999997</v>
      </c>
      <c r="J907" s="161">
        <v>0</v>
      </c>
      <c r="K907" s="126" t="s">
        <v>669</v>
      </c>
      <c r="L907" s="164" t="s">
        <v>670</v>
      </c>
      <c r="M907" s="165" t="s">
        <v>94</v>
      </c>
      <c r="N907" s="127">
        <v>91.03</v>
      </c>
      <c r="O907" s="169">
        <v>3.69</v>
      </c>
      <c r="P907" s="169">
        <v>0</v>
      </c>
      <c r="Q907" s="127">
        <v>3.41</v>
      </c>
      <c r="R907" s="128">
        <v>1470.04</v>
      </c>
      <c r="S907" s="14">
        <v>1975.47</v>
      </c>
      <c r="T907" s="14">
        <v>2254.13</v>
      </c>
      <c r="U907" s="129">
        <v>2667.44</v>
      </c>
    </row>
    <row r="908" spans="1:21" s="12" customFormat="1" x14ac:dyDescent="0.25">
      <c r="A908" s="120" t="str">
        <f t="shared" si="12"/>
        <v>07.01.2016</v>
      </c>
      <c r="B908" s="121">
        <f t="shared" si="12"/>
        <v>10</v>
      </c>
      <c r="C908" s="120" t="str">
        <f t="shared" si="11"/>
        <v>150-670 кВт</v>
      </c>
      <c r="D908" s="122">
        <v>2363.31</v>
      </c>
      <c r="E908" s="123">
        <v>2868.7400000000002</v>
      </c>
      <c r="F908" s="123">
        <v>3147.4</v>
      </c>
      <c r="G908" s="124">
        <v>3560.71</v>
      </c>
      <c r="H908" s="125">
        <v>893.27</v>
      </c>
      <c r="I908" s="161">
        <v>0</v>
      </c>
      <c r="J908" s="161">
        <v>422.02</v>
      </c>
      <c r="K908" s="126" t="s">
        <v>672</v>
      </c>
      <c r="L908" s="164" t="s">
        <v>94</v>
      </c>
      <c r="M908" s="165" t="s">
        <v>673</v>
      </c>
      <c r="N908" s="127">
        <v>94.29</v>
      </c>
      <c r="O908" s="169">
        <v>0</v>
      </c>
      <c r="P908" s="169">
        <v>44.72</v>
      </c>
      <c r="Q908" s="127">
        <v>3.41</v>
      </c>
      <c r="R908" s="128">
        <v>1470.04</v>
      </c>
      <c r="S908" s="14">
        <v>1975.47</v>
      </c>
      <c r="T908" s="14">
        <v>2254.13</v>
      </c>
      <c r="U908" s="129">
        <v>2667.44</v>
      </c>
    </row>
    <row r="909" spans="1:21" s="12" customFormat="1" x14ac:dyDescent="0.25">
      <c r="A909" s="120" t="str">
        <f t="shared" si="12"/>
        <v>07.01.2016</v>
      </c>
      <c r="B909" s="121">
        <f t="shared" si="12"/>
        <v>11</v>
      </c>
      <c r="C909" s="120" t="str">
        <f t="shared" si="11"/>
        <v>150-670 кВт</v>
      </c>
      <c r="D909" s="122">
        <v>2153.2200000000003</v>
      </c>
      <c r="E909" s="123">
        <v>2658.6499999999996</v>
      </c>
      <c r="F909" s="123">
        <v>2937.3100000000004</v>
      </c>
      <c r="G909" s="124">
        <v>3350.62</v>
      </c>
      <c r="H909" s="125">
        <v>683.18</v>
      </c>
      <c r="I909" s="161">
        <v>0</v>
      </c>
      <c r="J909" s="161">
        <v>39.35</v>
      </c>
      <c r="K909" s="126" t="s">
        <v>675</v>
      </c>
      <c r="L909" s="164" t="s">
        <v>94</v>
      </c>
      <c r="M909" s="165" t="s">
        <v>676</v>
      </c>
      <c r="N909" s="127">
        <v>72.03</v>
      </c>
      <c r="O909" s="169">
        <v>0</v>
      </c>
      <c r="P909" s="169">
        <v>4.17</v>
      </c>
      <c r="Q909" s="127">
        <v>3.41</v>
      </c>
      <c r="R909" s="128">
        <v>1470.04</v>
      </c>
      <c r="S909" s="14">
        <v>1975.47</v>
      </c>
      <c r="T909" s="14">
        <v>2254.13</v>
      </c>
      <c r="U909" s="129">
        <v>2667.44</v>
      </c>
    </row>
    <row r="910" spans="1:21" s="12" customFormat="1" x14ac:dyDescent="0.25">
      <c r="A910" s="120" t="str">
        <f t="shared" si="12"/>
        <v>07.01.2016</v>
      </c>
      <c r="B910" s="121">
        <f t="shared" si="12"/>
        <v>12</v>
      </c>
      <c r="C910" s="120" t="str">
        <f t="shared" si="11"/>
        <v>150-670 кВт</v>
      </c>
      <c r="D910" s="122">
        <v>2178.12</v>
      </c>
      <c r="E910" s="123">
        <v>2683.55</v>
      </c>
      <c r="F910" s="123">
        <v>2962.21</v>
      </c>
      <c r="G910" s="124">
        <v>3375.52</v>
      </c>
      <c r="H910" s="125">
        <v>708.07999999999993</v>
      </c>
      <c r="I910" s="161">
        <v>0</v>
      </c>
      <c r="J910" s="161">
        <v>20.82</v>
      </c>
      <c r="K910" s="126" t="s">
        <v>677</v>
      </c>
      <c r="L910" s="164" t="s">
        <v>94</v>
      </c>
      <c r="M910" s="165" t="s">
        <v>678</v>
      </c>
      <c r="N910" s="127">
        <v>74.67</v>
      </c>
      <c r="O910" s="169">
        <v>0</v>
      </c>
      <c r="P910" s="169">
        <v>2.21</v>
      </c>
      <c r="Q910" s="127">
        <v>3.41</v>
      </c>
      <c r="R910" s="128">
        <v>1470.04</v>
      </c>
      <c r="S910" s="14">
        <v>1975.47</v>
      </c>
      <c r="T910" s="14">
        <v>2254.13</v>
      </c>
      <c r="U910" s="129">
        <v>2667.44</v>
      </c>
    </row>
    <row r="911" spans="1:21" s="12" customFormat="1" x14ac:dyDescent="0.25">
      <c r="A911" s="120" t="str">
        <f t="shared" si="12"/>
        <v>07.01.2016</v>
      </c>
      <c r="B911" s="121">
        <f t="shared" si="12"/>
        <v>13</v>
      </c>
      <c r="C911" s="120" t="str">
        <f t="shared" si="11"/>
        <v>150-670 кВт</v>
      </c>
      <c r="D911" s="122">
        <v>2199.6999999999998</v>
      </c>
      <c r="E911" s="123">
        <v>2705.13</v>
      </c>
      <c r="F911" s="123">
        <v>2983.79</v>
      </c>
      <c r="G911" s="124">
        <v>3397.1</v>
      </c>
      <c r="H911" s="125">
        <v>729.66</v>
      </c>
      <c r="I911" s="161">
        <v>0</v>
      </c>
      <c r="J911" s="161">
        <v>508.1</v>
      </c>
      <c r="K911" s="126" t="s">
        <v>680</v>
      </c>
      <c r="L911" s="164" t="s">
        <v>94</v>
      </c>
      <c r="M911" s="165" t="s">
        <v>681</v>
      </c>
      <c r="N911" s="127">
        <v>76.959999999999994</v>
      </c>
      <c r="O911" s="169">
        <v>0</v>
      </c>
      <c r="P911" s="169">
        <v>53.84</v>
      </c>
      <c r="Q911" s="127">
        <v>3.41</v>
      </c>
      <c r="R911" s="128">
        <v>1470.04</v>
      </c>
      <c r="S911" s="14">
        <v>1975.47</v>
      </c>
      <c r="T911" s="14">
        <v>2254.13</v>
      </c>
      <c r="U911" s="129">
        <v>2667.44</v>
      </c>
    </row>
    <row r="912" spans="1:21" s="12" customFormat="1" x14ac:dyDescent="0.25">
      <c r="A912" s="120" t="str">
        <f t="shared" si="12"/>
        <v>07.01.2016</v>
      </c>
      <c r="B912" s="121">
        <f t="shared" si="12"/>
        <v>14</v>
      </c>
      <c r="C912" s="120" t="str">
        <f t="shared" si="11"/>
        <v>150-670 кВт</v>
      </c>
      <c r="D912" s="122">
        <v>2199.6999999999998</v>
      </c>
      <c r="E912" s="123">
        <v>2705.13</v>
      </c>
      <c r="F912" s="123">
        <v>2983.79</v>
      </c>
      <c r="G912" s="124">
        <v>3397.1</v>
      </c>
      <c r="H912" s="125">
        <v>729.66</v>
      </c>
      <c r="I912" s="161">
        <v>0</v>
      </c>
      <c r="J912" s="161">
        <v>42.53</v>
      </c>
      <c r="K912" s="126" t="s">
        <v>680</v>
      </c>
      <c r="L912" s="164" t="s">
        <v>94</v>
      </c>
      <c r="M912" s="165" t="s">
        <v>683</v>
      </c>
      <c r="N912" s="127">
        <v>76.959999999999994</v>
      </c>
      <c r="O912" s="169">
        <v>0</v>
      </c>
      <c r="P912" s="169">
        <v>4.51</v>
      </c>
      <c r="Q912" s="127">
        <v>3.41</v>
      </c>
      <c r="R912" s="128">
        <v>1470.04</v>
      </c>
      <c r="S912" s="14">
        <v>1975.47</v>
      </c>
      <c r="T912" s="14">
        <v>2254.13</v>
      </c>
      <c r="U912" s="129">
        <v>2667.44</v>
      </c>
    </row>
    <row r="913" spans="1:21" s="12" customFormat="1" x14ac:dyDescent="0.25">
      <c r="A913" s="120" t="str">
        <f t="shared" si="12"/>
        <v>07.01.2016</v>
      </c>
      <c r="B913" s="121">
        <f t="shared" si="12"/>
        <v>15</v>
      </c>
      <c r="C913" s="120" t="str">
        <f t="shared" si="11"/>
        <v>150-670 кВт</v>
      </c>
      <c r="D913" s="122">
        <v>2211.5299999999997</v>
      </c>
      <c r="E913" s="123">
        <v>2716.96</v>
      </c>
      <c r="F913" s="123">
        <v>2995.62</v>
      </c>
      <c r="G913" s="124">
        <v>3408.93</v>
      </c>
      <c r="H913" s="125">
        <v>741.49</v>
      </c>
      <c r="I913" s="161">
        <v>69.7</v>
      </c>
      <c r="J913" s="161">
        <v>0</v>
      </c>
      <c r="K913" s="126" t="s">
        <v>684</v>
      </c>
      <c r="L913" s="164" t="s">
        <v>685</v>
      </c>
      <c r="M913" s="165" t="s">
        <v>94</v>
      </c>
      <c r="N913" s="127">
        <v>78.209999999999994</v>
      </c>
      <c r="O913" s="169">
        <v>7.39</v>
      </c>
      <c r="P913" s="169">
        <v>0</v>
      </c>
      <c r="Q913" s="127">
        <v>3.41</v>
      </c>
      <c r="R913" s="128">
        <v>1470.04</v>
      </c>
      <c r="S913" s="14">
        <v>1975.47</v>
      </c>
      <c r="T913" s="14">
        <v>2254.13</v>
      </c>
      <c r="U913" s="129">
        <v>2667.44</v>
      </c>
    </row>
    <row r="914" spans="1:21" s="12" customFormat="1" x14ac:dyDescent="0.25">
      <c r="A914" s="120" t="str">
        <f t="shared" ref="A914:B929" si="13">A170</f>
        <v>07.01.2016</v>
      </c>
      <c r="B914" s="121">
        <f t="shared" si="13"/>
        <v>16</v>
      </c>
      <c r="C914" s="120" t="str">
        <f t="shared" si="11"/>
        <v>150-670 кВт</v>
      </c>
      <c r="D914" s="122">
        <v>2108.8199999999997</v>
      </c>
      <c r="E914" s="123">
        <v>2614.25</v>
      </c>
      <c r="F914" s="123">
        <v>2892.91</v>
      </c>
      <c r="G914" s="124">
        <v>3306.22</v>
      </c>
      <c r="H914" s="125">
        <v>638.78</v>
      </c>
      <c r="I914" s="161">
        <v>0</v>
      </c>
      <c r="J914" s="161">
        <v>52.19</v>
      </c>
      <c r="K914" s="126" t="s">
        <v>687</v>
      </c>
      <c r="L914" s="164" t="s">
        <v>94</v>
      </c>
      <c r="M914" s="165" t="s">
        <v>688</v>
      </c>
      <c r="N914" s="127">
        <v>67.33</v>
      </c>
      <c r="O914" s="169">
        <v>0</v>
      </c>
      <c r="P914" s="169">
        <v>5.53</v>
      </c>
      <c r="Q914" s="127">
        <v>3.41</v>
      </c>
      <c r="R914" s="128">
        <v>1470.04</v>
      </c>
      <c r="S914" s="14">
        <v>1975.47</v>
      </c>
      <c r="T914" s="14">
        <v>2254.13</v>
      </c>
      <c r="U914" s="129">
        <v>2667.44</v>
      </c>
    </row>
    <row r="915" spans="1:21" s="12" customFormat="1" x14ac:dyDescent="0.25">
      <c r="A915" s="120" t="str">
        <f t="shared" si="13"/>
        <v>07.01.2016</v>
      </c>
      <c r="B915" s="121">
        <f t="shared" si="13"/>
        <v>17</v>
      </c>
      <c r="C915" s="120" t="str">
        <f t="shared" si="11"/>
        <v>150-670 кВт</v>
      </c>
      <c r="D915" s="122">
        <v>2232.85</v>
      </c>
      <c r="E915" s="123">
        <v>2738.2799999999997</v>
      </c>
      <c r="F915" s="123">
        <v>3016.94</v>
      </c>
      <c r="G915" s="124">
        <v>3430.25</v>
      </c>
      <c r="H915" s="125">
        <v>762.81</v>
      </c>
      <c r="I915" s="161">
        <v>62.46</v>
      </c>
      <c r="J915" s="161">
        <v>0.01</v>
      </c>
      <c r="K915" s="126" t="s">
        <v>690</v>
      </c>
      <c r="L915" s="164" t="s">
        <v>691</v>
      </c>
      <c r="M915" s="165" t="s">
        <v>95</v>
      </c>
      <c r="N915" s="127">
        <v>80.47</v>
      </c>
      <c r="O915" s="169">
        <v>6.62</v>
      </c>
      <c r="P915" s="169">
        <v>0</v>
      </c>
      <c r="Q915" s="127">
        <v>3.41</v>
      </c>
      <c r="R915" s="128">
        <v>1470.04</v>
      </c>
      <c r="S915" s="14">
        <v>1975.47</v>
      </c>
      <c r="T915" s="14">
        <v>2254.13</v>
      </c>
      <c r="U915" s="129">
        <v>2667.44</v>
      </c>
    </row>
    <row r="916" spans="1:21" s="12" customFormat="1" x14ac:dyDescent="0.25">
      <c r="A916" s="120" t="str">
        <f t="shared" si="13"/>
        <v>07.01.2016</v>
      </c>
      <c r="B916" s="121">
        <f t="shared" si="13"/>
        <v>18</v>
      </c>
      <c r="C916" s="120" t="str">
        <f t="shared" si="11"/>
        <v>150-670 кВт</v>
      </c>
      <c r="D916" s="122">
        <v>2253.5299999999997</v>
      </c>
      <c r="E916" s="123">
        <v>2758.96</v>
      </c>
      <c r="F916" s="123">
        <v>3037.6200000000003</v>
      </c>
      <c r="G916" s="124">
        <v>3450.9300000000003</v>
      </c>
      <c r="H916" s="125">
        <v>783.4899999999999</v>
      </c>
      <c r="I916" s="161">
        <v>0.16</v>
      </c>
      <c r="J916" s="161">
        <v>0.82</v>
      </c>
      <c r="K916" s="126" t="s">
        <v>693</v>
      </c>
      <c r="L916" s="164" t="s">
        <v>694</v>
      </c>
      <c r="M916" s="165" t="s">
        <v>695</v>
      </c>
      <c r="N916" s="127">
        <v>82.66</v>
      </c>
      <c r="O916" s="169">
        <v>0.02</v>
      </c>
      <c r="P916" s="169">
        <v>0.09</v>
      </c>
      <c r="Q916" s="127">
        <v>3.41</v>
      </c>
      <c r="R916" s="128">
        <v>1470.04</v>
      </c>
      <c r="S916" s="14">
        <v>1975.47</v>
      </c>
      <c r="T916" s="14">
        <v>2254.13</v>
      </c>
      <c r="U916" s="129">
        <v>2667.44</v>
      </c>
    </row>
    <row r="917" spans="1:21" s="12" customFormat="1" x14ac:dyDescent="0.25">
      <c r="A917" s="120" t="str">
        <f t="shared" si="13"/>
        <v>07.01.2016</v>
      </c>
      <c r="B917" s="121">
        <f t="shared" si="13"/>
        <v>19</v>
      </c>
      <c r="C917" s="120" t="str">
        <f t="shared" si="11"/>
        <v>150-670 кВт</v>
      </c>
      <c r="D917" s="122">
        <v>2249.2799999999997</v>
      </c>
      <c r="E917" s="123">
        <v>2754.71</v>
      </c>
      <c r="F917" s="123">
        <v>3033.37</v>
      </c>
      <c r="G917" s="124">
        <v>3446.68</v>
      </c>
      <c r="H917" s="125">
        <v>779.24</v>
      </c>
      <c r="I917" s="161">
        <v>0</v>
      </c>
      <c r="J917" s="161">
        <v>32.71</v>
      </c>
      <c r="K917" s="126" t="s">
        <v>697</v>
      </c>
      <c r="L917" s="164" t="s">
        <v>94</v>
      </c>
      <c r="M917" s="165" t="s">
        <v>698</v>
      </c>
      <c r="N917" s="127">
        <v>82.21</v>
      </c>
      <c r="O917" s="169">
        <v>0</v>
      </c>
      <c r="P917" s="169">
        <v>3.47</v>
      </c>
      <c r="Q917" s="127">
        <v>3.41</v>
      </c>
      <c r="R917" s="128">
        <v>1470.04</v>
      </c>
      <c r="S917" s="14">
        <v>1975.47</v>
      </c>
      <c r="T917" s="14">
        <v>2254.13</v>
      </c>
      <c r="U917" s="129">
        <v>2667.44</v>
      </c>
    </row>
    <row r="918" spans="1:21" s="12" customFormat="1" x14ac:dyDescent="0.25">
      <c r="A918" s="120" t="str">
        <f t="shared" si="13"/>
        <v>07.01.2016</v>
      </c>
      <c r="B918" s="121">
        <f t="shared" si="13"/>
        <v>20</v>
      </c>
      <c r="C918" s="120" t="str">
        <f t="shared" si="11"/>
        <v>150-670 кВт</v>
      </c>
      <c r="D918" s="122">
        <v>2192.39</v>
      </c>
      <c r="E918" s="123">
        <v>2697.8199999999997</v>
      </c>
      <c r="F918" s="123">
        <v>2976.4800000000005</v>
      </c>
      <c r="G918" s="124">
        <v>3389.79</v>
      </c>
      <c r="H918" s="125">
        <v>722.35</v>
      </c>
      <c r="I918" s="161">
        <v>0</v>
      </c>
      <c r="J918" s="161">
        <v>776.04</v>
      </c>
      <c r="K918" s="126" t="s">
        <v>700</v>
      </c>
      <c r="L918" s="164" t="s">
        <v>94</v>
      </c>
      <c r="M918" s="165" t="s">
        <v>701</v>
      </c>
      <c r="N918" s="127">
        <v>76.180000000000007</v>
      </c>
      <c r="O918" s="169">
        <v>0</v>
      </c>
      <c r="P918" s="169">
        <v>82.23</v>
      </c>
      <c r="Q918" s="127">
        <v>3.41</v>
      </c>
      <c r="R918" s="128">
        <v>1470.04</v>
      </c>
      <c r="S918" s="14">
        <v>1975.47</v>
      </c>
      <c r="T918" s="14">
        <v>2254.13</v>
      </c>
      <c r="U918" s="129">
        <v>2667.44</v>
      </c>
    </row>
    <row r="919" spans="1:21" s="12" customFormat="1" x14ac:dyDescent="0.25">
      <c r="A919" s="120" t="str">
        <f t="shared" si="13"/>
        <v>07.01.2016</v>
      </c>
      <c r="B919" s="121">
        <f t="shared" si="13"/>
        <v>21</v>
      </c>
      <c r="C919" s="120" t="str">
        <f t="shared" si="11"/>
        <v>150-670 кВт</v>
      </c>
      <c r="D919" s="122">
        <v>2136.16</v>
      </c>
      <c r="E919" s="123">
        <v>2641.59</v>
      </c>
      <c r="F919" s="123">
        <v>2920.25</v>
      </c>
      <c r="G919" s="124">
        <v>3333.5600000000004</v>
      </c>
      <c r="H919" s="125">
        <v>666.12</v>
      </c>
      <c r="I919" s="161">
        <v>0</v>
      </c>
      <c r="J919" s="161">
        <v>113.06</v>
      </c>
      <c r="K919" s="126" t="s">
        <v>703</v>
      </c>
      <c r="L919" s="164" t="s">
        <v>94</v>
      </c>
      <c r="M919" s="165" t="s">
        <v>704</v>
      </c>
      <c r="N919" s="127">
        <v>70.22</v>
      </c>
      <c r="O919" s="169">
        <v>0</v>
      </c>
      <c r="P919" s="169">
        <v>11.98</v>
      </c>
      <c r="Q919" s="127">
        <v>3.41</v>
      </c>
      <c r="R919" s="128">
        <v>1470.04</v>
      </c>
      <c r="S919" s="14">
        <v>1975.47</v>
      </c>
      <c r="T919" s="14">
        <v>2254.13</v>
      </c>
      <c r="U919" s="129">
        <v>2667.44</v>
      </c>
    </row>
    <row r="920" spans="1:21" s="12" customFormat="1" x14ac:dyDescent="0.25">
      <c r="A920" s="120" t="str">
        <f t="shared" si="13"/>
        <v>07.01.2016</v>
      </c>
      <c r="B920" s="121">
        <f t="shared" si="13"/>
        <v>22</v>
      </c>
      <c r="C920" s="120" t="str">
        <f t="shared" si="11"/>
        <v>150-670 кВт</v>
      </c>
      <c r="D920" s="122">
        <v>2088.85</v>
      </c>
      <c r="E920" s="123">
        <v>2594.2799999999997</v>
      </c>
      <c r="F920" s="123">
        <v>2872.94</v>
      </c>
      <c r="G920" s="124">
        <v>3286.25</v>
      </c>
      <c r="H920" s="125">
        <v>618.81000000000006</v>
      </c>
      <c r="I920" s="161">
        <v>0</v>
      </c>
      <c r="J920" s="161">
        <v>219.60000000000002</v>
      </c>
      <c r="K920" s="126" t="s">
        <v>705</v>
      </c>
      <c r="L920" s="164" t="s">
        <v>94</v>
      </c>
      <c r="M920" s="165" t="s">
        <v>706</v>
      </c>
      <c r="N920" s="127">
        <v>65.209999999999994</v>
      </c>
      <c r="O920" s="169">
        <v>0</v>
      </c>
      <c r="P920" s="169">
        <v>23.27</v>
      </c>
      <c r="Q920" s="127">
        <v>3.41</v>
      </c>
      <c r="R920" s="128">
        <v>1470.04</v>
      </c>
      <c r="S920" s="14">
        <v>1975.47</v>
      </c>
      <c r="T920" s="14">
        <v>2254.13</v>
      </c>
      <c r="U920" s="129">
        <v>2667.44</v>
      </c>
    </row>
    <row r="921" spans="1:21" s="12" customFormat="1" x14ac:dyDescent="0.25">
      <c r="A921" s="120" t="str">
        <f t="shared" si="13"/>
        <v>07.01.2016</v>
      </c>
      <c r="B921" s="121">
        <f t="shared" si="13"/>
        <v>23</v>
      </c>
      <c r="C921" s="120" t="str">
        <f t="shared" si="11"/>
        <v>150-670 кВт</v>
      </c>
      <c r="D921" s="122">
        <v>2309.02</v>
      </c>
      <c r="E921" s="123">
        <v>2814.45</v>
      </c>
      <c r="F921" s="123">
        <v>3093.1099999999997</v>
      </c>
      <c r="G921" s="124">
        <v>3506.42</v>
      </c>
      <c r="H921" s="125">
        <v>838.9799999999999</v>
      </c>
      <c r="I921" s="161">
        <v>0</v>
      </c>
      <c r="J921" s="161">
        <v>199.59</v>
      </c>
      <c r="K921" s="126" t="s">
        <v>708</v>
      </c>
      <c r="L921" s="164" t="s">
        <v>94</v>
      </c>
      <c r="M921" s="165" t="s">
        <v>709</v>
      </c>
      <c r="N921" s="127">
        <v>88.54</v>
      </c>
      <c r="O921" s="169">
        <v>0</v>
      </c>
      <c r="P921" s="169">
        <v>21.15</v>
      </c>
      <c r="Q921" s="127">
        <v>3.41</v>
      </c>
      <c r="R921" s="128">
        <v>1470.04</v>
      </c>
      <c r="S921" s="14">
        <v>1975.47</v>
      </c>
      <c r="T921" s="14">
        <v>2254.13</v>
      </c>
      <c r="U921" s="129">
        <v>2667.44</v>
      </c>
    </row>
    <row r="922" spans="1:21" s="12" customFormat="1" x14ac:dyDescent="0.25">
      <c r="A922" s="120" t="str">
        <f t="shared" si="13"/>
        <v>08.01.2016</v>
      </c>
      <c r="B922" s="121">
        <f t="shared" si="13"/>
        <v>0</v>
      </c>
      <c r="C922" s="120" t="str">
        <f t="shared" si="11"/>
        <v>150-670 кВт</v>
      </c>
      <c r="D922" s="122">
        <v>2130.48</v>
      </c>
      <c r="E922" s="123">
        <v>2635.91</v>
      </c>
      <c r="F922" s="123">
        <v>2914.57</v>
      </c>
      <c r="G922" s="124">
        <v>3327.88</v>
      </c>
      <c r="H922" s="125">
        <v>660.43999999999994</v>
      </c>
      <c r="I922" s="161">
        <v>113.42999999999999</v>
      </c>
      <c r="J922" s="161">
        <v>0</v>
      </c>
      <c r="K922" s="126" t="s">
        <v>712</v>
      </c>
      <c r="L922" s="164" t="s">
        <v>713</v>
      </c>
      <c r="M922" s="165" t="s">
        <v>94</v>
      </c>
      <c r="N922" s="127">
        <v>69.62</v>
      </c>
      <c r="O922" s="169">
        <v>12.02</v>
      </c>
      <c r="P922" s="169">
        <v>0</v>
      </c>
      <c r="Q922" s="127">
        <v>3.41</v>
      </c>
      <c r="R922" s="128">
        <v>1470.04</v>
      </c>
      <c r="S922" s="14">
        <v>1975.47</v>
      </c>
      <c r="T922" s="14">
        <v>2254.13</v>
      </c>
      <c r="U922" s="129">
        <v>2667.44</v>
      </c>
    </row>
    <row r="923" spans="1:21" s="12" customFormat="1" x14ac:dyDescent="0.25">
      <c r="A923" s="120" t="str">
        <f t="shared" si="13"/>
        <v>08.01.2016</v>
      </c>
      <c r="B923" s="121">
        <f t="shared" si="13"/>
        <v>1</v>
      </c>
      <c r="C923" s="120" t="str">
        <f t="shared" si="11"/>
        <v>150-670 кВт</v>
      </c>
      <c r="D923" s="122">
        <v>2100.42</v>
      </c>
      <c r="E923" s="123">
        <v>2605.85</v>
      </c>
      <c r="F923" s="123">
        <v>2884.51</v>
      </c>
      <c r="G923" s="124">
        <v>3297.8199999999997</v>
      </c>
      <c r="H923" s="125">
        <v>630.38</v>
      </c>
      <c r="I923" s="161">
        <v>6.98</v>
      </c>
      <c r="J923" s="161">
        <v>0</v>
      </c>
      <c r="K923" s="126" t="s">
        <v>714</v>
      </c>
      <c r="L923" s="164" t="s">
        <v>715</v>
      </c>
      <c r="M923" s="165" t="s">
        <v>94</v>
      </c>
      <c r="N923" s="127">
        <v>66.44</v>
      </c>
      <c r="O923" s="169">
        <v>0.74</v>
      </c>
      <c r="P923" s="169">
        <v>0</v>
      </c>
      <c r="Q923" s="127">
        <v>3.41</v>
      </c>
      <c r="R923" s="128">
        <v>1470.04</v>
      </c>
      <c r="S923" s="14">
        <v>1975.47</v>
      </c>
      <c r="T923" s="14">
        <v>2254.13</v>
      </c>
      <c r="U923" s="129">
        <v>2667.44</v>
      </c>
    </row>
    <row r="924" spans="1:21" s="12" customFormat="1" x14ac:dyDescent="0.25">
      <c r="A924" s="120" t="str">
        <f t="shared" si="13"/>
        <v>08.01.2016</v>
      </c>
      <c r="B924" s="121">
        <f t="shared" si="13"/>
        <v>2</v>
      </c>
      <c r="C924" s="120" t="str">
        <f t="shared" si="11"/>
        <v>150-670 кВт</v>
      </c>
      <c r="D924" s="122">
        <v>2136.79</v>
      </c>
      <c r="E924" s="123">
        <v>2642.2200000000003</v>
      </c>
      <c r="F924" s="123">
        <v>2920.88</v>
      </c>
      <c r="G924" s="124">
        <v>3334.1899999999996</v>
      </c>
      <c r="H924" s="125">
        <v>666.74999999999989</v>
      </c>
      <c r="I924" s="161">
        <v>0</v>
      </c>
      <c r="J924" s="161">
        <v>278.47000000000003</v>
      </c>
      <c r="K924" s="126" t="s">
        <v>717</v>
      </c>
      <c r="L924" s="164" t="s">
        <v>94</v>
      </c>
      <c r="M924" s="165" t="s">
        <v>718</v>
      </c>
      <c r="N924" s="127">
        <v>70.290000000000006</v>
      </c>
      <c r="O924" s="169">
        <v>0</v>
      </c>
      <c r="P924" s="169">
        <v>29.51</v>
      </c>
      <c r="Q924" s="127">
        <v>3.41</v>
      </c>
      <c r="R924" s="128">
        <v>1470.04</v>
      </c>
      <c r="S924" s="14">
        <v>1975.47</v>
      </c>
      <c r="T924" s="14">
        <v>2254.13</v>
      </c>
      <c r="U924" s="129">
        <v>2667.44</v>
      </c>
    </row>
    <row r="925" spans="1:21" s="12" customFormat="1" x14ac:dyDescent="0.25">
      <c r="A925" s="120" t="str">
        <f t="shared" si="13"/>
        <v>08.01.2016</v>
      </c>
      <c r="B925" s="121">
        <f t="shared" si="13"/>
        <v>3</v>
      </c>
      <c r="C925" s="120" t="str">
        <f t="shared" si="11"/>
        <v>150-670 кВт</v>
      </c>
      <c r="D925" s="122">
        <v>2159.4399999999996</v>
      </c>
      <c r="E925" s="123">
        <v>2664.87</v>
      </c>
      <c r="F925" s="123">
        <v>2943.5299999999997</v>
      </c>
      <c r="G925" s="124">
        <v>3356.84</v>
      </c>
      <c r="H925" s="125">
        <v>689.4</v>
      </c>
      <c r="I925" s="161">
        <v>0</v>
      </c>
      <c r="J925" s="161">
        <v>63.6</v>
      </c>
      <c r="K925" s="126" t="s">
        <v>720</v>
      </c>
      <c r="L925" s="164" t="s">
        <v>94</v>
      </c>
      <c r="M925" s="165" t="s">
        <v>721</v>
      </c>
      <c r="N925" s="127">
        <v>72.69</v>
      </c>
      <c r="O925" s="169">
        <v>0</v>
      </c>
      <c r="P925" s="169">
        <v>6.74</v>
      </c>
      <c r="Q925" s="127">
        <v>3.41</v>
      </c>
      <c r="R925" s="128">
        <v>1470.04</v>
      </c>
      <c r="S925" s="14">
        <v>1975.47</v>
      </c>
      <c r="T925" s="14">
        <v>2254.13</v>
      </c>
      <c r="U925" s="129">
        <v>2667.44</v>
      </c>
    </row>
    <row r="926" spans="1:21" s="12" customFormat="1" x14ac:dyDescent="0.25">
      <c r="A926" s="120" t="str">
        <f t="shared" si="13"/>
        <v>08.01.2016</v>
      </c>
      <c r="B926" s="121">
        <f t="shared" si="13"/>
        <v>4</v>
      </c>
      <c r="C926" s="120" t="str">
        <f t="shared" si="11"/>
        <v>150-670 кВт</v>
      </c>
      <c r="D926" s="122">
        <v>2159.3199999999997</v>
      </c>
      <c r="E926" s="123">
        <v>2664.75</v>
      </c>
      <c r="F926" s="123">
        <v>2943.4100000000003</v>
      </c>
      <c r="G926" s="124">
        <v>3356.7200000000003</v>
      </c>
      <c r="H926" s="125">
        <v>689.28000000000009</v>
      </c>
      <c r="I926" s="161">
        <v>0</v>
      </c>
      <c r="J926" s="161">
        <v>308.7</v>
      </c>
      <c r="K926" s="126" t="s">
        <v>723</v>
      </c>
      <c r="L926" s="164" t="s">
        <v>94</v>
      </c>
      <c r="M926" s="165" t="s">
        <v>724</v>
      </c>
      <c r="N926" s="127">
        <v>72.680000000000007</v>
      </c>
      <c r="O926" s="169">
        <v>0</v>
      </c>
      <c r="P926" s="169">
        <v>32.71</v>
      </c>
      <c r="Q926" s="127">
        <v>3.41</v>
      </c>
      <c r="R926" s="128">
        <v>1470.04</v>
      </c>
      <c r="S926" s="14">
        <v>1975.47</v>
      </c>
      <c r="T926" s="14">
        <v>2254.13</v>
      </c>
      <c r="U926" s="129">
        <v>2667.44</v>
      </c>
    </row>
    <row r="927" spans="1:21" s="12" customFormat="1" x14ac:dyDescent="0.25">
      <c r="A927" s="120" t="str">
        <f t="shared" si="13"/>
        <v>08.01.2016</v>
      </c>
      <c r="B927" s="121">
        <f t="shared" si="13"/>
        <v>5</v>
      </c>
      <c r="C927" s="120" t="str">
        <f t="shared" si="11"/>
        <v>150-670 кВт</v>
      </c>
      <c r="D927" s="122">
        <v>2159.4499999999998</v>
      </c>
      <c r="E927" s="123">
        <v>2664.88</v>
      </c>
      <c r="F927" s="123">
        <v>2943.54</v>
      </c>
      <c r="G927" s="124">
        <v>3356.85</v>
      </c>
      <c r="H927" s="125">
        <v>689.41</v>
      </c>
      <c r="I927" s="161">
        <v>512.61</v>
      </c>
      <c r="J927" s="161">
        <v>0</v>
      </c>
      <c r="K927" s="126" t="s">
        <v>182</v>
      </c>
      <c r="L927" s="164" t="s">
        <v>726</v>
      </c>
      <c r="M927" s="165" t="s">
        <v>94</v>
      </c>
      <c r="N927" s="127">
        <v>72.69</v>
      </c>
      <c r="O927" s="169">
        <v>54.32</v>
      </c>
      <c r="P927" s="169">
        <v>0</v>
      </c>
      <c r="Q927" s="127">
        <v>3.41</v>
      </c>
      <c r="R927" s="128">
        <v>1470.04</v>
      </c>
      <c r="S927" s="14">
        <v>1975.47</v>
      </c>
      <c r="T927" s="14">
        <v>2254.13</v>
      </c>
      <c r="U927" s="129">
        <v>2667.44</v>
      </c>
    </row>
    <row r="928" spans="1:21" s="12" customFormat="1" x14ac:dyDescent="0.25">
      <c r="A928" s="120" t="str">
        <f t="shared" si="13"/>
        <v>08.01.2016</v>
      </c>
      <c r="B928" s="121">
        <f t="shared" si="13"/>
        <v>6</v>
      </c>
      <c r="C928" s="120" t="str">
        <f t="shared" si="11"/>
        <v>150-670 кВт</v>
      </c>
      <c r="D928" s="122">
        <v>2126.2799999999997</v>
      </c>
      <c r="E928" s="123">
        <v>2631.71</v>
      </c>
      <c r="F928" s="123">
        <v>2910.3700000000003</v>
      </c>
      <c r="G928" s="124">
        <v>3323.6800000000003</v>
      </c>
      <c r="H928" s="125">
        <v>656.2399999999999</v>
      </c>
      <c r="I928" s="161">
        <v>19.059999999999999</v>
      </c>
      <c r="J928" s="161">
        <v>0</v>
      </c>
      <c r="K928" s="126" t="s">
        <v>728</v>
      </c>
      <c r="L928" s="164" t="s">
        <v>729</v>
      </c>
      <c r="M928" s="165" t="s">
        <v>94</v>
      </c>
      <c r="N928" s="127">
        <v>69.180000000000007</v>
      </c>
      <c r="O928" s="169">
        <v>2.02</v>
      </c>
      <c r="P928" s="169">
        <v>0</v>
      </c>
      <c r="Q928" s="127">
        <v>3.41</v>
      </c>
      <c r="R928" s="128">
        <v>1470.04</v>
      </c>
      <c r="S928" s="14">
        <v>1975.47</v>
      </c>
      <c r="T928" s="14">
        <v>2254.13</v>
      </c>
      <c r="U928" s="129">
        <v>2667.44</v>
      </c>
    </row>
    <row r="929" spans="1:21" s="12" customFormat="1" x14ac:dyDescent="0.25">
      <c r="A929" s="120" t="str">
        <f t="shared" si="13"/>
        <v>08.01.2016</v>
      </c>
      <c r="B929" s="121">
        <f t="shared" si="13"/>
        <v>7</v>
      </c>
      <c r="C929" s="120" t="str">
        <f t="shared" si="11"/>
        <v>150-670 кВт</v>
      </c>
      <c r="D929" s="122">
        <v>2115.56</v>
      </c>
      <c r="E929" s="123">
        <v>2620.9900000000002</v>
      </c>
      <c r="F929" s="123">
        <v>2899.65</v>
      </c>
      <c r="G929" s="124">
        <v>3312.96</v>
      </c>
      <c r="H929" s="125">
        <v>645.52</v>
      </c>
      <c r="I929" s="161">
        <v>163.28</v>
      </c>
      <c r="J929" s="161">
        <v>0</v>
      </c>
      <c r="K929" s="126" t="s">
        <v>731</v>
      </c>
      <c r="L929" s="164" t="s">
        <v>732</v>
      </c>
      <c r="M929" s="165" t="s">
        <v>94</v>
      </c>
      <c r="N929" s="127">
        <v>68.040000000000006</v>
      </c>
      <c r="O929" s="169">
        <v>17.3</v>
      </c>
      <c r="P929" s="169">
        <v>0</v>
      </c>
      <c r="Q929" s="127">
        <v>3.41</v>
      </c>
      <c r="R929" s="128">
        <v>1470.04</v>
      </c>
      <c r="S929" s="14">
        <v>1975.47</v>
      </c>
      <c r="T929" s="14">
        <v>2254.13</v>
      </c>
      <c r="U929" s="129">
        <v>2667.44</v>
      </c>
    </row>
    <row r="930" spans="1:21" s="12" customFormat="1" x14ac:dyDescent="0.25">
      <c r="A930" s="120" t="str">
        <f t="shared" ref="A930:B945" si="14">A186</f>
        <v>08.01.2016</v>
      </c>
      <c r="B930" s="121">
        <f t="shared" si="14"/>
        <v>8</v>
      </c>
      <c r="C930" s="120" t="str">
        <f t="shared" si="11"/>
        <v>150-670 кВт</v>
      </c>
      <c r="D930" s="122">
        <v>2113.31</v>
      </c>
      <c r="E930" s="123">
        <v>2618.7399999999998</v>
      </c>
      <c r="F930" s="123">
        <v>2897.4</v>
      </c>
      <c r="G930" s="124">
        <v>3310.71</v>
      </c>
      <c r="H930" s="125">
        <v>643.26999999999987</v>
      </c>
      <c r="I930" s="161">
        <v>118.09</v>
      </c>
      <c r="J930" s="161">
        <v>0</v>
      </c>
      <c r="K930" s="126" t="s">
        <v>734</v>
      </c>
      <c r="L930" s="164" t="s">
        <v>735</v>
      </c>
      <c r="M930" s="165" t="s">
        <v>94</v>
      </c>
      <c r="N930" s="127">
        <v>67.8</v>
      </c>
      <c r="O930" s="169">
        <v>12.51</v>
      </c>
      <c r="P930" s="169">
        <v>0</v>
      </c>
      <c r="Q930" s="127">
        <v>3.41</v>
      </c>
      <c r="R930" s="128">
        <v>1470.04</v>
      </c>
      <c r="S930" s="14">
        <v>1975.47</v>
      </c>
      <c r="T930" s="14">
        <v>2254.13</v>
      </c>
      <c r="U930" s="129">
        <v>2667.44</v>
      </c>
    </row>
    <row r="931" spans="1:21" s="12" customFormat="1" x14ac:dyDescent="0.25">
      <c r="A931" s="120" t="str">
        <f t="shared" si="14"/>
        <v>08.01.2016</v>
      </c>
      <c r="B931" s="121">
        <f t="shared" si="14"/>
        <v>9</v>
      </c>
      <c r="C931" s="120" t="str">
        <f t="shared" si="11"/>
        <v>150-670 кВт</v>
      </c>
      <c r="D931" s="122">
        <v>2245.06</v>
      </c>
      <c r="E931" s="123">
        <v>2750.49</v>
      </c>
      <c r="F931" s="123">
        <v>3029.15</v>
      </c>
      <c r="G931" s="124">
        <v>3442.46</v>
      </c>
      <c r="H931" s="125">
        <v>775.02</v>
      </c>
      <c r="I931" s="161">
        <v>38.159999999999997</v>
      </c>
      <c r="J931" s="161">
        <v>0.02</v>
      </c>
      <c r="K931" s="126" t="s">
        <v>737</v>
      </c>
      <c r="L931" s="164" t="s">
        <v>738</v>
      </c>
      <c r="M931" s="165" t="s">
        <v>96</v>
      </c>
      <c r="N931" s="127">
        <v>81.760000000000005</v>
      </c>
      <c r="O931" s="169">
        <v>4.04</v>
      </c>
      <c r="P931" s="169">
        <v>0</v>
      </c>
      <c r="Q931" s="127">
        <v>3.41</v>
      </c>
      <c r="R931" s="128">
        <v>1470.04</v>
      </c>
      <c r="S931" s="14">
        <v>1975.47</v>
      </c>
      <c r="T931" s="14">
        <v>2254.13</v>
      </c>
      <c r="U931" s="129">
        <v>2667.44</v>
      </c>
    </row>
    <row r="932" spans="1:21" s="12" customFormat="1" x14ac:dyDescent="0.25">
      <c r="A932" s="120" t="str">
        <f t="shared" si="14"/>
        <v>08.01.2016</v>
      </c>
      <c r="B932" s="121">
        <f t="shared" si="14"/>
        <v>10</v>
      </c>
      <c r="C932" s="120" t="str">
        <f t="shared" si="11"/>
        <v>150-670 кВт</v>
      </c>
      <c r="D932" s="122">
        <v>2300.1999999999998</v>
      </c>
      <c r="E932" s="123">
        <v>2805.63</v>
      </c>
      <c r="F932" s="123">
        <v>3084.29</v>
      </c>
      <c r="G932" s="124">
        <v>3497.6</v>
      </c>
      <c r="H932" s="125">
        <v>830.16</v>
      </c>
      <c r="I932" s="161">
        <v>11.700000000000001</v>
      </c>
      <c r="J932" s="161">
        <v>0</v>
      </c>
      <c r="K932" s="126" t="s">
        <v>740</v>
      </c>
      <c r="L932" s="164" t="s">
        <v>741</v>
      </c>
      <c r="M932" s="165" t="s">
        <v>94</v>
      </c>
      <c r="N932" s="127">
        <v>87.61</v>
      </c>
      <c r="O932" s="169">
        <v>1.24</v>
      </c>
      <c r="P932" s="169">
        <v>0</v>
      </c>
      <c r="Q932" s="127">
        <v>3.41</v>
      </c>
      <c r="R932" s="128">
        <v>1470.04</v>
      </c>
      <c r="S932" s="14">
        <v>1975.47</v>
      </c>
      <c r="T932" s="14">
        <v>2254.13</v>
      </c>
      <c r="U932" s="129">
        <v>2667.44</v>
      </c>
    </row>
    <row r="933" spans="1:21" s="12" customFormat="1" x14ac:dyDescent="0.25">
      <c r="A933" s="120" t="str">
        <f t="shared" si="14"/>
        <v>08.01.2016</v>
      </c>
      <c r="B933" s="121">
        <f t="shared" si="14"/>
        <v>11</v>
      </c>
      <c r="C933" s="120" t="str">
        <f t="shared" si="11"/>
        <v>150-670 кВт</v>
      </c>
      <c r="D933" s="122">
        <v>2234.1999999999998</v>
      </c>
      <c r="E933" s="123">
        <v>2739.63</v>
      </c>
      <c r="F933" s="123">
        <v>3018.29</v>
      </c>
      <c r="G933" s="124">
        <v>3431.6</v>
      </c>
      <c r="H933" s="125">
        <v>764.16</v>
      </c>
      <c r="I933" s="161">
        <v>59.96</v>
      </c>
      <c r="J933" s="161">
        <v>0</v>
      </c>
      <c r="K933" s="126" t="s">
        <v>743</v>
      </c>
      <c r="L933" s="164" t="s">
        <v>744</v>
      </c>
      <c r="M933" s="165" t="s">
        <v>94</v>
      </c>
      <c r="N933" s="127">
        <v>80.61</v>
      </c>
      <c r="O933" s="169">
        <v>6.35</v>
      </c>
      <c r="P933" s="169">
        <v>0</v>
      </c>
      <c r="Q933" s="127">
        <v>3.41</v>
      </c>
      <c r="R933" s="128">
        <v>1470.04</v>
      </c>
      <c r="S933" s="14">
        <v>1975.47</v>
      </c>
      <c r="T933" s="14">
        <v>2254.13</v>
      </c>
      <c r="U933" s="129">
        <v>2667.44</v>
      </c>
    </row>
    <row r="934" spans="1:21" s="12" customFormat="1" x14ac:dyDescent="0.25">
      <c r="A934" s="120" t="str">
        <f t="shared" si="14"/>
        <v>08.01.2016</v>
      </c>
      <c r="B934" s="121">
        <f t="shared" si="14"/>
        <v>12</v>
      </c>
      <c r="C934" s="120" t="str">
        <f t="shared" si="11"/>
        <v>150-670 кВт</v>
      </c>
      <c r="D934" s="122">
        <v>2258.94</v>
      </c>
      <c r="E934" s="123">
        <v>2764.37</v>
      </c>
      <c r="F934" s="123">
        <v>3043.0299999999997</v>
      </c>
      <c r="G934" s="124">
        <v>3456.34</v>
      </c>
      <c r="H934" s="125">
        <v>788.9</v>
      </c>
      <c r="I934" s="161">
        <v>0</v>
      </c>
      <c r="J934" s="161">
        <v>129.38</v>
      </c>
      <c r="K934" s="126" t="s">
        <v>746</v>
      </c>
      <c r="L934" s="164" t="s">
        <v>94</v>
      </c>
      <c r="M934" s="165" t="s">
        <v>747</v>
      </c>
      <c r="N934" s="127">
        <v>83.23</v>
      </c>
      <c r="O934" s="169">
        <v>0</v>
      </c>
      <c r="P934" s="169">
        <v>13.71</v>
      </c>
      <c r="Q934" s="127">
        <v>3.41</v>
      </c>
      <c r="R934" s="128">
        <v>1470.04</v>
      </c>
      <c r="S934" s="14">
        <v>1975.47</v>
      </c>
      <c r="T934" s="14">
        <v>2254.13</v>
      </c>
      <c r="U934" s="129">
        <v>2667.44</v>
      </c>
    </row>
    <row r="935" spans="1:21" s="12" customFormat="1" x14ac:dyDescent="0.25">
      <c r="A935" s="120" t="str">
        <f t="shared" si="14"/>
        <v>08.01.2016</v>
      </c>
      <c r="B935" s="121">
        <f t="shared" si="14"/>
        <v>13</v>
      </c>
      <c r="C935" s="120" t="str">
        <f t="shared" si="11"/>
        <v>150-670 кВт</v>
      </c>
      <c r="D935" s="122">
        <v>2265.34</v>
      </c>
      <c r="E935" s="123">
        <v>2770.77</v>
      </c>
      <c r="F935" s="123">
        <v>3049.4300000000003</v>
      </c>
      <c r="G935" s="124">
        <v>3462.7400000000002</v>
      </c>
      <c r="H935" s="125">
        <v>795.3</v>
      </c>
      <c r="I935" s="161">
        <v>0</v>
      </c>
      <c r="J935" s="161">
        <v>126.28</v>
      </c>
      <c r="K935" s="126" t="s">
        <v>749</v>
      </c>
      <c r="L935" s="164" t="s">
        <v>94</v>
      </c>
      <c r="M935" s="165" t="s">
        <v>750</v>
      </c>
      <c r="N935" s="127">
        <v>83.91</v>
      </c>
      <c r="O935" s="169">
        <v>0</v>
      </c>
      <c r="P935" s="169">
        <v>13.38</v>
      </c>
      <c r="Q935" s="127">
        <v>3.41</v>
      </c>
      <c r="R935" s="128">
        <v>1470.04</v>
      </c>
      <c r="S935" s="14">
        <v>1975.47</v>
      </c>
      <c r="T935" s="14">
        <v>2254.13</v>
      </c>
      <c r="U935" s="129">
        <v>2667.44</v>
      </c>
    </row>
    <row r="936" spans="1:21" s="12" customFormat="1" x14ac:dyDescent="0.25">
      <c r="A936" s="120" t="str">
        <f t="shared" si="14"/>
        <v>08.01.2016</v>
      </c>
      <c r="B936" s="121">
        <f t="shared" si="14"/>
        <v>14</v>
      </c>
      <c r="C936" s="120" t="str">
        <f t="shared" si="11"/>
        <v>150-670 кВт</v>
      </c>
      <c r="D936" s="122">
        <v>2272.1799999999998</v>
      </c>
      <c r="E936" s="123">
        <v>2777.61</v>
      </c>
      <c r="F936" s="123">
        <v>3056.2700000000004</v>
      </c>
      <c r="G936" s="124">
        <v>3469.5800000000004</v>
      </c>
      <c r="H936" s="125">
        <v>802.14</v>
      </c>
      <c r="I936" s="161">
        <v>0</v>
      </c>
      <c r="J936" s="161">
        <v>103.8</v>
      </c>
      <c r="K936" s="126" t="s">
        <v>752</v>
      </c>
      <c r="L936" s="164" t="s">
        <v>94</v>
      </c>
      <c r="M936" s="165" t="s">
        <v>753</v>
      </c>
      <c r="N936" s="127">
        <v>84.64</v>
      </c>
      <c r="O936" s="169">
        <v>0</v>
      </c>
      <c r="P936" s="169">
        <v>11</v>
      </c>
      <c r="Q936" s="127">
        <v>3.41</v>
      </c>
      <c r="R936" s="128">
        <v>1470.04</v>
      </c>
      <c r="S936" s="14">
        <v>1975.47</v>
      </c>
      <c r="T936" s="14">
        <v>2254.13</v>
      </c>
      <c r="U936" s="129">
        <v>2667.44</v>
      </c>
    </row>
    <row r="937" spans="1:21" s="12" customFormat="1" x14ac:dyDescent="0.25">
      <c r="A937" s="120" t="str">
        <f t="shared" si="14"/>
        <v>08.01.2016</v>
      </c>
      <c r="B937" s="121">
        <f t="shared" si="14"/>
        <v>15</v>
      </c>
      <c r="C937" s="120" t="str">
        <f t="shared" si="11"/>
        <v>150-670 кВт</v>
      </c>
      <c r="D937" s="122">
        <v>2246.73</v>
      </c>
      <c r="E937" s="123">
        <v>2752.1600000000003</v>
      </c>
      <c r="F937" s="123">
        <v>3030.82</v>
      </c>
      <c r="G937" s="124">
        <v>3444.13</v>
      </c>
      <c r="H937" s="125">
        <v>776.68999999999994</v>
      </c>
      <c r="I937" s="161">
        <v>0</v>
      </c>
      <c r="J937" s="161">
        <v>94.68</v>
      </c>
      <c r="K937" s="126" t="s">
        <v>755</v>
      </c>
      <c r="L937" s="164" t="s">
        <v>94</v>
      </c>
      <c r="M937" s="165" t="s">
        <v>756</v>
      </c>
      <c r="N937" s="127">
        <v>81.94</v>
      </c>
      <c r="O937" s="169">
        <v>0</v>
      </c>
      <c r="P937" s="169">
        <v>10.029999999999999</v>
      </c>
      <c r="Q937" s="127">
        <v>3.41</v>
      </c>
      <c r="R937" s="128">
        <v>1470.04</v>
      </c>
      <c r="S937" s="14">
        <v>1975.47</v>
      </c>
      <c r="T937" s="14">
        <v>2254.13</v>
      </c>
      <c r="U937" s="129">
        <v>2667.44</v>
      </c>
    </row>
    <row r="938" spans="1:21" s="12" customFormat="1" x14ac:dyDescent="0.25">
      <c r="A938" s="120" t="str">
        <f t="shared" si="14"/>
        <v>08.01.2016</v>
      </c>
      <c r="B938" s="121">
        <f t="shared" si="14"/>
        <v>16</v>
      </c>
      <c r="C938" s="120" t="str">
        <f t="shared" si="11"/>
        <v>150-670 кВт</v>
      </c>
      <c r="D938" s="122">
        <v>2130.54</v>
      </c>
      <c r="E938" s="123">
        <v>2635.9700000000003</v>
      </c>
      <c r="F938" s="123">
        <v>2914.63</v>
      </c>
      <c r="G938" s="124">
        <v>3327.94</v>
      </c>
      <c r="H938" s="125">
        <v>660.5</v>
      </c>
      <c r="I938" s="161">
        <v>68.039999999999992</v>
      </c>
      <c r="J938" s="161">
        <v>0</v>
      </c>
      <c r="K938" s="126" t="s">
        <v>758</v>
      </c>
      <c r="L938" s="164" t="s">
        <v>759</v>
      </c>
      <c r="M938" s="165" t="s">
        <v>94</v>
      </c>
      <c r="N938" s="127">
        <v>69.63</v>
      </c>
      <c r="O938" s="169">
        <v>7.21</v>
      </c>
      <c r="P938" s="169">
        <v>0</v>
      </c>
      <c r="Q938" s="127">
        <v>3.41</v>
      </c>
      <c r="R938" s="128">
        <v>1470.04</v>
      </c>
      <c r="S938" s="14">
        <v>1975.47</v>
      </c>
      <c r="T938" s="14">
        <v>2254.13</v>
      </c>
      <c r="U938" s="129">
        <v>2667.44</v>
      </c>
    </row>
    <row r="939" spans="1:21" s="12" customFormat="1" x14ac:dyDescent="0.25">
      <c r="A939" s="120" t="str">
        <f t="shared" si="14"/>
        <v>08.01.2016</v>
      </c>
      <c r="B939" s="121">
        <f t="shared" si="14"/>
        <v>17</v>
      </c>
      <c r="C939" s="120" t="str">
        <f t="shared" si="11"/>
        <v>150-670 кВт</v>
      </c>
      <c r="D939" s="122">
        <v>2163.1799999999998</v>
      </c>
      <c r="E939" s="123">
        <v>2668.61</v>
      </c>
      <c r="F939" s="123">
        <v>2947.27</v>
      </c>
      <c r="G939" s="124">
        <v>3360.58</v>
      </c>
      <c r="H939" s="125">
        <v>693.14</v>
      </c>
      <c r="I939" s="161">
        <v>280.60000000000002</v>
      </c>
      <c r="J939" s="161">
        <v>0</v>
      </c>
      <c r="K939" s="126" t="s">
        <v>761</v>
      </c>
      <c r="L939" s="164" t="s">
        <v>762</v>
      </c>
      <c r="M939" s="165" t="s">
        <v>94</v>
      </c>
      <c r="N939" s="127">
        <v>73.09</v>
      </c>
      <c r="O939" s="169">
        <v>29.73</v>
      </c>
      <c r="P939" s="169">
        <v>0</v>
      </c>
      <c r="Q939" s="127">
        <v>3.41</v>
      </c>
      <c r="R939" s="128">
        <v>1470.04</v>
      </c>
      <c r="S939" s="14">
        <v>1975.47</v>
      </c>
      <c r="T939" s="14">
        <v>2254.13</v>
      </c>
      <c r="U939" s="129">
        <v>2667.44</v>
      </c>
    </row>
    <row r="940" spans="1:21" s="12" customFormat="1" x14ac:dyDescent="0.25">
      <c r="A940" s="120" t="str">
        <f t="shared" si="14"/>
        <v>08.01.2016</v>
      </c>
      <c r="B940" s="121">
        <f t="shared" si="14"/>
        <v>18</v>
      </c>
      <c r="C940" s="120" t="str">
        <f t="shared" si="11"/>
        <v>150-670 кВт</v>
      </c>
      <c r="D940" s="122">
        <v>2201.64</v>
      </c>
      <c r="E940" s="123">
        <v>2707.0699999999997</v>
      </c>
      <c r="F940" s="123">
        <v>2985.7300000000005</v>
      </c>
      <c r="G940" s="124">
        <v>3399.04</v>
      </c>
      <c r="H940" s="125">
        <v>731.59999999999991</v>
      </c>
      <c r="I940" s="161">
        <v>0</v>
      </c>
      <c r="J940" s="161">
        <v>114.4</v>
      </c>
      <c r="K940" s="126" t="s">
        <v>764</v>
      </c>
      <c r="L940" s="164" t="s">
        <v>94</v>
      </c>
      <c r="M940" s="165" t="s">
        <v>765</v>
      </c>
      <c r="N940" s="127">
        <v>77.16</v>
      </c>
      <c r="O940" s="169">
        <v>0</v>
      </c>
      <c r="P940" s="169">
        <v>12.12</v>
      </c>
      <c r="Q940" s="127">
        <v>3.41</v>
      </c>
      <c r="R940" s="128">
        <v>1470.04</v>
      </c>
      <c r="S940" s="14">
        <v>1975.47</v>
      </c>
      <c r="T940" s="14">
        <v>2254.13</v>
      </c>
      <c r="U940" s="129">
        <v>2667.44</v>
      </c>
    </row>
    <row r="941" spans="1:21" s="12" customFormat="1" x14ac:dyDescent="0.25">
      <c r="A941" s="120" t="str">
        <f t="shared" si="14"/>
        <v>08.01.2016</v>
      </c>
      <c r="B941" s="121">
        <f t="shared" si="14"/>
        <v>19</v>
      </c>
      <c r="C941" s="120" t="str">
        <f t="shared" si="11"/>
        <v>150-670 кВт</v>
      </c>
      <c r="D941" s="122">
        <v>2138.6800000000003</v>
      </c>
      <c r="E941" s="123">
        <v>2644.1099999999997</v>
      </c>
      <c r="F941" s="123">
        <v>2922.7700000000004</v>
      </c>
      <c r="G941" s="124">
        <v>3336.08</v>
      </c>
      <c r="H941" s="125">
        <v>668.64</v>
      </c>
      <c r="I941" s="161">
        <v>0</v>
      </c>
      <c r="J941" s="161">
        <v>169.17000000000002</v>
      </c>
      <c r="K941" s="126" t="s">
        <v>767</v>
      </c>
      <c r="L941" s="164" t="s">
        <v>94</v>
      </c>
      <c r="M941" s="165" t="s">
        <v>768</v>
      </c>
      <c r="N941" s="127">
        <v>70.489999999999995</v>
      </c>
      <c r="O941" s="169">
        <v>0</v>
      </c>
      <c r="P941" s="169">
        <v>17.93</v>
      </c>
      <c r="Q941" s="127">
        <v>3.41</v>
      </c>
      <c r="R941" s="128">
        <v>1470.04</v>
      </c>
      <c r="S941" s="14">
        <v>1975.47</v>
      </c>
      <c r="T941" s="14">
        <v>2254.13</v>
      </c>
      <c r="U941" s="129">
        <v>2667.44</v>
      </c>
    </row>
    <row r="942" spans="1:21" s="12" customFormat="1" x14ac:dyDescent="0.25">
      <c r="A942" s="120" t="str">
        <f t="shared" si="14"/>
        <v>08.01.2016</v>
      </c>
      <c r="B942" s="121">
        <f t="shared" si="14"/>
        <v>20</v>
      </c>
      <c r="C942" s="120" t="str">
        <f t="shared" si="11"/>
        <v>150-670 кВт</v>
      </c>
      <c r="D942" s="122">
        <v>2139.65</v>
      </c>
      <c r="E942" s="123">
        <v>2645.0800000000004</v>
      </c>
      <c r="F942" s="123">
        <v>2923.7400000000002</v>
      </c>
      <c r="G942" s="124">
        <v>3337.05</v>
      </c>
      <c r="H942" s="125">
        <v>669.61</v>
      </c>
      <c r="I942" s="161">
        <v>0</v>
      </c>
      <c r="J942" s="161">
        <v>165.91000000000003</v>
      </c>
      <c r="K942" s="126" t="s">
        <v>770</v>
      </c>
      <c r="L942" s="164" t="s">
        <v>94</v>
      </c>
      <c r="M942" s="165" t="s">
        <v>771</v>
      </c>
      <c r="N942" s="127">
        <v>70.59</v>
      </c>
      <c r="O942" s="169">
        <v>0</v>
      </c>
      <c r="P942" s="169">
        <v>17.579999999999998</v>
      </c>
      <c r="Q942" s="127">
        <v>3.41</v>
      </c>
      <c r="R942" s="128">
        <v>1470.04</v>
      </c>
      <c r="S942" s="14">
        <v>1975.47</v>
      </c>
      <c r="T942" s="14">
        <v>2254.13</v>
      </c>
      <c r="U942" s="129">
        <v>2667.44</v>
      </c>
    </row>
    <row r="943" spans="1:21" s="12" customFormat="1" x14ac:dyDescent="0.25">
      <c r="A943" s="120" t="str">
        <f t="shared" si="14"/>
        <v>08.01.2016</v>
      </c>
      <c r="B943" s="121">
        <f t="shared" si="14"/>
        <v>21</v>
      </c>
      <c r="C943" s="120" t="str">
        <f t="shared" si="11"/>
        <v>150-670 кВт</v>
      </c>
      <c r="D943" s="122">
        <v>2088.6499999999996</v>
      </c>
      <c r="E943" s="123">
        <v>2594.08</v>
      </c>
      <c r="F943" s="123">
        <v>2872.74</v>
      </c>
      <c r="G943" s="124">
        <v>3286.05</v>
      </c>
      <c r="H943" s="125">
        <v>618.61</v>
      </c>
      <c r="I943" s="161">
        <v>0</v>
      </c>
      <c r="J943" s="161">
        <v>128.87</v>
      </c>
      <c r="K943" s="126" t="s">
        <v>773</v>
      </c>
      <c r="L943" s="164" t="s">
        <v>94</v>
      </c>
      <c r="M943" s="165" t="s">
        <v>774</v>
      </c>
      <c r="N943" s="127">
        <v>65.19</v>
      </c>
      <c r="O943" s="169">
        <v>0</v>
      </c>
      <c r="P943" s="169">
        <v>13.66</v>
      </c>
      <c r="Q943" s="127">
        <v>3.41</v>
      </c>
      <c r="R943" s="128">
        <v>1470.04</v>
      </c>
      <c r="S943" s="14">
        <v>1975.47</v>
      </c>
      <c r="T943" s="14">
        <v>2254.13</v>
      </c>
      <c r="U943" s="129">
        <v>2667.44</v>
      </c>
    </row>
    <row r="944" spans="1:21" s="12" customFormat="1" x14ac:dyDescent="0.25">
      <c r="A944" s="120" t="str">
        <f t="shared" si="14"/>
        <v>08.01.2016</v>
      </c>
      <c r="B944" s="121">
        <f t="shared" si="14"/>
        <v>22</v>
      </c>
      <c r="C944" s="120" t="str">
        <f t="shared" si="11"/>
        <v>150-670 кВт</v>
      </c>
      <c r="D944" s="122">
        <v>2147.0500000000002</v>
      </c>
      <c r="E944" s="123">
        <v>2652.4800000000005</v>
      </c>
      <c r="F944" s="123">
        <v>2931.1400000000003</v>
      </c>
      <c r="G944" s="124">
        <v>3344.45</v>
      </c>
      <c r="H944" s="125">
        <v>677.01</v>
      </c>
      <c r="I944" s="161">
        <v>0</v>
      </c>
      <c r="J944" s="161">
        <v>1953.51</v>
      </c>
      <c r="K944" s="126" t="s">
        <v>776</v>
      </c>
      <c r="L944" s="164" t="s">
        <v>94</v>
      </c>
      <c r="M944" s="165" t="s">
        <v>777</v>
      </c>
      <c r="N944" s="127">
        <v>71.38</v>
      </c>
      <c r="O944" s="169">
        <v>0</v>
      </c>
      <c r="P944" s="169">
        <v>207</v>
      </c>
      <c r="Q944" s="127">
        <v>3.41</v>
      </c>
      <c r="R944" s="128">
        <v>1470.04</v>
      </c>
      <c r="S944" s="14">
        <v>1975.47</v>
      </c>
      <c r="T944" s="14">
        <v>2254.13</v>
      </c>
      <c r="U944" s="129">
        <v>2667.44</v>
      </c>
    </row>
    <row r="945" spans="1:21" s="12" customFormat="1" x14ac:dyDescent="0.25">
      <c r="A945" s="120" t="str">
        <f t="shared" si="14"/>
        <v>08.01.2016</v>
      </c>
      <c r="B945" s="121">
        <f t="shared" si="14"/>
        <v>23</v>
      </c>
      <c r="C945" s="120" t="str">
        <f t="shared" si="11"/>
        <v>150-670 кВт</v>
      </c>
      <c r="D945" s="122">
        <v>2257</v>
      </c>
      <c r="E945" s="123">
        <v>2762.43</v>
      </c>
      <c r="F945" s="123">
        <v>3041.09</v>
      </c>
      <c r="G945" s="124">
        <v>3454.4</v>
      </c>
      <c r="H945" s="125">
        <v>786.95999999999992</v>
      </c>
      <c r="I945" s="161">
        <v>0.01</v>
      </c>
      <c r="J945" s="161">
        <v>2027.08</v>
      </c>
      <c r="K945" s="126" t="s">
        <v>779</v>
      </c>
      <c r="L945" s="164" t="s">
        <v>95</v>
      </c>
      <c r="M945" s="165" t="s">
        <v>780</v>
      </c>
      <c r="N945" s="127">
        <v>83.03</v>
      </c>
      <c r="O945" s="169">
        <v>0</v>
      </c>
      <c r="P945" s="169">
        <v>214.8</v>
      </c>
      <c r="Q945" s="127">
        <v>3.41</v>
      </c>
      <c r="R945" s="128">
        <v>1470.04</v>
      </c>
      <c r="S945" s="14">
        <v>1975.47</v>
      </c>
      <c r="T945" s="14">
        <v>2254.13</v>
      </c>
      <c r="U945" s="129">
        <v>2667.44</v>
      </c>
    </row>
    <row r="946" spans="1:21" s="12" customFormat="1" x14ac:dyDescent="0.25">
      <c r="A946" s="120" t="str">
        <f t="shared" ref="A946:B961" si="15">A202</f>
        <v>09.01.2016</v>
      </c>
      <c r="B946" s="121">
        <f t="shared" si="15"/>
        <v>0</v>
      </c>
      <c r="C946" s="120" t="str">
        <f t="shared" si="11"/>
        <v>150-670 кВт</v>
      </c>
      <c r="D946" s="122">
        <v>2175.6999999999998</v>
      </c>
      <c r="E946" s="123">
        <v>2681.13</v>
      </c>
      <c r="F946" s="123">
        <v>2959.7900000000004</v>
      </c>
      <c r="G946" s="124">
        <v>3373.1000000000004</v>
      </c>
      <c r="H946" s="125">
        <v>705.66</v>
      </c>
      <c r="I946" s="161">
        <v>0</v>
      </c>
      <c r="J946" s="161">
        <v>597.20999999999992</v>
      </c>
      <c r="K946" s="126" t="s">
        <v>783</v>
      </c>
      <c r="L946" s="164" t="s">
        <v>94</v>
      </c>
      <c r="M946" s="165" t="s">
        <v>784</v>
      </c>
      <c r="N946" s="127">
        <v>74.41</v>
      </c>
      <c r="O946" s="169">
        <v>0</v>
      </c>
      <c r="P946" s="169">
        <v>63.28</v>
      </c>
      <c r="Q946" s="127">
        <v>3.41</v>
      </c>
      <c r="R946" s="128">
        <v>1470.04</v>
      </c>
      <c r="S946" s="14">
        <v>1975.47</v>
      </c>
      <c r="T946" s="14">
        <v>2254.13</v>
      </c>
      <c r="U946" s="129">
        <v>2667.44</v>
      </c>
    </row>
    <row r="947" spans="1:21" s="12" customFormat="1" x14ac:dyDescent="0.25">
      <c r="A947" s="120" t="str">
        <f t="shared" si="15"/>
        <v>09.01.2016</v>
      </c>
      <c r="B947" s="121">
        <f t="shared" si="15"/>
        <v>1</v>
      </c>
      <c r="C947" s="120" t="str">
        <f t="shared" si="11"/>
        <v>150-670 кВт</v>
      </c>
      <c r="D947" s="122">
        <v>2117.91</v>
      </c>
      <c r="E947" s="123">
        <v>2623.34</v>
      </c>
      <c r="F947" s="123">
        <v>2902</v>
      </c>
      <c r="G947" s="124">
        <v>3315.31</v>
      </c>
      <c r="H947" s="125">
        <v>647.86999999999989</v>
      </c>
      <c r="I947" s="161">
        <v>0</v>
      </c>
      <c r="J947" s="161">
        <v>607.92999999999995</v>
      </c>
      <c r="K947" s="126" t="s">
        <v>786</v>
      </c>
      <c r="L947" s="164" t="s">
        <v>94</v>
      </c>
      <c r="M947" s="165" t="s">
        <v>787</v>
      </c>
      <c r="N947" s="127">
        <v>68.290000000000006</v>
      </c>
      <c r="O947" s="169">
        <v>0</v>
      </c>
      <c r="P947" s="169">
        <v>64.42</v>
      </c>
      <c r="Q947" s="127">
        <v>3.41</v>
      </c>
      <c r="R947" s="128">
        <v>1470.04</v>
      </c>
      <c r="S947" s="14">
        <v>1975.47</v>
      </c>
      <c r="T947" s="14">
        <v>2254.13</v>
      </c>
      <c r="U947" s="129">
        <v>2667.44</v>
      </c>
    </row>
    <row r="948" spans="1:21" s="12" customFormat="1" x14ac:dyDescent="0.25">
      <c r="A948" s="120" t="str">
        <f t="shared" si="15"/>
        <v>09.01.2016</v>
      </c>
      <c r="B948" s="121">
        <f t="shared" si="15"/>
        <v>2</v>
      </c>
      <c r="C948" s="120" t="str">
        <f t="shared" ref="C948:C1011" si="16">C947</f>
        <v>150-670 кВт</v>
      </c>
      <c r="D948" s="122">
        <v>2108.35</v>
      </c>
      <c r="E948" s="123">
        <v>2613.7800000000002</v>
      </c>
      <c r="F948" s="123">
        <v>2892.44</v>
      </c>
      <c r="G948" s="124">
        <v>3305.75</v>
      </c>
      <c r="H948" s="125">
        <v>638.30999999999995</v>
      </c>
      <c r="I948" s="161">
        <v>0</v>
      </c>
      <c r="J948" s="161">
        <v>687.93999999999994</v>
      </c>
      <c r="K948" s="126" t="s">
        <v>129</v>
      </c>
      <c r="L948" s="164" t="s">
        <v>94</v>
      </c>
      <c r="M948" s="165" t="s">
        <v>789</v>
      </c>
      <c r="N948" s="127">
        <v>67.28</v>
      </c>
      <c r="O948" s="169">
        <v>0</v>
      </c>
      <c r="P948" s="169">
        <v>72.900000000000006</v>
      </c>
      <c r="Q948" s="127">
        <v>3.41</v>
      </c>
      <c r="R948" s="128">
        <v>1470.04</v>
      </c>
      <c r="S948" s="14">
        <v>1975.47</v>
      </c>
      <c r="T948" s="14">
        <v>2254.13</v>
      </c>
      <c r="U948" s="129">
        <v>2667.44</v>
      </c>
    </row>
    <row r="949" spans="1:21" s="12" customFormat="1" x14ac:dyDescent="0.25">
      <c r="A949" s="120" t="str">
        <f t="shared" si="15"/>
        <v>09.01.2016</v>
      </c>
      <c r="B949" s="121">
        <f t="shared" si="15"/>
        <v>3</v>
      </c>
      <c r="C949" s="120" t="str">
        <f t="shared" si="16"/>
        <v>150-670 кВт</v>
      </c>
      <c r="D949" s="122">
        <v>2101.0500000000002</v>
      </c>
      <c r="E949" s="123">
        <v>2606.48</v>
      </c>
      <c r="F949" s="123">
        <v>2885.14</v>
      </c>
      <c r="G949" s="124">
        <v>3298.45</v>
      </c>
      <c r="H949" s="125">
        <v>631.01</v>
      </c>
      <c r="I949" s="161">
        <v>0</v>
      </c>
      <c r="J949" s="161">
        <v>66.08</v>
      </c>
      <c r="K949" s="126" t="s">
        <v>791</v>
      </c>
      <c r="L949" s="164" t="s">
        <v>94</v>
      </c>
      <c r="M949" s="165" t="s">
        <v>792</v>
      </c>
      <c r="N949" s="127">
        <v>66.5</v>
      </c>
      <c r="O949" s="169">
        <v>0</v>
      </c>
      <c r="P949" s="169">
        <v>7</v>
      </c>
      <c r="Q949" s="127">
        <v>3.41</v>
      </c>
      <c r="R949" s="128">
        <v>1470.04</v>
      </c>
      <c r="S949" s="14">
        <v>1975.47</v>
      </c>
      <c r="T949" s="14">
        <v>2254.13</v>
      </c>
      <c r="U949" s="129">
        <v>2667.44</v>
      </c>
    </row>
    <row r="950" spans="1:21" s="12" customFormat="1" x14ac:dyDescent="0.25">
      <c r="A950" s="120" t="str">
        <f t="shared" si="15"/>
        <v>09.01.2016</v>
      </c>
      <c r="B950" s="121">
        <f t="shared" si="15"/>
        <v>4</v>
      </c>
      <c r="C950" s="120" t="str">
        <f t="shared" si="16"/>
        <v>150-670 кВт</v>
      </c>
      <c r="D950" s="122">
        <v>2088.12</v>
      </c>
      <c r="E950" s="123">
        <v>2593.5500000000002</v>
      </c>
      <c r="F950" s="123">
        <v>2872.21</v>
      </c>
      <c r="G950" s="124">
        <v>3285.52</v>
      </c>
      <c r="H950" s="125">
        <v>618.07999999999993</v>
      </c>
      <c r="I950" s="161">
        <v>0</v>
      </c>
      <c r="J950" s="161">
        <v>5.6499999999999995</v>
      </c>
      <c r="K950" s="126" t="s">
        <v>193</v>
      </c>
      <c r="L950" s="164" t="s">
        <v>94</v>
      </c>
      <c r="M950" s="165" t="s">
        <v>794</v>
      </c>
      <c r="N950" s="127">
        <v>65.13</v>
      </c>
      <c r="O950" s="169">
        <v>0</v>
      </c>
      <c r="P950" s="169">
        <v>0.6</v>
      </c>
      <c r="Q950" s="127">
        <v>3.41</v>
      </c>
      <c r="R950" s="128">
        <v>1470.04</v>
      </c>
      <c r="S950" s="14">
        <v>1975.47</v>
      </c>
      <c r="T950" s="14">
        <v>2254.13</v>
      </c>
      <c r="U950" s="129">
        <v>2667.44</v>
      </c>
    </row>
    <row r="951" spans="1:21" s="12" customFormat="1" x14ac:dyDescent="0.25">
      <c r="A951" s="120" t="str">
        <f t="shared" si="15"/>
        <v>09.01.2016</v>
      </c>
      <c r="B951" s="121">
        <f t="shared" si="15"/>
        <v>5</v>
      </c>
      <c r="C951" s="120" t="str">
        <f t="shared" si="16"/>
        <v>150-670 кВт</v>
      </c>
      <c r="D951" s="122">
        <v>2103.27</v>
      </c>
      <c r="E951" s="123">
        <v>2608.7000000000003</v>
      </c>
      <c r="F951" s="123">
        <v>2887.36</v>
      </c>
      <c r="G951" s="124">
        <v>3300.67</v>
      </c>
      <c r="H951" s="125">
        <v>633.23</v>
      </c>
      <c r="I951" s="161">
        <v>0</v>
      </c>
      <c r="J951" s="161">
        <v>257.16999999999996</v>
      </c>
      <c r="K951" s="126" t="s">
        <v>796</v>
      </c>
      <c r="L951" s="164" t="s">
        <v>94</v>
      </c>
      <c r="M951" s="165" t="s">
        <v>797</v>
      </c>
      <c r="N951" s="127">
        <v>66.739999999999995</v>
      </c>
      <c r="O951" s="169">
        <v>0</v>
      </c>
      <c r="P951" s="169">
        <v>27.25</v>
      </c>
      <c r="Q951" s="127">
        <v>3.41</v>
      </c>
      <c r="R951" s="128">
        <v>1470.04</v>
      </c>
      <c r="S951" s="14">
        <v>1975.47</v>
      </c>
      <c r="T951" s="14">
        <v>2254.13</v>
      </c>
      <c r="U951" s="129">
        <v>2667.44</v>
      </c>
    </row>
    <row r="952" spans="1:21" s="12" customFormat="1" x14ac:dyDescent="0.25">
      <c r="A952" s="120" t="str">
        <f t="shared" si="15"/>
        <v>09.01.2016</v>
      </c>
      <c r="B952" s="121">
        <f t="shared" si="15"/>
        <v>6</v>
      </c>
      <c r="C952" s="120" t="str">
        <f t="shared" si="16"/>
        <v>150-670 кВт</v>
      </c>
      <c r="D952" s="122">
        <v>2125.27</v>
      </c>
      <c r="E952" s="123">
        <v>2630.7</v>
      </c>
      <c r="F952" s="123">
        <v>2909.36</v>
      </c>
      <c r="G952" s="124">
        <v>3322.67</v>
      </c>
      <c r="H952" s="125">
        <v>655.2299999999999</v>
      </c>
      <c r="I952" s="161">
        <v>0</v>
      </c>
      <c r="J952" s="161">
        <v>644.15</v>
      </c>
      <c r="K952" s="126" t="s">
        <v>798</v>
      </c>
      <c r="L952" s="164" t="s">
        <v>94</v>
      </c>
      <c r="M952" s="165" t="s">
        <v>799</v>
      </c>
      <c r="N952" s="127">
        <v>69.069999999999993</v>
      </c>
      <c r="O952" s="169">
        <v>0</v>
      </c>
      <c r="P952" s="169">
        <v>68.260000000000005</v>
      </c>
      <c r="Q952" s="127">
        <v>3.41</v>
      </c>
      <c r="R952" s="128">
        <v>1470.04</v>
      </c>
      <c r="S952" s="14">
        <v>1975.47</v>
      </c>
      <c r="T952" s="14">
        <v>2254.13</v>
      </c>
      <c r="U952" s="129">
        <v>2667.44</v>
      </c>
    </row>
    <row r="953" spans="1:21" s="12" customFormat="1" x14ac:dyDescent="0.25">
      <c r="A953" s="120" t="str">
        <f t="shared" si="15"/>
        <v>09.01.2016</v>
      </c>
      <c r="B953" s="121">
        <f t="shared" si="15"/>
        <v>7</v>
      </c>
      <c r="C953" s="120" t="str">
        <f t="shared" si="16"/>
        <v>150-670 кВт</v>
      </c>
      <c r="D953" s="122">
        <v>2160.0100000000002</v>
      </c>
      <c r="E953" s="123">
        <v>2665.44</v>
      </c>
      <c r="F953" s="123">
        <v>2944.1</v>
      </c>
      <c r="G953" s="124">
        <v>3357.41</v>
      </c>
      <c r="H953" s="125">
        <v>689.96999999999991</v>
      </c>
      <c r="I953" s="161">
        <v>0</v>
      </c>
      <c r="J953" s="161">
        <v>551.58000000000004</v>
      </c>
      <c r="K953" s="126" t="s">
        <v>800</v>
      </c>
      <c r="L953" s="164" t="s">
        <v>94</v>
      </c>
      <c r="M953" s="165" t="s">
        <v>801</v>
      </c>
      <c r="N953" s="127">
        <v>72.75</v>
      </c>
      <c r="O953" s="169">
        <v>0</v>
      </c>
      <c r="P953" s="169">
        <v>58.45</v>
      </c>
      <c r="Q953" s="127">
        <v>3.41</v>
      </c>
      <c r="R953" s="128">
        <v>1470.04</v>
      </c>
      <c r="S953" s="14">
        <v>1975.47</v>
      </c>
      <c r="T953" s="14">
        <v>2254.13</v>
      </c>
      <c r="U953" s="129">
        <v>2667.44</v>
      </c>
    </row>
    <row r="954" spans="1:21" s="12" customFormat="1" x14ac:dyDescent="0.25">
      <c r="A954" s="120" t="str">
        <f t="shared" si="15"/>
        <v>09.01.2016</v>
      </c>
      <c r="B954" s="121">
        <f t="shared" si="15"/>
        <v>8</v>
      </c>
      <c r="C954" s="120" t="str">
        <f t="shared" si="16"/>
        <v>150-670 кВт</v>
      </c>
      <c r="D954" s="122">
        <v>2251.56</v>
      </c>
      <c r="E954" s="123">
        <v>2756.99</v>
      </c>
      <c r="F954" s="123">
        <v>3035.65</v>
      </c>
      <c r="G954" s="124">
        <v>3448.96</v>
      </c>
      <c r="H954" s="125">
        <v>781.52</v>
      </c>
      <c r="I954" s="161">
        <v>4.0199999999999996</v>
      </c>
      <c r="J954" s="161">
        <v>0</v>
      </c>
      <c r="K954" s="126" t="s">
        <v>803</v>
      </c>
      <c r="L954" s="164" t="s">
        <v>804</v>
      </c>
      <c r="M954" s="165" t="s">
        <v>94</v>
      </c>
      <c r="N954" s="127">
        <v>82.45</v>
      </c>
      <c r="O954" s="169">
        <v>0.43</v>
      </c>
      <c r="P954" s="169">
        <v>0</v>
      </c>
      <c r="Q954" s="127">
        <v>3.41</v>
      </c>
      <c r="R954" s="128">
        <v>1470.04</v>
      </c>
      <c r="S954" s="14">
        <v>1975.47</v>
      </c>
      <c r="T954" s="14">
        <v>2254.13</v>
      </c>
      <c r="U954" s="129">
        <v>2667.44</v>
      </c>
    </row>
    <row r="955" spans="1:21" s="12" customFormat="1" x14ac:dyDescent="0.25">
      <c r="A955" s="120" t="str">
        <f t="shared" si="15"/>
        <v>09.01.2016</v>
      </c>
      <c r="B955" s="121">
        <f t="shared" si="15"/>
        <v>9</v>
      </c>
      <c r="C955" s="120" t="str">
        <f t="shared" si="16"/>
        <v>150-670 кВт</v>
      </c>
      <c r="D955" s="122">
        <v>2352.67</v>
      </c>
      <c r="E955" s="123">
        <v>2858.1000000000004</v>
      </c>
      <c r="F955" s="123">
        <v>3136.76</v>
      </c>
      <c r="G955" s="124">
        <v>3550.0699999999997</v>
      </c>
      <c r="H955" s="125">
        <v>882.62999999999988</v>
      </c>
      <c r="I955" s="161">
        <v>27.45</v>
      </c>
      <c r="J955" s="161">
        <v>0</v>
      </c>
      <c r="K955" s="126" t="s">
        <v>806</v>
      </c>
      <c r="L955" s="164" t="s">
        <v>807</v>
      </c>
      <c r="M955" s="165" t="s">
        <v>94</v>
      </c>
      <c r="N955" s="127">
        <v>93.17</v>
      </c>
      <c r="O955" s="169">
        <v>2.91</v>
      </c>
      <c r="P955" s="169">
        <v>0</v>
      </c>
      <c r="Q955" s="127">
        <v>3.41</v>
      </c>
      <c r="R955" s="128">
        <v>1470.04</v>
      </c>
      <c r="S955" s="14">
        <v>1975.47</v>
      </c>
      <c r="T955" s="14">
        <v>2254.13</v>
      </c>
      <c r="U955" s="129">
        <v>2667.44</v>
      </c>
    </row>
    <row r="956" spans="1:21" s="12" customFormat="1" x14ac:dyDescent="0.25">
      <c r="A956" s="120" t="str">
        <f t="shared" si="15"/>
        <v>09.01.2016</v>
      </c>
      <c r="B956" s="121">
        <f t="shared" si="15"/>
        <v>10</v>
      </c>
      <c r="C956" s="120" t="str">
        <f t="shared" si="16"/>
        <v>150-670 кВт</v>
      </c>
      <c r="D956" s="122">
        <v>2390.39</v>
      </c>
      <c r="E956" s="123">
        <v>2895.8199999999997</v>
      </c>
      <c r="F956" s="123">
        <v>3174.4800000000005</v>
      </c>
      <c r="G956" s="124">
        <v>3587.79</v>
      </c>
      <c r="H956" s="125">
        <v>920.34999999999991</v>
      </c>
      <c r="I956" s="161">
        <v>0</v>
      </c>
      <c r="J956" s="161">
        <v>76.22</v>
      </c>
      <c r="K956" s="126" t="s">
        <v>809</v>
      </c>
      <c r="L956" s="164" t="s">
        <v>94</v>
      </c>
      <c r="M956" s="165" t="s">
        <v>810</v>
      </c>
      <c r="N956" s="127">
        <v>97.16</v>
      </c>
      <c r="O956" s="169">
        <v>0</v>
      </c>
      <c r="P956" s="169">
        <v>8.08</v>
      </c>
      <c r="Q956" s="127">
        <v>3.41</v>
      </c>
      <c r="R956" s="128">
        <v>1470.04</v>
      </c>
      <c r="S956" s="14">
        <v>1975.47</v>
      </c>
      <c r="T956" s="14">
        <v>2254.13</v>
      </c>
      <c r="U956" s="129">
        <v>2667.44</v>
      </c>
    </row>
    <row r="957" spans="1:21" s="12" customFormat="1" x14ac:dyDescent="0.25">
      <c r="A957" s="120" t="str">
        <f t="shared" si="15"/>
        <v>09.01.2016</v>
      </c>
      <c r="B957" s="121">
        <f t="shared" si="15"/>
        <v>11</v>
      </c>
      <c r="C957" s="120" t="str">
        <f t="shared" si="16"/>
        <v>150-670 кВт</v>
      </c>
      <c r="D957" s="122">
        <v>2151.6099999999997</v>
      </c>
      <c r="E957" s="123">
        <v>2657.04</v>
      </c>
      <c r="F957" s="123">
        <v>2935.7</v>
      </c>
      <c r="G957" s="124">
        <v>3349.01</v>
      </c>
      <c r="H957" s="125">
        <v>681.56999999999994</v>
      </c>
      <c r="I957" s="161">
        <v>0</v>
      </c>
      <c r="J957" s="161">
        <v>98.12</v>
      </c>
      <c r="K957" s="126" t="s">
        <v>113</v>
      </c>
      <c r="L957" s="164" t="s">
        <v>94</v>
      </c>
      <c r="M957" s="165" t="s">
        <v>812</v>
      </c>
      <c r="N957" s="127">
        <v>71.86</v>
      </c>
      <c r="O957" s="169">
        <v>0</v>
      </c>
      <c r="P957" s="169">
        <v>10.4</v>
      </c>
      <c r="Q957" s="127">
        <v>3.41</v>
      </c>
      <c r="R957" s="128">
        <v>1470.04</v>
      </c>
      <c r="S957" s="14">
        <v>1975.47</v>
      </c>
      <c r="T957" s="14">
        <v>2254.13</v>
      </c>
      <c r="U957" s="129">
        <v>2667.44</v>
      </c>
    </row>
    <row r="958" spans="1:21" s="12" customFormat="1" x14ac:dyDescent="0.25">
      <c r="A958" s="120" t="str">
        <f t="shared" si="15"/>
        <v>09.01.2016</v>
      </c>
      <c r="B958" s="121">
        <f t="shared" si="15"/>
        <v>12</v>
      </c>
      <c r="C958" s="120" t="str">
        <f t="shared" si="16"/>
        <v>150-670 кВт</v>
      </c>
      <c r="D958" s="122">
        <v>2176.5300000000002</v>
      </c>
      <c r="E958" s="123">
        <v>2681.96</v>
      </c>
      <c r="F958" s="123">
        <v>2960.62</v>
      </c>
      <c r="G958" s="124">
        <v>3373.93</v>
      </c>
      <c r="H958" s="125">
        <v>706.49</v>
      </c>
      <c r="I958" s="161">
        <v>0</v>
      </c>
      <c r="J958" s="161">
        <v>205.25</v>
      </c>
      <c r="K958" s="126" t="s">
        <v>814</v>
      </c>
      <c r="L958" s="164" t="s">
        <v>94</v>
      </c>
      <c r="M958" s="165" t="s">
        <v>815</v>
      </c>
      <c r="N958" s="127">
        <v>74.5</v>
      </c>
      <c r="O958" s="169">
        <v>0</v>
      </c>
      <c r="P958" s="169">
        <v>21.75</v>
      </c>
      <c r="Q958" s="127">
        <v>3.41</v>
      </c>
      <c r="R958" s="128">
        <v>1470.04</v>
      </c>
      <c r="S958" s="14">
        <v>1975.47</v>
      </c>
      <c r="T958" s="14">
        <v>2254.13</v>
      </c>
      <c r="U958" s="129">
        <v>2667.44</v>
      </c>
    </row>
    <row r="959" spans="1:21" s="12" customFormat="1" x14ac:dyDescent="0.25">
      <c r="A959" s="120" t="str">
        <f t="shared" si="15"/>
        <v>09.01.2016</v>
      </c>
      <c r="B959" s="121">
        <f t="shared" si="15"/>
        <v>13</v>
      </c>
      <c r="C959" s="120" t="str">
        <f t="shared" si="16"/>
        <v>150-670 кВт</v>
      </c>
      <c r="D959" s="122">
        <v>2198.1999999999998</v>
      </c>
      <c r="E959" s="123">
        <v>2703.63</v>
      </c>
      <c r="F959" s="123">
        <v>2982.29</v>
      </c>
      <c r="G959" s="124">
        <v>3395.6000000000004</v>
      </c>
      <c r="H959" s="125">
        <v>728.16</v>
      </c>
      <c r="I959" s="161">
        <v>0</v>
      </c>
      <c r="J959" s="161">
        <v>206.1</v>
      </c>
      <c r="K959" s="126" t="s">
        <v>817</v>
      </c>
      <c r="L959" s="164" t="s">
        <v>94</v>
      </c>
      <c r="M959" s="165" t="s">
        <v>818</v>
      </c>
      <c r="N959" s="127">
        <v>76.8</v>
      </c>
      <c r="O959" s="169">
        <v>0</v>
      </c>
      <c r="P959" s="169">
        <v>21.84</v>
      </c>
      <c r="Q959" s="127">
        <v>3.41</v>
      </c>
      <c r="R959" s="128">
        <v>1470.04</v>
      </c>
      <c r="S959" s="14">
        <v>1975.47</v>
      </c>
      <c r="T959" s="14">
        <v>2254.13</v>
      </c>
      <c r="U959" s="129">
        <v>2667.44</v>
      </c>
    </row>
    <row r="960" spans="1:21" s="12" customFormat="1" x14ac:dyDescent="0.25">
      <c r="A960" s="120" t="str">
        <f t="shared" si="15"/>
        <v>09.01.2016</v>
      </c>
      <c r="B960" s="121">
        <f t="shared" si="15"/>
        <v>14</v>
      </c>
      <c r="C960" s="120" t="str">
        <f t="shared" si="16"/>
        <v>150-670 кВт</v>
      </c>
      <c r="D960" s="122">
        <v>2198.19</v>
      </c>
      <c r="E960" s="123">
        <v>2703.62</v>
      </c>
      <c r="F960" s="123">
        <v>2982.28</v>
      </c>
      <c r="G960" s="124">
        <v>3395.59</v>
      </c>
      <c r="H960" s="125">
        <v>728.15</v>
      </c>
      <c r="I960" s="161">
        <v>0</v>
      </c>
      <c r="J960" s="161">
        <v>88.14</v>
      </c>
      <c r="K960" s="126" t="s">
        <v>820</v>
      </c>
      <c r="L960" s="164" t="s">
        <v>94</v>
      </c>
      <c r="M960" s="165" t="s">
        <v>821</v>
      </c>
      <c r="N960" s="127">
        <v>76.8</v>
      </c>
      <c r="O960" s="169">
        <v>0</v>
      </c>
      <c r="P960" s="169">
        <v>9.34</v>
      </c>
      <c r="Q960" s="127">
        <v>3.41</v>
      </c>
      <c r="R960" s="128">
        <v>1470.04</v>
      </c>
      <c r="S960" s="14">
        <v>1975.47</v>
      </c>
      <c r="T960" s="14">
        <v>2254.13</v>
      </c>
      <c r="U960" s="129">
        <v>2667.44</v>
      </c>
    </row>
    <row r="961" spans="1:21" s="12" customFormat="1" x14ac:dyDescent="0.25">
      <c r="A961" s="120" t="str">
        <f t="shared" si="15"/>
        <v>09.01.2016</v>
      </c>
      <c r="B961" s="121">
        <f t="shared" si="15"/>
        <v>15</v>
      </c>
      <c r="C961" s="120" t="str">
        <f t="shared" si="16"/>
        <v>150-670 кВт</v>
      </c>
      <c r="D961" s="122">
        <v>2210.04</v>
      </c>
      <c r="E961" s="123">
        <v>2715.47</v>
      </c>
      <c r="F961" s="123">
        <v>2994.13</v>
      </c>
      <c r="G961" s="124">
        <v>3407.44</v>
      </c>
      <c r="H961" s="125">
        <v>739.99999999999989</v>
      </c>
      <c r="I961" s="161">
        <v>0</v>
      </c>
      <c r="J961" s="161">
        <v>88.59</v>
      </c>
      <c r="K961" s="126" t="s">
        <v>823</v>
      </c>
      <c r="L961" s="164" t="s">
        <v>94</v>
      </c>
      <c r="M961" s="165" t="s">
        <v>824</v>
      </c>
      <c r="N961" s="127">
        <v>78.05</v>
      </c>
      <c r="O961" s="169">
        <v>0</v>
      </c>
      <c r="P961" s="169">
        <v>9.39</v>
      </c>
      <c r="Q961" s="127">
        <v>3.41</v>
      </c>
      <c r="R961" s="128">
        <v>1470.04</v>
      </c>
      <c r="S961" s="14">
        <v>1975.47</v>
      </c>
      <c r="T961" s="14">
        <v>2254.13</v>
      </c>
      <c r="U961" s="129">
        <v>2667.44</v>
      </c>
    </row>
    <row r="962" spans="1:21" s="12" customFormat="1" x14ac:dyDescent="0.25">
      <c r="A962" s="120" t="str">
        <f t="shared" ref="A962:B977" si="17">A218</f>
        <v>09.01.2016</v>
      </c>
      <c r="B962" s="121">
        <f t="shared" si="17"/>
        <v>16</v>
      </c>
      <c r="C962" s="120" t="str">
        <f t="shared" si="16"/>
        <v>150-670 кВт</v>
      </c>
      <c r="D962" s="122">
        <v>2107.6499999999996</v>
      </c>
      <c r="E962" s="123">
        <v>2613.08</v>
      </c>
      <c r="F962" s="123">
        <v>2891.7400000000002</v>
      </c>
      <c r="G962" s="124">
        <v>3305.05</v>
      </c>
      <c r="H962" s="125">
        <v>637.61</v>
      </c>
      <c r="I962" s="161">
        <v>26.33</v>
      </c>
      <c r="J962" s="161">
        <v>0.02</v>
      </c>
      <c r="K962" s="126" t="s">
        <v>826</v>
      </c>
      <c r="L962" s="164" t="s">
        <v>827</v>
      </c>
      <c r="M962" s="165" t="s">
        <v>96</v>
      </c>
      <c r="N962" s="127">
        <v>67.2</v>
      </c>
      <c r="O962" s="169">
        <v>2.79</v>
      </c>
      <c r="P962" s="169">
        <v>0</v>
      </c>
      <c r="Q962" s="127">
        <v>3.41</v>
      </c>
      <c r="R962" s="128">
        <v>1470.04</v>
      </c>
      <c r="S962" s="14">
        <v>1975.47</v>
      </c>
      <c r="T962" s="14">
        <v>2254.13</v>
      </c>
      <c r="U962" s="129">
        <v>2667.44</v>
      </c>
    </row>
    <row r="963" spans="1:21" s="12" customFormat="1" x14ac:dyDescent="0.25">
      <c r="A963" s="120" t="str">
        <f t="shared" si="17"/>
        <v>09.01.2016</v>
      </c>
      <c r="B963" s="121">
        <f t="shared" si="17"/>
        <v>17</v>
      </c>
      <c r="C963" s="120" t="str">
        <f t="shared" si="16"/>
        <v>150-670 кВт</v>
      </c>
      <c r="D963" s="122">
        <v>2239.71</v>
      </c>
      <c r="E963" s="123">
        <v>2745.14</v>
      </c>
      <c r="F963" s="123">
        <v>3023.8</v>
      </c>
      <c r="G963" s="124">
        <v>3437.11</v>
      </c>
      <c r="H963" s="125">
        <v>769.67</v>
      </c>
      <c r="I963" s="161">
        <v>28.5</v>
      </c>
      <c r="J963" s="161">
        <v>0</v>
      </c>
      <c r="K963" s="126" t="s">
        <v>829</v>
      </c>
      <c r="L963" s="164" t="s">
        <v>830</v>
      </c>
      <c r="M963" s="165" t="s">
        <v>94</v>
      </c>
      <c r="N963" s="127">
        <v>81.2</v>
      </c>
      <c r="O963" s="169">
        <v>3.02</v>
      </c>
      <c r="P963" s="169">
        <v>0</v>
      </c>
      <c r="Q963" s="127">
        <v>3.41</v>
      </c>
      <c r="R963" s="128">
        <v>1470.04</v>
      </c>
      <c r="S963" s="14">
        <v>1975.47</v>
      </c>
      <c r="T963" s="14">
        <v>2254.13</v>
      </c>
      <c r="U963" s="129">
        <v>2667.44</v>
      </c>
    </row>
    <row r="964" spans="1:21" s="12" customFormat="1" x14ac:dyDescent="0.25">
      <c r="A964" s="120" t="str">
        <f t="shared" si="17"/>
        <v>09.01.2016</v>
      </c>
      <c r="B964" s="121">
        <f t="shared" si="17"/>
        <v>18</v>
      </c>
      <c r="C964" s="120" t="str">
        <f t="shared" si="16"/>
        <v>150-670 кВт</v>
      </c>
      <c r="D964" s="122">
        <v>2260.62</v>
      </c>
      <c r="E964" s="123">
        <v>2766.05</v>
      </c>
      <c r="F964" s="123">
        <v>3044.71</v>
      </c>
      <c r="G964" s="124">
        <v>3458.0200000000004</v>
      </c>
      <c r="H964" s="125">
        <v>790.57999999999993</v>
      </c>
      <c r="I964" s="161">
        <v>0</v>
      </c>
      <c r="J964" s="161">
        <v>84.34</v>
      </c>
      <c r="K964" s="126" t="s">
        <v>832</v>
      </c>
      <c r="L964" s="164" t="s">
        <v>94</v>
      </c>
      <c r="M964" s="165" t="s">
        <v>833</v>
      </c>
      <c r="N964" s="127">
        <v>83.41</v>
      </c>
      <c r="O964" s="169">
        <v>0</v>
      </c>
      <c r="P964" s="169">
        <v>8.94</v>
      </c>
      <c r="Q964" s="127">
        <v>3.41</v>
      </c>
      <c r="R964" s="128">
        <v>1470.04</v>
      </c>
      <c r="S964" s="14">
        <v>1975.47</v>
      </c>
      <c r="T964" s="14">
        <v>2254.13</v>
      </c>
      <c r="U964" s="129">
        <v>2667.44</v>
      </c>
    </row>
    <row r="965" spans="1:21" s="12" customFormat="1" x14ac:dyDescent="0.25">
      <c r="A965" s="120" t="str">
        <f t="shared" si="17"/>
        <v>09.01.2016</v>
      </c>
      <c r="B965" s="121">
        <f t="shared" si="17"/>
        <v>19</v>
      </c>
      <c r="C965" s="120" t="str">
        <f t="shared" si="16"/>
        <v>150-670 кВт</v>
      </c>
      <c r="D965" s="122">
        <v>2261.5100000000002</v>
      </c>
      <c r="E965" s="123">
        <v>2766.9399999999996</v>
      </c>
      <c r="F965" s="123">
        <v>3045.6000000000004</v>
      </c>
      <c r="G965" s="124">
        <v>3458.91</v>
      </c>
      <c r="H965" s="125">
        <v>791.46999999999991</v>
      </c>
      <c r="I965" s="161">
        <v>0</v>
      </c>
      <c r="J965" s="161">
        <v>155.69999999999999</v>
      </c>
      <c r="K965" s="126" t="s">
        <v>835</v>
      </c>
      <c r="L965" s="164" t="s">
        <v>94</v>
      </c>
      <c r="M965" s="165" t="s">
        <v>836</v>
      </c>
      <c r="N965" s="127">
        <v>83.51</v>
      </c>
      <c r="O965" s="169">
        <v>0</v>
      </c>
      <c r="P965" s="169">
        <v>16.5</v>
      </c>
      <c r="Q965" s="127">
        <v>3.41</v>
      </c>
      <c r="R965" s="128">
        <v>1470.04</v>
      </c>
      <c r="S965" s="14">
        <v>1975.47</v>
      </c>
      <c r="T965" s="14">
        <v>2254.13</v>
      </c>
      <c r="U965" s="129">
        <v>2667.44</v>
      </c>
    </row>
    <row r="966" spans="1:21" s="12" customFormat="1" x14ac:dyDescent="0.25">
      <c r="A966" s="120" t="str">
        <f t="shared" si="17"/>
        <v>09.01.2016</v>
      </c>
      <c r="B966" s="121">
        <f t="shared" si="17"/>
        <v>20</v>
      </c>
      <c r="C966" s="120" t="str">
        <f t="shared" si="16"/>
        <v>150-670 кВт</v>
      </c>
      <c r="D966" s="122">
        <v>2205.0100000000002</v>
      </c>
      <c r="E966" s="123">
        <v>2710.44</v>
      </c>
      <c r="F966" s="123">
        <v>2989.1</v>
      </c>
      <c r="G966" s="124">
        <v>3402.41</v>
      </c>
      <c r="H966" s="125">
        <v>734.96999999999991</v>
      </c>
      <c r="I966" s="161">
        <v>0.01</v>
      </c>
      <c r="J966" s="161">
        <v>213</v>
      </c>
      <c r="K966" s="126" t="s">
        <v>838</v>
      </c>
      <c r="L966" s="164" t="s">
        <v>95</v>
      </c>
      <c r="M966" s="165" t="s">
        <v>839</v>
      </c>
      <c r="N966" s="127">
        <v>77.52</v>
      </c>
      <c r="O966" s="169">
        <v>0</v>
      </c>
      <c r="P966" s="169">
        <v>22.57</v>
      </c>
      <c r="Q966" s="127">
        <v>3.41</v>
      </c>
      <c r="R966" s="128">
        <v>1470.04</v>
      </c>
      <c r="S966" s="14">
        <v>1975.47</v>
      </c>
      <c r="T966" s="14">
        <v>2254.13</v>
      </c>
      <c r="U966" s="129">
        <v>2667.44</v>
      </c>
    </row>
    <row r="967" spans="1:21" s="12" customFormat="1" x14ac:dyDescent="0.25">
      <c r="A967" s="120" t="str">
        <f t="shared" si="17"/>
        <v>09.01.2016</v>
      </c>
      <c r="B967" s="121">
        <f t="shared" si="17"/>
        <v>21</v>
      </c>
      <c r="C967" s="120" t="str">
        <f t="shared" si="16"/>
        <v>150-670 кВт</v>
      </c>
      <c r="D967" s="122">
        <v>2146.87</v>
      </c>
      <c r="E967" s="123">
        <v>2652.3</v>
      </c>
      <c r="F967" s="123">
        <v>2930.96</v>
      </c>
      <c r="G967" s="124">
        <v>3344.27</v>
      </c>
      <c r="H967" s="125">
        <v>676.82999999999993</v>
      </c>
      <c r="I967" s="161">
        <v>0</v>
      </c>
      <c r="J967" s="161">
        <v>298.62</v>
      </c>
      <c r="K967" s="126" t="s">
        <v>841</v>
      </c>
      <c r="L967" s="164" t="s">
        <v>94</v>
      </c>
      <c r="M967" s="165" t="s">
        <v>842</v>
      </c>
      <c r="N967" s="127">
        <v>71.36</v>
      </c>
      <c r="O967" s="169">
        <v>0</v>
      </c>
      <c r="P967" s="169">
        <v>31.64</v>
      </c>
      <c r="Q967" s="127">
        <v>3.41</v>
      </c>
      <c r="R967" s="128">
        <v>1470.04</v>
      </c>
      <c r="S967" s="14">
        <v>1975.47</v>
      </c>
      <c r="T967" s="14">
        <v>2254.13</v>
      </c>
      <c r="U967" s="129">
        <v>2667.44</v>
      </c>
    </row>
    <row r="968" spans="1:21" s="12" customFormat="1" x14ac:dyDescent="0.25">
      <c r="A968" s="120" t="str">
        <f t="shared" si="17"/>
        <v>09.01.2016</v>
      </c>
      <c r="B968" s="121">
        <f t="shared" si="17"/>
        <v>22</v>
      </c>
      <c r="C968" s="120" t="str">
        <f t="shared" si="16"/>
        <v>150-670 кВт</v>
      </c>
      <c r="D968" s="122">
        <v>2091.9</v>
      </c>
      <c r="E968" s="123">
        <v>2597.33</v>
      </c>
      <c r="F968" s="123">
        <v>2875.9900000000002</v>
      </c>
      <c r="G968" s="124">
        <v>3289.3</v>
      </c>
      <c r="H968" s="125">
        <v>621.8599999999999</v>
      </c>
      <c r="I968" s="161">
        <v>0</v>
      </c>
      <c r="J968" s="161">
        <v>146.6</v>
      </c>
      <c r="K968" s="126" t="s">
        <v>844</v>
      </c>
      <c r="L968" s="164" t="s">
        <v>94</v>
      </c>
      <c r="M968" s="165" t="s">
        <v>845</v>
      </c>
      <c r="N968" s="127">
        <v>65.53</v>
      </c>
      <c r="O968" s="169">
        <v>0</v>
      </c>
      <c r="P968" s="169">
        <v>15.53</v>
      </c>
      <c r="Q968" s="127">
        <v>3.41</v>
      </c>
      <c r="R968" s="128">
        <v>1470.04</v>
      </c>
      <c r="S968" s="14">
        <v>1975.47</v>
      </c>
      <c r="T968" s="14">
        <v>2254.13</v>
      </c>
      <c r="U968" s="129">
        <v>2667.44</v>
      </c>
    </row>
    <row r="969" spans="1:21" s="12" customFormat="1" x14ac:dyDescent="0.25">
      <c r="A969" s="120" t="str">
        <f t="shared" si="17"/>
        <v>09.01.2016</v>
      </c>
      <c r="B969" s="121">
        <f t="shared" si="17"/>
        <v>23</v>
      </c>
      <c r="C969" s="120" t="str">
        <f t="shared" si="16"/>
        <v>150-670 кВт</v>
      </c>
      <c r="D969" s="122">
        <v>2316.2799999999997</v>
      </c>
      <c r="E969" s="123">
        <v>2821.71</v>
      </c>
      <c r="F969" s="123">
        <v>3100.37</v>
      </c>
      <c r="G969" s="124">
        <v>3513.68</v>
      </c>
      <c r="H969" s="125">
        <v>846.2399999999999</v>
      </c>
      <c r="I969" s="161">
        <v>0.01</v>
      </c>
      <c r="J969" s="161">
        <v>165.09</v>
      </c>
      <c r="K969" s="126" t="s">
        <v>846</v>
      </c>
      <c r="L969" s="164" t="s">
        <v>95</v>
      </c>
      <c r="M969" s="165" t="s">
        <v>847</v>
      </c>
      <c r="N969" s="127">
        <v>89.31</v>
      </c>
      <c r="O969" s="169">
        <v>0</v>
      </c>
      <c r="P969" s="169">
        <v>17.489999999999998</v>
      </c>
      <c r="Q969" s="127">
        <v>3.41</v>
      </c>
      <c r="R969" s="128">
        <v>1470.04</v>
      </c>
      <c r="S969" s="14">
        <v>1975.47</v>
      </c>
      <c r="T969" s="14">
        <v>2254.13</v>
      </c>
      <c r="U969" s="129">
        <v>2667.44</v>
      </c>
    </row>
    <row r="970" spans="1:21" s="12" customFormat="1" x14ac:dyDescent="0.25">
      <c r="A970" s="120" t="str">
        <f t="shared" si="17"/>
        <v>10.01.2016</v>
      </c>
      <c r="B970" s="121">
        <f t="shared" si="17"/>
        <v>0</v>
      </c>
      <c r="C970" s="120" t="str">
        <f t="shared" si="16"/>
        <v>150-670 кВт</v>
      </c>
      <c r="D970" s="122">
        <v>2174.38</v>
      </c>
      <c r="E970" s="123">
        <v>2679.81</v>
      </c>
      <c r="F970" s="123">
        <v>2958.47</v>
      </c>
      <c r="G970" s="124">
        <v>3371.7799999999997</v>
      </c>
      <c r="H970" s="125">
        <v>704.33999999999992</v>
      </c>
      <c r="I970" s="161">
        <v>0</v>
      </c>
      <c r="J970" s="161">
        <v>598.84</v>
      </c>
      <c r="K970" s="126" t="s">
        <v>850</v>
      </c>
      <c r="L970" s="164" t="s">
        <v>94</v>
      </c>
      <c r="M970" s="165" t="s">
        <v>851</v>
      </c>
      <c r="N970" s="127">
        <v>74.27</v>
      </c>
      <c r="O970" s="169">
        <v>0</v>
      </c>
      <c r="P970" s="169">
        <v>63.46</v>
      </c>
      <c r="Q970" s="127">
        <v>3.41</v>
      </c>
      <c r="R970" s="128">
        <v>1470.04</v>
      </c>
      <c r="S970" s="14">
        <v>1975.47</v>
      </c>
      <c r="T970" s="14">
        <v>2254.13</v>
      </c>
      <c r="U970" s="129">
        <v>2667.44</v>
      </c>
    </row>
    <row r="971" spans="1:21" s="12" customFormat="1" x14ac:dyDescent="0.25">
      <c r="A971" s="120" t="str">
        <f t="shared" si="17"/>
        <v>10.01.2016</v>
      </c>
      <c r="B971" s="121">
        <f t="shared" si="17"/>
        <v>1</v>
      </c>
      <c r="C971" s="120" t="str">
        <f t="shared" si="16"/>
        <v>150-670 кВт</v>
      </c>
      <c r="D971" s="122">
        <v>2118.4</v>
      </c>
      <c r="E971" s="123">
        <v>2623.83</v>
      </c>
      <c r="F971" s="123">
        <v>2902.4900000000002</v>
      </c>
      <c r="G971" s="124">
        <v>3315.8</v>
      </c>
      <c r="H971" s="125">
        <v>648.36</v>
      </c>
      <c r="I971" s="161">
        <v>0.01</v>
      </c>
      <c r="J971" s="161">
        <v>691.57999999999993</v>
      </c>
      <c r="K971" s="126" t="s">
        <v>186</v>
      </c>
      <c r="L971" s="164" t="s">
        <v>95</v>
      </c>
      <c r="M971" s="165" t="s">
        <v>190</v>
      </c>
      <c r="N971" s="127">
        <v>68.34</v>
      </c>
      <c r="O971" s="169">
        <v>0</v>
      </c>
      <c r="P971" s="169">
        <v>73.28</v>
      </c>
      <c r="Q971" s="127">
        <v>3.41</v>
      </c>
      <c r="R971" s="128">
        <v>1470.04</v>
      </c>
      <c r="S971" s="14">
        <v>1975.47</v>
      </c>
      <c r="T971" s="14">
        <v>2254.13</v>
      </c>
      <c r="U971" s="129">
        <v>2667.44</v>
      </c>
    </row>
    <row r="972" spans="1:21" s="12" customFormat="1" x14ac:dyDescent="0.25">
      <c r="A972" s="120" t="str">
        <f t="shared" si="17"/>
        <v>10.01.2016</v>
      </c>
      <c r="B972" s="121">
        <f t="shared" si="17"/>
        <v>2</v>
      </c>
      <c r="C972" s="120" t="str">
        <f t="shared" si="16"/>
        <v>150-670 кВт</v>
      </c>
      <c r="D972" s="122">
        <v>2110.48</v>
      </c>
      <c r="E972" s="123">
        <v>2615.91</v>
      </c>
      <c r="F972" s="123">
        <v>2894.5699999999997</v>
      </c>
      <c r="G972" s="124">
        <v>3307.88</v>
      </c>
      <c r="H972" s="125">
        <v>640.43999999999994</v>
      </c>
      <c r="I972" s="161">
        <v>0</v>
      </c>
      <c r="J972" s="161">
        <v>740.73</v>
      </c>
      <c r="K972" s="126" t="s">
        <v>854</v>
      </c>
      <c r="L972" s="164" t="s">
        <v>94</v>
      </c>
      <c r="M972" s="165" t="s">
        <v>855</v>
      </c>
      <c r="N972" s="127">
        <v>67.5</v>
      </c>
      <c r="O972" s="169">
        <v>0</v>
      </c>
      <c r="P972" s="169">
        <v>78.489999999999995</v>
      </c>
      <c r="Q972" s="127">
        <v>3.41</v>
      </c>
      <c r="R972" s="128">
        <v>1470.04</v>
      </c>
      <c r="S972" s="14">
        <v>1975.47</v>
      </c>
      <c r="T972" s="14">
        <v>2254.13</v>
      </c>
      <c r="U972" s="129">
        <v>2667.44</v>
      </c>
    </row>
    <row r="973" spans="1:21" s="12" customFormat="1" x14ac:dyDescent="0.25">
      <c r="A973" s="120" t="str">
        <f t="shared" si="17"/>
        <v>10.01.2016</v>
      </c>
      <c r="B973" s="121">
        <f t="shared" si="17"/>
        <v>3</v>
      </c>
      <c r="C973" s="120" t="str">
        <f t="shared" si="16"/>
        <v>150-670 кВт</v>
      </c>
      <c r="D973" s="122">
        <v>2098.83</v>
      </c>
      <c r="E973" s="123">
        <v>2604.2600000000002</v>
      </c>
      <c r="F973" s="123">
        <v>2882.92</v>
      </c>
      <c r="G973" s="124">
        <v>3296.23</v>
      </c>
      <c r="H973" s="125">
        <v>628.79</v>
      </c>
      <c r="I973" s="161">
        <v>0</v>
      </c>
      <c r="J973" s="161">
        <v>50.42</v>
      </c>
      <c r="K973" s="126" t="s">
        <v>857</v>
      </c>
      <c r="L973" s="164" t="s">
        <v>94</v>
      </c>
      <c r="M973" s="165" t="s">
        <v>858</v>
      </c>
      <c r="N973" s="127">
        <v>66.27</v>
      </c>
      <c r="O973" s="169">
        <v>0</v>
      </c>
      <c r="P973" s="169">
        <v>5.34</v>
      </c>
      <c r="Q973" s="127">
        <v>3.41</v>
      </c>
      <c r="R973" s="128">
        <v>1470.04</v>
      </c>
      <c r="S973" s="14">
        <v>1975.47</v>
      </c>
      <c r="T973" s="14">
        <v>2254.13</v>
      </c>
      <c r="U973" s="129">
        <v>2667.44</v>
      </c>
    </row>
    <row r="974" spans="1:21" s="12" customFormat="1" x14ac:dyDescent="0.25">
      <c r="A974" s="120" t="str">
        <f t="shared" si="17"/>
        <v>10.01.2016</v>
      </c>
      <c r="B974" s="121">
        <f t="shared" si="17"/>
        <v>4</v>
      </c>
      <c r="C974" s="120" t="str">
        <f t="shared" si="16"/>
        <v>150-670 кВт</v>
      </c>
      <c r="D974" s="122">
        <v>2093.39</v>
      </c>
      <c r="E974" s="123">
        <v>2598.8199999999997</v>
      </c>
      <c r="F974" s="123">
        <v>2877.48</v>
      </c>
      <c r="G974" s="124">
        <v>3290.79</v>
      </c>
      <c r="H974" s="125">
        <v>623.35</v>
      </c>
      <c r="I974" s="161">
        <v>0.01</v>
      </c>
      <c r="J974" s="161">
        <v>723.26</v>
      </c>
      <c r="K974" s="126" t="s">
        <v>197</v>
      </c>
      <c r="L974" s="164" t="s">
        <v>95</v>
      </c>
      <c r="M974" s="165" t="s">
        <v>860</v>
      </c>
      <c r="N974" s="127">
        <v>65.69</v>
      </c>
      <c r="O974" s="169">
        <v>0</v>
      </c>
      <c r="P974" s="169">
        <v>76.64</v>
      </c>
      <c r="Q974" s="127">
        <v>3.41</v>
      </c>
      <c r="R974" s="128">
        <v>1470.04</v>
      </c>
      <c r="S974" s="14">
        <v>1975.47</v>
      </c>
      <c r="T974" s="14">
        <v>2254.13</v>
      </c>
      <c r="U974" s="129">
        <v>2667.44</v>
      </c>
    </row>
    <row r="975" spans="1:21" s="12" customFormat="1" x14ac:dyDescent="0.25">
      <c r="A975" s="120" t="str">
        <f t="shared" si="17"/>
        <v>10.01.2016</v>
      </c>
      <c r="B975" s="121">
        <f t="shared" si="17"/>
        <v>5</v>
      </c>
      <c r="C975" s="120" t="str">
        <f t="shared" si="16"/>
        <v>150-670 кВт</v>
      </c>
      <c r="D975" s="122">
        <v>2094.77</v>
      </c>
      <c r="E975" s="123">
        <v>2600.1999999999998</v>
      </c>
      <c r="F975" s="123">
        <v>2878.86</v>
      </c>
      <c r="G975" s="124">
        <v>3292.17</v>
      </c>
      <c r="H975" s="125">
        <v>624.73</v>
      </c>
      <c r="I975" s="161">
        <v>46.06</v>
      </c>
      <c r="J975" s="161">
        <v>0</v>
      </c>
      <c r="K975" s="126" t="s">
        <v>861</v>
      </c>
      <c r="L975" s="164" t="s">
        <v>862</v>
      </c>
      <c r="M975" s="165" t="s">
        <v>94</v>
      </c>
      <c r="N975" s="127">
        <v>65.84</v>
      </c>
      <c r="O975" s="169">
        <v>4.88</v>
      </c>
      <c r="P975" s="169">
        <v>0</v>
      </c>
      <c r="Q975" s="127">
        <v>3.41</v>
      </c>
      <c r="R975" s="128">
        <v>1470.04</v>
      </c>
      <c r="S975" s="14">
        <v>1975.47</v>
      </c>
      <c r="T975" s="14">
        <v>2254.13</v>
      </c>
      <c r="U975" s="129">
        <v>2667.44</v>
      </c>
    </row>
    <row r="976" spans="1:21" s="12" customFormat="1" x14ac:dyDescent="0.25">
      <c r="A976" s="120" t="str">
        <f t="shared" si="17"/>
        <v>10.01.2016</v>
      </c>
      <c r="B976" s="121">
        <f t="shared" si="17"/>
        <v>6</v>
      </c>
      <c r="C976" s="120" t="str">
        <f t="shared" si="16"/>
        <v>150-670 кВт</v>
      </c>
      <c r="D976" s="122">
        <v>2103.4899999999998</v>
      </c>
      <c r="E976" s="123">
        <v>2608.92</v>
      </c>
      <c r="F976" s="123">
        <v>2887.58</v>
      </c>
      <c r="G976" s="124">
        <v>3300.8900000000003</v>
      </c>
      <c r="H976" s="125">
        <v>633.44999999999993</v>
      </c>
      <c r="I976" s="161">
        <v>57.150000000000006</v>
      </c>
      <c r="J976" s="161">
        <v>0</v>
      </c>
      <c r="K976" s="126" t="s">
        <v>864</v>
      </c>
      <c r="L976" s="164" t="s">
        <v>865</v>
      </c>
      <c r="M976" s="165" t="s">
        <v>94</v>
      </c>
      <c r="N976" s="127">
        <v>66.760000000000005</v>
      </c>
      <c r="O976" s="169">
        <v>6.06</v>
      </c>
      <c r="P976" s="169">
        <v>0</v>
      </c>
      <c r="Q976" s="127">
        <v>3.41</v>
      </c>
      <c r="R976" s="128">
        <v>1470.04</v>
      </c>
      <c r="S976" s="14">
        <v>1975.47</v>
      </c>
      <c r="T976" s="14">
        <v>2254.13</v>
      </c>
      <c r="U976" s="129">
        <v>2667.44</v>
      </c>
    </row>
    <row r="977" spans="1:21" s="12" customFormat="1" x14ac:dyDescent="0.25">
      <c r="A977" s="120" t="str">
        <f t="shared" si="17"/>
        <v>10.01.2016</v>
      </c>
      <c r="B977" s="121">
        <f t="shared" si="17"/>
        <v>7</v>
      </c>
      <c r="C977" s="120" t="str">
        <f t="shared" si="16"/>
        <v>150-670 кВт</v>
      </c>
      <c r="D977" s="122">
        <v>2157.5500000000002</v>
      </c>
      <c r="E977" s="123">
        <v>2662.98</v>
      </c>
      <c r="F977" s="123">
        <v>2941.6400000000003</v>
      </c>
      <c r="G977" s="124">
        <v>3354.9500000000003</v>
      </c>
      <c r="H977" s="125">
        <v>687.51</v>
      </c>
      <c r="I977" s="161">
        <v>0</v>
      </c>
      <c r="J977" s="161">
        <v>3.8600000000000003</v>
      </c>
      <c r="K977" s="126" t="s">
        <v>867</v>
      </c>
      <c r="L977" s="164" t="s">
        <v>94</v>
      </c>
      <c r="M977" s="165" t="s">
        <v>868</v>
      </c>
      <c r="N977" s="127">
        <v>72.489999999999995</v>
      </c>
      <c r="O977" s="169">
        <v>0</v>
      </c>
      <c r="P977" s="169">
        <v>0.41</v>
      </c>
      <c r="Q977" s="127">
        <v>3.41</v>
      </c>
      <c r="R977" s="128">
        <v>1470.04</v>
      </c>
      <c r="S977" s="14">
        <v>1975.47</v>
      </c>
      <c r="T977" s="14">
        <v>2254.13</v>
      </c>
      <c r="U977" s="129">
        <v>2667.44</v>
      </c>
    </row>
    <row r="978" spans="1:21" s="12" customFormat="1" x14ac:dyDescent="0.25">
      <c r="A978" s="120" t="str">
        <f t="shared" ref="A978:B993" si="18">A234</f>
        <v>10.01.2016</v>
      </c>
      <c r="B978" s="121">
        <f t="shared" si="18"/>
        <v>8</v>
      </c>
      <c r="C978" s="120" t="str">
        <f t="shared" si="16"/>
        <v>150-670 кВт</v>
      </c>
      <c r="D978" s="122">
        <v>2253.02</v>
      </c>
      <c r="E978" s="123">
        <v>2758.4500000000003</v>
      </c>
      <c r="F978" s="123">
        <v>3037.11</v>
      </c>
      <c r="G978" s="124">
        <v>3450.42</v>
      </c>
      <c r="H978" s="125">
        <v>782.98</v>
      </c>
      <c r="I978" s="161">
        <v>0</v>
      </c>
      <c r="J978" s="161">
        <v>522.97</v>
      </c>
      <c r="K978" s="126" t="s">
        <v>870</v>
      </c>
      <c r="L978" s="164" t="s">
        <v>94</v>
      </c>
      <c r="M978" s="165" t="s">
        <v>871</v>
      </c>
      <c r="N978" s="127">
        <v>82.61</v>
      </c>
      <c r="O978" s="169">
        <v>0</v>
      </c>
      <c r="P978" s="169">
        <v>55.42</v>
      </c>
      <c r="Q978" s="127">
        <v>3.41</v>
      </c>
      <c r="R978" s="128">
        <v>1470.04</v>
      </c>
      <c r="S978" s="14">
        <v>1975.47</v>
      </c>
      <c r="T978" s="14">
        <v>2254.13</v>
      </c>
      <c r="U978" s="129">
        <v>2667.44</v>
      </c>
    </row>
    <row r="979" spans="1:21" s="12" customFormat="1" x14ac:dyDescent="0.25">
      <c r="A979" s="120" t="str">
        <f t="shared" si="18"/>
        <v>10.01.2016</v>
      </c>
      <c r="B979" s="121">
        <f t="shared" si="18"/>
        <v>9</v>
      </c>
      <c r="C979" s="120" t="str">
        <f t="shared" si="16"/>
        <v>150-670 кВт</v>
      </c>
      <c r="D979" s="122">
        <v>2351.5100000000002</v>
      </c>
      <c r="E979" s="123">
        <v>2856.94</v>
      </c>
      <c r="F979" s="123">
        <v>3135.6</v>
      </c>
      <c r="G979" s="124">
        <v>3548.91</v>
      </c>
      <c r="H979" s="125">
        <v>881.46999999999991</v>
      </c>
      <c r="I979" s="161">
        <v>0</v>
      </c>
      <c r="J979" s="161">
        <v>373.63</v>
      </c>
      <c r="K979" s="126" t="s">
        <v>873</v>
      </c>
      <c r="L979" s="164" t="s">
        <v>94</v>
      </c>
      <c r="M979" s="165" t="s">
        <v>874</v>
      </c>
      <c r="N979" s="127">
        <v>93.04</v>
      </c>
      <c r="O979" s="169">
        <v>0</v>
      </c>
      <c r="P979" s="169">
        <v>39.590000000000003</v>
      </c>
      <c r="Q979" s="127">
        <v>3.41</v>
      </c>
      <c r="R979" s="128">
        <v>1470.04</v>
      </c>
      <c r="S979" s="14">
        <v>1975.47</v>
      </c>
      <c r="T979" s="14">
        <v>2254.13</v>
      </c>
      <c r="U979" s="129">
        <v>2667.44</v>
      </c>
    </row>
    <row r="980" spans="1:21" s="12" customFormat="1" x14ac:dyDescent="0.25">
      <c r="A980" s="120" t="str">
        <f t="shared" si="18"/>
        <v>10.01.2016</v>
      </c>
      <c r="B980" s="121">
        <f t="shared" si="18"/>
        <v>10</v>
      </c>
      <c r="C980" s="120" t="str">
        <f t="shared" si="16"/>
        <v>150-670 кВт</v>
      </c>
      <c r="D980" s="122">
        <v>2390.3000000000002</v>
      </c>
      <c r="E980" s="123">
        <v>2895.7300000000005</v>
      </c>
      <c r="F980" s="123">
        <v>3174.3900000000003</v>
      </c>
      <c r="G980" s="124">
        <v>3587.7</v>
      </c>
      <c r="H980" s="125">
        <v>920.26</v>
      </c>
      <c r="I980" s="161">
        <v>0</v>
      </c>
      <c r="J980" s="161">
        <v>126.25</v>
      </c>
      <c r="K980" s="126" t="s">
        <v>876</v>
      </c>
      <c r="L980" s="164" t="s">
        <v>94</v>
      </c>
      <c r="M980" s="165" t="s">
        <v>877</v>
      </c>
      <c r="N980" s="127">
        <v>97.15</v>
      </c>
      <c r="O980" s="169">
        <v>0</v>
      </c>
      <c r="P980" s="169">
        <v>13.38</v>
      </c>
      <c r="Q980" s="127">
        <v>3.41</v>
      </c>
      <c r="R980" s="128">
        <v>1470.04</v>
      </c>
      <c r="S980" s="14">
        <v>1975.47</v>
      </c>
      <c r="T980" s="14">
        <v>2254.13</v>
      </c>
      <c r="U980" s="129">
        <v>2667.44</v>
      </c>
    </row>
    <row r="981" spans="1:21" s="12" customFormat="1" x14ac:dyDescent="0.25">
      <c r="A981" s="120" t="str">
        <f t="shared" si="18"/>
        <v>10.01.2016</v>
      </c>
      <c r="B981" s="121">
        <f t="shared" si="18"/>
        <v>11</v>
      </c>
      <c r="C981" s="120" t="str">
        <f t="shared" si="16"/>
        <v>150-670 кВт</v>
      </c>
      <c r="D981" s="122">
        <v>2149.98</v>
      </c>
      <c r="E981" s="123">
        <v>2655.4100000000003</v>
      </c>
      <c r="F981" s="123">
        <v>2934.07</v>
      </c>
      <c r="G981" s="124">
        <v>3347.38</v>
      </c>
      <c r="H981" s="125">
        <v>679.93999999999994</v>
      </c>
      <c r="I981" s="161">
        <v>0</v>
      </c>
      <c r="J981" s="161">
        <v>164.24</v>
      </c>
      <c r="K981" s="126" t="s">
        <v>879</v>
      </c>
      <c r="L981" s="164" t="s">
        <v>94</v>
      </c>
      <c r="M981" s="165" t="s">
        <v>880</v>
      </c>
      <c r="N981" s="127">
        <v>71.69</v>
      </c>
      <c r="O981" s="169">
        <v>0</v>
      </c>
      <c r="P981" s="169">
        <v>17.399999999999999</v>
      </c>
      <c r="Q981" s="127">
        <v>3.41</v>
      </c>
      <c r="R981" s="128">
        <v>1470.04</v>
      </c>
      <c r="S981" s="14">
        <v>1975.47</v>
      </c>
      <c r="T981" s="14">
        <v>2254.13</v>
      </c>
      <c r="U981" s="129">
        <v>2667.44</v>
      </c>
    </row>
    <row r="982" spans="1:21" s="12" customFormat="1" x14ac:dyDescent="0.25">
      <c r="A982" s="120" t="str">
        <f t="shared" si="18"/>
        <v>10.01.2016</v>
      </c>
      <c r="B982" s="121">
        <f t="shared" si="18"/>
        <v>12</v>
      </c>
      <c r="C982" s="120" t="str">
        <f t="shared" si="16"/>
        <v>150-670 кВт</v>
      </c>
      <c r="D982" s="122">
        <v>2174.9699999999998</v>
      </c>
      <c r="E982" s="123">
        <v>2680.4</v>
      </c>
      <c r="F982" s="123">
        <v>2959.06</v>
      </c>
      <c r="G982" s="124">
        <v>3372.37</v>
      </c>
      <c r="H982" s="125">
        <v>704.93</v>
      </c>
      <c r="I982" s="161">
        <v>0</v>
      </c>
      <c r="J982" s="161">
        <v>654.43000000000006</v>
      </c>
      <c r="K982" s="126" t="s">
        <v>882</v>
      </c>
      <c r="L982" s="164" t="s">
        <v>94</v>
      </c>
      <c r="M982" s="165" t="s">
        <v>101</v>
      </c>
      <c r="N982" s="127">
        <v>74.34</v>
      </c>
      <c r="O982" s="169">
        <v>0</v>
      </c>
      <c r="P982" s="169">
        <v>69.349999999999994</v>
      </c>
      <c r="Q982" s="127">
        <v>3.41</v>
      </c>
      <c r="R982" s="128">
        <v>1470.04</v>
      </c>
      <c r="S982" s="14">
        <v>1975.47</v>
      </c>
      <c r="T982" s="14">
        <v>2254.13</v>
      </c>
      <c r="U982" s="129">
        <v>2667.44</v>
      </c>
    </row>
    <row r="983" spans="1:21" s="12" customFormat="1" x14ac:dyDescent="0.25">
      <c r="A983" s="120" t="str">
        <f t="shared" si="18"/>
        <v>10.01.2016</v>
      </c>
      <c r="B983" s="121">
        <f t="shared" si="18"/>
        <v>13</v>
      </c>
      <c r="C983" s="120" t="str">
        <f t="shared" si="16"/>
        <v>150-670 кВт</v>
      </c>
      <c r="D983" s="122">
        <v>2196.48</v>
      </c>
      <c r="E983" s="123">
        <v>2701.91</v>
      </c>
      <c r="F983" s="123">
        <v>2980.57</v>
      </c>
      <c r="G983" s="124">
        <v>3393.88</v>
      </c>
      <c r="H983" s="125">
        <v>726.43999999999994</v>
      </c>
      <c r="I983" s="161">
        <v>0</v>
      </c>
      <c r="J983" s="161">
        <v>648.17000000000007</v>
      </c>
      <c r="K983" s="126" t="s">
        <v>884</v>
      </c>
      <c r="L983" s="164" t="s">
        <v>94</v>
      </c>
      <c r="M983" s="165" t="s">
        <v>885</v>
      </c>
      <c r="N983" s="127">
        <v>76.62</v>
      </c>
      <c r="O983" s="169">
        <v>0</v>
      </c>
      <c r="P983" s="169">
        <v>68.680000000000007</v>
      </c>
      <c r="Q983" s="127">
        <v>3.41</v>
      </c>
      <c r="R983" s="128">
        <v>1470.04</v>
      </c>
      <c r="S983" s="14">
        <v>1975.47</v>
      </c>
      <c r="T983" s="14">
        <v>2254.13</v>
      </c>
      <c r="U983" s="129">
        <v>2667.44</v>
      </c>
    </row>
    <row r="984" spans="1:21" s="12" customFormat="1" x14ac:dyDescent="0.25">
      <c r="A984" s="120" t="str">
        <f t="shared" si="18"/>
        <v>10.01.2016</v>
      </c>
      <c r="B984" s="121">
        <f t="shared" si="18"/>
        <v>14</v>
      </c>
      <c r="C984" s="120" t="str">
        <f t="shared" si="16"/>
        <v>150-670 кВт</v>
      </c>
      <c r="D984" s="122">
        <v>2196.58</v>
      </c>
      <c r="E984" s="123">
        <v>2702.01</v>
      </c>
      <c r="F984" s="123">
        <v>2980.67</v>
      </c>
      <c r="G984" s="124">
        <v>3393.98</v>
      </c>
      <c r="H984" s="125">
        <v>726.54</v>
      </c>
      <c r="I984" s="161">
        <v>0</v>
      </c>
      <c r="J984" s="161">
        <v>156.20000000000002</v>
      </c>
      <c r="K984" s="126" t="s">
        <v>887</v>
      </c>
      <c r="L984" s="164" t="s">
        <v>94</v>
      </c>
      <c r="M984" s="165" t="s">
        <v>888</v>
      </c>
      <c r="N984" s="127">
        <v>76.63</v>
      </c>
      <c r="O984" s="169">
        <v>0</v>
      </c>
      <c r="P984" s="169">
        <v>16.55</v>
      </c>
      <c r="Q984" s="127">
        <v>3.41</v>
      </c>
      <c r="R984" s="128">
        <v>1470.04</v>
      </c>
      <c r="S984" s="14">
        <v>1975.47</v>
      </c>
      <c r="T984" s="14">
        <v>2254.13</v>
      </c>
      <c r="U984" s="129">
        <v>2667.44</v>
      </c>
    </row>
    <row r="985" spans="1:21" s="12" customFormat="1" x14ac:dyDescent="0.25">
      <c r="A985" s="120" t="str">
        <f t="shared" si="18"/>
        <v>10.01.2016</v>
      </c>
      <c r="B985" s="121">
        <f t="shared" si="18"/>
        <v>15</v>
      </c>
      <c r="C985" s="120" t="str">
        <f t="shared" si="16"/>
        <v>150-670 кВт</v>
      </c>
      <c r="D985" s="122">
        <v>2208.04</v>
      </c>
      <c r="E985" s="123">
        <v>2713.4700000000003</v>
      </c>
      <c r="F985" s="123">
        <v>2992.13</v>
      </c>
      <c r="G985" s="124">
        <v>3405.44</v>
      </c>
      <c r="H985" s="125">
        <v>738</v>
      </c>
      <c r="I985" s="161">
        <v>0</v>
      </c>
      <c r="J985" s="161">
        <v>108.12</v>
      </c>
      <c r="K985" s="126" t="s">
        <v>890</v>
      </c>
      <c r="L985" s="164" t="s">
        <v>94</v>
      </c>
      <c r="M985" s="165" t="s">
        <v>891</v>
      </c>
      <c r="N985" s="127">
        <v>77.84</v>
      </c>
      <c r="O985" s="169">
        <v>0</v>
      </c>
      <c r="P985" s="169">
        <v>11.46</v>
      </c>
      <c r="Q985" s="127">
        <v>3.41</v>
      </c>
      <c r="R985" s="128">
        <v>1470.04</v>
      </c>
      <c r="S985" s="14">
        <v>1975.47</v>
      </c>
      <c r="T985" s="14">
        <v>2254.13</v>
      </c>
      <c r="U985" s="129">
        <v>2667.44</v>
      </c>
    </row>
    <row r="986" spans="1:21" s="12" customFormat="1" x14ac:dyDescent="0.25">
      <c r="A986" s="120" t="str">
        <f t="shared" si="18"/>
        <v>10.01.2016</v>
      </c>
      <c r="B986" s="121">
        <f t="shared" si="18"/>
        <v>16</v>
      </c>
      <c r="C986" s="120" t="str">
        <f t="shared" si="16"/>
        <v>150-670 кВт</v>
      </c>
      <c r="D986" s="122">
        <v>2106.23</v>
      </c>
      <c r="E986" s="123">
        <v>2611.66</v>
      </c>
      <c r="F986" s="123">
        <v>2890.32</v>
      </c>
      <c r="G986" s="124">
        <v>3303.63</v>
      </c>
      <c r="H986" s="125">
        <v>636.18999999999994</v>
      </c>
      <c r="I986" s="161">
        <v>19.990000000000002</v>
      </c>
      <c r="J986" s="161">
        <v>0</v>
      </c>
      <c r="K986" s="126" t="s">
        <v>893</v>
      </c>
      <c r="L986" s="164" t="s">
        <v>894</v>
      </c>
      <c r="M986" s="165" t="s">
        <v>94</v>
      </c>
      <c r="N986" s="127">
        <v>67.05</v>
      </c>
      <c r="O986" s="169">
        <v>2.12</v>
      </c>
      <c r="P986" s="169">
        <v>0</v>
      </c>
      <c r="Q986" s="127">
        <v>3.41</v>
      </c>
      <c r="R986" s="128">
        <v>1470.04</v>
      </c>
      <c r="S986" s="14">
        <v>1975.47</v>
      </c>
      <c r="T986" s="14">
        <v>2254.13</v>
      </c>
      <c r="U986" s="129">
        <v>2667.44</v>
      </c>
    </row>
    <row r="987" spans="1:21" s="12" customFormat="1" x14ac:dyDescent="0.25">
      <c r="A987" s="120" t="str">
        <f t="shared" si="18"/>
        <v>10.01.2016</v>
      </c>
      <c r="B987" s="121">
        <f t="shared" si="18"/>
        <v>17</v>
      </c>
      <c r="C987" s="120" t="str">
        <f t="shared" si="16"/>
        <v>150-670 кВт</v>
      </c>
      <c r="D987" s="122">
        <v>2242.1999999999998</v>
      </c>
      <c r="E987" s="123">
        <v>2747.63</v>
      </c>
      <c r="F987" s="123">
        <v>3026.29</v>
      </c>
      <c r="G987" s="124">
        <v>3439.6</v>
      </c>
      <c r="H987" s="125">
        <v>772.16</v>
      </c>
      <c r="I987" s="161">
        <v>0</v>
      </c>
      <c r="J987" s="161">
        <v>11.68</v>
      </c>
      <c r="K987" s="126" t="s">
        <v>896</v>
      </c>
      <c r="L987" s="164" t="s">
        <v>94</v>
      </c>
      <c r="M987" s="165" t="s">
        <v>897</v>
      </c>
      <c r="N987" s="127">
        <v>81.459999999999994</v>
      </c>
      <c r="O987" s="169">
        <v>0</v>
      </c>
      <c r="P987" s="169">
        <v>1.24</v>
      </c>
      <c r="Q987" s="127">
        <v>3.41</v>
      </c>
      <c r="R987" s="128">
        <v>1470.04</v>
      </c>
      <c r="S987" s="14">
        <v>1975.47</v>
      </c>
      <c r="T987" s="14">
        <v>2254.13</v>
      </c>
      <c r="U987" s="129">
        <v>2667.44</v>
      </c>
    </row>
    <row r="988" spans="1:21" s="12" customFormat="1" x14ac:dyDescent="0.25">
      <c r="A988" s="120" t="str">
        <f t="shared" si="18"/>
        <v>10.01.2016</v>
      </c>
      <c r="B988" s="121">
        <f t="shared" si="18"/>
        <v>18</v>
      </c>
      <c r="C988" s="120" t="str">
        <f t="shared" si="16"/>
        <v>150-670 кВт</v>
      </c>
      <c r="D988" s="122">
        <v>2262.6799999999998</v>
      </c>
      <c r="E988" s="123">
        <v>2768.11</v>
      </c>
      <c r="F988" s="123">
        <v>3046.77</v>
      </c>
      <c r="G988" s="124">
        <v>3460.08</v>
      </c>
      <c r="H988" s="125">
        <v>792.64</v>
      </c>
      <c r="I988" s="161">
        <v>0</v>
      </c>
      <c r="J988" s="161">
        <v>411.25</v>
      </c>
      <c r="K988" s="126" t="s">
        <v>899</v>
      </c>
      <c r="L988" s="164" t="s">
        <v>94</v>
      </c>
      <c r="M988" s="165" t="s">
        <v>900</v>
      </c>
      <c r="N988" s="127">
        <v>83.63</v>
      </c>
      <c r="O988" s="169">
        <v>0</v>
      </c>
      <c r="P988" s="169">
        <v>43.58</v>
      </c>
      <c r="Q988" s="127">
        <v>3.41</v>
      </c>
      <c r="R988" s="128">
        <v>1470.04</v>
      </c>
      <c r="S988" s="14">
        <v>1975.47</v>
      </c>
      <c r="T988" s="14">
        <v>2254.13</v>
      </c>
      <c r="U988" s="129">
        <v>2667.44</v>
      </c>
    </row>
    <row r="989" spans="1:21" s="12" customFormat="1" x14ac:dyDescent="0.25">
      <c r="A989" s="120" t="str">
        <f t="shared" si="18"/>
        <v>10.01.2016</v>
      </c>
      <c r="B989" s="121">
        <f t="shared" si="18"/>
        <v>19</v>
      </c>
      <c r="C989" s="120" t="str">
        <f t="shared" si="16"/>
        <v>150-670 кВт</v>
      </c>
      <c r="D989" s="122">
        <v>2258.0699999999997</v>
      </c>
      <c r="E989" s="123">
        <v>2763.5</v>
      </c>
      <c r="F989" s="123">
        <v>3042.1600000000003</v>
      </c>
      <c r="G989" s="124">
        <v>3455.4700000000003</v>
      </c>
      <c r="H989" s="125">
        <v>788.03</v>
      </c>
      <c r="I989" s="161">
        <v>0</v>
      </c>
      <c r="J989" s="161">
        <v>452.14</v>
      </c>
      <c r="K989" s="126" t="s">
        <v>902</v>
      </c>
      <c r="L989" s="164" t="s">
        <v>94</v>
      </c>
      <c r="M989" s="165" t="s">
        <v>903</v>
      </c>
      <c r="N989" s="127">
        <v>83.14</v>
      </c>
      <c r="O989" s="169">
        <v>0</v>
      </c>
      <c r="P989" s="169">
        <v>47.91</v>
      </c>
      <c r="Q989" s="127">
        <v>3.41</v>
      </c>
      <c r="R989" s="128">
        <v>1470.04</v>
      </c>
      <c r="S989" s="14">
        <v>1975.47</v>
      </c>
      <c r="T989" s="14">
        <v>2254.13</v>
      </c>
      <c r="U989" s="129">
        <v>2667.44</v>
      </c>
    </row>
    <row r="990" spans="1:21" s="12" customFormat="1" x14ac:dyDescent="0.25">
      <c r="A990" s="120" t="str">
        <f t="shared" si="18"/>
        <v>10.01.2016</v>
      </c>
      <c r="B990" s="121">
        <f t="shared" si="18"/>
        <v>20</v>
      </c>
      <c r="C990" s="120" t="str">
        <f t="shared" si="16"/>
        <v>150-670 кВт</v>
      </c>
      <c r="D990" s="122">
        <v>2199.96</v>
      </c>
      <c r="E990" s="123">
        <v>2705.3900000000003</v>
      </c>
      <c r="F990" s="123">
        <v>2984.05</v>
      </c>
      <c r="G990" s="124">
        <v>3397.3599999999997</v>
      </c>
      <c r="H990" s="125">
        <v>729.92</v>
      </c>
      <c r="I990" s="161">
        <v>0</v>
      </c>
      <c r="J990" s="161">
        <v>652.79999999999995</v>
      </c>
      <c r="K990" s="126" t="s">
        <v>905</v>
      </c>
      <c r="L990" s="164" t="s">
        <v>94</v>
      </c>
      <c r="M990" s="165" t="s">
        <v>906</v>
      </c>
      <c r="N990" s="127">
        <v>76.98</v>
      </c>
      <c r="O990" s="169">
        <v>0</v>
      </c>
      <c r="P990" s="169">
        <v>69.17</v>
      </c>
      <c r="Q990" s="127">
        <v>3.41</v>
      </c>
      <c r="R990" s="128">
        <v>1470.04</v>
      </c>
      <c r="S990" s="14">
        <v>1975.47</v>
      </c>
      <c r="T990" s="14">
        <v>2254.13</v>
      </c>
      <c r="U990" s="129">
        <v>2667.44</v>
      </c>
    </row>
    <row r="991" spans="1:21" s="12" customFormat="1" x14ac:dyDescent="0.25">
      <c r="A991" s="120" t="str">
        <f t="shared" si="18"/>
        <v>10.01.2016</v>
      </c>
      <c r="B991" s="121">
        <f t="shared" si="18"/>
        <v>21</v>
      </c>
      <c r="C991" s="120" t="str">
        <f t="shared" si="16"/>
        <v>150-670 кВт</v>
      </c>
      <c r="D991" s="122">
        <v>2147.8199999999997</v>
      </c>
      <c r="E991" s="123">
        <v>2653.25</v>
      </c>
      <c r="F991" s="123">
        <v>2931.91</v>
      </c>
      <c r="G991" s="124">
        <v>3345.22</v>
      </c>
      <c r="H991" s="125">
        <v>677.78</v>
      </c>
      <c r="I991" s="161">
        <v>0</v>
      </c>
      <c r="J991" s="161">
        <v>397.39</v>
      </c>
      <c r="K991" s="126" t="s">
        <v>908</v>
      </c>
      <c r="L991" s="164" t="s">
        <v>94</v>
      </c>
      <c r="M991" s="165" t="s">
        <v>909</v>
      </c>
      <c r="N991" s="127">
        <v>71.459999999999994</v>
      </c>
      <c r="O991" s="169">
        <v>0</v>
      </c>
      <c r="P991" s="169">
        <v>42.11</v>
      </c>
      <c r="Q991" s="127">
        <v>3.41</v>
      </c>
      <c r="R991" s="128">
        <v>1470.04</v>
      </c>
      <c r="S991" s="14">
        <v>1975.47</v>
      </c>
      <c r="T991" s="14">
        <v>2254.13</v>
      </c>
      <c r="U991" s="129">
        <v>2667.44</v>
      </c>
    </row>
    <row r="992" spans="1:21" s="12" customFormat="1" x14ac:dyDescent="0.25">
      <c r="A992" s="120" t="str">
        <f t="shared" si="18"/>
        <v>10.01.2016</v>
      </c>
      <c r="B992" s="121">
        <f t="shared" si="18"/>
        <v>22</v>
      </c>
      <c r="C992" s="120" t="str">
        <f t="shared" si="16"/>
        <v>150-670 кВт</v>
      </c>
      <c r="D992" s="122">
        <v>2092.9299999999998</v>
      </c>
      <c r="E992" s="123">
        <v>2598.36</v>
      </c>
      <c r="F992" s="123">
        <v>2877.0200000000004</v>
      </c>
      <c r="G992" s="124">
        <v>3290.3300000000004</v>
      </c>
      <c r="H992" s="125">
        <v>622.89</v>
      </c>
      <c r="I992" s="161">
        <v>0</v>
      </c>
      <c r="J992" s="161">
        <v>718.98</v>
      </c>
      <c r="K992" s="126" t="s">
        <v>911</v>
      </c>
      <c r="L992" s="164" t="s">
        <v>94</v>
      </c>
      <c r="M992" s="165" t="s">
        <v>912</v>
      </c>
      <c r="N992" s="127">
        <v>65.64</v>
      </c>
      <c r="O992" s="169">
        <v>0</v>
      </c>
      <c r="P992" s="169">
        <v>76.19</v>
      </c>
      <c r="Q992" s="127">
        <v>3.41</v>
      </c>
      <c r="R992" s="128">
        <v>1470.04</v>
      </c>
      <c r="S992" s="14">
        <v>1975.47</v>
      </c>
      <c r="T992" s="14">
        <v>2254.13</v>
      </c>
      <c r="U992" s="129">
        <v>2667.44</v>
      </c>
    </row>
    <row r="993" spans="1:21" s="12" customFormat="1" x14ac:dyDescent="0.25">
      <c r="A993" s="120" t="str">
        <f t="shared" si="18"/>
        <v>10.01.2016</v>
      </c>
      <c r="B993" s="121">
        <f t="shared" si="18"/>
        <v>23</v>
      </c>
      <c r="C993" s="120" t="str">
        <f t="shared" si="16"/>
        <v>150-670 кВт</v>
      </c>
      <c r="D993" s="122">
        <v>2315.75</v>
      </c>
      <c r="E993" s="123">
        <v>2821.1800000000003</v>
      </c>
      <c r="F993" s="123">
        <v>3099.84</v>
      </c>
      <c r="G993" s="124">
        <v>3513.1499999999996</v>
      </c>
      <c r="H993" s="125">
        <v>845.70999999999992</v>
      </c>
      <c r="I993" s="161">
        <v>0.01</v>
      </c>
      <c r="J993" s="161">
        <v>21.88</v>
      </c>
      <c r="K993" s="126" t="s">
        <v>914</v>
      </c>
      <c r="L993" s="164" t="s">
        <v>95</v>
      </c>
      <c r="M993" s="165" t="s">
        <v>915</v>
      </c>
      <c r="N993" s="127">
        <v>89.25</v>
      </c>
      <c r="O993" s="169">
        <v>0</v>
      </c>
      <c r="P993" s="169">
        <v>2.3199999999999998</v>
      </c>
      <c r="Q993" s="127">
        <v>3.41</v>
      </c>
      <c r="R993" s="128">
        <v>1470.04</v>
      </c>
      <c r="S993" s="14">
        <v>1975.47</v>
      </c>
      <c r="T993" s="14">
        <v>2254.13</v>
      </c>
      <c r="U993" s="129">
        <v>2667.44</v>
      </c>
    </row>
    <row r="994" spans="1:21" s="12" customFormat="1" x14ac:dyDescent="0.25">
      <c r="A994" s="120" t="str">
        <f t="shared" ref="A994:B1009" si="19">A250</f>
        <v>11.01.2016</v>
      </c>
      <c r="B994" s="121">
        <f t="shared" si="19"/>
        <v>0</v>
      </c>
      <c r="C994" s="120" t="str">
        <f t="shared" si="16"/>
        <v>150-670 кВт</v>
      </c>
      <c r="D994" s="122">
        <v>2228.38</v>
      </c>
      <c r="E994" s="123">
        <v>2733.81</v>
      </c>
      <c r="F994" s="123">
        <v>3012.47</v>
      </c>
      <c r="G994" s="124">
        <v>3425.7799999999997</v>
      </c>
      <c r="H994" s="125">
        <v>758.33999999999992</v>
      </c>
      <c r="I994" s="161">
        <v>0</v>
      </c>
      <c r="J994" s="161">
        <v>51.77</v>
      </c>
      <c r="K994" s="126" t="s">
        <v>918</v>
      </c>
      <c r="L994" s="164" t="s">
        <v>94</v>
      </c>
      <c r="M994" s="165" t="s">
        <v>111</v>
      </c>
      <c r="N994" s="127">
        <v>80</v>
      </c>
      <c r="O994" s="169">
        <v>0</v>
      </c>
      <c r="P994" s="169">
        <v>5.49</v>
      </c>
      <c r="Q994" s="127">
        <v>3.41</v>
      </c>
      <c r="R994" s="128">
        <v>1470.04</v>
      </c>
      <c r="S994" s="14">
        <v>1975.47</v>
      </c>
      <c r="T994" s="14">
        <v>2254.13</v>
      </c>
      <c r="U994" s="129">
        <v>2667.44</v>
      </c>
    </row>
    <row r="995" spans="1:21" s="12" customFormat="1" x14ac:dyDescent="0.25">
      <c r="A995" s="120" t="str">
        <f t="shared" si="19"/>
        <v>11.01.2016</v>
      </c>
      <c r="B995" s="121">
        <f t="shared" si="19"/>
        <v>1</v>
      </c>
      <c r="C995" s="120" t="str">
        <f t="shared" si="16"/>
        <v>150-670 кВт</v>
      </c>
      <c r="D995" s="122">
        <v>2117.46</v>
      </c>
      <c r="E995" s="123">
        <v>2622.8900000000003</v>
      </c>
      <c r="F995" s="123">
        <v>2901.55</v>
      </c>
      <c r="G995" s="124">
        <v>3314.86</v>
      </c>
      <c r="H995" s="125">
        <v>647.41999999999996</v>
      </c>
      <c r="I995" s="161">
        <v>0</v>
      </c>
      <c r="J995" s="161">
        <v>730.4</v>
      </c>
      <c r="K995" s="126" t="s">
        <v>920</v>
      </c>
      <c r="L995" s="164" t="s">
        <v>94</v>
      </c>
      <c r="M995" s="165" t="s">
        <v>207</v>
      </c>
      <c r="N995" s="127">
        <v>68.239999999999995</v>
      </c>
      <c r="O995" s="169">
        <v>0</v>
      </c>
      <c r="P995" s="169">
        <v>77.400000000000006</v>
      </c>
      <c r="Q995" s="127">
        <v>3.41</v>
      </c>
      <c r="R995" s="128">
        <v>1470.04</v>
      </c>
      <c r="S995" s="14">
        <v>1975.47</v>
      </c>
      <c r="T995" s="14">
        <v>2254.13</v>
      </c>
      <c r="U995" s="129">
        <v>2667.44</v>
      </c>
    </row>
    <row r="996" spans="1:21" s="12" customFormat="1" x14ac:dyDescent="0.25">
      <c r="A996" s="120" t="str">
        <f t="shared" si="19"/>
        <v>11.01.2016</v>
      </c>
      <c r="B996" s="121">
        <f t="shared" si="19"/>
        <v>2</v>
      </c>
      <c r="C996" s="120" t="str">
        <f t="shared" si="16"/>
        <v>150-670 кВт</v>
      </c>
      <c r="D996" s="122">
        <v>2126.1999999999998</v>
      </c>
      <c r="E996" s="123">
        <v>2631.63</v>
      </c>
      <c r="F996" s="123">
        <v>2910.29</v>
      </c>
      <c r="G996" s="124">
        <v>3323.6</v>
      </c>
      <c r="H996" s="125">
        <v>656.16</v>
      </c>
      <c r="I996" s="161">
        <v>0</v>
      </c>
      <c r="J996" s="161">
        <v>1006.4599999999999</v>
      </c>
      <c r="K996" s="126" t="s">
        <v>922</v>
      </c>
      <c r="L996" s="164" t="s">
        <v>94</v>
      </c>
      <c r="M996" s="165" t="s">
        <v>923</v>
      </c>
      <c r="N996" s="127">
        <v>69.17</v>
      </c>
      <c r="O996" s="169">
        <v>0</v>
      </c>
      <c r="P996" s="169">
        <v>106.65</v>
      </c>
      <c r="Q996" s="127">
        <v>3.41</v>
      </c>
      <c r="R996" s="128">
        <v>1470.04</v>
      </c>
      <c r="S996" s="14">
        <v>1975.47</v>
      </c>
      <c r="T996" s="14">
        <v>2254.13</v>
      </c>
      <c r="U996" s="129">
        <v>2667.44</v>
      </c>
    </row>
    <row r="997" spans="1:21" s="12" customFormat="1" x14ac:dyDescent="0.25">
      <c r="A997" s="120" t="str">
        <f t="shared" si="19"/>
        <v>11.01.2016</v>
      </c>
      <c r="B997" s="121">
        <f t="shared" si="19"/>
        <v>3</v>
      </c>
      <c r="C997" s="120" t="str">
        <f t="shared" si="16"/>
        <v>150-670 кВт</v>
      </c>
      <c r="D997" s="122">
        <v>2125.84</v>
      </c>
      <c r="E997" s="123">
        <v>2631.2700000000004</v>
      </c>
      <c r="F997" s="123">
        <v>2909.9300000000003</v>
      </c>
      <c r="G997" s="124">
        <v>3323.24</v>
      </c>
      <c r="H997" s="125">
        <v>655.8</v>
      </c>
      <c r="I997" s="161">
        <v>0</v>
      </c>
      <c r="J997" s="161">
        <v>972.29</v>
      </c>
      <c r="K997" s="126" t="s">
        <v>925</v>
      </c>
      <c r="L997" s="164" t="s">
        <v>94</v>
      </c>
      <c r="M997" s="165" t="s">
        <v>641</v>
      </c>
      <c r="N997" s="127">
        <v>69.13</v>
      </c>
      <c r="O997" s="169">
        <v>0</v>
      </c>
      <c r="P997" s="169">
        <v>103.03</v>
      </c>
      <c r="Q997" s="127">
        <v>3.41</v>
      </c>
      <c r="R997" s="128">
        <v>1470.04</v>
      </c>
      <c r="S997" s="14">
        <v>1975.47</v>
      </c>
      <c r="T997" s="14">
        <v>2254.13</v>
      </c>
      <c r="U997" s="129">
        <v>2667.44</v>
      </c>
    </row>
    <row r="998" spans="1:21" s="12" customFormat="1" x14ac:dyDescent="0.25">
      <c r="A998" s="120" t="str">
        <f t="shared" si="19"/>
        <v>11.01.2016</v>
      </c>
      <c r="B998" s="121">
        <f t="shared" si="19"/>
        <v>4</v>
      </c>
      <c r="C998" s="120" t="str">
        <f t="shared" si="16"/>
        <v>150-670 кВт</v>
      </c>
      <c r="D998" s="122">
        <v>2102.2599999999998</v>
      </c>
      <c r="E998" s="123">
        <v>2607.69</v>
      </c>
      <c r="F998" s="123">
        <v>2886.35</v>
      </c>
      <c r="G998" s="124">
        <v>3299.66</v>
      </c>
      <c r="H998" s="125">
        <v>632.21999999999991</v>
      </c>
      <c r="I998" s="161">
        <v>0</v>
      </c>
      <c r="J998" s="161">
        <v>43.599999999999994</v>
      </c>
      <c r="K998" s="126" t="s">
        <v>927</v>
      </c>
      <c r="L998" s="164" t="s">
        <v>94</v>
      </c>
      <c r="M998" s="165" t="s">
        <v>928</v>
      </c>
      <c r="N998" s="127">
        <v>66.63</v>
      </c>
      <c r="O998" s="169">
        <v>0</v>
      </c>
      <c r="P998" s="169">
        <v>4.62</v>
      </c>
      <c r="Q998" s="127">
        <v>3.41</v>
      </c>
      <c r="R998" s="128">
        <v>1470.04</v>
      </c>
      <c r="S998" s="14">
        <v>1975.47</v>
      </c>
      <c r="T998" s="14">
        <v>2254.13</v>
      </c>
      <c r="U998" s="129">
        <v>2667.44</v>
      </c>
    </row>
    <row r="999" spans="1:21" s="12" customFormat="1" x14ac:dyDescent="0.25">
      <c r="A999" s="120" t="str">
        <f t="shared" si="19"/>
        <v>11.01.2016</v>
      </c>
      <c r="B999" s="121">
        <f t="shared" si="19"/>
        <v>5</v>
      </c>
      <c r="C999" s="120" t="str">
        <f t="shared" si="16"/>
        <v>150-670 кВт</v>
      </c>
      <c r="D999" s="122">
        <v>2103.4899999999998</v>
      </c>
      <c r="E999" s="123">
        <v>2608.92</v>
      </c>
      <c r="F999" s="123">
        <v>2887.58</v>
      </c>
      <c r="G999" s="124">
        <v>3300.8900000000003</v>
      </c>
      <c r="H999" s="125">
        <v>633.44999999999993</v>
      </c>
      <c r="I999" s="161">
        <v>602.2700000000001</v>
      </c>
      <c r="J999" s="161">
        <v>0</v>
      </c>
      <c r="K999" s="126" t="s">
        <v>864</v>
      </c>
      <c r="L999" s="164" t="s">
        <v>930</v>
      </c>
      <c r="M999" s="165" t="s">
        <v>94</v>
      </c>
      <c r="N999" s="127">
        <v>66.760000000000005</v>
      </c>
      <c r="O999" s="169">
        <v>63.82</v>
      </c>
      <c r="P999" s="169">
        <v>0</v>
      </c>
      <c r="Q999" s="127">
        <v>3.41</v>
      </c>
      <c r="R999" s="128">
        <v>1470.04</v>
      </c>
      <c r="S999" s="14">
        <v>1975.47</v>
      </c>
      <c r="T999" s="14">
        <v>2254.13</v>
      </c>
      <c r="U999" s="129">
        <v>2667.44</v>
      </c>
    </row>
    <row r="1000" spans="1:21" s="12" customFormat="1" x14ac:dyDescent="0.25">
      <c r="A1000" s="120" t="str">
        <f t="shared" si="19"/>
        <v>11.01.2016</v>
      </c>
      <c r="B1000" s="121">
        <f t="shared" si="19"/>
        <v>6</v>
      </c>
      <c r="C1000" s="120" t="str">
        <f t="shared" si="16"/>
        <v>150-670 кВт</v>
      </c>
      <c r="D1000" s="122">
        <v>2173.25</v>
      </c>
      <c r="E1000" s="123">
        <v>2678.6800000000003</v>
      </c>
      <c r="F1000" s="123">
        <v>2957.34</v>
      </c>
      <c r="G1000" s="124">
        <v>3370.65</v>
      </c>
      <c r="H1000" s="125">
        <v>703.20999999999992</v>
      </c>
      <c r="I1000" s="161">
        <v>6.1400000000000006</v>
      </c>
      <c r="J1000" s="161">
        <v>0</v>
      </c>
      <c r="K1000" s="126" t="s">
        <v>931</v>
      </c>
      <c r="L1000" s="164" t="s">
        <v>932</v>
      </c>
      <c r="M1000" s="165" t="s">
        <v>94</v>
      </c>
      <c r="N1000" s="127">
        <v>74.150000000000006</v>
      </c>
      <c r="O1000" s="169">
        <v>0.65</v>
      </c>
      <c r="P1000" s="169">
        <v>0</v>
      </c>
      <c r="Q1000" s="127">
        <v>3.41</v>
      </c>
      <c r="R1000" s="128">
        <v>1470.04</v>
      </c>
      <c r="S1000" s="14">
        <v>1975.47</v>
      </c>
      <c r="T1000" s="14">
        <v>2254.13</v>
      </c>
      <c r="U1000" s="129">
        <v>2667.44</v>
      </c>
    </row>
    <row r="1001" spans="1:21" s="12" customFormat="1" x14ac:dyDescent="0.25">
      <c r="A1001" s="120" t="str">
        <f t="shared" si="19"/>
        <v>11.01.2016</v>
      </c>
      <c r="B1001" s="121">
        <f t="shared" si="19"/>
        <v>7</v>
      </c>
      <c r="C1001" s="120" t="str">
        <f t="shared" si="16"/>
        <v>150-670 кВт</v>
      </c>
      <c r="D1001" s="122">
        <v>2221.2600000000002</v>
      </c>
      <c r="E1001" s="123">
        <v>2726.69</v>
      </c>
      <c r="F1001" s="123">
        <v>3005.3500000000004</v>
      </c>
      <c r="G1001" s="124">
        <v>3418.6600000000003</v>
      </c>
      <c r="H1001" s="125">
        <v>751.22</v>
      </c>
      <c r="I1001" s="161">
        <v>31.48</v>
      </c>
      <c r="J1001" s="161">
        <v>0</v>
      </c>
      <c r="K1001" s="126" t="s">
        <v>934</v>
      </c>
      <c r="L1001" s="164" t="s">
        <v>935</v>
      </c>
      <c r="M1001" s="165" t="s">
        <v>94</v>
      </c>
      <c r="N1001" s="127">
        <v>79.239999999999995</v>
      </c>
      <c r="O1001" s="169">
        <v>3.34</v>
      </c>
      <c r="P1001" s="169">
        <v>0</v>
      </c>
      <c r="Q1001" s="127">
        <v>3.41</v>
      </c>
      <c r="R1001" s="128">
        <v>1470.04</v>
      </c>
      <c r="S1001" s="14">
        <v>1975.47</v>
      </c>
      <c r="T1001" s="14">
        <v>2254.13</v>
      </c>
      <c r="U1001" s="129">
        <v>2667.44</v>
      </c>
    </row>
    <row r="1002" spans="1:21" s="12" customFormat="1" x14ac:dyDescent="0.25">
      <c r="A1002" s="120" t="str">
        <f t="shared" si="19"/>
        <v>11.01.2016</v>
      </c>
      <c r="B1002" s="121">
        <f t="shared" si="19"/>
        <v>8</v>
      </c>
      <c r="C1002" s="120" t="str">
        <f t="shared" si="16"/>
        <v>150-670 кВт</v>
      </c>
      <c r="D1002" s="122">
        <v>2139.92</v>
      </c>
      <c r="E1002" s="123">
        <v>2645.35</v>
      </c>
      <c r="F1002" s="123">
        <v>2924.01</v>
      </c>
      <c r="G1002" s="124">
        <v>3337.32</v>
      </c>
      <c r="H1002" s="125">
        <v>669.88</v>
      </c>
      <c r="I1002" s="161">
        <v>57.550000000000004</v>
      </c>
      <c r="J1002" s="161">
        <v>0</v>
      </c>
      <c r="K1002" s="126" t="s">
        <v>937</v>
      </c>
      <c r="L1002" s="164" t="s">
        <v>938</v>
      </c>
      <c r="M1002" s="165" t="s">
        <v>94</v>
      </c>
      <c r="N1002" s="127">
        <v>70.62</v>
      </c>
      <c r="O1002" s="169">
        <v>6.1</v>
      </c>
      <c r="P1002" s="169">
        <v>0</v>
      </c>
      <c r="Q1002" s="127">
        <v>3.41</v>
      </c>
      <c r="R1002" s="128">
        <v>1470.04</v>
      </c>
      <c r="S1002" s="14">
        <v>1975.47</v>
      </c>
      <c r="T1002" s="14">
        <v>2254.13</v>
      </c>
      <c r="U1002" s="129">
        <v>2667.44</v>
      </c>
    </row>
    <row r="1003" spans="1:21" s="12" customFormat="1" x14ac:dyDescent="0.25">
      <c r="A1003" s="120" t="str">
        <f t="shared" si="19"/>
        <v>11.01.2016</v>
      </c>
      <c r="B1003" s="121">
        <f t="shared" si="19"/>
        <v>9</v>
      </c>
      <c r="C1003" s="120" t="str">
        <f t="shared" si="16"/>
        <v>150-670 кВт</v>
      </c>
      <c r="D1003" s="122">
        <v>2143.19</v>
      </c>
      <c r="E1003" s="123">
        <v>2648.62</v>
      </c>
      <c r="F1003" s="123">
        <v>2927.28</v>
      </c>
      <c r="G1003" s="124">
        <v>3340.59</v>
      </c>
      <c r="H1003" s="125">
        <v>673.15</v>
      </c>
      <c r="I1003" s="161">
        <v>0</v>
      </c>
      <c r="J1003" s="161">
        <v>284.69</v>
      </c>
      <c r="K1003" s="126" t="s">
        <v>940</v>
      </c>
      <c r="L1003" s="164" t="s">
        <v>94</v>
      </c>
      <c r="M1003" s="165" t="s">
        <v>941</v>
      </c>
      <c r="N1003" s="127">
        <v>70.97</v>
      </c>
      <c r="O1003" s="169">
        <v>0</v>
      </c>
      <c r="P1003" s="169">
        <v>30.17</v>
      </c>
      <c r="Q1003" s="127">
        <v>3.41</v>
      </c>
      <c r="R1003" s="128">
        <v>1470.04</v>
      </c>
      <c r="S1003" s="14">
        <v>1975.47</v>
      </c>
      <c r="T1003" s="14">
        <v>2254.13</v>
      </c>
      <c r="U1003" s="129">
        <v>2667.44</v>
      </c>
    </row>
    <row r="1004" spans="1:21" s="12" customFormat="1" x14ac:dyDescent="0.25">
      <c r="A1004" s="120" t="str">
        <f t="shared" si="19"/>
        <v>11.01.2016</v>
      </c>
      <c r="B1004" s="121">
        <f t="shared" si="19"/>
        <v>10</v>
      </c>
      <c r="C1004" s="120" t="str">
        <f t="shared" si="16"/>
        <v>150-670 кВт</v>
      </c>
      <c r="D1004" s="122">
        <v>2155.69</v>
      </c>
      <c r="E1004" s="123">
        <v>2661.12</v>
      </c>
      <c r="F1004" s="123">
        <v>2939.7799999999997</v>
      </c>
      <c r="G1004" s="124">
        <v>3353.09</v>
      </c>
      <c r="H1004" s="125">
        <v>685.65</v>
      </c>
      <c r="I1004" s="161">
        <v>0</v>
      </c>
      <c r="J1004" s="161">
        <v>240.7</v>
      </c>
      <c r="K1004" s="126" t="s">
        <v>943</v>
      </c>
      <c r="L1004" s="164" t="s">
        <v>94</v>
      </c>
      <c r="M1004" s="165" t="s">
        <v>944</v>
      </c>
      <c r="N1004" s="127">
        <v>72.290000000000006</v>
      </c>
      <c r="O1004" s="169">
        <v>0</v>
      </c>
      <c r="P1004" s="169">
        <v>25.51</v>
      </c>
      <c r="Q1004" s="127">
        <v>3.41</v>
      </c>
      <c r="R1004" s="128">
        <v>1470.04</v>
      </c>
      <c r="S1004" s="14">
        <v>1975.47</v>
      </c>
      <c r="T1004" s="14">
        <v>2254.13</v>
      </c>
      <c r="U1004" s="129">
        <v>2667.44</v>
      </c>
    </row>
    <row r="1005" spans="1:21" s="12" customFormat="1" x14ac:dyDescent="0.25">
      <c r="A1005" s="120" t="str">
        <f t="shared" si="19"/>
        <v>11.01.2016</v>
      </c>
      <c r="B1005" s="121">
        <f t="shared" si="19"/>
        <v>11</v>
      </c>
      <c r="C1005" s="120" t="str">
        <f t="shared" si="16"/>
        <v>150-670 кВт</v>
      </c>
      <c r="D1005" s="122">
        <v>2164.14</v>
      </c>
      <c r="E1005" s="123">
        <v>2669.57</v>
      </c>
      <c r="F1005" s="123">
        <v>2948.23</v>
      </c>
      <c r="G1005" s="124">
        <v>3361.54</v>
      </c>
      <c r="H1005" s="125">
        <v>694.1</v>
      </c>
      <c r="I1005" s="161">
        <v>101.81</v>
      </c>
      <c r="J1005" s="161">
        <v>0</v>
      </c>
      <c r="K1005" s="126" t="s">
        <v>946</v>
      </c>
      <c r="L1005" s="164" t="s">
        <v>947</v>
      </c>
      <c r="M1005" s="165" t="s">
        <v>94</v>
      </c>
      <c r="N1005" s="127">
        <v>73.19</v>
      </c>
      <c r="O1005" s="169">
        <v>10.79</v>
      </c>
      <c r="P1005" s="169">
        <v>0</v>
      </c>
      <c r="Q1005" s="127">
        <v>3.41</v>
      </c>
      <c r="R1005" s="128">
        <v>1470.04</v>
      </c>
      <c r="S1005" s="14">
        <v>1975.47</v>
      </c>
      <c r="T1005" s="14">
        <v>2254.13</v>
      </c>
      <c r="U1005" s="129">
        <v>2667.44</v>
      </c>
    </row>
    <row r="1006" spans="1:21" s="12" customFormat="1" x14ac:dyDescent="0.25">
      <c r="A1006" s="120" t="str">
        <f t="shared" si="19"/>
        <v>11.01.2016</v>
      </c>
      <c r="B1006" s="121">
        <f t="shared" si="19"/>
        <v>12</v>
      </c>
      <c r="C1006" s="120" t="str">
        <f t="shared" si="16"/>
        <v>150-670 кВт</v>
      </c>
      <c r="D1006" s="122">
        <v>2155.9299999999998</v>
      </c>
      <c r="E1006" s="123">
        <v>2661.3599999999997</v>
      </c>
      <c r="F1006" s="123">
        <v>2940.02</v>
      </c>
      <c r="G1006" s="124">
        <v>3353.33</v>
      </c>
      <c r="H1006" s="125">
        <v>685.89</v>
      </c>
      <c r="I1006" s="161">
        <v>0</v>
      </c>
      <c r="J1006" s="161">
        <v>199.48000000000002</v>
      </c>
      <c r="K1006" s="126" t="s">
        <v>949</v>
      </c>
      <c r="L1006" s="164" t="s">
        <v>94</v>
      </c>
      <c r="M1006" s="165" t="s">
        <v>950</v>
      </c>
      <c r="N1006" s="127">
        <v>72.319999999999993</v>
      </c>
      <c r="O1006" s="169">
        <v>0</v>
      </c>
      <c r="P1006" s="169">
        <v>21.14</v>
      </c>
      <c r="Q1006" s="127">
        <v>3.41</v>
      </c>
      <c r="R1006" s="128">
        <v>1470.04</v>
      </c>
      <c r="S1006" s="14">
        <v>1975.47</v>
      </c>
      <c r="T1006" s="14">
        <v>2254.13</v>
      </c>
      <c r="U1006" s="129">
        <v>2667.44</v>
      </c>
    </row>
    <row r="1007" spans="1:21" s="12" customFormat="1" x14ac:dyDescent="0.25">
      <c r="A1007" s="120" t="str">
        <f t="shared" si="19"/>
        <v>11.01.2016</v>
      </c>
      <c r="B1007" s="121">
        <f t="shared" si="19"/>
        <v>13</v>
      </c>
      <c r="C1007" s="120" t="str">
        <f t="shared" si="16"/>
        <v>150-670 кВт</v>
      </c>
      <c r="D1007" s="122">
        <v>2156.14</v>
      </c>
      <c r="E1007" s="123">
        <v>2661.57</v>
      </c>
      <c r="F1007" s="123">
        <v>2940.23</v>
      </c>
      <c r="G1007" s="124">
        <v>3353.54</v>
      </c>
      <c r="H1007" s="125">
        <v>686.1</v>
      </c>
      <c r="I1007" s="161">
        <v>0</v>
      </c>
      <c r="J1007" s="161">
        <v>199.8</v>
      </c>
      <c r="K1007" s="126" t="s">
        <v>952</v>
      </c>
      <c r="L1007" s="164" t="s">
        <v>94</v>
      </c>
      <c r="M1007" s="165" t="s">
        <v>953</v>
      </c>
      <c r="N1007" s="127">
        <v>72.34</v>
      </c>
      <c r="O1007" s="169">
        <v>0</v>
      </c>
      <c r="P1007" s="169">
        <v>21.17</v>
      </c>
      <c r="Q1007" s="127">
        <v>3.41</v>
      </c>
      <c r="R1007" s="128">
        <v>1470.04</v>
      </c>
      <c r="S1007" s="14">
        <v>1975.47</v>
      </c>
      <c r="T1007" s="14">
        <v>2254.13</v>
      </c>
      <c r="U1007" s="129">
        <v>2667.44</v>
      </c>
    </row>
    <row r="1008" spans="1:21" s="12" customFormat="1" x14ac:dyDescent="0.25">
      <c r="A1008" s="120" t="str">
        <f t="shared" si="19"/>
        <v>11.01.2016</v>
      </c>
      <c r="B1008" s="121">
        <f t="shared" si="19"/>
        <v>14</v>
      </c>
      <c r="C1008" s="120" t="str">
        <f t="shared" si="16"/>
        <v>150-670 кВт</v>
      </c>
      <c r="D1008" s="122">
        <v>2156.21</v>
      </c>
      <c r="E1008" s="123">
        <v>2661.64</v>
      </c>
      <c r="F1008" s="123">
        <v>2940.3</v>
      </c>
      <c r="G1008" s="124">
        <v>3353.6099999999997</v>
      </c>
      <c r="H1008" s="125">
        <v>686.17</v>
      </c>
      <c r="I1008" s="161">
        <v>1276.27</v>
      </c>
      <c r="J1008" s="161">
        <v>0</v>
      </c>
      <c r="K1008" s="126" t="s">
        <v>955</v>
      </c>
      <c r="L1008" s="164" t="s">
        <v>956</v>
      </c>
      <c r="M1008" s="165" t="s">
        <v>94</v>
      </c>
      <c r="N1008" s="127">
        <v>72.349999999999994</v>
      </c>
      <c r="O1008" s="169">
        <v>135.24</v>
      </c>
      <c r="P1008" s="169">
        <v>0</v>
      </c>
      <c r="Q1008" s="127">
        <v>3.41</v>
      </c>
      <c r="R1008" s="128">
        <v>1470.04</v>
      </c>
      <c r="S1008" s="14">
        <v>1975.47</v>
      </c>
      <c r="T1008" s="14">
        <v>2254.13</v>
      </c>
      <c r="U1008" s="129">
        <v>2667.44</v>
      </c>
    </row>
    <row r="1009" spans="1:21" s="12" customFormat="1" x14ac:dyDescent="0.25">
      <c r="A1009" s="120" t="str">
        <f t="shared" si="19"/>
        <v>11.01.2016</v>
      </c>
      <c r="B1009" s="121">
        <f t="shared" si="19"/>
        <v>15</v>
      </c>
      <c r="C1009" s="120" t="str">
        <f t="shared" si="16"/>
        <v>150-670 кВт</v>
      </c>
      <c r="D1009" s="122">
        <v>2094.62</v>
      </c>
      <c r="E1009" s="123">
        <v>2600.0500000000002</v>
      </c>
      <c r="F1009" s="123">
        <v>2878.71</v>
      </c>
      <c r="G1009" s="124">
        <v>3292.02</v>
      </c>
      <c r="H1009" s="125">
        <v>624.58000000000004</v>
      </c>
      <c r="I1009" s="161">
        <v>448.11</v>
      </c>
      <c r="J1009" s="161">
        <v>0</v>
      </c>
      <c r="K1009" s="126" t="s">
        <v>958</v>
      </c>
      <c r="L1009" s="164" t="s">
        <v>959</v>
      </c>
      <c r="M1009" s="165" t="s">
        <v>94</v>
      </c>
      <c r="N1009" s="127">
        <v>65.819999999999993</v>
      </c>
      <c r="O1009" s="169">
        <v>47.48</v>
      </c>
      <c r="P1009" s="169">
        <v>0</v>
      </c>
      <c r="Q1009" s="127">
        <v>3.41</v>
      </c>
      <c r="R1009" s="128">
        <v>1470.04</v>
      </c>
      <c r="S1009" s="14">
        <v>1975.47</v>
      </c>
      <c r="T1009" s="14">
        <v>2254.13</v>
      </c>
      <c r="U1009" s="129">
        <v>2667.44</v>
      </c>
    </row>
    <row r="1010" spans="1:21" s="12" customFormat="1" x14ac:dyDescent="0.25">
      <c r="A1010" s="120" t="str">
        <f t="shared" ref="A1010:B1025" si="20">A266</f>
        <v>11.01.2016</v>
      </c>
      <c r="B1010" s="121">
        <f t="shared" si="20"/>
        <v>16</v>
      </c>
      <c r="C1010" s="120" t="str">
        <f t="shared" si="16"/>
        <v>150-670 кВт</v>
      </c>
      <c r="D1010" s="122">
        <v>2168.42</v>
      </c>
      <c r="E1010" s="123">
        <v>2673.85</v>
      </c>
      <c r="F1010" s="123">
        <v>2952.51</v>
      </c>
      <c r="G1010" s="124">
        <v>3365.82</v>
      </c>
      <c r="H1010" s="125">
        <v>698.38</v>
      </c>
      <c r="I1010" s="161">
        <v>309.83999999999997</v>
      </c>
      <c r="J1010" s="161">
        <v>0.01</v>
      </c>
      <c r="K1010" s="126" t="s">
        <v>116</v>
      </c>
      <c r="L1010" s="164" t="s">
        <v>961</v>
      </c>
      <c r="M1010" s="165" t="s">
        <v>95</v>
      </c>
      <c r="N1010" s="127">
        <v>73.64</v>
      </c>
      <c r="O1010" s="169">
        <v>32.83</v>
      </c>
      <c r="P1010" s="169">
        <v>0</v>
      </c>
      <c r="Q1010" s="127">
        <v>3.41</v>
      </c>
      <c r="R1010" s="128">
        <v>1470.04</v>
      </c>
      <c r="S1010" s="14">
        <v>1975.47</v>
      </c>
      <c r="T1010" s="14">
        <v>2254.13</v>
      </c>
      <c r="U1010" s="129">
        <v>2667.44</v>
      </c>
    </row>
    <row r="1011" spans="1:21" s="12" customFormat="1" x14ac:dyDescent="0.25">
      <c r="A1011" s="120" t="str">
        <f t="shared" si="20"/>
        <v>11.01.2016</v>
      </c>
      <c r="B1011" s="121">
        <f t="shared" si="20"/>
        <v>17</v>
      </c>
      <c r="C1011" s="120" t="str">
        <f t="shared" si="16"/>
        <v>150-670 кВт</v>
      </c>
      <c r="D1011" s="122">
        <v>2321.2399999999998</v>
      </c>
      <c r="E1011" s="123">
        <v>2826.67</v>
      </c>
      <c r="F1011" s="123">
        <v>3105.33</v>
      </c>
      <c r="G1011" s="124">
        <v>3518.6400000000003</v>
      </c>
      <c r="H1011" s="125">
        <v>851.2</v>
      </c>
      <c r="I1011" s="161">
        <v>340.76</v>
      </c>
      <c r="J1011" s="161">
        <v>0</v>
      </c>
      <c r="K1011" s="126" t="s">
        <v>963</v>
      </c>
      <c r="L1011" s="164" t="s">
        <v>964</v>
      </c>
      <c r="M1011" s="165" t="s">
        <v>94</v>
      </c>
      <c r="N1011" s="127">
        <v>89.84</v>
      </c>
      <c r="O1011" s="169">
        <v>36.11</v>
      </c>
      <c r="P1011" s="169">
        <v>0</v>
      </c>
      <c r="Q1011" s="127">
        <v>3.41</v>
      </c>
      <c r="R1011" s="128">
        <v>1470.04</v>
      </c>
      <c r="S1011" s="14">
        <v>1975.47</v>
      </c>
      <c r="T1011" s="14">
        <v>2254.13</v>
      </c>
      <c r="U1011" s="129">
        <v>2667.44</v>
      </c>
    </row>
    <row r="1012" spans="1:21" s="12" customFormat="1" x14ac:dyDescent="0.25">
      <c r="A1012" s="120" t="str">
        <f t="shared" si="20"/>
        <v>11.01.2016</v>
      </c>
      <c r="B1012" s="121">
        <f t="shared" si="20"/>
        <v>18</v>
      </c>
      <c r="C1012" s="120" t="str">
        <f t="shared" ref="C1012:C1075" si="21">C1011</f>
        <v>150-670 кВт</v>
      </c>
      <c r="D1012" s="122">
        <v>2337.2600000000002</v>
      </c>
      <c r="E1012" s="123">
        <v>2842.6899999999996</v>
      </c>
      <c r="F1012" s="123">
        <v>3121.3500000000004</v>
      </c>
      <c r="G1012" s="124">
        <v>3534.66</v>
      </c>
      <c r="H1012" s="125">
        <v>867.21999999999991</v>
      </c>
      <c r="I1012" s="161">
        <v>553.68999999999994</v>
      </c>
      <c r="J1012" s="161">
        <v>0</v>
      </c>
      <c r="K1012" s="126" t="s">
        <v>966</v>
      </c>
      <c r="L1012" s="164" t="s">
        <v>967</v>
      </c>
      <c r="M1012" s="165" t="s">
        <v>94</v>
      </c>
      <c r="N1012" s="127">
        <v>91.53</v>
      </c>
      <c r="O1012" s="169">
        <v>58.67</v>
      </c>
      <c r="P1012" s="169">
        <v>0</v>
      </c>
      <c r="Q1012" s="127">
        <v>3.41</v>
      </c>
      <c r="R1012" s="128">
        <v>1470.04</v>
      </c>
      <c r="S1012" s="14">
        <v>1975.47</v>
      </c>
      <c r="T1012" s="14">
        <v>2254.13</v>
      </c>
      <c r="U1012" s="129">
        <v>2667.44</v>
      </c>
    </row>
    <row r="1013" spans="1:21" s="12" customFormat="1" x14ac:dyDescent="0.25">
      <c r="A1013" s="120" t="str">
        <f t="shared" si="20"/>
        <v>11.01.2016</v>
      </c>
      <c r="B1013" s="121">
        <f t="shared" si="20"/>
        <v>19</v>
      </c>
      <c r="C1013" s="120" t="str">
        <f t="shared" si="21"/>
        <v>150-670 кВт</v>
      </c>
      <c r="D1013" s="122">
        <v>2313.77</v>
      </c>
      <c r="E1013" s="123">
        <v>2819.2</v>
      </c>
      <c r="F1013" s="123">
        <v>3097.8599999999997</v>
      </c>
      <c r="G1013" s="124">
        <v>3511.17</v>
      </c>
      <c r="H1013" s="125">
        <v>843.7299999999999</v>
      </c>
      <c r="I1013" s="161">
        <v>573.41</v>
      </c>
      <c r="J1013" s="161">
        <v>0</v>
      </c>
      <c r="K1013" s="126" t="s">
        <v>969</v>
      </c>
      <c r="L1013" s="164" t="s">
        <v>970</v>
      </c>
      <c r="M1013" s="165" t="s">
        <v>94</v>
      </c>
      <c r="N1013" s="127">
        <v>89.04</v>
      </c>
      <c r="O1013" s="169">
        <v>60.76</v>
      </c>
      <c r="P1013" s="169">
        <v>0</v>
      </c>
      <c r="Q1013" s="127">
        <v>3.41</v>
      </c>
      <c r="R1013" s="128">
        <v>1470.04</v>
      </c>
      <c r="S1013" s="14">
        <v>1975.47</v>
      </c>
      <c r="T1013" s="14">
        <v>2254.13</v>
      </c>
      <c r="U1013" s="129">
        <v>2667.44</v>
      </c>
    </row>
    <row r="1014" spans="1:21" s="12" customFormat="1" x14ac:dyDescent="0.25">
      <c r="A1014" s="120" t="str">
        <f t="shared" si="20"/>
        <v>11.01.2016</v>
      </c>
      <c r="B1014" s="121">
        <f t="shared" si="20"/>
        <v>20</v>
      </c>
      <c r="C1014" s="120" t="str">
        <f t="shared" si="21"/>
        <v>150-670 кВт</v>
      </c>
      <c r="D1014" s="122">
        <v>2232.6099999999997</v>
      </c>
      <c r="E1014" s="123">
        <v>2738.04</v>
      </c>
      <c r="F1014" s="123">
        <v>3016.7</v>
      </c>
      <c r="G1014" s="124">
        <v>3430.01</v>
      </c>
      <c r="H1014" s="125">
        <v>762.57</v>
      </c>
      <c r="I1014" s="161">
        <v>0</v>
      </c>
      <c r="J1014" s="161">
        <v>272.40999999999997</v>
      </c>
      <c r="K1014" s="126" t="s">
        <v>350</v>
      </c>
      <c r="L1014" s="164" t="s">
        <v>94</v>
      </c>
      <c r="M1014" s="165" t="s">
        <v>972</v>
      </c>
      <c r="N1014" s="127">
        <v>80.44</v>
      </c>
      <c r="O1014" s="169">
        <v>0</v>
      </c>
      <c r="P1014" s="169">
        <v>28.87</v>
      </c>
      <c r="Q1014" s="127">
        <v>3.41</v>
      </c>
      <c r="R1014" s="128">
        <v>1470.04</v>
      </c>
      <c r="S1014" s="14">
        <v>1975.47</v>
      </c>
      <c r="T1014" s="14">
        <v>2254.13</v>
      </c>
      <c r="U1014" s="129">
        <v>2667.44</v>
      </c>
    </row>
    <row r="1015" spans="1:21" s="12" customFormat="1" x14ac:dyDescent="0.25">
      <c r="A1015" s="120" t="str">
        <f t="shared" si="20"/>
        <v>11.01.2016</v>
      </c>
      <c r="B1015" s="121">
        <f t="shared" si="20"/>
        <v>21</v>
      </c>
      <c r="C1015" s="120" t="str">
        <f t="shared" si="21"/>
        <v>150-670 кВт</v>
      </c>
      <c r="D1015" s="122">
        <v>2227.27</v>
      </c>
      <c r="E1015" s="123">
        <v>2732.7000000000003</v>
      </c>
      <c r="F1015" s="123">
        <v>3011.36</v>
      </c>
      <c r="G1015" s="124">
        <v>3424.67</v>
      </c>
      <c r="H1015" s="125">
        <v>757.23</v>
      </c>
      <c r="I1015" s="161">
        <v>0</v>
      </c>
      <c r="J1015" s="161">
        <v>61.28</v>
      </c>
      <c r="K1015" s="126" t="s">
        <v>974</v>
      </c>
      <c r="L1015" s="164" t="s">
        <v>94</v>
      </c>
      <c r="M1015" s="165" t="s">
        <v>975</v>
      </c>
      <c r="N1015" s="127">
        <v>79.88</v>
      </c>
      <c r="O1015" s="169">
        <v>0</v>
      </c>
      <c r="P1015" s="169">
        <v>6.49</v>
      </c>
      <c r="Q1015" s="127">
        <v>3.41</v>
      </c>
      <c r="R1015" s="128">
        <v>1470.04</v>
      </c>
      <c r="S1015" s="14">
        <v>1975.47</v>
      </c>
      <c r="T1015" s="14">
        <v>2254.13</v>
      </c>
      <c r="U1015" s="129">
        <v>2667.44</v>
      </c>
    </row>
    <row r="1016" spans="1:21" s="12" customFormat="1" x14ac:dyDescent="0.25">
      <c r="A1016" s="120" t="str">
        <f t="shared" si="20"/>
        <v>11.01.2016</v>
      </c>
      <c r="B1016" s="121">
        <f t="shared" si="20"/>
        <v>22</v>
      </c>
      <c r="C1016" s="120" t="str">
        <f t="shared" si="21"/>
        <v>150-670 кВт</v>
      </c>
      <c r="D1016" s="122">
        <v>2460.12</v>
      </c>
      <c r="E1016" s="123">
        <v>2965.5499999999997</v>
      </c>
      <c r="F1016" s="123">
        <v>3244.21</v>
      </c>
      <c r="G1016" s="124">
        <v>3657.52</v>
      </c>
      <c r="H1016" s="125">
        <v>990.07999999999993</v>
      </c>
      <c r="I1016" s="161">
        <v>0</v>
      </c>
      <c r="J1016" s="161">
        <v>16.02</v>
      </c>
      <c r="K1016" s="126" t="s">
        <v>976</v>
      </c>
      <c r="L1016" s="164" t="s">
        <v>94</v>
      </c>
      <c r="M1016" s="165" t="s">
        <v>977</v>
      </c>
      <c r="N1016" s="127">
        <v>104.55</v>
      </c>
      <c r="O1016" s="169">
        <v>0</v>
      </c>
      <c r="P1016" s="169">
        <v>1.7</v>
      </c>
      <c r="Q1016" s="127">
        <v>3.41</v>
      </c>
      <c r="R1016" s="128">
        <v>1470.04</v>
      </c>
      <c r="S1016" s="14">
        <v>1975.47</v>
      </c>
      <c r="T1016" s="14">
        <v>2254.13</v>
      </c>
      <c r="U1016" s="129">
        <v>2667.44</v>
      </c>
    </row>
    <row r="1017" spans="1:21" s="12" customFormat="1" x14ac:dyDescent="0.25">
      <c r="A1017" s="120" t="str">
        <f t="shared" si="20"/>
        <v>11.01.2016</v>
      </c>
      <c r="B1017" s="121">
        <f t="shared" si="20"/>
        <v>23</v>
      </c>
      <c r="C1017" s="120" t="str">
        <f t="shared" si="21"/>
        <v>150-670 кВт</v>
      </c>
      <c r="D1017" s="122">
        <v>2324.08</v>
      </c>
      <c r="E1017" s="123">
        <v>2829.51</v>
      </c>
      <c r="F1017" s="123">
        <v>3108.17</v>
      </c>
      <c r="G1017" s="124">
        <v>3521.4800000000005</v>
      </c>
      <c r="H1017" s="125">
        <v>854.04</v>
      </c>
      <c r="I1017" s="161">
        <v>0</v>
      </c>
      <c r="J1017" s="161">
        <v>283.58999999999997</v>
      </c>
      <c r="K1017" s="126" t="s">
        <v>979</v>
      </c>
      <c r="L1017" s="164" t="s">
        <v>94</v>
      </c>
      <c r="M1017" s="165" t="s">
        <v>980</v>
      </c>
      <c r="N1017" s="127">
        <v>90.14</v>
      </c>
      <c r="O1017" s="169">
        <v>0</v>
      </c>
      <c r="P1017" s="169">
        <v>30.05</v>
      </c>
      <c r="Q1017" s="127">
        <v>3.41</v>
      </c>
      <c r="R1017" s="128">
        <v>1470.04</v>
      </c>
      <c r="S1017" s="14">
        <v>1975.47</v>
      </c>
      <c r="T1017" s="14">
        <v>2254.13</v>
      </c>
      <c r="U1017" s="129">
        <v>2667.44</v>
      </c>
    </row>
    <row r="1018" spans="1:21" s="12" customFormat="1" x14ac:dyDescent="0.25">
      <c r="A1018" s="120" t="str">
        <f t="shared" si="20"/>
        <v>12.01.2016</v>
      </c>
      <c r="B1018" s="121">
        <f t="shared" si="20"/>
        <v>0</v>
      </c>
      <c r="C1018" s="120" t="str">
        <f t="shared" si="21"/>
        <v>150-670 кВт</v>
      </c>
      <c r="D1018" s="122">
        <v>2305.88</v>
      </c>
      <c r="E1018" s="123">
        <v>2811.3100000000004</v>
      </c>
      <c r="F1018" s="123">
        <v>3089.9700000000003</v>
      </c>
      <c r="G1018" s="124">
        <v>3503.2799999999997</v>
      </c>
      <c r="H1018" s="125">
        <v>835.84</v>
      </c>
      <c r="I1018" s="161">
        <v>0</v>
      </c>
      <c r="J1018" s="161">
        <v>205.77</v>
      </c>
      <c r="K1018" s="126" t="s">
        <v>983</v>
      </c>
      <c r="L1018" s="164" t="s">
        <v>94</v>
      </c>
      <c r="M1018" s="165" t="s">
        <v>984</v>
      </c>
      <c r="N1018" s="127">
        <v>88.21</v>
      </c>
      <c r="O1018" s="169">
        <v>0</v>
      </c>
      <c r="P1018" s="169">
        <v>21.8</v>
      </c>
      <c r="Q1018" s="127">
        <v>3.41</v>
      </c>
      <c r="R1018" s="128">
        <v>1470.04</v>
      </c>
      <c r="S1018" s="14">
        <v>1975.47</v>
      </c>
      <c r="T1018" s="14">
        <v>2254.13</v>
      </c>
      <c r="U1018" s="129">
        <v>2667.44</v>
      </c>
    </row>
    <row r="1019" spans="1:21" s="12" customFormat="1" x14ac:dyDescent="0.25">
      <c r="A1019" s="120" t="str">
        <f t="shared" si="20"/>
        <v>12.01.2016</v>
      </c>
      <c r="B1019" s="121">
        <f t="shared" si="20"/>
        <v>1</v>
      </c>
      <c r="C1019" s="120" t="str">
        <f t="shared" si="21"/>
        <v>150-670 кВт</v>
      </c>
      <c r="D1019" s="122">
        <v>2241.7799999999997</v>
      </c>
      <c r="E1019" s="123">
        <v>2747.21</v>
      </c>
      <c r="F1019" s="123">
        <v>3025.87</v>
      </c>
      <c r="G1019" s="124">
        <v>3439.18</v>
      </c>
      <c r="H1019" s="125">
        <v>771.7399999999999</v>
      </c>
      <c r="I1019" s="161">
        <v>0</v>
      </c>
      <c r="J1019" s="161">
        <v>547.6</v>
      </c>
      <c r="K1019" s="126" t="s">
        <v>986</v>
      </c>
      <c r="L1019" s="164" t="s">
        <v>94</v>
      </c>
      <c r="M1019" s="165" t="s">
        <v>987</v>
      </c>
      <c r="N1019" s="127">
        <v>81.42</v>
      </c>
      <c r="O1019" s="169">
        <v>0</v>
      </c>
      <c r="P1019" s="169">
        <v>58.03</v>
      </c>
      <c r="Q1019" s="127">
        <v>3.41</v>
      </c>
      <c r="R1019" s="128">
        <v>1470.04</v>
      </c>
      <c r="S1019" s="14">
        <v>1975.47</v>
      </c>
      <c r="T1019" s="14">
        <v>2254.13</v>
      </c>
      <c r="U1019" s="129">
        <v>2667.44</v>
      </c>
    </row>
    <row r="1020" spans="1:21" s="12" customFormat="1" x14ac:dyDescent="0.25">
      <c r="A1020" s="120" t="str">
        <f t="shared" si="20"/>
        <v>12.01.2016</v>
      </c>
      <c r="B1020" s="121">
        <f t="shared" si="20"/>
        <v>2</v>
      </c>
      <c r="C1020" s="120" t="str">
        <f t="shared" si="21"/>
        <v>150-670 кВт</v>
      </c>
      <c r="D1020" s="122">
        <v>2149.3199999999997</v>
      </c>
      <c r="E1020" s="123">
        <v>2654.75</v>
      </c>
      <c r="F1020" s="123">
        <v>2933.4100000000003</v>
      </c>
      <c r="G1020" s="124">
        <v>3346.7200000000003</v>
      </c>
      <c r="H1020" s="125">
        <v>679.28</v>
      </c>
      <c r="I1020" s="161">
        <v>0</v>
      </c>
      <c r="J1020" s="161">
        <v>639.15</v>
      </c>
      <c r="K1020" s="126" t="s">
        <v>989</v>
      </c>
      <c r="L1020" s="164" t="s">
        <v>94</v>
      </c>
      <c r="M1020" s="165" t="s">
        <v>990</v>
      </c>
      <c r="N1020" s="127">
        <v>71.62</v>
      </c>
      <c r="O1020" s="169">
        <v>0</v>
      </c>
      <c r="P1020" s="169">
        <v>67.73</v>
      </c>
      <c r="Q1020" s="127">
        <v>3.41</v>
      </c>
      <c r="R1020" s="128">
        <v>1470.04</v>
      </c>
      <c r="S1020" s="14">
        <v>1975.47</v>
      </c>
      <c r="T1020" s="14">
        <v>2254.13</v>
      </c>
      <c r="U1020" s="129">
        <v>2667.44</v>
      </c>
    </row>
    <row r="1021" spans="1:21" s="12" customFormat="1" x14ac:dyDescent="0.25">
      <c r="A1021" s="120" t="str">
        <f t="shared" si="20"/>
        <v>12.01.2016</v>
      </c>
      <c r="B1021" s="121">
        <f t="shared" si="20"/>
        <v>3</v>
      </c>
      <c r="C1021" s="120" t="str">
        <f t="shared" si="21"/>
        <v>150-670 кВт</v>
      </c>
      <c r="D1021" s="122">
        <v>2114.59</v>
      </c>
      <c r="E1021" s="123">
        <v>2620.02</v>
      </c>
      <c r="F1021" s="123">
        <v>2898.6800000000003</v>
      </c>
      <c r="G1021" s="124">
        <v>3311.99</v>
      </c>
      <c r="H1021" s="125">
        <v>644.55000000000007</v>
      </c>
      <c r="I1021" s="161">
        <v>115.71000000000001</v>
      </c>
      <c r="J1021" s="161">
        <v>0</v>
      </c>
      <c r="K1021" s="126" t="s">
        <v>991</v>
      </c>
      <c r="L1021" s="164" t="s">
        <v>992</v>
      </c>
      <c r="M1021" s="165" t="s">
        <v>94</v>
      </c>
      <c r="N1021" s="127">
        <v>67.94</v>
      </c>
      <c r="O1021" s="169">
        <v>12.26</v>
      </c>
      <c r="P1021" s="169">
        <v>0</v>
      </c>
      <c r="Q1021" s="127">
        <v>3.41</v>
      </c>
      <c r="R1021" s="128">
        <v>1470.04</v>
      </c>
      <c r="S1021" s="14">
        <v>1975.47</v>
      </c>
      <c r="T1021" s="14">
        <v>2254.13</v>
      </c>
      <c r="U1021" s="129">
        <v>2667.44</v>
      </c>
    </row>
    <row r="1022" spans="1:21" s="12" customFormat="1" x14ac:dyDescent="0.25">
      <c r="A1022" s="120" t="str">
        <f t="shared" si="20"/>
        <v>12.01.2016</v>
      </c>
      <c r="B1022" s="121">
        <f t="shared" si="20"/>
        <v>4</v>
      </c>
      <c r="C1022" s="120" t="str">
        <f t="shared" si="21"/>
        <v>150-670 кВт</v>
      </c>
      <c r="D1022" s="122">
        <v>2126.56</v>
      </c>
      <c r="E1022" s="123">
        <v>2631.9900000000002</v>
      </c>
      <c r="F1022" s="123">
        <v>2910.65</v>
      </c>
      <c r="G1022" s="124">
        <v>3323.96</v>
      </c>
      <c r="H1022" s="125">
        <v>656.52</v>
      </c>
      <c r="I1022" s="161">
        <v>0</v>
      </c>
      <c r="J1022" s="161">
        <v>446.86</v>
      </c>
      <c r="K1022" s="126" t="s">
        <v>994</v>
      </c>
      <c r="L1022" s="164" t="s">
        <v>94</v>
      </c>
      <c r="M1022" s="165" t="s">
        <v>995</v>
      </c>
      <c r="N1022" s="127">
        <v>69.209999999999994</v>
      </c>
      <c r="O1022" s="169">
        <v>0</v>
      </c>
      <c r="P1022" s="169">
        <v>47.35</v>
      </c>
      <c r="Q1022" s="127">
        <v>3.41</v>
      </c>
      <c r="R1022" s="128">
        <v>1470.04</v>
      </c>
      <c r="S1022" s="14">
        <v>1975.47</v>
      </c>
      <c r="T1022" s="14">
        <v>2254.13</v>
      </c>
      <c r="U1022" s="129">
        <v>2667.44</v>
      </c>
    </row>
    <row r="1023" spans="1:21" s="12" customFormat="1" x14ac:dyDescent="0.25">
      <c r="A1023" s="120" t="str">
        <f t="shared" si="20"/>
        <v>12.01.2016</v>
      </c>
      <c r="B1023" s="121">
        <f t="shared" si="20"/>
        <v>5</v>
      </c>
      <c r="C1023" s="120" t="str">
        <f t="shared" si="21"/>
        <v>150-670 кВт</v>
      </c>
      <c r="D1023" s="122">
        <v>2104.73</v>
      </c>
      <c r="E1023" s="123">
        <v>2610.16</v>
      </c>
      <c r="F1023" s="123">
        <v>2888.82</v>
      </c>
      <c r="G1023" s="124">
        <v>3302.13</v>
      </c>
      <c r="H1023" s="125">
        <v>634.68999999999994</v>
      </c>
      <c r="I1023" s="161">
        <v>647.6</v>
      </c>
      <c r="J1023" s="161">
        <v>0</v>
      </c>
      <c r="K1023" s="126" t="s">
        <v>997</v>
      </c>
      <c r="L1023" s="164" t="s">
        <v>859</v>
      </c>
      <c r="M1023" s="165" t="s">
        <v>94</v>
      </c>
      <c r="N1023" s="127">
        <v>66.89</v>
      </c>
      <c r="O1023" s="169">
        <v>68.62</v>
      </c>
      <c r="P1023" s="169">
        <v>0</v>
      </c>
      <c r="Q1023" s="127">
        <v>3.41</v>
      </c>
      <c r="R1023" s="128">
        <v>1470.04</v>
      </c>
      <c r="S1023" s="14">
        <v>1975.47</v>
      </c>
      <c r="T1023" s="14">
        <v>2254.13</v>
      </c>
      <c r="U1023" s="129">
        <v>2667.44</v>
      </c>
    </row>
    <row r="1024" spans="1:21" s="12" customFormat="1" x14ac:dyDescent="0.25">
      <c r="A1024" s="120" t="str">
        <f t="shared" si="20"/>
        <v>12.01.2016</v>
      </c>
      <c r="B1024" s="121">
        <f t="shared" si="20"/>
        <v>6</v>
      </c>
      <c r="C1024" s="120" t="str">
        <f t="shared" si="21"/>
        <v>150-670 кВт</v>
      </c>
      <c r="D1024" s="122">
        <v>2149.37</v>
      </c>
      <c r="E1024" s="123">
        <v>2654.8</v>
      </c>
      <c r="F1024" s="123">
        <v>2933.46</v>
      </c>
      <c r="G1024" s="124">
        <v>3346.7700000000004</v>
      </c>
      <c r="H1024" s="125">
        <v>679.32999999999993</v>
      </c>
      <c r="I1024" s="161">
        <v>389.11</v>
      </c>
      <c r="J1024" s="161">
        <v>0</v>
      </c>
      <c r="K1024" s="126" t="s">
        <v>999</v>
      </c>
      <c r="L1024" s="164" t="s">
        <v>1000</v>
      </c>
      <c r="M1024" s="165" t="s">
        <v>94</v>
      </c>
      <c r="N1024" s="127">
        <v>71.62</v>
      </c>
      <c r="O1024" s="169">
        <v>41.23</v>
      </c>
      <c r="P1024" s="169">
        <v>0</v>
      </c>
      <c r="Q1024" s="127">
        <v>3.41</v>
      </c>
      <c r="R1024" s="128">
        <v>1470.04</v>
      </c>
      <c r="S1024" s="14">
        <v>1975.47</v>
      </c>
      <c r="T1024" s="14">
        <v>2254.13</v>
      </c>
      <c r="U1024" s="129">
        <v>2667.44</v>
      </c>
    </row>
    <row r="1025" spans="1:21" s="12" customFormat="1" x14ac:dyDescent="0.25">
      <c r="A1025" s="120" t="str">
        <f t="shared" si="20"/>
        <v>12.01.2016</v>
      </c>
      <c r="B1025" s="121">
        <f t="shared" si="20"/>
        <v>7</v>
      </c>
      <c r="C1025" s="120" t="str">
        <f t="shared" si="21"/>
        <v>150-670 кВт</v>
      </c>
      <c r="D1025" s="122">
        <v>2220.7199999999998</v>
      </c>
      <c r="E1025" s="123">
        <v>2726.15</v>
      </c>
      <c r="F1025" s="123">
        <v>3004.8100000000004</v>
      </c>
      <c r="G1025" s="124">
        <v>3418.1200000000003</v>
      </c>
      <c r="H1025" s="125">
        <v>750.68</v>
      </c>
      <c r="I1025" s="161">
        <v>157.57</v>
      </c>
      <c r="J1025" s="161">
        <v>0</v>
      </c>
      <c r="K1025" s="126" t="s">
        <v>1002</v>
      </c>
      <c r="L1025" s="164" t="s">
        <v>1003</v>
      </c>
      <c r="M1025" s="165" t="s">
        <v>94</v>
      </c>
      <c r="N1025" s="127">
        <v>79.180000000000007</v>
      </c>
      <c r="O1025" s="169">
        <v>16.7</v>
      </c>
      <c r="P1025" s="169">
        <v>0</v>
      </c>
      <c r="Q1025" s="127">
        <v>3.41</v>
      </c>
      <c r="R1025" s="128">
        <v>1470.04</v>
      </c>
      <c r="S1025" s="14">
        <v>1975.47</v>
      </c>
      <c r="T1025" s="14">
        <v>2254.13</v>
      </c>
      <c r="U1025" s="129">
        <v>2667.44</v>
      </c>
    </row>
    <row r="1026" spans="1:21" s="12" customFormat="1" x14ac:dyDescent="0.25">
      <c r="A1026" s="120" t="str">
        <f t="shared" ref="A1026:B1041" si="22">A282</f>
        <v>12.01.2016</v>
      </c>
      <c r="B1026" s="121">
        <f t="shared" si="22"/>
        <v>8</v>
      </c>
      <c r="C1026" s="120" t="str">
        <f t="shared" si="21"/>
        <v>150-670 кВт</v>
      </c>
      <c r="D1026" s="122">
        <v>2139.6</v>
      </c>
      <c r="E1026" s="123">
        <v>2645.03</v>
      </c>
      <c r="F1026" s="123">
        <v>2923.69</v>
      </c>
      <c r="G1026" s="124">
        <v>3337</v>
      </c>
      <c r="H1026" s="125">
        <v>669.56</v>
      </c>
      <c r="I1026" s="161">
        <v>154.56</v>
      </c>
      <c r="J1026" s="161">
        <v>0</v>
      </c>
      <c r="K1026" s="126" t="s">
        <v>1005</v>
      </c>
      <c r="L1026" s="164" t="s">
        <v>1006</v>
      </c>
      <c r="M1026" s="165" t="s">
        <v>94</v>
      </c>
      <c r="N1026" s="127">
        <v>70.59</v>
      </c>
      <c r="O1026" s="169">
        <v>16.38</v>
      </c>
      <c r="P1026" s="169">
        <v>0</v>
      </c>
      <c r="Q1026" s="127">
        <v>3.41</v>
      </c>
      <c r="R1026" s="128">
        <v>1470.04</v>
      </c>
      <c r="S1026" s="14">
        <v>1975.47</v>
      </c>
      <c r="T1026" s="14">
        <v>2254.13</v>
      </c>
      <c r="U1026" s="129">
        <v>2667.44</v>
      </c>
    </row>
    <row r="1027" spans="1:21" s="12" customFormat="1" x14ac:dyDescent="0.25">
      <c r="A1027" s="120" t="str">
        <f t="shared" si="22"/>
        <v>12.01.2016</v>
      </c>
      <c r="B1027" s="121">
        <f t="shared" si="22"/>
        <v>9</v>
      </c>
      <c r="C1027" s="120" t="str">
        <f t="shared" si="21"/>
        <v>150-670 кВт</v>
      </c>
      <c r="D1027" s="122">
        <v>2142.88</v>
      </c>
      <c r="E1027" s="123">
        <v>2648.3100000000004</v>
      </c>
      <c r="F1027" s="123">
        <v>2926.9700000000003</v>
      </c>
      <c r="G1027" s="124">
        <v>3340.2799999999997</v>
      </c>
      <c r="H1027" s="125">
        <v>672.84</v>
      </c>
      <c r="I1027" s="161">
        <v>0</v>
      </c>
      <c r="J1027" s="161">
        <v>734.24</v>
      </c>
      <c r="K1027" s="126" t="s">
        <v>1008</v>
      </c>
      <c r="L1027" s="164" t="s">
        <v>94</v>
      </c>
      <c r="M1027" s="165" t="s">
        <v>1009</v>
      </c>
      <c r="N1027" s="127">
        <v>70.94</v>
      </c>
      <c r="O1027" s="169">
        <v>0</v>
      </c>
      <c r="P1027" s="169">
        <v>77.8</v>
      </c>
      <c r="Q1027" s="127">
        <v>3.41</v>
      </c>
      <c r="R1027" s="128">
        <v>1470.04</v>
      </c>
      <c r="S1027" s="14">
        <v>1975.47</v>
      </c>
      <c r="T1027" s="14">
        <v>2254.13</v>
      </c>
      <c r="U1027" s="129">
        <v>2667.44</v>
      </c>
    </row>
    <row r="1028" spans="1:21" s="12" customFormat="1" x14ac:dyDescent="0.25">
      <c r="A1028" s="120" t="str">
        <f t="shared" si="22"/>
        <v>12.01.2016</v>
      </c>
      <c r="B1028" s="121">
        <f t="shared" si="22"/>
        <v>10</v>
      </c>
      <c r="C1028" s="120" t="str">
        <f t="shared" si="21"/>
        <v>150-670 кВт</v>
      </c>
      <c r="D1028" s="122">
        <v>2174.91</v>
      </c>
      <c r="E1028" s="123">
        <v>2680.34</v>
      </c>
      <c r="F1028" s="123">
        <v>2959</v>
      </c>
      <c r="G1028" s="124">
        <v>3372.31</v>
      </c>
      <c r="H1028" s="125">
        <v>704.87</v>
      </c>
      <c r="I1028" s="161">
        <v>0</v>
      </c>
      <c r="J1028" s="161">
        <v>553.04</v>
      </c>
      <c r="K1028" s="126" t="s">
        <v>1011</v>
      </c>
      <c r="L1028" s="164" t="s">
        <v>94</v>
      </c>
      <c r="M1028" s="165" t="s">
        <v>1012</v>
      </c>
      <c r="N1028" s="127">
        <v>74.33</v>
      </c>
      <c r="O1028" s="169">
        <v>0</v>
      </c>
      <c r="P1028" s="169">
        <v>58.6</v>
      </c>
      <c r="Q1028" s="127">
        <v>3.41</v>
      </c>
      <c r="R1028" s="128">
        <v>1470.04</v>
      </c>
      <c r="S1028" s="14">
        <v>1975.47</v>
      </c>
      <c r="T1028" s="14">
        <v>2254.13</v>
      </c>
      <c r="U1028" s="129">
        <v>2667.44</v>
      </c>
    </row>
    <row r="1029" spans="1:21" s="12" customFormat="1" x14ac:dyDescent="0.25">
      <c r="A1029" s="120" t="str">
        <f t="shared" si="22"/>
        <v>12.01.2016</v>
      </c>
      <c r="B1029" s="121">
        <f t="shared" si="22"/>
        <v>11</v>
      </c>
      <c r="C1029" s="120" t="str">
        <f t="shared" si="21"/>
        <v>150-670 кВт</v>
      </c>
      <c r="D1029" s="122">
        <v>2169.4300000000003</v>
      </c>
      <c r="E1029" s="123">
        <v>2674.86</v>
      </c>
      <c r="F1029" s="123">
        <v>2953.52</v>
      </c>
      <c r="G1029" s="124">
        <v>3366.83</v>
      </c>
      <c r="H1029" s="125">
        <v>699.39</v>
      </c>
      <c r="I1029" s="161">
        <v>0</v>
      </c>
      <c r="J1029" s="161">
        <v>220.98000000000002</v>
      </c>
      <c r="K1029" s="126" t="s">
        <v>1014</v>
      </c>
      <c r="L1029" s="164" t="s">
        <v>94</v>
      </c>
      <c r="M1029" s="165" t="s">
        <v>1015</v>
      </c>
      <c r="N1029" s="127">
        <v>73.75</v>
      </c>
      <c r="O1029" s="169">
        <v>0</v>
      </c>
      <c r="P1029" s="169">
        <v>23.42</v>
      </c>
      <c r="Q1029" s="127">
        <v>3.41</v>
      </c>
      <c r="R1029" s="128">
        <v>1470.04</v>
      </c>
      <c r="S1029" s="14">
        <v>1975.47</v>
      </c>
      <c r="T1029" s="14">
        <v>2254.13</v>
      </c>
      <c r="U1029" s="129">
        <v>2667.44</v>
      </c>
    </row>
    <row r="1030" spans="1:21" s="12" customFormat="1" x14ac:dyDescent="0.25">
      <c r="A1030" s="120" t="str">
        <f t="shared" si="22"/>
        <v>12.01.2016</v>
      </c>
      <c r="B1030" s="121">
        <f t="shared" si="22"/>
        <v>12</v>
      </c>
      <c r="C1030" s="120" t="str">
        <f t="shared" si="21"/>
        <v>150-670 кВт</v>
      </c>
      <c r="D1030" s="122">
        <v>2161.04</v>
      </c>
      <c r="E1030" s="123">
        <v>2666.4700000000003</v>
      </c>
      <c r="F1030" s="123">
        <v>2945.13</v>
      </c>
      <c r="G1030" s="124">
        <v>3358.44</v>
      </c>
      <c r="H1030" s="125">
        <v>691</v>
      </c>
      <c r="I1030" s="161">
        <v>0.01</v>
      </c>
      <c r="J1030" s="161">
        <v>247.91</v>
      </c>
      <c r="K1030" s="126" t="s">
        <v>324</v>
      </c>
      <c r="L1030" s="164" t="s">
        <v>95</v>
      </c>
      <c r="M1030" s="165" t="s">
        <v>1016</v>
      </c>
      <c r="N1030" s="127">
        <v>72.86</v>
      </c>
      <c r="O1030" s="169">
        <v>0</v>
      </c>
      <c r="P1030" s="169">
        <v>26.27</v>
      </c>
      <c r="Q1030" s="127">
        <v>3.41</v>
      </c>
      <c r="R1030" s="128">
        <v>1470.04</v>
      </c>
      <c r="S1030" s="14">
        <v>1975.47</v>
      </c>
      <c r="T1030" s="14">
        <v>2254.13</v>
      </c>
      <c r="U1030" s="129">
        <v>2667.44</v>
      </c>
    </row>
    <row r="1031" spans="1:21" s="12" customFormat="1" x14ac:dyDescent="0.25">
      <c r="A1031" s="120" t="str">
        <f t="shared" si="22"/>
        <v>12.01.2016</v>
      </c>
      <c r="B1031" s="121">
        <f t="shared" si="22"/>
        <v>13</v>
      </c>
      <c r="C1031" s="120" t="str">
        <f t="shared" si="21"/>
        <v>150-670 кВт</v>
      </c>
      <c r="D1031" s="122">
        <v>2159.9300000000003</v>
      </c>
      <c r="E1031" s="123">
        <v>2665.3599999999997</v>
      </c>
      <c r="F1031" s="123">
        <v>2944.0200000000004</v>
      </c>
      <c r="G1031" s="124">
        <v>3357.33</v>
      </c>
      <c r="H1031" s="125">
        <v>689.89</v>
      </c>
      <c r="I1031" s="161">
        <v>0.01</v>
      </c>
      <c r="J1031" s="161">
        <v>230</v>
      </c>
      <c r="K1031" s="126" t="s">
        <v>219</v>
      </c>
      <c r="L1031" s="164" t="s">
        <v>95</v>
      </c>
      <c r="M1031" s="165" t="s">
        <v>1018</v>
      </c>
      <c r="N1031" s="127">
        <v>72.739999999999995</v>
      </c>
      <c r="O1031" s="169">
        <v>0</v>
      </c>
      <c r="P1031" s="169">
        <v>24.37</v>
      </c>
      <c r="Q1031" s="127">
        <v>3.41</v>
      </c>
      <c r="R1031" s="128">
        <v>1470.04</v>
      </c>
      <c r="S1031" s="14">
        <v>1975.47</v>
      </c>
      <c r="T1031" s="14">
        <v>2254.13</v>
      </c>
      <c r="U1031" s="129">
        <v>2667.44</v>
      </c>
    </row>
    <row r="1032" spans="1:21" s="12" customFormat="1" x14ac:dyDescent="0.25">
      <c r="A1032" s="120" t="str">
        <f t="shared" si="22"/>
        <v>12.01.2016</v>
      </c>
      <c r="B1032" s="121">
        <f t="shared" si="22"/>
        <v>14</v>
      </c>
      <c r="C1032" s="120" t="str">
        <f t="shared" si="21"/>
        <v>150-670 кВт</v>
      </c>
      <c r="D1032" s="122">
        <v>2159.69</v>
      </c>
      <c r="E1032" s="123">
        <v>2665.12</v>
      </c>
      <c r="F1032" s="123">
        <v>2943.78</v>
      </c>
      <c r="G1032" s="124">
        <v>3357.09</v>
      </c>
      <c r="H1032" s="125">
        <v>689.65</v>
      </c>
      <c r="I1032" s="161">
        <v>0</v>
      </c>
      <c r="J1032" s="161">
        <v>217.64000000000001</v>
      </c>
      <c r="K1032" s="126" t="s">
        <v>1020</v>
      </c>
      <c r="L1032" s="164" t="s">
        <v>94</v>
      </c>
      <c r="M1032" s="165" t="s">
        <v>1021</v>
      </c>
      <c r="N1032" s="127">
        <v>72.72</v>
      </c>
      <c r="O1032" s="169">
        <v>0</v>
      </c>
      <c r="P1032" s="169">
        <v>23.06</v>
      </c>
      <c r="Q1032" s="127">
        <v>3.41</v>
      </c>
      <c r="R1032" s="128">
        <v>1470.04</v>
      </c>
      <c r="S1032" s="14">
        <v>1975.47</v>
      </c>
      <c r="T1032" s="14">
        <v>2254.13</v>
      </c>
      <c r="U1032" s="129">
        <v>2667.44</v>
      </c>
    </row>
    <row r="1033" spans="1:21" s="12" customFormat="1" x14ac:dyDescent="0.25">
      <c r="A1033" s="120" t="str">
        <f t="shared" si="22"/>
        <v>12.01.2016</v>
      </c>
      <c r="B1033" s="121">
        <f t="shared" si="22"/>
        <v>15</v>
      </c>
      <c r="C1033" s="120" t="str">
        <f t="shared" si="21"/>
        <v>150-670 кВт</v>
      </c>
      <c r="D1033" s="122">
        <v>2094.56</v>
      </c>
      <c r="E1033" s="123">
        <v>2599.9899999999998</v>
      </c>
      <c r="F1033" s="123">
        <v>2878.65</v>
      </c>
      <c r="G1033" s="124">
        <v>3291.96</v>
      </c>
      <c r="H1033" s="125">
        <v>624.51999999999987</v>
      </c>
      <c r="I1033" s="161">
        <v>0.01</v>
      </c>
      <c r="J1033" s="161">
        <v>551.86</v>
      </c>
      <c r="K1033" s="126" t="s">
        <v>1023</v>
      </c>
      <c r="L1033" s="164" t="s">
        <v>95</v>
      </c>
      <c r="M1033" s="165" t="s">
        <v>1024</v>
      </c>
      <c r="N1033" s="127">
        <v>65.819999999999993</v>
      </c>
      <c r="O1033" s="169">
        <v>0</v>
      </c>
      <c r="P1033" s="169">
        <v>58.48</v>
      </c>
      <c r="Q1033" s="127">
        <v>3.41</v>
      </c>
      <c r="R1033" s="128">
        <v>1470.04</v>
      </c>
      <c r="S1033" s="14">
        <v>1975.47</v>
      </c>
      <c r="T1033" s="14">
        <v>2254.13</v>
      </c>
      <c r="U1033" s="129">
        <v>2667.44</v>
      </c>
    </row>
    <row r="1034" spans="1:21" s="12" customFormat="1" x14ac:dyDescent="0.25">
      <c r="A1034" s="120" t="str">
        <f t="shared" si="22"/>
        <v>12.01.2016</v>
      </c>
      <c r="B1034" s="121">
        <f t="shared" si="22"/>
        <v>16</v>
      </c>
      <c r="C1034" s="120" t="str">
        <f t="shared" si="21"/>
        <v>150-670 кВт</v>
      </c>
      <c r="D1034" s="122">
        <v>2204.73</v>
      </c>
      <c r="E1034" s="123">
        <v>2710.16</v>
      </c>
      <c r="F1034" s="123">
        <v>2988.82</v>
      </c>
      <c r="G1034" s="124">
        <v>3402.13</v>
      </c>
      <c r="H1034" s="125">
        <v>734.68999999999994</v>
      </c>
      <c r="I1034" s="161">
        <v>0</v>
      </c>
      <c r="J1034" s="161">
        <v>570.23</v>
      </c>
      <c r="K1034" s="126" t="s">
        <v>204</v>
      </c>
      <c r="L1034" s="164" t="s">
        <v>94</v>
      </c>
      <c r="M1034" s="165" t="s">
        <v>1026</v>
      </c>
      <c r="N1034" s="127">
        <v>77.489999999999995</v>
      </c>
      <c r="O1034" s="169">
        <v>0</v>
      </c>
      <c r="P1034" s="169">
        <v>60.42</v>
      </c>
      <c r="Q1034" s="127">
        <v>3.41</v>
      </c>
      <c r="R1034" s="128">
        <v>1470.04</v>
      </c>
      <c r="S1034" s="14">
        <v>1975.47</v>
      </c>
      <c r="T1034" s="14">
        <v>2254.13</v>
      </c>
      <c r="U1034" s="129">
        <v>2667.44</v>
      </c>
    </row>
    <row r="1035" spans="1:21" s="12" customFormat="1" x14ac:dyDescent="0.25">
      <c r="A1035" s="120" t="str">
        <f t="shared" si="22"/>
        <v>12.01.2016</v>
      </c>
      <c r="B1035" s="121">
        <f t="shared" si="22"/>
        <v>17</v>
      </c>
      <c r="C1035" s="120" t="str">
        <f t="shared" si="21"/>
        <v>150-670 кВт</v>
      </c>
      <c r="D1035" s="122">
        <v>2318.73</v>
      </c>
      <c r="E1035" s="123">
        <v>2824.16</v>
      </c>
      <c r="F1035" s="123">
        <v>3102.82</v>
      </c>
      <c r="G1035" s="124">
        <v>3516.13</v>
      </c>
      <c r="H1035" s="125">
        <v>848.68999999999994</v>
      </c>
      <c r="I1035" s="161">
        <v>53.53</v>
      </c>
      <c r="J1035" s="161">
        <v>0</v>
      </c>
      <c r="K1035" s="126" t="s">
        <v>1028</v>
      </c>
      <c r="L1035" s="164" t="s">
        <v>1029</v>
      </c>
      <c r="M1035" s="165" t="s">
        <v>94</v>
      </c>
      <c r="N1035" s="127">
        <v>89.57</v>
      </c>
      <c r="O1035" s="169">
        <v>5.67</v>
      </c>
      <c r="P1035" s="169">
        <v>0</v>
      </c>
      <c r="Q1035" s="127">
        <v>3.41</v>
      </c>
      <c r="R1035" s="128">
        <v>1470.04</v>
      </c>
      <c r="S1035" s="14">
        <v>1975.47</v>
      </c>
      <c r="T1035" s="14">
        <v>2254.13</v>
      </c>
      <c r="U1035" s="129">
        <v>2667.44</v>
      </c>
    </row>
    <row r="1036" spans="1:21" s="12" customFormat="1" x14ac:dyDescent="0.25">
      <c r="A1036" s="120" t="str">
        <f t="shared" si="22"/>
        <v>12.01.2016</v>
      </c>
      <c r="B1036" s="121">
        <f t="shared" si="22"/>
        <v>18</v>
      </c>
      <c r="C1036" s="120" t="str">
        <f t="shared" si="21"/>
        <v>150-670 кВт</v>
      </c>
      <c r="D1036" s="122">
        <v>2353.7600000000002</v>
      </c>
      <c r="E1036" s="123">
        <v>2859.1899999999996</v>
      </c>
      <c r="F1036" s="123">
        <v>3137.8500000000004</v>
      </c>
      <c r="G1036" s="124">
        <v>3551.16</v>
      </c>
      <c r="H1036" s="125">
        <v>883.71999999999991</v>
      </c>
      <c r="I1036" s="161">
        <v>0</v>
      </c>
      <c r="J1036" s="161">
        <v>264.13</v>
      </c>
      <c r="K1036" s="126" t="s">
        <v>1031</v>
      </c>
      <c r="L1036" s="164" t="s">
        <v>94</v>
      </c>
      <c r="M1036" s="165" t="s">
        <v>1032</v>
      </c>
      <c r="N1036" s="127">
        <v>93.28</v>
      </c>
      <c r="O1036" s="169">
        <v>0</v>
      </c>
      <c r="P1036" s="169">
        <v>27.99</v>
      </c>
      <c r="Q1036" s="127">
        <v>3.41</v>
      </c>
      <c r="R1036" s="128">
        <v>1470.04</v>
      </c>
      <c r="S1036" s="14">
        <v>1975.47</v>
      </c>
      <c r="T1036" s="14">
        <v>2254.13</v>
      </c>
      <c r="U1036" s="129">
        <v>2667.44</v>
      </c>
    </row>
    <row r="1037" spans="1:21" s="12" customFormat="1" x14ac:dyDescent="0.25">
      <c r="A1037" s="120" t="str">
        <f t="shared" si="22"/>
        <v>12.01.2016</v>
      </c>
      <c r="B1037" s="121">
        <f t="shared" si="22"/>
        <v>19</v>
      </c>
      <c r="C1037" s="120" t="str">
        <f t="shared" si="21"/>
        <v>150-670 кВт</v>
      </c>
      <c r="D1037" s="122">
        <v>2325.89</v>
      </c>
      <c r="E1037" s="123">
        <v>2831.32</v>
      </c>
      <c r="F1037" s="123">
        <v>3109.98</v>
      </c>
      <c r="G1037" s="124">
        <v>3523.29</v>
      </c>
      <c r="H1037" s="125">
        <v>855.85</v>
      </c>
      <c r="I1037" s="161">
        <v>0</v>
      </c>
      <c r="J1037" s="161">
        <v>241.93</v>
      </c>
      <c r="K1037" s="126" t="s">
        <v>1034</v>
      </c>
      <c r="L1037" s="164" t="s">
        <v>94</v>
      </c>
      <c r="M1037" s="165" t="s">
        <v>1035</v>
      </c>
      <c r="N1037" s="127">
        <v>90.33</v>
      </c>
      <c r="O1037" s="169">
        <v>0</v>
      </c>
      <c r="P1037" s="169">
        <v>25.64</v>
      </c>
      <c r="Q1037" s="127">
        <v>3.41</v>
      </c>
      <c r="R1037" s="128">
        <v>1470.04</v>
      </c>
      <c r="S1037" s="14">
        <v>1975.47</v>
      </c>
      <c r="T1037" s="14">
        <v>2254.13</v>
      </c>
      <c r="U1037" s="129">
        <v>2667.44</v>
      </c>
    </row>
    <row r="1038" spans="1:21" s="12" customFormat="1" x14ac:dyDescent="0.25">
      <c r="A1038" s="120" t="str">
        <f t="shared" si="22"/>
        <v>12.01.2016</v>
      </c>
      <c r="B1038" s="121">
        <f t="shared" si="22"/>
        <v>20</v>
      </c>
      <c r="C1038" s="120" t="str">
        <f t="shared" si="21"/>
        <v>150-670 кВт</v>
      </c>
      <c r="D1038" s="122">
        <v>2291.81</v>
      </c>
      <c r="E1038" s="123">
        <v>2797.24</v>
      </c>
      <c r="F1038" s="123">
        <v>3075.9</v>
      </c>
      <c r="G1038" s="124">
        <v>3489.21</v>
      </c>
      <c r="H1038" s="125">
        <v>821.77</v>
      </c>
      <c r="I1038" s="161">
        <v>0</v>
      </c>
      <c r="J1038" s="161">
        <v>256.62</v>
      </c>
      <c r="K1038" s="126" t="s">
        <v>1037</v>
      </c>
      <c r="L1038" s="164" t="s">
        <v>94</v>
      </c>
      <c r="M1038" s="165" t="s">
        <v>1038</v>
      </c>
      <c r="N1038" s="127">
        <v>86.72</v>
      </c>
      <c r="O1038" s="169">
        <v>0</v>
      </c>
      <c r="P1038" s="169">
        <v>27.19</v>
      </c>
      <c r="Q1038" s="127">
        <v>3.41</v>
      </c>
      <c r="R1038" s="128">
        <v>1470.04</v>
      </c>
      <c r="S1038" s="14">
        <v>1975.47</v>
      </c>
      <c r="T1038" s="14">
        <v>2254.13</v>
      </c>
      <c r="U1038" s="129">
        <v>2667.44</v>
      </c>
    </row>
    <row r="1039" spans="1:21" s="12" customFormat="1" x14ac:dyDescent="0.25">
      <c r="A1039" s="120" t="str">
        <f t="shared" si="22"/>
        <v>12.01.2016</v>
      </c>
      <c r="B1039" s="121">
        <f t="shared" si="22"/>
        <v>21</v>
      </c>
      <c r="C1039" s="120" t="str">
        <f t="shared" si="21"/>
        <v>150-670 кВт</v>
      </c>
      <c r="D1039" s="122">
        <v>2267.4699999999998</v>
      </c>
      <c r="E1039" s="123">
        <v>2772.9</v>
      </c>
      <c r="F1039" s="123">
        <v>3051.5600000000004</v>
      </c>
      <c r="G1039" s="124">
        <v>3464.8700000000003</v>
      </c>
      <c r="H1039" s="125">
        <v>797.43</v>
      </c>
      <c r="I1039" s="161">
        <v>0</v>
      </c>
      <c r="J1039" s="161">
        <v>84.580000000000013</v>
      </c>
      <c r="K1039" s="126" t="s">
        <v>1040</v>
      </c>
      <c r="L1039" s="164" t="s">
        <v>94</v>
      </c>
      <c r="M1039" s="165" t="s">
        <v>1041</v>
      </c>
      <c r="N1039" s="127">
        <v>84.14</v>
      </c>
      <c r="O1039" s="169">
        <v>0</v>
      </c>
      <c r="P1039" s="169">
        <v>8.9600000000000009</v>
      </c>
      <c r="Q1039" s="127">
        <v>3.41</v>
      </c>
      <c r="R1039" s="128">
        <v>1470.04</v>
      </c>
      <c r="S1039" s="14">
        <v>1975.47</v>
      </c>
      <c r="T1039" s="14">
        <v>2254.13</v>
      </c>
      <c r="U1039" s="129">
        <v>2667.44</v>
      </c>
    </row>
    <row r="1040" spans="1:21" s="12" customFormat="1" x14ac:dyDescent="0.25">
      <c r="A1040" s="120" t="str">
        <f t="shared" si="22"/>
        <v>12.01.2016</v>
      </c>
      <c r="B1040" s="121">
        <f t="shared" si="22"/>
        <v>22</v>
      </c>
      <c r="C1040" s="120" t="str">
        <f t="shared" si="21"/>
        <v>150-670 кВт</v>
      </c>
      <c r="D1040" s="122">
        <v>2513.6800000000003</v>
      </c>
      <c r="E1040" s="123">
        <v>3019.11</v>
      </c>
      <c r="F1040" s="123">
        <v>3297.77</v>
      </c>
      <c r="G1040" s="124">
        <v>3711.08</v>
      </c>
      <c r="H1040" s="125">
        <v>1043.6400000000001</v>
      </c>
      <c r="I1040" s="161">
        <v>0</v>
      </c>
      <c r="J1040" s="161">
        <v>34.339999999999996</v>
      </c>
      <c r="K1040" s="126" t="s">
        <v>1043</v>
      </c>
      <c r="L1040" s="164" t="s">
        <v>94</v>
      </c>
      <c r="M1040" s="165" t="s">
        <v>1044</v>
      </c>
      <c r="N1040" s="127">
        <v>110.23</v>
      </c>
      <c r="O1040" s="169">
        <v>0</v>
      </c>
      <c r="P1040" s="169">
        <v>3.64</v>
      </c>
      <c r="Q1040" s="127">
        <v>3.41</v>
      </c>
      <c r="R1040" s="128">
        <v>1470.04</v>
      </c>
      <c r="S1040" s="14">
        <v>1975.47</v>
      </c>
      <c r="T1040" s="14">
        <v>2254.13</v>
      </c>
      <c r="U1040" s="129">
        <v>2667.44</v>
      </c>
    </row>
    <row r="1041" spans="1:21" s="12" customFormat="1" x14ac:dyDescent="0.25">
      <c r="A1041" s="120" t="str">
        <f t="shared" si="22"/>
        <v>12.01.2016</v>
      </c>
      <c r="B1041" s="121">
        <f t="shared" si="22"/>
        <v>23</v>
      </c>
      <c r="C1041" s="120" t="str">
        <f t="shared" si="21"/>
        <v>150-670 кВт</v>
      </c>
      <c r="D1041" s="122">
        <v>2383.2799999999997</v>
      </c>
      <c r="E1041" s="123">
        <v>2888.71</v>
      </c>
      <c r="F1041" s="123">
        <v>3167.3700000000003</v>
      </c>
      <c r="G1041" s="124">
        <v>3580.6800000000003</v>
      </c>
      <c r="H1041" s="125">
        <v>913.2399999999999</v>
      </c>
      <c r="I1041" s="161">
        <v>0</v>
      </c>
      <c r="J1041" s="161">
        <v>306.33999999999997</v>
      </c>
      <c r="K1041" s="126" t="s">
        <v>1046</v>
      </c>
      <c r="L1041" s="164" t="s">
        <v>94</v>
      </c>
      <c r="M1041" s="165" t="s">
        <v>1047</v>
      </c>
      <c r="N1041" s="127">
        <v>96.41</v>
      </c>
      <c r="O1041" s="169">
        <v>0</v>
      </c>
      <c r="P1041" s="169">
        <v>32.46</v>
      </c>
      <c r="Q1041" s="127">
        <v>3.41</v>
      </c>
      <c r="R1041" s="128">
        <v>1470.04</v>
      </c>
      <c r="S1041" s="14">
        <v>1975.47</v>
      </c>
      <c r="T1041" s="14">
        <v>2254.13</v>
      </c>
      <c r="U1041" s="129">
        <v>2667.44</v>
      </c>
    </row>
    <row r="1042" spans="1:21" s="12" customFormat="1" x14ac:dyDescent="0.25">
      <c r="A1042" s="120" t="str">
        <f t="shared" ref="A1042:B1057" si="23">A298</f>
        <v>13.01.2016</v>
      </c>
      <c r="B1042" s="121">
        <f t="shared" si="23"/>
        <v>0</v>
      </c>
      <c r="C1042" s="120" t="str">
        <f t="shared" si="21"/>
        <v>150-670 кВт</v>
      </c>
      <c r="D1042" s="122">
        <v>2174.59</v>
      </c>
      <c r="E1042" s="123">
        <v>2680.02</v>
      </c>
      <c r="F1042" s="123">
        <v>2958.6800000000003</v>
      </c>
      <c r="G1042" s="124">
        <v>3371.9900000000002</v>
      </c>
      <c r="H1042" s="125">
        <v>704.55</v>
      </c>
      <c r="I1042" s="161">
        <v>0</v>
      </c>
      <c r="J1042" s="161">
        <v>568.48</v>
      </c>
      <c r="K1042" s="126" t="s">
        <v>1050</v>
      </c>
      <c r="L1042" s="164" t="s">
        <v>94</v>
      </c>
      <c r="M1042" s="165" t="s">
        <v>1051</v>
      </c>
      <c r="N1042" s="127">
        <v>74.3</v>
      </c>
      <c r="O1042" s="169">
        <v>0</v>
      </c>
      <c r="P1042" s="169">
        <v>60.24</v>
      </c>
      <c r="Q1042" s="127">
        <v>3.41</v>
      </c>
      <c r="R1042" s="128">
        <v>1470.04</v>
      </c>
      <c r="S1042" s="14">
        <v>1975.47</v>
      </c>
      <c r="T1042" s="14">
        <v>2254.13</v>
      </c>
      <c r="U1042" s="129">
        <v>2667.44</v>
      </c>
    </row>
    <row r="1043" spans="1:21" s="12" customFormat="1" x14ac:dyDescent="0.25">
      <c r="A1043" s="120" t="str">
        <f t="shared" si="23"/>
        <v>13.01.2016</v>
      </c>
      <c r="B1043" s="121">
        <f t="shared" si="23"/>
        <v>1</v>
      </c>
      <c r="C1043" s="120" t="str">
        <f t="shared" si="21"/>
        <v>150-670 кВт</v>
      </c>
      <c r="D1043" s="122">
        <v>2094.29</v>
      </c>
      <c r="E1043" s="123">
        <v>2599.7200000000003</v>
      </c>
      <c r="F1043" s="123">
        <v>2878.38</v>
      </c>
      <c r="G1043" s="124">
        <v>3291.6899999999996</v>
      </c>
      <c r="H1043" s="125">
        <v>624.24999999999989</v>
      </c>
      <c r="I1043" s="161">
        <v>0</v>
      </c>
      <c r="J1043" s="161">
        <v>631.79000000000008</v>
      </c>
      <c r="K1043" s="126" t="s">
        <v>1053</v>
      </c>
      <c r="L1043" s="164" t="s">
        <v>94</v>
      </c>
      <c r="M1043" s="165" t="s">
        <v>1054</v>
      </c>
      <c r="N1043" s="127">
        <v>65.790000000000006</v>
      </c>
      <c r="O1043" s="169">
        <v>0</v>
      </c>
      <c r="P1043" s="169">
        <v>66.95</v>
      </c>
      <c r="Q1043" s="127">
        <v>3.41</v>
      </c>
      <c r="R1043" s="128">
        <v>1470.04</v>
      </c>
      <c r="S1043" s="14">
        <v>1975.47</v>
      </c>
      <c r="T1043" s="14">
        <v>2254.13</v>
      </c>
      <c r="U1043" s="129">
        <v>2667.44</v>
      </c>
    </row>
    <row r="1044" spans="1:21" s="12" customFormat="1" x14ac:dyDescent="0.25">
      <c r="A1044" s="120" t="str">
        <f t="shared" si="23"/>
        <v>13.01.2016</v>
      </c>
      <c r="B1044" s="121">
        <f t="shared" si="23"/>
        <v>2</v>
      </c>
      <c r="C1044" s="120" t="str">
        <f t="shared" si="21"/>
        <v>150-670 кВт</v>
      </c>
      <c r="D1044" s="122">
        <v>2116.5</v>
      </c>
      <c r="E1044" s="123">
        <v>2621.93</v>
      </c>
      <c r="F1044" s="123">
        <v>2900.59</v>
      </c>
      <c r="G1044" s="124">
        <v>3313.9</v>
      </c>
      <c r="H1044" s="125">
        <v>646.45999999999992</v>
      </c>
      <c r="I1044" s="161">
        <v>0</v>
      </c>
      <c r="J1044" s="161">
        <v>1258.0999999999999</v>
      </c>
      <c r="K1044" s="126" t="s">
        <v>1056</v>
      </c>
      <c r="L1044" s="164" t="s">
        <v>94</v>
      </c>
      <c r="M1044" s="165" t="s">
        <v>1057</v>
      </c>
      <c r="N1044" s="127">
        <v>68.14</v>
      </c>
      <c r="O1044" s="169">
        <v>0</v>
      </c>
      <c r="P1044" s="169">
        <v>133.31</v>
      </c>
      <c r="Q1044" s="127">
        <v>3.41</v>
      </c>
      <c r="R1044" s="128">
        <v>1470.04</v>
      </c>
      <c r="S1044" s="14">
        <v>1975.47</v>
      </c>
      <c r="T1044" s="14">
        <v>2254.13</v>
      </c>
      <c r="U1044" s="129">
        <v>2667.44</v>
      </c>
    </row>
    <row r="1045" spans="1:21" s="12" customFormat="1" x14ac:dyDescent="0.25">
      <c r="A1045" s="120" t="str">
        <f t="shared" si="23"/>
        <v>13.01.2016</v>
      </c>
      <c r="B1045" s="121">
        <f t="shared" si="23"/>
        <v>3</v>
      </c>
      <c r="C1045" s="120" t="str">
        <f t="shared" si="21"/>
        <v>150-670 кВт</v>
      </c>
      <c r="D1045" s="122">
        <v>2116.46</v>
      </c>
      <c r="E1045" s="123">
        <v>2621.89</v>
      </c>
      <c r="F1045" s="123">
        <v>2900.55</v>
      </c>
      <c r="G1045" s="124">
        <v>3313.86</v>
      </c>
      <c r="H1045" s="125">
        <v>646.41999999999996</v>
      </c>
      <c r="I1045" s="161">
        <v>0</v>
      </c>
      <c r="J1045" s="161">
        <v>208.92000000000002</v>
      </c>
      <c r="K1045" s="126" t="s">
        <v>1059</v>
      </c>
      <c r="L1045" s="164" t="s">
        <v>94</v>
      </c>
      <c r="M1045" s="165" t="s">
        <v>1060</v>
      </c>
      <c r="N1045" s="127">
        <v>68.14</v>
      </c>
      <c r="O1045" s="169">
        <v>0</v>
      </c>
      <c r="P1045" s="169">
        <v>22.14</v>
      </c>
      <c r="Q1045" s="127">
        <v>3.41</v>
      </c>
      <c r="R1045" s="128">
        <v>1470.04</v>
      </c>
      <c r="S1045" s="14">
        <v>1975.47</v>
      </c>
      <c r="T1045" s="14">
        <v>2254.13</v>
      </c>
      <c r="U1045" s="129">
        <v>2667.44</v>
      </c>
    </row>
    <row r="1046" spans="1:21" s="12" customFormat="1" x14ac:dyDescent="0.25">
      <c r="A1046" s="120" t="str">
        <f t="shared" si="23"/>
        <v>13.01.2016</v>
      </c>
      <c r="B1046" s="121">
        <f t="shared" si="23"/>
        <v>4</v>
      </c>
      <c r="C1046" s="120" t="str">
        <f t="shared" si="21"/>
        <v>150-670 кВт</v>
      </c>
      <c r="D1046" s="122">
        <v>2116.44</v>
      </c>
      <c r="E1046" s="123">
        <v>2621.87</v>
      </c>
      <c r="F1046" s="123">
        <v>2900.53</v>
      </c>
      <c r="G1046" s="124">
        <v>3313.84</v>
      </c>
      <c r="H1046" s="125">
        <v>646.4</v>
      </c>
      <c r="I1046" s="161">
        <v>7.4</v>
      </c>
      <c r="J1046" s="161">
        <v>0</v>
      </c>
      <c r="K1046" s="126" t="s">
        <v>1061</v>
      </c>
      <c r="L1046" s="164" t="s">
        <v>1062</v>
      </c>
      <c r="M1046" s="165" t="s">
        <v>94</v>
      </c>
      <c r="N1046" s="127">
        <v>68.13</v>
      </c>
      <c r="O1046" s="169">
        <v>0.78</v>
      </c>
      <c r="P1046" s="169">
        <v>0</v>
      </c>
      <c r="Q1046" s="127">
        <v>3.41</v>
      </c>
      <c r="R1046" s="128">
        <v>1470.04</v>
      </c>
      <c r="S1046" s="14">
        <v>1975.47</v>
      </c>
      <c r="T1046" s="14">
        <v>2254.13</v>
      </c>
      <c r="U1046" s="129">
        <v>2667.44</v>
      </c>
    </row>
    <row r="1047" spans="1:21" s="12" customFormat="1" x14ac:dyDescent="0.25">
      <c r="A1047" s="120" t="str">
        <f t="shared" si="23"/>
        <v>13.01.2016</v>
      </c>
      <c r="B1047" s="121">
        <f t="shared" si="23"/>
        <v>5</v>
      </c>
      <c r="C1047" s="120" t="str">
        <f t="shared" si="21"/>
        <v>150-670 кВт</v>
      </c>
      <c r="D1047" s="122">
        <v>2116.63</v>
      </c>
      <c r="E1047" s="123">
        <v>2622.06</v>
      </c>
      <c r="F1047" s="123">
        <v>2900.7200000000003</v>
      </c>
      <c r="G1047" s="124">
        <v>3314.0299999999997</v>
      </c>
      <c r="H1047" s="125">
        <v>646.58999999999992</v>
      </c>
      <c r="I1047" s="161">
        <v>0</v>
      </c>
      <c r="J1047" s="161">
        <v>388.11</v>
      </c>
      <c r="K1047" s="126" t="s">
        <v>1064</v>
      </c>
      <c r="L1047" s="164" t="s">
        <v>94</v>
      </c>
      <c r="M1047" s="165" t="s">
        <v>1065</v>
      </c>
      <c r="N1047" s="127">
        <v>68.150000000000006</v>
      </c>
      <c r="O1047" s="169">
        <v>0</v>
      </c>
      <c r="P1047" s="169">
        <v>41.13</v>
      </c>
      <c r="Q1047" s="127">
        <v>3.41</v>
      </c>
      <c r="R1047" s="128">
        <v>1470.04</v>
      </c>
      <c r="S1047" s="14">
        <v>1975.47</v>
      </c>
      <c r="T1047" s="14">
        <v>2254.13</v>
      </c>
      <c r="U1047" s="129">
        <v>2667.44</v>
      </c>
    </row>
    <row r="1048" spans="1:21" s="12" customFormat="1" x14ac:dyDescent="0.25">
      <c r="A1048" s="120" t="str">
        <f t="shared" si="23"/>
        <v>13.01.2016</v>
      </c>
      <c r="B1048" s="121">
        <f t="shared" si="23"/>
        <v>6</v>
      </c>
      <c r="C1048" s="120" t="str">
        <f t="shared" si="21"/>
        <v>150-670 кВт</v>
      </c>
      <c r="D1048" s="122">
        <v>2109.77</v>
      </c>
      <c r="E1048" s="123">
        <v>2615.1999999999998</v>
      </c>
      <c r="F1048" s="123">
        <v>2893.86</v>
      </c>
      <c r="G1048" s="124">
        <v>3307.17</v>
      </c>
      <c r="H1048" s="125">
        <v>639.7299999999999</v>
      </c>
      <c r="I1048" s="161">
        <v>41.78</v>
      </c>
      <c r="J1048" s="161">
        <v>0</v>
      </c>
      <c r="K1048" s="126" t="s">
        <v>1067</v>
      </c>
      <c r="L1048" s="164" t="s">
        <v>1068</v>
      </c>
      <c r="M1048" s="165" t="s">
        <v>94</v>
      </c>
      <c r="N1048" s="127">
        <v>67.430000000000007</v>
      </c>
      <c r="O1048" s="169">
        <v>4.43</v>
      </c>
      <c r="P1048" s="169">
        <v>0</v>
      </c>
      <c r="Q1048" s="127">
        <v>3.41</v>
      </c>
      <c r="R1048" s="128">
        <v>1470.04</v>
      </c>
      <c r="S1048" s="14">
        <v>1975.47</v>
      </c>
      <c r="T1048" s="14">
        <v>2254.13</v>
      </c>
      <c r="U1048" s="129">
        <v>2667.44</v>
      </c>
    </row>
    <row r="1049" spans="1:21" s="12" customFormat="1" x14ac:dyDescent="0.25">
      <c r="A1049" s="120" t="str">
        <f t="shared" si="23"/>
        <v>13.01.2016</v>
      </c>
      <c r="B1049" s="121">
        <f t="shared" si="23"/>
        <v>7</v>
      </c>
      <c r="C1049" s="120" t="str">
        <f t="shared" si="21"/>
        <v>150-670 кВт</v>
      </c>
      <c r="D1049" s="122">
        <v>2243.79</v>
      </c>
      <c r="E1049" s="123">
        <v>2749.2200000000003</v>
      </c>
      <c r="F1049" s="123">
        <v>3027.88</v>
      </c>
      <c r="G1049" s="124">
        <v>3441.19</v>
      </c>
      <c r="H1049" s="125">
        <v>773.75</v>
      </c>
      <c r="I1049" s="161">
        <v>81.13</v>
      </c>
      <c r="J1049" s="161">
        <v>0</v>
      </c>
      <c r="K1049" s="126" t="s">
        <v>1070</v>
      </c>
      <c r="L1049" s="164" t="s">
        <v>1071</v>
      </c>
      <c r="M1049" s="165" t="s">
        <v>94</v>
      </c>
      <c r="N1049" s="127">
        <v>81.63</v>
      </c>
      <c r="O1049" s="169">
        <v>8.6</v>
      </c>
      <c r="P1049" s="169">
        <v>0</v>
      </c>
      <c r="Q1049" s="127">
        <v>3.41</v>
      </c>
      <c r="R1049" s="128">
        <v>1470.04</v>
      </c>
      <c r="S1049" s="14">
        <v>1975.47</v>
      </c>
      <c r="T1049" s="14">
        <v>2254.13</v>
      </c>
      <c r="U1049" s="129">
        <v>2667.44</v>
      </c>
    </row>
    <row r="1050" spans="1:21" s="12" customFormat="1" x14ac:dyDescent="0.25">
      <c r="A1050" s="120" t="str">
        <f t="shared" si="23"/>
        <v>13.01.2016</v>
      </c>
      <c r="B1050" s="121">
        <f t="shared" si="23"/>
        <v>8</v>
      </c>
      <c r="C1050" s="120" t="str">
        <f t="shared" si="21"/>
        <v>150-670 кВт</v>
      </c>
      <c r="D1050" s="122">
        <v>2182.89</v>
      </c>
      <c r="E1050" s="123">
        <v>2688.3199999999997</v>
      </c>
      <c r="F1050" s="123">
        <v>2966.9800000000005</v>
      </c>
      <c r="G1050" s="124">
        <v>3380.29</v>
      </c>
      <c r="H1050" s="125">
        <v>712.85</v>
      </c>
      <c r="I1050" s="161">
        <v>27.49</v>
      </c>
      <c r="J1050" s="161">
        <v>0</v>
      </c>
      <c r="K1050" s="126" t="s">
        <v>1072</v>
      </c>
      <c r="L1050" s="164" t="s">
        <v>1073</v>
      </c>
      <c r="M1050" s="165" t="s">
        <v>94</v>
      </c>
      <c r="N1050" s="127">
        <v>75.180000000000007</v>
      </c>
      <c r="O1050" s="169">
        <v>2.91</v>
      </c>
      <c r="P1050" s="169">
        <v>0</v>
      </c>
      <c r="Q1050" s="127">
        <v>3.41</v>
      </c>
      <c r="R1050" s="128">
        <v>1470.04</v>
      </c>
      <c r="S1050" s="14">
        <v>1975.47</v>
      </c>
      <c r="T1050" s="14">
        <v>2254.13</v>
      </c>
      <c r="U1050" s="129">
        <v>2667.44</v>
      </c>
    </row>
    <row r="1051" spans="1:21" s="12" customFormat="1" x14ac:dyDescent="0.25">
      <c r="A1051" s="120" t="str">
        <f t="shared" si="23"/>
        <v>13.01.2016</v>
      </c>
      <c r="B1051" s="121">
        <f t="shared" si="23"/>
        <v>9</v>
      </c>
      <c r="C1051" s="120" t="str">
        <f t="shared" si="21"/>
        <v>150-670 кВт</v>
      </c>
      <c r="D1051" s="122">
        <v>2186.67</v>
      </c>
      <c r="E1051" s="123">
        <v>2692.1</v>
      </c>
      <c r="F1051" s="123">
        <v>2970.7599999999998</v>
      </c>
      <c r="G1051" s="124">
        <v>3384.0699999999997</v>
      </c>
      <c r="H1051" s="125">
        <v>716.63</v>
      </c>
      <c r="I1051" s="161">
        <v>0</v>
      </c>
      <c r="J1051" s="161">
        <v>351.31</v>
      </c>
      <c r="K1051" s="126" t="s">
        <v>1075</v>
      </c>
      <c r="L1051" s="164" t="s">
        <v>94</v>
      </c>
      <c r="M1051" s="165" t="s">
        <v>1076</v>
      </c>
      <c r="N1051" s="127">
        <v>75.58</v>
      </c>
      <c r="O1051" s="169">
        <v>0</v>
      </c>
      <c r="P1051" s="169">
        <v>37.229999999999997</v>
      </c>
      <c r="Q1051" s="127">
        <v>3.41</v>
      </c>
      <c r="R1051" s="128">
        <v>1470.04</v>
      </c>
      <c r="S1051" s="14">
        <v>1975.47</v>
      </c>
      <c r="T1051" s="14">
        <v>2254.13</v>
      </c>
      <c r="U1051" s="129">
        <v>2667.44</v>
      </c>
    </row>
    <row r="1052" spans="1:21" s="12" customFormat="1" x14ac:dyDescent="0.25">
      <c r="A1052" s="120" t="str">
        <f t="shared" si="23"/>
        <v>13.01.2016</v>
      </c>
      <c r="B1052" s="121">
        <f t="shared" si="23"/>
        <v>10</v>
      </c>
      <c r="C1052" s="120" t="str">
        <f t="shared" si="21"/>
        <v>150-670 кВт</v>
      </c>
      <c r="D1052" s="122">
        <v>2134.08</v>
      </c>
      <c r="E1052" s="123">
        <v>2639.51</v>
      </c>
      <c r="F1052" s="123">
        <v>2918.17</v>
      </c>
      <c r="G1052" s="124">
        <v>3331.48</v>
      </c>
      <c r="H1052" s="125">
        <v>664.04</v>
      </c>
      <c r="I1052" s="161">
        <v>0</v>
      </c>
      <c r="J1052" s="161">
        <v>400.79999999999995</v>
      </c>
      <c r="K1052" s="126" t="s">
        <v>1078</v>
      </c>
      <c r="L1052" s="164" t="s">
        <v>94</v>
      </c>
      <c r="M1052" s="165" t="s">
        <v>1079</v>
      </c>
      <c r="N1052" s="127">
        <v>70</v>
      </c>
      <c r="O1052" s="169">
        <v>0</v>
      </c>
      <c r="P1052" s="169">
        <v>42.47</v>
      </c>
      <c r="Q1052" s="127">
        <v>3.41</v>
      </c>
      <c r="R1052" s="128">
        <v>1470.04</v>
      </c>
      <c r="S1052" s="14">
        <v>1975.47</v>
      </c>
      <c r="T1052" s="14">
        <v>2254.13</v>
      </c>
      <c r="U1052" s="129">
        <v>2667.44</v>
      </c>
    </row>
    <row r="1053" spans="1:21" s="12" customFormat="1" x14ac:dyDescent="0.25">
      <c r="A1053" s="120" t="str">
        <f t="shared" si="23"/>
        <v>13.01.2016</v>
      </c>
      <c r="B1053" s="121">
        <f t="shared" si="23"/>
        <v>11</v>
      </c>
      <c r="C1053" s="120" t="str">
        <f t="shared" si="21"/>
        <v>150-670 кВт</v>
      </c>
      <c r="D1053" s="122">
        <v>2172.9499999999998</v>
      </c>
      <c r="E1053" s="123">
        <v>2678.38</v>
      </c>
      <c r="F1053" s="123">
        <v>2957.0400000000004</v>
      </c>
      <c r="G1053" s="124">
        <v>3370.3500000000004</v>
      </c>
      <c r="H1053" s="125">
        <v>702.91</v>
      </c>
      <c r="I1053" s="161">
        <v>0</v>
      </c>
      <c r="J1053" s="161">
        <v>430.46000000000004</v>
      </c>
      <c r="K1053" s="126" t="s">
        <v>1081</v>
      </c>
      <c r="L1053" s="164" t="s">
        <v>94</v>
      </c>
      <c r="M1053" s="165" t="s">
        <v>1082</v>
      </c>
      <c r="N1053" s="127">
        <v>74.12</v>
      </c>
      <c r="O1053" s="169">
        <v>0</v>
      </c>
      <c r="P1053" s="169">
        <v>45.61</v>
      </c>
      <c r="Q1053" s="127">
        <v>3.41</v>
      </c>
      <c r="R1053" s="128">
        <v>1470.04</v>
      </c>
      <c r="S1053" s="14">
        <v>1975.47</v>
      </c>
      <c r="T1053" s="14">
        <v>2254.13</v>
      </c>
      <c r="U1053" s="129">
        <v>2667.44</v>
      </c>
    </row>
    <row r="1054" spans="1:21" s="12" customFormat="1" x14ac:dyDescent="0.25">
      <c r="A1054" s="120" t="str">
        <f t="shared" si="23"/>
        <v>13.01.2016</v>
      </c>
      <c r="B1054" s="121">
        <f t="shared" si="23"/>
        <v>12</v>
      </c>
      <c r="C1054" s="120" t="str">
        <f t="shared" si="21"/>
        <v>150-670 кВт</v>
      </c>
      <c r="D1054" s="122">
        <v>2163.94</v>
      </c>
      <c r="E1054" s="123">
        <v>2669.3700000000003</v>
      </c>
      <c r="F1054" s="123">
        <v>2948.03</v>
      </c>
      <c r="G1054" s="124">
        <v>3361.34</v>
      </c>
      <c r="H1054" s="125">
        <v>693.9</v>
      </c>
      <c r="I1054" s="161">
        <v>0</v>
      </c>
      <c r="J1054" s="161">
        <v>461.85</v>
      </c>
      <c r="K1054" s="126" t="s">
        <v>1084</v>
      </c>
      <c r="L1054" s="164" t="s">
        <v>94</v>
      </c>
      <c r="M1054" s="165" t="s">
        <v>1085</v>
      </c>
      <c r="N1054" s="127">
        <v>73.17</v>
      </c>
      <c r="O1054" s="169">
        <v>0</v>
      </c>
      <c r="P1054" s="169">
        <v>48.94</v>
      </c>
      <c r="Q1054" s="127">
        <v>3.41</v>
      </c>
      <c r="R1054" s="128">
        <v>1470.04</v>
      </c>
      <c r="S1054" s="14">
        <v>1975.47</v>
      </c>
      <c r="T1054" s="14">
        <v>2254.13</v>
      </c>
      <c r="U1054" s="129">
        <v>2667.44</v>
      </c>
    </row>
    <row r="1055" spans="1:21" s="12" customFormat="1" x14ac:dyDescent="0.25">
      <c r="A1055" s="120" t="str">
        <f t="shared" si="23"/>
        <v>13.01.2016</v>
      </c>
      <c r="B1055" s="121">
        <f t="shared" si="23"/>
        <v>13</v>
      </c>
      <c r="C1055" s="120" t="str">
        <f t="shared" si="21"/>
        <v>150-670 кВт</v>
      </c>
      <c r="D1055" s="122">
        <v>2134.52</v>
      </c>
      <c r="E1055" s="123">
        <v>2639.95</v>
      </c>
      <c r="F1055" s="123">
        <v>2918.61</v>
      </c>
      <c r="G1055" s="124">
        <v>3331.92</v>
      </c>
      <c r="H1055" s="125">
        <v>664.4799999999999</v>
      </c>
      <c r="I1055" s="161">
        <v>0</v>
      </c>
      <c r="J1055" s="161">
        <v>444.17</v>
      </c>
      <c r="K1055" s="126" t="s">
        <v>141</v>
      </c>
      <c r="L1055" s="164" t="s">
        <v>94</v>
      </c>
      <c r="M1055" s="165" t="s">
        <v>1087</v>
      </c>
      <c r="N1055" s="127">
        <v>70.05</v>
      </c>
      <c r="O1055" s="169">
        <v>0</v>
      </c>
      <c r="P1055" s="169">
        <v>47.07</v>
      </c>
      <c r="Q1055" s="127">
        <v>3.41</v>
      </c>
      <c r="R1055" s="128">
        <v>1470.04</v>
      </c>
      <c r="S1055" s="14">
        <v>1975.47</v>
      </c>
      <c r="T1055" s="14">
        <v>2254.13</v>
      </c>
      <c r="U1055" s="129">
        <v>2667.44</v>
      </c>
    </row>
    <row r="1056" spans="1:21" s="12" customFormat="1" x14ac:dyDescent="0.25">
      <c r="A1056" s="120" t="str">
        <f t="shared" si="23"/>
        <v>13.01.2016</v>
      </c>
      <c r="B1056" s="121">
        <f t="shared" si="23"/>
        <v>14</v>
      </c>
      <c r="C1056" s="120" t="str">
        <f t="shared" si="21"/>
        <v>150-670 кВт</v>
      </c>
      <c r="D1056" s="122">
        <v>2113.85</v>
      </c>
      <c r="E1056" s="123">
        <v>2619.2799999999997</v>
      </c>
      <c r="F1056" s="123">
        <v>2897.94</v>
      </c>
      <c r="G1056" s="124">
        <v>3311.25</v>
      </c>
      <c r="H1056" s="125">
        <v>643.80999999999995</v>
      </c>
      <c r="I1056" s="161">
        <v>0</v>
      </c>
      <c r="J1056" s="161">
        <v>32.879999999999995</v>
      </c>
      <c r="K1056" s="126" t="s">
        <v>1089</v>
      </c>
      <c r="L1056" s="164" t="s">
        <v>94</v>
      </c>
      <c r="M1056" s="165" t="s">
        <v>1090</v>
      </c>
      <c r="N1056" s="127">
        <v>67.86</v>
      </c>
      <c r="O1056" s="169">
        <v>0</v>
      </c>
      <c r="P1056" s="169">
        <v>3.48</v>
      </c>
      <c r="Q1056" s="127">
        <v>3.41</v>
      </c>
      <c r="R1056" s="128">
        <v>1470.04</v>
      </c>
      <c r="S1056" s="14">
        <v>1975.47</v>
      </c>
      <c r="T1056" s="14">
        <v>2254.13</v>
      </c>
      <c r="U1056" s="129">
        <v>2667.44</v>
      </c>
    </row>
    <row r="1057" spans="1:21" s="12" customFormat="1" x14ac:dyDescent="0.25">
      <c r="A1057" s="120" t="str">
        <f t="shared" si="23"/>
        <v>13.01.2016</v>
      </c>
      <c r="B1057" s="121">
        <f t="shared" si="23"/>
        <v>15</v>
      </c>
      <c r="C1057" s="120" t="str">
        <f t="shared" si="21"/>
        <v>150-670 кВт</v>
      </c>
      <c r="D1057" s="122">
        <v>2158.66</v>
      </c>
      <c r="E1057" s="123">
        <v>2664.09</v>
      </c>
      <c r="F1057" s="123">
        <v>2942.75</v>
      </c>
      <c r="G1057" s="124">
        <v>3356.06</v>
      </c>
      <c r="H1057" s="125">
        <v>688.62</v>
      </c>
      <c r="I1057" s="161">
        <v>0</v>
      </c>
      <c r="J1057" s="161">
        <v>46.39</v>
      </c>
      <c r="K1057" s="126" t="s">
        <v>1092</v>
      </c>
      <c r="L1057" s="164" t="s">
        <v>94</v>
      </c>
      <c r="M1057" s="165" t="s">
        <v>1093</v>
      </c>
      <c r="N1057" s="127">
        <v>72.61</v>
      </c>
      <c r="O1057" s="169">
        <v>0</v>
      </c>
      <c r="P1057" s="169">
        <v>4.92</v>
      </c>
      <c r="Q1057" s="127">
        <v>3.41</v>
      </c>
      <c r="R1057" s="128">
        <v>1470.04</v>
      </c>
      <c r="S1057" s="14">
        <v>1975.47</v>
      </c>
      <c r="T1057" s="14">
        <v>2254.13</v>
      </c>
      <c r="U1057" s="129">
        <v>2667.44</v>
      </c>
    </row>
    <row r="1058" spans="1:21" s="12" customFormat="1" x14ac:dyDescent="0.25">
      <c r="A1058" s="120" t="str">
        <f t="shared" ref="A1058:B1073" si="24">A314</f>
        <v>13.01.2016</v>
      </c>
      <c r="B1058" s="121">
        <f t="shared" si="24"/>
        <v>16</v>
      </c>
      <c r="C1058" s="120" t="str">
        <f t="shared" si="21"/>
        <v>150-670 кВт</v>
      </c>
      <c r="D1058" s="122">
        <v>2124.5</v>
      </c>
      <c r="E1058" s="123">
        <v>2629.9300000000003</v>
      </c>
      <c r="F1058" s="123">
        <v>2908.59</v>
      </c>
      <c r="G1058" s="124">
        <v>3321.9</v>
      </c>
      <c r="H1058" s="125">
        <v>654.45999999999992</v>
      </c>
      <c r="I1058" s="161">
        <v>17.91</v>
      </c>
      <c r="J1058" s="161">
        <v>0</v>
      </c>
      <c r="K1058" s="126" t="s">
        <v>133</v>
      </c>
      <c r="L1058" s="164" t="s">
        <v>1095</v>
      </c>
      <c r="M1058" s="165" t="s">
        <v>94</v>
      </c>
      <c r="N1058" s="127">
        <v>68.989999999999995</v>
      </c>
      <c r="O1058" s="169">
        <v>1.9</v>
      </c>
      <c r="P1058" s="169">
        <v>0</v>
      </c>
      <c r="Q1058" s="127">
        <v>3.41</v>
      </c>
      <c r="R1058" s="128">
        <v>1470.04</v>
      </c>
      <c r="S1058" s="14">
        <v>1975.47</v>
      </c>
      <c r="T1058" s="14">
        <v>2254.13</v>
      </c>
      <c r="U1058" s="129">
        <v>2667.44</v>
      </c>
    </row>
    <row r="1059" spans="1:21" s="12" customFormat="1" x14ac:dyDescent="0.25">
      <c r="A1059" s="120" t="str">
        <f t="shared" si="24"/>
        <v>13.01.2016</v>
      </c>
      <c r="B1059" s="121">
        <f t="shared" si="24"/>
        <v>17</v>
      </c>
      <c r="C1059" s="120" t="str">
        <f t="shared" si="21"/>
        <v>150-670 кВт</v>
      </c>
      <c r="D1059" s="122">
        <v>2209.58</v>
      </c>
      <c r="E1059" s="123">
        <v>2715.01</v>
      </c>
      <c r="F1059" s="123">
        <v>2993.67</v>
      </c>
      <c r="G1059" s="124">
        <v>3406.98</v>
      </c>
      <c r="H1059" s="125">
        <v>739.54</v>
      </c>
      <c r="I1059" s="161">
        <v>0</v>
      </c>
      <c r="J1059" s="161">
        <v>44.64</v>
      </c>
      <c r="K1059" s="126" t="s">
        <v>1096</v>
      </c>
      <c r="L1059" s="164" t="s">
        <v>94</v>
      </c>
      <c r="M1059" s="165" t="s">
        <v>1097</v>
      </c>
      <c r="N1059" s="127">
        <v>78</v>
      </c>
      <c r="O1059" s="169">
        <v>0</v>
      </c>
      <c r="P1059" s="169">
        <v>4.7300000000000004</v>
      </c>
      <c r="Q1059" s="127">
        <v>3.41</v>
      </c>
      <c r="R1059" s="128">
        <v>1470.04</v>
      </c>
      <c r="S1059" s="14">
        <v>1975.47</v>
      </c>
      <c r="T1059" s="14">
        <v>2254.13</v>
      </c>
      <c r="U1059" s="129">
        <v>2667.44</v>
      </c>
    </row>
    <row r="1060" spans="1:21" s="12" customFormat="1" x14ac:dyDescent="0.25">
      <c r="A1060" s="120" t="str">
        <f t="shared" si="24"/>
        <v>13.01.2016</v>
      </c>
      <c r="B1060" s="121">
        <f t="shared" si="24"/>
        <v>18</v>
      </c>
      <c r="C1060" s="120" t="str">
        <f t="shared" si="21"/>
        <v>150-670 кВт</v>
      </c>
      <c r="D1060" s="122">
        <v>2250.12</v>
      </c>
      <c r="E1060" s="123">
        <v>2755.5499999999997</v>
      </c>
      <c r="F1060" s="123">
        <v>3034.21</v>
      </c>
      <c r="G1060" s="124">
        <v>3447.52</v>
      </c>
      <c r="H1060" s="125">
        <v>780.07999999999993</v>
      </c>
      <c r="I1060" s="161">
        <v>0</v>
      </c>
      <c r="J1060" s="161">
        <v>141.47</v>
      </c>
      <c r="K1060" s="126" t="s">
        <v>1099</v>
      </c>
      <c r="L1060" s="164" t="s">
        <v>94</v>
      </c>
      <c r="M1060" s="165" t="s">
        <v>1100</v>
      </c>
      <c r="N1060" s="127">
        <v>82.3</v>
      </c>
      <c r="O1060" s="169">
        <v>0</v>
      </c>
      <c r="P1060" s="169">
        <v>14.99</v>
      </c>
      <c r="Q1060" s="127">
        <v>3.41</v>
      </c>
      <c r="R1060" s="128">
        <v>1470.04</v>
      </c>
      <c r="S1060" s="14">
        <v>1975.47</v>
      </c>
      <c r="T1060" s="14">
        <v>2254.13</v>
      </c>
      <c r="U1060" s="129">
        <v>2667.44</v>
      </c>
    </row>
    <row r="1061" spans="1:21" s="12" customFormat="1" x14ac:dyDescent="0.25">
      <c r="A1061" s="120" t="str">
        <f t="shared" si="24"/>
        <v>13.01.2016</v>
      </c>
      <c r="B1061" s="121">
        <f t="shared" si="24"/>
        <v>19</v>
      </c>
      <c r="C1061" s="120" t="str">
        <f t="shared" si="21"/>
        <v>150-670 кВт</v>
      </c>
      <c r="D1061" s="122">
        <v>2251.06</v>
      </c>
      <c r="E1061" s="123">
        <v>2756.4900000000002</v>
      </c>
      <c r="F1061" s="123">
        <v>3035.15</v>
      </c>
      <c r="G1061" s="124">
        <v>3448.46</v>
      </c>
      <c r="H1061" s="125">
        <v>781.02</v>
      </c>
      <c r="I1061" s="161">
        <v>0</v>
      </c>
      <c r="J1061" s="161">
        <v>191.45</v>
      </c>
      <c r="K1061" s="126" t="s">
        <v>496</v>
      </c>
      <c r="L1061" s="164" t="s">
        <v>94</v>
      </c>
      <c r="M1061" s="165" t="s">
        <v>1102</v>
      </c>
      <c r="N1061" s="127">
        <v>82.4</v>
      </c>
      <c r="O1061" s="169">
        <v>0</v>
      </c>
      <c r="P1061" s="169">
        <v>20.29</v>
      </c>
      <c r="Q1061" s="127">
        <v>3.41</v>
      </c>
      <c r="R1061" s="128">
        <v>1470.04</v>
      </c>
      <c r="S1061" s="14">
        <v>1975.47</v>
      </c>
      <c r="T1061" s="14">
        <v>2254.13</v>
      </c>
      <c r="U1061" s="129">
        <v>2667.44</v>
      </c>
    </row>
    <row r="1062" spans="1:21" s="12" customFormat="1" x14ac:dyDescent="0.25">
      <c r="A1062" s="120" t="str">
        <f t="shared" si="24"/>
        <v>13.01.2016</v>
      </c>
      <c r="B1062" s="121">
        <f t="shared" si="24"/>
        <v>20</v>
      </c>
      <c r="C1062" s="120" t="str">
        <f t="shared" si="21"/>
        <v>150-670 кВт</v>
      </c>
      <c r="D1062" s="122">
        <v>2162.23</v>
      </c>
      <c r="E1062" s="123">
        <v>2667.66</v>
      </c>
      <c r="F1062" s="123">
        <v>2946.32</v>
      </c>
      <c r="G1062" s="124">
        <v>3359.63</v>
      </c>
      <c r="H1062" s="125">
        <v>692.18999999999994</v>
      </c>
      <c r="I1062" s="161">
        <v>0</v>
      </c>
      <c r="J1062" s="161">
        <v>467.82</v>
      </c>
      <c r="K1062" s="126" t="s">
        <v>187</v>
      </c>
      <c r="L1062" s="164" t="s">
        <v>94</v>
      </c>
      <c r="M1062" s="165" t="s">
        <v>1103</v>
      </c>
      <c r="N1062" s="127">
        <v>72.989999999999995</v>
      </c>
      <c r="O1062" s="169">
        <v>0</v>
      </c>
      <c r="P1062" s="169">
        <v>49.57</v>
      </c>
      <c r="Q1062" s="127">
        <v>3.41</v>
      </c>
      <c r="R1062" s="128">
        <v>1470.04</v>
      </c>
      <c r="S1062" s="14">
        <v>1975.47</v>
      </c>
      <c r="T1062" s="14">
        <v>2254.13</v>
      </c>
      <c r="U1062" s="129">
        <v>2667.44</v>
      </c>
    </row>
    <row r="1063" spans="1:21" s="12" customFormat="1" x14ac:dyDescent="0.25">
      <c r="A1063" s="120" t="str">
        <f t="shared" si="24"/>
        <v>13.01.2016</v>
      </c>
      <c r="B1063" s="121">
        <f t="shared" si="24"/>
        <v>21</v>
      </c>
      <c r="C1063" s="120" t="str">
        <f t="shared" si="21"/>
        <v>150-670 кВт</v>
      </c>
      <c r="D1063" s="122">
        <v>2171.66</v>
      </c>
      <c r="E1063" s="123">
        <v>2677.09</v>
      </c>
      <c r="F1063" s="123">
        <v>2955.75</v>
      </c>
      <c r="G1063" s="124">
        <v>3369.0600000000004</v>
      </c>
      <c r="H1063" s="125">
        <v>701.62</v>
      </c>
      <c r="I1063" s="161">
        <v>0.01</v>
      </c>
      <c r="J1063" s="161">
        <v>598.28</v>
      </c>
      <c r="K1063" s="126" t="s">
        <v>1104</v>
      </c>
      <c r="L1063" s="164" t="s">
        <v>95</v>
      </c>
      <c r="M1063" s="165" t="s">
        <v>1105</v>
      </c>
      <c r="N1063" s="127">
        <v>73.989999999999995</v>
      </c>
      <c r="O1063" s="169">
        <v>0</v>
      </c>
      <c r="P1063" s="169">
        <v>63.4</v>
      </c>
      <c r="Q1063" s="127">
        <v>3.41</v>
      </c>
      <c r="R1063" s="128">
        <v>1470.04</v>
      </c>
      <c r="S1063" s="14">
        <v>1975.47</v>
      </c>
      <c r="T1063" s="14">
        <v>2254.13</v>
      </c>
      <c r="U1063" s="129">
        <v>2667.44</v>
      </c>
    </row>
    <row r="1064" spans="1:21" s="12" customFormat="1" x14ac:dyDescent="0.25">
      <c r="A1064" s="120" t="str">
        <f t="shared" si="24"/>
        <v>13.01.2016</v>
      </c>
      <c r="B1064" s="121">
        <f t="shared" si="24"/>
        <v>22</v>
      </c>
      <c r="C1064" s="120" t="str">
        <f t="shared" si="21"/>
        <v>150-670 кВт</v>
      </c>
      <c r="D1064" s="122">
        <v>2461.2399999999998</v>
      </c>
      <c r="E1064" s="123">
        <v>2966.67</v>
      </c>
      <c r="F1064" s="123">
        <v>3245.33</v>
      </c>
      <c r="G1064" s="124">
        <v>3658.64</v>
      </c>
      <c r="H1064" s="125">
        <v>991.19999999999993</v>
      </c>
      <c r="I1064" s="161">
        <v>0</v>
      </c>
      <c r="J1064" s="161">
        <v>852.29</v>
      </c>
      <c r="K1064" s="126" t="s">
        <v>1107</v>
      </c>
      <c r="L1064" s="164" t="s">
        <v>94</v>
      </c>
      <c r="M1064" s="165" t="s">
        <v>1108</v>
      </c>
      <c r="N1064" s="127">
        <v>104.67</v>
      </c>
      <c r="O1064" s="169">
        <v>0</v>
      </c>
      <c r="P1064" s="169">
        <v>90.31</v>
      </c>
      <c r="Q1064" s="127">
        <v>3.41</v>
      </c>
      <c r="R1064" s="128">
        <v>1470.04</v>
      </c>
      <c r="S1064" s="14">
        <v>1975.47</v>
      </c>
      <c r="T1064" s="14">
        <v>2254.13</v>
      </c>
      <c r="U1064" s="129">
        <v>2667.44</v>
      </c>
    </row>
    <row r="1065" spans="1:21" s="12" customFormat="1" x14ac:dyDescent="0.25">
      <c r="A1065" s="120" t="str">
        <f t="shared" si="24"/>
        <v>13.01.2016</v>
      </c>
      <c r="B1065" s="121">
        <f t="shared" si="24"/>
        <v>23</v>
      </c>
      <c r="C1065" s="120" t="str">
        <f t="shared" si="21"/>
        <v>150-670 кВт</v>
      </c>
      <c r="D1065" s="122">
        <v>2328.38</v>
      </c>
      <c r="E1065" s="123">
        <v>2833.8100000000004</v>
      </c>
      <c r="F1065" s="123">
        <v>3112.4700000000003</v>
      </c>
      <c r="G1065" s="124">
        <v>3525.78</v>
      </c>
      <c r="H1065" s="125">
        <v>858.34</v>
      </c>
      <c r="I1065" s="161">
        <v>0</v>
      </c>
      <c r="J1065" s="161">
        <v>1029.6699999999998</v>
      </c>
      <c r="K1065" s="126" t="s">
        <v>1110</v>
      </c>
      <c r="L1065" s="164" t="s">
        <v>94</v>
      </c>
      <c r="M1065" s="165" t="s">
        <v>1111</v>
      </c>
      <c r="N1065" s="127">
        <v>90.59</v>
      </c>
      <c r="O1065" s="169">
        <v>0</v>
      </c>
      <c r="P1065" s="169">
        <v>109.11</v>
      </c>
      <c r="Q1065" s="127">
        <v>3.41</v>
      </c>
      <c r="R1065" s="128">
        <v>1470.04</v>
      </c>
      <c r="S1065" s="14">
        <v>1975.47</v>
      </c>
      <c r="T1065" s="14">
        <v>2254.13</v>
      </c>
      <c r="U1065" s="129">
        <v>2667.44</v>
      </c>
    </row>
    <row r="1066" spans="1:21" s="12" customFormat="1" x14ac:dyDescent="0.25">
      <c r="A1066" s="120" t="str">
        <f t="shared" si="24"/>
        <v>14.01.2016</v>
      </c>
      <c r="B1066" s="121">
        <f t="shared" si="24"/>
        <v>0</v>
      </c>
      <c r="C1066" s="120" t="str">
        <f t="shared" si="21"/>
        <v>150-670 кВт</v>
      </c>
      <c r="D1066" s="122">
        <v>2174.34</v>
      </c>
      <c r="E1066" s="123">
        <v>2679.77</v>
      </c>
      <c r="F1066" s="123">
        <v>2958.43</v>
      </c>
      <c r="G1066" s="124">
        <v>3371.74</v>
      </c>
      <c r="H1066" s="125">
        <v>704.3</v>
      </c>
      <c r="I1066" s="161">
        <v>0</v>
      </c>
      <c r="J1066" s="161">
        <v>679.1</v>
      </c>
      <c r="K1066" s="126" t="s">
        <v>1114</v>
      </c>
      <c r="L1066" s="164" t="s">
        <v>94</v>
      </c>
      <c r="M1066" s="165" t="s">
        <v>142</v>
      </c>
      <c r="N1066" s="127">
        <v>74.27</v>
      </c>
      <c r="O1066" s="169">
        <v>0</v>
      </c>
      <c r="P1066" s="169">
        <v>71.959999999999994</v>
      </c>
      <c r="Q1066" s="127">
        <v>3.41</v>
      </c>
      <c r="R1066" s="128">
        <v>1470.04</v>
      </c>
      <c r="S1066" s="14">
        <v>1975.47</v>
      </c>
      <c r="T1066" s="14">
        <v>2254.13</v>
      </c>
      <c r="U1066" s="129">
        <v>2667.44</v>
      </c>
    </row>
    <row r="1067" spans="1:21" s="12" customFormat="1" x14ac:dyDescent="0.25">
      <c r="A1067" s="120" t="str">
        <f t="shared" si="24"/>
        <v>14.01.2016</v>
      </c>
      <c r="B1067" s="121">
        <f t="shared" si="24"/>
        <v>1</v>
      </c>
      <c r="C1067" s="120" t="str">
        <f t="shared" si="21"/>
        <v>150-670 кВт</v>
      </c>
      <c r="D1067" s="122">
        <v>2107.06</v>
      </c>
      <c r="E1067" s="123">
        <v>2612.4899999999998</v>
      </c>
      <c r="F1067" s="123">
        <v>2891.1500000000005</v>
      </c>
      <c r="G1067" s="124">
        <v>3304.46</v>
      </c>
      <c r="H1067" s="125">
        <v>637.02</v>
      </c>
      <c r="I1067" s="161">
        <v>0</v>
      </c>
      <c r="J1067" s="161">
        <v>700.93</v>
      </c>
      <c r="K1067" s="126" t="s">
        <v>1116</v>
      </c>
      <c r="L1067" s="164" t="s">
        <v>94</v>
      </c>
      <c r="M1067" s="165" t="s">
        <v>850</v>
      </c>
      <c r="N1067" s="127">
        <v>67.14</v>
      </c>
      <c r="O1067" s="169">
        <v>0</v>
      </c>
      <c r="P1067" s="169">
        <v>74.27</v>
      </c>
      <c r="Q1067" s="127">
        <v>3.41</v>
      </c>
      <c r="R1067" s="128">
        <v>1470.04</v>
      </c>
      <c r="S1067" s="14">
        <v>1975.47</v>
      </c>
      <c r="T1067" s="14">
        <v>2254.13</v>
      </c>
      <c r="U1067" s="129">
        <v>2667.44</v>
      </c>
    </row>
    <row r="1068" spans="1:21" s="12" customFormat="1" x14ac:dyDescent="0.25">
      <c r="A1068" s="120" t="str">
        <f t="shared" si="24"/>
        <v>14.01.2016</v>
      </c>
      <c r="B1068" s="121">
        <f t="shared" si="24"/>
        <v>2</v>
      </c>
      <c r="C1068" s="120" t="str">
        <f t="shared" si="21"/>
        <v>150-670 кВт</v>
      </c>
      <c r="D1068" s="122">
        <v>2126.7600000000002</v>
      </c>
      <c r="E1068" s="123">
        <v>2632.19</v>
      </c>
      <c r="F1068" s="123">
        <v>2910.85</v>
      </c>
      <c r="G1068" s="124">
        <v>3324.16</v>
      </c>
      <c r="H1068" s="125">
        <v>656.72</v>
      </c>
      <c r="I1068" s="161">
        <v>0</v>
      </c>
      <c r="J1068" s="161">
        <v>147.19999999999999</v>
      </c>
      <c r="K1068" s="126" t="s">
        <v>1118</v>
      </c>
      <c r="L1068" s="164" t="s">
        <v>94</v>
      </c>
      <c r="M1068" s="165" t="s">
        <v>1119</v>
      </c>
      <c r="N1068" s="127">
        <v>69.23</v>
      </c>
      <c r="O1068" s="169">
        <v>0</v>
      </c>
      <c r="P1068" s="169">
        <v>15.6</v>
      </c>
      <c r="Q1068" s="127">
        <v>3.41</v>
      </c>
      <c r="R1068" s="128">
        <v>1470.04</v>
      </c>
      <c r="S1068" s="14">
        <v>1975.47</v>
      </c>
      <c r="T1068" s="14">
        <v>2254.13</v>
      </c>
      <c r="U1068" s="129">
        <v>2667.44</v>
      </c>
    </row>
    <row r="1069" spans="1:21" s="12" customFormat="1" x14ac:dyDescent="0.25">
      <c r="A1069" s="120" t="str">
        <f t="shared" si="24"/>
        <v>14.01.2016</v>
      </c>
      <c r="B1069" s="121">
        <f t="shared" si="24"/>
        <v>3</v>
      </c>
      <c r="C1069" s="120" t="str">
        <f t="shared" si="21"/>
        <v>150-670 кВт</v>
      </c>
      <c r="D1069" s="122">
        <v>2142.67</v>
      </c>
      <c r="E1069" s="123">
        <v>2648.1</v>
      </c>
      <c r="F1069" s="123">
        <v>2926.76</v>
      </c>
      <c r="G1069" s="124">
        <v>3340.07</v>
      </c>
      <c r="H1069" s="125">
        <v>672.62999999999988</v>
      </c>
      <c r="I1069" s="161">
        <v>0</v>
      </c>
      <c r="J1069" s="161">
        <v>121.86999999999999</v>
      </c>
      <c r="K1069" s="126" t="s">
        <v>1121</v>
      </c>
      <c r="L1069" s="164" t="s">
        <v>94</v>
      </c>
      <c r="M1069" s="165" t="s">
        <v>1122</v>
      </c>
      <c r="N1069" s="127">
        <v>70.91</v>
      </c>
      <c r="O1069" s="169">
        <v>0</v>
      </c>
      <c r="P1069" s="169">
        <v>12.91</v>
      </c>
      <c r="Q1069" s="127">
        <v>3.41</v>
      </c>
      <c r="R1069" s="128">
        <v>1470.04</v>
      </c>
      <c r="S1069" s="14">
        <v>1975.47</v>
      </c>
      <c r="T1069" s="14">
        <v>2254.13</v>
      </c>
      <c r="U1069" s="129">
        <v>2667.44</v>
      </c>
    </row>
    <row r="1070" spans="1:21" s="12" customFormat="1" x14ac:dyDescent="0.25">
      <c r="A1070" s="120" t="str">
        <f t="shared" si="24"/>
        <v>14.01.2016</v>
      </c>
      <c r="B1070" s="121">
        <f t="shared" si="24"/>
        <v>4</v>
      </c>
      <c r="C1070" s="120" t="str">
        <f t="shared" si="21"/>
        <v>150-670 кВт</v>
      </c>
      <c r="D1070" s="122">
        <v>2126.65</v>
      </c>
      <c r="E1070" s="123">
        <v>2632.08</v>
      </c>
      <c r="F1070" s="123">
        <v>2910.7400000000002</v>
      </c>
      <c r="G1070" s="124">
        <v>3324.05</v>
      </c>
      <c r="H1070" s="125">
        <v>656.61</v>
      </c>
      <c r="I1070" s="161">
        <v>0</v>
      </c>
      <c r="J1070" s="161">
        <v>168.27999999999997</v>
      </c>
      <c r="K1070" s="126" t="s">
        <v>1123</v>
      </c>
      <c r="L1070" s="164" t="s">
        <v>94</v>
      </c>
      <c r="M1070" s="165" t="s">
        <v>1124</v>
      </c>
      <c r="N1070" s="127">
        <v>69.22</v>
      </c>
      <c r="O1070" s="169">
        <v>0</v>
      </c>
      <c r="P1070" s="169">
        <v>17.829999999999998</v>
      </c>
      <c r="Q1070" s="127">
        <v>3.41</v>
      </c>
      <c r="R1070" s="128">
        <v>1470.04</v>
      </c>
      <c r="S1070" s="14">
        <v>1975.47</v>
      </c>
      <c r="T1070" s="14">
        <v>2254.13</v>
      </c>
      <c r="U1070" s="129">
        <v>2667.44</v>
      </c>
    </row>
    <row r="1071" spans="1:21" s="12" customFormat="1" x14ac:dyDescent="0.25">
      <c r="A1071" s="120" t="str">
        <f t="shared" si="24"/>
        <v>14.01.2016</v>
      </c>
      <c r="B1071" s="121">
        <f t="shared" si="24"/>
        <v>5</v>
      </c>
      <c r="C1071" s="120" t="str">
        <f t="shared" si="21"/>
        <v>150-670 кВт</v>
      </c>
      <c r="D1071" s="122">
        <v>2127</v>
      </c>
      <c r="E1071" s="123">
        <v>2632.4300000000003</v>
      </c>
      <c r="F1071" s="123">
        <v>2911.09</v>
      </c>
      <c r="G1071" s="124">
        <v>3324.3999999999996</v>
      </c>
      <c r="H1071" s="125">
        <v>656.95999999999992</v>
      </c>
      <c r="I1071" s="161">
        <v>12.920000000000002</v>
      </c>
      <c r="J1071" s="161">
        <v>0</v>
      </c>
      <c r="K1071" s="126" t="s">
        <v>1126</v>
      </c>
      <c r="L1071" s="164" t="s">
        <v>1127</v>
      </c>
      <c r="M1071" s="165" t="s">
        <v>94</v>
      </c>
      <c r="N1071" s="127">
        <v>69.25</v>
      </c>
      <c r="O1071" s="169">
        <v>1.37</v>
      </c>
      <c r="P1071" s="169">
        <v>0</v>
      </c>
      <c r="Q1071" s="127">
        <v>3.41</v>
      </c>
      <c r="R1071" s="128">
        <v>1470.04</v>
      </c>
      <c r="S1071" s="14">
        <v>1975.47</v>
      </c>
      <c r="T1071" s="14">
        <v>2254.13</v>
      </c>
      <c r="U1071" s="129">
        <v>2667.44</v>
      </c>
    </row>
    <row r="1072" spans="1:21" s="12" customFormat="1" x14ac:dyDescent="0.25">
      <c r="A1072" s="120" t="str">
        <f t="shared" si="24"/>
        <v>14.01.2016</v>
      </c>
      <c r="B1072" s="121">
        <f t="shared" si="24"/>
        <v>6</v>
      </c>
      <c r="C1072" s="120" t="str">
        <f t="shared" si="21"/>
        <v>150-670 кВт</v>
      </c>
      <c r="D1072" s="122">
        <v>2109.67</v>
      </c>
      <c r="E1072" s="123">
        <v>2615.1</v>
      </c>
      <c r="F1072" s="123">
        <v>2893.76</v>
      </c>
      <c r="G1072" s="124">
        <v>3307.0699999999997</v>
      </c>
      <c r="H1072" s="125">
        <v>639.62999999999988</v>
      </c>
      <c r="I1072" s="161">
        <v>0</v>
      </c>
      <c r="J1072" s="161">
        <v>364.01</v>
      </c>
      <c r="K1072" s="126" t="s">
        <v>1129</v>
      </c>
      <c r="L1072" s="164" t="s">
        <v>94</v>
      </c>
      <c r="M1072" s="165" t="s">
        <v>1130</v>
      </c>
      <c r="N1072" s="127">
        <v>67.42</v>
      </c>
      <c r="O1072" s="169">
        <v>0</v>
      </c>
      <c r="P1072" s="169">
        <v>38.57</v>
      </c>
      <c r="Q1072" s="127">
        <v>3.41</v>
      </c>
      <c r="R1072" s="128">
        <v>1470.04</v>
      </c>
      <c r="S1072" s="14">
        <v>1975.47</v>
      </c>
      <c r="T1072" s="14">
        <v>2254.13</v>
      </c>
      <c r="U1072" s="129">
        <v>2667.44</v>
      </c>
    </row>
    <row r="1073" spans="1:21" s="12" customFormat="1" x14ac:dyDescent="0.25">
      <c r="A1073" s="120" t="str">
        <f t="shared" si="24"/>
        <v>14.01.2016</v>
      </c>
      <c r="B1073" s="121">
        <f t="shared" si="24"/>
        <v>7</v>
      </c>
      <c r="C1073" s="120" t="str">
        <f t="shared" si="21"/>
        <v>150-670 кВт</v>
      </c>
      <c r="D1073" s="122">
        <v>2244.27</v>
      </c>
      <c r="E1073" s="123">
        <v>2749.7</v>
      </c>
      <c r="F1073" s="123">
        <v>3028.36</v>
      </c>
      <c r="G1073" s="124">
        <v>3441.67</v>
      </c>
      <c r="H1073" s="125">
        <v>774.2299999999999</v>
      </c>
      <c r="I1073" s="161">
        <v>388.51</v>
      </c>
      <c r="J1073" s="161">
        <v>0</v>
      </c>
      <c r="K1073" s="126" t="s">
        <v>1132</v>
      </c>
      <c r="L1073" s="164" t="s">
        <v>1133</v>
      </c>
      <c r="M1073" s="165" t="s">
        <v>94</v>
      </c>
      <c r="N1073" s="127">
        <v>81.680000000000007</v>
      </c>
      <c r="O1073" s="169">
        <v>41.17</v>
      </c>
      <c r="P1073" s="169">
        <v>0</v>
      </c>
      <c r="Q1073" s="127">
        <v>3.41</v>
      </c>
      <c r="R1073" s="128">
        <v>1470.04</v>
      </c>
      <c r="S1073" s="14">
        <v>1975.47</v>
      </c>
      <c r="T1073" s="14">
        <v>2254.13</v>
      </c>
      <c r="U1073" s="129">
        <v>2667.44</v>
      </c>
    </row>
    <row r="1074" spans="1:21" s="12" customFormat="1" x14ac:dyDescent="0.25">
      <c r="A1074" s="120" t="str">
        <f t="shared" ref="A1074:B1089" si="25">A330</f>
        <v>14.01.2016</v>
      </c>
      <c r="B1074" s="121">
        <f t="shared" si="25"/>
        <v>8</v>
      </c>
      <c r="C1074" s="120" t="str">
        <f t="shared" si="21"/>
        <v>150-670 кВт</v>
      </c>
      <c r="D1074" s="122">
        <v>2183.5700000000002</v>
      </c>
      <c r="E1074" s="123">
        <v>2689</v>
      </c>
      <c r="F1074" s="123">
        <v>2967.66</v>
      </c>
      <c r="G1074" s="124">
        <v>3380.97</v>
      </c>
      <c r="H1074" s="125">
        <v>713.53</v>
      </c>
      <c r="I1074" s="161">
        <v>600.79</v>
      </c>
      <c r="J1074" s="161">
        <v>0</v>
      </c>
      <c r="K1074" s="126" t="s">
        <v>1135</v>
      </c>
      <c r="L1074" s="164" t="s">
        <v>1136</v>
      </c>
      <c r="M1074" s="165" t="s">
        <v>94</v>
      </c>
      <c r="N1074" s="127">
        <v>75.25</v>
      </c>
      <c r="O1074" s="169">
        <v>63.66</v>
      </c>
      <c r="P1074" s="169">
        <v>0</v>
      </c>
      <c r="Q1074" s="127">
        <v>3.41</v>
      </c>
      <c r="R1074" s="128">
        <v>1470.04</v>
      </c>
      <c r="S1074" s="14">
        <v>1975.47</v>
      </c>
      <c r="T1074" s="14">
        <v>2254.13</v>
      </c>
      <c r="U1074" s="129">
        <v>2667.44</v>
      </c>
    </row>
    <row r="1075" spans="1:21" s="12" customFormat="1" x14ac:dyDescent="0.25">
      <c r="A1075" s="120" t="str">
        <f t="shared" si="25"/>
        <v>14.01.2016</v>
      </c>
      <c r="B1075" s="121">
        <f t="shared" si="25"/>
        <v>9</v>
      </c>
      <c r="C1075" s="120" t="str">
        <f t="shared" si="21"/>
        <v>150-670 кВт</v>
      </c>
      <c r="D1075" s="122">
        <v>2159.16</v>
      </c>
      <c r="E1075" s="123">
        <v>2664.59</v>
      </c>
      <c r="F1075" s="123">
        <v>2943.25</v>
      </c>
      <c r="G1075" s="124">
        <v>3356.5600000000004</v>
      </c>
      <c r="H1075" s="125">
        <v>689.11999999999989</v>
      </c>
      <c r="I1075" s="161">
        <v>2.8099999999999996</v>
      </c>
      <c r="J1075" s="161">
        <v>0.01</v>
      </c>
      <c r="K1075" s="126" t="s">
        <v>1138</v>
      </c>
      <c r="L1075" s="164" t="s">
        <v>1139</v>
      </c>
      <c r="M1075" s="165" t="s">
        <v>95</v>
      </c>
      <c r="N1075" s="127">
        <v>72.66</v>
      </c>
      <c r="O1075" s="169">
        <v>0.3</v>
      </c>
      <c r="P1075" s="169">
        <v>0</v>
      </c>
      <c r="Q1075" s="127">
        <v>3.41</v>
      </c>
      <c r="R1075" s="128">
        <v>1470.04</v>
      </c>
      <c r="S1075" s="14">
        <v>1975.47</v>
      </c>
      <c r="T1075" s="14">
        <v>2254.13</v>
      </c>
      <c r="U1075" s="129">
        <v>2667.44</v>
      </c>
    </row>
    <row r="1076" spans="1:21" s="12" customFormat="1" x14ac:dyDescent="0.25">
      <c r="A1076" s="120" t="str">
        <f t="shared" si="25"/>
        <v>14.01.2016</v>
      </c>
      <c r="B1076" s="121">
        <f t="shared" si="25"/>
        <v>10</v>
      </c>
      <c r="C1076" s="120" t="str">
        <f t="shared" ref="C1076:C1139" si="26">C1075</f>
        <v>150-670 кВт</v>
      </c>
      <c r="D1076" s="122">
        <v>2093.4499999999998</v>
      </c>
      <c r="E1076" s="123">
        <v>2598.88</v>
      </c>
      <c r="F1076" s="123">
        <v>2877.54</v>
      </c>
      <c r="G1076" s="124">
        <v>3290.8500000000004</v>
      </c>
      <c r="H1076" s="125">
        <v>623.41</v>
      </c>
      <c r="I1076" s="161">
        <v>0</v>
      </c>
      <c r="J1076" s="161">
        <v>293.7</v>
      </c>
      <c r="K1076" s="126" t="s">
        <v>179</v>
      </c>
      <c r="L1076" s="164" t="s">
        <v>94</v>
      </c>
      <c r="M1076" s="165" t="s">
        <v>1141</v>
      </c>
      <c r="N1076" s="127">
        <v>65.7</v>
      </c>
      <c r="O1076" s="169">
        <v>0</v>
      </c>
      <c r="P1076" s="169">
        <v>31.12</v>
      </c>
      <c r="Q1076" s="127">
        <v>3.41</v>
      </c>
      <c r="R1076" s="128">
        <v>1470.04</v>
      </c>
      <c r="S1076" s="14">
        <v>1975.47</v>
      </c>
      <c r="T1076" s="14">
        <v>2254.13</v>
      </c>
      <c r="U1076" s="129">
        <v>2667.44</v>
      </c>
    </row>
    <row r="1077" spans="1:21" s="12" customFormat="1" x14ac:dyDescent="0.25">
      <c r="A1077" s="120" t="str">
        <f t="shared" si="25"/>
        <v>14.01.2016</v>
      </c>
      <c r="B1077" s="121">
        <f t="shared" si="25"/>
        <v>11</v>
      </c>
      <c r="C1077" s="120" t="str">
        <f t="shared" si="26"/>
        <v>150-670 кВт</v>
      </c>
      <c r="D1077" s="122">
        <v>2089.6999999999998</v>
      </c>
      <c r="E1077" s="123">
        <v>2595.13</v>
      </c>
      <c r="F1077" s="123">
        <v>2873.79</v>
      </c>
      <c r="G1077" s="124">
        <v>3287.1000000000004</v>
      </c>
      <c r="H1077" s="125">
        <v>619.66</v>
      </c>
      <c r="I1077" s="161">
        <v>0</v>
      </c>
      <c r="J1077" s="161">
        <v>296.28999999999996</v>
      </c>
      <c r="K1077" s="126" t="s">
        <v>1143</v>
      </c>
      <c r="L1077" s="164" t="s">
        <v>94</v>
      </c>
      <c r="M1077" s="165" t="s">
        <v>1144</v>
      </c>
      <c r="N1077" s="127">
        <v>65.3</v>
      </c>
      <c r="O1077" s="169">
        <v>0</v>
      </c>
      <c r="P1077" s="169">
        <v>31.4</v>
      </c>
      <c r="Q1077" s="127">
        <v>3.41</v>
      </c>
      <c r="R1077" s="128">
        <v>1470.04</v>
      </c>
      <c r="S1077" s="14">
        <v>1975.47</v>
      </c>
      <c r="T1077" s="14">
        <v>2254.13</v>
      </c>
      <c r="U1077" s="129">
        <v>2667.44</v>
      </c>
    </row>
    <row r="1078" spans="1:21" s="12" customFormat="1" x14ac:dyDescent="0.25">
      <c r="A1078" s="120" t="str">
        <f t="shared" si="25"/>
        <v>14.01.2016</v>
      </c>
      <c r="B1078" s="121">
        <f t="shared" si="25"/>
        <v>12</v>
      </c>
      <c r="C1078" s="120" t="str">
        <f t="shared" si="26"/>
        <v>150-670 кВт</v>
      </c>
      <c r="D1078" s="122">
        <v>2091.6800000000003</v>
      </c>
      <c r="E1078" s="123">
        <v>2597.11</v>
      </c>
      <c r="F1078" s="123">
        <v>2875.7700000000004</v>
      </c>
      <c r="G1078" s="124">
        <v>3289.08</v>
      </c>
      <c r="H1078" s="125">
        <v>621.64</v>
      </c>
      <c r="I1078" s="161">
        <v>0.01</v>
      </c>
      <c r="J1078" s="161">
        <v>618.07000000000005</v>
      </c>
      <c r="K1078" s="126" t="s">
        <v>1146</v>
      </c>
      <c r="L1078" s="164" t="s">
        <v>95</v>
      </c>
      <c r="M1078" s="165" t="s">
        <v>1147</v>
      </c>
      <c r="N1078" s="127">
        <v>65.510000000000005</v>
      </c>
      <c r="O1078" s="169">
        <v>0</v>
      </c>
      <c r="P1078" s="169">
        <v>65.489999999999995</v>
      </c>
      <c r="Q1078" s="127">
        <v>3.41</v>
      </c>
      <c r="R1078" s="128">
        <v>1470.04</v>
      </c>
      <c r="S1078" s="14">
        <v>1975.47</v>
      </c>
      <c r="T1078" s="14">
        <v>2254.13</v>
      </c>
      <c r="U1078" s="129">
        <v>2667.44</v>
      </c>
    </row>
    <row r="1079" spans="1:21" s="12" customFormat="1" x14ac:dyDescent="0.25">
      <c r="A1079" s="120" t="str">
        <f t="shared" si="25"/>
        <v>14.01.2016</v>
      </c>
      <c r="B1079" s="121">
        <f t="shared" si="25"/>
        <v>13</v>
      </c>
      <c r="C1079" s="120" t="str">
        <f t="shared" si="26"/>
        <v>150-670 кВт</v>
      </c>
      <c r="D1079" s="122">
        <v>2089.34</v>
      </c>
      <c r="E1079" s="123">
        <v>2594.77</v>
      </c>
      <c r="F1079" s="123">
        <v>2873.4300000000003</v>
      </c>
      <c r="G1079" s="124">
        <v>3286.7400000000002</v>
      </c>
      <c r="H1079" s="125">
        <v>619.29999999999995</v>
      </c>
      <c r="I1079" s="161">
        <v>0</v>
      </c>
      <c r="J1079" s="161">
        <v>340.11</v>
      </c>
      <c r="K1079" s="126" t="s">
        <v>1149</v>
      </c>
      <c r="L1079" s="164" t="s">
        <v>94</v>
      </c>
      <c r="M1079" s="165" t="s">
        <v>1150</v>
      </c>
      <c r="N1079" s="127">
        <v>65.260000000000005</v>
      </c>
      <c r="O1079" s="169">
        <v>0</v>
      </c>
      <c r="P1079" s="169">
        <v>36.04</v>
      </c>
      <c r="Q1079" s="127">
        <v>3.41</v>
      </c>
      <c r="R1079" s="128">
        <v>1470.04</v>
      </c>
      <c r="S1079" s="14">
        <v>1975.47</v>
      </c>
      <c r="T1079" s="14">
        <v>2254.13</v>
      </c>
      <c r="U1079" s="129">
        <v>2667.44</v>
      </c>
    </row>
    <row r="1080" spans="1:21" s="12" customFormat="1" x14ac:dyDescent="0.25">
      <c r="A1080" s="120" t="str">
        <f t="shared" si="25"/>
        <v>14.01.2016</v>
      </c>
      <c r="B1080" s="121">
        <f t="shared" si="25"/>
        <v>14</v>
      </c>
      <c r="C1080" s="120" t="str">
        <f t="shared" si="26"/>
        <v>150-670 кВт</v>
      </c>
      <c r="D1080" s="122">
        <v>2105.44</v>
      </c>
      <c r="E1080" s="123">
        <v>2610.87</v>
      </c>
      <c r="F1080" s="123">
        <v>2889.53</v>
      </c>
      <c r="G1080" s="124">
        <v>3302.84</v>
      </c>
      <c r="H1080" s="125">
        <v>635.4</v>
      </c>
      <c r="I1080" s="161">
        <v>0</v>
      </c>
      <c r="J1080" s="161">
        <v>589.24</v>
      </c>
      <c r="K1080" s="126" t="s">
        <v>1152</v>
      </c>
      <c r="L1080" s="164" t="s">
        <v>94</v>
      </c>
      <c r="M1080" s="165" t="s">
        <v>1153</v>
      </c>
      <c r="N1080" s="127">
        <v>66.97</v>
      </c>
      <c r="O1080" s="169">
        <v>0</v>
      </c>
      <c r="P1080" s="169">
        <v>62.44</v>
      </c>
      <c r="Q1080" s="127">
        <v>3.41</v>
      </c>
      <c r="R1080" s="128">
        <v>1470.04</v>
      </c>
      <c r="S1080" s="14">
        <v>1975.47</v>
      </c>
      <c r="T1080" s="14">
        <v>2254.13</v>
      </c>
      <c r="U1080" s="129">
        <v>2667.44</v>
      </c>
    </row>
    <row r="1081" spans="1:21" s="12" customFormat="1" x14ac:dyDescent="0.25">
      <c r="A1081" s="120" t="str">
        <f t="shared" si="25"/>
        <v>14.01.2016</v>
      </c>
      <c r="B1081" s="121">
        <f t="shared" si="25"/>
        <v>15</v>
      </c>
      <c r="C1081" s="120" t="str">
        <f t="shared" si="26"/>
        <v>150-670 кВт</v>
      </c>
      <c r="D1081" s="122">
        <v>2187.8199999999997</v>
      </c>
      <c r="E1081" s="123">
        <v>2693.25</v>
      </c>
      <c r="F1081" s="123">
        <v>2971.9100000000003</v>
      </c>
      <c r="G1081" s="124">
        <v>3385.2200000000003</v>
      </c>
      <c r="H1081" s="125">
        <v>717.78</v>
      </c>
      <c r="I1081" s="161">
        <v>0</v>
      </c>
      <c r="J1081" s="161">
        <v>575.27</v>
      </c>
      <c r="K1081" s="126" t="s">
        <v>1155</v>
      </c>
      <c r="L1081" s="164" t="s">
        <v>94</v>
      </c>
      <c r="M1081" s="165" t="s">
        <v>1156</v>
      </c>
      <c r="N1081" s="127">
        <v>75.7</v>
      </c>
      <c r="O1081" s="169">
        <v>0</v>
      </c>
      <c r="P1081" s="169">
        <v>60.96</v>
      </c>
      <c r="Q1081" s="127">
        <v>3.41</v>
      </c>
      <c r="R1081" s="128">
        <v>1470.04</v>
      </c>
      <c r="S1081" s="14">
        <v>1975.47</v>
      </c>
      <c r="T1081" s="14">
        <v>2254.13</v>
      </c>
      <c r="U1081" s="129">
        <v>2667.44</v>
      </c>
    </row>
    <row r="1082" spans="1:21" s="12" customFormat="1" x14ac:dyDescent="0.25">
      <c r="A1082" s="120" t="str">
        <f t="shared" si="25"/>
        <v>14.01.2016</v>
      </c>
      <c r="B1082" s="121">
        <f t="shared" si="25"/>
        <v>16</v>
      </c>
      <c r="C1082" s="120" t="str">
        <f t="shared" si="26"/>
        <v>150-670 кВт</v>
      </c>
      <c r="D1082" s="122">
        <v>2135.16</v>
      </c>
      <c r="E1082" s="123">
        <v>2640.59</v>
      </c>
      <c r="F1082" s="123">
        <v>2919.2500000000005</v>
      </c>
      <c r="G1082" s="124">
        <v>3332.5600000000004</v>
      </c>
      <c r="H1082" s="125">
        <v>665.12</v>
      </c>
      <c r="I1082" s="161">
        <v>0</v>
      </c>
      <c r="J1082" s="161">
        <v>238.41</v>
      </c>
      <c r="K1082" s="126" t="s">
        <v>1157</v>
      </c>
      <c r="L1082" s="164" t="s">
        <v>94</v>
      </c>
      <c r="M1082" s="165" t="s">
        <v>1158</v>
      </c>
      <c r="N1082" s="127">
        <v>70.12</v>
      </c>
      <c r="O1082" s="169">
        <v>0</v>
      </c>
      <c r="P1082" s="169">
        <v>25.26</v>
      </c>
      <c r="Q1082" s="127">
        <v>3.41</v>
      </c>
      <c r="R1082" s="128">
        <v>1470.04</v>
      </c>
      <c r="S1082" s="14">
        <v>1975.47</v>
      </c>
      <c r="T1082" s="14">
        <v>2254.13</v>
      </c>
      <c r="U1082" s="129">
        <v>2667.44</v>
      </c>
    </row>
    <row r="1083" spans="1:21" s="12" customFormat="1" x14ac:dyDescent="0.25">
      <c r="A1083" s="120" t="str">
        <f t="shared" si="25"/>
        <v>14.01.2016</v>
      </c>
      <c r="B1083" s="121">
        <f t="shared" si="25"/>
        <v>17</v>
      </c>
      <c r="C1083" s="120" t="str">
        <f t="shared" si="26"/>
        <v>150-670 кВт</v>
      </c>
      <c r="D1083" s="122">
        <v>2208.6</v>
      </c>
      <c r="E1083" s="123">
        <v>2714.03</v>
      </c>
      <c r="F1083" s="123">
        <v>2992.69</v>
      </c>
      <c r="G1083" s="124">
        <v>3406</v>
      </c>
      <c r="H1083" s="125">
        <v>738.56</v>
      </c>
      <c r="I1083" s="161">
        <v>0</v>
      </c>
      <c r="J1083" s="161">
        <v>143.94999999999999</v>
      </c>
      <c r="K1083" s="126" t="s">
        <v>1160</v>
      </c>
      <c r="L1083" s="164" t="s">
        <v>94</v>
      </c>
      <c r="M1083" s="165" t="s">
        <v>1161</v>
      </c>
      <c r="N1083" s="127">
        <v>77.900000000000006</v>
      </c>
      <c r="O1083" s="169">
        <v>0</v>
      </c>
      <c r="P1083" s="169">
        <v>15.25</v>
      </c>
      <c r="Q1083" s="127">
        <v>3.41</v>
      </c>
      <c r="R1083" s="128">
        <v>1470.04</v>
      </c>
      <c r="S1083" s="14">
        <v>1975.47</v>
      </c>
      <c r="T1083" s="14">
        <v>2254.13</v>
      </c>
      <c r="U1083" s="129">
        <v>2667.44</v>
      </c>
    </row>
    <row r="1084" spans="1:21" s="12" customFormat="1" x14ac:dyDescent="0.25">
      <c r="A1084" s="120" t="str">
        <f t="shared" si="25"/>
        <v>14.01.2016</v>
      </c>
      <c r="B1084" s="121">
        <f t="shared" si="25"/>
        <v>18</v>
      </c>
      <c r="C1084" s="120" t="str">
        <f t="shared" si="26"/>
        <v>150-670 кВт</v>
      </c>
      <c r="D1084" s="122">
        <v>2251.2199999999998</v>
      </c>
      <c r="E1084" s="123">
        <v>2756.65</v>
      </c>
      <c r="F1084" s="123">
        <v>3035.31</v>
      </c>
      <c r="G1084" s="124">
        <v>3448.62</v>
      </c>
      <c r="H1084" s="125">
        <v>781.18</v>
      </c>
      <c r="I1084" s="161">
        <v>0</v>
      </c>
      <c r="J1084" s="161">
        <v>600.89</v>
      </c>
      <c r="K1084" s="126" t="s">
        <v>1163</v>
      </c>
      <c r="L1084" s="164" t="s">
        <v>94</v>
      </c>
      <c r="M1084" s="165" t="s">
        <v>1164</v>
      </c>
      <c r="N1084" s="127">
        <v>82.42</v>
      </c>
      <c r="O1084" s="169">
        <v>0</v>
      </c>
      <c r="P1084" s="169">
        <v>63.67</v>
      </c>
      <c r="Q1084" s="127">
        <v>3.41</v>
      </c>
      <c r="R1084" s="128">
        <v>1470.04</v>
      </c>
      <c r="S1084" s="14">
        <v>1975.47</v>
      </c>
      <c r="T1084" s="14">
        <v>2254.13</v>
      </c>
      <c r="U1084" s="129">
        <v>2667.44</v>
      </c>
    </row>
    <row r="1085" spans="1:21" s="12" customFormat="1" x14ac:dyDescent="0.25">
      <c r="A1085" s="120" t="str">
        <f t="shared" si="25"/>
        <v>14.01.2016</v>
      </c>
      <c r="B1085" s="121">
        <f t="shared" si="25"/>
        <v>19</v>
      </c>
      <c r="C1085" s="120" t="str">
        <f t="shared" si="26"/>
        <v>150-670 кВт</v>
      </c>
      <c r="D1085" s="122">
        <v>2211.25</v>
      </c>
      <c r="E1085" s="123">
        <v>2716.68</v>
      </c>
      <c r="F1085" s="123">
        <v>2995.34</v>
      </c>
      <c r="G1085" s="124">
        <v>3408.65</v>
      </c>
      <c r="H1085" s="125">
        <v>741.20999999999992</v>
      </c>
      <c r="I1085" s="161">
        <v>0</v>
      </c>
      <c r="J1085" s="161">
        <v>811.53</v>
      </c>
      <c r="K1085" s="126" t="s">
        <v>1166</v>
      </c>
      <c r="L1085" s="164" t="s">
        <v>94</v>
      </c>
      <c r="M1085" s="165" t="s">
        <v>1167</v>
      </c>
      <c r="N1085" s="127">
        <v>78.180000000000007</v>
      </c>
      <c r="O1085" s="169">
        <v>0</v>
      </c>
      <c r="P1085" s="169">
        <v>85.99</v>
      </c>
      <c r="Q1085" s="127">
        <v>3.41</v>
      </c>
      <c r="R1085" s="128">
        <v>1470.04</v>
      </c>
      <c r="S1085" s="14">
        <v>1975.47</v>
      </c>
      <c r="T1085" s="14">
        <v>2254.13</v>
      </c>
      <c r="U1085" s="129">
        <v>2667.44</v>
      </c>
    </row>
    <row r="1086" spans="1:21" s="12" customFormat="1" x14ac:dyDescent="0.25">
      <c r="A1086" s="120" t="str">
        <f t="shared" si="25"/>
        <v>14.01.2016</v>
      </c>
      <c r="B1086" s="121">
        <f t="shared" si="25"/>
        <v>20</v>
      </c>
      <c r="C1086" s="120" t="str">
        <f t="shared" si="26"/>
        <v>150-670 кВт</v>
      </c>
      <c r="D1086" s="122">
        <v>2161.31</v>
      </c>
      <c r="E1086" s="123">
        <v>2666.74</v>
      </c>
      <c r="F1086" s="123">
        <v>2945.4000000000005</v>
      </c>
      <c r="G1086" s="124">
        <v>3358.71</v>
      </c>
      <c r="H1086" s="125">
        <v>691.27</v>
      </c>
      <c r="I1086" s="161">
        <v>0</v>
      </c>
      <c r="J1086" s="161">
        <v>663.33999999999992</v>
      </c>
      <c r="K1086" s="126" t="s">
        <v>1169</v>
      </c>
      <c r="L1086" s="164" t="s">
        <v>94</v>
      </c>
      <c r="M1086" s="165" t="s">
        <v>717</v>
      </c>
      <c r="N1086" s="127">
        <v>72.89</v>
      </c>
      <c r="O1086" s="169">
        <v>0</v>
      </c>
      <c r="P1086" s="169">
        <v>70.290000000000006</v>
      </c>
      <c r="Q1086" s="127">
        <v>3.41</v>
      </c>
      <c r="R1086" s="128">
        <v>1470.04</v>
      </c>
      <c r="S1086" s="14">
        <v>1975.47</v>
      </c>
      <c r="T1086" s="14">
        <v>2254.13</v>
      </c>
      <c r="U1086" s="129">
        <v>2667.44</v>
      </c>
    </row>
    <row r="1087" spans="1:21" s="12" customFormat="1" x14ac:dyDescent="0.25">
      <c r="A1087" s="120" t="str">
        <f t="shared" si="25"/>
        <v>14.01.2016</v>
      </c>
      <c r="B1087" s="121">
        <f t="shared" si="25"/>
        <v>21</v>
      </c>
      <c r="C1087" s="120" t="str">
        <f t="shared" si="26"/>
        <v>150-670 кВт</v>
      </c>
      <c r="D1087" s="122">
        <v>2171.5</v>
      </c>
      <c r="E1087" s="123">
        <v>2676.93</v>
      </c>
      <c r="F1087" s="123">
        <v>2955.59</v>
      </c>
      <c r="G1087" s="124">
        <v>3368.9</v>
      </c>
      <c r="H1087" s="125">
        <v>701.46</v>
      </c>
      <c r="I1087" s="161">
        <v>0</v>
      </c>
      <c r="J1087" s="161">
        <v>1071.33</v>
      </c>
      <c r="K1087" s="126" t="s">
        <v>1171</v>
      </c>
      <c r="L1087" s="164" t="s">
        <v>94</v>
      </c>
      <c r="M1087" s="165" t="s">
        <v>1172</v>
      </c>
      <c r="N1087" s="127">
        <v>73.97</v>
      </c>
      <c r="O1087" s="169">
        <v>0</v>
      </c>
      <c r="P1087" s="169">
        <v>113.52</v>
      </c>
      <c r="Q1087" s="127">
        <v>3.41</v>
      </c>
      <c r="R1087" s="128">
        <v>1470.04</v>
      </c>
      <c r="S1087" s="14">
        <v>1975.47</v>
      </c>
      <c r="T1087" s="14">
        <v>2254.13</v>
      </c>
      <c r="U1087" s="129">
        <v>2667.44</v>
      </c>
    </row>
    <row r="1088" spans="1:21" s="12" customFormat="1" x14ac:dyDescent="0.25">
      <c r="A1088" s="120" t="str">
        <f t="shared" si="25"/>
        <v>14.01.2016</v>
      </c>
      <c r="B1088" s="121">
        <f t="shared" si="25"/>
        <v>22</v>
      </c>
      <c r="C1088" s="120" t="str">
        <f t="shared" si="26"/>
        <v>150-670 кВт</v>
      </c>
      <c r="D1088" s="122">
        <v>2434.5100000000002</v>
      </c>
      <c r="E1088" s="123">
        <v>2939.9400000000005</v>
      </c>
      <c r="F1088" s="123">
        <v>3218.6000000000004</v>
      </c>
      <c r="G1088" s="124">
        <v>3631.91</v>
      </c>
      <c r="H1088" s="125">
        <v>964.47</v>
      </c>
      <c r="I1088" s="161">
        <v>0</v>
      </c>
      <c r="J1088" s="161">
        <v>365.34</v>
      </c>
      <c r="K1088" s="126" t="s">
        <v>1174</v>
      </c>
      <c r="L1088" s="164" t="s">
        <v>94</v>
      </c>
      <c r="M1088" s="165" t="s">
        <v>1175</v>
      </c>
      <c r="N1088" s="127">
        <v>101.84</v>
      </c>
      <c r="O1088" s="169">
        <v>0</v>
      </c>
      <c r="P1088" s="169">
        <v>38.71</v>
      </c>
      <c r="Q1088" s="127">
        <v>3.41</v>
      </c>
      <c r="R1088" s="128">
        <v>1470.04</v>
      </c>
      <c r="S1088" s="14">
        <v>1975.47</v>
      </c>
      <c r="T1088" s="14">
        <v>2254.13</v>
      </c>
      <c r="U1088" s="129">
        <v>2667.44</v>
      </c>
    </row>
    <row r="1089" spans="1:21" s="12" customFormat="1" x14ac:dyDescent="0.25">
      <c r="A1089" s="120" t="str">
        <f t="shared" si="25"/>
        <v>14.01.2016</v>
      </c>
      <c r="B1089" s="121">
        <f t="shared" si="25"/>
        <v>23</v>
      </c>
      <c r="C1089" s="120" t="str">
        <f t="shared" si="26"/>
        <v>150-670 кВт</v>
      </c>
      <c r="D1089" s="122">
        <v>2286.4899999999998</v>
      </c>
      <c r="E1089" s="123">
        <v>2791.92</v>
      </c>
      <c r="F1089" s="123">
        <v>3070.58</v>
      </c>
      <c r="G1089" s="124">
        <v>3483.89</v>
      </c>
      <c r="H1089" s="125">
        <v>816.44999999999993</v>
      </c>
      <c r="I1089" s="161">
        <v>0</v>
      </c>
      <c r="J1089" s="161">
        <v>323.96999999999997</v>
      </c>
      <c r="K1089" s="126" t="s">
        <v>1177</v>
      </c>
      <c r="L1089" s="164" t="s">
        <v>94</v>
      </c>
      <c r="M1089" s="165" t="s">
        <v>1178</v>
      </c>
      <c r="N1089" s="127">
        <v>86.15</v>
      </c>
      <c r="O1089" s="169">
        <v>0</v>
      </c>
      <c r="P1089" s="169">
        <v>34.33</v>
      </c>
      <c r="Q1089" s="127">
        <v>3.41</v>
      </c>
      <c r="R1089" s="128">
        <v>1470.04</v>
      </c>
      <c r="S1089" s="14">
        <v>1975.47</v>
      </c>
      <c r="T1089" s="14">
        <v>2254.13</v>
      </c>
      <c r="U1089" s="129">
        <v>2667.44</v>
      </c>
    </row>
    <row r="1090" spans="1:21" s="12" customFormat="1" x14ac:dyDescent="0.25">
      <c r="A1090" s="120" t="str">
        <f t="shared" ref="A1090:B1105" si="27">A346</f>
        <v>15.01.2016</v>
      </c>
      <c r="B1090" s="121">
        <f t="shared" si="27"/>
        <v>0</v>
      </c>
      <c r="C1090" s="120" t="str">
        <f t="shared" si="26"/>
        <v>150-670 кВт</v>
      </c>
      <c r="D1090" s="122">
        <v>2143.9299999999998</v>
      </c>
      <c r="E1090" s="123">
        <v>2649.3599999999997</v>
      </c>
      <c r="F1090" s="123">
        <v>2928.02</v>
      </c>
      <c r="G1090" s="124">
        <v>3341.33</v>
      </c>
      <c r="H1090" s="125">
        <v>673.88999999999987</v>
      </c>
      <c r="I1090" s="161">
        <v>0</v>
      </c>
      <c r="J1090" s="161">
        <v>862.4</v>
      </c>
      <c r="K1090" s="126" t="s">
        <v>1181</v>
      </c>
      <c r="L1090" s="164" t="s">
        <v>94</v>
      </c>
      <c r="M1090" s="165" t="s">
        <v>1182</v>
      </c>
      <c r="N1090" s="127">
        <v>71.05</v>
      </c>
      <c r="O1090" s="169">
        <v>0</v>
      </c>
      <c r="P1090" s="169">
        <v>91.38</v>
      </c>
      <c r="Q1090" s="127">
        <v>3.41</v>
      </c>
      <c r="R1090" s="128">
        <v>1470.04</v>
      </c>
      <c r="S1090" s="14">
        <v>1975.47</v>
      </c>
      <c r="T1090" s="14">
        <v>2254.13</v>
      </c>
      <c r="U1090" s="129">
        <v>2667.44</v>
      </c>
    </row>
    <row r="1091" spans="1:21" s="12" customFormat="1" x14ac:dyDescent="0.25">
      <c r="A1091" s="120" t="str">
        <f t="shared" si="27"/>
        <v>15.01.2016</v>
      </c>
      <c r="B1091" s="121">
        <f t="shared" si="27"/>
        <v>1</v>
      </c>
      <c r="C1091" s="120" t="str">
        <f t="shared" si="26"/>
        <v>150-670 кВт</v>
      </c>
      <c r="D1091" s="122">
        <v>2116.84</v>
      </c>
      <c r="E1091" s="123">
        <v>2622.27</v>
      </c>
      <c r="F1091" s="123">
        <v>2900.9300000000003</v>
      </c>
      <c r="G1091" s="124">
        <v>3314.2400000000002</v>
      </c>
      <c r="H1091" s="125">
        <v>646.80000000000007</v>
      </c>
      <c r="I1091" s="161">
        <v>0</v>
      </c>
      <c r="J1091" s="161">
        <v>847.31999999999994</v>
      </c>
      <c r="K1091" s="126" t="s">
        <v>1184</v>
      </c>
      <c r="L1091" s="164" t="s">
        <v>94</v>
      </c>
      <c r="M1091" s="165" t="s">
        <v>1185</v>
      </c>
      <c r="N1091" s="127">
        <v>68.180000000000007</v>
      </c>
      <c r="O1091" s="169">
        <v>0</v>
      </c>
      <c r="P1091" s="169">
        <v>89.79</v>
      </c>
      <c r="Q1091" s="127">
        <v>3.41</v>
      </c>
      <c r="R1091" s="128">
        <v>1470.04</v>
      </c>
      <c r="S1091" s="14">
        <v>1975.47</v>
      </c>
      <c r="T1091" s="14">
        <v>2254.13</v>
      </c>
      <c r="U1091" s="129">
        <v>2667.44</v>
      </c>
    </row>
    <row r="1092" spans="1:21" s="12" customFormat="1" x14ac:dyDescent="0.25">
      <c r="A1092" s="120" t="str">
        <f t="shared" si="27"/>
        <v>15.01.2016</v>
      </c>
      <c r="B1092" s="121">
        <f t="shared" si="27"/>
        <v>2</v>
      </c>
      <c r="C1092" s="120" t="str">
        <f t="shared" si="26"/>
        <v>150-670 кВт</v>
      </c>
      <c r="D1092" s="122">
        <v>2159.42</v>
      </c>
      <c r="E1092" s="123">
        <v>2664.8500000000004</v>
      </c>
      <c r="F1092" s="123">
        <v>2943.51</v>
      </c>
      <c r="G1092" s="124">
        <v>3356.8199999999997</v>
      </c>
      <c r="H1092" s="125">
        <v>689.38</v>
      </c>
      <c r="I1092" s="161">
        <v>0</v>
      </c>
      <c r="J1092" s="161">
        <v>381.66</v>
      </c>
      <c r="K1092" s="126" t="s">
        <v>1187</v>
      </c>
      <c r="L1092" s="164" t="s">
        <v>94</v>
      </c>
      <c r="M1092" s="165" t="s">
        <v>1188</v>
      </c>
      <c r="N1092" s="127">
        <v>72.69</v>
      </c>
      <c r="O1092" s="169">
        <v>0</v>
      </c>
      <c r="P1092" s="169">
        <v>40.44</v>
      </c>
      <c r="Q1092" s="127">
        <v>3.41</v>
      </c>
      <c r="R1092" s="128">
        <v>1470.04</v>
      </c>
      <c r="S1092" s="14">
        <v>1975.47</v>
      </c>
      <c r="T1092" s="14">
        <v>2254.13</v>
      </c>
      <c r="U1092" s="129">
        <v>2667.44</v>
      </c>
    </row>
    <row r="1093" spans="1:21" s="12" customFormat="1" x14ac:dyDescent="0.25">
      <c r="A1093" s="120" t="str">
        <f t="shared" si="27"/>
        <v>15.01.2016</v>
      </c>
      <c r="B1093" s="121">
        <f t="shared" si="27"/>
        <v>3</v>
      </c>
      <c r="C1093" s="120" t="str">
        <f t="shared" si="26"/>
        <v>150-670 кВт</v>
      </c>
      <c r="D1093" s="122">
        <v>2159.31</v>
      </c>
      <c r="E1093" s="123">
        <v>2664.74</v>
      </c>
      <c r="F1093" s="123">
        <v>2943.4</v>
      </c>
      <c r="G1093" s="124">
        <v>3356.71</v>
      </c>
      <c r="H1093" s="125">
        <v>689.26999999999987</v>
      </c>
      <c r="I1093" s="161">
        <v>0</v>
      </c>
      <c r="J1093" s="161">
        <v>355.84999999999997</v>
      </c>
      <c r="K1093" s="126" t="s">
        <v>1190</v>
      </c>
      <c r="L1093" s="164" t="s">
        <v>94</v>
      </c>
      <c r="M1093" s="165" t="s">
        <v>1191</v>
      </c>
      <c r="N1093" s="127">
        <v>72.680000000000007</v>
      </c>
      <c r="O1093" s="169">
        <v>0</v>
      </c>
      <c r="P1093" s="169">
        <v>37.71</v>
      </c>
      <c r="Q1093" s="127">
        <v>3.41</v>
      </c>
      <c r="R1093" s="128">
        <v>1470.04</v>
      </c>
      <c r="S1093" s="14">
        <v>1975.47</v>
      </c>
      <c r="T1093" s="14">
        <v>2254.13</v>
      </c>
      <c r="U1093" s="129">
        <v>2667.44</v>
      </c>
    </row>
    <row r="1094" spans="1:21" s="12" customFormat="1" x14ac:dyDescent="0.25">
      <c r="A1094" s="120" t="str">
        <f t="shared" si="27"/>
        <v>15.01.2016</v>
      </c>
      <c r="B1094" s="121">
        <f t="shared" si="27"/>
        <v>4</v>
      </c>
      <c r="C1094" s="120" t="str">
        <f t="shared" si="26"/>
        <v>150-670 кВт</v>
      </c>
      <c r="D1094" s="122">
        <v>2159.31</v>
      </c>
      <c r="E1094" s="123">
        <v>2664.74</v>
      </c>
      <c r="F1094" s="123">
        <v>2943.4</v>
      </c>
      <c r="G1094" s="124">
        <v>3356.71</v>
      </c>
      <c r="H1094" s="125">
        <v>689.26999999999987</v>
      </c>
      <c r="I1094" s="161">
        <v>0</v>
      </c>
      <c r="J1094" s="161">
        <v>402.2</v>
      </c>
      <c r="K1094" s="126" t="s">
        <v>1190</v>
      </c>
      <c r="L1094" s="164" t="s">
        <v>94</v>
      </c>
      <c r="M1094" s="165" t="s">
        <v>1193</v>
      </c>
      <c r="N1094" s="127">
        <v>72.680000000000007</v>
      </c>
      <c r="O1094" s="169">
        <v>0</v>
      </c>
      <c r="P1094" s="169">
        <v>42.62</v>
      </c>
      <c r="Q1094" s="127">
        <v>3.41</v>
      </c>
      <c r="R1094" s="128">
        <v>1470.04</v>
      </c>
      <c r="S1094" s="14">
        <v>1975.47</v>
      </c>
      <c r="T1094" s="14">
        <v>2254.13</v>
      </c>
      <c r="U1094" s="129">
        <v>2667.44</v>
      </c>
    </row>
    <row r="1095" spans="1:21" s="12" customFormat="1" x14ac:dyDescent="0.25">
      <c r="A1095" s="120" t="str">
        <f t="shared" si="27"/>
        <v>15.01.2016</v>
      </c>
      <c r="B1095" s="121">
        <f t="shared" si="27"/>
        <v>5</v>
      </c>
      <c r="C1095" s="120" t="str">
        <f t="shared" si="26"/>
        <v>150-670 кВт</v>
      </c>
      <c r="D1095" s="122">
        <v>2148.58</v>
      </c>
      <c r="E1095" s="123">
        <v>2654.01</v>
      </c>
      <c r="F1095" s="123">
        <v>2932.67</v>
      </c>
      <c r="G1095" s="124">
        <v>3345.98</v>
      </c>
      <c r="H1095" s="125">
        <v>678.54</v>
      </c>
      <c r="I1095" s="161">
        <v>97.139999999999986</v>
      </c>
      <c r="J1095" s="161">
        <v>0</v>
      </c>
      <c r="K1095" s="126" t="s">
        <v>1194</v>
      </c>
      <c r="L1095" s="164" t="s">
        <v>1195</v>
      </c>
      <c r="M1095" s="165" t="s">
        <v>94</v>
      </c>
      <c r="N1095" s="127">
        <v>71.540000000000006</v>
      </c>
      <c r="O1095" s="169">
        <v>10.29</v>
      </c>
      <c r="P1095" s="169">
        <v>0</v>
      </c>
      <c r="Q1095" s="127">
        <v>3.41</v>
      </c>
      <c r="R1095" s="128">
        <v>1470.04</v>
      </c>
      <c r="S1095" s="14">
        <v>1975.47</v>
      </c>
      <c r="T1095" s="14">
        <v>2254.13</v>
      </c>
      <c r="U1095" s="129">
        <v>2667.44</v>
      </c>
    </row>
    <row r="1096" spans="1:21" s="12" customFormat="1" x14ac:dyDescent="0.25">
      <c r="A1096" s="120" t="str">
        <f t="shared" si="27"/>
        <v>15.01.2016</v>
      </c>
      <c r="B1096" s="121">
        <f t="shared" si="27"/>
        <v>6</v>
      </c>
      <c r="C1096" s="120" t="str">
        <f t="shared" si="26"/>
        <v>150-670 кВт</v>
      </c>
      <c r="D1096" s="122">
        <v>2094.09</v>
      </c>
      <c r="E1096" s="123">
        <v>2599.52</v>
      </c>
      <c r="F1096" s="123">
        <v>2878.18</v>
      </c>
      <c r="G1096" s="124">
        <v>3291.49</v>
      </c>
      <c r="H1096" s="125">
        <v>624.04999999999995</v>
      </c>
      <c r="I1096" s="161">
        <v>0</v>
      </c>
      <c r="J1096" s="161">
        <v>355.75</v>
      </c>
      <c r="K1096" s="126" t="s">
        <v>1197</v>
      </c>
      <c r="L1096" s="164" t="s">
        <v>94</v>
      </c>
      <c r="M1096" s="165" t="s">
        <v>1198</v>
      </c>
      <c r="N1096" s="127">
        <v>65.77</v>
      </c>
      <c r="O1096" s="169">
        <v>0</v>
      </c>
      <c r="P1096" s="169">
        <v>37.700000000000003</v>
      </c>
      <c r="Q1096" s="127">
        <v>3.41</v>
      </c>
      <c r="R1096" s="128">
        <v>1470.04</v>
      </c>
      <c r="S1096" s="14">
        <v>1975.47</v>
      </c>
      <c r="T1096" s="14">
        <v>2254.13</v>
      </c>
      <c r="U1096" s="129">
        <v>2667.44</v>
      </c>
    </row>
    <row r="1097" spans="1:21" s="12" customFormat="1" x14ac:dyDescent="0.25">
      <c r="A1097" s="120" t="str">
        <f t="shared" si="27"/>
        <v>15.01.2016</v>
      </c>
      <c r="B1097" s="121">
        <f t="shared" si="27"/>
        <v>7</v>
      </c>
      <c r="C1097" s="120" t="str">
        <f t="shared" si="26"/>
        <v>150-670 кВт</v>
      </c>
      <c r="D1097" s="122">
        <v>2244.9300000000003</v>
      </c>
      <c r="E1097" s="123">
        <v>2750.36</v>
      </c>
      <c r="F1097" s="123">
        <v>3029.02</v>
      </c>
      <c r="G1097" s="124">
        <v>3442.33</v>
      </c>
      <c r="H1097" s="125">
        <v>774.89</v>
      </c>
      <c r="I1097" s="161">
        <v>0.01</v>
      </c>
      <c r="J1097" s="161">
        <v>219.96</v>
      </c>
      <c r="K1097" s="126" t="s">
        <v>1200</v>
      </c>
      <c r="L1097" s="164" t="s">
        <v>95</v>
      </c>
      <c r="M1097" s="165" t="s">
        <v>1201</v>
      </c>
      <c r="N1097" s="127">
        <v>81.75</v>
      </c>
      <c r="O1097" s="169">
        <v>0</v>
      </c>
      <c r="P1097" s="169">
        <v>23.31</v>
      </c>
      <c r="Q1097" s="127">
        <v>3.41</v>
      </c>
      <c r="R1097" s="128">
        <v>1470.04</v>
      </c>
      <c r="S1097" s="14">
        <v>1975.47</v>
      </c>
      <c r="T1097" s="14">
        <v>2254.13</v>
      </c>
      <c r="U1097" s="129">
        <v>2667.44</v>
      </c>
    </row>
    <row r="1098" spans="1:21" s="12" customFormat="1" x14ac:dyDescent="0.25">
      <c r="A1098" s="120" t="str">
        <f t="shared" si="27"/>
        <v>15.01.2016</v>
      </c>
      <c r="B1098" s="121">
        <f t="shared" si="27"/>
        <v>8</v>
      </c>
      <c r="C1098" s="120" t="str">
        <f t="shared" si="26"/>
        <v>150-670 кВт</v>
      </c>
      <c r="D1098" s="122">
        <v>2184.09</v>
      </c>
      <c r="E1098" s="123">
        <v>2689.52</v>
      </c>
      <c r="F1098" s="123">
        <v>2968.1800000000003</v>
      </c>
      <c r="G1098" s="124">
        <v>3381.4900000000002</v>
      </c>
      <c r="H1098" s="125">
        <v>714.05</v>
      </c>
      <c r="I1098" s="161">
        <v>0</v>
      </c>
      <c r="J1098" s="161">
        <v>271.34000000000003</v>
      </c>
      <c r="K1098" s="126" t="s">
        <v>1203</v>
      </c>
      <c r="L1098" s="164" t="s">
        <v>94</v>
      </c>
      <c r="M1098" s="165" t="s">
        <v>1204</v>
      </c>
      <c r="N1098" s="127">
        <v>75.3</v>
      </c>
      <c r="O1098" s="169">
        <v>0</v>
      </c>
      <c r="P1098" s="169">
        <v>28.75</v>
      </c>
      <c r="Q1098" s="127">
        <v>3.41</v>
      </c>
      <c r="R1098" s="128">
        <v>1470.04</v>
      </c>
      <c r="S1098" s="14">
        <v>1975.47</v>
      </c>
      <c r="T1098" s="14">
        <v>2254.13</v>
      </c>
      <c r="U1098" s="129">
        <v>2667.44</v>
      </c>
    </row>
    <row r="1099" spans="1:21" s="12" customFormat="1" x14ac:dyDescent="0.25">
      <c r="A1099" s="120" t="str">
        <f t="shared" si="27"/>
        <v>15.01.2016</v>
      </c>
      <c r="B1099" s="121">
        <f t="shared" si="27"/>
        <v>9</v>
      </c>
      <c r="C1099" s="120" t="str">
        <f t="shared" si="26"/>
        <v>150-670 кВт</v>
      </c>
      <c r="D1099" s="122">
        <v>2188.71</v>
      </c>
      <c r="E1099" s="123">
        <v>2694.1400000000003</v>
      </c>
      <c r="F1099" s="123">
        <v>2972.8</v>
      </c>
      <c r="G1099" s="124">
        <v>3386.1099999999997</v>
      </c>
      <c r="H1099" s="125">
        <v>718.67</v>
      </c>
      <c r="I1099" s="161">
        <v>0</v>
      </c>
      <c r="J1099" s="161">
        <v>297.63</v>
      </c>
      <c r="K1099" s="126" t="s">
        <v>152</v>
      </c>
      <c r="L1099" s="164" t="s">
        <v>94</v>
      </c>
      <c r="M1099" s="165" t="s">
        <v>1206</v>
      </c>
      <c r="N1099" s="127">
        <v>75.790000000000006</v>
      </c>
      <c r="O1099" s="169">
        <v>0</v>
      </c>
      <c r="P1099" s="169">
        <v>31.54</v>
      </c>
      <c r="Q1099" s="127">
        <v>3.41</v>
      </c>
      <c r="R1099" s="128">
        <v>1470.04</v>
      </c>
      <c r="S1099" s="14">
        <v>1975.47</v>
      </c>
      <c r="T1099" s="14">
        <v>2254.13</v>
      </c>
      <c r="U1099" s="129">
        <v>2667.44</v>
      </c>
    </row>
    <row r="1100" spans="1:21" s="12" customFormat="1" x14ac:dyDescent="0.25">
      <c r="A1100" s="120" t="str">
        <f t="shared" si="27"/>
        <v>15.01.2016</v>
      </c>
      <c r="B1100" s="121">
        <f t="shared" si="27"/>
        <v>10</v>
      </c>
      <c r="C1100" s="120" t="str">
        <f t="shared" si="26"/>
        <v>150-670 кВт</v>
      </c>
      <c r="D1100" s="122">
        <v>2094.31</v>
      </c>
      <c r="E1100" s="123">
        <v>2599.7400000000002</v>
      </c>
      <c r="F1100" s="123">
        <v>2878.4</v>
      </c>
      <c r="G1100" s="124">
        <v>3291.71</v>
      </c>
      <c r="H1100" s="125">
        <v>624.27</v>
      </c>
      <c r="I1100" s="161">
        <v>0.01</v>
      </c>
      <c r="J1100" s="161">
        <v>28.76</v>
      </c>
      <c r="K1100" s="126" t="s">
        <v>1208</v>
      </c>
      <c r="L1100" s="164" t="s">
        <v>95</v>
      </c>
      <c r="M1100" s="165" t="s">
        <v>1209</v>
      </c>
      <c r="N1100" s="127">
        <v>65.790000000000006</v>
      </c>
      <c r="O1100" s="169">
        <v>0</v>
      </c>
      <c r="P1100" s="169">
        <v>3.05</v>
      </c>
      <c r="Q1100" s="127">
        <v>3.41</v>
      </c>
      <c r="R1100" s="128">
        <v>1470.04</v>
      </c>
      <c r="S1100" s="14">
        <v>1975.47</v>
      </c>
      <c r="T1100" s="14">
        <v>2254.13</v>
      </c>
      <c r="U1100" s="129">
        <v>2667.44</v>
      </c>
    </row>
    <row r="1101" spans="1:21" s="12" customFormat="1" x14ac:dyDescent="0.25">
      <c r="A1101" s="120" t="str">
        <f t="shared" si="27"/>
        <v>15.01.2016</v>
      </c>
      <c r="B1101" s="121">
        <f t="shared" si="27"/>
        <v>11</v>
      </c>
      <c r="C1101" s="120" t="str">
        <f t="shared" si="26"/>
        <v>150-670 кВт</v>
      </c>
      <c r="D1101" s="122">
        <v>2094.2799999999997</v>
      </c>
      <c r="E1101" s="123">
        <v>2599.71</v>
      </c>
      <c r="F1101" s="123">
        <v>2878.37</v>
      </c>
      <c r="G1101" s="124">
        <v>3291.68</v>
      </c>
      <c r="H1101" s="125">
        <v>624.2399999999999</v>
      </c>
      <c r="I1101" s="161">
        <v>0</v>
      </c>
      <c r="J1101" s="161">
        <v>24.36</v>
      </c>
      <c r="K1101" s="126" t="s">
        <v>125</v>
      </c>
      <c r="L1101" s="164" t="s">
        <v>94</v>
      </c>
      <c r="M1101" s="165" t="s">
        <v>1211</v>
      </c>
      <c r="N1101" s="127">
        <v>65.790000000000006</v>
      </c>
      <c r="O1101" s="169">
        <v>0</v>
      </c>
      <c r="P1101" s="169">
        <v>2.58</v>
      </c>
      <c r="Q1101" s="127">
        <v>3.41</v>
      </c>
      <c r="R1101" s="128">
        <v>1470.04</v>
      </c>
      <c r="S1101" s="14">
        <v>1975.47</v>
      </c>
      <c r="T1101" s="14">
        <v>2254.13</v>
      </c>
      <c r="U1101" s="129">
        <v>2667.44</v>
      </c>
    </row>
    <row r="1102" spans="1:21" s="12" customFormat="1" x14ac:dyDescent="0.25">
      <c r="A1102" s="120" t="str">
        <f t="shared" si="27"/>
        <v>15.01.2016</v>
      </c>
      <c r="B1102" s="121">
        <f t="shared" si="27"/>
        <v>12</v>
      </c>
      <c r="C1102" s="120" t="str">
        <f t="shared" si="26"/>
        <v>150-670 кВт</v>
      </c>
      <c r="D1102" s="122">
        <v>2114.52</v>
      </c>
      <c r="E1102" s="123">
        <v>2619.9499999999998</v>
      </c>
      <c r="F1102" s="123">
        <v>2898.61</v>
      </c>
      <c r="G1102" s="124">
        <v>3311.92</v>
      </c>
      <c r="H1102" s="125">
        <v>644.4799999999999</v>
      </c>
      <c r="I1102" s="161">
        <v>0.01</v>
      </c>
      <c r="J1102" s="161">
        <v>33.81</v>
      </c>
      <c r="K1102" s="126" t="s">
        <v>135</v>
      </c>
      <c r="L1102" s="164" t="s">
        <v>95</v>
      </c>
      <c r="M1102" s="165" t="s">
        <v>1212</v>
      </c>
      <c r="N1102" s="127">
        <v>67.930000000000007</v>
      </c>
      <c r="O1102" s="169">
        <v>0</v>
      </c>
      <c r="P1102" s="169">
        <v>3.58</v>
      </c>
      <c r="Q1102" s="127">
        <v>3.41</v>
      </c>
      <c r="R1102" s="128">
        <v>1470.04</v>
      </c>
      <c r="S1102" s="14">
        <v>1975.47</v>
      </c>
      <c r="T1102" s="14">
        <v>2254.13</v>
      </c>
      <c r="U1102" s="129">
        <v>2667.44</v>
      </c>
    </row>
    <row r="1103" spans="1:21" s="12" customFormat="1" x14ac:dyDescent="0.25">
      <c r="A1103" s="120" t="str">
        <f t="shared" si="27"/>
        <v>15.01.2016</v>
      </c>
      <c r="B1103" s="121">
        <f t="shared" si="27"/>
        <v>13</v>
      </c>
      <c r="C1103" s="120" t="str">
        <f t="shared" si="26"/>
        <v>150-670 кВт</v>
      </c>
      <c r="D1103" s="122">
        <v>2136.3000000000002</v>
      </c>
      <c r="E1103" s="123">
        <v>2641.73</v>
      </c>
      <c r="F1103" s="123">
        <v>2920.3900000000003</v>
      </c>
      <c r="G1103" s="124">
        <v>3333.7000000000003</v>
      </c>
      <c r="H1103" s="125">
        <v>666.26</v>
      </c>
      <c r="I1103" s="161">
        <v>0</v>
      </c>
      <c r="J1103" s="161">
        <v>212.31</v>
      </c>
      <c r="K1103" s="126" t="s">
        <v>1214</v>
      </c>
      <c r="L1103" s="164" t="s">
        <v>94</v>
      </c>
      <c r="M1103" s="165" t="s">
        <v>1215</v>
      </c>
      <c r="N1103" s="127">
        <v>70.239999999999995</v>
      </c>
      <c r="O1103" s="169">
        <v>0</v>
      </c>
      <c r="P1103" s="169">
        <v>22.5</v>
      </c>
      <c r="Q1103" s="127">
        <v>3.41</v>
      </c>
      <c r="R1103" s="128">
        <v>1470.04</v>
      </c>
      <c r="S1103" s="14">
        <v>1975.47</v>
      </c>
      <c r="T1103" s="14">
        <v>2254.13</v>
      </c>
      <c r="U1103" s="129">
        <v>2667.44</v>
      </c>
    </row>
    <row r="1104" spans="1:21" s="12" customFormat="1" x14ac:dyDescent="0.25">
      <c r="A1104" s="120" t="str">
        <f t="shared" si="27"/>
        <v>15.01.2016</v>
      </c>
      <c r="B1104" s="121">
        <f t="shared" si="27"/>
        <v>14</v>
      </c>
      <c r="C1104" s="120" t="str">
        <f t="shared" si="26"/>
        <v>150-670 кВт</v>
      </c>
      <c r="D1104" s="122">
        <v>2114.35</v>
      </c>
      <c r="E1104" s="123">
        <v>2619.7799999999997</v>
      </c>
      <c r="F1104" s="123">
        <v>2898.4400000000005</v>
      </c>
      <c r="G1104" s="124">
        <v>3311.75</v>
      </c>
      <c r="H1104" s="125">
        <v>644.30999999999995</v>
      </c>
      <c r="I1104" s="161">
        <v>0.01</v>
      </c>
      <c r="J1104" s="161">
        <v>65.100000000000009</v>
      </c>
      <c r="K1104" s="126" t="s">
        <v>1217</v>
      </c>
      <c r="L1104" s="164" t="s">
        <v>95</v>
      </c>
      <c r="M1104" s="165" t="s">
        <v>1218</v>
      </c>
      <c r="N1104" s="127">
        <v>67.91</v>
      </c>
      <c r="O1104" s="169">
        <v>0</v>
      </c>
      <c r="P1104" s="169">
        <v>6.9</v>
      </c>
      <c r="Q1104" s="127">
        <v>3.41</v>
      </c>
      <c r="R1104" s="128">
        <v>1470.04</v>
      </c>
      <c r="S1104" s="14">
        <v>1975.47</v>
      </c>
      <c r="T1104" s="14">
        <v>2254.13</v>
      </c>
      <c r="U1104" s="129">
        <v>2667.44</v>
      </c>
    </row>
    <row r="1105" spans="1:21" s="12" customFormat="1" x14ac:dyDescent="0.25">
      <c r="A1105" s="120" t="str">
        <f t="shared" si="27"/>
        <v>15.01.2016</v>
      </c>
      <c r="B1105" s="121">
        <f t="shared" si="27"/>
        <v>15</v>
      </c>
      <c r="C1105" s="120" t="str">
        <f t="shared" si="26"/>
        <v>150-670 кВт</v>
      </c>
      <c r="D1105" s="122">
        <v>2124.1499999999996</v>
      </c>
      <c r="E1105" s="123">
        <v>2629.58</v>
      </c>
      <c r="F1105" s="123">
        <v>2908.2400000000002</v>
      </c>
      <c r="G1105" s="124">
        <v>3321.55</v>
      </c>
      <c r="H1105" s="125">
        <v>654.11</v>
      </c>
      <c r="I1105" s="161">
        <v>0</v>
      </c>
      <c r="J1105" s="161">
        <v>68.27</v>
      </c>
      <c r="K1105" s="126" t="s">
        <v>1219</v>
      </c>
      <c r="L1105" s="164" t="s">
        <v>94</v>
      </c>
      <c r="M1105" s="165" t="s">
        <v>1220</v>
      </c>
      <c r="N1105" s="127">
        <v>68.95</v>
      </c>
      <c r="O1105" s="169">
        <v>0</v>
      </c>
      <c r="P1105" s="169">
        <v>7.23</v>
      </c>
      <c r="Q1105" s="127">
        <v>3.41</v>
      </c>
      <c r="R1105" s="128">
        <v>1470.04</v>
      </c>
      <c r="S1105" s="14">
        <v>1975.47</v>
      </c>
      <c r="T1105" s="14">
        <v>2254.13</v>
      </c>
      <c r="U1105" s="129">
        <v>2667.44</v>
      </c>
    </row>
    <row r="1106" spans="1:21" s="12" customFormat="1" x14ac:dyDescent="0.25">
      <c r="A1106" s="120" t="str">
        <f t="shared" ref="A1106:B1121" si="28">A362</f>
        <v>15.01.2016</v>
      </c>
      <c r="B1106" s="121">
        <f t="shared" si="28"/>
        <v>16</v>
      </c>
      <c r="C1106" s="120" t="str">
        <f t="shared" si="26"/>
        <v>150-670 кВт</v>
      </c>
      <c r="D1106" s="122">
        <v>2089.31</v>
      </c>
      <c r="E1106" s="123">
        <v>2594.7400000000002</v>
      </c>
      <c r="F1106" s="123">
        <v>2873.4</v>
      </c>
      <c r="G1106" s="124">
        <v>3286.71</v>
      </c>
      <c r="H1106" s="125">
        <v>619.27</v>
      </c>
      <c r="I1106" s="161">
        <v>0</v>
      </c>
      <c r="J1106" s="161">
        <v>90.210000000000008</v>
      </c>
      <c r="K1106" s="126" t="s">
        <v>1222</v>
      </c>
      <c r="L1106" s="164" t="s">
        <v>94</v>
      </c>
      <c r="M1106" s="165" t="s">
        <v>1223</v>
      </c>
      <c r="N1106" s="127">
        <v>65.260000000000005</v>
      </c>
      <c r="O1106" s="169">
        <v>0</v>
      </c>
      <c r="P1106" s="169">
        <v>9.56</v>
      </c>
      <c r="Q1106" s="127">
        <v>3.41</v>
      </c>
      <c r="R1106" s="128">
        <v>1470.04</v>
      </c>
      <c r="S1106" s="14">
        <v>1975.47</v>
      </c>
      <c r="T1106" s="14">
        <v>2254.13</v>
      </c>
      <c r="U1106" s="129">
        <v>2667.44</v>
      </c>
    </row>
    <row r="1107" spans="1:21" s="12" customFormat="1" x14ac:dyDescent="0.25">
      <c r="A1107" s="120" t="str">
        <f t="shared" si="28"/>
        <v>15.01.2016</v>
      </c>
      <c r="B1107" s="121">
        <f t="shared" si="28"/>
        <v>17</v>
      </c>
      <c r="C1107" s="120" t="str">
        <f t="shared" si="26"/>
        <v>150-670 кВт</v>
      </c>
      <c r="D1107" s="122">
        <v>2231.56</v>
      </c>
      <c r="E1107" s="123">
        <v>2736.99</v>
      </c>
      <c r="F1107" s="123">
        <v>3015.6499999999996</v>
      </c>
      <c r="G1107" s="124">
        <v>3428.96</v>
      </c>
      <c r="H1107" s="125">
        <v>761.52</v>
      </c>
      <c r="I1107" s="161">
        <v>0.01</v>
      </c>
      <c r="J1107" s="161">
        <v>253.28</v>
      </c>
      <c r="K1107" s="126" t="s">
        <v>1225</v>
      </c>
      <c r="L1107" s="164" t="s">
        <v>95</v>
      </c>
      <c r="M1107" s="165" t="s">
        <v>1226</v>
      </c>
      <c r="N1107" s="127">
        <v>80.33</v>
      </c>
      <c r="O1107" s="169">
        <v>0</v>
      </c>
      <c r="P1107" s="169">
        <v>26.84</v>
      </c>
      <c r="Q1107" s="127">
        <v>3.41</v>
      </c>
      <c r="R1107" s="128">
        <v>1470.04</v>
      </c>
      <c r="S1107" s="14">
        <v>1975.47</v>
      </c>
      <c r="T1107" s="14">
        <v>2254.13</v>
      </c>
      <c r="U1107" s="129">
        <v>2667.44</v>
      </c>
    </row>
    <row r="1108" spans="1:21" s="12" customFormat="1" x14ac:dyDescent="0.25">
      <c r="A1108" s="120" t="str">
        <f t="shared" si="28"/>
        <v>15.01.2016</v>
      </c>
      <c r="B1108" s="121">
        <f t="shared" si="28"/>
        <v>18</v>
      </c>
      <c r="C1108" s="120" t="str">
        <f t="shared" si="26"/>
        <v>150-670 кВт</v>
      </c>
      <c r="D1108" s="122">
        <v>2264.71</v>
      </c>
      <c r="E1108" s="123">
        <v>2770.14</v>
      </c>
      <c r="F1108" s="123">
        <v>3048.8</v>
      </c>
      <c r="G1108" s="124">
        <v>3462.1099999999997</v>
      </c>
      <c r="H1108" s="125">
        <v>794.67</v>
      </c>
      <c r="I1108" s="161">
        <v>0</v>
      </c>
      <c r="J1108" s="161">
        <v>516.36</v>
      </c>
      <c r="K1108" s="126" t="s">
        <v>1228</v>
      </c>
      <c r="L1108" s="164" t="s">
        <v>94</v>
      </c>
      <c r="M1108" s="165" t="s">
        <v>1229</v>
      </c>
      <c r="N1108" s="127">
        <v>83.85</v>
      </c>
      <c r="O1108" s="169">
        <v>0</v>
      </c>
      <c r="P1108" s="169">
        <v>54.72</v>
      </c>
      <c r="Q1108" s="127">
        <v>3.41</v>
      </c>
      <c r="R1108" s="128">
        <v>1470.04</v>
      </c>
      <c r="S1108" s="14">
        <v>1975.47</v>
      </c>
      <c r="T1108" s="14">
        <v>2254.13</v>
      </c>
      <c r="U1108" s="129">
        <v>2667.44</v>
      </c>
    </row>
    <row r="1109" spans="1:21" s="12" customFormat="1" x14ac:dyDescent="0.25">
      <c r="A1109" s="120" t="str">
        <f t="shared" si="28"/>
        <v>15.01.2016</v>
      </c>
      <c r="B1109" s="121">
        <f t="shared" si="28"/>
        <v>19</v>
      </c>
      <c r="C1109" s="120" t="str">
        <f t="shared" si="26"/>
        <v>150-670 кВт</v>
      </c>
      <c r="D1109" s="122">
        <v>2272.58</v>
      </c>
      <c r="E1109" s="123">
        <v>2778.01</v>
      </c>
      <c r="F1109" s="123">
        <v>3056.67</v>
      </c>
      <c r="G1109" s="124">
        <v>3469.9800000000005</v>
      </c>
      <c r="H1109" s="125">
        <v>802.54000000000008</v>
      </c>
      <c r="I1109" s="161">
        <v>0</v>
      </c>
      <c r="J1109" s="161">
        <v>937.42000000000007</v>
      </c>
      <c r="K1109" s="126" t="s">
        <v>1231</v>
      </c>
      <c r="L1109" s="164" t="s">
        <v>94</v>
      </c>
      <c r="M1109" s="165" t="s">
        <v>1232</v>
      </c>
      <c r="N1109" s="127">
        <v>84.68</v>
      </c>
      <c r="O1109" s="169">
        <v>0</v>
      </c>
      <c r="P1109" s="169">
        <v>99.33</v>
      </c>
      <c r="Q1109" s="127">
        <v>3.41</v>
      </c>
      <c r="R1109" s="128">
        <v>1470.04</v>
      </c>
      <c r="S1109" s="14">
        <v>1975.47</v>
      </c>
      <c r="T1109" s="14">
        <v>2254.13</v>
      </c>
      <c r="U1109" s="129">
        <v>2667.44</v>
      </c>
    </row>
    <row r="1110" spans="1:21" s="12" customFormat="1" x14ac:dyDescent="0.25">
      <c r="A1110" s="120" t="str">
        <f t="shared" si="28"/>
        <v>15.01.2016</v>
      </c>
      <c r="B1110" s="121">
        <f t="shared" si="28"/>
        <v>20</v>
      </c>
      <c r="C1110" s="120" t="str">
        <f t="shared" si="26"/>
        <v>150-670 кВт</v>
      </c>
      <c r="D1110" s="122">
        <v>2170.12</v>
      </c>
      <c r="E1110" s="123">
        <v>2675.5499999999997</v>
      </c>
      <c r="F1110" s="123">
        <v>2954.21</v>
      </c>
      <c r="G1110" s="124">
        <v>3367.52</v>
      </c>
      <c r="H1110" s="125">
        <v>700.08</v>
      </c>
      <c r="I1110" s="161">
        <v>0</v>
      </c>
      <c r="J1110" s="161">
        <v>1080.26</v>
      </c>
      <c r="K1110" s="126" t="s">
        <v>1234</v>
      </c>
      <c r="L1110" s="164" t="s">
        <v>94</v>
      </c>
      <c r="M1110" s="165" t="s">
        <v>1235</v>
      </c>
      <c r="N1110" s="127">
        <v>73.819999999999993</v>
      </c>
      <c r="O1110" s="169">
        <v>0</v>
      </c>
      <c r="P1110" s="169">
        <v>114.47</v>
      </c>
      <c r="Q1110" s="127">
        <v>3.41</v>
      </c>
      <c r="R1110" s="128">
        <v>1470.04</v>
      </c>
      <c r="S1110" s="14">
        <v>1975.47</v>
      </c>
      <c r="T1110" s="14">
        <v>2254.13</v>
      </c>
      <c r="U1110" s="129">
        <v>2667.44</v>
      </c>
    </row>
    <row r="1111" spans="1:21" s="12" customFormat="1" x14ac:dyDescent="0.25">
      <c r="A1111" s="120" t="str">
        <f t="shared" si="28"/>
        <v>15.01.2016</v>
      </c>
      <c r="B1111" s="121">
        <f t="shared" si="28"/>
        <v>21</v>
      </c>
      <c r="C1111" s="120" t="str">
        <f t="shared" si="26"/>
        <v>150-670 кВт</v>
      </c>
      <c r="D1111" s="122">
        <v>2154.63</v>
      </c>
      <c r="E1111" s="123">
        <v>2660.06</v>
      </c>
      <c r="F1111" s="123">
        <v>2938.7200000000003</v>
      </c>
      <c r="G1111" s="124">
        <v>3352.03</v>
      </c>
      <c r="H1111" s="125">
        <v>684.59</v>
      </c>
      <c r="I1111" s="161">
        <v>0</v>
      </c>
      <c r="J1111" s="161">
        <v>2161.5</v>
      </c>
      <c r="K1111" s="126" t="s">
        <v>1237</v>
      </c>
      <c r="L1111" s="164" t="s">
        <v>94</v>
      </c>
      <c r="M1111" s="165" t="s">
        <v>1238</v>
      </c>
      <c r="N1111" s="127">
        <v>72.180000000000007</v>
      </c>
      <c r="O1111" s="169">
        <v>0</v>
      </c>
      <c r="P1111" s="169">
        <v>229.04</v>
      </c>
      <c r="Q1111" s="127">
        <v>3.41</v>
      </c>
      <c r="R1111" s="128">
        <v>1470.04</v>
      </c>
      <c r="S1111" s="14">
        <v>1975.47</v>
      </c>
      <c r="T1111" s="14">
        <v>2254.13</v>
      </c>
      <c r="U1111" s="129">
        <v>2667.44</v>
      </c>
    </row>
    <row r="1112" spans="1:21" s="12" customFormat="1" x14ac:dyDescent="0.25">
      <c r="A1112" s="120" t="str">
        <f t="shared" si="28"/>
        <v>15.01.2016</v>
      </c>
      <c r="B1112" s="121">
        <f t="shared" si="28"/>
        <v>22</v>
      </c>
      <c r="C1112" s="120" t="str">
        <f t="shared" si="26"/>
        <v>150-670 кВт</v>
      </c>
      <c r="D1112" s="122">
        <v>2420.9899999999998</v>
      </c>
      <c r="E1112" s="123">
        <v>2926.42</v>
      </c>
      <c r="F1112" s="123">
        <v>3205.0800000000004</v>
      </c>
      <c r="G1112" s="124">
        <v>3618.3900000000003</v>
      </c>
      <c r="H1112" s="125">
        <v>950.94999999999993</v>
      </c>
      <c r="I1112" s="161">
        <v>0</v>
      </c>
      <c r="J1112" s="161">
        <v>1983.64</v>
      </c>
      <c r="K1112" s="126" t="s">
        <v>1240</v>
      </c>
      <c r="L1112" s="164" t="s">
        <v>94</v>
      </c>
      <c r="M1112" s="165" t="s">
        <v>1241</v>
      </c>
      <c r="N1112" s="127">
        <v>100.41</v>
      </c>
      <c r="O1112" s="169">
        <v>0</v>
      </c>
      <c r="P1112" s="169">
        <v>210.2</v>
      </c>
      <c r="Q1112" s="127">
        <v>3.41</v>
      </c>
      <c r="R1112" s="128">
        <v>1470.04</v>
      </c>
      <c r="S1112" s="14">
        <v>1975.47</v>
      </c>
      <c r="T1112" s="14">
        <v>2254.13</v>
      </c>
      <c r="U1112" s="129">
        <v>2667.44</v>
      </c>
    </row>
    <row r="1113" spans="1:21" s="12" customFormat="1" x14ac:dyDescent="0.25">
      <c r="A1113" s="120" t="str">
        <f t="shared" si="28"/>
        <v>15.01.2016</v>
      </c>
      <c r="B1113" s="121">
        <f t="shared" si="28"/>
        <v>23</v>
      </c>
      <c r="C1113" s="120" t="str">
        <f t="shared" si="26"/>
        <v>150-670 кВт</v>
      </c>
      <c r="D1113" s="122">
        <v>2287.98</v>
      </c>
      <c r="E1113" s="123">
        <v>2793.41</v>
      </c>
      <c r="F1113" s="123">
        <v>3072.0699999999997</v>
      </c>
      <c r="G1113" s="124">
        <v>3485.38</v>
      </c>
      <c r="H1113" s="125">
        <v>817.93999999999994</v>
      </c>
      <c r="I1113" s="161">
        <v>0</v>
      </c>
      <c r="J1113" s="161">
        <v>2072.33</v>
      </c>
      <c r="K1113" s="126" t="s">
        <v>1243</v>
      </c>
      <c r="L1113" s="164" t="s">
        <v>94</v>
      </c>
      <c r="M1113" s="165" t="s">
        <v>1244</v>
      </c>
      <c r="N1113" s="127">
        <v>86.31</v>
      </c>
      <c r="O1113" s="169">
        <v>0</v>
      </c>
      <c r="P1113" s="169">
        <v>219.59</v>
      </c>
      <c r="Q1113" s="127">
        <v>3.41</v>
      </c>
      <c r="R1113" s="128">
        <v>1470.04</v>
      </c>
      <c r="S1113" s="14">
        <v>1975.47</v>
      </c>
      <c r="T1113" s="14">
        <v>2254.13</v>
      </c>
      <c r="U1113" s="129">
        <v>2667.44</v>
      </c>
    </row>
    <row r="1114" spans="1:21" s="12" customFormat="1" x14ac:dyDescent="0.25">
      <c r="A1114" s="120" t="str">
        <f t="shared" si="28"/>
        <v>16.01.2016</v>
      </c>
      <c r="B1114" s="121">
        <f t="shared" si="28"/>
        <v>0</v>
      </c>
      <c r="C1114" s="120" t="str">
        <f t="shared" si="26"/>
        <v>150-670 кВт</v>
      </c>
      <c r="D1114" s="122">
        <v>2133.7400000000002</v>
      </c>
      <c r="E1114" s="123">
        <v>2639.17</v>
      </c>
      <c r="F1114" s="123">
        <v>2917.8300000000004</v>
      </c>
      <c r="G1114" s="124">
        <v>3331.1400000000003</v>
      </c>
      <c r="H1114" s="125">
        <v>663.7</v>
      </c>
      <c r="I1114" s="161">
        <v>0.01</v>
      </c>
      <c r="J1114" s="161">
        <v>536.66</v>
      </c>
      <c r="K1114" s="126" t="s">
        <v>1247</v>
      </c>
      <c r="L1114" s="164" t="s">
        <v>95</v>
      </c>
      <c r="M1114" s="165" t="s">
        <v>1248</v>
      </c>
      <c r="N1114" s="127">
        <v>69.97</v>
      </c>
      <c r="O1114" s="169">
        <v>0</v>
      </c>
      <c r="P1114" s="169">
        <v>56.87</v>
      </c>
      <c r="Q1114" s="127">
        <v>3.41</v>
      </c>
      <c r="R1114" s="128">
        <v>1470.04</v>
      </c>
      <c r="S1114" s="14">
        <v>1975.47</v>
      </c>
      <c r="T1114" s="14">
        <v>2254.13</v>
      </c>
      <c r="U1114" s="129">
        <v>2667.44</v>
      </c>
    </row>
    <row r="1115" spans="1:21" s="12" customFormat="1" x14ac:dyDescent="0.25">
      <c r="A1115" s="120" t="str">
        <f t="shared" si="28"/>
        <v>16.01.2016</v>
      </c>
      <c r="B1115" s="121">
        <f t="shared" si="28"/>
        <v>1</v>
      </c>
      <c r="C1115" s="120" t="str">
        <f t="shared" si="26"/>
        <v>150-670 кВт</v>
      </c>
      <c r="D1115" s="122">
        <v>2119.0099999999998</v>
      </c>
      <c r="E1115" s="123">
        <v>2624.44</v>
      </c>
      <c r="F1115" s="123">
        <v>2903.1000000000004</v>
      </c>
      <c r="G1115" s="124">
        <v>3316.4100000000003</v>
      </c>
      <c r="H1115" s="125">
        <v>648.96999999999991</v>
      </c>
      <c r="I1115" s="161">
        <v>0</v>
      </c>
      <c r="J1115" s="161">
        <v>301.77000000000004</v>
      </c>
      <c r="K1115" s="126" t="s">
        <v>1250</v>
      </c>
      <c r="L1115" s="164" t="s">
        <v>94</v>
      </c>
      <c r="M1115" s="165" t="s">
        <v>1251</v>
      </c>
      <c r="N1115" s="127">
        <v>68.41</v>
      </c>
      <c r="O1115" s="169">
        <v>0</v>
      </c>
      <c r="P1115" s="169">
        <v>31.98</v>
      </c>
      <c r="Q1115" s="127">
        <v>3.41</v>
      </c>
      <c r="R1115" s="128">
        <v>1470.04</v>
      </c>
      <c r="S1115" s="14">
        <v>1975.47</v>
      </c>
      <c r="T1115" s="14">
        <v>2254.13</v>
      </c>
      <c r="U1115" s="129">
        <v>2667.44</v>
      </c>
    </row>
    <row r="1116" spans="1:21" s="12" customFormat="1" x14ac:dyDescent="0.25">
      <c r="A1116" s="120" t="str">
        <f t="shared" si="28"/>
        <v>16.01.2016</v>
      </c>
      <c r="B1116" s="121">
        <f t="shared" si="28"/>
        <v>2</v>
      </c>
      <c r="C1116" s="120" t="str">
        <f t="shared" si="26"/>
        <v>150-670 кВт</v>
      </c>
      <c r="D1116" s="122">
        <v>2163.46</v>
      </c>
      <c r="E1116" s="123">
        <v>2668.89</v>
      </c>
      <c r="F1116" s="123">
        <v>2947.55</v>
      </c>
      <c r="G1116" s="124">
        <v>3360.86</v>
      </c>
      <c r="H1116" s="125">
        <v>693.42</v>
      </c>
      <c r="I1116" s="161">
        <v>0</v>
      </c>
      <c r="J1116" s="161">
        <v>504.32</v>
      </c>
      <c r="K1116" s="126" t="s">
        <v>319</v>
      </c>
      <c r="L1116" s="164" t="s">
        <v>94</v>
      </c>
      <c r="M1116" s="165" t="s">
        <v>1252</v>
      </c>
      <c r="N1116" s="127">
        <v>73.12</v>
      </c>
      <c r="O1116" s="169">
        <v>0</v>
      </c>
      <c r="P1116" s="169">
        <v>53.44</v>
      </c>
      <c r="Q1116" s="127">
        <v>3.41</v>
      </c>
      <c r="R1116" s="128">
        <v>1470.04</v>
      </c>
      <c r="S1116" s="14">
        <v>1975.47</v>
      </c>
      <c r="T1116" s="14">
        <v>2254.13</v>
      </c>
      <c r="U1116" s="129">
        <v>2667.44</v>
      </c>
    </row>
    <row r="1117" spans="1:21" s="12" customFormat="1" x14ac:dyDescent="0.25">
      <c r="A1117" s="120" t="str">
        <f t="shared" si="28"/>
        <v>16.01.2016</v>
      </c>
      <c r="B1117" s="121">
        <f t="shared" si="28"/>
        <v>3</v>
      </c>
      <c r="C1117" s="120" t="str">
        <f t="shared" si="26"/>
        <v>150-670 кВт</v>
      </c>
      <c r="D1117" s="122">
        <v>2175.3199999999997</v>
      </c>
      <c r="E1117" s="123">
        <v>2680.75</v>
      </c>
      <c r="F1117" s="123">
        <v>2959.4100000000003</v>
      </c>
      <c r="G1117" s="124">
        <v>3372.7200000000003</v>
      </c>
      <c r="H1117" s="125">
        <v>705.28</v>
      </c>
      <c r="I1117" s="161">
        <v>0</v>
      </c>
      <c r="J1117" s="161">
        <v>496.48</v>
      </c>
      <c r="K1117" s="126" t="s">
        <v>1254</v>
      </c>
      <c r="L1117" s="164" t="s">
        <v>94</v>
      </c>
      <c r="M1117" s="165" t="s">
        <v>1255</v>
      </c>
      <c r="N1117" s="127">
        <v>74.37</v>
      </c>
      <c r="O1117" s="169">
        <v>0</v>
      </c>
      <c r="P1117" s="169">
        <v>52.61</v>
      </c>
      <c r="Q1117" s="127">
        <v>3.41</v>
      </c>
      <c r="R1117" s="128">
        <v>1470.04</v>
      </c>
      <c r="S1117" s="14">
        <v>1975.47</v>
      </c>
      <c r="T1117" s="14">
        <v>2254.13</v>
      </c>
      <c r="U1117" s="129">
        <v>2667.44</v>
      </c>
    </row>
    <row r="1118" spans="1:21" s="12" customFormat="1" x14ac:dyDescent="0.25">
      <c r="A1118" s="120" t="str">
        <f t="shared" si="28"/>
        <v>16.01.2016</v>
      </c>
      <c r="B1118" s="121">
        <f t="shared" si="28"/>
        <v>4</v>
      </c>
      <c r="C1118" s="120" t="str">
        <f t="shared" si="26"/>
        <v>150-670 кВт</v>
      </c>
      <c r="D1118" s="122">
        <v>2175.27</v>
      </c>
      <c r="E1118" s="123">
        <v>2680.7</v>
      </c>
      <c r="F1118" s="123">
        <v>2959.3600000000006</v>
      </c>
      <c r="G1118" s="124">
        <v>3372.67</v>
      </c>
      <c r="H1118" s="125">
        <v>705.23</v>
      </c>
      <c r="I1118" s="161">
        <v>0</v>
      </c>
      <c r="J1118" s="161">
        <v>456.15999999999997</v>
      </c>
      <c r="K1118" s="126" t="s">
        <v>1257</v>
      </c>
      <c r="L1118" s="164" t="s">
        <v>94</v>
      </c>
      <c r="M1118" s="165" t="s">
        <v>1258</v>
      </c>
      <c r="N1118" s="127">
        <v>74.37</v>
      </c>
      <c r="O1118" s="169">
        <v>0</v>
      </c>
      <c r="P1118" s="169">
        <v>48.34</v>
      </c>
      <c r="Q1118" s="127">
        <v>3.41</v>
      </c>
      <c r="R1118" s="128">
        <v>1470.04</v>
      </c>
      <c r="S1118" s="14">
        <v>1975.47</v>
      </c>
      <c r="T1118" s="14">
        <v>2254.13</v>
      </c>
      <c r="U1118" s="129">
        <v>2667.44</v>
      </c>
    </row>
    <row r="1119" spans="1:21" s="12" customFormat="1" x14ac:dyDescent="0.25">
      <c r="A1119" s="120" t="str">
        <f t="shared" si="28"/>
        <v>16.01.2016</v>
      </c>
      <c r="B1119" s="121">
        <f t="shared" si="28"/>
        <v>5</v>
      </c>
      <c r="C1119" s="120" t="str">
        <f t="shared" si="26"/>
        <v>150-670 кВт</v>
      </c>
      <c r="D1119" s="122">
        <v>2163.58</v>
      </c>
      <c r="E1119" s="123">
        <v>2669.01</v>
      </c>
      <c r="F1119" s="123">
        <v>2947.67</v>
      </c>
      <c r="G1119" s="124">
        <v>3360.98</v>
      </c>
      <c r="H1119" s="125">
        <v>693.54</v>
      </c>
      <c r="I1119" s="161">
        <v>0</v>
      </c>
      <c r="J1119" s="161">
        <v>133.42000000000002</v>
      </c>
      <c r="K1119" s="126" t="s">
        <v>1260</v>
      </c>
      <c r="L1119" s="164" t="s">
        <v>94</v>
      </c>
      <c r="M1119" s="165" t="s">
        <v>1261</v>
      </c>
      <c r="N1119" s="127">
        <v>73.13</v>
      </c>
      <c r="O1119" s="169">
        <v>0</v>
      </c>
      <c r="P1119" s="169">
        <v>14.14</v>
      </c>
      <c r="Q1119" s="127">
        <v>3.41</v>
      </c>
      <c r="R1119" s="128">
        <v>1470.04</v>
      </c>
      <c r="S1119" s="14">
        <v>1975.47</v>
      </c>
      <c r="T1119" s="14">
        <v>2254.13</v>
      </c>
      <c r="U1119" s="129">
        <v>2667.44</v>
      </c>
    </row>
    <row r="1120" spans="1:21" s="12" customFormat="1" x14ac:dyDescent="0.25">
      <c r="A1120" s="120" t="str">
        <f t="shared" si="28"/>
        <v>16.01.2016</v>
      </c>
      <c r="B1120" s="121">
        <f t="shared" si="28"/>
        <v>6</v>
      </c>
      <c r="C1120" s="120" t="str">
        <f t="shared" si="26"/>
        <v>150-670 кВт</v>
      </c>
      <c r="D1120" s="122">
        <v>2109.21</v>
      </c>
      <c r="E1120" s="123">
        <v>2614.64</v>
      </c>
      <c r="F1120" s="123">
        <v>2893.3</v>
      </c>
      <c r="G1120" s="124">
        <v>3306.61</v>
      </c>
      <c r="H1120" s="125">
        <v>639.16999999999996</v>
      </c>
      <c r="I1120" s="161">
        <v>0</v>
      </c>
      <c r="J1120" s="161">
        <v>51.03</v>
      </c>
      <c r="K1120" s="126" t="s">
        <v>1263</v>
      </c>
      <c r="L1120" s="164" t="s">
        <v>94</v>
      </c>
      <c r="M1120" s="165" t="s">
        <v>1264</v>
      </c>
      <c r="N1120" s="127">
        <v>67.37</v>
      </c>
      <c r="O1120" s="169">
        <v>0</v>
      </c>
      <c r="P1120" s="169">
        <v>5.41</v>
      </c>
      <c r="Q1120" s="127">
        <v>3.41</v>
      </c>
      <c r="R1120" s="128">
        <v>1470.04</v>
      </c>
      <c r="S1120" s="14">
        <v>1975.47</v>
      </c>
      <c r="T1120" s="14">
        <v>2254.13</v>
      </c>
      <c r="U1120" s="129">
        <v>2667.44</v>
      </c>
    </row>
    <row r="1121" spans="1:21" s="12" customFormat="1" x14ac:dyDescent="0.25">
      <c r="A1121" s="120" t="str">
        <f t="shared" si="28"/>
        <v>16.01.2016</v>
      </c>
      <c r="B1121" s="121">
        <f t="shared" si="28"/>
        <v>7</v>
      </c>
      <c r="C1121" s="120" t="str">
        <f t="shared" si="26"/>
        <v>150-670 кВт</v>
      </c>
      <c r="D1121" s="122">
        <v>2104.3000000000002</v>
      </c>
      <c r="E1121" s="123">
        <v>2609.73</v>
      </c>
      <c r="F1121" s="123">
        <v>2888.3900000000003</v>
      </c>
      <c r="G1121" s="124">
        <v>3301.7</v>
      </c>
      <c r="H1121" s="125">
        <v>634.26</v>
      </c>
      <c r="I1121" s="161">
        <v>0</v>
      </c>
      <c r="J1121" s="161">
        <v>181.56</v>
      </c>
      <c r="K1121" s="126" t="s">
        <v>1266</v>
      </c>
      <c r="L1121" s="164" t="s">
        <v>94</v>
      </c>
      <c r="M1121" s="165" t="s">
        <v>1267</v>
      </c>
      <c r="N1121" s="127">
        <v>66.849999999999994</v>
      </c>
      <c r="O1121" s="169">
        <v>0</v>
      </c>
      <c r="P1121" s="169">
        <v>19.239999999999998</v>
      </c>
      <c r="Q1121" s="127">
        <v>3.41</v>
      </c>
      <c r="R1121" s="128">
        <v>1470.04</v>
      </c>
      <c r="S1121" s="14">
        <v>1975.47</v>
      </c>
      <c r="T1121" s="14">
        <v>2254.13</v>
      </c>
      <c r="U1121" s="129">
        <v>2667.44</v>
      </c>
    </row>
    <row r="1122" spans="1:21" s="12" customFormat="1" x14ac:dyDescent="0.25">
      <c r="A1122" s="120" t="str">
        <f t="shared" ref="A1122:B1137" si="29">A378</f>
        <v>16.01.2016</v>
      </c>
      <c r="B1122" s="121">
        <f t="shared" si="29"/>
        <v>8</v>
      </c>
      <c r="C1122" s="120" t="str">
        <f t="shared" si="26"/>
        <v>150-670 кВт</v>
      </c>
      <c r="D1122" s="122">
        <v>2159.0500000000002</v>
      </c>
      <c r="E1122" s="123">
        <v>2664.4800000000005</v>
      </c>
      <c r="F1122" s="123">
        <v>2943.1400000000003</v>
      </c>
      <c r="G1122" s="124">
        <v>3356.45</v>
      </c>
      <c r="H1122" s="125">
        <v>689.01</v>
      </c>
      <c r="I1122" s="161">
        <v>0.01</v>
      </c>
      <c r="J1122" s="161">
        <v>154.20000000000002</v>
      </c>
      <c r="K1122" s="126" t="s">
        <v>210</v>
      </c>
      <c r="L1122" s="164" t="s">
        <v>95</v>
      </c>
      <c r="M1122" s="165" t="s">
        <v>1269</v>
      </c>
      <c r="N1122" s="127">
        <v>72.650000000000006</v>
      </c>
      <c r="O1122" s="169">
        <v>0</v>
      </c>
      <c r="P1122" s="169">
        <v>16.34</v>
      </c>
      <c r="Q1122" s="127">
        <v>3.41</v>
      </c>
      <c r="R1122" s="128">
        <v>1470.04</v>
      </c>
      <c r="S1122" s="14">
        <v>1975.47</v>
      </c>
      <c r="T1122" s="14">
        <v>2254.13</v>
      </c>
      <c r="U1122" s="129">
        <v>2667.44</v>
      </c>
    </row>
    <row r="1123" spans="1:21" s="12" customFormat="1" x14ac:dyDescent="0.25">
      <c r="A1123" s="120" t="str">
        <f t="shared" si="29"/>
        <v>16.01.2016</v>
      </c>
      <c r="B1123" s="121">
        <f t="shared" si="29"/>
        <v>9</v>
      </c>
      <c r="C1123" s="120" t="str">
        <f t="shared" si="26"/>
        <v>150-670 кВт</v>
      </c>
      <c r="D1123" s="122">
        <v>2272.13</v>
      </c>
      <c r="E1123" s="123">
        <v>2777.5600000000004</v>
      </c>
      <c r="F1123" s="123">
        <v>3056.2200000000003</v>
      </c>
      <c r="G1123" s="124">
        <v>3469.5299999999997</v>
      </c>
      <c r="H1123" s="125">
        <v>802.08999999999992</v>
      </c>
      <c r="I1123" s="161">
        <v>0.01</v>
      </c>
      <c r="J1123" s="161">
        <v>128.47</v>
      </c>
      <c r="K1123" s="126" t="s">
        <v>1271</v>
      </c>
      <c r="L1123" s="164" t="s">
        <v>95</v>
      </c>
      <c r="M1123" s="165" t="s">
        <v>1272</v>
      </c>
      <c r="N1123" s="127">
        <v>84.63</v>
      </c>
      <c r="O1123" s="169">
        <v>0</v>
      </c>
      <c r="P1123" s="169">
        <v>13.61</v>
      </c>
      <c r="Q1123" s="127">
        <v>3.41</v>
      </c>
      <c r="R1123" s="128">
        <v>1470.04</v>
      </c>
      <c r="S1123" s="14">
        <v>1975.47</v>
      </c>
      <c r="T1123" s="14">
        <v>2254.13</v>
      </c>
      <c r="U1123" s="129">
        <v>2667.44</v>
      </c>
    </row>
    <row r="1124" spans="1:21" s="12" customFormat="1" x14ac:dyDescent="0.25">
      <c r="A1124" s="120" t="str">
        <f t="shared" si="29"/>
        <v>16.01.2016</v>
      </c>
      <c r="B1124" s="121">
        <f t="shared" si="29"/>
        <v>10</v>
      </c>
      <c r="C1124" s="120" t="str">
        <f t="shared" si="26"/>
        <v>150-670 кВт</v>
      </c>
      <c r="D1124" s="122">
        <v>2338.85</v>
      </c>
      <c r="E1124" s="123">
        <v>2844.2799999999997</v>
      </c>
      <c r="F1124" s="123">
        <v>3122.9400000000005</v>
      </c>
      <c r="G1124" s="124">
        <v>3536.25</v>
      </c>
      <c r="H1124" s="125">
        <v>868.81000000000006</v>
      </c>
      <c r="I1124" s="161">
        <v>0.01</v>
      </c>
      <c r="J1124" s="161">
        <v>214.69</v>
      </c>
      <c r="K1124" s="126" t="s">
        <v>1274</v>
      </c>
      <c r="L1124" s="164" t="s">
        <v>95</v>
      </c>
      <c r="M1124" s="165" t="s">
        <v>1275</v>
      </c>
      <c r="N1124" s="127">
        <v>91.7</v>
      </c>
      <c r="O1124" s="169">
        <v>0</v>
      </c>
      <c r="P1124" s="169">
        <v>22.75</v>
      </c>
      <c r="Q1124" s="127">
        <v>3.41</v>
      </c>
      <c r="R1124" s="128">
        <v>1470.04</v>
      </c>
      <c r="S1124" s="14">
        <v>1975.47</v>
      </c>
      <c r="T1124" s="14">
        <v>2254.13</v>
      </c>
      <c r="U1124" s="129">
        <v>2667.44</v>
      </c>
    </row>
    <row r="1125" spans="1:21" s="12" customFormat="1" x14ac:dyDescent="0.25">
      <c r="A1125" s="120" t="str">
        <f t="shared" si="29"/>
        <v>16.01.2016</v>
      </c>
      <c r="B1125" s="121">
        <f t="shared" si="29"/>
        <v>11</v>
      </c>
      <c r="C1125" s="120" t="str">
        <f t="shared" si="26"/>
        <v>150-670 кВт</v>
      </c>
      <c r="D1125" s="122">
        <v>2191.59</v>
      </c>
      <c r="E1125" s="123">
        <v>2697.02</v>
      </c>
      <c r="F1125" s="123">
        <v>2975.6800000000003</v>
      </c>
      <c r="G1125" s="124">
        <v>3388.99</v>
      </c>
      <c r="H1125" s="125">
        <v>721.55</v>
      </c>
      <c r="I1125" s="161">
        <v>0</v>
      </c>
      <c r="J1125" s="161">
        <v>241.97000000000003</v>
      </c>
      <c r="K1125" s="126" t="s">
        <v>1277</v>
      </c>
      <c r="L1125" s="164" t="s">
        <v>94</v>
      </c>
      <c r="M1125" s="165" t="s">
        <v>144</v>
      </c>
      <c r="N1125" s="127">
        <v>76.099999999999994</v>
      </c>
      <c r="O1125" s="169">
        <v>0</v>
      </c>
      <c r="P1125" s="169">
        <v>25.64</v>
      </c>
      <c r="Q1125" s="127">
        <v>3.41</v>
      </c>
      <c r="R1125" s="128">
        <v>1470.04</v>
      </c>
      <c r="S1125" s="14">
        <v>1975.47</v>
      </c>
      <c r="T1125" s="14">
        <v>2254.13</v>
      </c>
      <c r="U1125" s="129">
        <v>2667.44</v>
      </c>
    </row>
    <row r="1126" spans="1:21" s="12" customFormat="1" x14ac:dyDescent="0.25">
      <c r="A1126" s="120" t="str">
        <f t="shared" si="29"/>
        <v>16.01.2016</v>
      </c>
      <c r="B1126" s="121">
        <f t="shared" si="29"/>
        <v>12</v>
      </c>
      <c r="C1126" s="120" t="str">
        <f t="shared" si="26"/>
        <v>150-670 кВт</v>
      </c>
      <c r="D1126" s="122">
        <v>2191.39</v>
      </c>
      <c r="E1126" s="123">
        <v>2696.82</v>
      </c>
      <c r="F1126" s="123">
        <v>2975.48</v>
      </c>
      <c r="G1126" s="124">
        <v>3388.79</v>
      </c>
      <c r="H1126" s="125">
        <v>721.35</v>
      </c>
      <c r="I1126" s="161">
        <v>0</v>
      </c>
      <c r="J1126" s="161">
        <v>198.53</v>
      </c>
      <c r="K1126" s="126" t="s">
        <v>1279</v>
      </c>
      <c r="L1126" s="164" t="s">
        <v>94</v>
      </c>
      <c r="M1126" s="165" t="s">
        <v>1280</v>
      </c>
      <c r="N1126" s="127">
        <v>76.08</v>
      </c>
      <c r="O1126" s="169">
        <v>0</v>
      </c>
      <c r="P1126" s="169">
        <v>21.04</v>
      </c>
      <c r="Q1126" s="127">
        <v>3.41</v>
      </c>
      <c r="R1126" s="128">
        <v>1470.04</v>
      </c>
      <c r="S1126" s="14">
        <v>1975.47</v>
      </c>
      <c r="T1126" s="14">
        <v>2254.13</v>
      </c>
      <c r="U1126" s="129">
        <v>2667.44</v>
      </c>
    </row>
    <row r="1127" spans="1:21" s="12" customFormat="1" x14ac:dyDescent="0.25">
      <c r="A1127" s="120" t="str">
        <f t="shared" si="29"/>
        <v>16.01.2016</v>
      </c>
      <c r="B1127" s="121">
        <f t="shared" si="29"/>
        <v>13</v>
      </c>
      <c r="C1127" s="120" t="str">
        <f t="shared" si="26"/>
        <v>150-670 кВт</v>
      </c>
      <c r="D1127" s="122">
        <v>2196.9699999999998</v>
      </c>
      <c r="E1127" s="123">
        <v>2702.4</v>
      </c>
      <c r="F1127" s="123">
        <v>2981.06</v>
      </c>
      <c r="G1127" s="124">
        <v>3394.37</v>
      </c>
      <c r="H1127" s="125">
        <v>726.93</v>
      </c>
      <c r="I1127" s="161">
        <v>0</v>
      </c>
      <c r="J1127" s="161">
        <v>199.92000000000002</v>
      </c>
      <c r="K1127" s="126" t="s">
        <v>1282</v>
      </c>
      <c r="L1127" s="164" t="s">
        <v>94</v>
      </c>
      <c r="M1127" s="165" t="s">
        <v>1283</v>
      </c>
      <c r="N1127" s="127">
        <v>76.67</v>
      </c>
      <c r="O1127" s="169">
        <v>0</v>
      </c>
      <c r="P1127" s="169">
        <v>21.18</v>
      </c>
      <c r="Q1127" s="127">
        <v>3.41</v>
      </c>
      <c r="R1127" s="128">
        <v>1470.04</v>
      </c>
      <c r="S1127" s="14">
        <v>1975.47</v>
      </c>
      <c r="T1127" s="14">
        <v>2254.13</v>
      </c>
      <c r="U1127" s="129">
        <v>2667.44</v>
      </c>
    </row>
    <row r="1128" spans="1:21" s="12" customFormat="1" x14ac:dyDescent="0.25">
      <c r="A1128" s="120" t="str">
        <f t="shared" si="29"/>
        <v>16.01.2016</v>
      </c>
      <c r="B1128" s="121">
        <f t="shared" si="29"/>
        <v>14</v>
      </c>
      <c r="C1128" s="120" t="str">
        <f t="shared" si="26"/>
        <v>150-670 кВт</v>
      </c>
      <c r="D1128" s="122">
        <v>2197.25</v>
      </c>
      <c r="E1128" s="123">
        <v>2702.68</v>
      </c>
      <c r="F1128" s="123">
        <v>2981.34</v>
      </c>
      <c r="G1128" s="124">
        <v>3394.65</v>
      </c>
      <c r="H1128" s="125">
        <v>727.21</v>
      </c>
      <c r="I1128" s="161">
        <v>0</v>
      </c>
      <c r="J1128" s="161">
        <v>208.59</v>
      </c>
      <c r="K1128" s="126" t="s">
        <v>1285</v>
      </c>
      <c r="L1128" s="164" t="s">
        <v>94</v>
      </c>
      <c r="M1128" s="165" t="s">
        <v>1286</v>
      </c>
      <c r="N1128" s="127">
        <v>76.7</v>
      </c>
      <c r="O1128" s="169">
        <v>0</v>
      </c>
      <c r="P1128" s="169">
        <v>22.1</v>
      </c>
      <c r="Q1128" s="127">
        <v>3.41</v>
      </c>
      <c r="R1128" s="128">
        <v>1470.04</v>
      </c>
      <c r="S1128" s="14">
        <v>1975.47</v>
      </c>
      <c r="T1128" s="14">
        <v>2254.13</v>
      </c>
      <c r="U1128" s="129">
        <v>2667.44</v>
      </c>
    </row>
    <row r="1129" spans="1:21" s="12" customFormat="1" x14ac:dyDescent="0.25">
      <c r="A1129" s="120" t="str">
        <f t="shared" si="29"/>
        <v>16.01.2016</v>
      </c>
      <c r="B1129" s="121">
        <f t="shared" si="29"/>
        <v>15</v>
      </c>
      <c r="C1129" s="120" t="str">
        <f t="shared" si="26"/>
        <v>150-670 кВт</v>
      </c>
      <c r="D1129" s="122">
        <v>2186.54</v>
      </c>
      <c r="E1129" s="123">
        <v>2691.9700000000003</v>
      </c>
      <c r="F1129" s="123">
        <v>2970.63</v>
      </c>
      <c r="G1129" s="124">
        <v>3383.9399999999996</v>
      </c>
      <c r="H1129" s="125">
        <v>716.49999999999989</v>
      </c>
      <c r="I1129" s="161">
        <v>0</v>
      </c>
      <c r="J1129" s="161">
        <v>192.07999999999998</v>
      </c>
      <c r="K1129" s="126" t="s">
        <v>1288</v>
      </c>
      <c r="L1129" s="164" t="s">
        <v>94</v>
      </c>
      <c r="M1129" s="165" t="s">
        <v>1289</v>
      </c>
      <c r="N1129" s="127">
        <v>75.56</v>
      </c>
      <c r="O1129" s="169">
        <v>0</v>
      </c>
      <c r="P1129" s="169">
        <v>20.350000000000001</v>
      </c>
      <c r="Q1129" s="127">
        <v>3.41</v>
      </c>
      <c r="R1129" s="128">
        <v>1470.04</v>
      </c>
      <c r="S1129" s="14">
        <v>1975.47</v>
      </c>
      <c r="T1129" s="14">
        <v>2254.13</v>
      </c>
      <c r="U1129" s="129">
        <v>2667.44</v>
      </c>
    </row>
    <row r="1130" spans="1:21" s="12" customFormat="1" x14ac:dyDescent="0.25">
      <c r="A1130" s="120" t="str">
        <f t="shared" si="29"/>
        <v>16.01.2016</v>
      </c>
      <c r="B1130" s="121">
        <f t="shared" si="29"/>
        <v>16</v>
      </c>
      <c r="C1130" s="120" t="str">
        <f t="shared" si="26"/>
        <v>150-670 кВт</v>
      </c>
      <c r="D1130" s="122">
        <v>2119.0299999999997</v>
      </c>
      <c r="E1130" s="123">
        <v>2624.46</v>
      </c>
      <c r="F1130" s="123">
        <v>2903.1200000000003</v>
      </c>
      <c r="G1130" s="124">
        <v>3316.4300000000003</v>
      </c>
      <c r="H1130" s="125">
        <v>648.9899999999999</v>
      </c>
      <c r="I1130" s="161">
        <v>0</v>
      </c>
      <c r="J1130" s="161">
        <v>113.08</v>
      </c>
      <c r="K1130" s="126" t="s">
        <v>1291</v>
      </c>
      <c r="L1130" s="164" t="s">
        <v>94</v>
      </c>
      <c r="M1130" s="165" t="s">
        <v>1292</v>
      </c>
      <c r="N1130" s="127">
        <v>68.41</v>
      </c>
      <c r="O1130" s="169">
        <v>0</v>
      </c>
      <c r="P1130" s="169">
        <v>11.98</v>
      </c>
      <c r="Q1130" s="127">
        <v>3.41</v>
      </c>
      <c r="R1130" s="128">
        <v>1470.04</v>
      </c>
      <c r="S1130" s="14">
        <v>1975.47</v>
      </c>
      <c r="T1130" s="14">
        <v>2254.13</v>
      </c>
      <c r="U1130" s="129">
        <v>2667.44</v>
      </c>
    </row>
    <row r="1131" spans="1:21" s="12" customFormat="1" x14ac:dyDescent="0.25">
      <c r="A1131" s="120" t="str">
        <f t="shared" si="29"/>
        <v>16.01.2016</v>
      </c>
      <c r="B1131" s="121">
        <f t="shared" si="29"/>
        <v>17</v>
      </c>
      <c r="C1131" s="120" t="str">
        <f t="shared" si="26"/>
        <v>150-670 кВт</v>
      </c>
      <c r="D1131" s="122">
        <v>2223.83</v>
      </c>
      <c r="E1131" s="123">
        <v>2729.2599999999998</v>
      </c>
      <c r="F1131" s="123">
        <v>3007.92</v>
      </c>
      <c r="G1131" s="124">
        <v>3421.23</v>
      </c>
      <c r="H1131" s="125">
        <v>753.79</v>
      </c>
      <c r="I1131" s="161">
        <v>0</v>
      </c>
      <c r="J1131" s="161">
        <v>156.68</v>
      </c>
      <c r="K1131" s="126" t="s">
        <v>1294</v>
      </c>
      <c r="L1131" s="164" t="s">
        <v>94</v>
      </c>
      <c r="M1131" s="165" t="s">
        <v>1295</v>
      </c>
      <c r="N1131" s="127">
        <v>79.510000000000005</v>
      </c>
      <c r="O1131" s="169">
        <v>0</v>
      </c>
      <c r="P1131" s="169">
        <v>16.600000000000001</v>
      </c>
      <c r="Q1131" s="127">
        <v>3.41</v>
      </c>
      <c r="R1131" s="128">
        <v>1470.04</v>
      </c>
      <c r="S1131" s="14">
        <v>1975.47</v>
      </c>
      <c r="T1131" s="14">
        <v>2254.13</v>
      </c>
      <c r="U1131" s="129">
        <v>2667.44</v>
      </c>
    </row>
    <row r="1132" spans="1:21" s="12" customFormat="1" x14ac:dyDescent="0.25">
      <c r="A1132" s="120" t="str">
        <f t="shared" si="29"/>
        <v>16.01.2016</v>
      </c>
      <c r="B1132" s="121">
        <f t="shared" si="29"/>
        <v>18</v>
      </c>
      <c r="C1132" s="120" t="str">
        <f t="shared" si="26"/>
        <v>150-670 кВт</v>
      </c>
      <c r="D1132" s="122">
        <v>2242.66</v>
      </c>
      <c r="E1132" s="123">
        <v>2748.09</v>
      </c>
      <c r="F1132" s="123">
        <v>3026.75</v>
      </c>
      <c r="G1132" s="124">
        <v>3440.0600000000004</v>
      </c>
      <c r="H1132" s="125">
        <v>772.62</v>
      </c>
      <c r="I1132" s="161">
        <v>0</v>
      </c>
      <c r="J1132" s="161">
        <v>408.66</v>
      </c>
      <c r="K1132" s="126" t="s">
        <v>263</v>
      </c>
      <c r="L1132" s="164" t="s">
        <v>94</v>
      </c>
      <c r="M1132" s="165" t="s">
        <v>1297</v>
      </c>
      <c r="N1132" s="127">
        <v>81.510000000000005</v>
      </c>
      <c r="O1132" s="169">
        <v>0</v>
      </c>
      <c r="P1132" s="169">
        <v>43.3</v>
      </c>
      <c r="Q1132" s="127">
        <v>3.41</v>
      </c>
      <c r="R1132" s="128">
        <v>1470.04</v>
      </c>
      <c r="S1132" s="14">
        <v>1975.47</v>
      </c>
      <c r="T1132" s="14">
        <v>2254.13</v>
      </c>
      <c r="U1132" s="129">
        <v>2667.44</v>
      </c>
    </row>
    <row r="1133" spans="1:21" s="12" customFormat="1" x14ac:dyDescent="0.25">
      <c r="A1133" s="120" t="str">
        <f t="shared" si="29"/>
        <v>16.01.2016</v>
      </c>
      <c r="B1133" s="121">
        <f t="shared" si="29"/>
        <v>19</v>
      </c>
      <c r="C1133" s="120" t="str">
        <f t="shared" si="26"/>
        <v>150-670 кВт</v>
      </c>
      <c r="D1133" s="122">
        <v>2199.0500000000002</v>
      </c>
      <c r="E1133" s="123">
        <v>2704.48</v>
      </c>
      <c r="F1133" s="123">
        <v>2983.1400000000003</v>
      </c>
      <c r="G1133" s="124">
        <v>3396.4500000000003</v>
      </c>
      <c r="H1133" s="125">
        <v>729.01</v>
      </c>
      <c r="I1133" s="161">
        <v>0</v>
      </c>
      <c r="J1133" s="161">
        <v>521.29</v>
      </c>
      <c r="K1133" s="126" t="s">
        <v>1298</v>
      </c>
      <c r="L1133" s="164" t="s">
        <v>94</v>
      </c>
      <c r="M1133" s="165" t="s">
        <v>1299</v>
      </c>
      <c r="N1133" s="127">
        <v>76.89</v>
      </c>
      <c r="O1133" s="169">
        <v>0</v>
      </c>
      <c r="P1133" s="169">
        <v>55.24</v>
      </c>
      <c r="Q1133" s="127">
        <v>3.41</v>
      </c>
      <c r="R1133" s="128">
        <v>1470.04</v>
      </c>
      <c r="S1133" s="14">
        <v>1975.47</v>
      </c>
      <c r="T1133" s="14">
        <v>2254.13</v>
      </c>
      <c r="U1133" s="129">
        <v>2667.44</v>
      </c>
    </row>
    <row r="1134" spans="1:21" s="12" customFormat="1" x14ac:dyDescent="0.25">
      <c r="A1134" s="120" t="str">
        <f t="shared" si="29"/>
        <v>16.01.2016</v>
      </c>
      <c r="B1134" s="121">
        <f t="shared" si="29"/>
        <v>20</v>
      </c>
      <c r="C1134" s="120" t="str">
        <f t="shared" si="26"/>
        <v>150-670 кВт</v>
      </c>
      <c r="D1134" s="122">
        <v>2158.08</v>
      </c>
      <c r="E1134" s="123">
        <v>2663.5099999999998</v>
      </c>
      <c r="F1134" s="123">
        <v>2942.17</v>
      </c>
      <c r="G1134" s="124">
        <v>3355.48</v>
      </c>
      <c r="H1134" s="125">
        <v>688.04</v>
      </c>
      <c r="I1134" s="161">
        <v>0</v>
      </c>
      <c r="J1134" s="161">
        <v>512.51</v>
      </c>
      <c r="K1134" s="126" t="s">
        <v>1301</v>
      </c>
      <c r="L1134" s="164" t="s">
        <v>94</v>
      </c>
      <c r="M1134" s="165" t="s">
        <v>1302</v>
      </c>
      <c r="N1134" s="127">
        <v>72.55</v>
      </c>
      <c r="O1134" s="169">
        <v>0</v>
      </c>
      <c r="P1134" s="169">
        <v>54.31</v>
      </c>
      <c r="Q1134" s="127">
        <v>3.41</v>
      </c>
      <c r="R1134" s="128">
        <v>1470.04</v>
      </c>
      <c r="S1134" s="14">
        <v>1975.47</v>
      </c>
      <c r="T1134" s="14">
        <v>2254.13</v>
      </c>
      <c r="U1134" s="129">
        <v>2667.44</v>
      </c>
    </row>
    <row r="1135" spans="1:21" s="12" customFormat="1" x14ac:dyDescent="0.25">
      <c r="A1135" s="120" t="str">
        <f t="shared" si="29"/>
        <v>16.01.2016</v>
      </c>
      <c r="B1135" s="121">
        <f t="shared" si="29"/>
        <v>21</v>
      </c>
      <c r="C1135" s="120" t="str">
        <f t="shared" si="26"/>
        <v>150-670 кВт</v>
      </c>
      <c r="D1135" s="122">
        <v>2100.79</v>
      </c>
      <c r="E1135" s="123">
        <v>2606.2200000000003</v>
      </c>
      <c r="F1135" s="123">
        <v>2884.88</v>
      </c>
      <c r="G1135" s="124">
        <v>3298.19</v>
      </c>
      <c r="H1135" s="125">
        <v>630.75</v>
      </c>
      <c r="I1135" s="161">
        <v>0</v>
      </c>
      <c r="J1135" s="161">
        <v>637.49</v>
      </c>
      <c r="K1135" s="126" t="s">
        <v>1304</v>
      </c>
      <c r="L1135" s="164" t="s">
        <v>94</v>
      </c>
      <c r="M1135" s="165" t="s">
        <v>1305</v>
      </c>
      <c r="N1135" s="127">
        <v>66.48</v>
      </c>
      <c r="O1135" s="169">
        <v>0</v>
      </c>
      <c r="P1135" s="169">
        <v>67.55</v>
      </c>
      <c r="Q1135" s="127">
        <v>3.41</v>
      </c>
      <c r="R1135" s="128">
        <v>1470.04</v>
      </c>
      <c r="S1135" s="14">
        <v>1975.47</v>
      </c>
      <c r="T1135" s="14">
        <v>2254.13</v>
      </c>
      <c r="U1135" s="129">
        <v>2667.44</v>
      </c>
    </row>
    <row r="1136" spans="1:21" s="12" customFormat="1" x14ac:dyDescent="0.25">
      <c r="A1136" s="120" t="str">
        <f t="shared" si="29"/>
        <v>16.01.2016</v>
      </c>
      <c r="B1136" s="121">
        <f t="shared" si="29"/>
        <v>22</v>
      </c>
      <c r="C1136" s="120" t="str">
        <f t="shared" si="26"/>
        <v>150-670 кВт</v>
      </c>
      <c r="D1136" s="122">
        <v>2165.11</v>
      </c>
      <c r="E1136" s="123">
        <v>2670.54</v>
      </c>
      <c r="F1136" s="123">
        <v>2949.2</v>
      </c>
      <c r="G1136" s="124">
        <v>3362.5099999999998</v>
      </c>
      <c r="H1136" s="125">
        <v>695.06999999999994</v>
      </c>
      <c r="I1136" s="161">
        <v>0</v>
      </c>
      <c r="J1136" s="161">
        <v>221.47</v>
      </c>
      <c r="K1136" s="126" t="s">
        <v>1307</v>
      </c>
      <c r="L1136" s="164" t="s">
        <v>94</v>
      </c>
      <c r="M1136" s="165" t="s">
        <v>1308</v>
      </c>
      <c r="N1136" s="127">
        <v>73.290000000000006</v>
      </c>
      <c r="O1136" s="169">
        <v>0</v>
      </c>
      <c r="P1136" s="169">
        <v>23.47</v>
      </c>
      <c r="Q1136" s="127">
        <v>3.41</v>
      </c>
      <c r="R1136" s="128">
        <v>1470.04</v>
      </c>
      <c r="S1136" s="14">
        <v>1975.47</v>
      </c>
      <c r="T1136" s="14">
        <v>2254.13</v>
      </c>
      <c r="U1136" s="129">
        <v>2667.44</v>
      </c>
    </row>
    <row r="1137" spans="1:21" s="12" customFormat="1" x14ac:dyDescent="0.25">
      <c r="A1137" s="120" t="str">
        <f t="shared" si="29"/>
        <v>16.01.2016</v>
      </c>
      <c r="B1137" s="121">
        <f t="shared" si="29"/>
        <v>23</v>
      </c>
      <c r="C1137" s="120" t="str">
        <f t="shared" si="26"/>
        <v>150-670 кВт</v>
      </c>
      <c r="D1137" s="122">
        <v>2241.92</v>
      </c>
      <c r="E1137" s="123">
        <v>2747.35</v>
      </c>
      <c r="F1137" s="123">
        <v>3026.01</v>
      </c>
      <c r="G1137" s="124">
        <v>3439.32</v>
      </c>
      <c r="H1137" s="125">
        <v>771.88</v>
      </c>
      <c r="I1137" s="161">
        <v>0</v>
      </c>
      <c r="J1137" s="161">
        <v>641.89</v>
      </c>
      <c r="K1137" s="126" t="s">
        <v>1310</v>
      </c>
      <c r="L1137" s="164" t="s">
        <v>94</v>
      </c>
      <c r="M1137" s="165" t="s">
        <v>1311</v>
      </c>
      <c r="N1137" s="127">
        <v>81.430000000000007</v>
      </c>
      <c r="O1137" s="169">
        <v>0</v>
      </c>
      <c r="P1137" s="169">
        <v>68.02</v>
      </c>
      <c r="Q1137" s="127">
        <v>3.41</v>
      </c>
      <c r="R1137" s="128">
        <v>1470.04</v>
      </c>
      <c r="S1137" s="14">
        <v>1975.47</v>
      </c>
      <c r="T1137" s="14">
        <v>2254.13</v>
      </c>
      <c r="U1137" s="129">
        <v>2667.44</v>
      </c>
    </row>
    <row r="1138" spans="1:21" s="12" customFormat="1" x14ac:dyDescent="0.25">
      <c r="A1138" s="120" t="str">
        <f t="shared" ref="A1138:B1153" si="30">A394</f>
        <v>17.01.2016</v>
      </c>
      <c r="B1138" s="121">
        <f t="shared" si="30"/>
        <v>0</v>
      </c>
      <c r="C1138" s="120" t="str">
        <f t="shared" si="26"/>
        <v>150-670 кВт</v>
      </c>
      <c r="D1138" s="122">
        <v>2098.73</v>
      </c>
      <c r="E1138" s="123">
        <v>2604.16</v>
      </c>
      <c r="F1138" s="123">
        <v>2882.82</v>
      </c>
      <c r="G1138" s="124">
        <v>3296.13</v>
      </c>
      <c r="H1138" s="125">
        <v>628.68999999999994</v>
      </c>
      <c r="I1138" s="161">
        <v>0</v>
      </c>
      <c r="J1138" s="161">
        <v>90.32</v>
      </c>
      <c r="K1138" s="126" t="s">
        <v>1314</v>
      </c>
      <c r="L1138" s="164" t="s">
        <v>94</v>
      </c>
      <c r="M1138" s="165" t="s">
        <v>1315</v>
      </c>
      <c r="N1138" s="127">
        <v>66.260000000000005</v>
      </c>
      <c r="O1138" s="169">
        <v>0</v>
      </c>
      <c r="P1138" s="169">
        <v>9.57</v>
      </c>
      <c r="Q1138" s="127">
        <v>3.41</v>
      </c>
      <c r="R1138" s="128">
        <v>1470.04</v>
      </c>
      <c r="S1138" s="14">
        <v>1975.47</v>
      </c>
      <c r="T1138" s="14">
        <v>2254.13</v>
      </c>
      <c r="U1138" s="129">
        <v>2667.44</v>
      </c>
    </row>
    <row r="1139" spans="1:21" s="12" customFormat="1" x14ac:dyDescent="0.25">
      <c r="A1139" s="120" t="str">
        <f t="shared" si="30"/>
        <v>17.01.2016</v>
      </c>
      <c r="B1139" s="121">
        <f t="shared" si="30"/>
        <v>1</v>
      </c>
      <c r="C1139" s="120" t="str">
        <f t="shared" si="26"/>
        <v>150-670 кВт</v>
      </c>
      <c r="D1139" s="122">
        <v>2129.86</v>
      </c>
      <c r="E1139" s="123">
        <v>2635.29</v>
      </c>
      <c r="F1139" s="123">
        <v>2913.95</v>
      </c>
      <c r="G1139" s="124">
        <v>3327.2599999999998</v>
      </c>
      <c r="H1139" s="125">
        <v>659.82</v>
      </c>
      <c r="I1139" s="161">
        <v>0.01</v>
      </c>
      <c r="J1139" s="161">
        <v>15.32</v>
      </c>
      <c r="K1139" s="126" t="s">
        <v>1317</v>
      </c>
      <c r="L1139" s="164" t="s">
        <v>95</v>
      </c>
      <c r="M1139" s="165" t="s">
        <v>1318</v>
      </c>
      <c r="N1139" s="127">
        <v>69.56</v>
      </c>
      <c r="O1139" s="169">
        <v>0</v>
      </c>
      <c r="P1139" s="169">
        <v>1.62</v>
      </c>
      <c r="Q1139" s="127">
        <v>3.41</v>
      </c>
      <c r="R1139" s="128">
        <v>1470.04</v>
      </c>
      <c r="S1139" s="14">
        <v>1975.47</v>
      </c>
      <c r="T1139" s="14">
        <v>2254.13</v>
      </c>
      <c r="U1139" s="129">
        <v>2667.44</v>
      </c>
    </row>
    <row r="1140" spans="1:21" s="12" customFormat="1" x14ac:dyDescent="0.25">
      <c r="A1140" s="120" t="str">
        <f t="shared" si="30"/>
        <v>17.01.2016</v>
      </c>
      <c r="B1140" s="121">
        <f t="shared" si="30"/>
        <v>2</v>
      </c>
      <c r="C1140" s="120" t="str">
        <f t="shared" ref="C1140:C1203" si="31">C1139</f>
        <v>150-670 кВт</v>
      </c>
      <c r="D1140" s="122">
        <v>2201.0100000000002</v>
      </c>
      <c r="E1140" s="123">
        <v>2706.44</v>
      </c>
      <c r="F1140" s="123">
        <v>2985.1000000000004</v>
      </c>
      <c r="G1140" s="124">
        <v>3398.41</v>
      </c>
      <c r="H1140" s="125">
        <v>730.97</v>
      </c>
      <c r="I1140" s="161">
        <v>0</v>
      </c>
      <c r="J1140" s="161">
        <v>86.6</v>
      </c>
      <c r="K1140" s="126" t="s">
        <v>1320</v>
      </c>
      <c r="L1140" s="164" t="s">
        <v>94</v>
      </c>
      <c r="M1140" s="165" t="s">
        <v>1321</v>
      </c>
      <c r="N1140" s="127">
        <v>77.099999999999994</v>
      </c>
      <c r="O1140" s="169">
        <v>0</v>
      </c>
      <c r="P1140" s="169">
        <v>9.18</v>
      </c>
      <c r="Q1140" s="127">
        <v>3.41</v>
      </c>
      <c r="R1140" s="128">
        <v>1470.04</v>
      </c>
      <c r="S1140" s="14">
        <v>1975.47</v>
      </c>
      <c r="T1140" s="14">
        <v>2254.13</v>
      </c>
      <c r="U1140" s="129">
        <v>2667.44</v>
      </c>
    </row>
    <row r="1141" spans="1:21" s="12" customFormat="1" x14ac:dyDescent="0.25">
      <c r="A1141" s="120" t="str">
        <f t="shared" si="30"/>
        <v>17.01.2016</v>
      </c>
      <c r="B1141" s="121">
        <f t="shared" si="30"/>
        <v>3</v>
      </c>
      <c r="C1141" s="120" t="str">
        <f t="shared" si="31"/>
        <v>150-670 кВт</v>
      </c>
      <c r="D1141" s="122">
        <v>2221.27</v>
      </c>
      <c r="E1141" s="123">
        <v>2726.7</v>
      </c>
      <c r="F1141" s="123">
        <v>3005.36</v>
      </c>
      <c r="G1141" s="124">
        <v>3418.67</v>
      </c>
      <c r="H1141" s="125">
        <v>751.23</v>
      </c>
      <c r="I1141" s="161">
        <v>0.01</v>
      </c>
      <c r="J1141" s="161">
        <v>78.009999999999991</v>
      </c>
      <c r="K1141" s="126" t="s">
        <v>1300</v>
      </c>
      <c r="L1141" s="164" t="s">
        <v>95</v>
      </c>
      <c r="M1141" s="165" t="s">
        <v>1323</v>
      </c>
      <c r="N1141" s="127">
        <v>79.239999999999995</v>
      </c>
      <c r="O1141" s="169">
        <v>0</v>
      </c>
      <c r="P1141" s="169">
        <v>8.27</v>
      </c>
      <c r="Q1141" s="127">
        <v>3.41</v>
      </c>
      <c r="R1141" s="128">
        <v>1470.04</v>
      </c>
      <c r="S1141" s="14">
        <v>1975.47</v>
      </c>
      <c r="T1141" s="14">
        <v>2254.13</v>
      </c>
      <c r="U1141" s="129">
        <v>2667.44</v>
      </c>
    </row>
    <row r="1142" spans="1:21" s="12" customFormat="1" x14ac:dyDescent="0.25">
      <c r="A1142" s="120" t="str">
        <f t="shared" si="30"/>
        <v>17.01.2016</v>
      </c>
      <c r="B1142" s="121">
        <f t="shared" si="30"/>
        <v>4</v>
      </c>
      <c r="C1142" s="120" t="str">
        <f t="shared" si="31"/>
        <v>150-670 кВт</v>
      </c>
      <c r="D1142" s="122">
        <v>2200.69</v>
      </c>
      <c r="E1142" s="123">
        <v>2706.12</v>
      </c>
      <c r="F1142" s="123">
        <v>2984.7799999999997</v>
      </c>
      <c r="G1142" s="124">
        <v>3398.0899999999997</v>
      </c>
      <c r="H1142" s="125">
        <v>730.65</v>
      </c>
      <c r="I1142" s="161">
        <v>0</v>
      </c>
      <c r="J1142" s="161">
        <v>16.54</v>
      </c>
      <c r="K1142" s="126" t="s">
        <v>213</v>
      </c>
      <c r="L1142" s="164" t="s">
        <v>94</v>
      </c>
      <c r="M1142" s="165" t="s">
        <v>1325</v>
      </c>
      <c r="N1142" s="127">
        <v>77.06</v>
      </c>
      <c r="O1142" s="169">
        <v>0</v>
      </c>
      <c r="P1142" s="169">
        <v>1.75</v>
      </c>
      <c r="Q1142" s="127">
        <v>3.41</v>
      </c>
      <c r="R1142" s="128">
        <v>1470.04</v>
      </c>
      <c r="S1142" s="14">
        <v>1975.47</v>
      </c>
      <c r="T1142" s="14">
        <v>2254.13</v>
      </c>
      <c r="U1142" s="129">
        <v>2667.44</v>
      </c>
    </row>
    <row r="1143" spans="1:21" s="12" customFormat="1" x14ac:dyDescent="0.25">
      <c r="A1143" s="120" t="str">
        <f t="shared" si="30"/>
        <v>17.01.2016</v>
      </c>
      <c r="B1143" s="121">
        <f t="shared" si="30"/>
        <v>5</v>
      </c>
      <c r="C1143" s="120" t="str">
        <f t="shared" si="31"/>
        <v>150-670 кВт</v>
      </c>
      <c r="D1143" s="122">
        <v>2201.17</v>
      </c>
      <c r="E1143" s="123">
        <v>2706.6000000000004</v>
      </c>
      <c r="F1143" s="123">
        <v>2985.26</v>
      </c>
      <c r="G1143" s="124">
        <v>3398.57</v>
      </c>
      <c r="H1143" s="125">
        <v>731.13</v>
      </c>
      <c r="I1143" s="161">
        <v>57.089999999999996</v>
      </c>
      <c r="J1143" s="161">
        <v>0</v>
      </c>
      <c r="K1143" s="126" t="s">
        <v>109</v>
      </c>
      <c r="L1143" s="164" t="s">
        <v>1327</v>
      </c>
      <c r="M1143" s="165" t="s">
        <v>94</v>
      </c>
      <c r="N1143" s="127">
        <v>77.11</v>
      </c>
      <c r="O1143" s="169">
        <v>6.05</v>
      </c>
      <c r="P1143" s="169">
        <v>0</v>
      </c>
      <c r="Q1143" s="127">
        <v>3.41</v>
      </c>
      <c r="R1143" s="128">
        <v>1470.04</v>
      </c>
      <c r="S1143" s="14">
        <v>1975.47</v>
      </c>
      <c r="T1143" s="14">
        <v>2254.13</v>
      </c>
      <c r="U1143" s="129">
        <v>2667.44</v>
      </c>
    </row>
    <row r="1144" spans="1:21" s="12" customFormat="1" x14ac:dyDescent="0.25">
      <c r="A1144" s="120" t="str">
        <f t="shared" si="30"/>
        <v>17.01.2016</v>
      </c>
      <c r="B1144" s="121">
        <f t="shared" si="30"/>
        <v>6</v>
      </c>
      <c r="C1144" s="120" t="str">
        <f t="shared" si="31"/>
        <v>150-670 кВт</v>
      </c>
      <c r="D1144" s="122">
        <v>2152.2399999999998</v>
      </c>
      <c r="E1144" s="123">
        <v>2657.67</v>
      </c>
      <c r="F1144" s="123">
        <v>2936.3300000000004</v>
      </c>
      <c r="G1144" s="124">
        <v>3349.6400000000003</v>
      </c>
      <c r="H1144" s="125">
        <v>682.19999999999993</v>
      </c>
      <c r="I1144" s="161">
        <v>28.54</v>
      </c>
      <c r="J1144" s="161">
        <v>0</v>
      </c>
      <c r="K1144" s="126" t="s">
        <v>1329</v>
      </c>
      <c r="L1144" s="164" t="s">
        <v>1330</v>
      </c>
      <c r="M1144" s="165" t="s">
        <v>94</v>
      </c>
      <c r="N1144" s="127">
        <v>71.930000000000007</v>
      </c>
      <c r="O1144" s="169">
        <v>3.02</v>
      </c>
      <c r="P1144" s="169">
        <v>0</v>
      </c>
      <c r="Q1144" s="127">
        <v>3.41</v>
      </c>
      <c r="R1144" s="128">
        <v>1470.04</v>
      </c>
      <c r="S1144" s="14">
        <v>1975.47</v>
      </c>
      <c r="T1144" s="14">
        <v>2254.13</v>
      </c>
      <c r="U1144" s="129">
        <v>2667.44</v>
      </c>
    </row>
    <row r="1145" spans="1:21" s="12" customFormat="1" x14ac:dyDescent="0.25">
      <c r="A1145" s="120" t="str">
        <f t="shared" si="30"/>
        <v>17.01.2016</v>
      </c>
      <c r="B1145" s="121">
        <f t="shared" si="30"/>
        <v>7</v>
      </c>
      <c r="C1145" s="120" t="str">
        <f t="shared" si="31"/>
        <v>150-670 кВт</v>
      </c>
      <c r="D1145" s="122">
        <v>2119.61</v>
      </c>
      <c r="E1145" s="123">
        <v>2625.04</v>
      </c>
      <c r="F1145" s="123">
        <v>2903.7000000000003</v>
      </c>
      <c r="G1145" s="124">
        <v>3317.01</v>
      </c>
      <c r="H1145" s="125">
        <v>649.57000000000005</v>
      </c>
      <c r="I1145" s="161">
        <v>63.43</v>
      </c>
      <c r="J1145" s="161">
        <v>0</v>
      </c>
      <c r="K1145" s="126" t="s">
        <v>136</v>
      </c>
      <c r="L1145" s="164" t="s">
        <v>590</v>
      </c>
      <c r="M1145" s="165" t="s">
        <v>94</v>
      </c>
      <c r="N1145" s="127">
        <v>68.47</v>
      </c>
      <c r="O1145" s="169">
        <v>6.72</v>
      </c>
      <c r="P1145" s="169">
        <v>0</v>
      </c>
      <c r="Q1145" s="127">
        <v>3.41</v>
      </c>
      <c r="R1145" s="128">
        <v>1470.04</v>
      </c>
      <c r="S1145" s="14">
        <v>1975.47</v>
      </c>
      <c r="T1145" s="14">
        <v>2254.13</v>
      </c>
      <c r="U1145" s="129">
        <v>2667.44</v>
      </c>
    </row>
    <row r="1146" spans="1:21" s="12" customFormat="1" x14ac:dyDescent="0.25">
      <c r="A1146" s="120" t="str">
        <f t="shared" si="30"/>
        <v>17.01.2016</v>
      </c>
      <c r="B1146" s="121">
        <f t="shared" si="30"/>
        <v>8</v>
      </c>
      <c r="C1146" s="120" t="str">
        <f t="shared" si="31"/>
        <v>150-670 кВт</v>
      </c>
      <c r="D1146" s="122">
        <v>2116.71</v>
      </c>
      <c r="E1146" s="123">
        <v>2622.14</v>
      </c>
      <c r="F1146" s="123">
        <v>2900.8</v>
      </c>
      <c r="G1146" s="124">
        <v>3314.11</v>
      </c>
      <c r="H1146" s="125">
        <v>646.66999999999996</v>
      </c>
      <c r="I1146" s="161">
        <v>124.92999999999999</v>
      </c>
      <c r="J1146" s="161">
        <v>0</v>
      </c>
      <c r="K1146" s="126" t="s">
        <v>1333</v>
      </c>
      <c r="L1146" s="164" t="s">
        <v>1334</v>
      </c>
      <c r="M1146" s="165" t="s">
        <v>94</v>
      </c>
      <c r="N1146" s="127">
        <v>68.16</v>
      </c>
      <c r="O1146" s="169">
        <v>13.24</v>
      </c>
      <c r="P1146" s="169">
        <v>0</v>
      </c>
      <c r="Q1146" s="127">
        <v>3.41</v>
      </c>
      <c r="R1146" s="128">
        <v>1470.04</v>
      </c>
      <c r="S1146" s="14">
        <v>1975.47</v>
      </c>
      <c r="T1146" s="14">
        <v>2254.13</v>
      </c>
      <c r="U1146" s="129">
        <v>2667.44</v>
      </c>
    </row>
    <row r="1147" spans="1:21" s="12" customFormat="1" x14ac:dyDescent="0.25">
      <c r="A1147" s="120" t="str">
        <f t="shared" si="30"/>
        <v>17.01.2016</v>
      </c>
      <c r="B1147" s="121">
        <f t="shared" si="30"/>
        <v>9</v>
      </c>
      <c r="C1147" s="120" t="str">
        <f t="shared" si="31"/>
        <v>150-670 кВт</v>
      </c>
      <c r="D1147" s="122">
        <v>2250.04</v>
      </c>
      <c r="E1147" s="123">
        <v>2755.4700000000003</v>
      </c>
      <c r="F1147" s="123">
        <v>3034.13</v>
      </c>
      <c r="G1147" s="124">
        <v>3447.4399999999996</v>
      </c>
      <c r="H1147" s="125">
        <v>779.99999999999989</v>
      </c>
      <c r="I1147" s="161">
        <v>0</v>
      </c>
      <c r="J1147" s="161">
        <v>299.54000000000002</v>
      </c>
      <c r="K1147" s="126" t="s">
        <v>1336</v>
      </c>
      <c r="L1147" s="164" t="s">
        <v>94</v>
      </c>
      <c r="M1147" s="165" t="s">
        <v>1337</v>
      </c>
      <c r="N1147" s="127">
        <v>82.29</v>
      </c>
      <c r="O1147" s="169">
        <v>0</v>
      </c>
      <c r="P1147" s="169">
        <v>31.74</v>
      </c>
      <c r="Q1147" s="127">
        <v>3.41</v>
      </c>
      <c r="R1147" s="128">
        <v>1470.04</v>
      </c>
      <c r="S1147" s="14">
        <v>1975.47</v>
      </c>
      <c r="T1147" s="14">
        <v>2254.13</v>
      </c>
      <c r="U1147" s="129">
        <v>2667.44</v>
      </c>
    </row>
    <row r="1148" spans="1:21" s="12" customFormat="1" x14ac:dyDescent="0.25">
      <c r="A1148" s="120" t="str">
        <f t="shared" si="30"/>
        <v>17.01.2016</v>
      </c>
      <c r="B1148" s="121">
        <f t="shared" si="30"/>
        <v>10</v>
      </c>
      <c r="C1148" s="120" t="str">
        <f t="shared" si="31"/>
        <v>150-670 кВт</v>
      </c>
      <c r="D1148" s="122">
        <v>2282.06</v>
      </c>
      <c r="E1148" s="123">
        <v>2787.49</v>
      </c>
      <c r="F1148" s="123">
        <v>3066.15</v>
      </c>
      <c r="G1148" s="124">
        <v>3479.46</v>
      </c>
      <c r="H1148" s="125">
        <v>812.01999999999987</v>
      </c>
      <c r="I1148" s="161">
        <v>0</v>
      </c>
      <c r="J1148" s="161">
        <v>41.09</v>
      </c>
      <c r="K1148" s="126" t="s">
        <v>1339</v>
      </c>
      <c r="L1148" s="164" t="s">
        <v>94</v>
      </c>
      <c r="M1148" s="165" t="s">
        <v>1340</v>
      </c>
      <c r="N1148" s="127">
        <v>85.68</v>
      </c>
      <c r="O1148" s="169">
        <v>0</v>
      </c>
      <c r="P1148" s="169">
        <v>4.3499999999999996</v>
      </c>
      <c r="Q1148" s="127">
        <v>3.41</v>
      </c>
      <c r="R1148" s="128">
        <v>1470.04</v>
      </c>
      <c r="S1148" s="14">
        <v>1975.47</v>
      </c>
      <c r="T1148" s="14">
        <v>2254.13</v>
      </c>
      <c r="U1148" s="129">
        <v>2667.44</v>
      </c>
    </row>
    <row r="1149" spans="1:21" s="12" customFormat="1" x14ac:dyDescent="0.25">
      <c r="A1149" s="120" t="str">
        <f t="shared" si="30"/>
        <v>17.01.2016</v>
      </c>
      <c r="B1149" s="121">
        <f t="shared" si="30"/>
        <v>11</v>
      </c>
      <c r="C1149" s="120" t="str">
        <f t="shared" si="31"/>
        <v>150-670 кВт</v>
      </c>
      <c r="D1149" s="122">
        <v>2190.5100000000002</v>
      </c>
      <c r="E1149" s="123">
        <v>2695.94</v>
      </c>
      <c r="F1149" s="123">
        <v>2974.6</v>
      </c>
      <c r="G1149" s="124">
        <v>3387.91</v>
      </c>
      <c r="H1149" s="125">
        <v>720.47</v>
      </c>
      <c r="I1149" s="161">
        <v>0</v>
      </c>
      <c r="J1149" s="161">
        <v>226.77</v>
      </c>
      <c r="K1149" s="126" t="s">
        <v>1342</v>
      </c>
      <c r="L1149" s="164" t="s">
        <v>94</v>
      </c>
      <c r="M1149" s="165" t="s">
        <v>1343</v>
      </c>
      <c r="N1149" s="127">
        <v>75.98</v>
      </c>
      <c r="O1149" s="169">
        <v>0</v>
      </c>
      <c r="P1149" s="169">
        <v>24.03</v>
      </c>
      <c r="Q1149" s="127">
        <v>3.41</v>
      </c>
      <c r="R1149" s="128">
        <v>1470.04</v>
      </c>
      <c r="S1149" s="14">
        <v>1975.47</v>
      </c>
      <c r="T1149" s="14">
        <v>2254.13</v>
      </c>
      <c r="U1149" s="129">
        <v>2667.44</v>
      </c>
    </row>
    <row r="1150" spans="1:21" s="12" customFormat="1" x14ac:dyDescent="0.25">
      <c r="A1150" s="120" t="str">
        <f t="shared" si="30"/>
        <v>17.01.2016</v>
      </c>
      <c r="B1150" s="121">
        <f t="shared" si="30"/>
        <v>12</v>
      </c>
      <c r="C1150" s="120" t="str">
        <f t="shared" si="31"/>
        <v>150-670 кВт</v>
      </c>
      <c r="D1150" s="122">
        <v>2190.41</v>
      </c>
      <c r="E1150" s="123">
        <v>2695.84</v>
      </c>
      <c r="F1150" s="123">
        <v>2974.5</v>
      </c>
      <c r="G1150" s="124">
        <v>3387.8100000000004</v>
      </c>
      <c r="H1150" s="125">
        <v>720.37</v>
      </c>
      <c r="I1150" s="161">
        <v>0</v>
      </c>
      <c r="J1150" s="161">
        <v>353.08000000000004</v>
      </c>
      <c r="K1150" s="126" t="s">
        <v>1345</v>
      </c>
      <c r="L1150" s="164" t="s">
        <v>94</v>
      </c>
      <c r="M1150" s="165" t="s">
        <v>1346</v>
      </c>
      <c r="N1150" s="127">
        <v>75.97</v>
      </c>
      <c r="O1150" s="169">
        <v>0</v>
      </c>
      <c r="P1150" s="169">
        <v>37.409999999999997</v>
      </c>
      <c r="Q1150" s="127">
        <v>3.41</v>
      </c>
      <c r="R1150" s="128">
        <v>1470.04</v>
      </c>
      <c r="S1150" s="14">
        <v>1975.47</v>
      </c>
      <c r="T1150" s="14">
        <v>2254.13</v>
      </c>
      <c r="U1150" s="129">
        <v>2667.44</v>
      </c>
    </row>
    <row r="1151" spans="1:21" s="12" customFormat="1" x14ac:dyDescent="0.25">
      <c r="A1151" s="120" t="str">
        <f t="shared" si="30"/>
        <v>17.01.2016</v>
      </c>
      <c r="B1151" s="121">
        <f t="shared" si="30"/>
        <v>13</v>
      </c>
      <c r="C1151" s="120" t="str">
        <f t="shared" si="31"/>
        <v>150-670 кВт</v>
      </c>
      <c r="D1151" s="122">
        <v>2218.54</v>
      </c>
      <c r="E1151" s="123">
        <v>2723.97</v>
      </c>
      <c r="F1151" s="123">
        <v>3002.63</v>
      </c>
      <c r="G1151" s="124">
        <v>3415.94</v>
      </c>
      <c r="H1151" s="125">
        <v>748.5</v>
      </c>
      <c r="I1151" s="161">
        <v>0</v>
      </c>
      <c r="J1151" s="161">
        <v>323.03000000000003</v>
      </c>
      <c r="K1151" s="126" t="s">
        <v>1348</v>
      </c>
      <c r="L1151" s="164" t="s">
        <v>94</v>
      </c>
      <c r="M1151" s="165" t="s">
        <v>1349</v>
      </c>
      <c r="N1151" s="127">
        <v>78.95</v>
      </c>
      <c r="O1151" s="169">
        <v>0</v>
      </c>
      <c r="P1151" s="169">
        <v>34.229999999999997</v>
      </c>
      <c r="Q1151" s="127">
        <v>3.41</v>
      </c>
      <c r="R1151" s="128">
        <v>1470.04</v>
      </c>
      <c r="S1151" s="14">
        <v>1975.47</v>
      </c>
      <c r="T1151" s="14">
        <v>2254.13</v>
      </c>
      <c r="U1151" s="129">
        <v>2667.44</v>
      </c>
    </row>
    <row r="1152" spans="1:21" s="12" customFormat="1" x14ac:dyDescent="0.25">
      <c r="A1152" s="120" t="str">
        <f t="shared" si="30"/>
        <v>17.01.2016</v>
      </c>
      <c r="B1152" s="121">
        <f t="shared" si="30"/>
        <v>14</v>
      </c>
      <c r="C1152" s="120" t="str">
        <f t="shared" si="31"/>
        <v>150-670 кВт</v>
      </c>
      <c r="D1152" s="122">
        <v>2218.4699999999998</v>
      </c>
      <c r="E1152" s="123">
        <v>2723.9</v>
      </c>
      <c r="F1152" s="123">
        <v>3002.5600000000004</v>
      </c>
      <c r="G1152" s="124">
        <v>3415.8700000000003</v>
      </c>
      <c r="H1152" s="125">
        <v>748.43000000000006</v>
      </c>
      <c r="I1152" s="161">
        <v>0</v>
      </c>
      <c r="J1152" s="161">
        <v>136.82999999999998</v>
      </c>
      <c r="K1152" s="126" t="s">
        <v>1351</v>
      </c>
      <c r="L1152" s="164" t="s">
        <v>94</v>
      </c>
      <c r="M1152" s="165" t="s">
        <v>1352</v>
      </c>
      <c r="N1152" s="127">
        <v>78.95</v>
      </c>
      <c r="O1152" s="169">
        <v>0</v>
      </c>
      <c r="P1152" s="169">
        <v>14.5</v>
      </c>
      <c r="Q1152" s="127">
        <v>3.41</v>
      </c>
      <c r="R1152" s="128">
        <v>1470.04</v>
      </c>
      <c r="S1152" s="14">
        <v>1975.47</v>
      </c>
      <c r="T1152" s="14">
        <v>2254.13</v>
      </c>
      <c r="U1152" s="129">
        <v>2667.44</v>
      </c>
    </row>
    <row r="1153" spans="1:21" s="12" customFormat="1" x14ac:dyDescent="0.25">
      <c r="A1153" s="120" t="str">
        <f t="shared" si="30"/>
        <v>17.01.2016</v>
      </c>
      <c r="B1153" s="121">
        <f t="shared" si="30"/>
        <v>15</v>
      </c>
      <c r="C1153" s="120" t="str">
        <f t="shared" si="31"/>
        <v>150-670 кВт</v>
      </c>
      <c r="D1153" s="122">
        <v>2190.2799999999997</v>
      </c>
      <c r="E1153" s="123">
        <v>2695.71</v>
      </c>
      <c r="F1153" s="123">
        <v>2974.37</v>
      </c>
      <c r="G1153" s="124">
        <v>3387.68</v>
      </c>
      <c r="H1153" s="125">
        <v>720.24</v>
      </c>
      <c r="I1153" s="161">
        <v>0</v>
      </c>
      <c r="J1153" s="161">
        <v>38.869999999999997</v>
      </c>
      <c r="K1153" s="126" t="s">
        <v>131</v>
      </c>
      <c r="L1153" s="164" t="s">
        <v>94</v>
      </c>
      <c r="M1153" s="165" t="s">
        <v>1354</v>
      </c>
      <c r="N1153" s="127">
        <v>75.959999999999994</v>
      </c>
      <c r="O1153" s="169">
        <v>0</v>
      </c>
      <c r="P1153" s="169">
        <v>4.12</v>
      </c>
      <c r="Q1153" s="127">
        <v>3.41</v>
      </c>
      <c r="R1153" s="128">
        <v>1470.04</v>
      </c>
      <c r="S1153" s="14">
        <v>1975.47</v>
      </c>
      <c r="T1153" s="14">
        <v>2254.13</v>
      </c>
      <c r="U1153" s="129">
        <v>2667.44</v>
      </c>
    </row>
    <row r="1154" spans="1:21" s="12" customFormat="1" x14ac:dyDescent="0.25">
      <c r="A1154" s="120" t="str">
        <f t="shared" ref="A1154:B1169" si="32">A410</f>
        <v>17.01.2016</v>
      </c>
      <c r="B1154" s="121">
        <f t="shared" si="32"/>
        <v>16</v>
      </c>
      <c r="C1154" s="120" t="str">
        <f t="shared" si="31"/>
        <v>150-670 кВт</v>
      </c>
      <c r="D1154" s="122">
        <v>2135.7599999999998</v>
      </c>
      <c r="E1154" s="123">
        <v>2641.19</v>
      </c>
      <c r="F1154" s="123">
        <v>2919.8500000000004</v>
      </c>
      <c r="G1154" s="124">
        <v>3333.1600000000003</v>
      </c>
      <c r="H1154" s="125">
        <v>665.71999999999991</v>
      </c>
      <c r="I1154" s="161">
        <v>95.2</v>
      </c>
      <c r="J1154" s="161">
        <v>0</v>
      </c>
      <c r="K1154" s="126" t="s">
        <v>1355</v>
      </c>
      <c r="L1154" s="164" t="s">
        <v>1356</v>
      </c>
      <c r="M1154" s="165" t="s">
        <v>94</v>
      </c>
      <c r="N1154" s="127">
        <v>70.180000000000007</v>
      </c>
      <c r="O1154" s="169">
        <v>10.09</v>
      </c>
      <c r="P1154" s="169">
        <v>0</v>
      </c>
      <c r="Q1154" s="127">
        <v>3.41</v>
      </c>
      <c r="R1154" s="128">
        <v>1470.04</v>
      </c>
      <c r="S1154" s="14">
        <v>1975.47</v>
      </c>
      <c r="T1154" s="14">
        <v>2254.13</v>
      </c>
      <c r="U1154" s="129">
        <v>2667.44</v>
      </c>
    </row>
    <row r="1155" spans="1:21" s="12" customFormat="1" x14ac:dyDescent="0.25">
      <c r="A1155" s="120" t="str">
        <f t="shared" si="32"/>
        <v>17.01.2016</v>
      </c>
      <c r="B1155" s="121">
        <f t="shared" si="32"/>
        <v>17</v>
      </c>
      <c r="C1155" s="120" t="str">
        <f t="shared" si="31"/>
        <v>150-670 кВт</v>
      </c>
      <c r="D1155" s="122">
        <v>2170.35</v>
      </c>
      <c r="E1155" s="123">
        <v>2675.7799999999997</v>
      </c>
      <c r="F1155" s="123">
        <v>2954.4400000000005</v>
      </c>
      <c r="G1155" s="124">
        <v>3367.75</v>
      </c>
      <c r="H1155" s="125">
        <v>700.31</v>
      </c>
      <c r="I1155" s="161">
        <v>47.25</v>
      </c>
      <c r="J1155" s="161">
        <v>0</v>
      </c>
      <c r="K1155" s="126" t="s">
        <v>1358</v>
      </c>
      <c r="L1155" s="164" t="s">
        <v>1359</v>
      </c>
      <c r="M1155" s="165" t="s">
        <v>94</v>
      </c>
      <c r="N1155" s="127">
        <v>73.849999999999994</v>
      </c>
      <c r="O1155" s="169">
        <v>5.01</v>
      </c>
      <c r="P1155" s="169">
        <v>0</v>
      </c>
      <c r="Q1155" s="127">
        <v>3.41</v>
      </c>
      <c r="R1155" s="128">
        <v>1470.04</v>
      </c>
      <c r="S1155" s="14">
        <v>1975.47</v>
      </c>
      <c r="T1155" s="14">
        <v>2254.13</v>
      </c>
      <c r="U1155" s="129">
        <v>2667.44</v>
      </c>
    </row>
    <row r="1156" spans="1:21" s="12" customFormat="1" x14ac:dyDescent="0.25">
      <c r="A1156" s="120" t="str">
        <f t="shared" si="32"/>
        <v>17.01.2016</v>
      </c>
      <c r="B1156" s="121">
        <f t="shared" si="32"/>
        <v>18</v>
      </c>
      <c r="C1156" s="120" t="str">
        <f t="shared" si="31"/>
        <v>150-670 кВт</v>
      </c>
      <c r="D1156" s="122">
        <v>2146.41</v>
      </c>
      <c r="E1156" s="123">
        <v>2651.84</v>
      </c>
      <c r="F1156" s="123">
        <v>2930.5</v>
      </c>
      <c r="G1156" s="124">
        <v>3343.81</v>
      </c>
      <c r="H1156" s="125">
        <v>676.37</v>
      </c>
      <c r="I1156" s="161">
        <v>0</v>
      </c>
      <c r="J1156" s="161">
        <v>5.86</v>
      </c>
      <c r="K1156" s="126" t="s">
        <v>1361</v>
      </c>
      <c r="L1156" s="164" t="s">
        <v>94</v>
      </c>
      <c r="M1156" s="165" t="s">
        <v>1362</v>
      </c>
      <c r="N1156" s="127">
        <v>71.31</v>
      </c>
      <c r="O1156" s="169">
        <v>0</v>
      </c>
      <c r="P1156" s="169">
        <v>0.62</v>
      </c>
      <c r="Q1156" s="127">
        <v>3.41</v>
      </c>
      <c r="R1156" s="128">
        <v>1470.04</v>
      </c>
      <c r="S1156" s="14">
        <v>1975.47</v>
      </c>
      <c r="T1156" s="14">
        <v>2254.13</v>
      </c>
      <c r="U1156" s="129">
        <v>2667.44</v>
      </c>
    </row>
    <row r="1157" spans="1:21" s="12" customFormat="1" x14ac:dyDescent="0.25">
      <c r="A1157" s="120" t="str">
        <f t="shared" si="32"/>
        <v>17.01.2016</v>
      </c>
      <c r="B1157" s="121">
        <f t="shared" si="32"/>
        <v>19</v>
      </c>
      <c r="C1157" s="120" t="str">
        <f t="shared" si="31"/>
        <v>150-670 кВт</v>
      </c>
      <c r="D1157" s="122">
        <v>2148.6799999999998</v>
      </c>
      <c r="E1157" s="123">
        <v>2654.1099999999997</v>
      </c>
      <c r="F1157" s="123">
        <v>2932.77</v>
      </c>
      <c r="G1157" s="124">
        <v>3346.08</v>
      </c>
      <c r="H1157" s="125">
        <v>678.63999999999987</v>
      </c>
      <c r="I1157" s="161">
        <v>0</v>
      </c>
      <c r="J1157" s="161">
        <v>54.21</v>
      </c>
      <c r="K1157" s="126" t="s">
        <v>1364</v>
      </c>
      <c r="L1157" s="164" t="s">
        <v>94</v>
      </c>
      <c r="M1157" s="165" t="s">
        <v>1365</v>
      </c>
      <c r="N1157" s="127">
        <v>71.55</v>
      </c>
      <c r="O1157" s="169">
        <v>0</v>
      </c>
      <c r="P1157" s="169">
        <v>5.74</v>
      </c>
      <c r="Q1157" s="127">
        <v>3.41</v>
      </c>
      <c r="R1157" s="128">
        <v>1470.04</v>
      </c>
      <c r="S1157" s="14">
        <v>1975.47</v>
      </c>
      <c r="T1157" s="14">
        <v>2254.13</v>
      </c>
      <c r="U1157" s="129">
        <v>2667.44</v>
      </c>
    </row>
    <row r="1158" spans="1:21" s="12" customFormat="1" x14ac:dyDescent="0.25">
      <c r="A1158" s="120" t="str">
        <f t="shared" si="32"/>
        <v>17.01.2016</v>
      </c>
      <c r="B1158" s="121">
        <f t="shared" si="32"/>
        <v>20</v>
      </c>
      <c r="C1158" s="120" t="str">
        <f t="shared" si="31"/>
        <v>150-670 кВт</v>
      </c>
      <c r="D1158" s="122">
        <v>2116.4</v>
      </c>
      <c r="E1158" s="123">
        <v>2621.83</v>
      </c>
      <c r="F1158" s="123">
        <v>2900.4900000000002</v>
      </c>
      <c r="G1158" s="124">
        <v>3313.8</v>
      </c>
      <c r="H1158" s="125">
        <v>646.36</v>
      </c>
      <c r="I1158" s="161">
        <v>0</v>
      </c>
      <c r="J1158" s="161">
        <v>234.04000000000002</v>
      </c>
      <c r="K1158" s="126" t="s">
        <v>1367</v>
      </c>
      <c r="L1158" s="164" t="s">
        <v>94</v>
      </c>
      <c r="M1158" s="165" t="s">
        <v>1368</v>
      </c>
      <c r="N1158" s="127">
        <v>68.13</v>
      </c>
      <c r="O1158" s="169">
        <v>0</v>
      </c>
      <c r="P1158" s="169">
        <v>24.8</v>
      </c>
      <c r="Q1158" s="127">
        <v>3.41</v>
      </c>
      <c r="R1158" s="128">
        <v>1470.04</v>
      </c>
      <c r="S1158" s="14">
        <v>1975.47</v>
      </c>
      <c r="T1158" s="14">
        <v>2254.13</v>
      </c>
      <c r="U1158" s="129">
        <v>2667.44</v>
      </c>
    </row>
    <row r="1159" spans="1:21" s="12" customFormat="1" x14ac:dyDescent="0.25">
      <c r="A1159" s="120" t="str">
        <f t="shared" si="32"/>
        <v>17.01.2016</v>
      </c>
      <c r="B1159" s="121">
        <f t="shared" si="32"/>
        <v>21</v>
      </c>
      <c r="C1159" s="120" t="str">
        <f t="shared" si="31"/>
        <v>150-670 кВт</v>
      </c>
      <c r="D1159" s="122">
        <v>2085.2200000000003</v>
      </c>
      <c r="E1159" s="123">
        <v>2590.65</v>
      </c>
      <c r="F1159" s="123">
        <v>2869.31</v>
      </c>
      <c r="G1159" s="124">
        <v>3282.62</v>
      </c>
      <c r="H1159" s="125">
        <v>615.18000000000006</v>
      </c>
      <c r="I1159" s="161">
        <v>0</v>
      </c>
      <c r="J1159" s="161">
        <v>367.51</v>
      </c>
      <c r="K1159" s="126" t="s">
        <v>1370</v>
      </c>
      <c r="L1159" s="164" t="s">
        <v>94</v>
      </c>
      <c r="M1159" s="165" t="s">
        <v>1371</v>
      </c>
      <c r="N1159" s="127">
        <v>64.83</v>
      </c>
      <c r="O1159" s="169">
        <v>0</v>
      </c>
      <c r="P1159" s="169">
        <v>38.94</v>
      </c>
      <c r="Q1159" s="127">
        <v>3.41</v>
      </c>
      <c r="R1159" s="128">
        <v>1470.04</v>
      </c>
      <c r="S1159" s="14">
        <v>1975.47</v>
      </c>
      <c r="T1159" s="14">
        <v>2254.13</v>
      </c>
      <c r="U1159" s="129">
        <v>2667.44</v>
      </c>
    </row>
    <row r="1160" spans="1:21" s="12" customFormat="1" x14ac:dyDescent="0.25">
      <c r="A1160" s="120" t="str">
        <f t="shared" si="32"/>
        <v>17.01.2016</v>
      </c>
      <c r="B1160" s="121">
        <f t="shared" si="32"/>
        <v>22</v>
      </c>
      <c r="C1160" s="120" t="str">
        <f t="shared" si="31"/>
        <v>150-670 кВт</v>
      </c>
      <c r="D1160" s="122">
        <v>2174.6</v>
      </c>
      <c r="E1160" s="123">
        <v>2680.0299999999997</v>
      </c>
      <c r="F1160" s="123">
        <v>2958.69</v>
      </c>
      <c r="G1160" s="124">
        <v>3372</v>
      </c>
      <c r="H1160" s="125">
        <v>704.56</v>
      </c>
      <c r="I1160" s="161">
        <v>0</v>
      </c>
      <c r="J1160" s="161">
        <v>473.42</v>
      </c>
      <c r="K1160" s="126" t="s">
        <v>1373</v>
      </c>
      <c r="L1160" s="164" t="s">
        <v>94</v>
      </c>
      <c r="M1160" s="165" t="s">
        <v>1374</v>
      </c>
      <c r="N1160" s="127">
        <v>74.3</v>
      </c>
      <c r="O1160" s="169">
        <v>0</v>
      </c>
      <c r="P1160" s="169">
        <v>50.17</v>
      </c>
      <c r="Q1160" s="127">
        <v>3.41</v>
      </c>
      <c r="R1160" s="128">
        <v>1470.04</v>
      </c>
      <c r="S1160" s="14">
        <v>1975.47</v>
      </c>
      <c r="T1160" s="14">
        <v>2254.13</v>
      </c>
      <c r="U1160" s="129">
        <v>2667.44</v>
      </c>
    </row>
    <row r="1161" spans="1:21" s="12" customFormat="1" x14ac:dyDescent="0.25">
      <c r="A1161" s="120" t="str">
        <f t="shared" si="32"/>
        <v>17.01.2016</v>
      </c>
      <c r="B1161" s="121">
        <f t="shared" si="32"/>
        <v>23</v>
      </c>
      <c r="C1161" s="120" t="str">
        <f t="shared" si="31"/>
        <v>150-670 кВт</v>
      </c>
      <c r="D1161" s="122">
        <v>2173.58</v>
      </c>
      <c r="E1161" s="123">
        <v>2679.01</v>
      </c>
      <c r="F1161" s="123">
        <v>2957.67</v>
      </c>
      <c r="G1161" s="124">
        <v>3370.98</v>
      </c>
      <c r="H1161" s="125">
        <v>703.54000000000008</v>
      </c>
      <c r="I1161" s="161">
        <v>0.01</v>
      </c>
      <c r="J1161" s="161">
        <v>131.91</v>
      </c>
      <c r="K1161" s="126" t="s">
        <v>1376</v>
      </c>
      <c r="L1161" s="164" t="s">
        <v>95</v>
      </c>
      <c r="M1161" s="165" t="s">
        <v>1377</v>
      </c>
      <c r="N1161" s="127">
        <v>74.19</v>
      </c>
      <c r="O1161" s="169">
        <v>0</v>
      </c>
      <c r="P1161" s="169">
        <v>13.98</v>
      </c>
      <c r="Q1161" s="127">
        <v>3.41</v>
      </c>
      <c r="R1161" s="128">
        <v>1470.04</v>
      </c>
      <c r="S1161" s="14">
        <v>1975.47</v>
      </c>
      <c r="T1161" s="14">
        <v>2254.13</v>
      </c>
      <c r="U1161" s="129">
        <v>2667.44</v>
      </c>
    </row>
    <row r="1162" spans="1:21" s="12" customFormat="1" x14ac:dyDescent="0.25">
      <c r="A1162" s="120" t="str">
        <f t="shared" si="32"/>
        <v>18.01.2016</v>
      </c>
      <c r="B1162" s="121">
        <f t="shared" si="32"/>
        <v>0</v>
      </c>
      <c r="C1162" s="120" t="str">
        <f t="shared" si="31"/>
        <v>150-670 кВт</v>
      </c>
      <c r="D1162" s="122">
        <v>2118.98</v>
      </c>
      <c r="E1162" s="123">
        <v>2624.41</v>
      </c>
      <c r="F1162" s="123">
        <v>2903.07</v>
      </c>
      <c r="G1162" s="124">
        <v>3316.38</v>
      </c>
      <c r="H1162" s="125">
        <v>648.93999999999994</v>
      </c>
      <c r="I1162" s="161">
        <v>0</v>
      </c>
      <c r="J1162" s="161">
        <v>101.54</v>
      </c>
      <c r="K1162" s="126" t="s">
        <v>1380</v>
      </c>
      <c r="L1162" s="164" t="s">
        <v>94</v>
      </c>
      <c r="M1162" s="165" t="s">
        <v>1381</v>
      </c>
      <c r="N1162" s="127">
        <v>68.400000000000006</v>
      </c>
      <c r="O1162" s="169">
        <v>0</v>
      </c>
      <c r="P1162" s="169">
        <v>10.76</v>
      </c>
      <c r="Q1162" s="127">
        <v>3.41</v>
      </c>
      <c r="R1162" s="128">
        <v>1470.04</v>
      </c>
      <c r="S1162" s="14">
        <v>1975.47</v>
      </c>
      <c r="T1162" s="14">
        <v>2254.13</v>
      </c>
      <c r="U1162" s="129">
        <v>2667.44</v>
      </c>
    </row>
    <row r="1163" spans="1:21" s="12" customFormat="1" x14ac:dyDescent="0.25">
      <c r="A1163" s="120" t="str">
        <f t="shared" si="32"/>
        <v>18.01.2016</v>
      </c>
      <c r="B1163" s="121">
        <f t="shared" si="32"/>
        <v>1</v>
      </c>
      <c r="C1163" s="120" t="str">
        <f t="shared" si="31"/>
        <v>150-670 кВт</v>
      </c>
      <c r="D1163" s="122">
        <v>2126.8200000000002</v>
      </c>
      <c r="E1163" s="123">
        <v>2632.25</v>
      </c>
      <c r="F1163" s="123">
        <v>2910.91</v>
      </c>
      <c r="G1163" s="124">
        <v>3324.22</v>
      </c>
      <c r="H1163" s="125">
        <v>656.78</v>
      </c>
      <c r="I1163" s="161">
        <v>0</v>
      </c>
      <c r="J1163" s="161">
        <v>89.68</v>
      </c>
      <c r="K1163" s="126" t="s">
        <v>1382</v>
      </c>
      <c r="L1163" s="164" t="s">
        <v>94</v>
      </c>
      <c r="M1163" s="165" t="s">
        <v>1383</v>
      </c>
      <c r="N1163" s="127">
        <v>69.23</v>
      </c>
      <c r="O1163" s="169">
        <v>0</v>
      </c>
      <c r="P1163" s="169">
        <v>9.5</v>
      </c>
      <c r="Q1163" s="127">
        <v>3.41</v>
      </c>
      <c r="R1163" s="128">
        <v>1470.04</v>
      </c>
      <c r="S1163" s="14">
        <v>1975.47</v>
      </c>
      <c r="T1163" s="14">
        <v>2254.13</v>
      </c>
      <c r="U1163" s="129">
        <v>2667.44</v>
      </c>
    </row>
    <row r="1164" spans="1:21" s="12" customFormat="1" x14ac:dyDescent="0.25">
      <c r="A1164" s="120" t="str">
        <f t="shared" si="32"/>
        <v>18.01.2016</v>
      </c>
      <c r="B1164" s="121">
        <f t="shared" si="32"/>
        <v>2</v>
      </c>
      <c r="C1164" s="120" t="str">
        <f t="shared" si="31"/>
        <v>150-670 кВт</v>
      </c>
      <c r="D1164" s="122">
        <v>2158.96</v>
      </c>
      <c r="E1164" s="123">
        <v>2664.39</v>
      </c>
      <c r="F1164" s="123">
        <v>2943.05</v>
      </c>
      <c r="G1164" s="124">
        <v>3356.36</v>
      </c>
      <c r="H1164" s="125">
        <v>688.92</v>
      </c>
      <c r="I1164" s="161">
        <v>0</v>
      </c>
      <c r="J1164" s="161">
        <v>45.370000000000005</v>
      </c>
      <c r="K1164" s="126" t="s">
        <v>1385</v>
      </c>
      <c r="L1164" s="164" t="s">
        <v>94</v>
      </c>
      <c r="M1164" s="165" t="s">
        <v>1386</v>
      </c>
      <c r="N1164" s="127">
        <v>72.64</v>
      </c>
      <c r="O1164" s="169">
        <v>0</v>
      </c>
      <c r="P1164" s="169">
        <v>4.8099999999999996</v>
      </c>
      <c r="Q1164" s="127">
        <v>3.41</v>
      </c>
      <c r="R1164" s="128">
        <v>1470.04</v>
      </c>
      <c r="S1164" s="14">
        <v>1975.47</v>
      </c>
      <c r="T1164" s="14">
        <v>2254.13</v>
      </c>
      <c r="U1164" s="129">
        <v>2667.44</v>
      </c>
    </row>
    <row r="1165" spans="1:21" s="12" customFormat="1" x14ac:dyDescent="0.25">
      <c r="A1165" s="120" t="str">
        <f t="shared" si="32"/>
        <v>18.01.2016</v>
      </c>
      <c r="B1165" s="121">
        <f t="shared" si="32"/>
        <v>3</v>
      </c>
      <c r="C1165" s="120" t="str">
        <f t="shared" si="31"/>
        <v>150-670 кВт</v>
      </c>
      <c r="D1165" s="122">
        <v>2182.33</v>
      </c>
      <c r="E1165" s="123">
        <v>2687.76</v>
      </c>
      <c r="F1165" s="123">
        <v>2966.42</v>
      </c>
      <c r="G1165" s="124">
        <v>3379.7300000000005</v>
      </c>
      <c r="H1165" s="125">
        <v>712.29</v>
      </c>
      <c r="I1165" s="161">
        <v>0</v>
      </c>
      <c r="J1165" s="161">
        <v>76.289999999999992</v>
      </c>
      <c r="K1165" s="126" t="s">
        <v>1388</v>
      </c>
      <c r="L1165" s="164" t="s">
        <v>94</v>
      </c>
      <c r="M1165" s="165" t="s">
        <v>1389</v>
      </c>
      <c r="N1165" s="127">
        <v>75.12</v>
      </c>
      <c r="O1165" s="169">
        <v>0</v>
      </c>
      <c r="P1165" s="169">
        <v>8.08</v>
      </c>
      <c r="Q1165" s="127">
        <v>3.41</v>
      </c>
      <c r="R1165" s="128">
        <v>1470.04</v>
      </c>
      <c r="S1165" s="14">
        <v>1975.47</v>
      </c>
      <c r="T1165" s="14">
        <v>2254.13</v>
      </c>
      <c r="U1165" s="129">
        <v>2667.44</v>
      </c>
    </row>
    <row r="1166" spans="1:21" s="12" customFormat="1" x14ac:dyDescent="0.25">
      <c r="A1166" s="120" t="str">
        <f t="shared" si="32"/>
        <v>18.01.2016</v>
      </c>
      <c r="B1166" s="121">
        <f t="shared" si="32"/>
        <v>4</v>
      </c>
      <c r="C1166" s="120" t="str">
        <f t="shared" si="31"/>
        <v>150-670 кВт</v>
      </c>
      <c r="D1166" s="122">
        <v>2182.5299999999997</v>
      </c>
      <c r="E1166" s="123">
        <v>2687.96</v>
      </c>
      <c r="F1166" s="123">
        <v>2966.6200000000003</v>
      </c>
      <c r="G1166" s="124">
        <v>3379.9300000000003</v>
      </c>
      <c r="H1166" s="125">
        <v>712.49</v>
      </c>
      <c r="I1166" s="161">
        <v>0.01</v>
      </c>
      <c r="J1166" s="161">
        <v>43.83</v>
      </c>
      <c r="K1166" s="126" t="s">
        <v>1390</v>
      </c>
      <c r="L1166" s="164" t="s">
        <v>95</v>
      </c>
      <c r="M1166" s="165" t="s">
        <v>1391</v>
      </c>
      <c r="N1166" s="127">
        <v>75.14</v>
      </c>
      <c r="O1166" s="169">
        <v>0</v>
      </c>
      <c r="P1166" s="169">
        <v>4.6399999999999997</v>
      </c>
      <c r="Q1166" s="127">
        <v>3.41</v>
      </c>
      <c r="R1166" s="128">
        <v>1470.04</v>
      </c>
      <c r="S1166" s="14">
        <v>1975.47</v>
      </c>
      <c r="T1166" s="14">
        <v>2254.13</v>
      </c>
      <c r="U1166" s="129">
        <v>2667.44</v>
      </c>
    </row>
    <row r="1167" spans="1:21" s="12" customFormat="1" x14ac:dyDescent="0.25">
      <c r="A1167" s="120" t="str">
        <f t="shared" si="32"/>
        <v>18.01.2016</v>
      </c>
      <c r="B1167" s="121">
        <f t="shared" si="32"/>
        <v>5</v>
      </c>
      <c r="C1167" s="120" t="str">
        <f t="shared" si="31"/>
        <v>150-670 кВт</v>
      </c>
      <c r="D1167" s="122">
        <v>2153.79</v>
      </c>
      <c r="E1167" s="123">
        <v>2659.2200000000003</v>
      </c>
      <c r="F1167" s="123">
        <v>2937.88</v>
      </c>
      <c r="G1167" s="124">
        <v>3351.19</v>
      </c>
      <c r="H1167" s="125">
        <v>683.75</v>
      </c>
      <c r="I1167" s="161">
        <v>13.05</v>
      </c>
      <c r="J1167" s="161">
        <v>0</v>
      </c>
      <c r="K1167" s="126" t="s">
        <v>1393</v>
      </c>
      <c r="L1167" s="164" t="s">
        <v>1394</v>
      </c>
      <c r="M1167" s="165" t="s">
        <v>94</v>
      </c>
      <c r="N1167" s="127">
        <v>72.09</v>
      </c>
      <c r="O1167" s="169">
        <v>1.38</v>
      </c>
      <c r="P1167" s="169">
        <v>0</v>
      </c>
      <c r="Q1167" s="127">
        <v>3.41</v>
      </c>
      <c r="R1167" s="128">
        <v>1470.04</v>
      </c>
      <c r="S1167" s="14">
        <v>1975.47</v>
      </c>
      <c r="T1167" s="14">
        <v>2254.13</v>
      </c>
      <c r="U1167" s="129">
        <v>2667.44</v>
      </c>
    </row>
    <row r="1168" spans="1:21" s="12" customFormat="1" x14ac:dyDescent="0.25">
      <c r="A1168" s="120" t="str">
        <f t="shared" si="32"/>
        <v>18.01.2016</v>
      </c>
      <c r="B1168" s="121">
        <f t="shared" si="32"/>
        <v>6</v>
      </c>
      <c r="C1168" s="120" t="str">
        <f t="shared" si="31"/>
        <v>150-670 кВт</v>
      </c>
      <c r="D1168" s="122">
        <v>2098.0299999999997</v>
      </c>
      <c r="E1168" s="123">
        <v>2603.46</v>
      </c>
      <c r="F1168" s="123">
        <v>2882.1200000000003</v>
      </c>
      <c r="G1168" s="124">
        <v>3295.4300000000003</v>
      </c>
      <c r="H1168" s="125">
        <v>627.9899999999999</v>
      </c>
      <c r="I1168" s="161">
        <v>239.44</v>
      </c>
      <c r="J1168" s="161">
        <v>0</v>
      </c>
      <c r="K1168" s="126" t="s">
        <v>1395</v>
      </c>
      <c r="L1168" s="164" t="s">
        <v>1396</v>
      </c>
      <c r="M1168" s="165" t="s">
        <v>94</v>
      </c>
      <c r="N1168" s="127">
        <v>66.180000000000007</v>
      </c>
      <c r="O1168" s="169">
        <v>25.37</v>
      </c>
      <c r="P1168" s="169">
        <v>0</v>
      </c>
      <c r="Q1168" s="127">
        <v>3.41</v>
      </c>
      <c r="R1168" s="128">
        <v>1470.04</v>
      </c>
      <c r="S1168" s="14">
        <v>1975.47</v>
      </c>
      <c r="T1168" s="14">
        <v>2254.13</v>
      </c>
      <c r="U1168" s="129">
        <v>2667.44</v>
      </c>
    </row>
    <row r="1169" spans="1:21" s="12" customFormat="1" x14ac:dyDescent="0.25">
      <c r="A1169" s="120" t="str">
        <f t="shared" si="32"/>
        <v>18.01.2016</v>
      </c>
      <c r="B1169" s="121">
        <f t="shared" si="32"/>
        <v>7</v>
      </c>
      <c r="C1169" s="120" t="str">
        <f t="shared" si="31"/>
        <v>150-670 кВт</v>
      </c>
      <c r="D1169" s="122">
        <v>2268.9300000000003</v>
      </c>
      <c r="E1169" s="123">
        <v>2774.36</v>
      </c>
      <c r="F1169" s="123">
        <v>3053.02</v>
      </c>
      <c r="G1169" s="124">
        <v>3466.33</v>
      </c>
      <c r="H1169" s="125">
        <v>798.89</v>
      </c>
      <c r="I1169" s="161">
        <v>20.56</v>
      </c>
      <c r="J1169" s="161">
        <v>0</v>
      </c>
      <c r="K1169" s="126" t="s">
        <v>1398</v>
      </c>
      <c r="L1169" s="164" t="s">
        <v>1399</v>
      </c>
      <c r="M1169" s="165" t="s">
        <v>94</v>
      </c>
      <c r="N1169" s="127">
        <v>84.29</v>
      </c>
      <c r="O1169" s="169">
        <v>2.1800000000000002</v>
      </c>
      <c r="P1169" s="169">
        <v>0</v>
      </c>
      <c r="Q1169" s="127">
        <v>3.41</v>
      </c>
      <c r="R1169" s="128">
        <v>1470.04</v>
      </c>
      <c r="S1169" s="14">
        <v>1975.47</v>
      </c>
      <c r="T1169" s="14">
        <v>2254.13</v>
      </c>
      <c r="U1169" s="129">
        <v>2667.44</v>
      </c>
    </row>
    <row r="1170" spans="1:21" s="12" customFormat="1" x14ac:dyDescent="0.25">
      <c r="A1170" s="120" t="str">
        <f t="shared" ref="A1170:B1185" si="33">A426</f>
        <v>18.01.2016</v>
      </c>
      <c r="B1170" s="121">
        <f t="shared" si="33"/>
        <v>8</v>
      </c>
      <c r="C1170" s="120" t="str">
        <f t="shared" si="31"/>
        <v>150-670 кВт</v>
      </c>
      <c r="D1170" s="122">
        <v>2183.79</v>
      </c>
      <c r="E1170" s="123">
        <v>2689.2200000000003</v>
      </c>
      <c r="F1170" s="123">
        <v>2967.88</v>
      </c>
      <c r="G1170" s="124">
        <v>3381.19</v>
      </c>
      <c r="H1170" s="125">
        <v>713.75</v>
      </c>
      <c r="I1170" s="161">
        <v>47.239999999999995</v>
      </c>
      <c r="J1170" s="161">
        <v>0</v>
      </c>
      <c r="K1170" s="126" t="s">
        <v>189</v>
      </c>
      <c r="L1170" s="164" t="s">
        <v>1401</v>
      </c>
      <c r="M1170" s="165" t="s">
        <v>94</v>
      </c>
      <c r="N1170" s="127">
        <v>75.27</v>
      </c>
      <c r="O1170" s="169">
        <v>5.01</v>
      </c>
      <c r="P1170" s="169">
        <v>0</v>
      </c>
      <c r="Q1170" s="127">
        <v>3.41</v>
      </c>
      <c r="R1170" s="128">
        <v>1470.04</v>
      </c>
      <c r="S1170" s="14">
        <v>1975.47</v>
      </c>
      <c r="T1170" s="14">
        <v>2254.13</v>
      </c>
      <c r="U1170" s="129">
        <v>2667.44</v>
      </c>
    </row>
    <row r="1171" spans="1:21" s="12" customFormat="1" x14ac:dyDescent="0.25">
      <c r="A1171" s="120" t="str">
        <f t="shared" si="33"/>
        <v>18.01.2016</v>
      </c>
      <c r="B1171" s="121">
        <f t="shared" si="33"/>
        <v>9</v>
      </c>
      <c r="C1171" s="120" t="str">
        <f t="shared" si="31"/>
        <v>150-670 кВт</v>
      </c>
      <c r="D1171" s="122">
        <v>2187.8599999999997</v>
      </c>
      <c r="E1171" s="123">
        <v>2693.29</v>
      </c>
      <c r="F1171" s="123">
        <v>2971.9500000000003</v>
      </c>
      <c r="G1171" s="124">
        <v>3385.26</v>
      </c>
      <c r="H1171" s="125">
        <v>717.82</v>
      </c>
      <c r="I1171" s="161">
        <v>2.14</v>
      </c>
      <c r="J1171" s="161">
        <v>0</v>
      </c>
      <c r="K1171" s="126" t="s">
        <v>1403</v>
      </c>
      <c r="L1171" s="164" t="s">
        <v>1404</v>
      </c>
      <c r="M1171" s="165" t="s">
        <v>94</v>
      </c>
      <c r="N1171" s="127">
        <v>75.7</v>
      </c>
      <c r="O1171" s="169">
        <v>0.23</v>
      </c>
      <c r="P1171" s="169">
        <v>0</v>
      </c>
      <c r="Q1171" s="127">
        <v>3.41</v>
      </c>
      <c r="R1171" s="128">
        <v>1470.04</v>
      </c>
      <c r="S1171" s="14">
        <v>1975.47</v>
      </c>
      <c r="T1171" s="14">
        <v>2254.13</v>
      </c>
      <c r="U1171" s="129">
        <v>2667.44</v>
      </c>
    </row>
    <row r="1172" spans="1:21" s="12" customFormat="1" x14ac:dyDescent="0.25">
      <c r="A1172" s="120" t="str">
        <f t="shared" si="33"/>
        <v>18.01.2016</v>
      </c>
      <c r="B1172" s="121">
        <f t="shared" si="33"/>
        <v>10</v>
      </c>
      <c r="C1172" s="120" t="str">
        <f t="shared" si="31"/>
        <v>150-670 кВт</v>
      </c>
      <c r="D1172" s="122">
        <v>2088.9300000000003</v>
      </c>
      <c r="E1172" s="123">
        <v>2594.3599999999997</v>
      </c>
      <c r="F1172" s="123">
        <v>2873.0200000000004</v>
      </c>
      <c r="G1172" s="124">
        <v>3286.33</v>
      </c>
      <c r="H1172" s="125">
        <v>618.89</v>
      </c>
      <c r="I1172" s="161">
        <v>0</v>
      </c>
      <c r="J1172" s="161">
        <v>30.169999999999998</v>
      </c>
      <c r="K1172" s="126" t="s">
        <v>1406</v>
      </c>
      <c r="L1172" s="164" t="s">
        <v>94</v>
      </c>
      <c r="M1172" s="165" t="s">
        <v>1407</v>
      </c>
      <c r="N1172" s="127">
        <v>65.22</v>
      </c>
      <c r="O1172" s="169">
        <v>0</v>
      </c>
      <c r="P1172" s="169">
        <v>3.2</v>
      </c>
      <c r="Q1172" s="127">
        <v>3.41</v>
      </c>
      <c r="R1172" s="128">
        <v>1470.04</v>
      </c>
      <c r="S1172" s="14">
        <v>1975.47</v>
      </c>
      <c r="T1172" s="14">
        <v>2254.13</v>
      </c>
      <c r="U1172" s="129">
        <v>2667.44</v>
      </c>
    </row>
    <row r="1173" spans="1:21" s="12" customFormat="1" x14ac:dyDescent="0.25">
      <c r="A1173" s="120" t="str">
        <f t="shared" si="33"/>
        <v>18.01.2016</v>
      </c>
      <c r="B1173" s="121">
        <f t="shared" si="33"/>
        <v>11</v>
      </c>
      <c r="C1173" s="120" t="str">
        <f t="shared" si="31"/>
        <v>150-670 кВт</v>
      </c>
      <c r="D1173" s="122">
        <v>2109.34</v>
      </c>
      <c r="E1173" s="123">
        <v>2614.77</v>
      </c>
      <c r="F1173" s="123">
        <v>2893.4300000000003</v>
      </c>
      <c r="G1173" s="124">
        <v>3306.74</v>
      </c>
      <c r="H1173" s="125">
        <v>639.29999999999995</v>
      </c>
      <c r="I1173" s="161">
        <v>0.01</v>
      </c>
      <c r="J1173" s="161">
        <v>350.85</v>
      </c>
      <c r="K1173" s="126" t="s">
        <v>1409</v>
      </c>
      <c r="L1173" s="164" t="s">
        <v>95</v>
      </c>
      <c r="M1173" s="165" t="s">
        <v>1410</v>
      </c>
      <c r="N1173" s="127">
        <v>67.38</v>
      </c>
      <c r="O1173" s="169">
        <v>0</v>
      </c>
      <c r="P1173" s="169">
        <v>37.18</v>
      </c>
      <c r="Q1173" s="127">
        <v>3.41</v>
      </c>
      <c r="R1173" s="128">
        <v>1470.04</v>
      </c>
      <c r="S1173" s="14">
        <v>1975.47</v>
      </c>
      <c r="T1173" s="14">
        <v>2254.13</v>
      </c>
      <c r="U1173" s="129">
        <v>2667.44</v>
      </c>
    </row>
    <row r="1174" spans="1:21" s="12" customFormat="1" x14ac:dyDescent="0.25">
      <c r="A1174" s="120" t="str">
        <f t="shared" si="33"/>
        <v>18.01.2016</v>
      </c>
      <c r="B1174" s="121">
        <f t="shared" si="33"/>
        <v>12</v>
      </c>
      <c r="C1174" s="120" t="str">
        <f t="shared" si="31"/>
        <v>150-670 кВт</v>
      </c>
      <c r="D1174" s="122">
        <v>2106.7799999999997</v>
      </c>
      <c r="E1174" s="123">
        <v>2612.21</v>
      </c>
      <c r="F1174" s="123">
        <v>2890.87</v>
      </c>
      <c r="G1174" s="124">
        <v>3304.1800000000003</v>
      </c>
      <c r="H1174" s="125">
        <v>636.74</v>
      </c>
      <c r="I1174" s="161">
        <v>0.04</v>
      </c>
      <c r="J1174" s="161">
        <v>4.16</v>
      </c>
      <c r="K1174" s="126" t="s">
        <v>1412</v>
      </c>
      <c r="L1174" s="164" t="s">
        <v>100</v>
      </c>
      <c r="M1174" s="165" t="s">
        <v>1413</v>
      </c>
      <c r="N1174" s="127">
        <v>67.11</v>
      </c>
      <c r="O1174" s="169">
        <v>0</v>
      </c>
      <c r="P1174" s="169">
        <v>0.44</v>
      </c>
      <c r="Q1174" s="127">
        <v>3.41</v>
      </c>
      <c r="R1174" s="128">
        <v>1470.04</v>
      </c>
      <c r="S1174" s="14">
        <v>1975.47</v>
      </c>
      <c r="T1174" s="14">
        <v>2254.13</v>
      </c>
      <c r="U1174" s="129">
        <v>2667.44</v>
      </c>
    </row>
    <row r="1175" spans="1:21" s="12" customFormat="1" x14ac:dyDescent="0.25">
      <c r="A1175" s="120" t="str">
        <f t="shared" si="33"/>
        <v>18.01.2016</v>
      </c>
      <c r="B1175" s="121">
        <f t="shared" si="33"/>
        <v>13</v>
      </c>
      <c r="C1175" s="120" t="str">
        <f t="shared" si="31"/>
        <v>150-670 кВт</v>
      </c>
      <c r="D1175" s="122">
        <v>2111.3000000000002</v>
      </c>
      <c r="E1175" s="123">
        <v>2616.73</v>
      </c>
      <c r="F1175" s="123">
        <v>2895.3900000000003</v>
      </c>
      <c r="G1175" s="124">
        <v>3308.7</v>
      </c>
      <c r="H1175" s="125">
        <v>641.26</v>
      </c>
      <c r="I1175" s="161">
        <v>0</v>
      </c>
      <c r="J1175" s="161">
        <v>320.86</v>
      </c>
      <c r="K1175" s="126" t="s">
        <v>594</v>
      </c>
      <c r="L1175" s="164" t="s">
        <v>94</v>
      </c>
      <c r="M1175" s="165" t="s">
        <v>1415</v>
      </c>
      <c r="N1175" s="127">
        <v>67.59</v>
      </c>
      <c r="O1175" s="169">
        <v>0</v>
      </c>
      <c r="P1175" s="169">
        <v>34</v>
      </c>
      <c r="Q1175" s="127">
        <v>3.41</v>
      </c>
      <c r="R1175" s="128">
        <v>1470.04</v>
      </c>
      <c r="S1175" s="14">
        <v>1975.47</v>
      </c>
      <c r="T1175" s="14">
        <v>2254.13</v>
      </c>
      <c r="U1175" s="129">
        <v>2667.44</v>
      </c>
    </row>
    <row r="1176" spans="1:21" s="12" customFormat="1" x14ac:dyDescent="0.25">
      <c r="A1176" s="120" t="str">
        <f t="shared" si="33"/>
        <v>18.01.2016</v>
      </c>
      <c r="B1176" s="121">
        <f t="shared" si="33"/>
        <v>14</v>
      </c>
      <c r="C1176" s="120" t="str">
        <f t="shared" si="31"/>
        <v>150-670 кВт</v>
      </c>
      <c r="D1176" s="122">
        <v>2091.81</v>
      </c>
      <c r="E1176" s="123">
        <v>2597.2400000000002</v>
      </c>
      <c r="F1176" s="123">
        <v>2875.9</v>
      </c>
      <c r="G1176" s="124">
        <v>3289.21</v>
      </c>
      <c r="H1176" s="125">
        <v>621.77</v>
      </c>
      <c r="I1176" s="161">
        <v>0.01</v>
      </c>
      <c r="J1176" s="161">
        <v>365.78999999999996</v>
      </c>
      <c r="K1176" s="126" t="s">
        <v>103</v>
      </c>
      <c r="L1176" s="164" t="s">
        <v>95</v>
      </c>
      <c r="M1176" s="165" t="s">
        <v>1417</v>
      </c>
      <c r="N1176" s="127">
        <v>65.52</v>
      </c>
      <c r="O1176" s="169">
        <v>0</v>
      </c>
      <c r="P1176" s="169">
        <v>38.76</v>
      </c>
      <c r="Q1176" s="127">
        <v>3.41</v>
      </c>
      <c r="R1176" s="128">
        <v>1470.04</v>
      </c>
      <c r="S1176" s="14">
        <v>1975.47</v>
      </c>
      <c r="T1176" s="14">
        <v>2254.13</v>
      </c>
      <c r="U1176" s="129">
        <v>2667.44</v>
      </c>
    </row>
    <row r="1177" spans="1:21" s="12" customFormat="1" x14ac:dyDescent="0.25">
      <c r="A1177" s="120" t="str">
        <f t="shared" si="33"/>
        <v>18.01.2016</v>
      </c>
      <c r="B1177" s="121">
        <f t="shared" si="33"/>
        <v>15</v>
      </c>
      <c r="C1177" s="120" t="str">
        <f t="shared" si="31"/>
        <v>150-670 кВт</v>
      </c>
      <c r="D1177" s="122">
        <v>2143.4</v>
      </c>
      <c r="E1177" s="123">
        <v>2648.83</v>
      </c>
      <c r="F1177" s="123">
        <v>2927.4900000000002</v>
      </c>
      <c r="G1177" s="124">
        <v>3340.8</v>
      </c>
      <c r="H1177" s="125">
        <v>673.36</v>
      </c>
      <c r="I1177" s="161">
        <v>0</v>
      </c>
      <c r="J1177" s="161">
        <v>357.13</v>
      </c>
      <c r="K1177" s="126" t="s">
        <v>1419</v>
      </c>
      <c r="L1177" s="164" t="s">
        <v>94</v>
      </c>
      <c r="M1177" s="165" t="s">
        <v>1420</v>
      </c>
      <c r="N1177" s="127">
        <v>70.989999999999995</v>
      </c>
      <c r="O1177" s="169">
        <v>0</v>
      </c>
      <c r="P1177" s="169">
        <v>37.840000000000003</v>
      </c>
      <c r="Q1177" s="127">
        <v>3.41</v>
      </c>
      <c r="R1177" s="128">
        <v>1470.04</v>
      </c>
      <c r="S1177" s="14">
        <v>1975.47</v>
      </c>
      <c r="T1177" s="14">
        <v>2254.13</v>
      </c>
      <c r="U1177" s="129">
        <v>2667.44</v>
      </c>
    </row>
    <row r="1178" spans="1:21" s="12" customFormat="1" x14ac:dyDescent="0.25">
      <c r="A1178" s="120" t="str">
        <f t="shared" si="33"/>
        <v>18.01.2016</v>
      </c>
      <c r="B1178" s="121">
        <f t="shared" si="33"/>
        <v>16</v>
      </c>
      <c r="C1178" s="120" t="str">
        <f t="shared" si="31"/>
        <v>150-670 кВт</v>
      </c>
      <c r="D1178" s="122">
        <v>2096.3000000000002</v>
      </c>
      <c r="E1178" s="123">
        <v>2601.73</v>
      </c>
      <c r="F1178" s="123">
        <v>2880.39</v>
      </c>
      <c r="G1178" s="124">
        <v>3293.7</v>
      </c>
      <c r="H1178" s="125">
        <v>626.26</v>
      </c>
      <c r="I1178" s="161">
        <v>24.22</v>
      </c>
      <c r="J1178" s="161">
        <v>0</v>
      </c>
      <c r="K1178" s="126" t="s">
        <v>1422</v>
      </c>
      <c r="L1178" s="164" t="s">
        <v>1423</v>
      </c>
      <c r="M1178" s="165" t="s">
        <v>94</v>
      </c>
      <c r="N1178" s="127">
        <v>66</v>
      </c>
      <c r="O1178" s="169">
        <v>2.57</v>
      </c>
      <c r="P1178" s="169">
        <v>0</v>
      </c>
      <c r="Q1178" s="127">
        <v>3.41</v>
      </c>
      <c r="R1178" s="128">
        <v>1470.04</v>
      </c>
      <c r="S1178" s="14">
        <v>1975.47</v>
      </c>
      <c r="T1178" s="14">
        <v>2254.13</v>
      </c>
      <c r="U1178" s="129">
        <v>2667.44</v>
      </c>
    </row>
    <row r="1179" spans="1:21" s="12" customFormat="1" x14ac:dyDescent="0.25">
      <c r="A1179" s="120" t="str">
        <f t="shared" si="33"/>
        <v>18.01.2016</v>
      </c>
      <c r="B1179" s="121">
        <f t="shared" si="33"/>
        <v>17</v>
      </c>
      <c r="C1179" s="120" t="str">
        <f t="shared" si="31"/>
        <v>150-670 кВт</v>
      </c>
      <c r="D1179" s="122">
        <v>2184.9899999999998</v>
      </c>
      <c r="E1179" s="123">
        <v>2690.42</v>
      </c>
      <c r="F1179" s="123">
        <v>2969.08</v>
      </c>
      <c r="G1179" s="124">
        <v>3382.39</v>
      </c>
      <c r="H1179" s="125">
        <v>714.94999999999993</v>
      </c>
      <c r="I1179" s="161">
        <v>14.94</v>
      </c>
      <c r="J1179" s="161">
        <v>0</v>
      </c>
      <c r="K1179" s="126" t="s">
        <v>1425</v>
      </c>
      <c r="L1179" s="164" t="s">
        <v>1426</v>
      </c>
      <c r="M1179" s="165" t="s">
        <v>94</v>
      </c>
      <c r="N1179" s="127">
        <v>75.400000000000006</v>
      </c>
      <c r="O1179" s="169">
        <v>1.58</v>
      </c>
      <c r="P1179" s="169">
        <v>0</v>
      </c>
      <c r="Q1179" s="127">
        <v>3.41</v>
      </c>
      <c r="R1179" s="128">
        <v>1470.04</v>
      </c>
      <c r="S1179" s="14">
        <v>1975.47</v>
      </c>
      <c r="T1179" s="14">
        <v>2254.13</v>
      </c>
      <c r="U1179" s="129">
        <v>2667.44</v>
      </c>
    </row>
    <row r="1180" spans="1:21" s="12" customFormat="1" x14ac:dyDescent="0.25">
      <c r="A1180" s="120" t="str">
        <f t="shared" si="33"/>
        <v>18.01.2016</v>
      </c>
      <c r="B1180" s="121">
        <f t="shared" si="33"/>
        <v>18</v>
      </c>
      <c r="C1180" s="120" t="str">
        <f t="shared" si="31"/>
        <v>150-670 кВт</v>
      </c>
      <c r="D1180" s="122">
        <v>2203.1799999999998</v>
      </c>
      <c r="E1180" s="123">
        <v>2708.61</v>
      </c>
      <c r="F1180" s="123">
        <v>2987.27</v>
      </c>
      <c r="G1180" s="124">
        <v>3400.58</v>
      </c>
      <c r="H1180" s="125">
        <v>733.14</v>
      </c>
      <c r="I1180" s="161">
        <v>0</v>
      </c>
      <c r="J1180" s="161">
        <v>162.57999999999998</v>
      </c>
      <c r="K1180" s="126" t="s">
        <v>1428</v>
      </c>
      <c r="L1180" s="164" t="s">
        <v>94</v>
      </c>
      <c r="M1180" s="165" t="s">
        <v>1429</v>
      </c>
      <c r="N1180" s="127">
        <v>77.33</v>
      </c>
      <c r="O1180" s="169">
        <v>0</v>
      </c>
      <c r="P1180" s="169">
        <v>17.23</v>
      </c>
      <c r="Q1180" s="127">
        <v>3.41</v>
      </c>
      <c r="R1180" s="128">
        <v>1470.04</v>
      </c>
      <c r="S1180" s="14">
        <v>1975.47</v>
      </c>
      <c r="T1180" s="14">
        <v>2254.13</v>
      </c>
      <c r="U1180" s="129">
        <v>2667.44</v>
      </c>
    </row>
    <row r="1181" spans="1:21" s="12" customFormat="1" x14ac:dyDescent="0.25">
      <c r="A1181" s="120" t="str">
        <f t="shared" si="33"/>
        <v>18.01.2016</v>
      </c>
      <c r="B1181" s="121">
        <f t="shared" si="33"/>
        <v>19</v>
      </c>
      <c r="C1181" s="120" t="str">
        <f t="shared" si="31"/>
        <v>150-670 кВт</v>
      </c>
      <c r="D1181" s="122">
        <v>2186.8000000000002</v>
      </c>
      <c r="E1181" s="123">
        <v>2692.2300000000005</v>
      </c>
      <c r="F1181" s="123">
        <v>2970.8900000000003</v>
      </c>
      <c r="G1181" s="124">
        <v>3384.2</v>
      </c>
      <c r="H1181" s="125">
        <v>716.76</v>
      </c>
      <c r="I1181" s="161">
        <v>0.01</v>
      </c>
      <c r="J1181" s="161">
        <v>198.09</v>
      </c>
      <c r="K1181" s="126" t="s">
        <v>1431</v>
      </c>
      <c r="L1181" s="164" t="s">
        <v>95</v>
      </c>
      <c r="M1181" s="165" t="s">
        <v>1432</v>
      </c>
      <c r="N1181" s="127">
        <v>75.59</v>
      </c>
      <c r="O1181" s="169">
        <v>0</v>
      </c>
      <c r="P1181" s="169">
        <v>20.99</v>
      </c>
      <c r="Q1181" s="127">
        <v>3.41</v>
      </c>
      <c r="R1181" s="128">
        <v>1470.04</v>
      </c>
      <c r="S1181" s="14">
        <v>1975.47</v>
      </c>
      <c r="T1181" s="14">
        <v>2254.13</v>
      </c>
      <c r="U1181" s="129">
        <v>2667.44</v>
      </c>
    </row>
    <row r="1182" spans="1:21" s="12" customFormat="1" x14ac:dyDescent="0.25">
      <c r="A1182" s="120" t="str">
        <f t="shared" si="33"/>
        <v>18.01.2016</v>
      </c>
      <c r="B1182" s="121">
        <f t="shared" si="33"/>
        <v>20</v>
      </c>
      <c r="C1182" s="120" t="str">
        <f t="shared" si="31"/>
        <v>150-670 кВт</v>
      </c>
      <c r="D1182" s="122">
        <v>2162.6999999999998</v>
      </c>
      <c r="E1182" s="123">
        <v>2668.13</v>
      </c>
      <c r="F1182" s="123">
        <v>2946.79</v>
      </c>
      <c r="G1182" s="124">
        <v>3360.1</v>
      </c>
      <c r="H1182" s="125">
        <v>692.66</v>
      </c>
      <c r="I1182" s="161">
        <v>0</v>
      </c>
      <c r="J1182" s="161">
        <v>291.44</v>
      </c>
      <c r="K1182" s="126" t="s">
        <v>1434</v>
      </c>
      <c r="L1182" s="164" t="s">
        <v>94</v>
      </c>
      <c r="M1182" s="165" t="s">
        <v>1435</v>
      </c>
      <c r="N1182" s="127">
        <v>73.040000000000006</v>
      </c>
      <c r="O1182" s="169">
        <v>0</v>
      </c>
      <c r="P1182" s="169">
        <v>30.88</v>
      </c>
      <c r="Q1182" s="127">
        <v>3.41</v>
      </c>
      <c r="R1182" s="128">
        <v>1470.04</v>
      </c>
      <c r="S1182" s="14">
        <v>1975.47</v>
      </c>
      <c r="T1182" s="14">
        <v>2254.13</v>
      </c>
      <c r="U1182" s="129">
        <v>2667.44</v>
      </c>
    </row>
    <row r="1183" spans="1:21" s="12" customFormat="1" x14ac:dyDescent="0.25">
      <c r="A1183" s="120" t="str">
        <f t="shared" si="33"/>
        <v>18.01.2016</v>
      </c>
      <c r="B1183" s="121">
        <f t="shared" si="33"/>
        <v>21</v>
      </c>
      <c r="C1183" s="120" t="str">
        <f t="shared" si="31"/>
        <v>150-670 кВт</v>
      </c>
      <c r="D1183" s="122">
        <v>2155.94</v>
      </c>
      <c r="E1183" s="123">
        <v>2661.37</v>
      </c>
      <c r="F1183" s="123">
        <v>2940.03</v>
      </c>
      <c r="G1183" s="124">
        <v>3353.34</v>
      </c>
      <c r="H1183" s="125">
        <v>685.9</v>
      </c>
      <c r="I1183" s="161">
        <v>0</v>
      </c>
      <c r="J1183" s="161">
        <v>572.19000000000005</v>
      </c>
      <c r="K1183" s="126" t="s">
        <v>1437</v>
      </c>
      <c r="L1183" s="164" t="s">
        <v>94</v>
      </c>
      <c r="M1183" s="165" t="s">
        <v>1438</v>
      </c>
      <c r="N1183" s="127">
        <v>72.319999999999993</v>
      </c>
      <c r="O1183" s="169">
        <v>0</v>
      </c>
      <c r="P1183" s="169">
        <v>60.63</v>
      </c>
      <c r="Q1183" s="127">
        <v>3.41</v>
      </c>
      <c r="R1183" s="128">
        <v>1470.04</v>
      </c>
      <c r="S1183" s="14">
        <v>1975.47</v>
      </c>
      <c r="T1183" s="14">
        <v>2254.13</v>
      </c>
      <c r="U1183" s="129">
        <v>2667.44</v>
      </c>
    </row>
    <row r="1184" spans="1:21" s="12" customFormat="1" x14ac:dyDescent="0.25">
      <c r="A1184" s="120" t="str">
        <f t="shared" si="33"/>
        <v>18.01.2016</v>
      </c>
      <c r="B1184" s="121">
        <f t="shared" si="33"/>
        <v>22</v>
      </c>
      <c r="C1184" s="120" t="str">
        <f t="shared" si="31"/>
        <v>150-670 кВт</v>
      </c>
      <c r="D1184" s="122">
        <v>2377.42</v>
      </c>
      <c r="E1184" s="123">
        <v>2882.85</v>
      </c>
      <c r="F1184" s="123">
        <v>3161.5099999999998</v>
      </c>
      <c r="G1184" s="124">
        <v>3574.8199999999997</v>
      </c>
      <c r="H1184" s="125">
        <v>907.37999999999988</v>
      </c>
      <c r="I1184" s="161">
        <v>0</v>
      </c>
      <c r="J1184" s="161">
        <v>564.11</v>
      </c>
      <c r="K1184" s="126" t="s">
        <v>1440</v>
      </c>
      <c r="L1184" s="164" t="s">
        <v>94</v>
      </c>
      <c r="M1184" s="165" t="s">
        <v>1441</v>
      </c>
      <c r="N1184" s="127">
        <v>95.79</v>
      </c>
      <c r="O1184" s="169">
        <v>0</v>
      </c>
      <c r="P1184" s="169">
        <v>59.78</v>
      </c>
      <c r="Q1184" s="127">
        <v>3.41</v>
      </c>
      <c r="R1184" s="128">
        <v>1470.04</v>
      </c>
      <c r="S1184" s="14">
        <v>1975.47</v>
      </c>
      <c r="T1184" s="14">
        <v>2254.13</v>
      </c>
      <c r="U1184" s="129">
        <v>2667.44</v>
      </c>
    </row>
    <row r="1185" spans="1:21" s="12" customFormat="1" x14ac:dyDescent="0.25">
      <c r="A1185" s="120" t="str">
        <f t="shared" si="33"/>
        <v>18.01.2016</v>
      </c>
      <c r="B1185" s="121">
        <f t="shared" si="33"/>
        <v>23</v>
      </c>
      <c r="C1185" s="120" t="str">
        <f t="shared" si="31"/>
        <v>150-670 кВт</v>
      </c>
      <c r="D1185" s="122">
        <v>2232.25</v>
      </c>
      <c r="E1185" s="123">
        <v>2737.68</v>
      </c>
      <c r="F1185" s="123">
        <v>3016.34</v>
      </c>
      <c r="G1185" s="124">
        <v>3429.65</v>
      </c>
      <c r="H1185" s="125">
        <v>762.20999999999992</v>
      </c>
      <c r="I1185" s="161">
        <v>0</v>
      </c>
      <c r="J1185" s="161">
        <v>548.02</v>
      </c>
      <c r="K1185" s="126" t="s">
        <v>1443</v>
      </c>
      <c r="L1185" s="164" t="s">
        <v>94</v>
      </c>
      <c r="M1185" s="165" t="s">
        <v>1444</v>
      </c>
      <c r="N1185" s="127">
        <v>80.41</v>
      </c>
      <c r="O1185" s="169">
        <v>0</v>
      </c>
      <c r="P1185" s="169">
        <v>58.07</v>
      </c>
      <c r="Q1185" s="127">
        <v>3.41</v>
      </c>
      <c r="R1185" s="128">
        <v>1470.04</v>
      </c>
      <c r="S1185" s="14">
        <v>1975.47</v>
      </c>
      <c r="T1185" s="14">
        <v>2254.13</v>
      </c>
      <c r="U1185" s="129">
        <v>2667.44</v>
      </c>
    </row>
    <row r="1186" spans="1:21" s="12" customFormat="1" x14ac:dyDescent="0.25">
      <c r="A1186" s="120" t="str">
        <f t="shared" ref="A1186:B1201" si="34">A442</f>
        <v>19.01.2016</v>
      </c>
      <c r="B1186" s="121">
        <f t="shared" si="34"/>
        <v>0</v>
      </c>
      <c r="C1186" s="120" t="str">
        <f t="shared" si="31"/>
        <v>150-670 кВт</v>
      </c>
      <c r="D1186" s="122">
        <v>2127.75</v>
      </c>
      <c r="E1186" s="123">
        <v>2633.1800000000003</v>
      </c>
      <c r="F1186" s="123">
        <v>2911.84</v>
      </c>
      <c r="G1186" s="124">
        <v>3325.1499999999996</v>
      </c>
      <c r="H1186" s="125">
        <v>657.71</v>
      </c>
      <c r="I1186" s="161">
        <v>0</v>
      </c>
      <c r="J1186" s="161">
        <v>974.83999999999992</v>
      </c>
      <c r="K1186" s="126" t="s">
        <v>124</v>
      </c>
      <c r="L1186" s="164" t="s">
        <v>94</v>
      </c>
      <c r="M1186" s="165" t="s">
        <v>1447</v>
      </c>
      <c r="N1186" s="127">
        <v>69.33</v>
      </c>
      <c r="O1186" s="169">
        <v>0</v>
      </c>
      <c r="P1186" s="169">
        <v>103.3</v>
      </c>
      <c r="Q1186" s="127">
        <v>3.41</v>
      </c>
      <c r="R1186" s="128">
        <v>1470.04</v>
      </c>
      <c r="S1186" s="14">
        <v>1975.47</v>
      </c>
      <c r="T1186" s="14">
        <v>2254.13</v>
      </c>
      <c r="U1186" s="129">
        <v>2667.44</v>
      </c>
    </row>
    <row r="1187" spans="1:21" s="12" customFormat="1" x14ac:dyDescent="0.25">
      <c r="A1187" s="120" t="str">
        <f t="shared" si="34"/>
        <v>19.01.2016</v>
      </c>
      <c r="B1187" s="121">
        <f t="shared" si="34"/>
        <v>1</v>
      </c>
      <c r="C1187" s="120" t="str">
        <f t="shared" si="31"/>
        <v>150-670 кВт</v>
      </c>
      <c r="D1187" s="122">
        <v>2126.6999999999998</v>
      </c>
      <c r="E1187" s="123">
        <v>2632.13</v>
      </c>
      <c r="F1187" s="123">
        <v>2910.79</v>
      </c>
      <c r="G1187" s="124">
        <v>3324.1000000000004</v>
      </c>
      <c r="H1187" s="125">
        <v>656.66</v>
      </c>
      <c r="I1187" s="161">
        <v>0</v>
      </c>
      <c r="J1187" s="161">
        <v>825.06</v>
      </c>
      <c r="K1187" s="126" t="s">
        <v>1448</v>
      </c>
      <c r="L1187" s="164" t="s">
        <v>94</v>
      </c>
      <c r="M1187" s="165" t="s">
        <v>1449</v>
      </c>
      <c r="N1187" s="127">
        <v>69.22</v>
      </c>
      <c r="O1187" s="169">
        <v>0</v>
      </c>
      <c r="P1187" s="169">
        <v>87.43</v>
      </c>
      <c r="Q1187" s="127">
        <v>3.41</v>
      </c>
      <c r="R1187" s="128">
        <v>1470.04</v>
      </c>
      <c r="S1187" s="14">
        <v>1975.47</v>
      </c>
      <c r="T1187" s="14">
        <v>2254.13</v>
      </c>
      <c r="U1187" s="129">
        <v>2667.44</v>
      </c>
    </row>
    <row r="1188" spans="1:21" s="12" customFormat="1" x14ac:dyDescent="0.25">
      <c r="A1188" s="120" t="str">
        <f t="shared" si="34"/>
        <v>19.01.2016</v>
      </c>
      <c r="B1188" s="121">
        <f t="shared" si="34"/>
        <v>2</v>
      </c>
      <c r="C1188" s="120" t="str">
        <f t="shared" si="31"/>
        <v>150-670 кВт</v>
      </c>
      <c r="D1188" s="122">
        <v>2158.9699999999998</v>
      </c>
      <c r="E1188" s="123">
        <v>2664.4</v>
      </c>
      <c r="F1188" s="123">
        <v>2943.0600000000004</v>
      </c>
      <c r="G1188" s="124">
        <v>3356.3700000000003</v>
      </c>
      <c r="H1188" s="125">
        <v>688.93</v>
      </c>
      <c r="I1188" s="161">
        <v>0</v>
      </c>
      <c r="J1188" s="161">
        <v>467.23</v>
      </c>
      <c r="K1188" s="126" t="s">
        <v>1451</v>
      </c>
      <c r="L1188" s="164" t="s">
        <v>94</v>
      </c>
      <c r="M1188" s="165" t="s">
        <v>1452</v>
      </c>
      <c r="N1188" s="127">
        <v>72.64</v>
      </c>
      <c r="O1188" s="169">
        <v>0</v>
      </c>
      <c r="P1188" s="169">
        <v>49.51</v>
      </c>
      <c r="Q1188" s="127">
        <v>3.41</v>
      </c>
      <c r="R1188" s="128">
        <v>1470.04</v>
      </c>
      <c r="S1188" s="14">
        <v>1975.47</v>
      </c>
      <c r="T1188" s="14">
        <v>2254.13</v>
      </c>
      <c r="U1188" s="129">
        <v>2667.44</v>
      </c>
    </row>
    <row r="1189" spans="1:21" s="12" customFormat="1" x14ac:dyDescent="0.25">
      <c r="A1189" s="120" t="str">
        <f t="shared" si="34"/>
        <v>19.01.2016</v>
      </c>
      <c r="B1189" s="121">
        <f t="shared" si="34"/>
        <v>3</v>
      </c>
      <c r="C1189" s="120" t="str">
        <f t="shared" si="31"/>
        <v>150-670 кВт</v>
      </c>
      <c r="D1189" s="122">
        <v>2182.5</v>
      </c>
      <c r="E1189" s="123">
        <v>2687.9300000000003</v>
      </c>
      <c r="F1189" s="123">
        <v>2966.59</v>
      </c>
      <c r="G1189" s="124">
        <v>3379.9</v>
      </c>
      <c r="H1189" s="125">
        <v>712.45999999999992</v>
      </c>
      <c r="I1189" s="161">
        <v>0</v>
      </c>
      <c r="J1189" s="161">
        <v>247.76</v>
      </c>
      <c r="K1189" s="126" t="s">
        <v>1454</v>
      </c>
      <c r="L1189" s="164" t="s">
        <v>94</v>
      </c>
      <c r="M1189" s="165" t="s">
        <v>1455</v>
      </c>
      <c r="N1189" s="127">
        <v>75.13</v>
      </c>
      <c r="O1189" s="169">
        <v>0</v>
      </c>
      <c r="P1189" s="169">
        <v>26.25</v>
      </c>
      <c r="Q1189" s="127">
        <v>3.41</v>
      </c>
      <c r="R1189" s="128">
        <v>1470.04</v>
      </c>
      <c r="S1189" s="14">
        <v>1975.47</v>
      </c>
      <c r="T1189" s="14">
        <v>2254.13</v>
      </c>
      <c r="U1189" s="129">
        <v>2667.44</v>
      </c>
    </row>
    <row r="1190" spans="1:21" s="12" customFormat="1" x14ac:dyDescent="0.25">
      <c r="A1190" s="120" t="str">
        <f t="shared" si="34"/>
        <v>19.01.2016</v>
      </c>
      <c r="B1190" s="121">
        <f t="shared" si="34"/>
        <v>4</v>
      </c>
      <c r="C1190" s="120" t="str">
        <f t="shared" si="31"/>
        <v>150-670 кВт</v>
      </c>
      <c r="D1190" s="122">
        <v>2182.56</v>
      </c>
      <c r="E1190" s="123">
        <v>2687.99</v>
      </c>
      <c r="F1190" s="123">
        <v>2966.6500000000005</v>
      </c>
      <c r="G1190" s="124">
        <v>3379.96</v>
      </c>
      <c r="H1190" s="125">
        <v>712.52</v>
      </c>
      <c r="I1190" s="161">
        <v>0</v>
      </c>
      <c r="J1190" s="161">
        <v>158.36000000000001</v>
      </c>
      <c r="K1190" s="126" t="s">
        <v>1456</v>
      </c>
      <c r="L1190" s="164" t="s">
        <v>94</v>
      </c>
      <c r="M1190" s="165" t="s">
        <v>380</v>
      </c>
      <c r="N1190" s="127">
        <v>75.14</v>
      </c>
      <c r="O1190" s="169">
        <v>0</v>
      </c>
      <c r="P1190" s="169">
        <v>16.78</v>
      </c>
      <c r="Q1190" s="127">
        <v>3.41</v>
      </c>
      <c r="R1190" s="128">
        <v>1470.04</v>
      </c>
      <c r="S1190" s="14">
        <v>1975.47</v>
      </c>
      <c r="T1190" s="14">
        <v>2254.13</v>
      </c>
      <c r="U1190" s="129">
        <v>2667.44</v>
      </c>
    </row>
    <row r="1191" spans="1:21" s="12" customFormat="1" x14ac:dyDescent="0.25">
      <c r="A1191" s="120" t="str">
        <f t="shared" si="34"/>
        <v>19.01.2016</v>
      </c>
      <c r="B1191" s="121">
        <f t="shared" si="34"/>
        <v>5</v>
      </c>
      <c r="C1191" s="120" t="str">
        <f t="shared" si="31"/>
        <v>150-670 кВт</v>
      </c>
      <c r="D1191" s="122">
        <v>2153.88</v>
      </c>
      <c r="E1191" s="123">
        <v>2659.31</v>
      </c>
      <c r="F1191" s="123">
        <v>2937.9700000000003</v>
      </c>
      <c r="G1191" s="124">
        <v>3351.2799999999997</v>
      </c>
      <c r="H1191" s="125">
        <v>683.84</v>
      </c>
      <c r="I1191" s="161">
        <v>0.01</v>
      </c>
      <c r="J1191" s="161">
        <v>16.16</v>
      </c>
      <c r="K1191" s="126" t="s">
        <v>203</v>
      </c>
      <c r="L1191" s="164" t="s">
        <v>95</v>
      </c>
      <c r="M1191" s="165" t="s">
        <v>1458</v>
      </c>
      <c r="N1191" s="127">
        <v>72.099999999999994</v>
      </c>
      <c r="O1191" s="169">
        <v>0</v>
      </c>
      <c r="P1191" s="169">
        <v>1.71</v>
      </c>
      <c r="Q1191" s="127">
        <v>3.41</v>
      </c>
      <c r="R1191" s="128">
        <v>1470.04</v>
      </c>
      <c r="S1191" s="14">
        <v>1975.47</v>
      </c>
      <c r="T1191" s="14">
        <v>2254.13</v>
      </c>
      <c r="U1191" s="129">
        <v>2667.44</v>
      </c>
    </row>
    <row r="1192" spans="1:21" s="12" customFormat="1" x14ac:dyDescent="0.25">
      <c r="A1192" s="120" t="str">
        <f t="shared" si="34"/>
        <v>19.01.2016</v>
      </c>
      <c r="B1192" s="121">
        <f t="shared" si="34"/>
        <v>6</v>
      </c>
      <c r="C1192" s="120" t="str">
        <f t="shared" si="31"/>
        <v>150-670 кВт</v>
      </c>
      <c r="D1192" s="122">
        <v>2098.65</v>
      </c>
      <c r="E1192" s="123">
        <v>2604.08</v>
      </c>
      <c r="F1192" s="123">
        <v>2882.74</v>
      </c>
      <c r="G1192" s="124">
        <v>3296.05</v>
      </c>
      <c r="H1192" s="125">
        <v>628.61</v>
      </c>
      <c r="I1192" s="161">
        <v>401.76</v>
      </c>
      <c r="J1192" s="161">
        <v>0</v>
      </c>
      <c r="K1192" s="126" t="s">
        <v>1460</v>
      </c>
      <c r="L1192" s="164" t="s">
        <v>1461</v>
      </c>
      <c r="M1192" s="165" t="s">
        <v>94</v>
      </c>
      <c r="N1192" s="127">
        <v>66.25</v>
      </c>
      <c r="O1192" s="169">
        <v>42.57</v>
      </c>
      <c r="P1192" s="169">
        <v>0</v>
      </c>
      <c r="Q1192" s="127">
        <v>3.41</v>
      </c>
      <c r="R1192" s="128">
        <v>1470.04</v>
      </c>
      <c r="S1192" s="14">
        <v>1975.47</v>
      </c>
      <c r="T1192" s="14">
        <v>2254.13</v>
      </c>
      <c r="U1192" s="129">
        <v>2667.44</v>
      </c>
    </row>
    <row r="1193" spans="1:21" s="12" customFormat="1" x14ac:dyDescent="0.25">
      <c r="A1193" s="120" t="str">
        <f t="shared" si="34"/>
        <v>19.01.2016</v>
      </c>
      <c r="B1193" s="121">
        <f t="shared" si="34"/>
        <v>7</v>
      </c>
      <c r="C1193" s="120" t="str">
        <f t="shared" si="31"/>
        <v>150-670 кВт</v>
      </c>
      <c r="D1193" s="122">
        <v>2269.12</v>
      </c>
      <c r="E1193" s="123">
        <v>2774.55</v>
      </c>
      <c r="F1193" s="123">
        <v>3053.21</v>
      </c>
      <c r="G1193" s="124">
        <v>3466.52</v>
      </c>
      <c r="H1193" s="125">
        <v>799.08</v>
      </c>
      <c r="I1193" s="161">
        <v>114.91999999999999</v>
      </c>
      <c r="J1193" s="161">
        <v>0</v>
      </c>
      <c r="K1193" s="126" t="s">
        <v>1463</v>
      </c>
      <c r="L1193" s="164" t="s">
        <v>1464</v>
      </c>
      <c r="M1193" s="165" t="s">
        <v>94</v>
      </c>
      <c r="N1193" s="127">
        <v>84.31</v>
      </c>
      <c r="O1193" s="169">
        <v>12.18</v>
      </c>
      <c r="P1193" s="169">
        <v>0</v>
      </c>
      <c r="Q1193" s="127">
        <v>3.41</v>
      </c>
      <c r="R1193" s="128">
        <v>1470.04</v>
      </c>
      <c r="S1193" s="14">
        <v>1975.47</v>
      </c>
      <c r="T1193" s="14">
        <v>2254.13</v>
      </c>
      <c r="U1193" s="129">
        <v>2667.44</v>
      </c>
    </row>
    <row r="1194" spans="1:21" s="12" customFormat="1" x14ac:dyDescent="0.25">
      <c r="A1194" s="120" t="str">
        <f t="shared" si="34"/>
        <v>19.01.2016</v>
      </c>
      <c r="B1194" s="121">
        <f t="shared" si="34"/>
        <v>8</v>
      </c>
      <c r="C1194" s="120" t="str">
        <f t="shared" si="31"/>
        <v>150-670 кВт</v>
      </c>
      <c r="D1194" s="122">
        <v>2158.42</v>
      </c>
      <c r="E1194" s="123">
        <v>2663.85</v>
      </c>
      <c r="F1194" s="123">
        <v>2942.5099999999998</v>
      </c>
      <c r="G1194" s="124">
        <v>3355.8199999999997</v>
      </c>
      <c r="H1194" s="125">
        <v>688.38</v>
      </c>
      <c r="I1194" s="161">
        <v>47.85</v>
      </c>
      <c r="J1194" s="161">
        <v>0</v>
      </c>
      <c r="K1194" s="126" t="s">
        <v>1466</v>
      </c>
      <c r="L1194" s="164" t="s">
        <v>1467</v>
      </c>
      <c r="M1194" s="165" t="s">
        <v>94</v>
      </c>
      <c r="N1194" s="127">
        <v>72.58</v>
      </c>
      <c r="O1194" s="169">
        <v>5.07</v>
      </c>
      <c r="P1194" s="169">
        <v>0</v>
      </c>
      <c r="Q1194" s="127">
        <v>3.41</v>
      </c>
      <c r="R1194" s="128">
        <v>1470.04</v>
      </c>
      <c r="S1194" s="14">
        <v>1975.47</v>
      </c>
      <c r="T1194" s="14">
        <v>2254.13</v>
      </c>
      <c r="U1194" s="129">
        <v>2667.44</v>
      </c>
    </row>
    <row r="1195" spans="1:21" s="12" customFormat="1" x14ac:dyDescent="0.25">
      <c r="A1195" s="120" t="str">
        <f t="shared" si="34"/>
        <v>19.01.2016</v>
      </c>
      <c r="B1195" s="121">
        <f t="shared" si="34"/>
        <v>9</v>
      </c>
      <c r="C1195" s="120" t="str">
        <f t="shared" si="31"/>
        <v>150-670 кВт</v>
      </c>
      <c r="D1195" s="122">
        <v>2159.35</v>
      </c>
      <c r="E1195" s="123">
        <v>2664.7799999999997</v>
      </c>
      <c r="F1195" s="123">
        <v>2943.4400000000005</v>
      </c>
      <c r="G1195" s="124">
        <v>3356.75</v>
      </c>
      <c r="H1195" s="125">
        <v>689.31000000000006</v>
      </c>
      <c r="I1195" s="161">
        <v>69.44</v>
      </c>
      <c r="J1195" s="161">
        <v>0</v>
      </c>
      <c r="K1195" s="126" t="s">
        <v>1469</v>
      </c>
      <c r="L1195" s="164" t="s">
        <v>1470</v>
      </c>
      <c r="M1195" s="165" t="s">
        <v>94</v>
      </c>
      <c r="N1195" s="127">
        <v>72.680000000000007</v>
      </c>
      <c r="O1195" s="169">
        <v>7.36</v>
      </c>
      <c r="P1195" s="169">
        <v>0</v>
      </c>
      <c r="Q1195" s="127">
        <v>3.41</v>
      </c>
      <c r="R1195" s="128">
        <v>1470.04</v>
      </c>
      <c r="S1195" s="14">
        <v>1975.47</v>
      </c>
      <c r="T1195" s="14">
        <v>2254.13</v>
      </c>
      <c r="U1195" s="129">
        <v>2667.44</v>
      </c>
    </row>
    <row r="1196" spans="1:21" s="12" customFormat="1" x14ac:dyDescent="0.25">
      <c r="A1196" s="120" t="str">
        <f t="shared" si="34"/>
        <v>19.01.2016</v>
      </c>
      <c r="B1196" s="121">
        <f t="shared" si="34"/>
        <v>10</v>
      </c>
      <c r="C1196" s="120" t="str">
        <f t="shared" si="31"/>
        <v>150-670 кВт</v>
      </c>
      <c r="D1196" s="122">
        <v>2137.63</v>
      </c>
      <c r="E1196" s="123">
        <v>2643.0600000000004</v>
      </c>
      <c r="F1196" s="123">
        <v>2921.7200000000003</v>
      </c>
      <c r="G1196" s="124">
        <v>3335.0299999999997</v>
      </c>
      <c r="H1196" s="125">
        <v>667.58999999999992</v>
      </c>
      <c r="I1196" s="161">
        <v>0</v>
      </c>
      <c r="J1196" s="161">
        <v>24</v>
      </c>
      <c r="K1196" s="126" t="s">
        <v>1472</v>
      </c>
      <c r="L1196" s="164" t="s">
        <v>94</v>
      </c>
      <c r="M1196" s="165" t="s">
        <v>1473</v>
      </c>
      <c r="N1196" s="127">
        <v>70.38</v>
      </c>
      <c r="O1196" s="169">
        <v>0</v>
      </c>
      <c r="P1196" s="169">
        <v>2.54</v>
      </c>
      <c r="Q1196" s="127">
        <v>3.41</v>
      </c>
      <c r="R1196" s="128">
        <v>1470.04</v>
      </c>
      <c r="S1196" s="14">
        <v>1975.47</v>
      </c>
      <c r="T1196" s="14">
        <v>2254.13</v>
      </c>
      <c r="U1196" s="129">
        <v>2667.44</v>
      </c>
    </row>
    <row r="1197" spans="1:21" s="12" customFormat="1" x14ac:dyDescent="0.25">
      <c r="A1197" s="120" t="str">
        <f t="shared" si="34"/>
        <v>19.01.2016</v>
      </c>
      <c r="B1197" s="121">
        <f t="shared" si="34"/>
        <v>11</v>
      </c>
      <c r="C1197" s="120" t="str">
        <f t="shared" si="31"/>
        <v>150-670 кВт</v>
      </c>
      <c r="D1197" s="122">
        <v>2143.6</v>
      </c>
      <c r="E1197" s="123">
        <v>2649.0299999999997</v>
      </c>
      <c r="F1197" s="123">
        <v>2927.69</v>
      </c>
      <c r="G1197" s="124">
        <v>3341</v>
      </c>
      <c r="H1197" s="125">
        <v>673.56</v>
      </c>
      <c r="I1197" s="161">
        <v>0</v>
      </c>
      <c r="J1197" s="161">
        <v>176.45999999999998</v>
      </c>
      <c r="K1197" s="126" t="s">
        <v>1475</v>
      </c>
      <c r="L1197" s="164" t="s">
        <v>94</v>
      </c>
      <c r="M1197" s="165" t="s">
        <v>1476</v>
      </c>
      <c r="N1197" s="127">
        <v>71.010000000000005</v>
      </c>
      <c r="O1197" s="169">
        <v>0</v>
      </c>
      <c r="P1197" s="169">
        <v>18.7</v>
      </c>
      <c r="Q1197" s="127">
        <v>3.41</v>
      </c>
      <c r="R1197" s="128">
        <v>1470.04</v>
      </c>
      <c r="S1197" s="14">
        <v>1975.47</v>
      </c>
      <c r="T1197" s="14">
        <v>2254.13</v>
      </c>
      <c r="U1197" s="129">
        <v>2667.44</v>
      </c>
    </row>
    <row r="1198" spans="1:21" s="12" customFormat="1" x14ac:dyDescent="0.25">
      <c r="A1198" s="120" t="str">
        <f t="shared" si="34"/>
        <v>19.01.2016</v>
      </c>
      <c r="B1198" s="121">
        <f t="shared" si="34"/>
        <v>12</v>
      </c>
      <c r="C1198" s="120" t="str">
        <f t="shared" si="31"/>
        <v>150-670 кВт</v>
      </c>
      <c r="D1198" s="122">
        <v>2134.64</v>
      </c>
      <c r="E1198" s="123">
        <v>2640.07</v>
      </c>
      <c r="F1198" s="123">
        <v>2918.73</v>
      </c>
      <c r="G1198" s="124">
        <v>3332.04</v>
      </c>
      <c r="H1198" s="125">
        <v>664.6</v>
      </c>
      <c r="I1198" s="161">
        <v>0.01</v>
      </c>
      <c r="J1198" s="161">
        <v>503.75</v>
      </c>
      <c r="K1198" s="126" t="s">
        <v>1477</v>
      </c>
      <c r="L1198" s="164" t="s">
        <v>95</v>
      </c>
      <c r="M1198" s="165" t="s">
        <v>1478</v>
      </c>
      <c r="N1198" s="127">
        <v>70.06</v>
      </c>
      <c r="O1198" s="169">
        <v>0</v>
      </c>
      <c r="P1198" s="169">
        <v>53.38</v>
      </c>
      <c r="Q1198" s="127">
        <v>3.41</v>
      </c>
      <c r="R1198" s="128">
        <v>1470.04</v>
      </c>
      <c r="S1198" s="14">
        <v>1975.47</v>
      </c>
      <c r="T1198" s="14">
        <v>2254.13</v>
      </c>
      <c r="U1198" s="129">
        <v>2667.44</v>
      </c>
    </row>
    <row r="1199" spans="1:21" s="12" customFormat="1" x14ac:dyDescent="0.25">
      <c r="A1199" s="120" t="str">
        <f t="shared" si="34"/>
        <v>19.01.2016</v>
      </c>
      <c r="B1199" s="121">
        <f t="shared" si="34"/>
        <v>13</v>
      </c>
      <c r="C1199" s="120" t="str">
        <f t="shared" si="31"/>
        <v>150-670 кВт</v>
      </c>
      <c r="D1199" s="122">
        <v>2092.8999999999996</v>
      </c>
      <c r="E1199" s="123">
        <v>2598.33</v>
      </c>
      <c r="F1199" s="123">
        <v>2876.9900000000002</v>
      </c>
      <c r="G1199" s="124">
        <v>3290.3</v>
      </c>
      <c r="H1199" s="125">
        <v>622.8599999999999</v>
      </c>
      <c r="I1199" s="161">
        <v>0</v>
      </c>
      <c r="J1199" s="161">
        <v>59.08</v>
      </c>
      <c r="K1199" s="126" t="s">
        <v>1480</v>
      </c>
      <c r="L1199" s="164" t="s">
        <v>94</v>
      </c>
      <c r="M1199" s="165" t="s">
        <v>1481</v>
      </c>
      <c r="N1199" s="127">
        <v>65.64</v>
      </c>
      <c r="O1199" s="169">
        <v>0</v>
      </c>
      <c r="P1199" s="169">
        <v>6.26</v>
      </c>
      <c r="Q1199" s="127">
        <v>3.41</v>
      </c>
      <c r="R1199" s="128">
        <v>1470.04</v>
      </c>
      <c r="S1199" s="14">
        <v>1975.47</v>
      </c>
      <c r="T1199" s="14">
        <v>2254.13</v>
      </c>
      <c r="U1199" s="129">
        <v>2667.44</v>
      </c>
    </row>
    <row r="1200" spans="1:21" s="12" customFormat="1" x14ac:dyDescent="0.25">
      <c r="A1200" s="120" t="str">
        <f t="shared" si="34"/>
        <v>19.01.2016</v>
      </c>
      <c r="B1200" s="121">
        <f t="shared" si="34"/>
        <v>14</v>
      </c>
      <c r="C1200" s="120" t="str">
        <f t="shared" si="31"/>
        <v>150-670 кВт</v>
      </c>
      <c r="D1200" s="122">
        <v>2105.06</v>
      </c>
      <c r="E1200" s="123">
        <v>2610.4899999999998</v>
      </c>
      <c r="F1200" s="123">
        <v>2889.15</v>
      </c>
      <c r="G1200" s="124">
        <v>3302.46</v>
      </c>
      <c r="H1200" s="125">
        <v>635.01999999999987</v>
      </c>
      <c r="I1200" s="161">
        <v>0.01</v>
      </c>
      <c r="J1200" s="161">
        <v>106.61999999999999</v>
      </c>
      <c r="K1200" s="126" t="s">
        <v>1483</v>
      </c>
      <c r="L1200" s="164" t="s">
        <v>95</v>
      </c>
      <c r="M1200" s="165" t="s">
        <v>1484</v>
      </c>
      <c r="N1200" s="127">
        <v>66.930000000000007</v>
      </c>
      <c r="O1200" s="169">
        <v>0</v>
      </c>
      <c r="P1200" s="169">
        <v>11.3</v>
      </c>
      <c r="Q1200" s="127">
        <v>3.41</v>
      </c>
      <c r="R1200" s="128">
        <v>1470.04</v>
      </c>
      <c r="S1200" s="14">
        <v>1975.47</v>
      </c>
      <c r="T1200" s="14">
        <v>2254.13</v>
      </c>
      <c r="U1200" s="129">
        <v>2667.44</v>
      </c>
    </row>
    <row r="1201" spans="1:21" s="12" customFormat="1" x14ac:dyDescent="0.25">
      <c r="A1201" s="120" t="str">
        <f t="shared" si="34"/>
        <v>19.01.2016</v>
      </c>
      <c r="B1201" s="121">
        <f t="shared" si="34"/>
        <v>15</v>
      </c>
      <c r="C1201" s="120" t="str">
        <f t="shared" si="31"/>
        <v>150-670 кВт</v>
      </c>
      <c r="D1201" s="122">
        <v>2176.1099999999997</v>
      </c>
      <c r="E1201" s="123">
        <v>2681.54</v>
      </c>
      <c r="F1201" s="123">
        <v>2960.2</v>
      </c>
      <c r="G1201" s="124">
        <v>3373.51</v>
      </c>
      <c r="H1201" s="125">
        <v>706.07</v>
      </c>
      <c r="I1201" s="161">
        <v>0</v>
      </c>
      <c r="J1201" s="161">
        <v>101.09</v>
      </c>
      <c r="K1201" s="126" t="s">
        <v>1459</v>
      </c>
      <c r="L1201" s="164" t="s">
        <v>94</v>
      </c>
      <c r="M1201" s="165" t="s">
        <v>1486</v>
      </c>
      <c r="N1201" s="127">
        <v>74.459999999999994</v>
      </c>
      <c r="O1201" s="169">
        <v>0</v>
      </c>
      <c r="P1201" s="169">
        <v>10.71</v>
      </c>
      <c r="Q1201" s="127">
        <v>3.41</v>
      </c>
      <c r="R1201" s="128">
        <v>1470.04</v>
      </c>
      <c r="S1201" s="14">
        <v>1975.47</v>
      </c>
      <c r="T1201" s="14">
        <v>2254.13</v>
      </c>
      <c r="U1201" s="129">
        <v>2667.44</v>
      </c>
    </row>
    <row r="1202" spans="1:21" s="12" customFormat="1" x14ac:dyDescent="0.25">
      <c r="A1202" s="120" t="str">
        <f t="shared" ref="A1202:B1217" si="35">A458</f>
        <v>19.01.2016</v>
      </c>
      <c r="B1202" s="121">
        <f t="shared" si="35"/>
        <v>16</v>
      </c>
      <c r="C1202" s="120" t="str">
        <f t="shared" si="31"/>
        <v>150-670 кВт</v>
      </c>
      <c r="D1202" s="122">
        <v>2134.87</v>
      </c>
      <c r="E1202" s="123">
        <v>2640.3</v>
      </c>
      <c r="F1202" s="123">
        <v>2918.96</v>
      </c>
      <c r="G1202" s="124">
        <v>3332.27</v>
      </c>
      <c r="H1202" s="125">
        <v>664.83</v>
      </c>
      <c r="I1202" s="161">
        <v>0</v>
      </c>
      <c r="J1202" s="161">
        <v>78.58</v>
      </c>
      <c r="K1202" s="126" t="s">
        <v>1488</v>
      </c>
      <c r="L1202" s="164" t="s">
        <v>94</v>
      </c>
      <c r="M1202" s="165" t="s">
        <v>1489</v>
      </c>
      <c r="N1202" s="127">
        <v>70.09</v>
      </c>
      <c r="O1202" s="169">
        <v>0</v>
      </c>
      <c r="P1202" s="169">
        <v>8.33</v>
      </c>
      <c r="Q1202" s="127">
        <v>3.41</v>
      </c>
      <c r="R1202" s="128">
        <v>1470.04</v>
      </c>
      <c r="S1202" s="14">
        <v>1975.47</v>
      </c>
      <c r="T1202" s="14">
        <v>2254.13</v>
      </c>
      <c r="U1202" s="129">
        <v>2667.44</v>
      </c>
    </row>
    <row r="1203" spans="1:21" s="12" customFormat="1" x14ac:dyDescent="0.25">
      <c r="A1203" s="120" t="str">
        <f t="shared" si="35"/>
        <v>19.01.2016</v>
      </c>
      <c r="B1203" s="121">
        <f t="shared" si="35"/>
        <v>17</v>
      </c>
      <c r="C1203" s="120" t="str">
        <f t="shared" si="31"/>
        <v>150-670 кВт</v>
      </c>
      <c r="D1203" s="122">
        <v>2184.19</v>
      </c>
      <c r="E1203" s="123">
        <v>2689.62</v>
      </c>
      <c r="F1203" s="123">
        <v>2968.2799999999997</v>
      </c>
      <c r="G1203" s="124">
        <v>3381.5899999999997</v>
      </c>
      <c r="H1203" s="125">
        <v>714.15</v>
      </c>
      <c r="I1203" s="161">
        <v>3.58</v>
      </c>
      <c r="J1203" s="161">
        <v>0</v>
      </c>
      <c r="K1203" s="126" t="s">
        <v>1491</v>
      </c>
      <c r="L1203" s="164" t="s">
        <v>1492</v>
      </c>
      <c r="M1203" s="165" t="s">
        <v>94</v>
      </c>
      <c r="N1203" s="127">
        <v>75.31</v>
      </c>
      <c r="O1203" s="169">
        <v>0.38</v>
      </c>
      <c r="P1203" s="169">
        <v>0</v>
      </c>
      <c r="Q1203" s="127">
        <v>3.41</v>
      </c>
      <c r="R1203" s="128">
        <v>1470.04</v>
      </c>
      <c r="S1203" s="14">
        <v>1975.47</v>
      </c>
      <c r="T1203" s="14">
        <v>2254.13</v>
      </c>
      <c r="U1203" s="129">
        <v>2667.44</v>
      </c>
    </row>
    <row r="1204" spans="1:21" s="12" customFormat="1" x14ac:dyDescent="0.25">
      <c r="A1204" s="120" t="str">
        <f t="shared" si="35"/>
        <v>19.01.2016</v>
      </c>
      <c r="B1204" s="121">
        <f t="shared" si="35"/>
        <v>18</v>
      </c>
      <c r="C1204" s="120" t="str">
        <f t="shared" ref="C1204:C1267" si="36">C1203</f>
        <v>150-670 кВт</v>
      </c>
      <c r="D1204" s="122">
        <v>2203.23</v>
      </c>
      <c r="E1204" s="123">
        <v>2708.66</v>
      </c>
      <c r="F1204" s="123">
        <v>2987.3199999999997</v>
      </c>
      <c r="G1204" s="124">
        <v>3400.63</v>
      </c>
      <c r="H1204" s="125">
        <v>733.19</v>
      </c>
      <c r="I1204" s="161">
        <v>0</v>
      </c>
      <c r="J1204" s="161">
        <v>442.03</v>
      </c>
      <c r="K1204" s="126" t="s">
        <v>1494</v>
      </c>
      <c r="L1204" s="164" t="s">
        <v>94</v>
      </c>
      <c r="M1204" s="165" t="s">
        <v>1495</v>
      </c>
      <c r="N1204" s="127">
        <v>77.33</v>
      </c>
      <c r="O1204" s="169">
        <v>0</v>
      </c>
      <c r="P1204" s="169">
        <v>46.84</v>
      </c>
      <c r="Q1204" s="127">
        <v>3.41</v>
      </c>
      <c r="R1204" s="128">
        <v>1470.04</v>
      </c>
      <c r="S1204" s="14">
        <v>1975.47</v>
      </c>
      <c r="T1204" s="14">
        <v>2254.13</v>
      </c>
      <c r="U1204" s="129">
        <v>2667.44</v>
      </c>
    </row>
    <row r="1205" spans="1:21" s="12" customFormat="1" x14ac:dyDescent="0.25">
      <c r="A1205" s="120" t="str">
        <f t="shared" si="35"/>
        <v>19.01.2016</v>
      </c>
      <c r="B1205" s="121">
        <f t="shared" si="35"/>
        <v>19</v>
      </c>
      <c r="C1205" s="120" t="str">
        <f t="shared" si="36"/>
        <v>150-670 кВт</v>
      </c>
      <c r="D1205" s="122">
        <v>2191.2200000000003</v>
      </c>
      <c r="E1205" s="123">
        <v>2696.65</v>
      </c>
      <c r="F1205" s="123">
        <v>2975.31</v>
      </c>
      <c r="G1205" s="124">
        <v>3388.62</v>
      </c>
      <c r="H1205" s="125">
        <v>721.18</v>
      </c>
      <c r="I1205" s="161">
        <v>0</v>
      </c>
      <c r="J1205" s="161">
        <v>628.35</v>
      </c>
      <c r="K1205" s="126" t="s">
        <v>1497</v>
      </c>
      <c r="L1205" s="164" t="s">
        <v>94</v>
      </c>
      <c r="M1205" s="165" t="s">
        <v>1498</v>
      </c>
      <c r="N1205" s="127">
        <v>76.06</v>
      </c>
      <c r="O1205" s="169">
        <v>0</v>
      </c>
      <c r="P1205" s="169">
        <v>66.58</v>
      </c>
      <c r="Q1205" s="127">
        <v>3.41</v>
      </c>
      <c r="R1205" s="128">
        <v>1470.04</v>
      </c>
      <c r="S1205" s="14">
        <v>1975.47</v>
      </c>
      <c r="T1205" s="14">
        <v>2254.13</v>
      </c>
      <c r="U1205" s="129">
        <v>2667.44</v>
      </c>
    </row>
    <row r="1206" spans="1:21" s="12" customFormat="1" x14ac:dyDescent="0.25">
      <c r="A1206" s="120" t="str">
        <f t="shared" si="35"/>
        <v>19.01.2016</v>
      </c>
      <c r="B1206" s="121">
        <f t="shared" si="35"/>
        <v>20</v>
      </c>
      <c r="C1206" s="120" t="str">
        <f t="shared" si="36"/>
        <v>150-670 кВт</v>
      </c>
      <c r="D1206" s="122">
        <v>2156.8599999999997</v>
      </c>
      <c r="E1206" s="123">
        <v>2662.29</v>
      </c>
      <c r="F1206" s="123">
        <v>2940.95</v>
      </c>
      <c r="G1206" s="124">
        <v>3354.26</v>
      </c>
      <c r="H1206" s="125">
        <v>686.81999999999994</v>
      </c>
      <c r="I1206" s="161">
        <v>0</v>
      </c>
      <c r="J1206" s="161">
        <v>537.24</v>
      </c>
      <c r="K1206" s="126" t="s">
        <v>1500</v>
      </c>
      <c r="L1206" s="164" t="s">
        <v>94</v>
      </c>
      <c r="M1206" s="165" t="s">
        <v>1501</v>
      </c>
      <c r="N1206" s="127">
        <v>72.42</v>
      </c>
      <c r="O1206" s="169">
        <v>0</v>
      </c>
      <c r="P1206" s="169">
        <v>56.93</v>
      </c>
      <c r="Q1206" s="127">
        <v>3.41</v>
      </c>
      <c r="R1206" s="128">
        <v>1470.04</v>
      </c>
      <c r="S1206" s="14">
        <v>1975.47</v>
      </c>
      <c r="T1206" s="14">
        <v>2254.13</v>
      </c>
      <c r="U1206" s="129">
        <v>2667.44</v>
      </c>
    </row>
    <row r="1207" spans="1:21" s="12" customFormat="1" x14ac:dyDescent="0.25">
      <c r="A1207" s="120" t="str">
        <f t="shared" si="35"/>
        <v>19.01.2016</v>
      </c>
      <c r="B1207" s="121">
        <f t="shared" si="35"/>
        <v>21</v>
      </c>
      <c r="C1207" s="120" t="str">
        <f t="shared" si="36"/>
        <v>150-670 кВт</v>
      </c>
      <c r="D1207" s="122">
        <v>2172.34</v>
      </c>
      <c r="E1207" s="123">
        <v>2677.77</v>
      </c>
      <c r="F1207" s="123">
        <v>2956.43</v>
      </c>
      <c r="G1207" s="124">
        <v>3369.74</v>
      </c>
      <c r="H1207" s="125">
        <v>702.30000000000007</v>
      </c>
      <c r="I1207" s="161">
        <v>0</v>
      </c>
      <c r="J1207" s="161">
        <v>613.09</v>
      </c>
      <c r="K1207" s="126" t="s">
        <v>1503</v>
      </c>
      <c r="L1207" s="164" t="s">
        <v>94</v>
      </c>
      <c r="M1207" s="165" t="s">
        <v>1504</v>
      </c>
      <c r="N1207" s="127">
        <v>74.06</v>
      </c>
      <c r="O1207" s="169">
        <v>0</v>
      </c>
      <c r="P1207" s="169">
        <v>64.97</v>
      </c>
      <c r="Q1207" s="127">
        <v>3.41</v>
      </c>
      <c r="R1207" s="128">
        <v>1470.04</v>
      </c>
      <c r="S1207" s="14">
        <v>1975.47</v>
      </c>
      <c r="T1207" s="14">
        <v>2254.13</v>
      </c>
      <c r="U1207" s="129">
        <v>2667.44</v>
      </c>
    </row>
    <row r="1208" spans="1:21" s="12" customFormat="1" x14ac:dyDescent="0.25">
      <c r="A1208" s="120" t="str">
        <f t="shared" si="35"/>
        <v>19.01.2016</v>
      </c>
      <c r="B1208" s="121">
        <f t="shared" si="35"/>
        <v>22</v>
      </c>
      <c r="C1208" s="120" t="str">
        <f t="shared" si="36"/>
        <v>150-670 кВт</v>
      </c>
      <c r="D1208" s="122">
        <v>2401.19</v>
      </c>
      <c r="E1208" s="123">
        <v>2906.62</v>
      </c>
      <c r="F1208" s="123">
        <v>3185.2799999999997</v>
      </c>
      <c r="G1208" s="124">
        <v>3598.5899999999997</v>
      </c>
      <c r="H1208" s="125">
        <v>931.15</v>
      </c>
      <c r="I1208" s="161">
        <v>0</v>
      </c>
      <c r="J1208" s="161">
        <v>125.24</v>
      </c>
      <c r="K1208" s="126" t="s">
        <v>1506</v>
      </c>
      <c r="L1208" s="164" t="s">
        <v>94</v>
      </c>
      <c r="M1208" s="165" t="s">
        <v>1507</v>
      </c>
      <c r="N1208" s="127">
        <v>98.31</v>
      </c>
      <c r="O1208" s="169">
        <v>0</v>
      </c>
      <c r="P1208" s="169">
        <v>13.27</v>
      </c>
      <c r="Q1208" s="127">
        <v>3.41</v>
      </c>
      <c r="R1208" s="128">
        <v>1470.04</v>
      </c>
      <c r="S1208" s="14">
        <v>1975.47</v>
      </c>
      <c r="T1208" s="14">
        <v>2254.13</v>
      </c>
      <c r="U1208" s="129">
        <v>2667.44</v>
      </c>
    </row>
    <row r="1209" spans="1:21" s="12" customFormat="1" x14ac:dyDescent="0.25">
      <c r="A1209" s="120" t="str">
        <f t="shared" si="35"/>
        <v>19.01.2016</v>
      </c>
      <c r="B1209" s="121">
        <f t="shared" si="35"/>
        <v>23</v>
      </c>
      <c r="C1209" s="120" t="str">
        <f t="shared" si="36"/>
        <v>150-670 кВт</v>
      </c>
      <c r="D1209" s="122">
        <v>2273.25</v>
      </c>
      <c r="E1209" s="123">
        <v>2778.6800000000003</v>
      </c>
      <c r="F1209" s="123">
        <v>3057.34</v>
      </c>
      <c r="G1209" s="124">
        <v>3470.6499999999996</v>
      </c>
      <c r="H1209" s="125">
        <v>803.20999999999992</v>
      </c>
      <c r="I1209" s="161">
        <v>0</v>
      </c>
      <c r="J1209" s="161">
        <v>613.70999999999992</v>
      </c>
      <c r="K1209" s="126" t="s">
        <v>1509</v>
      </c>
      <c r="L1209" s="164" t="s">
        <v>94</v>
      </c>
      <c r="M1209" s="165" t="s">
        <v>1510</v>
      </c>
      <c r="N1209" s="127">
        <v>84.75</v>
      </c>
      <c r="O1209" s="169">
        <v>0</v>
      </c>
      <c r="P1209" s="169">
        <v>65.03</v>
      </c>
      <c r="Q1209" s="127">
        <v>3.41</v>
      </c>
      <c r="R1209" s="128">
        <v>1470.04</v>
      </c>
      <c r="S1209" s="14">
        <v>1975.47</v>
      </c>
      <c r="T1209" s="14">
        <v>2254.13</v>
      </c>
      <c r="U1209" s="129">
        <v>2667.44</v>
      </c>
    </row>
    <row r="1210" spans="1:21" s="12" customFormat="1" x14ac:dyDescent="0.25">
      <c r="A1210" s="120" t="str">
        <f t="shared" si="35"/>
        <v>20.01.2016</v>
      </c>
      <c r="B1210" s="121">
        <f t="shared" si="35"/>
        <v>0</v>
      </c>
      <c r="C1210" s="120" t="str">
        <f t="shared" si="36"/>
        <v>150-670 кВт</v>
      </c>
      <c r="D1210" s="122">
        <v>2138.6400000000003</v>
      </c>
      <c r="E1210" s="123">
        <v>2644.0699999999997</v>
      </c>
      <c r="F1210" s="123">
        <v>2922.7300000000005</v>
      </c>
      <c r="G1210" s="124">
        <v>3336.04</v>
      </c>
      <c r="H1210" s="125">
        <v>668.6</v>
      </c>
      <c r="I1210" s="161">
        <v>0</v>
      </c>
      <c r="J1210" s="161">
        <v>576.09999999999991</v>
      </c>
      <c r="K1210" s="126" t="s">
        <v>1513</v>
      </c>
      <c r="L1210" s="164" t="s">
        <v>94</v>
      </c>
      <c r="M1210" s="165" t="s">
        <v>1514</v>
      </c>
      <c r="N1210" s="127">
        <v>70.489999999999995</v>
      </c>
      <c r="O1210" s="169">
        <v>0</v>
      </c>
      <c r="P1210" s="169">
        <v>61.05</v>
      </c>
      <c r="Q1210" s="127">
        <v>3.41</v>
      </c>
      <c r="R1210" s="128">
        <v>1470.04</v>
      </c>
      <c r="S1210" s="14">
        <v>1975.47</v>
      </c>
      <c r="T1210" s="14">
        <v>2254.13</v>
      </c>
      <c r="U1210" s="129">
        <v>2667.44</v>
      </c>
    </row>
    <row r="1211" spans="1:21" s="12" customFormat="1" x14ac:dyDescent="0.25">
      <c r="A1211" s="120" t="str">
        <f t="shared" si="35"/>
        <v>20.01.2016</v>
      </c>
      <c r="B1211" s="121">
        <f t="shared" si="35"/>
        <v>1</v>
      </c>
      <c r="C1211" s="120" t="str">
        <f t="shared" si="36"/>
        <v>150-670 кВт</v>
      </c>
      <c r="D1211" s="122">
        <v>2092.71</v>
      </c>
      <c r="E1211" s="123">
        <v>2598.14</v>
      </c>
      <c r="F1211" s="123">
        <v>2876.8</v>
      </c>
      <c r="G1211" s="124">
        <v>3290.11</v>
      </c>
      <c r="H1211" s="125">
        <v>622.66999999999996</v>
      </c>
      <c r="I1211" s="161">
        <v>0</v>
      </c>
      <c r="J1211" s="161">
        <v>202.39999999999998</v>
      </c>
      <c r="K1211" s="126" t="s">
        <v>138</v>
      </c>
      <c r="L1211" s="164" t="s">
        <v>94</v>
      </c>
      <c r="M1211" s="165" t="s">
        <v>1516</v>
      </c>
      <c r="N1211" s="127">
        <v>65.62</v>
      </c>
      <c r="O1211" s="169">
        <v>0</v>
      </c>
      <c r="P1211" s="169">
        <v>21.45</v>
      </c>
      <c r="Q1211" s="127">
        <v>3.41</v>
      </c>
      <c r="R1211" s="128">
        <v>1470.04</v>
      </c>
      <c r="S1211" s="14">
        <v>1975.47</v>
      </c>
      <c r="T1211" s="14">
        <v>2254.13</v>
      </c>
      <c r="U1211" s="129">
        <v>2667.44</v>
      </c>
    </row>
    <row r="1212" spans="1:21" s="12" customFormat="1" x14ac:dyDescent="0.25">
      <c r="A1212" s="120" t="str">
        <f t="shared" si="35"/>
        <v>20.01.2016</v>
      </c>
      <c r="B1212" s="121">
        <f t="shared" si="35"/>
        <v>2</v>
      </c>
      <c r="C1212" s="120" t="str">
        <f t="shared" si="36"/>
        <v>150-670 кВт</v>
      </c>
      <c r="D1212" s="122">
        <v>2127.16</v>
      </c>
      <c r="E1212" s="123">
        <v>2632.59</v>
      </c>
      <c r="F1212" s="123">
        <v>2911.25</v>
      </c>
      <c r="G1212" s="124">
        <v>3324.56</v>
      </c>
      <c r="H1212" s="125">
        <v>657.12</v>
      </c>
      <c r="I1212" s="161">
        <v>0</v>
      </c>
      <c r="J1212" s="161">
        <v>81.52</v>
      </c>
      <c r="K1212" s="126" t="s">
        <v>185</v>
      </c>
      <c r="L1212" s="164" t="s">
        <v>94</v>
      </c>
      <c r="M1212" s="165" t="s">
        <v>1517</v>
      </c>
      <c r="N1212" s="127">
        <v>69.27</v>
      </c>
      <c r="O1212" s="169">
        <v>0</v>
      </c>
      <c r="P1212" s="169">
        <v>8.64</v>
      </c>
      <c r="Q1212" s="127">
        <v>3.41</v>
      </c>
      <c r="R1212" s="128">
        <v>1470.04</v>
      </c>
      <c r="S1212" s="14">
        <v>1975.47</v>
      </c>
      <c r="T1212" s="14">
        <v>2254.13</v>
      </c>
      <c r="U1212" s="129">
        <v>2667.44</v>
      </c>
    </row>
    <row r="1213" spans="1:21" s="12" customFormat="1" x14ac:dyDescent="0.25">
      <c r="A1213" s="120" t="str">
        <f t="shared" si="35"/>
        <v>20.01.2016</v>
      </c>
      <c r="B1213" s="121">
        <f t="shared" si="35"/>
        <v>3</v>
      </c>
      <c r="C1213" s="120" t="str">
        <f t="shared" si="36"/>
        <v>150-670 кВт</v>
      </c>
      <c r="D1213" s="122">
        <v>2142.8599999999997</v>
      </c>
      <c r="E1213" s="123">
        <v>2648.29</v>
      </c>
      <c r="F1213" s="123">
        <v>2926.9500000000003</v>
      </c>
      <c r="G1213" s="124">
        <v>3340.26</v>
      </c>
      <c r="H1213" s="125">
        <v>672.82</v>
      </c>
      <c r="I1213" s="161">
        <v>0</v>
      </c>
      <c r="J1213" s="161">
        <v>70.490000000000009</v>
      </c>
      <c r="K1213" s="126" t="s">
        <v>1519</v>
      </c>
      <c r="L1213" s="164" t="s">
        <v>94</v>
      </c>
      <c r="M1213" s="165" t="s">
        <v>1520</v>
      </c>
      <c r="N1213" s="127">
        <v>70.930000000000007</v>
      </c>
      <c r="O1213" s="169">
        <v>0</v>
      </c>
      <c r="P1213" s="169">
        <v>7.47</v>
      </c>
      <c r="Q1213" s="127">
        <v>3.41</v>
      </c>
      <c r="R1213" s="128">
        <v>1470.04</v>
      </c>
      <c r="S1213" s="14">
        <v>1975.47</v>
      </c>
      <c r="T1213" s="14">
        <v>2254.13</v>
      </c>
      <c r="U1213" s="129">
        <v>2667.44</v>
      </c>
    </row>
    <row r="1214" spans="1:21" s="12" customFormat="1" x14ac:dyDescent="0.25">
      <c r="A1214" s="120" t="str">
        <f t="shared" si="35"/>
        <v>20.01.2016</v>
      </c>
      <c r="B1214" s="121">
        <f t="shared" si="35"/>
        <v>4</v>
      </c>
      <c r="C1214" s="120" t="str">
        <f t="shared" si="36"/>
        <v>150-670 кВт</v>
      </c>
      <c r="D1214" s="122">
        <v>2142.91</v>
      </c>
      <c r="E1214" s="123">
        <v>2648.34</v>
      </c>
      <c r="F1214" s="123">
        <v>2927</v>
      </c>
      <c r="G1214" s="124">
        <v>3340.31</v>
      </c>
      <c r="H1214" s="125">
        <v>672.87</v>
      </c>
      <c r="I1214" s="161">
        <v>3.68</v>
      </c>
      <c r="J1214" s="161">
        <v>0</v>
      </c>
      <c r="K1214" s="126" t="s">
        <v>1522</v>
      </c>
      <c r="L1214" s="164" t="s">
        <v>202</v>
      </c>
      <c r="M1214" s="165" t="s">
        <v>94</v>
      </c>
      <c r="N1214" s="127">
        <v>70.94</v>
      </c>
      <c r="O1214" s="169">
        <v>0.39</v>
      </c>
      <c r="P1214" s="169">
        <v>0</v>
      </c>
      <c r="Q1214" s="127">
        <v>3.41</v>
      </c>
      <c r="R1214" s="128">
        <v>1470.04</v>
      </c>
      <c r="S1214" s="14">
        <v>1975.47</v>
      </c>
      <c r="T1214" s="14">
        <v>2254.13</v>
      </c>
      <c r="U1214" s="129">
        <v>2667.44</v>
      </c>
    </row>
    <row r="1215" spans="1:21" s="12" customFormat="1" x14ac:dyDescent="0.25">
      <c r="A1215" s="120" t="str">
        <f t="shared" si="35"/>
        <v>20.01.2016</v>
      </c>
      <c r="B1215" s="121">
        <f t="shared" si="35"/>
        <v>5</v>
      </c>
      <c r="C1215" s="120" t="str">
        <f t="shared" si="36"/>
        <v>150-670 кВт</v>
      </c>
      <c r="D1215" s="122">
        <v>2127.48</v>
      </c>
      <c r="E1215" s="123">
        <v>2632.91</v>
      </c>
      <c r="F1215" s="123">
        <v>2911.57</v>
      </c>
      <c r="G1215" s="124">
        <v>3324.88</v>
      </c>
      <c r="H1215" s="125">
        <v>657.43999999999994</v>
      </c>
      <c r="I1215" s="161">
        <v>102.15</v>
      </c>
      <c r="J1215" s="161">
        <v>0</v>
      </c>
      <c r="K1215" s="126" t="s">
        <v>1524</v>
      </c>
      <c r="L1215" s="164" t="s">
        <v>1525</v>
      </c>
      <c r="M1215" s="165" t="s">
        <v>94</v>
      </c>
      <c r="N1215" s="127">
        <v>69.3</v>
      </c>
      <c r="O1215" s="169">
        <v>10.82</v>
      </c>
      <c r="P1215" s="169">
        <v>0</v>
      </c>
      <c r="Q1215" s="127">
        <v>3.41</v>
      </c>
      <c r="R1215" s="128">
        <v>1470.04</v>
      </c>
      <c r="S1215" s="14">
        <v>1975.47</v>
      </c>
      <c r="T1215" s="14">
        <v>2254.13</v>
      </c>
      <c r="U1215" s="129">
        <v>2667.44</v>
      </c>
    </row>
    <row r="1216" spans="1:21" s="12" customFormat="1" x14ac:dyDescent="0.25">
      <c r="A1216" s="120" t="str">
        <f t="shared" si="35"/>
        <v>20.01.2016</v>
      </c>
      <c r="B1216" s="121">
        <f t="shared" si="35"/>
        <v>6</v>
      </c>
      <c r="C1216" s="120" t="str">
        <f t="shared" si="36"/>
        <v>150-670 кВт</v>
      </c>
      <c r="D1216" s="122">
        <v>2097.9299999999998</v>
      </c>
      <c r="E1216" s="123">
        <v>2603.3599999999997</v>
      </c>
      <c r="F1216" s="123">
        <v>2882.02</v>
      </c>
      <c r="G1216" s="124">
        <v>3295.33</v>
      </c>
      <c r="H1216" s="125">
        <v>627.88999999999987</v>
      </c>
      <c r="I1216" s="161">
        <v>290.95999999999998</v>
      </c>
      <c r="J1216" s="161">
        <v>0</v>
      </c>
      <c r="K1216" s="126" t="s">
        <v>1527</v>
      </c>
      <c r="L1216" s="164" t="s">
        <v>1528</v>
      </c>
      <c r="M1216" s="165" t="s">
        <v>94</v>
      </c>
      <c r="N1216" s="127">
        <v>66.17</v>
      </c>
      <c r="O1216" s="169">
        <v>30.83</v>
      </c>
      <c r="P1216" s="169">
        <v>0</v>
      </c>
      <c r="Q1216" s="127">
        <v>3.41</v>
      </c>
      <c r="R1216" s="128">
        <v>1470.04</v>
      </c>
      <c r="S1216" s="14">
        <v>1975.47</v>
      </c>
      <c r="T1216" s="14">
        <v>2254.13</v>
      </c>
      <c r="U1216" s="129">
        <v>2667.44</v>
      </c>
    </row>
    <row r="1217" spans="1:21" s="12" customFormat="1" x14ac:dyDescent="0.25">
      <c r="A1217" s="120" t="str">
        <f t="shared" si="35"/>
        <v>20.01.2016</v>
      </c>
      <c r="B1217" s="121">
        <f t="shared" si="35"/>
        <v>7</v>
      </c>
      <c r="C1217" s="120" t="str">
        <f t="shared" si="36"/>
        <v>150-670 кВт</v>
      </c>
      <c r="D1217" s="122">
        <v>2233.4499999999998</v>
      </c>
      <c r="E1217" s="123">
        <v>2738.88</v>
      </c>
      <c r="F1217" s="123">
        <v>3017.54</v>
      </c>
      <c r="G1217" s="124">
        <v>3430.8500000000004</v>
      </c>
      <c r="H1217" s="125">
        <v>763.41</v>
      </c>
      <c r="I1217" s="161">
        <v>4.3100000000000005</v>
      </c>
      <c r="J1217" s="161">
        <v>0</v>
      </c>
      <c r="K1217" s="126" t="s">
        <v>1529</v>
      </c>
      <c r="L1217" s="164" t="s">
        <v>1530</v>
      </c>
      <c r="M1217" s="165" t="s">
        <v>94</v>
      </c>
      <c r="N1217" s="127">
        <v>80.53</v>
      </c>
      <c r="O1217" s="169">
        <v>0.46</v>
      </c>
      <c r="P1217" s="169">
        <v>0</v>
      </c>
      <c r="Q1217" s="127">
        <v>3.41</v>
      </c>
      <c r="R1217" s="128">
        <v>1470.04</v>
      </c>
      <c r="S1217" s="14">
        <v>1975.47</v>
      </c>
      <c r="T1217" s="14">
        <v>2254.13</v>
      </c>
      <c r="U1217" s="129">
        <v>2667.44</v>
      </c>
    </row>
    <row r="1218" spans="1:21" s="12" customFormat="1" x14ac:dyDescent="0.25">
      <c r="A1218" s="120" t="str">
        <f t="shared" ref="A1218:B1233" si="37">A474</f>
        <v>20.01.2016</v>
      </c>
      <c r="B1218" s="121">
        <f t="shared" si="37"/>
        <v>8</v>
      </c>
      <c r="C1218" s="120" t="str">
        <f t="shared" si="36"/>
        <v>150-670 кВт</v>
      </c>
      <c r="D1218" s="122">
        <v>2141.1</v>
      </c>
      <c r="E1218" s="123">
        <v>2646.53</v>
      </c>
      <c r="F1218" s="123">
        <v>2925.19</v>
      </c>
      <c r="G1218" s="124">
        <v>3338.5</v>
      </c>
      <c r="H1218" s="125">
        <v>671.06</v>
      </c>
      <c r="I1218" s="161">
        <v>84.539999999999992</v>
      </c>
      <c r="J1218" s="161">
        <v>0</v>
      </c>
      <c r="K1218" s="126" t="s">
        <v>400</v>
      </c>
      <c r="L1218" s="164" t="s">
        <v>1532</v>
      </c>
      <c r="M1218" s="165" t="s">
        <v>94</v>
      </c>
      <c r="N1218" s="127">
        <v>70.75</v>
      </c>
      <c r="O1218" s="169">
        <v>8.9600000000000009</v>
      </c>
      <c r="P1218" s="169">
        <v>0</v>
      </c>
      <c r="Q1218" s="127">
        <v>3.41</v>
      </c>
      <c r="R1218" s="128">
        <v>1470.04</v>
      </c>
      <c r="S1218" s="14">
        <v>1975.47</v>
      </c>
      <c r="T1218" s="14">
        <v>2254.13</v>
      </c>
      <c r="U1218" s="129">
        <v>2667.44</v>
      </c>
    </row>
    <row r="1219" spans="1:21" s="12" customFormat="1" x14ac:dyDescent="0.25">
      <c r="A1219" s="120" t="str">
        <f t="shared" si="37"/>
        <v>20.01.2016</v>
      </c>
      <c r="B1219" s="121">
        <f t="shared" si="37"/>
        <v>9</v>
      </c>
      <c r="C1219" s="120" t="str">
        <f t="shared" si="36"/>
        <v>150-670 кВт</v>
      </c>
      <c r="D1219" s="122">
        <v>2124.91</v>
      </c>
      <c r="E1219" s="123">
        <v>2630.34</v>
      </c>
      <c r="F1219" s="123">
        <v>2909</v>
      </c>
      <c r="G1219" s="124">
        <v>3322.31</v>
      </c>
      <c r="H1219" s="125">
        <v>654.86999999999989</v>
      </c>
      <c r="I1219" s="161">
        <v>50.79</v>
      </c>
      <c r="J1219" s="161">
        <v>0</v>
      </c>
      <c r="K1219" s="126" t="s">
        <v>224</v>
      </c>
      <c r="L1219" s="164" t="s">
        <v>1533</v>
      </c>
      <c r="M1219" s="165" t="s">
        <v>94</v>
      </c>
      <c r="N1219" s="127">
        <v>69.03</v>
      </c>
      <c r="O1219" s="169">
        <v>5.38</v>
      </c>
      <c r="P1219" s="169">
        <v>0</v>
      </c>
      <c r="Q1219" s="127">
        <v>3.41</v>
      </c>
      <c r="R1219" s="128">
        <v>1470.04</v>
      </c>
      <c r="S1219" s="14">
        <v>1975.47</v>
      </c>
      <c r="T1219" s="14">
        <v>2254.13</v>
      </c>
      <c r="U1219" s="129">
        <v>2667.44</v>
      </c>
    </row>
    <row r="1220" spans="1:21" s="12" customFormat="1" x14ac:dyDescent="0.25">
      <c r="A1220" s="120" t="str">
        <f t="shared" si="37"/>
        <v>20.01.2016</v>
      </c>
      <c r="B1220" s="121">
        <f t="shared" si="37"/>
        <v>10</v>
      </c>
      <c r="C1220" s="120" t="str">
        <f t="shared" si="36"/>
        <v>150-670 кВт</v>
      </c>
      <c r="D1220" s="122">
        <v>2136.7799999999997</v>
      </c>
      <c r="E1220" s="123">
        <v>2642.21</v>
      </c>
      <c r="F1220" s="123">
        <v>2920.87</v>
      </c>
      <c r="G1220" s="124">
        <v>3334.18</v>
      </c>
      <c r="H1220" s="125">
        <v>666.7399999999999</v>
      </c>
      <c r="I1220" s="161">
        <v>1.2999999999999998</v>
      </c>
      <c r="J1220" s="161">
        <v>0.02</v>
      </c>
      <c r="K1220" s="126" t="s">
        <v>1535</v>
      </c>
      <c r="L1220" s="164" t="s">
        <v>143</v>
      </c>
      <c r="M1220" s="165" t="s">
        <v>96</v>
      </c>
      <c r="N1220" s="127">
        <v>70.290000000000006</v>
      </c>
      <c r="O1220" s="169">
        <v>0.14000000000000001</v>
      </c>
      <c r="P1220" s="169">
        <v>0</v>
      </c>
      <c r="Q1220" s="127">
        <v>3.41</v>
      </c>
      <c r="R1220" s="128">
        <v>1470.04</v>
      </c>
      <c r="S1220" s="14">
        <v>1975.47</v>
      </c>
      <c r="T1220" s="14">
        <v>2254.13</v>
      </c>
      <c r="U1220" s="129">
        <v>2667.44</v>
      </c>
    </row>
    <row r="1221" spans="1:21" s="12" customFormat="1" x14ac:dyDescent="0.25">
      <c r="A1221" s="120" t="str">
        <f t="shared" si="37"/>
        <v>20.01.2016</v>
      </c>
      <c r="B1221" s="121">
        <f t="shared" si="37"/>
        <v>11</v>
      </c>
      <c r="C1221" s="120" t="str">
        <f t="shared" si="36"/>
        <v>150-670 кВт</v>
      </c>
      <c r="D1221" s="122">
        <v>2135.4899999999998</v>
      </c>
      <c r="E1221" s="123">
        <v>2640.92</v>
      </c>
      <c r="F1221" s="123">
        <v>2919.58</v>
      </c>
      <c r="G1221" s="124">
        <v>3332.89</v>
      </c>
      <c r="H1221" s="125">
        <v>665.44999999999993</v>
      </c>
      <c r="I1221" s="161">
        <v>25.029999999999998</v>
      </c>
      <c r="J1221" s="161">
        <v>0</v>
      </c>
      <c r="K1221" s="126" t="s">
        <v>120</v>
      </c>
      <c r="L1221" s="164" t="s">
        <v>112</v>
      </c>
      <c r="M1221" s="165" t="s">
        <v>94</v>
      </c>
      <c r="N1221" s="127">
        <v>70.150000000000006</v>
      </c>
      <c r="O1221" s="169">
        <v>2.65</v>
      </c>
      <c r="P1221" s="169">
        <v>0</v>
      </c>
      <c r="Q1221" s="127">
        <v>3.41</v>
      </c>
      <c r="R1221" s="128">
        <v>1470.04</v>
      </c>
      <c r="S1221" s="14">
        <v>1975.47</v>
      </c>
      <c r="T1221" s="14">
        <v>2254.13</v>
      </c>
      <c r="U1221" s="129">
        <v>2667.44</v>
      </c>
    </row>
    <row r="1222" spans="1:21" s="12" customFormat="1" x14ac:dyDescent="0.25">
      <c r="A1222" s="120" t="str">
        <f t="shared" si="37"/>
        <v>20.01.2016</v>
      </c>
      <c r="B1222" s="121">
        <f t="shared" si="37"/>
        <v>12</v>
      </c>
      <c r="C1222" s="120" t="str">
        <f t="shared" si="36"/>
        <v>150-670 кВт</v>
      </c>
      <c r="D1222" s="122">
        <v>2137.35</v>
      </c>
      <c r="E1222" s="123">
        <v>2642.7799999999997</v>
      </c>
      <c r="F1222" s="123">
        <v>2921.4400000000005</v>
      </c>
      <c r="G1222" s="124">
        <v>3334.75</v>
      </c>
      <c r="H1222" s="125">
        <v>667.31</v>
      </c>
      <c r="I1222" s="161">
        <v>8.19</v>
      </c>
      <c r="J1222" s="161">
        <v>0</v>
      </c>
      <c r="K1222" s="126" t="s">
        <v>194</v>
      </c>
      <c r="L1222" s="164" t="s">
        <v>1538</v>
      </c>
      <c r="M1222" s="165" t="s">
        <v>94</v>
      </c>
      <c r="N1222" s="127">
        <v>70.349999999999994</v>
      </c>
      <c r="O1222" s="169">
        <v>0.87</v>
      </c>
      <c r="P1222" s="169">
        <v>0</v>
      </c>
      <c r="Q1222" s="127">
        <v>3.41</v>
      </c>
      <c r="R1222" s="128">
        <v>1470.04</v>
      </c>
      <c r="S1222" s="14">
        <v>1975.47</v>
      </c>
      <c r="T1222" s="14">
        <v>2254.13</v>
      </c>
      <c r="U1222" s="129">
        <v>2667.44</v>
      </c>
    </row>
    <row r="1223" spans="1:21" s="12" customFormat="1" x14ac:dyDescent="0.25">
      <c r="A1223" s="120" t="str">
        <f t="shared" si="37"/>
        <v>20.01.2016</v>
      </c>
      <c r="B1223" s="121">
        <f t="shared" si="37"/>
        <v>13</v>
      </c>
      <c r="C1223" s="120" t="str">
        <f t="shared" si="36"/>
        <v>150-670 кВт</v>
      </c>
      <c r="D1223" s="122">
        <v>2104.41</v>
      </c>
      <c r="E1223" s="123">
        <v>2609.84</v>
      </c>
      <c r="F1223" s="123">
        <v>2888.5</v>
      </c>
      <c r="G1223" s="124">
        <v>3301.81</v>
      </c>
      <c r="H1223" s="125">
        <v>634.37</v>
      </c>
      <c r="I1223" s="161">
        <v>35.049999999999997</v>
      </c>
      <c r="J1223" s="161">
        <v>0</v>
      </c>
      <c r="K1223" s="126" t="s">
        <v>1540</v>
      </c>
      <c r="L1223" s="164" t="s">
        <v>1541</v>
      </c>
      <c r="M1223" s="165" t="s">
        <v>94</v>
      </c>
      <c r="N1223" s="127">
        <v>66.86</v>
      </c>
      <c r="O1223" s="169">
        <v>3.71</v>
      </c>
      <c r="P1223" s="169">
        <v>0</v>
      </c>
      <c r="Q1223" s="127">
        <v>3.41</v>
      </c>
      <c r="R1223" s="128">
        <v>1470.04</v>
      </c>
      <c r="S1223" s="14">
        <v>1975.47</v>
      </c>
      <c r="T1223" s="14">
        <v>2254.13</v>
      </c>
      <c r="U1223" s="129">
        <v>2667.44</v>
      </c>
    </row>
    <row r="1224" spans="1:21" s="12" customFormat="1" x14ac:dyDescent="0.25">
      <c r="A1224" s="120" t="str">
        <f t="shared" si="37"/>
        <v>20.01.2016</v>
      </c>
      <c r="B1224" s="121">
        <f t="shared" si="37"/>
        <v>14</v>
      </c>
      <c r="C1224" s="120" t="str">
        <f t="shared" si="36"/>
        <v>150-670 кВт</v>
      </c>
      <c r="D1224" s="122">
        <v>2104.87</v>
      </c>
      <c r="E1224" s="123">
        <v>2610.3000000000002</v>
      </c>
      <c r="F1224" s="123">
        <v>2888.96</v>
      </c>
      <c r="G1224" s="124">
        <v>3302.2700000000004</v>
      </c>
      <c r="H1224" s="125">
        <v>634.82999999999993</v>
      </c>
      <c r="I1224" s="161">
        <v>52.32</v>
      </c>
      <c r="J1224" s="161">
        <v>0</v>
      </c>
      <c r="K1224" s="126" t="s">
        <v>1543</v>
      </c>
      <c r="L1224" s="164" t="s">
        <v>1544</v>
      </c>
      <c r="M1224" s="165" t="s">
        <v>94</v>
      </c>
      <c r="N1224" s="127">
        <v>66.91</v>
      </c>
      <c r="O1224" s="169">
        <v>5.54</v>
      </c>
      <c r="P1224" s="169">
        <v>0</v>
      </c>
      <c r="Q1224" s="127">
        <v>3.41</v>
      </c>
      <c r="R1224" s="128">
        <v>1470.04</v>
      </c>
      <c r="S1224" s="14">
        <v>1975.47</v>
      </c>
      <c r="T1224" s="14">
        <v>2254.13</v>
      </c>
      <c r="U1224" s="129">
        <v>2667.44</v>
      </c>
    </row>
    <row r="1225" spans="1:21" s="12" customFormat="1" x14ac:dyDescent="0.25">
      <c r="A1225" s="120" t="str">
        <f t="shared" si="37"/>
        <v>20.01.2016</v>
      </c>
      <c r="B1225" s="121">
        <f t="shared" si="37"/>
        <v>15</v>
      </c>
      <c r="C1225" s="120" t="str">
        <f t="shared" si="36"/>
        <v>150-670 кВт</v>
      </c>
      <c r="D1225" s="122">
        <v>2134.52</v>
      </c>
      <c r="E1225" s="123">
        <v>2639.95</v>
      </c>
      <c r="F1225" s="123">
        <v>2918.61</v>
      </c>
      <c r="G1225" s="124">
        <v>3331.92</v>
      </c>
      <c r="H1225" s="125">
        <v>664.4799999999999</v>
      </c>
      <c r="I1225" s="161">
        <v>27.29</v>
      </c>
      <c r="J1225" s="161">
        <v>0</v>
      </c>
      <c r="K1225" s="126" t="s">
        <v>141</v>
      </c>
      <c r="L1225" s="164" t="s">
        <v>1546</v>
      </c>
      <c r="M1225" s="165" t="s">
        <v>94</v>
      </c>
      <c r="N1225" s="127">
        <v>70.05</v>
      </c>
      <c r="O1225" s="169">
        <v>2.89</v>
      </c>
      <c r="P1225" s="169">
        <v>0</v>
      </c>
      <c r="Q1225" s="127">
        <v>3.41</v>
      </c>
      <c r="R1225" s="128">
        <v>1470.04</v>
      </c>
      <c r="S1225" s="14">
        <v>1975.47</v>
      </c>
      <c r="T1225" s="14">
        <v>2254.13</v>
      </c>
      <c r="U1225" s="129">
        <v>2667.44</v>
      </c>
    </row>
    <row r="1226" spans="1:21" s="12" customFormat="1" x14ac:dyDescent="0.25">
      <c r="A1226" s="120" t="str">
        <f t="shared" si="37"/>
        <v>20.01.2016</v>
      </c>
      <c r="B1226" s="121">
        <f t="shared" si="37"/>
        <v>16</v>
      </c>
      <c r="C1226" s="120" t="str">
        <f t="shared" si="36"/>
        <v>150-670 кВт</v>
      </c>
      <c r="D1226" s="122">
        <v>2111.2799999999997</v>
      </c>
      <c r="E1226" s="123">
        <v>2616.71</v>
      </c>
      <c r="F1226" s="123">
        <v>2895.37</v>
      </c>
      <c r="G1226" s="124">
        <v>3308.6800000000003</v>
      </c>
      <c r="H1226" s="125">
        <v>641.24</v>
      </c>
      <c r="I1226" s="161">
        <v>88.72</v>
      </c>
      <c r="J1226" s="161">
        <v>0</v>
      </c>
      <c r="K1226" s="126" t="s">
        <v>1547</v>
      </c>
      <c r="L1226" s="164" t="s">
        <v>1548</v>
      </c>
      <c r="M1226" s="165" t="s">
        <v>94</v>
      </c>
      <c r="N1226" s="127">
        <v>67.59</v>
      </c>
      <c r="O1226" s="169">
        <v>9.4</v>
      </c>
      <c r="P1226" s="169">
        <v>0</v>
      </c>
      <c r="Q1226" s="127">
        <v>3.41</v>
      </c>
      <c r="R1226" s="128">
        <v>1470.04</v>
      </c>
      <c r="S1226" s="14">
        <v>1975.47</v>
      </c>
      <c r="T1226" s="14">
        <v>2254.13</v>
      </c>
      <c r="U1226" s="129">
        <v>2667.44</v>
      </c>
    </row>
    <row r="1227" spans="1:21" s="12" customFormat="1" x14ac:dyDescent="0.25">
      <c r="A1227" s="120" t="str">
        <f t="shared" si="37"/>
        <v>20.01.2016</v>
      </c>
      <c r="B1227" s="121">
        <f t="shared" si="37"/>
        <v>17</v>
      </c>
      <c r="C1227" s="120" t="str">
        <f t="shared" si="36"/>
        <v>150-670 кВт</v>
      </c>
      <c r="D1227" s="122">
        <v>2181.35</v>
      </c>
      <c r="E1227" s="123">
        <v>2686.7799999999997</v>
      </c>
      <c r="F1227" s="123">
        <v>2965.44</v>
      </c>
      <c r="G1227" s="124">
        <v>3378.75</v>
      </c>
      <c r="H1227" s="125">
        <v>711.31</v>
      </c>
      <c r="I1227" s="161">
        <v>18</v>
      </c>
      <c r="J1227" s="161">
        <v>0</v>
      </c>
      <c r="K1227" s="126" t="s">
        <v>1550</v>
      </c>
      <c r="L1227" s="164" t="s">
        <v>1551</v>
      </c>
      <c r="M1227" s="165" t="s">
        <v>94</v>
      </c>
      <c r="N1227" s="127">
        <v>75.010000000000005</v>
      </c>
      <c r="O1227" s="169">
        <v>1.91</v>
      </c>
      <c r="P1227" s="169">
        <v>0</v>
      </c>
      <c r="Q1227" s="127">
        <v>3.41</v>
      </c>
      <c r="R1227" s="128">
        <v>1470.04</v>
      </c>
      <c r="S1227" s="14">
        <v>1975.47</v>
      </c>
      <c r="T1227" s="14">
        <v>2254.13</v>
      </c>
      <c r="U1227" s="129">
        <v>2667.44</v>
      </c>
    </row>
    <row r="1228" spans="1:21" s="12" customFormat="1" x14ac:dyDescent="0.25">
      <c r="A1228" s="120" t="str">
        <f t="shared" si="37"/>
        <v>20.01.2016</v>
      </c>
      <c r="B1228" s="121">
        <f t="shared" si="37"/>
        <v>18</v>
      </c>
      <c r="C1228" s="120" t="str">
        <f t="shared" si="36"/>
        <v>150-670 кВт</v>
      </c>
      <c r="D1228" s="122">
        <v>2207.4300000000003</v>
      </c>
      <c r="E1228" s="123">
        <v>2712.8599999999997</v>
      </c>
      <c r="F1228" s="123">
        <v>2991.5200000000004</v>
      </c>
      <c r="G1228" s="124">
        <v>3404.83</v>
      </c>
      <c r="H1228" s="125">
        <v>737.39</v>
      </c>
      <c r="I1228" s="161">
        <v>0</v>
      </c>
      <c r="J1228" s="161">
        <v>299.90999999999997</v>
      </c>
      <c r="K1228" s="126" t="s">
        <v>1553</v>
      </c>
      <c r="L1228" s="164" t="s">
        <v>94</v>
      </c>
      <c r="M1228" s="165" t="s">
        <v>137</v>
      </c>
      <c r="N1228" s="127">
        <v>77.78</v>
      </c>
      <c r="O1228" s="169">
        <v>0</v>
      </c>
      <c r="P1228" s="169">
        <v>31.78</v>
      </c>
      <c r="Q1228" s="127">
        <v>3.41</v>
      </c>
      <c r="R1228" s="128">
        <v>1470.04</v>
      </c>
      <c r="S1228" s="14">
        <v>1975.47</v>
      </c>
      <c r="T1228" s="14">
        <v>2254.13</v>
      </c>
      <c r="U1228" s="129">
        <v>2667.44</v>
      </c>
    </row>
    <row r="1229" spans="1:21" s="12" customFormat="1" x14ac:dyDescent="0.25">
      <c r="A1229" s="120" t="str">
        <f t="shared" si="37"/>
        <v>20.01.2016</v>
      </c>
      <c r="B1229" s="121">
        <f t="shared" si="37"/>
        <v>19</v>
      </c>
      <c r="C1229" s="120" t="str">
        <f t="shared" si="36"/>
        <v>150-670 кВт</v>
      </c>
      <c r="D1229" s="122">
        <v>2157.2799999999997</v>
      </c>
      <c r="E1229" s="123">
        <v>2662.71</v>
      </c>
      <c r="F1229" s="123">
        <v>2941.37</v>
      </c>
      <c r="G1229" s="124">
        <v>3354.68</v>
      </c>
      <c r="H1229" s="125">
        <v>687.24</v>
      </c>
      <c r="I1229" s="161">
        <v>0</v>
      </c>
      <c r="J1229" s="161">
        <v>319.08</v>
      </c>
      <c r="K1229" s="126" t="s">
        <v>1555</v>
      </c>
      <c r="L1229" s="164" t="s">
        <v>94</v>
      </c>
      <c r="M1229" s="165" t="s">
        <v>1556</v>
      </c>
      <c r="N1229" s="127">
        <v>72.459999999999994</v>
      </c>
      <c r="O1229" s="169">
        <v>0</v>
      </c>
      <c r="P1229" s="169">
        <v>33.81</v>
      </c>
      <c r="Q1229" s="127">
        <v>3.41</v>
      </c>
      <c r="R1229" s="128">
        <v>1470.04</v>
      </c>
      <c r="S1229" s="14">
        <v>1975.47</v>
      </c>
      <c r="T1229" s="14">
        <v>2254.13</v>
      </c>
      <c r="U1229" s="129">
        <v>2667.44</v>
      </c>
    </row>
    <row r="1230" spans="1:21" s="12" customFormat="1" x14ac:dyDescent="0.25">
      <c r="A1230" s="120" t="str">
        <f t="shared" si="37"/>
        <v>20.01.2016</v>
      </c>
      <c r="B1230" s="121">
        <f t="shared" si="37"/>
        <v>20</v>
      </c>
      <c r="C1230" s="120" t="str">
        <f t="shared" si="36"/>
        <v>150-670 кВт</v>
      </c>
      <c r="D1230" s="122">
        <v>2150.13</v>
      </c>
      <c r="E1230" s="123">
        <v>2655.56</v>
      </c>
      <c r="F1230" s="123">
        <v>2934.2200000000003</v>
      </c>
      <c r="G1230" s="124">
        <v>3347.53</v>
      </c>
      <c r="H1230" s="125">
        <v>680.09</v>
      </c>
      <c r="I1230" s="161">
        <v>0</v>
      </c>
      <c r="J1230" s="161">
        <v>453.09999999999997</v>
      </c>
      <c r="K1230" s="126" t="s">
        <v>1558</v>
      </c>
      <c r="L1230" s="164" t="s">
        <v>94</v>
      </c>
      <c r="M1230" s="165" t="s">
        <v>1559</v>
      </c>
      <c r="N1230" s="127">
        <v>71.7</v>
      </c>
      <c r="O1230" s="169">
        <v>0</v>
      </c>
      <c r="P1230" s="169">
        <v>48.01</v>
      </c>
      <c r="Q1230" s="127">
        <v>3.41</v>
      </c>
      <c r="R1230" s="128">
        <v>1470.04</v>
      </c>
      <c r="S1230" s="14">
        <v>1975.47</v>
      </c>
      <c r="T1230" s="14">
        <v>2254.13</v>
      </c>
      <c r="U1230" s="129">
        <v>2667.44</v>
      </c>
    </row>
    <row r="1231" spans="1:21" s="12" customFormat="1" x14ac:dyDescent="0.25">
      <c r="A1231" s="120" t="str">
        <f t="shared" si="37"/>
        <v>20.01.2016</v>
      </c>
      <c r="B1231" s="121">
        <f t="shared" si="37"/>
        <v>21</v>
      </c>
      <c r="C1231" s="120" t="str">
        <f t="shared" si="36"/>
        <v>150-670 кВт</v>
      </c>
      <c r="D1231" s="122">
        <v>2186.06</v>
      </c>
      <c r="E1231" s="123">
        <v>2691.49</v>
      </c>
      <c r="F1231" s="123">
        <v>2970.15</v>
      </c>
      <c r="G1231" s="124">
        <v>3383.46</v>
      </c>
      <c r="H1231" s="125">
        <v>716.02</v>
      </c>
      <c r="I1231" s="161">
        <v>0</v>
      </c>
      <c r="J1231" s="161">
        <v>515.26</v>
      </c>
      <c r="K1231" s="126" t="s">
        <v>1561</v>
      </c>
      <c r="L1231" s="164" t="s">
        <v>94</v>
      </c>
      <c r="M1231" s="165" t="s">
        <v>1562</v>
      </c>
      <c r="N1231" s="127">
        <v>75.510000000000005</v>
      </c>
      <c r="O1231" s="169">
        <v>0</v>
      </c>
      <c r="P1231" s="169">
        <v>54.6</v>
      </c>
      <c r="Q1231" s="127">
        <v>3.41</v>
      </c>
      <c r="R1231" s="128">
        <v>1470.04</v>
      </c>
      <c r="S1231" s="14">
        <v>1975.47</v>
      </c>
      <c r="T1231" s="14">
        <v>2254.13</v>
      </c>
      <c r="U1231" s="129">
        <v>2667.44</v>
      </c>
    </row>
    <row r="1232" spans="1:21" s="12" customFormat="1" x14ac:dyDescent="0.25">
      <c r="A1232" s="120" t="str">
        <f t="shared" si="37"/>
        <v>20.01.2016</v>
      </c>
      <c r="B1232" s="121">
        <f t="shared" si="37"/>
        <v>22</v>
      </c>
      <c r="C1232" s="120" t="str">
        <f t="shared" si="36"/>
        <v>150-670 кВт</v>
      </c>
      <c r="D1232" s="122">
        <v>2434.02</v>
      </c>
      <c r="E1232" s="123">
        <v>2939.45</v>
      </c>
      <c r="F1232" s="123">
        <v>3218.1099999999997</v>
      </c>
      <c r="G1232" s="124">
        <v>3631.42</v>
      </c>
      <c r="H1232" s="125">
        <v>963.9799999999999</v>
      </c>
      <c r="I1232" s="161">
        <v>0</v>
      </c>
      <c r="J1232" s="161">
        <v>267.89</v>
      </c>
      <c r="K1232" s="126" t="s">
        <v>1564</v>
      </c>
      <c r="L1232" s="164" t="s">
        <v>94</v>
      </c>
      <c r="M1232" s="165" t="s">
        <v>1565</v>
      </c>
      <c r="N1232" s="127">
        <v>101.79</v>
      </c>
      <c r="O1232" s="169">
        <v>0</v>
      </c>
      <c r="P1232" s="169">
        <v>28.39</v>
      </c>
      <c r="Q1232" s="127">
        <v>3.41</v>
      </c>
      <c r="R1232" s="128">
        <v>1470.04</v>
      </c>
      <c r="S1232" s="14">
        <v>1975.47</v>
      </c>
      <c r="T1232" s="14">
        <v>2254.13</v>
      </c>
      <c r="U1232" s="129">
        <v>2667.44</v>
      </c>
    </row>
    <row r="1233" spans="1:21" s="12" customFormat="1" x14ac:dyDescent="0.25">
      <c r="A1233" s="120" t="str">
        <f t="shared" si="37"/>
        <v>20.01.2016</v>
      </c>
      <c r="B1233" s="121">
        <f t="shared" si="37"/>
        <v>23</v>
      </c>
      <c r="C1233" s="120" t="str">
        <f t="shared" si="36"/>
        <v>150-670 кВт</v>
      </c>
      <c r="D1233" s="122">
        <v>2288.5</v>
      </c>
      <c r="E1233" s="123">
        <v>2793.93</v>
      </c>
      <c r="F1233" s="123">
        <v>3072.59</v>
      </c>
      <c r="G1233" s="124">
        <v>3485.9</v>
      </c>
      <c r="H1233" s="125">
        <v>818.45999999999992</v>
      </c>
      <c r="I1233" s="161">
        <v>0</v>
      </c>
      <c r="J1233" s="161">
        <v>759.18000000000006</v>
      </c>
      <c r="K1233" s="126" t="s">
        <v>1567</v>
      </c>
      <c r="L1233" s="164" t="s">
        <v>94</v>
      </c>
      <c r="M1233" s="165" t="s">
        <v>1568</v>
      </c>
      <c r="N1233" s="127">
        <v>86.37</v>
      </c>
      <c r="O1233" s="169">
        <v>0</v>
      </c>
      <c r="P1233" s="169">
        <v>80.45</v>
      </c>
      <c r="Q1233" s="127">
        <v>3.41</v>
      </c>
      <c r="R1233" s="128">
        <v>1470.04</v>
      </c>
      <c r="S1233" s="14">
        <v>1975.47</v>
      </c>
      <c r="T1233" s="14">
        <v>2254.13</v>
      </c>
      <c r="U1233" s="129">
        <v>2667.44</v>
      </c>
    </row>
    <row r="1234" spans="1:21" s="12" customFormat="1" x14ac:dyDescent="0.25">
      <c r="A1234" s="120" t="str">
        <f t="shared" ref="A1234:B1249" si="38">A490</f>
        <v>21.01.2016</v>
      </c>
      <c r="B1234" s="121">
        <f t="shared" si="38"/>
        <v>0</v>
      </c>
      <c r="C1234" s="120" t="str">
        <f t="shared" si="36"/>
        <v>150-670 кВт</v>
      </c>
      <c r="D1234" s="122">
        <v>2156.7599999999998</v>
      </c>
      <c r="E1234" s="123">
        <v>2662.19</v>
      </c>
      <c r="F1234" s="123">
        <v>2940.8500000000004</v>
      </c>
      <c r="G1234" s="124">
        <v>3354.1600000000003</v>
      </c>
      <c r="H1234" s="125">
        <v>686.71999999999991</v>
      </c>
      <c r="I1234" s="161">
        <v>0</v>
      </c>
      <c r="J1234" s="161">
        <v>927.56</v>
      </c>
      <c r="K1234" s="126" t="s">
        <v>1571</v>
      </c>
      <c r="L1234" s="164" t="s">
        <v>94</v>
      </c>
      <c r="M1234" s="165" t="s">
        <v>1572</v>
      </c>
      <c r="N1234" s="127">
        <v>72.41</v>
      </c>
      <c r="O1234" s="169">
        <v>0</v>
      </c>
      <c r="P1234" s="169">
        <v>98.29</v>
      </c>
      <c r="Q1234" s="127">
        <v>3.41</v>
      </c>
      <c r="R1234" s="128">
        <v>1470.04</v>
      </c>
      <c r="S1234" s="14">
        <v>1975.47</v>
      </c>
      <c r="T1234" s="14">
        <v>2254.13</v>
      </c>
      <c r="U1234" s="129">
        <v>2667.44</v>
      </c>
    </row>
    <row r="1235" spans="1:21" s="12" customFormat="1" x14ac:dyDescent="0.25">
      <c r="A1235" s="120" t="str">
        <f t="shared" si="38"/>
        <v>21.01.2016</v>
      </c>
      <c r="B1235" s="121">
        <f t="shared" si="38"/>
        <v>1</v>
      </c>
      <c r="C1235" s="120" t="str">
        <f t="shared" si="36"/>
        <v>150-670 кВт</v>
      </c>
      <c r="D1235" s="122">
        <v>2092.89</v>
      </c>
      <c r="E1235" s="123">
        <v>2598.3199999999997</v>
      </c>
      <c r="F1235" s="123">
        <v>2876.9800000000005</v>
      </c>
      <c r="G1235" s="124">
        <v>3290.29</v>
      </c>
      <c r="H1235" s="125">
        <v>622.84999999999991</v>
      </c>
      <c r="I1235" s="161">
        <v>0</v>
      </c>
      <c r="J1235" s="161">
        <v>381.57</v>
      </c>
      <c r="K1235" s="126" t="s">
        <v>1574</v>
      </c>
      <c r="L1235" s="164" t="s">
        <v>94</v>
      </c>
      <c r="M1235" s="165" t="s">
        <v>1575</v>
      </c>
      <c r="N1235" s="127">
        <v>65.64</v>
      </c>
      <c r="O1235" s="169">
        <v>0</v>
      </c>
      <c r="P1235" s="169">
        <v>40.43</v>
      </c>
      <c r="Q1235" s="127">
        <v>3.41</v>
      </c>
      <c r="R1235" s="128">
        <v>1470.04</v>
      </c>
      <c r="S1235" s="14">
        <v>1975.47</v>
      </c>
      <c r="T1235" s="14">
        <v>2254.13</v>
      </c>
      <c r="U1235" s="129">
        <v>2667.44</v>
      </c>
    </row>
    <row r="1236" spans="1:21" s="12" customFormat="1" x14ac:dyDescent="0.25">
      <c r="A1236" s="120" t="str">
        <f t="shared" si="38"/>
        <v>21.01.2016</v>
      </c>
      <c r="B1236" s="121">
        <f t="shared" si="38"/>
        <v>2</v>
      </c>
      <c r="C1236" s="120" t="str">
        <f t="shared" si="36"/>
        <v>150-670 кВт</v>
      </c>
      <c r="D1236" s="122">
        <v>2127.29</v>
      </c>
      <c r="E1236" s="123">
        <v>2632.72</v>
      </c>
      <c r="F1236" s="123">
        <v>2911.38</v>
      </c>
      <c r="G1236" s="124">
        <v>3324.69</v>
      </c>
      <c r="H1236" s="125">
        <v>657.24999999999989</v>
      </c>
      <c r="I1236" s="161">
        <v>0</v>
      </c>
      <c r="J1236" s="161">
        <v>207.58</v>
      </c>
      <c r="K1236" s="126" t="s">
        <v>177</v>
      </c>
      <c r="L1236" s="164" t="s">
        <v>94</v>
      </c>
      <c r="M1236" s="165" t="s">
        <v>1577</v>
      </c>
      <c r="N1236" s="127">
        <v>69.28</v>
      </c>
      <c r="O1236" s="169">
        <v>0</v>
      </c>
      <c r="P1236" s="169">
        <v>22</v>
      </c>
      <c r="Q1236" s="127">
        <v>3.41</v>
      </c>
      <c r="R1236" s="128">
        <v>1470.04</v>
      </c>
      <c r="S1236" s="14">
        <v>1975.47</v>
      </c>
      <c r="T1236" s="14">
        <v>2254.13</v>
      </c>
      <c r="U1236" s="129">
        <v>2667.44</v>
      </c>
    </row>
    <row r="1237" spans="1:21" s="12" customFormat="1" x14ac:dyDescent="0.25">
      <c r="A1237" s="120" t="str">
        <f t="shared" si="38"/>
        <v>21.01.2016</v>
      </c>
      <c r="B1237" s="121">
        <f t="shared" si="38"/>
        <v>3</v>
      </c>
      <c r="C1237" s="120" t="str">
        <f t="shared" si="36"/>
        <v>150-670 кВт</v>
      </c>
      <c r="D1237" s="122">
        <v>2143.13</v>
      </c>
      <c r="E1237" s="123">
        <v>2648.5600000000004</v>
      </c>
      <c r="F1237" s="123">
        <v>2927.2200000000003</v>
      </c>
      <c r="G1237" s="124">
        <v>3340.5299999999997</v>
      </c>
      <c r="H1237" s="125">
        <v>673.09</v>
      </c>
      <c r="I1237" s="161">
        <v>0</v>
      </c>
      <c r="J1237" s="161">
        <v>198.63000000000002</v>
      </c>
      <c r="K1237" s="126" t="s">
        <v>1579</v>
      </c>
      <c r="L1237" s="164" t="s">
        <v>94</v>
      </c>
      <c r="M1237" s="165" t="s">
        <v>1580</v>
      </c>
      <c r="N1237" s="127">
        <v>70.959999999999994</v>
      </c>
      <c r="O1237" s="169">
        <v>0</v>
      </c>
      <c r="P1237" s="169">
        <v>21.05</v>
      </c>
      <c r="Q1237" s="127">
        <v>3.41</v>
      </c>
      <c r="R1237" s="128">
        <v>1470.04</v>
      </c>
      <c r="S1237" s="14">
        <v>1975.47</v>
      </c>
      <c r="T1237" s="14">
        <v>2254.13</v>
      </c>
      <c r="U1237" s="129">
        <v>2667.44</v>
      </c>
    </row>
    <row r="1238" spans="1:21" s="12" customFormat="1" x14ac:dyDescent="0.25">
      <c r="A1238" s="120" t="str">
        <f t="shared" si="38"/>
        <v>21.01.2016</v>
      </c>
      <c r="B1238" s="121">
        <f t="shared" si="38"/>
        <v>4</v>
      </c>
      <c r="C1238" s="120" t="str">
        <f t="shared" si="36"/>
        <v>150-670 кВт</v>
      </c>
      <c r="D1238" s="122">
        <v>2143.1</v>
      </c>
      <c r="E1238" s="123">
        <v>2648.53</v>
      </c>
      <c r="F1238" s="123">
        <v>2927.19</v>
      </c>
      <c r="G1238" s="124">
        <v>3340.5</v>
      </c>
      <c r="H1238" s="125">
        <v>673.06000000000006</v>
      </c>
      <c r="I1238" s="161">
        <v>43.4</v>
      </c>
      <c r="J1238" s="161">
        <v>0</v>
      </c>
      <c r="K1238" s="126" t="s">
        <v>1582</v>
      </c>
      <c r="L1238" s="164" t="s">
        <v>1583</v>
      </c>
      <c r="M1238" s="165" t="s">
        <v>94</v>
      </c>
      <c r="N1238" s="127">
        <v>70.959999999999994</v>
      </c>
      <c r="O1238" s="169">
        <v>4.5999999999999996</v>
      </c>
      <c r="P1238" s="169">
        <v>0</v>
      </c>
      <c r="Q1238" s="127">
        <v>3.41</v>
      </c>
      <c r="R1238" s="128">
        <v>1470.04</v>
      </c>
      <c r="S1238" s="14">
        <v>1975.47</v>
      </c>
      <c r="T1238" s="14">
        <v>2254.13</v>
      </c>
      <c r="U1238" s="129">
        <v>2667.44</v>
      </c>
    </row>
    <row r="1239" spans="1:21" s="12" customFormat="1" x14ac:dyDescent="0.25">
      <c r="A1239" s="120" t="str">
        <f t="shared" si="38"/>
        <v>21.01.2016</v>
      </c>
      <c r="B1239" s="121">
        <f t="shared" si="38"/>
        <v>5</v>
      </c>
      <c r="C1239" s="120" t="str">
        <f t="shared" si="36"/>
        <v>150-670 кВт</v>
      </c>
      <c r="D1239" s="122">
        <v>2127.61</v>
      </c>
      <c r="E1239" s="123">
        <v>2633.04</v>
      </c>
      <c r="F1239" s="123">
        <v>2911.7000000000003</v>
      </c>
      <c r="G1239" s="124">
        <v>3325.01</v>
      </c>
      <c r="H1239" s="125">
        <v>657.57</v>
      </c>
      <c r="I1239" s="161">
        <v>102.75</v>
      </c>
      <c r="J1239" s="161">
        <v>0</v>
      </c>
      <c r="K1239" s="126" t="s">
        <v>1585</v>
      </c>
      <c r="L1239" s="164" t="s">
        <v>1586</v>
      </c>
      <c r="M1239" s="165" t="s">
        <v>94</v>
      </c>
      <c r="N1239" s="127">
        <v>69.319999999999993</v>
      </c>
      <c r="O1239" s="169">
        <v>10.89</v>
      </c>
      <c r="P1239" s="169">
        <v>0</v>
      </c>
      <c r="Q1239" s="127">
        <v>3.41</v>
      </c>
      <c r="R1239" s="128">
        <v>1470.04</v>
      </c>
      <c r="S1239" s="14">
        <v>1975.47</v>
      </c>
      <c r="T1239" s="14">
        <v>2254.13</v>
      </c>
      <c r="U1239" s="129">
        <v>2667.44</v>
      </c>
    </row>
    <row r="1240" spans="1:21" s="12" customFormat="1" x14ac:dyDescent="0.25">
      <c r="A1240" s="120" t="str">
        <f t="shared" si="38"/>
        <v>21.01.2016</v>
      </c>
      <c r="B1240" s="121">
        <f t="shared" si="38"/>
        <v>6</v>
      </c>
      <c r="C1240" s="120" t="str">
        <f t="shared" si="36"/>
        <v>150-670 кВт</v>
      </c>
      <c r="D1240" s="122">
        <v>2098.9499999999998</v>
      </c>
      <c r="E1240" s="123">
        <v>2604.38</v>
      </c>
      <c r="F1240" s="123">
        <v>2883.04</v>
      </c>
      <c r="G1240" s="124">
        <v>3296.3500000000004</v>
      </c>
      <c r="H1240" s="125">
        <v>628.91</v>
      </c>
      <c r="I1240" s="161">
        <v>372.69</v>
      </c>
      <c r="J1240" s="161">
        <v>0</v>
      </c>
      <c r="K1240" s="126" t="s">
        <v>1588</v>
      </c>
      <c r="L1240" s="164" t="s">
        <v>1589</v>
      </c>
      <c r="M1240" s="165" t="s">
        <v>94</v>
      </c>
      <c r="N1240" s="127">
        <v>66.28</v>
      </c>
      <c r="O1240" s="169">
        <v>39.49</v>
      </c>
      <c r="P1240" s="169">
        <v>0</v>
      </c>
      <c r="Q1240" s="127">
        <v>3.41</v>
      </c>
      <c r="R1240" s="128">
        <v>1470.04</v>
      </c>
      <c r="S1240" s="14">
        <v>1975.47</v>
      </c>
      <c r="T1240" s="14">
        <v>2254.13</v>
      </c>
      <c r="U1240" s="129">
        <v>2667.44</v>
      </c>
    </row>
    <row r="1241" spans="1:21" s="12" customFormat="1" x14ac:dyDescent="0.25">
      <c r="A1241" s="120" t="str">
        <f t="shared" si="38"/>
        <v>21.01.2016</v>
      </c>
      <c r="B1241" s="121">
        <f t="shared" si="38"/>
        <v>7</v>
      </c>
      <c r="C1241" s="120" t="str">
        <f t="shared" si="36"/>
        <v>150-670 кВт</v>
      </c>
      <c r="D1241" s="122">
        <v>2220.89</v>
      </c>
      <c r="E1241" s="123">
        <v>2726.3199999999997</v>
      </c>
      <c r="F1241" s="123">
        <v>3004.9800000000005</v>
      </c>
      <c r="G1241" s="124">
        <v>3418.29</v>
      </c>
      <c r="H1241" s="125">
        <v>750.85</v>
      </c>
      <c r="I1241" s="161">
        <v>36.14</v>
      </c>
      <c r="J1241" s="161">
        <v>0</v>
      </c>
      <c r="K1241" s="126" t="s">
        <v>1591</v>
      </c>
      <c r="L1241" s="164" t="s">
        <v>1592</v>
      </c>
      <c r="M1241" s="165" t="s">
        <v>94</v>
      </c>
      <c r="N1241" s="127">
        <v>79.2</v>
      </c>
      <c r="O1241" s="169">
        <v>3.83</v>
      </c>
      <c r="P1241" s="169">
        <v>0</v>
      </c>
      <c r="Q1241" s="127">
        <v>3.41</v>
      </c>
      <c r="R1241" s="128">
        <v>1470.04</v>
      </c>
      <c r="S1241" s="14">
        <v>1975.47</v>
      </c>
      <c r="T1241" s="14">
        <v>2254.13</v>
      </c>
      <c r="U1241" s="129">
        <v>2667.44</v>
      </c>
    </row>
    <row r="1242" spans="1:21" s="12" customFormat="1" x14ac:dyDescent="0.25">
      <c r="A1242" s="120" t="str">
        <f t="shared" si="38"/>
        <v>21.01.2016</v>
      </c>
      <c r="B1242" s="121">
        <f t="shared" si="38"/>
        <v>8</v>
      </c>
      <c r="C1242" s="120" t="str">
        <f t="shared" si="36"/>
        <v>150-670 кВт</v>
      </c>
      <c r="D1242" s="122">
        <v>2130.9699999999998</v>
      </c>
      <c r="E1242" s="123">
        <v>2636.4</v>
      </c>
      <c r="F1242" s="123">
        <v>2915.06</v>
      </c>
      <c r="G1242" s="124">
        <v>3328.37</v>
      </c>
      <c r="H1242" s="125">
        <v>660.93</v>
      </c>
      <c r="I1242" s="161">
        <v>14.65</v>
      </c>
      <c r="J1242" s="161">
        <v>0</v>
      </c>
      <c r="K1242" s="126" t="s">
        <v>1594</v>
      </c>
      <c r="L1242" s="164" t="s">
        <v>1595</v>
      </c>
      <c r="M1242" s="165" t="s">
        <v>94</v>
      </c>
      <c r="N1242" s="127">
        <v>69.67</v>
      </c>
      <c r="O1242" s="169">
        <v>1.55</v>
      </c>
      <c r="P1242" s="169">
        <v>0</v>
      </c>
      <c r="Q1242" s="127">
        <v>3.41</v>
      </c>
      <c r="R1242" s="128">
        <v>1470.04</v>
      </c>
      <c r="S1242" s="14">
        <v>1975.47</v>
      </c>
      <c r="T1242" s="14">
        <v>2254.13</v>
      </c>
      <c r="U1242" s="129">
        <v>2667.44</v>
      </c>
    </row>
    <row r="1243" spans="1:21" s="12" customFormat="1" x14ac:dyDescent="0.25">
      <c r="A1243" s="120" t="str">
        <f t="shared" si="38"/>
        <v>21.01.2016</v>
      </c>
      <c r="B1243" s="121">
        <f t="shared" si="38"/>
        <v>9</v>
      </c>
      <c r="C1243" s="120" t="str">
        <f t="shared" si="36"/>
        <v>150-670 кВт</v>
      </c>
      <c r="D1243" s="122">
        <v>2123.54</v>
      </c>
      <c r="E1243" s="123">
        <v>2628.9700000000003</v>
      </c>
      <c r="F1243" s="123">
        <v>2907.63</v>
      </c>
      <c r="G1243" s="124">
        <v>3320.9400000000005</v>
      </c>
      <c r="H1243" s="125">
        <v>653.5</v>
      </c>
      <c r="I1243" s="161">
        <v>0</v>
      </c>
      <c r="J1243" s="161">
        <v>170.26</v>
      </c>
      <c r="K1243" s="126" t="s">
        <v>1597</v>
      </c>
      <c r="L1243" s="164" t="s">
        <v>94</v>
      </c>
      <c r="M1243" s="165" t="s">
        <v>1598</v>
      </c>
      <c r="N1243" s="127">
        <v>68.89</v>
      </c>
      <c r="O1243" s="169">
        <v>0</v>
      </c>
      <c r="P1243" s="169">
        <v>18.04</v>
      </c>
      <c r="Q1243" s="127">
        <v>3.41</v>
      </c>
      <c r="R1243" s="128">
        <v>1470.04</v>
      </c>
      <c r="S1243" s="14">
        <v>1975.47</v>
      </c>
      <c r="T1243" s="14">
        <v>2254.13</v>
      </c>
      <c r="U1243" s="129">
        <v>2667.44</v>
      </c>
    </row>
    <row r="1244" spans="1:21" s="12" customFormat="1" x14ac:dyDescent="0.25">
      <c r="A1244" s="120" t="str">
        <f t="shared" si="38"/>
        <v>21.01.2016</v>
      </c>
      <c r="B1244" s="121">
        <f t="shared" si="38"/>
        <v>10</v>
      </c>
      <c r="C1244" s="120" t="str">
        <f t="shared" si="36"/>
        <v>150-670 кВт</v>
      </c>
      <c r="D1244" s="122">
        <v>2139.1800000000003</v>
      </c>
      <c r="E1244" s="123">
        <v>2644.61</v>
      </c>
      <c r="F1244" s="123">
        <v>2923.27</v>
      </c>
      <c r="G1244" s="124">
        <v>3336.58</v>
      </c>
      <c r="H1244" s="125">
        <v>669.14</v>
      </c>
      <c r="I1244" s="161">
        <v>0</v>
      </c>
      <c r="J1244" s="161">
        <v>17.23</v>
      </c>
      <c r="K1244" s="126" t="s">
        <v>1600</v>
      </c>
      <c r="L1244" s="164" t="s">
        <v>94</v>
      </c>
      <c r="M1244" s="165" t="s">
        <v>1601</v>
      </c>
      <c r="N1244" s="127">
        <v>70.540000000000006</v>
      </c>
      <c r="O1244" s="169">
        <v>0</v>
      </c>
      <c r="P1244" s="169">
        <v>1.83</v>
      </c>
      <c r="Q1244" s="127">
        <v>3.41</v>
      </c>
      <c r="R1244" s="128">
        <v>1470.04</v>
      </c>
      <c r="S1244" s="14">
        <v>1975.47</v>
      </c>
      <c r="T1244" s="14">
        <v>2254.13</v>
      </c>
      <c r="U1244" s="129">
        <v>2667.44</v>
      </c>
    </row>
    <row r="1245" spans="1:21" s="12" customFormat="1" x14ac:dyDescent="0.25">
      <c r="A1245" s="120" t="str">
        <f t="shared" si="38"/>
        <v>21.01.2016</v>
      </c>
      <c r="B1245" s="121">
        <f t="shared" si="38"/>
        <v>11</v>
      </c>
      <c r="C1245" s="120" t="str">
        <f t="shared" si="36"/>
        <v>150-670 кВт</v>
      </c>
      <c r="D1245" s="122">
        <v>2138.9</v>
      </c>
      <c r="E1245" s="123">
        <v>2644.33</v>
      </c>
      <c r="F1245" s="123">
        <v>2922.9900000000002</v>
      </c>
      <c r="G1245" s="124">
        <v>3336.3</v>
      </c>
      <c r="H1245" s="125">
        <v>668.86</v>
      </c>
      <c r="I1245" s="161">
        <v>0</v>
      </c>
      <c r="J1245" s="161">
        <v>68.97</v>
      </c>
      <c r="K1245" s="126" t="s">
        <v>1603</v>
      </c>
      <c r="L1245" s="164" t="s">
        <v>94</v>
      </c>
      <c r="M1245" s="165" t="s">
        <v>1604</v>
      </c>
      <c r="N1245" s="127">
        <v>70.510000000000005</v>
      </c>
      <c r="O1245" s="169">
        <v>0</v>
      </c>
      <c r="P1245" s="169">
        <v>7.31</v>
      </c>
      <c r="Q1245" s="127">
        <v>3.41</v>
      </c>
      <c r="R1245" s="128">
        <v>1470.04</v>
      </c>
      <c r="S1245" s="14">
        <v>1975.47</v>
      </c>
      <c r="T1245" s="14">
        <v>2254.13</v>
      </c>
      <c r="U1245" s="129">
        <v>2667.44</v>
      </c>
    </row>
    <row r="1246" spans="1:21" s="12" customFormat="1" x14ac:dyDescent="0.25">
      <c r="A1246" s="120" t="str">
        <f t="shared" si="38"/>
        <v>21.01.2016</v>
      </c>
      <c r="B1246" s="121">
        <f t="shared" si="38"/>
        <v>12</v>
      </c>
      <c r="C1246" s="120" t="str">
        <f t="shared" si="36"/>
        <v>150-670 кВт</v>
      </c>
      <c r="D1246" s="122">
        <v>2139.04</v>
      </c>
      <c r="E1246" s="123">
        <v>2644.47</v>
      </c>
      <c r="F1246" s="123">
        <v>2923.13</v>
      </c>
      <c r="G1246" s="124">
        <v>3336.44</v>
      </c>
      <c r="H1246" s="125">
        <v>668.99999999999989</v>
      </c>
      <c r="I1246" s="161">
        <v>0</v>
      </c>
      <c r="J1246" s="161">
        <v>59.580000000000005</v>
      </c>
      <c r="K1246" s="126" t="s">
        <v>1606</v>
      </c>
      <c r="L1246" s="164" t="s">
        <v>94</v>
      </c>
      <c r="M1246" s="165" t="s">
        <v>1607</v>
      </c>
      <c r="N1246" s="127">
        <v>70.53</v>
      </c>
      <c r="O1246" s="169">
        <v>0</v>
      </c>
      <c r="P1246" s="169">
        <v>6.31</v>
      </c>
      <c r="Q1246" s="127">
        <v>3.41</v>
      </c>
      <c r="R1246" s="128">
        <v>1470.04</v>
      </c>
      <c r="S1246" s="14">
        <v>1975.47</v>
      </c>
      <c r="T1246" s="14">
        <v>2254.13</v>
      </c>
      <c r="U1246" s="129">
        <v>2667.44</v>
      </c>
    </row>
    <row r="1247" spans="1:21" s="12" customFormat="1" x14ac:dyDescent="0.25">
      <c r="A1247" s="120" t="str">
        <f t="shared" si="38"/>
        <v>21.01.2016</v>
      </c>
      <c r="B1247" s="121">
        <f t="shared" si="38"/>
        <v>13</v>
      </c>
      <c r="C1247" s="120" t="str">
        <f t="shared" si="36"/>
        <v>150-670 кВт</v>
      </c>
      <c r="D1247" s="122">
        <v>2148.79</v>
      </c>
      <c r="E1247" s="123">
        <v>2654.2200000000003</v>
      </c>
      <c r="F1247" s="123">
        <v>2932.88</v>
      </c>
      <c r="G1247" s="124">
        <v>3346.1899999999996</v>
      </c>
      <c r="H1247" s="125">
        <v>678.74999999999989</v>
      </c>
      <c r="I1247" s="161">
        <v>0.01</v>
      </c>
      <c r="J1247" s="161">
        <v>670.36</v>
      </c>
      <c r="K1247" s="126" t="s">
        <v>1609</v>
      </c>
      <c r="L1247" s="164" t="s">
        <v>95</v>
      </c>
      <c r="M1247" s="165" t="s">
        <v>1610</v>
      </c>
      <c r="N1247" s="127">
        <v>71.56</v>
      </c>
      <c r="O1247" s="169">
        <v>0</v>
      </c>
      <c r="P1247" s="169">
        <v>71.03</v>
      </c>
      <c r="Q1247" s="127">
        <v>3.41</v>
      </c>
      <c r="R1247" s="128">
        <v>1470.04</v>
      </c>
      <c r="S1247" s="14">
        <v>1975.47</v>
      </c>
      <c r="T1247" s="14">
        <v>2254.13</v>
      </c>
      <c r="U1247" s="129">
        <v>2667.44</v>
      </c>
    </row>
    <row r="1248" spans="1:21" s="12" customFormat="1" x14ac:dyDescent="0.25">
      <c r="A1248" s="120" t="str">
        <f t="shared" si="38"/>
        <v>21.01.2016</v>
      </c>
      <c r="B1248" s="121">
        <f t="shared" si="38"/>
        <v>14</v>
      </c>
      <c r="C1248" s="120" t="str">
        <f t="shared" si="36"/>
        <v>150-670 кВт</v>
      </c>
      <c r="D1248" s="122">
        <v>2106.9899999999998</v>
      </c>
      <c r="E1248" s="123">
        <v>2612.42</v>
      </c>
      <c r="F1248" s="123">
        <v>2891.08</v>
      </c>
      <c r="G1248" s="124">
        <v>3304.39</v>
      </c>
      <c r="H1248" s="125">
        <v>636.94999999999993</v>
      </c>
      <c r="I1248" s="161">
        <v>24.86</v>
      </c>
      <c r="J1248" s="161">
        <v>0</v>
      </c>
      <c r="K1248" s="126" t="s">
        <v>1612</v>
      </c>
      <c r="L1248" s="164" t="s">
        <v>1613</v>
      </c>
      <c r="M1248" s="165" t="s">
        <v>94</v>
      </c>
      <c r="N1248" s="127">
        <v>67.13</v>
      </c>
      <c r="O1248" s="169">
        <v>2.63</v>
      </c>
      <c r="P1248" s="169">
        <v>0</v>
      </c>
      <c r="Q1248" s="127">
        <v>3.41</v>
      </c>
      <c r="R1248" s="128">
        <v>1470.04</v>
      </c>
      <c r="S1248" s="14">
        <v>1975.47</v>
      </c>
      <c r="T1248" s="14">
        <v>2254.13</v>
      </c>
      <c r="U1248" s="129">
        <v>2667.44</v>
      </c>
    </row>
    <row r="1249" spans="1:21" s="12" customFormat="1" x14ac:dyDescent="0.25">
      <c r="A1249" s="120" t="str">
        <f t="shared" si="38"/>
        <v>21.01.2016</v>
      </c>
      <c r="B1249" s="121">
        <f t="shared" si="38"/>
        <v>15</v>
      </c>
      <c r="C1249" s="120" t="str">
        <f t="shared" si="36"/>
        <v>150-670 кВт</v>
      </c>
      <c r="D1249" s="122">
        <v>2133.64</v>
      </c>
      <c r="E1249" s="123">
        <v>2639.07</v>
      </c>
      <c r="F1249" s="123">
        <v>2917.73</v>
      </c>
      <c r="G1249" s="124">
        <v>3331.04</v>
      </c>
      <c r="H1249" s="125">
        <v>663.6</v>
      </c>
      <c r="I1249" s="161">
        <v>33.85</v>
      </c>
      <c r="J1249" s="161">
        <v>0</v>
      </c>
      <c r="K1249" s="126" t="s">
        <v>1614</v>
      </c>
      <c r="L1249" s="164" t="s">
        <v>1615</v>
      </c>
      <c r="M1249" s="165" t="s">
        <v>94</v>
      </c>
      <c r="N1249" s="127">
        <v>69.959999999999994</v>
      </c>
      <c r="O1249" s="169">
        <v>3.59</v>
      </c>
      <c r="P1249" s="169">
        <v>0</v>
      </c>
      <c r="Q1249" s="127">
        <v>3.41</v>
      </c>
      <c r="R1249" s="128">
        <v>1470.04</v>
      </c>
      <c r="S1249" s="14">
        <v>1975.47</v>
      </c>
      <c r="T1249" s="14">
        <v>2254.13</v>
      </c>
      <c r="U1249" s="129">
        <v>2667.44</v>
      </c>
    </row>
    <row r="1250" spans="1:21" s="12" customFormat="1" x14ac:dyDescent="0.25">
      <c r="A1250" s="120" t="str">
        <f t="shared" ref="A1250:B1265" si="39">A506</f>
        <v>21.01.2016</v>
      </c>
      <c r="B1250" s="121">
        <f t="shared" si="39"/>
        <v>16</v>
      </c>
      <c r="C1250" s="120" t="str">
        <f t="shared" si="36"/>
        <v>150-670 кВт</v>
      </c>
      <c r="D1250" s="122">
        <v>2110.7399999999998</v>
      </c>
      <c r="E1250" s="123">
        <v>2616.17</v>
      </c>
      <c r="F1250" s="123">
        <v>2894.83</v>
      </c>
      <c r="G1250" s="124">
        <v>3308.1400000000003</v>
      </c>
      <c r="H1250" s="125">
        <v>640.69999999999993</v>
      </c>
      <c r="I1250" s="161">
        <v>60.85</v>
      </c>
      <c r="J1250" s="161">
        <v>0</v>
      </c>
      <c r="K1250" s="126" t="s">
        <v>1617</v>
      </c>
      <c r="L1250" s="164" t="s">
        <v>1618</v>
      </c>
      <c r="M1250" s="165" t="s">
        <v>94</v>
      </c>
      <c r="N1250" s="127">
        <v>67.53</v>
      </c>
      <c r="O1250" s="169">
        <v>6.45</v>
      </c>
      <c r="P1250" s="169">
        <v>0</v>
      </c>
      <c r="Q1250" s="127">
        <v>3.41</v>
      </c>
      <c r="R1250" s="128">
        <v>1470.04</v>
      </c>
      <c r="S1250" s="14">
        <v>1975.47</v>
      </c>
      <c r="T1250" s="14">
        <v>2254.13</v>
      </c>
      <c r="U1250" s="129">
        <v>2667.44</v>
      </c>
    </row>
    <row r="1251" spans="1:21" s="12" customFormat="1" x14ac:dyDescent="0.25">
      <c r="A1251" s="120" t="str">
        <f t="shared" si="39"/>
        <v>21.01.2016</v>
      </c>
      <c r="B1251" s="121">
        <f t="shared" si="39"/>
        <v>17</v>
      </c>
      <c r="C1251" s="120" t="str">
        <f t="shared" si="36"/>
        <v>150-670 кВт</v>
      </c>
      <c r="D1251" s="122">
        <v>2182.37</v>
      </c>
      <c r="E1251" s="123">
        <v>2687.8</v>
      </c>
      <c r="F1251" s="123">
        <v>2966.46</v>
      </c>
      <c r="G1251" s="124">
        <v>3379.7700000000004</v>
      </c>
      <c r="H1251" s="125">
        <v>712.32999999999993</v>
      </c>
      <c r="I1251" s="161">
        <v>610.91999999999996</v>
      </c>
      <c r="J1251" s="161">
        <v>0</v>
      </c>
      <c r="K1251" s="126" t="s">
        <v>1620</v>
      </c>
      <c r="L1251" s="164" t="s">
        <v>1621</v>
      </c>
      <c r="M1251" s="165" t="s">
        <v>94</v>
      </c>
      <c r="N1251" s="127">
        <v>75.12</v>
      </c>
      <c r="O1251" s="169">
        <v>64.739999999999995</v>
      </c>
      <c r="P1251" s="169">
        <v>0</v>
      </c>
      <c r="Q1251" s="127">
        <v>3.41</v>
      </c>
      <c r="R1251" s="128">
        <v>1470.04</v>
      </c>
      <c r="S1251" s="14">
        <v>1975.47</v>
      </c>
      <c r="T1251" s="14">
        <v>2254.13</v>
      </c>
      <c r="U1251" s="129">
        <v>2667.44</v>
      </c>
    </row>
    <row r="1252" spans="1:21" s="12" customFormat="1" x14ac:dyDescent="0.25">
      <c r="A1252" s="120" t="str">
        <f t="shared" si="39"/>
        <v>21.01.2016</v>
      </c>
      <c r="B1252" s="121">
        <f t="shared" si="39"/>
        <v>18</v>
      </c>
      <c r="C1252" s="120" t="str">
        <f t="shared" si="36"/>
        <v>150-670 кВт</v>
      </c>
      <c r="D1252" s="122">
        <v>2208.66</v>
      </c>
      <c r="E1252" s="123">
        <v>2714.09</v>
      </c>
      <c r="F1252" s="123">
        <v>2992.75</v>
      </c>
      <c r="G1252" s="124">
        <v>3406.0600000000004</v>
      </c>
      <c r="H1252" s="125">
        <v>738.61999999999989</v>
      </c>
      <c r="I1252" s="161">
        <v>178.12</v>
      </c>
      <c r="J1252" s="161">
        <v>0</v>
      </c>
      <c r="K1252" s="126" t="s">
        <v>1623</v>
      </c>
      <c r="L1252" s="164" t="s">
        <v>1624</v>
      </c>
      <c r="M1252" s="165" t="s">
        <v>94</v>
      </c>
      <c r="N1252" s="127">
        <v>77.91</v>
      </c>
      <c r="O1252" s="169">
        <v>18.87</v>
      </c>
      <c r="P1252" s="169">
        <v>0</v>
      </c>
      <c r="Q1252" s="127">
        <v>3.41</v>
      </c>
      <c r="R1252" s="128">
        <v>1470.04</v>
      </c>
      <c r="S1252" s="14">
        <v>1975.47</v>
      </c>
      <c r="T1252" s="14">
        <v>2254.13</v>
      </c>
      <c r="U1252" s="129">
        <v>2667.44</v>
      </c>
    </row>
    <row r="1253" spans="1:21" s="12" customFormat="1" x14ac:dyDescent="0.25">
      <c r="A1253" s="120" t="str">
        <f t="shared" si="39"/>
        <v>21.01.2016</v>
      </c>
      <c r="B1253" s="121">
        <f t="shared" si="39"/>
        <v>19</v>
      </c>
      <c r="C1253" s="120" t="str">
        <f t="shared" si="36"/>
        <v>150-670 кВт</v>
      </c>
      <c r="D1253" s="122">
        <v>2158.21</v>
      </c>
      <c r="E1253" s="123">
        <v>2663.6400000000003</v>
      </c>
      <c r="F1253" s="123">
        <v>2942.3</v>
      </c>
      <c r="G1253" s="124">
        <v>3355.6099999999997</v>
      </c>
      <c r="H1253" s="125">
        <v>688.17</v>
      </c>
      <c r="I1253" s="161">
        <v>80.709999999999994</v>
      </c>
      <c r="J1253" s="161">
        <v>0</v>
      </c>
      <c r="K1253" s="126" t="s">
        <v>1626</v>
      </c>
      <c r="L1253" s="164" t="s">
        <v>1627</v>
      </c>
      <c r="M1253" s="165" t="s">
        <v>94</v>
      </c>
      <c r="N1253" s="127">
        <v>72.56</v>
      </c>
      <c r="O1253" s="169">
        <v>8.5500000000000007</v>
      </c>
      <c r="P1253" s="169">
        <v>0</v>
      </c>
      <c r="Q1253" s="127">
        <v>3.41</v>
      </c>
      <c r="R1253" s="128">
        <v>1470.04</v>
      </c>
      <c r="S1253" s="14">
        <v>1975.47</v>
      </c>
      <c r="T1253" s="14">
        <v>2254.13</v>
      </c>
      <c r="U1253" s="129">
        <v>2667.44</v>
      </c>
    </row>
    <row r="1254" spans="1:21" s="12" customFormat="1" x14ac:dyDescent="0.25">
      <c r="A1254" s="120" t="str">
        <f t="shared" si="39"/>
        <v>21.01.2016</v>
      </c>
      <c r="B1254" s="121">
        <f t="shared" si="39"/>
        <v>20</v>
      </c>
      <c r="C1254" s="120" t="str">
        <f t="shared" si="36"/>
        <v>150-670 кВт</v>
      </c>
      <c r="D1254" s="122">
        <v>2150.38</v>
      </c>
      <c r="E1254" s="123">
        <v>2655.8100000000004</v>
      </c>
      <c r="F1254" s="123">
        <v>2934.4700000000003</v>
      </c>
      <c r="G1254" s="124">
        <v>3347.7799999999997</v>
      </c>
      <c r="H1254" s="125">
        <v>680.34</v>
      </c>
      <c r="I1254" s="161">
        <v>56.36</v>
      </c>
      <c r="J1254" s="161">
        <v>0</v>
      </c>
      <c r="K1254" s="126" t="s">
        <v>1629</v>
      </c>
      <c r="L1254" s="164" t="s">
        <v>1630</v>
      </c>
      <c r="M1254" s="165" t="s">
        <v>94</v>
      </c>
      <c r="N1254" s="127">
        <v>71.73</v>
      </c>
      <c r="O1254" s="169">
        <v>5.97</v>
      </c>
      <c r="P1254" s="169">
        <v>0</v>
      </c>
      <c r="Q1254" s="127">
        <v>3.41</v>
      </c>
      <c r="R1254" s="128">
        <v>1470.04</v>
      </c>
      <c r="S1254" s="14">
        <v>1975.47</v>
      </c>
      <c r="T1254" s="14">
        <v>2254.13</v>
      </c>
      <c r="U1254" s="129">
        <v>2667.44</v>
      </c>
    </row>
    <row r="1255" spans="1:21" s="12" customFormat="1" x14ac:dyDescent="0.25">
      <c r="A1255" s="120" t="str">
        <f t="shared" si="39"/>
        <v>21.01.2016</v>
      </c>
      <c r="B1255" s="121">
        <f t="shared" si="39"/>
        <v>21</v>
      </c>
      <c r="C1255" s="120" t="str">
        <f t="shared" si="36"/>
        <v>150-670 кВт</v>
      </c>
      <c r="D1255" s="122">
        <v>2185.6400000000003</v>
      </c>
      <c r="E1255" s="123">
        <v>2691.0699999999997</v>
      </c>
      <c r="F1255" s="123">
        <v>2969.7300000000005</v>
      </c>
      <c r="G1255" s="124">
        <v>3383.04</v>
      </c>
      <c r="H1255" s="125">
        <v>715.6</v>
      </c>
      <c r="I1255" s="161">
        <v>0.02</v>
      </c>
      <c r="J1255" s="161">
        <v>3.27</v>
      </c>
      <c r="K1255" s="126" t="s">
        <v>107</v>
      </c>
      <c r="L1255" s="164" t="s">
        <v>96</v>
      </c>
      <c r="M1255" s="165" t="s">
        <v>1632</v>
      </c>
      <c r="N1255" s="127">
        <v>75.47</v>
      </c>
      <c r="O1255" s="169">
        <v>0</v>
      </c>
      <c r="P1255" s="169">
        <v>0.35</v>
      </c>
      <c r="Q1255" s="127">
        <v>3.41</v>
      </c>
      <c r="R1255" s="128">
        <v>1470.04</v>
      </c>
      <c r="S1255" s="14">
        <v>1975.47</v>
      </c>
      <c r="T1255" s="14">
        <v>2254.13</v>
      </c>
      <c r="U1255" s="129">
        <v>2667.44</v>
      </c>
    </row>
    <row r="1256" spans="1:21" s="12" customFormat="1" x14ac:dyDescent="0.25">
      <c r="A1256" s="120" t="str">
        <f t="shared" si="39"/>
        <v>21.01.2016</v>
      </c>
      <c r="B1256" s="121">
        <f t="shared" si="39"/>
        <v>22</v>
      </c>
      <c r="C1256" s="120" t="str">
        <f t="shared" si="36"/>
        <v>150-670 кВт</v>
      </c>
      <c r="D1256" s="122">
        <v>2433.3199999999997</v>
      </c>
      <c r="E1256" s="123">
        <v>2938.75</v>
      </c>
      <c r="F1256" s="123">
        <v>3217.41</v>
      </c>
      <c r="G1256" s="124">
        <v>3630.72</v>
      </c>
      <c r="H1256" s="125">
        <v>963.28</v>
      </c>
      <c r="I1256" s="161">
        <v>0</v>
      </c>
      <c r="J1256" s="161">
        <v>184.4</v>
      </c>
      <c r="K1256" s="126" t="s">
        <v>1634</v>
      </c>
      <c r="L1256" s="164" t="s">
        <v>94</v>
      </c>
      <c r="M1256" s="165" t="s">
        <v>1635</v>
      </c>
      <c r="N1256" s="127">
        <v>101.71</v>
      </c>
      <c r="O1256" s="169">
        <v>0</v>
      </c>
      <c r="P1256" s="169">
        <v>19.54</v>
      </c>
      <c r="Q1256" s="127">
        <v>3.41</v>
      </c>
      <c r="R1256" s="128">
        <v>1470.04</v>
      </c>
      <c r="S1256" s="14">
        <v>1975.47</v>
      </c>
      <c r="T1256" s="14">
        <v>2254.13</v>
      </c>
      <c r="U1256" s="129">
        <v>2667.44</v>
      </c>
    </row>
    <row r="1257" spans="1:21" s="12" customFormat="1" x14ac:dyDescent="0.25">
      <c r="A1257" s="120" t="str">
        <f t="shared" si="39"/>
        <v>21.01.2016</v>
      </c>
      <c r="B1257" s="121">
        <f t="shared" si="39"/>
        <v>23</v>
      </c>
      <c r="C1257" s="120" t="str">
        <f t="shared" si="36"/>
        <v>150-670 кВт</v>
      </c>
      <c r="D1257" s="122">
        <v>2287.31</v>
      </c>
      <c r="E1257" s="123">
        <v>2792.74</v>
      </c>
      <c r="F1257" s="123">
        <v>3071.4</v>
      </c>
      <c r="G1257" s="124">
        <v>3484.71</v>
      </c>
      <c r="H1257" s="125">
        <v>817.27</v>
      </c>
      <c r="I1257" s="161">
        <v>0</v>
      </c>
      <c r="J1257" s="161">
        <v>144.66000000000003</v>
      </c>
      <c r="K1257" s="126" t="s">
        <v>1637</v>
      </c>
      <c r="L1257" s="164" t="s">
        <v>94</v>
      </c>
      <c r="M1257" s="165" t="s">
        <v>1638</v>
      </c>
      <c r="N1257" s="127">
        <v>86.24</v>
      </c>
      <c r="O1257" s="169">
        <v>0</v>
      </c>
      <c r="P1257" s="169">
        <v>15.33</v>
      </c>
      <c r="Q1257" s="127">
        <v>3.41</v>
      </c>
      <c r="R1257" s="128">
        <v>1470.04</v>
      </c>
      <c r="S1257" s="14">
        <v>1975.47</v>
      </c>
      <c r="T1257" s="14">
        <v>2254.13</v>
      </c>
      <c r="U1257" s="129">
        <v>2667.44</v>
      </c>
    </row>
    <row r="1258" spans="1:21" s="12" customFormat="1" x14ac:dyDescent="0.25">
      <c r="A1258" s="120" t="str">
        <f t="shared" si="39"/>
        <v>22.01.2016</v>
      </c>
      <c r="B1258" s="121">
        <f t="shared" si="39"/>
        <v>0</v>
      </c>
      <c r="C1258" s="120" t="str">
        <f t="shared" si="36"/>
        <v>150-670 кВт</v>
      </c>
      <c r="D1258" s="122">
        <v>2155.91</v>
      </c>
      <c r="E1258" s="123">
        <v>2661.3399999999997</v>
      </c>
      <c r="F1258" s="123">
        <v>2940</v>
      </c>
      <c r="G1258" s="124">
        <v>3353.31</v>
      </c>
      <c r="H1258" s="125">
        <v>685.87</v>
      </c>
      <c r="I1258" s="161">
        <v>0</v>
      </c>
      <c r="J1258" s="161">
        <v>4.9700000000000006</v>
      </c>
      <c r="K1258" s="126" t="s">
        <v>102</v>
      </c>
      <c r="L1258" s="164" t="s">
        <v>94</v>
      </c>
      <c r="M1258" s="165" t="s">
        <v>1641</v>
      </c>
      <c r="N1258" s="127">
        <v>72.319999999999993</v>
      </c>
      <c r="O1258" s="169">
        <v>0</v>
      </c>
      <c r="P1258" s="169">
        <v>0.53</v>
      </c>
      <c r="Q1258" s="127">
        <v>3.41</v>
      </c>
      <c r="R1258" s="128">
        <v>1470.04</v>
      </c>
      <c r="S1258" s="14">
        <v>1975.47</v>
      </c>
      <c r="T1258" s="14">
        <v>2254.13</v>
      </c>
      <c r="U1258" s="129">
        <v>2667.44</v>
      </c>
    </row>
    <row r="1259" spans="1:21" s="12" customFormat="1" x14ac:dyDescent="0.25">
      <c r="A1259" s="120" t="str">
        <f t="shared" si="39"/>
        <v>22.01.2016</v>
      </c>
      <c r="B1259" s="121">
        <f t="shared" si="39"/>
        <v>1</v>
      </c>
      <c r="C1259" s="120" t="str">
        <f t="shared" si="36"/>
        <v>150-670 кВт</v>
      </c>
      <c r="D1259" s="122">
        <v>2099.4699999999998</v>
      </c>
      <c r="E1259" s="123">
        <v>2604.9</v>
      </c>
      <c r="F1259" s="123">
        <v>2883.56</v>
      </c>
      <c r="G1259" s="124">
        <v>3296.87</v>
      </c>
      <c r="H1259" s="125">
        <v>629.42999999999995</v>
      </c>
      <c r="I1259" s="161">
        <v>282.56</v>
      </c>
      <c r="J1259" s="161">
        <v>0</v>
      </c>
      <c r="K1259" s="126" t="s">
        <v>134</v>
      </c>
      <c r="L1259" s="164" t="s">
        <v>1643</v>
      </c>
      <c r="M1259" s="165" t="s">
        <v>94</v>
      </c>
      <c r="N1259" s="127">
        <v>66.34</v>
      </c>
      <c r="O1259" s="169">
        <v>29.94</v>
      </c>
      <c r="P1259" s="169">
        <v>0</v>
      </c>
      <c r="Q1259" s="127">
        <v>3.41</v>
      </c>
      <c r="R1259" s="128">
        <v>1470.04</v>
      </c>
      <c r="S1259" s="14">
        <v>1975.47</v>
      </c>
      <c r="T1259" s="14">
        <v>2254.13</v>
      </c>
      <c r="U1259" s="129">
        <v>2667.44</v>
      </c>
    </row>
    <row r="1260" spans="1:21" s="12" customFormat="1" x14ac:dyDescent="0.25">
      <c r="A1260" s="120" t="str">
        <f t="shared" si="39"/>
        <v>22.01.2016</v>
      </c>
      <c r="B1260" s="121">
        <f t="shared" si="39"/>
        <v>2</v>
      </c>
      <c r="C1260" s="120" t="str">
        <f t="shared" si="36"/>
        <v>150-670 кВт</v>
      </c>
      <c r="D1260" s="122">
        <v>2106.96</v>
      </c>
      <c r="E1260" s="123">
        <v>2612.39</v>
      </c>
      <c r="F1260" s="123">
        <v>2891.05</v>
      </c>
      <c r="G1260" s="124">
        <v>3304.36</v>
      </c>
      <c r="H1260" s="125">
        <v>636.91999999999996</v>
      </c>
      <c r="I1260" s="161">
        <v>146.6</v>
      </c>
      <c r="J1260" s="161">
        <v>0</v>
      </c>
      <c r="K1260" s="126" t="s">
        <v>1645</v>
      </c>
      <c r="L1260" s="164" t="s">
        <v>845</v>
      </c>
      <c r="M1260" s="165" t="s">
        <v>94</v>
      </c>
      <c r="N1260" s="127">
        <v>67.13</v>
      </c>
      <c r="O1260" s="169">
        <v>15.53</v>
      </c>
      <c r="P1260" s="169">
        <v>0</v>
      </c>
      <c r="Q1260" s="127">
        <v>3.41</v>
      </c>
      <c r="R1260" s="128">
        <v>1470.04</v>
      </c>
      <c r="S1260" s="14">
        <v>1975.47</v>
      </c>
      <c r="T1260" s="14">
        <v>2254.13</v>
      </c>
      <c r="U1260" s="129">
        <v>2667.44</v>
      </c>
    </row>
    <row r="1261" spans="1:21" s="12" customFormat="1" x14ac:dyDescent="0.25">
      <c r="A1261" s="120" t="str">
        <f t="shared" si="39"/>
        <v>22.01.2016</v>
      </c>
      <c r="B1261" s="121">
        <f t="shared" si="39"/>
        <v>3</v>
      </c>
      <c r="C1261" s="120" t="str">
        <f t="shared" si="36"/>
        <v>150-670 кВт</v>
      </c>
      <c r="D1261" s="122">
        <v>2121.81</v>
      </c>
      <c r="E1261" s="123">
        <v>2627.24</v>
      </c>
      <c r="F1261" s="123">
        <v>2905.9</v>
      </c>
      <c r="G1261" s="124">
        <v>3319.21</v>
      </c>
      <c r="H1261" s="125">
        <v>651.77</v>
      </c>
      <c r="I1261" s="161">
        <v>156.41</v>
      </c>
      <c r="J1261" s="161">
        <v>0</v>
      </c>
      <c r="K1261" s="126" t="s">
        <v>1647</v>
      </c>
      <c r="L1261" s="164" t="s">
        <v>1648</v>
      </c>
      <c r="M1261" s="165" t="s">
        <v>94</v>
      </c>
      <c r="N1261" s="127">
        <v>68.7</v>
      </c>
      <c r="O1261" s="169">
        <v>16.57</v>
      </c>
      <c r="P1261" s="169">
        <v>0</v>
      </c>
      <c r="Q1261" s="127">
        <v>3.41</v>
      </c>
      <c r="R1261" s="128">
        <v>1470.04</v>
      </c>
      <c r="S1261" s="14">
        <v>1975.47</v>
      </c>
      <c r="T1261" s="14">
        <v>2254.13</v>
      </c>
      <c r="U1261" s="129">
        <v>2667.44</v>
      </c>
    </row>
    <row r="1262" spans="1:21" s="12" customFormat="1" x14ac:dyDescent="0.25">
      <c r="A1262" s="120" t="str">
        <f t="shared" si="39"/>
        <v>22.01.2016</v>
      </c>
      <c r="B1262" s="121">
        <f t="shared" si="39"/>
        <v>4</v>
      </c>
      <c r="C1262" s="120" t="str">
        <f t="shared" si="36"/>
        <v>150-670 кВт</v>
      </c>
      <c r="D1262" s="122">
        <v>2116.7999999999997</v>
      </c>
      <c r="E1262" s="123">
        <v>2622.23</v>
      </c>
      <c r="F1262" s="123">
        <v>2900.89</v>
      </c>
      <c r="G1262" s="124">
        <v>3314.2</v>
      </c>
      <c r="H1262" s="125">
        <v>646.75999999999988</v>
      </c>
      <c r="I1262" s="161">
        <v>485.55</v>
      </c>
      <c r="J1262" s="161">
        <v>0</v>
      </c>
      <c r="K1262" s="126" t="s">
        <v>1650</v>
      </c>
      <c r="L1262" s="164" t="s">
        <v>1651</v>
      </c>
      <c r="M1262" s="165" t="s">
        <v>94</v>
      </c>
      <c r="N1262" s="127">
        <v>68.17</v>
      </c>
      <c r="O1262" s="169">
        <v>51.45</v>
      </c>
      <c r="P1262" s="169">
        <v>0</v>
      </c>
      <c r="Q1262" s="127">
        <v>3.41</v>
      </c>
      <c r="R1262" s="128">
        <v>1470.04</v>
      </c>
      <c r="S1262" s="14">
        <v>1975.47</v>
      </c>
      <c r="T1262" s="14">
        <v>2254.13</v>
      </c>
      <c r="U1262" s="129">
        <v>2667.44</v>
      </c>
    </row>
    <row r="1263" spans="1:21" s="12" customFormat="1" x14ac:dyDescent="0.25">
      <c r="A1263" s="120" t="str">
        <f t="shared" si="39"/>
        <v>22.01.2016</v>
      </c>
      <c r="B1263" s="121">
        <f t="shared" si="39"/>
        <v>5</v>
      </c>
      <c r="C1263" s="120" t="str">
        <f t="shared" si="36"/>
        <v>150-670 кВт</v>
      </c>
      <c r="D1263" s="122">
        <v>2092.81</v>
      </c>
      <c r="E1263" s="123">
        <v>2598.2399999999998</v>
      </c>
      <c r="F1263" s="123">
        <v>2876.9</v>
      </c>
      <c r="G1263" s="124">
        <v>3290.21</v>
      </c>
      <c r="H1263" s="125">
        <v>622.77</v>
      </c>
      <c r="I1263" s="161">
        <v>354.87</v>
      </c>
      <c r="J1263" s="161">
        <v>0</v>
      </c>
      <c r="K1263" s="126" t="s">
        <v>1653</v>
      </c>
      <c r="L1263" s="164" t="s">
        <v>1654</v>
      </c>
      <c r="M1263" s="165" t="s">
        <v>94</v>
      </c>
      <c r="N1263" s="127">
        <v>65.63</v>
      </c>
      <c r="O1263" s="169">
        <v>37.6</v>
      </c>
      <c r="P1263" s="169">
        <v>0</v>
      </c>
      <c r="Q1263" s="127">
        <v>3.41</v>
      </c>
      <c r="R1263" s="128">
        <v>1470.04</v>
      </c>
      <c r="S1263" s="14">
        <v>1975.47</v>
      </c>
      <c r="T1263" s="14">
        <v>2254.13</v>
      </c>
      <c r="U1263" s="129">
        <v>2667.44</v>
      </c>
    </row>
    <row r="1264" spans="1:21" s="12" customFormat="1" x14ac:dyDescent="0.25">
      <c r="A1264" s="120" t="str">
        <f t="shared" si="39"/>
        <v>22.01.2016</v>
      </c>
      <c r="B1264" s="121">
        <f t="shared" si="39"/>
        <v>6</v>
      </c>
      <c r="C1264" s="120" t="str">
        <f t="shared" si="36"/>
        <v>150-670 кВт</v>
      </c>
      <c r="D1264" s="122">
        <v>2117.98</v>
      </c>
      <c r="E1264" s="123">
        <v>2623.41</v>
      </c>
      <c r="F1264" s="123">
        <v>2902.07</v>
      </c>
      <c r="G1264" s="124">
        <v>3315.38</v>
      </c>
      <c r="H1264" s="125">
        <v>647.93999999999994</v>
      </c>
      <c r="I1264" s="161">
        <v>0.01</v>
      </c>
      <c r="J1264" s="161">
        <v>44.64</v>
      </c>
      <c r="K1264" s="126" t="s">
        <v>1655</v>
      </c>
      <c r="L1264" s="164" t="s">
        <v>95</v>
      </c>
      <c r="M1264" s="165" t="s">
        <v>1097</v>
      </c>
      <c r="N1264" s="127">
        <v>68.3</v>
      </c>
      <c r="O1264" s="169">
        <v>0</v>
      </c>
      <c r="P1264" s="169">
        <v>4.7300000000000004</v>
      </c>
      <c r="Q1264" s="127">
        <v>3.41</v>
      </c>
      <c r="R1264" s="128">
        <v>1470.04</v>
      </c>
      <c r="S1264" s="14">
        <v>1975.47</v>
      </c>
      <c r="T1264" s="14">
        <v>2254.13</v>
      </c>
      <c r="U1264" s="129">
        <v>2667.44</v>
      </c>
    </row>
    <row r="1265" spans="1:21" s="12" customFormat="1" x14ac:dyDescent="0.25">
      <c r="A1265" s="120" t="str">
        <f t="shared" si="39"/>
        <v>22.01.2016</v>
      </c>
      <c r="B1265" s="121">
        <f t="shared" si="39"/>
        <v>7</v>
      </c>
      <c r="C1265" s="120" t="str">
        <f t="shared" si="36"/>
        <v>150-670 кВт</v>
      </c>
      <c r="D1265" s="122">
        <v>2182.17</v>
      </c>
      <c r="E1265" s="123">
        <v>2687.6</v>
      </c>
      <c r="F1265" s="123">
        <v>2966.26</v>
      </c>
      <c r="G1265" s="124">
        <v>3379.5699999999997</v>
      </c>
      <c r="H1265" s="125">
        <v>712.13</v>
      </c>
      <c r="I1265" s="161">
        <v>0</v>
      </c>
      <c r="J1265" s="161">
        <v>84.28</v>
      </c>
      <c r="K1265" s="126" t="s">
        <v>1657</v>
      </c>
      <c r="L1265" s="164" t="s">
        <v>94</v>
      </c>
      <c r="M1265" s="165" t="s">
        <v>1658</v>
      </c>
      <c r="N1265" s="127">
        <v>75.099999999999994</v>
      </c>
      <c r="O1265" s="169">
        <v>0</v>
      </c>
      <c r="P1265" s="169">
        <v>8.93</v>
      </c>
      <c r="Q1265" s="127">
        <v>3.41</v>
      </c>
      <c r="R1265" s="128">
        <v>1470.04</v>
      </c>
      <c r="S1265" s="14">
        <v>1975.47</v>
      </c>
      <c r="T1265" s="14">
        <v>2254.13</v>
      </c>
      <c r="U1265" s="129">
        <v>2667.44</v>
      </c>
    </row>
    <row r="1266" spans="1:21" s="12" customFormat="1" x14ac:dyDescent="0.25">
      <c r="A1266" s="120" t="str">
        <f t="shared" ref="A1266:B1281" si="40">A522</f>
        <v>22.01.2016</v>
      </c>
      <c r="B1266" s="121">
        <f t="shared" si="40"/>
        <v>8</v>
      </c>
      <c r="C1266" s="120" t="str">
        <f t="shared" si="36"/>
        <v>150-670 кВт</v>
      </c>
      <c r="D1266" s="122">
        <v>2112.91</v>
      </c>
      <c r="E1266" s="123">
        <v>2618.34</v>
      </c>
      <c r="F1266" s="123">
        <v>2897</v>
      </c>
      <c r="G1266" s="124">
        <v>3310.3100000000004</v>
      </c>
      <c r="H1266" s="125">
        <v>642.87</v>
      </c>
      <c r="I1266" s="161">
        <v>88.75</v>
      </c>
      <c r="J1266" s="161">
        <v>0</v>
      </c>
      <c r="K1266" s="126" t="s">
        <v>154</v>
      </c>
      <c r="L1266" s="164" t="s">
        <v>1660</v>
      </c>
      <c r="M1266" s="165" t="s">
        <v>94</v>
      </c>
      <c r="N1266" s="127">
        <v>67.760000000000005</v>
      </c>
      <c r="O1266" s="169">
        <v>9.4</v>
      </c>
      <c r="P1266" s="169">
        <v>0</v>
      </c>
      <c r="Q1266" s="127">
        <v>3.41</v>
      </c>
      <c r="R1266" s="128">
        <v>1470.04</v>
      </c>
      <c r="S1266" s="14">
        <v>1975.47</v>
      </c>
      <c r="T1266" s="14">
        <v>2254.13</v>
      </c>
      <c r="U1266" s="129">
        <v>2667.44</v>
      </c>
    </row>
    <row r="1267" spans="1:21" s="12" customFormat="1" x14ac:dyDescent="0.25">
      <c r="A1267" s="120" t="str">
        <f t="shared" si="40"/>
        <v>22.01.2016</v>
      </c>
      <c r="B1267" s="121">
        <f t="shared" si="40"/>
        <v>9</v>
      </c>
      <c r="C1267" s="120" t="str">
        <f t="shared" si="36"/>
        <v>150-670 кВт</v>
      </c>
      <c r="D1267" s="122">
        <v>2085.8999999999996</v>
      </c>
      <c r="E1267" s="123">
        <v>2591.33</v>
      </c>
      <c r="F1267" s="123">
        <v>2869.99</v>
      </c>
      <c r="G1267" s="124">
        <v>3283.3</v>
      </c>
      <c r="H1267" s="125">
        <v>615.8599999999999</v>
      </c>
      <c r="I1267" s="161">
        <v>35.99</v>
      </c>
      <c r="J1267" s="161">
        <v>0</v>
      </c>
      <c r="K1267" s="126" t="s">
        <v>226</v>
      </c>
      <c r="L1267" s="164" t="s">
        <v>1662</v>
      </c>
      <c r="M1267" s="165" t="s">
        <v>94</v>
      </c>
      <c r="N1267" s="127">
        <v>64.900000000000006</v>
      </c>
      <c r="O1267" s="169">
        <v>3.81</v>
      </c>
      <c r="P1267" s="169">
        <v>0</v>
      </c>
      <c r="Q1267" s="127">
        <v>3.41</v>
      </c>
      <c r="R1267" s="128">
        <v>1470.04</v>
      </c>
      <c r="S1267" s="14">
        <v>1975.47</v>
      </c>
      <c r="T1267" s="14">
        <v>2254.13</v>
      </c>
      <c r="U1267" s="129">
        <v>2667.44</v>
      </c>
    </row>
    <row r="1268" spans="1:21" s="12" customFormat="1" x14ac:dyDescent="0.25">
      <c r="A1268" s="120" t="str">
        <f t="shared" si="40"/>
        <v>22.01.2016</v>
      </c>
      <c r="B1268" s="121">
        <f t="shared" si="40"/>
        <v>10</v>
      </c>
      <c r="C1268" s="120" t="str">
        <f t="shared" ref="C1268:C1331" si="41">C1267</f>
        <v>150-670 кВт</v>
      </c>
      <c r="D1268" s="122">
        <v>2170.69</v>
      </c>
      <c r="E1268" s="123">
        <v>2676.1200000000003</v>
      </c>
      <c r="F1268" s="123">
        <v>2954.78</v>
      </c>
      <c r="G1268" s="124">
        <v>3368.09</v>
      </c>
      <c r="H1268" s="125">
        <v>700.65</v>
      </c>
      <c r="I1268" s="161">
        <v>20.14</v>
      </c>
      <c r="J1268" s="161">
        <v>0</v>
      </c>
      <c r="K1268" s="126" t="s">
        <v>1664</v>
      </c>
      <c r="L1268" s="164" t="s">
        <v>1665</v>
      </c>
      <c r="M1268" s="165" t="s">
        <v>94</v>
      </c>
      <c r="N1268" s="127">
        <v>73.88</v>
      </c>
      <c r="O1268" s="169">
        <v>2.13</v>
      </c>
      <c r="P1268" s="169">
        <v>0</v>
      </c>
      <c r="Q1268" s="127">
        <v>3.41</v>
      </c>
      <c r="R1268" s="128">
        <v>1470.04</v>
      </c>
      <c r="S1268" s="14">
        <v>1975.47</v>
      </c>
      <c r="T1268" s="14">
        <v>2254.13</v>
      </c>
      <c r="U1268" s="129">
        <v>2667.44</v>
      </c>
    </row>
    <row r="1269" spans="1:21" s="12" customFormat="1" x14ac:dyDescent="0.25">
      <c r="A1269" s="120" t="str">
        <f t="shared" si="40"/>
        <v>22.01.2016</v>
      </c>
      <c r="B1269" s="121">
        <f t="shared" si="40"/>
        <v>11</v>
      </c>
      <c r="C1269" s="120" t="str">
        <f t="shared" si="41"/>
        <v>150-670 кВт</v>
      </c>
      <c r="D1269" s="122">
        <v>2200.2799999999997</v>
      </c>
      <c r="E1269" s="123">
        <v>2705.71</v>
      </c>
      <c r="F1269" s="123">
        <v>2984.37</v>
      </c>
      <c r="G1269" s="124">
        <v>3397.68</v>
      </c>
      <c r="H1269" s="125">
        <v>730.2399999999999</v>
      </c>
      <c r="I1269" s="161">
        <v>18.799999999999997</v>
      </c>
      <c r="J1269" s="161">
        <v>0</v>
      </c>
      <c r="K1269" s="126" t="s">
        <v>1667</v>
      </c>
      <c r="L1269" s="164" t="s">
        <v>1668</v>
      </c>
      <c r="M1269" s="165" t="s">
        <v>94</v>
      </c>
      <c r="N1269" s="127">
        <v>77.02</v>
      </c>
      <c r="O1269" s="169">
        <v>1.99</v>
      </c>
      <c r="P1269" s="169">
        <v>0</v>
      </c>
      <c r="Q1269" s="127">
        <v>3.41</v>
      </c>
      <c r="R1269" s="128">
        <v>1470.04</v>
      </c>
      <c r="S1269" s="14">
        <v>1975.47</v>
      </c>
      <c r="T1269" s="14">
        <v>2254.13</v>
      </c>
      <c r="U1269" s="129">
        <v>2667.44</v>
      </c>
    </row>
    <row r="1270" spans="1:21" s="12" customFormat="1" x14ac:dyDescent="0.25">
      <c r="A1270" s="120" t="str">
        <f t="shared" si="40"/>
        <v>22.01.2016</v>
      </c>
      <c r="B1270" s="121">
        <f t="shared" si="40"/>
        <v>12</v>
      </c>
      <c r="C1270" s="120" t="str">
        <f t="shared" si="41"/>
        <v>150-670 кВт</v>
      </c>
      <c r="D1270" s="122">
        <v>2193.5</v>
      </c>
      <c r="E1270" s="123">
        <v>2698.93</v>
      </c>
      <c r="F1270" s="123">
        <v>2977.59</v>
      </c>
      <c r="G1270" s="124">
        <v>3390.9</v>
      </c>
      <c r="H1270" s="125">
        <v>723.45999999999992</v>
      </c>
      <c r="I1270" s="161">
        <v>12.069999999999999</v>
      </c>
      <c r="J1270" s="161">
        <v>0</v>
      </c>
      <c r="K1270" s="126" t="s">
        <v>1670</v>
      </c>
      <c r="L1270" s="164" t="s">
        <v>1671</v>
      </c>
      <c r="M1270" s="165" t="s">
        <v>94</v>
      </c>
      <c r="N1270" s="127">
        <v>76.3</v>
      </c>
      <c r="O1270" s="169">
        <v>1.28</v>
      </c>
      <c r="P1270" s="169">
        <v>0</v>
      </c>
      <c r="Q1270" s="127">
        <v>3.41</v>
      </c>
      <c r="R1270" s="128">
        <v>1470.04</v>
      </c>
      <c r="S1270" s="14">
        <v>1975.47</v>
      </c>
      <c r="T1270" s="14">
        <v>2254.13</v>
      </c>
      <c r="U1270" s="129">
        <v>2667.44</v>
      </c>
    </row>
    <row r="1271" spans="1:21" s="12" customFormat="1" x14ac:dyDescent="0.25">
      <c r="A1271" s="120" t="str">
        <f t="shared" si="40"/>
        <v>22.01.2016</v>
      </c>
      <c r="B1271" s="121">
        <f t="shared" si="40"/>
        <v>13</v>
      </c>
      <c r="C1271" s="120" t="str">
        <f t="shared" si="41"/>
        <v>150-670 кВт</v>
      </c>
      <c r="D1271" s="122">
        <v>2178.42</v>
      </c>
      <c r="E1271" s="123">
        <v>2683.85</v>
      </c>
      <c r="F1271" s="123">
        <v>2962.51</v>
      </c>
      <c r="G1271" s="124">
        <v>3375.82</v>
      </c>
      <c r="H1271" s="125">
        <v>708.38</v>
      </c>
      <c r="I1271" s="161">
        <v>5.68</v>
      </c>
      <c r="J1271" s="161">
        <v>0.08</v>
      </c>
      <c r="K1271" s="126" t="s">
        <v>1673</v>
      </c>
      <c r="L1271" s="164" t="s">
        <v>1674</v>
      </c>
      <c r="M1271" s="165" t="s">
        <v>150</v>
      </c>
      <c r="N1271" s="127">
        <v>74.7</v>
      </c>
      <c r="O1271" s="169">
        <v>0.6</v>
      </c>
      <c r="P1271" s="169">
        <v>0.01</v>
      </c>
      <c r="Q1271" s="127">
        <v>3.41</v>
      </c>
      <c r="R1271" s="128">
        <v>1470.04</v>
      </c>
      <c r="S1271" s="14">
        <v>1975.47</v>
      </c>
      <c r="T1271" s="14">
        <v>2254.13</v>
      </c>
      <c r="U1271" s="129">
        <v>2667.44</v>
      </c>
    </row>
    <row r="1272" spans="1:21" s="12" customFormat="1" x14ac:dyDescent="0.25">
      <c r="A1272" s="120" t="str">
        <f t="shared" si="40"/>
        <v>22.01.2016</v>
      </c>
      <c r="B1272" s="121">
        <f t="shared" si="40"/>
        <v>14</v>
      </c>
      <c r="C1272" s="120" t="str">
        <f t="shared" si="41"/>
        <v>150-670 кВт</v>
      </c>
      <c r="D1272" s="122">
        <v>2155.88</v>
      </c>
      <c r="E1272" s="123">
        <v>2661.31</v>
      </c>
      <c r="F1272" s="123">
        <v>2939.97</v>
      </c>
      <c r="G1272" s="124">
        <v>3353.2799999999997</v>
      </c>
      <c r="H1272" s="125">
        <v>685.84</v>
      </c>
      <c r="I1272" s="161">
        <v>4.72</v>
      </c>
      <c r="J1272" s="161">
        <v>0.02</v>
      </c>
      <c r="K1272" s="126" t="s">
        <v>1676</v>
      </c>
      <c r="L1272" s="164" t="s">
        <v>1677</v>
      </c>
      <c r="M1272" s="165" t="s">
        <v>96</v>
      </c>
      <c r="N1272" s="127">
        <v>72.31</v>
      </c>
      <c r="O1272" s="169">
        <v>0.5</v>
      </c>
      <c r="P1272" s="169">
        <v>0</v>
      </c>
      <c r="Q1272" s="127">
        <v>3.41</v>
      </c>
      <c r="R1272" s="128">
        <v>1470.04</v>
      </c>
      <c r="S1272" s="14">
        <v>1975.47</v>
      </c>
      <c r="T1272" s="14">
        <v>2254.13</v>
      </c>
      <c r="U1272" s="129">
        <v>2667.44</v>
      </c>
    </row>
    <row r="1273" spans="1:21" s="12" customFormat="1" x14ac:dyDescent="0.25">
      <c r="A1273" s="120" t="str">
        <f t="shared" si="40"/>
        <v>22.01.2016</v>
      </c>
      <c r="B1273" s="121">
        <f t="shared" si="40"/>
        <v>15</v>
      </c>
      <c r="C1273" s="120" t="str">
        <f t="shared" si="41"/>
        <v>150-670 кВт</v>
      </c>
      <c r="D1273" s="122">
        <v>2098.92</v>
      </c>
      <c r="E1273" s="123">
        <v>2604.3500000000004</v>
      </c>
      <c r="F1273" s="123">
        <v>2883.01</v>
      </c>
      <c r="G1273" s="124">
        <v>3296.32</v>
      </c>
      <c r="H1273" s="125">
        <v>628.88</v>
      </c>
      <c r="I1273" s="161">
        <v>26.89</v>
      </c>
      <c r="J1273" s="161">
        <v>0</v>
      </c>
      <c r="K1273" s="126" t="s">
        <v>209</v>
      </c>
      <c r="L1273" s="164" t="s">
        <v>1679</v>
      </c>
      <c r="M1273" s="165" t="s">
        <v>94</v>
      </c>
      <c r="N1273" s="127">
        <v>66.28</v>
      </c>
      <c r="O1273" s="169">
        <v>2.85</v>
      </c>
      <c r="P1273" s="169">
        <v>0</v>
      </c>
      <c r="Q1273" s="127">
        <v>3.41</v>
      </c>
      <c r="R1273" s="128">
        <v>1470.04</v>
      </c>
      <c r="S1273" s="14">
        <v>1975.47</v>
      </c>
      <c r="T1273" s="14">
        <v>2254.13</v>
      </c>
      <c r="U1273" s="129">
        <v>2667.44</v>
      </c>
    </row>
    <row r="1274" spans="1:21" s="12" customFormat="1" x14ac:dyDescent="0.25">
      <c r="A1274" s="120" t="str">
        <f t="shared" si="40"/>
        <v>22.01.2016</v>
      </c>
      <c r="B1274" s="121">
        <f t="shared" si="40"/>
        <v>16</v>
      </c>
      <c r="C1274" s="120" t="str">
        <f t="shared" si="41"/>
        <v>150-670 кВт</v>
      </c>
      <c r="D1274" s="122">
        <v>2089.4</v>
      </c>
      <c r="E1274" s="123">
        <v>2594.83</v>
      </c>
      <c r="F1274" s="123">
        <v>2873.49</v>
      </c>
      <c r="G1274" s="124">
        <v>3286.7999999999997</v>
      </c>
      <c r="H1274" s="125">
        <v>619.3599999999999</v>
      </c>
      <c r="I1274" s="161">
        <v>65.180000000000007</v>
      </c>
      <c r="J1274" s="161">
        <v>0</v>
      </c>
      <c r="K1274" s="126" t="s">
        <v>1681</v>
      </c>
      <c r="L1274" s="164" t="s">
        <v>1682</v>
      </c>
      <c r="M1274" s="165" t="s">
        <v>94</v>
      </c>
      <c r="N1274" s="127">
        <v>65.27</v>
      </c>
      <c r="O1274" s="169">
        <v>6.91</v>
      </c>
      <c r="P1274" s="169">
        <v>0</v>
      </c>
      <c r="Q1274" s="127">
        <v>3.41</v>
      </c>
      <c r="R1274" s="128">
        <v>1470.04</v>
      </c>
      <c r="S1274" s="14">
        <v>1975.47</v>
      </c>
      <c r="T1274" s="14">
        <v>2254.13</v>
      </c>
      <c r="U1274" s="129">
        <v>2667.44</v>
      </c>
    </row>
    <row r="1275" spans="1:21" s="12" customFormat="1" x14ac:dyDescent="0.25">
      <c r="A1275" s="120" t="str">
        <f t="shared" si="40"/>
        <v>22.01.2016</v>
      </c>
      <c r="B1275" s="121">
        <f t="shared" si="40"/>
        <v>17</v>
      </c>
      <c r="C1275" s="120" t="str">
        <f t="shared" si="41"/>
        <v>150-670 кВт</v>
      </c>
      <c r="D1275" s="122">
        <v>2228.3000000000002</v>
      </c>
      <c r="E1275" s="123">
        <v>2733.73</v>
      </c>
      <c r="F1275" s="123">
        <v>3012.3900000000003</v>
      </c>
      <c r="G1275" s="124">
        <v>3425.7000000000003</v>
      </c>
      <c r="H1275" s="125">
        <v>758.26</v>
      </c>
      <c r="I1275" s="161">
        <v>0.01</v>
      </c>
      <c r="J1275" s="161">
        <v>116.16</v>
      </c>
      <c r="K1275" s="126" t="s">
        <v>1684</v>
      </c>
      <c r="L1275" s="164" t="s">
        <v>95</v>
      </c>
      <c r="M1275" s="165" t="s">
        <v>1685</v>
      </c>
      <c r="N1275" s="127">
        <v>79.989999999999995</v>
      </c>
      <c r="O1275" s="169">
        <v>0</v>
      </c>
      <c r="P1275" s="169">
        <v>12.31</v>
      </c>
      <c r="Q1275" s="127">
        <v>3.41</v>
      </c>
      <c r="R1275" s="128">
        <v>1470.04</v>
      </c>
      <c r="S1275" s="14">
        <v>1975.47</v>
      </c>
      <c r="T1275" s="14">
        <v>2254.13</v>
      </c>
      <c r="U1275" s="129">
        <v>2667.44</v>
      </c>
    </row>
    <row r="1276" spans="1:21" s="12" customFormat="1" x14ac:dyDescent="0.25">
      <c r="A1276" s="120" t="str">
        <f t="shared" si="40"/>
        <v>22.01.2016</v>
      </c>
      <c r="B1276" s="121">
        <f t="shared" si="40"/>
        <v>18</v>
      </c>
      <c r="C1276" s="120" t="str">
        <f t="shared" si="41"/>
        <v>150-670 кВт</v>
      </c>
      <c r="D1276" s="122">
        <v>2284.4699999999998</v>
      </c>
      <c r="E1276" s="123">
        <v>2789.9</v>
      </c>
      <c r="F1276" s="123">
        <v>3068.56</v>
      </c>
      <c r="G1276" s="124">
        <v>3481.87</v>
      </c>
      <c r="H1276" s="125">
        <v>814.43</v>
      </c>
      <c r="I1276" s="161">
        <v>36.700000000000003</v>
      </c>
      <c r="J1276" s="161">
        <v>0</v>
      </c>
      <c r="K1276" s="126" t="s">
        <v>1687</v>
      </c>
      <c r="L1276" s="164" t="s">
        <v>1688</v>
      </c>
      <c r="M1276" s="165" t="s">
        <v>94</v>
      </c>
      <c r="N1276" s="127">
        <v>85.94</v>
      </c>
      <c r="O1276" s="169">
        <v>3.89</v>
      </c>
      <c r="P1276" s="169">
        <v>0</v>
      </c>
      <c r="Q1276" s="127">
        <v>3.41</v>
      </c>
      <c r="R1276" s="128">
        <v>1470.04</v>
      </c>
      <c r="S1276" s="14">
        <v>1975.47</v>
      </c>
      <c r="T1276" s="14">
        <v>2254.13</v>
      </c>
      <c r="U1276" s="129">
        <v>2667.44</v>
      </c>
    </row>
    <row r="1277" spans="1:21" s="12" customFormat="1" x14ac:dyDescent="0.25">
      <c r="A1277" s="120" t="str">
        <f t="shared" si="40"/>
        <v>22.01.2016</v>
      </c>
      <c r="B1277" s="121">
        <f t="shared" si="40"/>
        <v>19</v>
      </c>
      <c r="C1277" s="120" t="str">
        <f t="shared" si="41"/>
        <v>150-670 кВт</v>
      </c>
      <c r="D1277" s="122">
        <v>2218.33</v>
      </c>
      <c r="E1277" s="123">
        <v>2723.76</v>
      </c>
      <c r="F1277" s="123">
        <v>3002.42</v>
      </c>
      <c r="G1277" s="124">
        <v>3415.7300000000005</v>
      </c>
      <c r="H1277" s="125">
        <v>748.29000000000008</v>
      </c>
      <c r="I1277" s="161">
        <v>0</v>
      </c>
      <c r="J1277" s="161">
        <v>180.33999999999997</v>
      </c>
      <c r="K1277" s="126" t="s">
        <v>1690</v>
      </c>
      <c r="L1277" s="164" t="s">
        <v>94</v>
      </c>
      <c r="M1277" s="165" t="s">
        <v>1691</v>
      </c>
      <c r="N1277" s="127">
        <v>78.930000000000007</v>
      </c>
      <c r="O1277" s="169">
        <v>0</v>
      </c>
      <c r="P1277" s="169">
        <v>19.11</v>
      </c>
      <c r="Q1277" s="127">
        <v>3.41</v>
      </c>
      <c r="R1277" s="128">
        <v>1470.04</v>
      </c>
      <c r="S1277" s="14">
        <v>1975.47</v>
      </c>
      <c r="T1277" s="14">
        <v>2254.13</v>
      </c>
      <c r="U1277" s="129">
        <v>2667.44</v>
      </c>
    </row>
    <row r="1278" spans="1:21" s="12" customFormat="1" x14ac:dyDescent="0.25">
      <c r="A1278" s="120" t="str">
        <f t="shared" si="40"/>
        <v>22.01.2016</v>
      </c>
      <c r="B1278" s="121">
        <f t="shared" si="40"/>
        <v>20</v>
      </c>
      <c r="C1278" s="120" t="str">
        <f t="shared" si="41"/>
        <v>150-670 кВт</v>
      </c>
      <c r="D1278" s="122">
        <v>2249.88</v>
      </c>
      <c r="E1278" s="123">
        <v>2755.31</v>
      </c>
      <c r="F1278" s="123">
        <v>3033.97</v>
      </c>
      <c r="G1278" s="124">
        <v>3447.2799999999997</v>
      </c>
      <c r="H1278" s="125">
        <v>779.83999999999992</v>
      </c>
      <c r="I1278" s="161">
        <v>11.440000000000001</v>
      </c>
      <c r="J1278" s="161">
        <v>0</v>
      </c>
      <c r="K1278" s="126" t="s">
        <v>1693</v>
      </c>
      <c r="L1278" s="164" t="s">
        <v>1694</v>
      </c>
      <c r="M1278" s="165" t="s">
        <v>94</v>
      </c>
      <c r="N1278" s="127">
        <v>82.27</v>
      </c>
      <c r="O1278" s="169">
        <v>1.21</v>
      </c>
      <c r="P1278" s="169">
        <v>0</v>
      </c>
      <c r="Q1278" s="127">
        <v>3.41</v>
      </c>
      <c r="R1278" s="128">
        <v>1470.04</v>
      </c>
      <c r="S1278" s="14">
        <v>1975.47</v>
      </c>
      <c r="T1278" s="14">
        <v>2254.13</v>
      </c>
      <c r="U1278" s="129">
        <v>2667.44</v>
      </c>
    </row>
    <row r="1279" spans="1:21" s="12" customFormat="1" x14ac:dyDescent="0.25">
      <c r="A1279" s="120" t="str">
        <f t="shared" si="40"/>
        <v>22.01.2016</v>
      </c>
      <c r="B1279" s="121">
        <f t="shared" si="40"/>
        <v>21</v>
      </c>
      <c r="C1279" s="120" t="str">
        <f t="shared" si="41"/>
        <v>150-670 кВт</v>
      </c>
      <c r="D1279" s="122">
        <v>2269.79</v>
      </c>
      <c r="E1279" s="123">
        <v>2775.2200000000003</v>
      </c>
      <c r="F1279" s="123">
        <v>3053.88</v>
      </c>
      <c r="G1279" s="124">
        <v>3467.19</v>
      </c>
      <c r="H1279" s="125">
        <v>799.75</v>
      </c>
      <c r="I1279" s="161">
        <v>0.01</v>
      </c>
      <c r="J1279" s="161">
        <v>119.11</v>
      </c>
      <c r="K1279" s="126" t="s">
        <v>1696</v>
      </c>
      <c r="L1279" s="164" t="s">
        <v>95</v>
      </c>
      <c r="M1279" s="165" t="s">
        <v>1697</v>
      </c>
      <c r="N1279" s="127">
        <v>84.38</v>
      </c>
      <c r="O1279" s="169">
        <v>0</v>
      </c>
      <c r="P1279" s="169">
        <v>12.62</v>
      </c>
      <c r="Q1279" s="127">
        <v>3.41</v>
      </c>
      <c r="R1279" s="128">
        <v>1470.04</v>
      </c>
      <c r="S1279" s="14">
        <v>1975.47</v>
      </c>
      <c r="T1279" s="14">
        <v>2254.13</v>
      </c>
      <c r="U1279" s="129">
        <v>2667.44</v>
      </c>
    </row>
    <row r="1280" spans="1:21" s="12" customFormat="1" x14ac:dyDescent="0.25">
      <c r="A1280" s="120" t="str">
        <f t="shared" si="40"/>
        <v>22.01.2016</v>
      </c>
      <c r="B1280" s="121">
        <f t="shared" si="40"/>
        <v>22</v>
      </c>
      <c r="C1280" s="120" t="str">
        <f t="shared" si="41"/>
        <v>150-670 кВт</v>
      </c>
      <c r="D1280" s="122">
        <v>2476.4899999999998</v>
      </c>
      <c r="E1280" s="123">
        <v>2981.92</v>
      </c>
      <c r="F1280" s="123">
        <v>3260.58</v>
      </c>
      <c r="G1280" s="124">
        <v>3673.89</v>
      </c>
      <c r="H1280" s="125">
        <v>1006.4499999999999</v>
      </c>
      <c r="I1280" s="161">
        <v>0</v>
      </c>
      <c r="J1280" s="161">
        <v>401.27</v>
      </c>
      <c r="K1280" s="126" t="s">
        <v>1699</v>
      </c>
      <c r="L1280" s="164" t="s">
        <v>94</v>
      </c>
      <c r="M1280" s="165" t="s">
        <v>1700</v>
      </c>
      <c r="N1280" s="127">
        <v>106.29</v>
      </c>
      <c r="O1280" s="169">
        <v>0</v>
      </c>
      <c r="P1280" s="169">
        <v>42.52</v>
      </c>
      <c r="Q1280" s="127">
        <v>3.41</v>
      </c>
      <c r="R1280" s="128">
        <v>1470.04</v>
      </c>
      <c r="S1280" s="14">
        <v>1975.47</v>
      </c>
      <c r="T1280" s="14">
        <v>2254.13</v>
      </c>
      <c r="U1280" s="129">
        <v>2667.44</v>
      </c>
    </row>
    <row r="1281" spans="1:21" s="12" customFormat="1" x14ac:dyDescent="0.25">
      <c r="A1281" s="120" t="str">
        <f t="shared" si="40"/>
        <v>22.01.2016</v>
      </c>
      <c r="B1281" s="121">
        <f t="shared" si="40"/>
        <v>23</v>
      </c>
      <c r="C1281" s="120" t="str">
        <f t="shared" si="41"/>
        <v>150-670 кВт</v>
      </c>
      <c r="D1281" s="122">
        <v>2361.94</v>
      </c>
      <c r="E1281" s="123">
        <v>2867.3700000000003</v>
      </c>
      <c r="F1281" s="123">
        <v>3146.03</v>
      </c>
      <c r="G1281" s="124">
        <v>3559.34</v>
      </c>
      <c r="H1281" s="125">
        <v>891.9</v>
      </c>
      <c r="I1281" s="161">
        <v>0.01</v>
      </c>
      <c r="J1281" s="161">
        <v>482.66999999999996</v>
      </c>
      <c r="K1281" s="126" t="s">
        <v>1702</v>
      </c>
      <c r="L1281" s="164" t="s">
        <v>95</v>
      </c>
      <c r="M1281" s="165" t="s">
        <v>1703</v>
      </c>
      <c r="N1281" s="127">
        <v>94.15</v>
      </c>
      <c r="O1281" s="169">
        <v>0</v>
      </c>
      <c r="P1281" s="169">
        <v>51.15</v>
      </c>
      <c r="Q1281" s="127">
        <v>3.41</v>
      </c>
      <c r="R1281" s="128">
        <v>1470.04</v>
      </c>
      <c r="S1281" s="14">
        <v>1975.47</v>
      </c>
      <c r="T1281" s="14">
        <v>2254.13</v>
      </c>
      <c r="U1281" s="129">
        <v>2667.44</v>
      </c>
    </row>
    <row r="1282" spans="1:21" s="12" customFormat="1" x14ac:dyDescent="0.25">
      <c r="A1282" s="120" t="str">
        <f t="shared" ref="A1282:B1297" si="42">A538</f>
        <v>23.01.2016</v>
      </c>
      <c r="B1282" s="121">
        <f t="shared" si="42"/>
        <v>0</v>
      </c>
      <c r="C1282" s="120" t="str">
        <f t="shared" si="41"/>
        <v>150-670 кВт</v>
      </c>
      <c r="D1282" s="122">
        <v>2104.0100000000002</v>
      </c>
      <c r="E1282" s="123">
        <v>2609.44</v>
      </c>
      <c r="F1282" s="123">
        <v>2888.1000000000004</v>
      </c>
      <c r="G1282" s="124">
        <v>3301.41</v>
      </c>
      <c r="H1282" s="125">
        <v>633.96999999999991</v>
      </c>
      <c r="I1282" s="161">
        <v>0</v>
      </c>
      <c r="J1282" s="161">
        <v>456.25</v>
      </c>
      <c r="K1282" s="126" t="s">
        <v>1706</v>
      </c>
      <c r="L1282" s="164" t="s">
        <v>94</v>
      </c>
      <c r="M1282" s="165" t="s">
        <v>1707</v>
      </c>
      <c r="N1282" s="127">
        <v>66.819999999999993</v>
      </c>
      <c r="O1282" s="169">
        <v>0</v>
      </c>
      <c r="P1282" s="169">
        <v>48.35</v>
      </c>
      <c r="Q1282" s="127">
        <v>3.41</v>
      </c>
      <c r="R1282" s="128">
        <v>1470.04</v>
      </c>
      <c r="S1282" s="14">
        <v>1975.47</v>
      </c>
      <c r="T1282" s="14">
        <v>2254.13</v>
      </c>
      <c r="U1282" s="129">
        <v>2667.44</v>
      </c>
    </row>
    <row r="1283" spans="1:21" s="12" customFormat="1" x14ac:dyDescent="0.25">
      <c r="A1283" s="120" t="str">
        <f t="shared" si="42"/>
        <v>23.01.2016</v>
      </c>
      <c r="B1283" s="121">
        <f t="shared" si="42"/>
        <v>1</v>
      </c>
      <c r="C1283" s="120" t="str">
        <f t="shared" si="41"/>
        <v>150-670 кВт</v>
      </c>
      <c r="D1283" s="122">
        <v>2157.38</v>
      </c>
      <c r="E1283" s="123">
        <v>2662.81</v>
      </c>
      <c r="F1283" s="123">
        <v>2941.4700000000003</v>
      </c>
      <c r="G1283" s="124">
        <v>3354.78</v>
      </c>
      <c r="H1283" s="125">
        <v>687.34</v>
      </c>
      <c r="I1283" s="161">
        <v>0</v>
      </c>
      <c r="J1283" s="161">
        <v>4.99</v>
      </c>
      <c r="K1283" s="126" t="s">
        <v>1159</v>
      </c>
      <c r="L1283" s="164" t="s">
        <v>94</v>
      </c>
      <c r="M1283" s="165" t="s">
        <v>1709</v>
      </c>
      <c r="N1283" s="127">
        <v>72.47</v>
      </c>
      <c r="O1283" s="169">
        <v>0</v>
      </c>
      <c r="P1283" s="169">
        <v>0.53</v>
      </c>
      <c r="Q1283" s="127">
        <v>3.41</v>
      </c>
      <c r="R1283" s="128">
        <v>1470.04</v>
      </c>
      <c r="S1283" s="14">
        <v>1975.47</v>
      </c>
      <c r="T1283" s="14">
        <v>2254.13</v>
      </c>
      <c r="U1283" s="129">
        <v>2667.44</v>
      </c>
    </row>
    <row r="1284" spans="1:21" s="12" customFormat="1" x14ac:dyDescent="0.25">
      <c r="A1284" s="120" t="str">
        <f t="shared" si="42"/>
        <v>23.01.2016</v>
      </c>
      <c r="B1284" s="121">
        <f t="shared" si="42"/>
        <v>2</v>
      </c>
      <c r="C1284" s="120" t="str">
        <f t="shared" si="41"/>
        <v>150-670 кВт</v>
      </c>
      <c r="D1284" s="122">
        <v>2187.5699999999997</v>
      </c>
      <c r="E1284" s="123">
        <v>2693</v>
      </c>
      <c r="F1284" s="123">
        <v>2971.66</v>
      </c>
      <c r="G1284" s="124">
        <v>3384.9700000000003</v>
      </c>
      <c r="H1284" s="125">
        <v>717.53</v>
      </c>
      <c r="I1284" s="161">
        <v>29.44</v>
      </c>
      <c r="J1284" s="161">
        <v>0</v>
      </c>
      <c r="K1284" s="126" t="s">
        <v>1711</v>
      </c>
      <c r="L1284" s="164" t="s">
        <v>1712</v>
      </c>
      <c r="M1284" s="165" t="s">
        <v>94</v>
      </c>
      <c r="N1284" s="127">
        <v>75.67</v>
      </c>
      <c r="O1284" s="169">
        <v>3.12</v>
      </c>
      <c r="P1284" s="169">
        <v>0</v>
      </c>
      <c r="Q1284" s="127">
        <v>3.41</v>
      </c>
      <c r="R1284" s="128">
        <v>1470.04</v>
      </c>
      <c r="S1284" s="14">
        <v>1975.47</v>
      </c>
      <c r="T1284" s="14">
        <v>2254.13</v>
      </c>
      <c r="U1284" s="129">
        <v>2667.44</v>
      </c>
    </row>
    <row r="1285" spans="1:21" s="12" customFormat="1" x14ac:dyDescent="0.25">
      <c r="A1285" s="120" t="str">
        <f t="shared" si="42"/>
        <v>23.01.2016</v>
      </c>
      <c r="B1285" s="121">
        <f t="shared" si="42"/>
        <v>3</v>
      </c>
      <c r="C1285" s="120" t="str">
        <f t="shared" si="41"/>
        <v>150-670 кВт</v>
      </c>
      <c r="D1285" s="122">
        <v>2181.1999999999998</v>
      </c>
      <c r="E1285" s="123">
        <v>2686.63</v>
      </c>
      <c r="F1285" s="123">
        <v>2965.29</v>
      </c>
      <c r="G1285" s="124">
        <v>3378.6</v>
      </c>
      <c r="H1285" s="125">
        <v>711.16</v>
      </c>
      <c r="I1285" s="161">
        <v>54.739999999999995</v>
      </c>
      <c r="J1285" s="161">
        <v>0</v>
      </c>
      <c r="K1285" s="126" t="s">
        <v>1453</v>
      </c>
      <c r="L1285" s="164" t="s">
        <v>1714</v>
      </c>
      <c r="M1285" s="165" t="s">
        <v>94</v>
      </c>
      <c r="N1285" s="127">
        <v>75</v>
      </c>
      <c r="O1285" s="169">
        <v>5.8</v>
      </c>
      <c r="P1285" s="169">
        <v>0</v>
      </c>
      <c r="Q1285" s="127">
        <v>3.41</v>
      </c>
      <c r="R1285" s="128">
        <v>1470.04</v>
      </c>
      <c r="S1285" s="14">
        <v>1975.47</v>
      </c>
      <c r="T1285" s="14">
        <v>2254.13</v>
      </c>
      <c r="U1285" s="129">
        <v>2667.44</v>
      </c>
    </row>
    <row r="1286" spans="1:21" s="12" customFormat="1" x14ac:dyDescent="0.25">
      <c r="A1286" s="120" t="str">
        <f t="shared" si="42"/>
        <v>23.01.2016</v>
      </c>
      <c r="B1286" s="121">
        <f t="shared" si="42"/>
        <v>4</v>
      </c>
      <c r="C1286" s="120" t="str">
        <f t="shared" si="41"/>
        <v>150-670 кВт</v>
      </c>
      <c r="D1286" s="122">
        <v>2156.8599999999997</v>
      </c>
      <c r="E1286" s="123">
        <v>2662.29</v>
      </c>
      <c r="F1286" s="123">
        <v>2940.95</v>
      </c>
      <c r="G1286" s="124">
        <v>3354.26</v>
      </c>
      <c r="H1286" s="125">
        <v>686.81999999999994</v>
      </c>
      <c r="I1286" s="161">
        <v>89.83</v>
      </c>
      <c r="J1286" s="161">
        <v>0</v>
      </c>
      <c r="K1286" s="126" t="s">
        <v>1500</v>
      </c>
      <c r="L1286" s="164" t="s">
        <v>1716</v>
      </c>
      <c r="M1286" s="165" t="s">
        <v>94</v>
      </c>
      <c r="N1286" s="127">
        <v>72.42</v>
      </c>
      <c r="O1286" s="169">
        <v>9.52</v>
      </c>
      <c r="P1286" s="169">
        <v>0</v>
      </c>
      <c r="Q1286" s="127">
        <v>3.41</v>
      </c>
      <c r="R1286" s="128">
        <v>1470.04</v>
      </c>
      <c r="S1286" s="14">
        <v>1975.47</v>
      </c>
      <c r="T1286" s="14">
        <v>2254.13</v>
      </c>
      <c r="U1286" s="129">
        <v>2667.44</v>
      </c>
    </row>
    <row r="1287" spans="1:21" s="12" customFormat="1" x14ac:dyDescent="0.25">
      <c r="A1287" s="120" t="str">
        <f t="shared" si="42"/>
        <v>23.01.2016</v>
      </c>
      <c r="B1287" s="121">
        <f t="shared" si="42"/>
        <v>5</v>
      </c>
      <c r="C1287" s="120" t="str">
        <f t="shared" si="41"/>
        <v>150-670 кВт</v>
      </c>
      <c r="D1287" s="122">
        <v>2151.66</v>
      </c>
      <c r="E1287" s="123">
        <v>2657.09</v>
      </c>
      <c r="F1287" s="123">
        <v>2935.7500000000005</v>
      </c>
      <c r="G1287" s="124">
        <v>3349.0600000000004</v>
      </c>
      <c r="H1287" s="125">
        <v>681.62</v>
      </c>
      <c r="I1287" s="161">
        <v>153.16</v>
      </c>
      <c r="J1287" s="161">
        <v>0</v>
      </c>
      <c r="K1287" s="126" t="s">
        <v>1717</v>
      </c>
      <c r="L1287" s="164" t="s">
        <v>1718</v>
      </c>
      <c r="M1287" s="165" t="s">
        <v>94</v>
      </c>
      <c r="N1287" s="127">
        <v>71.87</v>
      </c>
      <c r="O1287" s="169">
        <v>16.23</v>
      </c>
      <c r="P1287" s="169">
        <v>0</v>
      </c>
      <c r="Q1287" s="127">
        <v>3.41</v>
      </c>
      <c r="R1287" s="128">
        <v>1470.04</v>
      </c>
      <c r="S1287" s="14">
        <v>1975.47</v>
      </c>
      <c r="T1287" s="14">
        <v>2254.13</v>
      </c>
      <c r="U1287" s="129">
        <v>2667.44</v>
      </c>
    </row>
    <row r="1288" spans="1:21" s="12" customFormat="1" x14ac:dyDescent="0.25">
      <c r="A1288" s="120" t="str">
        <f t="shared" si="42"/>
        <v>23.01.2016</v>
      </c>
      <c r="B1288" s="121">
        <f t="shared" si="42"/>
        <v>6</v>
      </c>
      <c r="C1288" s="120" t="str">
        <f t="shared" si="41"/>
        <v>150-670 кВт</v>
      </c>
      <c r="D1288" s="122">
        <v>2094.96</v>
      </c>
      <c r="E1288" s="123">
        <v>2600.39</v>
      </c>
      <c r="F1288" s="123">
        <v>2879.05</v>
      </c>
      <c r="G1288" s="124">
        <v>3292.36</v>
      </c>
      <c r="H1288" s="125">
        <v>624.91999999999996</v>
      </c>
      <c r="I1288" s="161">
        <v>33.590000000000003</v>
      </c>
      <c r="J1288" s="161">
        <v>0</v>
      </c>
      <c r="K1288" s="126" t="s">
        <v>1720</v>
      </c>
      <c r="L1288" s="164" t="s">
        <v>1721</v>
      </c>
      <c r="M1288" s="165" t="s">
        <v>94</v>
      </c>
      <c r="N1288" s="127">
        <v>65.86</v>
      </c>
      <c r="O1288" s="169">
        <v>3.56</v>
      </c>
      <c r="P1288" s="169">
        <v>0</v>
      </c>
      <c r="Q1288" s="127">
        <v>3.41</v>
      </c>
      <c r="R1288" s="128">
        <v>1470.04</v>
      </c>
      <c r="S1288" s="14">
        <v>1975.47</v>
      </c>
      <c r="T1288" s="14">
        <v>2254.13</v>
      </c>
      <c r="U1288" s="129">
        <v>2667.44</v>
      </c>
    </row>
    <row r="1289" spans="1:21" s="12" customFormat="1" x14ac:dyDescent="0.25">
      <c r="A1289" s="120" t="str">
        <f t="shared" si="42"/>
        <v>23.01.2016</v>
      </c>
      <c r="B1289" s="121">
        <f t="shared" si="42"/>
        <v>7</v>
      </c>
      <c r="C1289" s="120" t="str">
        <f t="shared" si="41"/>
        <v>150-670 кВт</v>
      </c>
      <c r="D1289" s="122">
        <v>2193.2200000000003</v>
      </c>
      <c r="E1289" s="123">
        <v>2698.65</v>
      </c>
      <c r="F1289" s="123">
        <v>2977.31</v>
      </c>
      <c r="G1289" s="124">
        <v>3390.62</v>
      </c>
      <c r="H1289" s="125">
        <v>723.18</v>
      </c>
      <c r="I1289" s="161">
        <v>0</v>
      </c>
      <c r="J1289" s="161">
        <v>183.49</v>
      </c>
      <c r="K1289" s="126" t="s">
        <v>1723</v>
      </c>
      <c r="L1289" s="164" t="s">
        <v>94</v>
      </c>
      <c r="M1289" s="165" t="s">
        <v>1724</v>
      </c>
      <c r="N1289" s="127">
        <v>76.27</v>
      </c>
      <c r="O1289" s="169">
        <v>0</v>
      </c>
      <c r="P1289" s="169">
        <v>19.440000000000001</v>
      </c>
      <c r="Q1289" s="127">
        <v>3.41</v>
      </c>
      <c r="R1289" s="128">
        <v>1470.04</v>
      </c>
      <c r="S1289" s="14">
        <v>1975.47</v>
      </c>
      <c r="T1289" s="14">
        <v>2254.13</v>
      </c>
      <c r="U1289" s="129">
        <v>2667.44</v>
      </c>
    </row>
    <row r="1290" spans="1:21" s="12" customFormat="1" x14ac:dyDescent="0.25">
      <c r="A1290" s="120" t="str">
        <f t="shared" si="42"/>
        <v>23.01.2016</v>
      </c>
      <c r="B1290" s="121">
        <f t="shared" si="42"/>
        <v>8</v>
      </c>
      <c r="C1290" s="120" t="str">
        <f t="shared" si="41"/>
        <v>150-670 кВт</v>
      </c>
      <c r="D1290" s="122">
        <v>2319.37</v>
      </c>
      <c r="E1290" s="123">
        <v>2824.8</v>
      </c>
      <c r="F1290" s="123">
        <v>3103.46</v>
      </c>
      <c r="G1290" s="124">
        <v>3516.7700000000004</v>
      </c>
      <c r="H1290" s="125">
        <v>849.32999999999993</v>
      </c>
      <c r="I1290" s="161">
        <v>447.13</v>
      </c>
      <c r="J1290" s="161">
        <v>0</v>
      </c>
      <c r="K1290" s="126" t="s">
        <v>1726</v>
      </c>
      <c r="L1290" s="164" t="s">
        <v>1727</v>
      </c>
      <c r="M1290" s="165" t="s">
        <v>94</v>
      </c>
      <c r="N1290" s="127">
        <v>89.64</v>
      </c>
      <c r="O1290" s="169">
        <v>47.38</v>
      </c>
      <c r="P1290" s="169">
        <v>0</v>
      </c>
      <c r="Q1290" s="127">
        <v>3.41</v>
      </c>
      <c r="R1290" s="128">
        <v>1470.04</v>
      </c>
      <c r="S1290" s="14">
        <v>1975.47</v>
      </c>
      <c r="T1290" s="14">
        <v>2254.13</v>
      </c>
      <c r="U1290" s="129">
        <v>2667.44</v>
      </c>
    </row>
    <row r="1291" spans="1:21" s="12" customFormat="1" x14ac:dyDescent="0.25">
      <c r="A1291" s="120" t="str">
        <f t="shared" si="42"/>
        <v>23.01.2016</v>
      </c>
      <c r="B1291" s="121">
        <f t="shared" si="42"/>
        <v>9</v>
      </c>
      <c r="C1291" s="120" t="str">
        <f t="shared" si="41"/>
        <v>150-670 кВт</v>
      </c>
      <c r="D1291" s="122">
        <v>2448.21</v>
      </c>
      <c r="E1291" s="123">
        <v>2953.6400000000003</v>
      </c>
      <c r="F1291" s="123">
        <v>3232.3</v>
      </c>
      <c r="G1291" s="124">
        <v>3645.6099999999997</v>
      </c>
      <c r="H1291" s="125">
        <v>978.17</v>
      </c>
      <c r="I1291" s="161">
        <v>132.96</v>
      </c>
      <c r="J1291" s="161">
        <v>0</v>
      </c>
      <c r="K1291" s="126" t="s">
        <v>1729</v>
      </c>
      <c r="L1291" s="164" t="s">
        <v>1730</v>
      </c>
      <c r="M1291" s="165" t="s">
        <v>94</v>
      </c>
      <c r="N1291" s="127">
        <v>103.29</v>
      </c>
      <c r="O1291" s="169">
        <v>14.09</v>
      </c>
      <c r="P1291" s="169">
        <v>0</v>
      </c>
      <c r="Q1291" s="127">
        <v>3.41</v>
      </c>
      <c r="R1291" s="128">
        <v>1470.04</v>
      </c>
      <c r="S1291" s="14">
        <v>1975.47</v>
      </c>
      <c r="T1291" s="14">
        <v>2254.13</v>
      </c>
      <c r="U1291" s="129">
        <v>2667.44</v>
      </c>
    </row>
    <row r="1292" spans="1:21" s="12" customFormat="1" x14ac:dyDescent="0.25">
      <c r="A1292" s="120" t="str">
        <f t="shared" si="42"/>
        <v>23.01.2016</v>
      </c>
      <c r="B1292" s="121">
        <f t="shared" si="42"/>
        <v>10</v>
      </c>
      <c r="C1292" s="120" t="str">
        <f t="shared" si="41"/>
        <v>150-670 кВт</v>
      </c>
      <c r="D1292" s="122">
        <v>2500.8599999999997</v>
      </c>
      <c r="E1292" s="123">
        <v>3006.29</v>
      </c>
      <c r="F1292" s="123">
        <v>3284.9500000000003</v>
      </c>
      <c r="G1292" s="124">
        <v>3698.26</v>
      </c>
      <c r="H1292" s="125">
        <v>1030.82</v>
      </c>
      <c r="I1292" s="161">
        <v>18.759999999999998</v>
      </c>
      <c r="J1292" s="161">
        <v>0</v>
      </c>
      <c r="K1292" s="126" t="s">
        <v>1732</v>
      </c>
      <c r="L1292" s="164" t="s">
        <v>1733</v>
      </c>
      <c r="M1292" s="165" t="s">
        <v>94</v>
      </c>
      <c r="N1292" s="127">
        <v>108.87</v>
      </c>
      <c r="O1292" s="169">
        <v>1.99</v>
      </c>
      <c r="P1292" s="169">
        <v>0</v>
      </c>
      <c r="Q1292" s="127">
        <v>3.41</v>
      </c>
      <c r="R1292" s="128">
        <v>1470.04</v>
      </c>
      <c r="S1292" s="14">
        <v>1975.47</v>
      </c>
      <c r="T1292" s="14">
        <v>2254.13</v>
      </c>
      <c r="U1292" s="129">
        <v>2667.44</v>
      </c>
    </row>
    <row r="1293" spans="1:21" s="12" customFormat="1" x14ac:dyDescent="0.25">
      <c r="A1293" s="120" t="str">
        <f t="shared" si="42"/>
        <v>23.01.2016</v>
      </c>
      <c r="B1293" s="121">
        <f t="shared" si="42"/>
        <v>11</v>
      </c>
      <c r="C1293" s="120" t="str">
        <f t="shared" si="41"/>
        <v>150-670 кВт</v>
      </c>
      <c r="D1293" s="122">
        <v>2119.46</v>
      </c>
      <c r="E1293" s="123">
        <v>2624.89</v>
      </c>
      <c r="F1293" s="123">
        <v>2903.55</v>
      </c>
      <c r="G1293" s="124">
        <v>3316.86</v>
      </c>
      <c r="H1293" s="125">
        <v>649.41999999999996</v>
      </c>
      <c r="I1293" s="161">
        <v>0.30000000000000004</v>
      </c>
      <c r="J1293" s="161">
        <v>1.07</v>
      </c>
      <c r="K1293" s="126" t="s">
        <v>1735</v>
      </c>
      <c r="L1293" s="164" t="s">
        <v>1736</v>
      </c>
      <c r="M1293" s="165" t="s">
        <v>1737</v>
      </c>
      <c r="N1293" s="127">
        <v>68.45</v>
      </c>
      <c r="O1293" s="169">
        <v>0.03</v>
      </c>
      <c r="P1293" s="169">
        <v>0.11</v>
      </c>
      <c r="Q1293" s="127">
        <v>3.41</v>
      </c>
      <c r="R1293" s="128">
        <v>1470.04</v>
      </c>
      <c r="S1293" s="14">
        <v>1975.47</v>
      </c>
      <c r="T1293" s="14">
        <v>2254.13</v>
      </c>
      <c r="U1293" s="129">
        <v>2667.44</v>
      </c>
    </row>
    <row r="1294" spans="1:21" s="12" customFormat="1" x14ac:dyDescent="0.25">
      <c r="A1294" s="120" t="str">
        <f t="shared" si="42"/>
        <v>23.01.2016</v>
      </c>
      <c r="B1294" s="121">
        <f t="shared" si="42"/>
        <v>12</v>
      </c>
      <c r="C1294" s="120" t="str">
        <f t="shared" si="41"/>
        <v>150-670 кВт</v>
      </c>
      <c r="D1294" s="122">
        <v>2108.81</v>
      </c>
      <c r="E1294" s="123">
        <v>2614.2399999999998</v>
      </c>
      <c r="F1294" s="123">
        <v>2892.8999999999996</v>
      </c>
      <c r="G1294" s="124">
        <v>3306.21</v>
      </c>
      <c r="H1294" s="125">
        <v>638.77</v>
      </c>
      <c r="I1294" s="161">
        <v>184.68</v>
      </c>
      <c r="J1294" s="161">
        <v>0</v>
      </c>
      <c r="K1294" s="126" t="s">
        <v>1738</v>
      </c>
      <c r="L1294" s="164" t="s">
        <v>1739</v>
      </c>
      <c r="M1294" s="165" t="s">
        <v>94</v>
      </c>
      <c r="N1294" s="127">
        <v>67.33</v>
      </c>
      <c r="O1294" s="169">
        <v>19.57</v>
      </c>
      <c r="P1294" s="169">
        <v>0</v>
      </c>
      <c r="Q1294" s="127">
        <v>3.41</v>
      </c>
      <c r="R1294" s="128">
        <v>1470.04</v>
      </c>
      <c r="S1294" s="14">
        <v>1975.47</v>
      </c>
      <c r="T1294" s="14">
        <v>2254.13</v>
      </c>
      <c r="U1294" s="129">
        <v>2667.44</v>
      </c>
    </row>
    <row r="1295" spans="1:21" s="12" customFormat="1" x14ac:dyDescent="0.25">
      <c r="A1295" s="120" t="str">
        <f t="shared" si="42"/>
        <v>23.01.2016</v>
      </c>
      <c r="B1295" s="121">
        <f t="shared" si="42"/>
        <v>13</v>
      </c>
      <c r="C1295" s="120" t="str">
        <f t="shared" si="41"/>
        <v>150-670 кВт</v>
      </c>
      <c r="D1295" s="122">
        <v>2095.54</v>
      </c>
      <c r="E1295" s="123">
        <v>2600.9699999999998</v>
      </c>
      <c r="F1295" s="123">
        <v>2879.63</v>
      </c>
      <c r="G1295" s="124">
        <v>3292.94</v>
      </c>
      <c r="H1295" s="125">
        <v>625.49999999999989</v>
      </c>
      <c r="I1295" s="161">
        <v>4.1800000000000006</v>
      </c>
      <c r="J1295" s="161">
        <v>0.11</v>
      </c>
      <c r="K1295" s="126" t="s">
        <v>119</v>
      </c>
      <c r="L1295" s="164" t="s">
        <v>151</v>
      </c>
      <c r="M1295" s="165" t="s">
        <v>1741</v>
      </c>
      <c r="N1295" s="127">
        <v>65.92</v>
      </c>
      <c r="O1295" s="169">
        <v>0.44</v>
      </c>
      <c r="P1295" s="169">
        <v>0.01</v>
      </c>
      <c r="Q1295" s="127">
        <v>3.41</v>
      </c>
      <c r="R1295" s="128">
        <v>1470.04</v>
      </c>
      <c r="S1295" s="14">
        <v>1975.47</v>
      </c>
      <c r="T1295" s="14">
        <v>2254.13</v>
      </c>
      <c r="U1295" s="129">
        <v>2667.44</v>
      </c>
    </row>
    <row r="1296" spans="1:21" s="12" customFormat="1" x14ac:dyDescent="0.25">
      <c r="A1296" s="120" t="str">
        <f t="shared" si="42"/>
        <v>23.01.2016</v>
      </c>
      <c r="B1296" s="121">
        <f t="shared" si="42"/>
        <v>14</v>
      </c>
      <c r="C1296" s="120" t="str">
        <f t="shared" si="41"/>
        <v>150-670 кВт</v>
      </c>
      <c r="D1296" s="122">
        <v>2091.23</v>
      </c>
      <c r="E1296" s="123">
        <v>2596.66</v>
      </c>
      <c r="F1296" s="123">
        <v>2875.32</v>
      </c>
      <c r="G1296" s="124">
        <v>3288.63</v>
      </c>
      <c r="H1296" s="125">
        <v>621.19000000000005</v>
      </c>
      <c r="I1296" s="161">
        <v>0</v>
      </c>
      <c r="J1296" s="161">
        <v>169</v>
      </c>
      <c r="K1296" s="126" t="s">
        <v>1743</v>
      </c>
      <c r="L1296" s="164" t="s">
        <v>94</v>
      </c>
      <c r="M1296" s="165" t="s">
        <v>1744</v>
      </c>
      <c r="N1296" s="127">
        <v>65.459999999999994</v>
      </c>
      <c r="O1296" s="169">
        <v>0</v>
      </c>
      <c r="P1296" s="169">
        <v>17.91</v>
      </c>
      <c r="Q1296" s="127">
        <v>3.41</v>
      </c>
      <c r="R1296" s="128">
        <v>1470.04</v>
      </c>
      <c r="S1296" s="14">
        <v>1975.47</v>
      </c>
      <c r="T1296" s="14">
        <v>2254.13</v>
      </c>
      <c r="U1296" s="129">
        <v>2667.44</v>
      </c>
    </row>
    <row r="1297" spans="1:21" s="12" customFormat="1" x14ac:dyDescent="0.25">
      <c r="A1297" s="120" t="str">
        <f t="shared" si="42"/>
        <v>23.01.2016</v>
      </c>
      <c r="B1297" s="121">
        <f t="shared" si="42"/>
        <v>15</v>
      </c>
      <c r="C1297" s="120" t="str">
        <f t="shared" si="41"/>
        <v>150-670 кВт</v>
      </c>
      <c r="D1297" s="122">
        <v>2087.3200000000002</v>
      </c>
      <c r="E1297" s="123">
        <v>2592.75</v>
      </c>
      <c r="F1297" s="123">
        <v>2871.4100000000003</v>
      </c>
      <c r="G1297" s="124">
        <v>3284.7200000000003</v>
      </c>
      <c r="H1297" s="125">
        <v>617.28</v>
      </c>
      <c r="I1297" s="161">
        <v>438.81</v>
      </c>
      <c r="J1297" s="161">
        <v>0</v>
      </c>
      <c r="K1297" s="126" t="s">
        <v>108</v>
      </c>
      <c r="L1297" s="164" t="s">
        <v>1746</v>
      </c>
      <c r="M1297" s="165" t="s">
        <v>94</v>
      </c>
      <c r="N1297" s="127">
        <v>65.05</v>
      </c>
      <c r="O1297" s="169">
        <v>46.5</v>
      </c>
      <c r="P1297" s="169">
        <v>0</v>
      </c>
      <c r="Q1297" s="127">
        <v>3.41</v>
      </c>
      <c r="R1297" s="128">
        <v>1470.04</v>
      </c>
      <c r="S1297" s="14">
        <v>1975.47</v>
      </c>
      <c r="T1297" s="14">
        <v>2254.13</v>
      </c>
      <c r="U1297" s="129">
        <v>2667.44</v>
      </c>
    </row>
    <row r="1298" spans="1:21" s="12" customFormat="1" x14ac:dyDescent="0.25">
      <c r="A1298" s="120" t="str">
        <f t="shared" ref="A1298:B1313" si="43">A554</f>
        <v>23.01.2016</v>
      </c>
      <c r="B1298" s="121">
        <f t="shared" si="43"/>
        <v>16</v>
      </c>
      <c r="C1298" s="120" t="str">
        <f t="shared" si="41"/>
        <v>150-670 кВт</v>
      </c>
      <c r="D1298" s="122">
        <v>2109.13</v>
      </c>
      <c r="E1298" s="123">
        <v>2614.56</v>
      </c>
      <c r="F1298" s="123">
        <v>2893.2200000000003</v>
      </c>
      <c r="G1298" s="124">
        <v>3306.53</v>
      </c>
      <c r="H1298" s="125">
        <v>639.09</v>
      </c>
      <c r="I1298" s="161">
        <v>40.980000000000004</v>
      </c>
      <c r="J1298" s="161">
        <v>0</v>
      </c>
      <c r="K1298" s="126" t="s">
        <v>1748</v>
      </c>
      <c r="L1298" s="164" t="s">
        <v>1749</v>
      </c>
      <c r="M1298" s="165" t="s">
        <v>94</v>
      </c>
      <c r="N1298" s="127">
        <v>67.36</v>
      </c>
      <c r="O1298" s="169">
        <v>4.34</v>
      </c>
      <c r="P1298" s="169">
        <v>0</v>
      </c>
      <c r="Q1298" s="127">
        <v>3.41</v>
      </c>
      <c r="R1298" s="128">
        <v>1470.04</v>
      </c>
      <c r="S1298" s="14">
        <v>1975.47</v>
      </c>
      <c r="T1298" s="14">
        <v>2254.13</v>
      </c>
      <c r="U1298" s="129">
        <v>2667.44</v>
      </c>
    </row>
    <row r="1299" spans="1:21" s="12" customFormat="1" x14ac:dyDescent="0.25">
      <c r="A1299" s="120" t="str">
        <f t="shared" si="43"/>
        <v>23.01.2016</v>
      </c>
      <c r="B1299" s="121">
        <f t="shared" si="43"/>
        <v>17</v>
      </c>
      <c r="C1299" s="120" t="str">
        <f t="shared" si="41"/>
        <v>150-670 кВт</v>
      </c>
      <c r="D1299" s="122">
        <v>2238.58</v>
      </c>
      <c r="E1299" s="123">
        <v>2744.01</v>
      </c>
      <c r="F1299" s="123">
        <v>3022.67</v>
      </c>
      <c r="G1299" s="124">
        <v>3435.9799999999996</v>
      </c>
      <c r="H1299" s="125">
        <v>768.54</v>
      </c>
      <c r="I1299" s="161">
        <v>23.19</v>
      </c>
      <c r="J1299" s="161">
        <v>0</v>
      </c>
      <c r="K1299" s="126" t="s">
        <v>1751</v>
      </c>
      <c r="L1299" s="164" t="s">
        <v>1752</v>
      </c>
      <c r="M1299" s="165" t="s">
        <v>94</v>
      </c>
      <c r="N1299" s="127">
        <v>81.08</v>
      </c>
      <c r="O1299" s="169">
        <v>2.46</v>
      </c>
      <c r="P1299" s="169">
        <v>0</v>
      </c>
      <c r="Q1299" s="127">
        <v>3.41</v>
      </c>
      <c r="R1299" s="128">
        <v>1470.04</v>
      </c>
      <c r="S1299" s="14">
        <v>1975.47</v>
      </c>
      <c r="T1299" s="14">
        <v>2254.13</v>
      </c>
      <c r="U1299" s="129">
        <v>2667.44</v>
      </c>
    </row>
    <row r="1300" spans="1:21" s="12" customFormat="1" x14ac:dyDescent="0.25">
      <c r="A1300" s="120" t="str">
        <f t="shared" si="43"/>
        <v>23.01.2016</v>
      </c>
      <c r="B1300" s="121">
        <f t="shared" si="43"/>
        <v>18</v>
      </c>
      <c r="C1300" s="120" t="str">
        <f t="shared" si="41"/>
        <v>150-670 кВт</v>
      </c>
      <c r="D1300" s="122">
        <v>2289.1999999999998</v>
      </c>
      <c r="E1300" s="123">
        <v>2794.63</v>
      </c>
      <c r="F1300" s="123">
        <v>3073.29</v>
      </c>
      <c r="G1300" s="124">
        <v>3486.6</v>
      </c>
      <c r="H1300" s="125">
        <v>819.16</v>
      </c>
      <c r="I1300" s="161">
        <v>0</v>
      </c>
      <c r="J1300" s="161">
        <v>22.83</v>
      </c>
      <c r="K1300" s="126" t="s">
        <v>1754</v>
      </c>
      <c r="L1300" s="164" t="s">
        <v>94</v>
      </c>
      <c r="M1300" s="165" t="s">
        <v>1755</v>
      </c>
      <c r="N1300" s="127">
        <v>86.44</v>
      </c>
      <c r="O1300" s="169">
        <v>0</v>
      </c>
      <c r="P1300" s="169">
        <v>2.42</v>
      </c>
      <c r="Q1300" s="127">
        <v>3.41</v>
      </c>
      <c r="R1300" s="128">
        <v>1470.04</v>
      </c>
      <c r="S1300" s="14">
        <v>1975.47</v>
      </c>
      <c r="T1300" s="14">
        <v>2254.13</v>
      </c>
      <c r="U1300" s="129">
        <v>2667.44</v>
      </c>
    </row>
    <row r="1301" spans="1:21" s="12" customFormat="1" x14ac:dyDescent="0.25">
      <c r="A1301" s="120" t="str">
        <f t="shared" si="43"/>
        <v>23.01.2016</v>
      </c>
      <c r="B1301" s="121">
        <f t="shared" si="43"/>
        <v>19</v>
      </c>
      <c r="C1301" s="120" t="str">
        <f t="shared" si="41"/>
        <v>150-670 кВт</v>
      </c>
      <c r="D1301" s="122">
        <v>2226.54</v>
      </c>
      <c r="E1301" s="123">
        <v>2731.97</v>
      </c>
      <c r="F1301" s="123">
        <v>3010.63</v>
      </c>
      <c r="G1301" s="124">
        <v>3423.94</v>
      </c>
      <c r="H1301" s="125">
        <v>756.49999999999989</v>
      </c>
      <c r="I1301" s="161">
        <v>20.89</v>
      </c>
      <c r="J1301" s="161">
        <v>0</v>
      </c>
      <c r="K1301" s="126" t="s">
        <v>1757</v>
      </c>
      <c r="L1301" s="164" t="s">
        <v>1758</v>
      </c>
      <c r="M1301" s="165" t="s">
        <v>94</v>
      </c>
      <c r="N1301" s="127">
        <v>79.8</v>
      </c>
      <c r="O1301" s="169">
        <v>2.21</v>
      </c>
      <c r="P1301" s="169">
        <v>0</v>
      </c>
      <c r="Q1301" s="127">
        <v>3.41</v>
      </c>
      <c r="R1301" s="128">
        <v>1470.04</v>
      </c>
      <c r="S1301" s="14">
        <v>1975.47</v>
      </c>
      <c r="T1301" s="14">
        <v>2254.13</v>
      </c>
      <c r="U1301" s="129">
        <v>2667.44</v>
      </c>
    </row>
    <row r="1302" spans="1:21" s="12" customFormat="1" x14ac:dyDescent="0.25">
      <c r="A1302" s="120" t="str">
        <f t="shared" si="43"/>
        <v>23.01.2016</v>
      </c>
      <c r="B1302" s="121">
        <f t="shared" si="43"/>
        <v>20</v>
      </c>
      <c r="C1302" s="120" t="str">
        <f t="shared" si="41"/>
        <v>150-670 кВт</v>
      </c>
      <c r="D1302" s="122">
        <v>2257.83</v>
      </c>
      <c r="E1302" s="123">
        <v>2763.26</v>
      </c>
      <c r="F1302" s="123">
        <v>3041.92</v>
      </c>
      <c r="G1302" s="124">
        <v>3455.2300000000005</v>
      </c>
      <c r="H1302" s="125">
        <v>787.79</v>
      </c>
      <c r="I1302" s="161">
        <v>0</v>
      </c>
      <c r="J1302" s="161">
        <v>172.41</v>
      </c>
      <c r="K1302" s="126" t="s">
        <v>1760</v>
      </c>
      <c r="L1302" s="164" t="s">
        <v>94</v>
      </c>
      <c r="M1302" s="165" t="s">
        <v>1761</v>
      </c>
      <c r="N1302" s="127">
        <v>83.12</v>
      </c>
      <c r="O1302" s="169">
        <v>0</v>
      </c>
      <c r="P1302" s="169">
        <v>18.27</v>
      </c>
      <c r="Q1302" s="127">
        <v>3.41</v>
      </c>
      <c r="R1302" s="128">
        <v>1470.04</v>
      </c>
      <c r="S1302" s="14">
        <v>1975.47</v>
      </c>
      <c r="T1302" s="14">
        <v>2254.13</v>
      </c>
      <c r="U1302" s="129">
        <v>2667.44</v>
      </c>
    </row>
    <row r="1303" spans="1:21" s="12" customFormat="1" x14ac:dyDescent="0.25">
      <c r="A1303" s="120" t="str">
        <f t="shared" si="43"/>
        <v>23.01.2016</v>
      </c>
      <c r="B1303" s="121">
        <f t="shared" si="43"/>
        <v>21</v>
      </c>
      <c r="C1303" s="120" t="str">
        <f t="shared" si="41"/>
        <v>150-670 кВт</v>
      </c>
      <c r="D1303" s="122">
        <v>2200.79</v>
      </c>
      <c r="E1303" s="123">
        <v>2706.22</v>
      </c>
      <c r="F1303" s="123">
        <v>2984.88</v>
      </c>
      <c r="G1303" s="124">
        <v>3398.19</v>
      </c>
      <c r="H1303" s="125">
        <v>730.74999999999989</v>
      </c>
      <c r="I1303" s="161">
        <v>0</v>
      </c>
      <c r="J1303" s="161">
        <v>229.5</v>
      </c>
      <c r="K1303" s="126" t="s">
        <v>1763</v>
      </c>
      <c r="L1303" s="164" t="s">
        <v>94</v>
      </c>
      <c r="M1303" s="165" t="s">
        <v>1764</v>
      </c>
      <c r="N1303" s="127">
        <v>77.069999999999993</v>
      </c>
      <c r="O1303" s="169">
        <v>0</v>
      </c>
      <c r="P1303" s="169">
        <v>24.32</v>
      </c>
      <c r="Q1303" s="127">
        <v>3.41</v>
      </c>
      <c r="R1303" s="128">
        <v>1470.04</v>
      </c>
      <c r="S1303" s="14">
        <v>1975.47</v>
      </c>
      <c r="T1303" s="14">
        <v>2254.13</v>
      </c>
      <c r="U1303" s="129">
        <v>2667.44</v>
      </c>
    </row>
    <row r="1304" spans="1:21" s="12" customFormat="1" x14ac:dyDescent="0.25">
      <c r="A1304" s="120" t="str">
        <f t="shared" si="43"/>
        <v>23.01.2016</v>
      </c>
      <c r="B1304" s="121">
        <f t="shared" si="43"/>
        <v>22</v>
      </c>
      <c r="C1304" s="120" t="str">
        <f t="shared" si="41"/>
        <v>150-670 кВт</v>
      </c>
      <c r="D1304" s="122">
        <v>2095.66</v>
      </c>
      <c r="E1304" s="123">
        <v>2601.09</v>
      </c>
      <c r="F1304" s="123">
        <v>2879.75</v>
      </c>
      <c r="G1304" s="124">
        <v>3293.0600000000004</v>
      </c>
      <c r="H1304" s="125">
        <v>625.62</v>
      </c>
      <c r="I1304" s="161">
        <v>0</v>
      </c>
      <c r="J1304" s="161">
        <v>608.03</v>
      </c>
      <c r="K1304" s="126" t="s">
        <v>1766</v>
      </c>
      <c r="L1304" s="164" t="s">
        <v>94</v>
      </c>
      <c r="M1304" s="165" t="s">
        <v>1767</v>
      </c>
      <c r="N1304" s="127">
        <v>65.930000000000007</v>
      </c>
      <c r="O1304" s="169">
        <v>0</v>
      </c>
      <c r="P1304" s="169">
        <v>64.430000000000007</v>
      </c>
      <c r="Q1304" s="127">
        <v>3.41</v>
      </c>
      <c r="R1304" s="128">
        <v>1470.04</v>
      </c>
      <c r="S1304" s="14">
        <v>1975.47</v>
      </c>
      <c r="T1304" s="14">
        <v>2254.13</v>
      </c>
      <c r="U1304" s="129">
        <v>2667.44</v>
      </c>
    </row>
    <row r="1305" spans="1:21" s="12" customFormat="1" x14ac:dyDescent="0.25">
      <c r="A1305" s="120" t="str">
        <f t="shared" si="43"/>
        <v>23.01.2016</v>
      </c>
      <c r="B1305" s="121">
        <f t="shared" si="43"/>
        <v>23</v>
      </c>
      <c r="C1305" s="120" t="str">
        <f t="shared" si="41"/>
        <v>150-670 кВт</v>
      </c>
      <c r="D1305" s="122">
        <v>2378.73</v>
      </c>
      <c r="E1305" s="123">
        <v>2884.16</v>
      </c>
      <c r="F1305" s="123">
        <v>3162.82</v>
      </c>
      <c r="G1305" s="124">
        <v>3576.13</v>
      </c>
      <c r="H1305" s="125">
        <v>908.68999999999994</v>
      </c>
      <c r="I1305" s="161">
        <v>0.01</v>
      </c>
      <c r="J1305" s="161">
        <v>389.44</v>
      </c>
      <c r="K1305" s="126" t="s">
        <v>1769</v>
      </c>
      <c r="L1305" s="164" t="s">
        <v>95</v>
      </c>
      <c r="M1305" s="165" t="s">
        <v>1770</v>
      </c>
      <c r="N1305" s="127">
        <v>95.93</v>
      </c>
      <c r="O1305" s="169">
        <v>0</v>
      </c>
      <c r="P1305" s="169">
        <v>41.27</v>
      </c>
      <c r="Q1305" s="127">
        <v>3.41</v>
      </c>
      <c r="R1305" s="128">
        <v>1470.04</v>
      </c>
      <c r="S1305" s="14">
        <v>1975.47</v>
      </c>
      <c r="T1305" s="14">
        <v>2254.13</v>
      </c>
      <c r="U1305" s="129">
        <v>2667.44</v>
      </c>
    </row>
    <row r="1306" spans="1:21" s="12" customFormat="1" x14ac:dyDescent="0.25">
      <c r="A1306" s="120" t="str">
        <f t="shared" si="43"/>
        <v>24.01.2016</v>
      </c>
      <c r="B1306" s="121">
        <f t="shared" si="43"/>
        <v>0</v>
      </c>
      <c r="C1306" s="120" t="str">
        <f t="shared" si="41"/>
        <v>150-670 кВт</v>
      </c>
      <c r="D1306" s="122">
        <v>2133.8000000000002</v>
      </c>
      <c r="E1306" s="123">
        <v>2639.23</v>
      </c>
      <c r="F1306" s="123">
        <v>2917.8900000000003</v>
      </c>
      <c r="G1306" s="124">
        <v>3331.2000000000003</v>
      </c>
      <c r="H1306" s="125">
        <v>663.76</v>
      </c>
      <c r="I1306" s="161">
        <v>3.5</v>
      </c>
      <c r="J1306" s="161">
        <v>6.0000000000000005E-2</v>
      </c>
      <c r="K1306" s="126" t="s">
        <v>1773</v>
      </c>
      <c r="L1306" s="164" t="s">
        <v>1774</v>
      </c>
      <c r="M1306" s="165" t="s">
        <v>1775</v>
      </c>
      <c r="N1306" s="127">
        <v>69.97</v>
      </c>
      <c r="O1306" s="169">
        <v>0.37</v>
      </c>
      <c r="P1306" s="169">
        <v>0.01</v>
      </c>
      <c r="Q1306" s="127">
        <v>3.41</v>
      </c>
      <c r="R1306" s="128">
        <v>1470.04</v>
      </c>
      <c r="S1306" s="14">
        <v>1975.47</v>
      </c>
      <c r="T1306" s="14">
        <v>2254.13</v>
      </c>
      <c r="U1306" s="129">
        <v>2667.44</v>
      </c>
    </row>
    <row r="1307" spans="1:21" s="12" customFormat="1" x14ac:dyDescent="0.25">
      <c r="A1307" s="120" t="str">
        <f t="shared" si="43"/>
        <v>24.01.2016</v>
      </c>
      <c r="B1307" s="121">
        <f t="shared" si="43"/>
        <v>1</v>
      </c>
      <c r="C1307" s="120" t="str">
        <f t="shared" si="41"/>
        <v>150-670 кВт</v>
      </c>
      <c r="D1307" s="122">
        <v>2109.92</v>
      </c>
      <c r="E1307" s="123">
        <v>2615.35</v>
      </c>
      <c r="F1307" s="123">
        <v>2894.01</v>
      </c>
      <c r="G1307" s="124">
        <v>3307.3199999999997</v>
      </c>
      <c r="H1307" s="125">
        <v>639.88</v>
      </c>
      <c r="I1307" s="161">
        <v>4.42</v>
      </c>
      <c r="J1307" s="161">
        <v>0</v>
      </c>
      <c r="K1307" s="126" t="s">
        <v>1777</v>
      </c>
      <c r="L1307" s="164" t="s">
        <v>1778</v>
      </c>
      <c r="M1307" s="165" t="s">
        <v>94</v>
      </c>
      <c r="N1307" s="127">
        <v>67.44</v>
      </c>
      <c r="O1307" s="169">
        <v>0.47</v>
      </c>
      <c r="P1307" s="169">
        <v>0</v>
      </c>
      <c r="Q1307" s="127">
        <v>3.41</v>
      </c>
      <c r="R1307" s="128">
        <v>1470.04</v>
      </c>
      <c r="S1307" s="14">
        <v>1975.47</v>
      </c>
      <c r="T1307" s="14">
        <v>2254.13</v>
      </c>
      <c r="U1307" s="129">
        <v>2667.44</v>
      </c>
    </row>
    <row r="1308" spans="1:21" s="12" customFormat="1" x14ac:dyDescent="0.25">
      <c r="A1308" s="120" t="str">
        <f t="shared" si="43"/>
        <v>24.01.2016</v>
      </c>
      <c r="B1308" s="121">
        <f t="shared" si="43"/>
        <v>2</v>
      </c>
      <c r="C1308" s="120" t="str">
        <f t="shared" si="41"/>
        <v>150-670 кВт</v>
      </c>
      <c r="D1308" s="122">
        <v>2102.14</v>
      </c>
      <c r="E1308" s="123">
        <v>2607.5700000000002</v>
      </c>
      <c r="F1308" s="123">
        <v>2886.2300000000005</v>
      </c>
      <c r="G1308" s="124">
        <v>3299.5400000000004</v>
      </c>
      <c r="H1308" s="125">
        <v>632.1</v>
      </c>
      <c r="I1308" s="161">
        <v>217.81</v>
      </c>
      <c r="J1308" s="161">
        <v>0</v>
      </c>
      <c r="K1308" s="126" t="s">
        <v>1780</v>
      </c>
      <c r="L1308" s="164" t="s">
        <v>145</v>
      </c>
      <c r="M1308" s="165" t="s">
        <v>94</v>
      </c>
      <c r="N1308" s="127">
        <v>66.62</v>
      </c>
      <c r="O1308" s="169">
        <v>23.08</v>
      </c>
      <c r="P1308" s="169">
        <v>0</v>
      </c>
      <c r="Q1308" s="127">
        <v>3.41</v>
      </c>
      <c r="R1308" s="128">
        <v>1470.04</v>
      </c>
      <c r="S1308" s="14">
        <v>1975.47</v>
      </c>
      <c r="T1308" s="14">
        <v>2254.13</v>
      </c>
      <c r="U1308" s="129">
        <v>2667.44</v>
      </c>
    </row>
    <row r="1309" spans="1:21" s="12" customFormat="1" x14ac:dyDescent="0.25">
      <c r="A1309" s="120" t="str">
        <f t="shared" si="43"/>
        <v>24.01.2016</v>
      </c>
      <c r="B1309" s="121">
        <f t="shared" si="43"/>
        <v>3</v>
      </c>
      <c r="C1309" s="120" t="str">
        <f t="shared" si="41"/>
        <v>150-670 кВт</v>
      </c>
      <c r="D1309" s="122">
        <v>2093.46</v>
      </c>
      <c r="E1309" s="123">
        <v>2598.89</v>
      </c>
      <c r="F1309" s="123">
        <v>2877.55</v>
      </c>
      <c r="G1309" s="124">
        <v>3290.86</v>
      </c>
      <c r="H1309" s="125">
        <v>623.41999999999996</v>
      </c>
      <c r="I1309" s="161">
        <v>243.54</v>
      </c>
      <c r="J1309" s="161">
        <v>0</v>
      </c>
      <c r="K1309" s="126" t="s">
        <v>1782</v>
      </c>
      <c r="L1309" s="164" t="s">
        <v>1783</v>
      </c>
      <c r="M1309" s="165" t="s">
        <v>94</v>
      </c>
      <c r="N1309" s="127">
        <v>65.7</v>
      </c>
      <c r="O1309" s="169">
        <v>25.81</v>
      </c>
      <c r="P1309" s="169">
        <v>0</v>
      </c>
      <c r="Q1309" s="127">
        <v>3.41</v>
      </c>
      <c r="R1309" s="128">
        <v>1470.04</v>
      </c>
      <c r="S1309" s="14">
        <v>1975.47</v>
      </c>
      <c r="T1309" s="14">
        <v>2254.13</v>
      </c>
      <c r="U1309" s="129">
        <v>2667.44</v>
      </c>
    </row>
    <row r="1310" spans="1:21" s="12" customFormat="1" x14ac:dyDescent="0.25">
      <c r="A1310" s="120" t="str">
        <f t="shared" si="43"/>
        <v>24.01.2016</v>
      </c>
      <c r="B1310" s="121">
        <f t="shared" si="43"/>
        <v>4</v>
      </c>
      <c r="C1310" s="120" t="str">
        <f t="shared" si="41"/>
        <v>150-670 кВт</v>
      </c>
      <c r="D1310" s="122">
        <v>2084.94</v>
      </c>
      <c r="E1310" s="123">
        <v>2590.37</v>
      </c>
      <c r="F1310" s="123">
        <v>2869.03</v>
      </c>
      <c r="G1310" s="124">
        <v>3282.34</v>
      </c>
      <c r="H1310" s="125">
        <v>614.9</v>
      </c>
      <c r="I1310" s="161">
        <v>247.28</v>
      </c>
      <c r="J1310" s="161">
        <v>0</v>
      </c>
      <c r="K1310" s="126" t="s">
        <v>1784</v>
      </c>
      <c r="L1310" s="164" t="s">
        <v>1785</v>
      </c>
      <c r="M1310" s="165" t="s">
        <v>94</v>
      </c>
      <c r="N1310" s="127">
        <v>64.8</v>
      </c>
      <c r="O1310" s="169">
        <v>26.2</v>
      </c>
      <c r="P1310" s="169">
        <v>0</v>
      </c>
      <c r="Q1310" s="127">
        <v>3.41</v>
      </c>
      <c r="R1310" s="128">
        <v>1470.04</v>
      </c>
      <c r="S1310" s="14">
        <v>1975.47</v>
      </c>
      <c r="T1310" s="14">
        <v>2254.13</v>
      </c>
      <c r="U1310" s="129">
        <v>2667.44</v>
      </c>
    </row>
    <row r="1311" spans="1:21" s="12" customFormat="1" x14ac:dyDescent="0.25">
      <c r="A1311" s="120" t="str">
        <f t="shared" si="43"/>
        <v>24.01.2016</v>
      </c>
      <c r="B1311" s="121">
        <f t="shared" si="43"/>
        <v>5</v>
      </c>
      <c r="C1311" s="120" t="str">
        <f t="shared" si="41"/>
        <v>150-670 кВт</v>
      </c>
      <c r="D1311" s="122">
        <v>2088.9</v>
      </c>
      <c r="E1311" s="123">
        <v>2594.33</v>
      </c>
      <c r="F1311" s="123">
        <v>2872.9900000000002</v>
      </c>
      <c r="G1311" s="124">
        <v>3286.3</v>
      </c>
      <c r="H1311" s="125">
        <v>618.86</v>
      </c>
      <c r="I1311" s="161">
        <v>203.63</v>
      </c>
      <c r="J1311" s="161">
        <v>0</v>
      </c>
      <c r="K1311" s="126" t="s">
        <v>1787</v>
      </c>
      <c r="L1311" s="164" t="s">
        <v>1788</v>
      </c>
      <c r="M1311" s="165" t="s">
        <v>94</v>
      </c>
      <c r="N1311" s="127">
        <v>65.22</v>
      </c>
      <c r="O1311" s="169">
        <v>21.58</v>
      </c>
      <c r="P1311" s="169">
        <v>0</v>
      </c>
      <c r="Q1311" s="127">
        <v>3.41</v>
      </c>
      <c r="R1311" s="128">
        <v>1470.04</v>
      </c>
      <c r="S1311" s="14">
        <v>1975.47</v>
      </c>
      <c r="T1311" s="14">
        <v>2254.13</v>
      </c>
      <c r="U1311" s="129">
        <v>2667.44</v>
      </c>
    </row>
    <row r="1312" spans="1:21" s="12" customFormat="1" x14ac:dyDescent="0.25">
      <c r="A1312" s="120" t="str">
        <f t="shared" si="43"/>
        <v>24.01.2016</v>
      </c>
      <c r="B1312" s="121">
        <f t="shared" si="43"/>
        <v>6</v>
      </c>
      <c r="C1312" s="120" t="str">
        <f t="shared" si="41"/>
        <v>150-670 кВт</v>
      </c>
      <c r="D1312" s="122">
        <v>2111.96</v>
      </c>
      <c r="E1312" s="123">
        <v>2617.39</v>
      </c>
      <c r="F1312" s="123">
        <v>2896.05</v>
      </c>
      <c r="G1312" s="124">
        <v>3309.36</v>
      </c>
      <c r="H1312" s="125">
        <v>641.91999999999996</v>
      </c>
      <c r="I1312" s="161">
        <v>0</v>
      </c>
      <c r="J1312" s="161">
        <v>258.83999999999997</v>
      </c>
      <c r="K1312" s="126" t="s">
        <v>1790</v>
      </c>
      <c r="L1312" s="164" t="s">
        <v>94</v>
      </c>
      <c r="M1312" s="165" t="s">
        <v>1791</v>
      </c>
      <c r="N1312" s="127">
        <v>67.66</v>
      </c>
      <c r="O1312" s="169">
        <v>0</v>
      </c>
      <c r="P1312" s="169">
        <v>27.43</v>
      </c>
      <c r="Q1312" s="127">
        <v>3.41</v>
      </c>
      <c r="R1312" s="128">
        <v>1470.04</v>
      </c>
      <c r="S1312" s="14">
        <v>1975.47</v>
      </c>
      <c r="T1312" s="14">
        <v>2254.13</v>
      </c>
      <c r="U1312" s="129">
        <v>2667.44</v>
      </c>
    </row>
    <row r="1313" spans="1:21" s="12" customFormat="1" x14ac:dyDescent="0.25">
      <c r="A1313" s="120" t="str">
        <f t="shared" si="43"/>
        <v>24.01.2016</v>
      </c>
      <c r="B1313" s="121">
        <f t="shared" si="43"/>
        <v>7</v>
      </c>
      <c r="C1313" s="120" t="str">
        <f t="shared" si="41"/>
        <v>150-670 кВт</v>
      </c>
      <c r="D1313" s="122">
        <v>2109.79</v>
      </c>
      <c r="E1313" s="123">
        <v>2615.2199999999998</v>
      </c>
      <c r="F1313" s="123">
        <v>2893.88</v>
      </c>
      <c r="G1313" s="124">
        <v>3307.19</v>
      </c>
      <c r="H1313" s="125">
        <v>639.74999999999989</v>
      </c>
      <c r="I1313" s="161">
        <v>10.4</v>
      </c>
      <c r="J1313" s="161">
        <v>0</v>
      </c>
      <c r="K1313" s="126" t="s">
        <v>99</v>
      </c>
      <c r="L1313" s="164" t="s">
        <v>1793</v>
      </c>
      <c r="M1313" s="165" t="s">
        <v>94</v>
      </c>
      <c r="N1313" s="127">
        <v>67.430000000000007</v>
      </c>
      <c r="O1313" s="169">
        <v>1.1000000000000001</v>
      </c>
      <c r="P1313" s="169">
        <v>0</v>
      </c>
      <c r="Q1313" s="127">
        <v>3.41</v>
      </c>
      <c r="R1313" s="128">
        <v>1470.04</v>
      </c>
      <c r="S1313" s="14">
        <v>1975.47</v>
      </c>
      <c r="T1313" s="14">
        <v>2254.13</v>
      </c>
      <c r="U1313" s="129">
        <v>2667.44</v>
      </c>
    </row>
    <row r="1314" spans="1:21" s="12" customFormat="1" x14ac:dyDescent="0.25">
      <c r="A1314" s="120" t="str">
        <f t="shared" ref="A1314:B1329" si="44">A570</f>
        <v>24.01.2016</v>
      </c>
      <c r="B1314" s="121">
        <f t="shared" si="44"/>
        <v>8</v>
      </c>
      <c r="C1314" s="120" t="str">
        <f t="shared" si="41"/>
        <v>150-670 кВт</v>
      </c>
      <c r="D1314" s="122">
        <v>2134.0300000000002</v>
      </c>
      <c r="E1314" s="123">
        <v>2639.46</v>
      </c>
      <c r="F1314" s="123">
        <v>2918.12</v>
      </c>
      <c r="G1314" s="124">
        <v>3331.43</v>
      </c>
      <c r="H1314" s="125">
        <v>663.99</v>
      </c>
      <c r="I1314" s="161">
        <v>171.44</v>
      </c>
      <c r="J1314" s="161">
        <v>0</v>
      </c>
      <c r="K1314" s="126" t="s">
        <v>1794</v>
      </c>
      <c r="L1314" s="164" t="s">
        <v>1795</v>
      </c>
      <c r="M1314" s="165" t="s">
        <v>94</v>
      </c>
      <c r="N1314" s="127">
        <v>70</v>
      </c>
      <c r="O1314" s="169">
        <v>18.170000000000002</v>
      </c>
      <c r="P1314" s="169">
        <v>0</v>
      </c>
      <c r="Q1314" s="127">
        <v>3.41</v>
      </c>
      <c r="R1314" s="128">
        <v>1470.04</v>
      </c>
      <c r="S1314" s="14">
        <v>1975.47</v>
      </c>
      <c r="T1314" s="14">
        <v>2254.13</v>
      </c>
      <c r="U1314" s="129">
        <v>2667.44</v>
      </c>
    </row>
    <row r="1315" spans="1:21" s="12" customFormat="1" x14ac:dyDescent="0.25">
      <c r="A1315" s="120" t="str">
        <f t="shared" si="44"/>
        <v>24.01.2016</v>
      </c>
      <c r="B1315" s="121">
        <f t="shared" si="44"/>
        <v>9</v>
      </c>
      <c r="C1315" s="120" t="str">
        <f t="shared" si="41"/>
        <v>150-670 кВт</v>
      </c>
      <c r="D1315" s="122">
        <v>2206.5299999999997</v>
      </c>
      <c r="E1315" s="123">
        <v>2711.96</v>
      </c>
      <c r="F1315" s="123">
        <v>2990.6200000000003</v>
      </c>
      <c r="G1315" s="124">
        <v>3403.9300000000003</v>
      </c>
      <c r="H1315" s="125">
        <v>736.4899999999999</v>
      </c>
      <c r="I1315" s="161">
        <v>157.05000000000001</v>
      </c>
      <c r="J1315" s="161">
        <v>0</v>
      </c>
      <c r="K1315" s="126" t="s">
        <v>1797</v>
      </c>
      <c r="L1315" s="164" t="s">
        <v>1798</v>
      </c>
      <c r="M1315" s="165" t="s">
        <v>94</v>
      </c>
      <c r="N1315" s="127">
        <v>77.680000000000007</v>
      </c>
      <c r="O1315" s="169">
        <v>16.64</v>
      </c>
      <c r="P1315" s="169">
        <v>0</v>
      </c>
      <c r="Q1315" s="127">
        <v>3.41</v>
      </c>
      <c r="R1315" s="128">
        <v>1470.04</v>
      </c>
      <c r="S1315" s="14">
        <v>1975.47</v>
      </c>
      <c r="T1315" s="14">
        <v>2254.13</v>
      </c>
      <c r="U1315" s="129">
        <v>2667.44</v>
      </c>
    </row>
    <row r="1316" spans="1:21" s="12" customFormat="1" x14ac:dyDescent="0.25">
      <c r="A1316" s="120" t="str">
        <f t="shared" si="44"/>
        <v>24.01.2016</v>
      </c>
      <c r="B1316" s="121">
        <f t="shared" si="44"/>
        <v>10</v>
      </c>
      <c r="C1316" s="120" t="str">
        <f t="shared" si="41"/>
        <v>150-670 кВт</v>
      </c>
      <c r="D1316" s="122">
        <v>2312.25</v>
      </c>
      <c r="E1316" s="123">
        <v>2817.6800000000003</v>
      </c>
      <c r="F1316" s="123">
        <v>3096.34</v>
      </c>
      <c r="G1316" s="124">
        <v>3509.65</v>
      </c>
      <c r="H1316" s="125">
        <v>842.20999999999992</v>
      </c>
      <c r="I1316" s="161">
        <v>656.80000000000007</v>
      </c>
      <c r="J1316" s="161">
        <v>0</v>
      </c>
      <c r="K1316" s="126" t="s">
        <v>1800</v>
      </c>
      <c r="L1316" s="164" t="s">
        <v>1801</v>
      </c>
      <c r="M1316" s="165" t="s">
        <v>94</v>
      </c>
      <c r="N1316" s="127">
        <v>88.88</v>
      </c>
      <c r="O1316" s="169">
        <v>69.599999999999994</v>
      </c>
      <c r="P1316" s="169">
        <v>0</v>
      </c>
      <c r="Q1316" s="127">
        <v>3.41</v>
      </c>
      <c r="R1316" s="128">
        <v>1470.04</v>
      </c>
      <c r="S1316" s="14">
        <v>1975.47</v>
      </c>
      <c r="T1316" s="14">
        <v>2254.13</v>
      </c>
      <c r="U1316" s="129">
        <v>2667.44</v>
      </c>
    </row>
    <row r="1317" spans="1:21" s="12" customFormat="1" x14ac:dyDescent="0.25">
      <c r="A1317" s="120" t="str">
        <f t="shared" si="44"/>
        <v>24.01.2016</v>
      </c>
      <c r="B1317" s="121">
        <f t="shared" si="44"/>
        <v>11</v>
      </c>
      <c r="C1317" s="120" t="str">
        <f t="shared" si="41"/>
        <v>150-670 кВт</v>
      </c>
      <c r="D1317" s="122">
        <v>2191.83</v>
      </c>
      <c r="E1317" s="123">
        <v>2697.26</v>
      </c>
      <c r="F1317" s="123">
        <v>2975.92</v>
      </c>
      <c r="G1317" s="124">
        <v>3389.2300000000005</v>
      </c>
      <c r="H1317" s="125">
        <v>721.79</v>
      </c>
      <c r="I1317" s="161">
        <v>727.28</v>
      </c>
      <c r="J1317" s="161">
        <v>0</v>
      </c>
      <c r="K1317" s="126" t="s">
        <v>1803</v>
      </c>
      <c r="L1317" s="164" t="s">
        <v>1804</v>
      </c>
      <c r="M1317" s="165" t="s">
        <v>94</v>
      </c>
      <c r="N1317" s="127">
        <v>76.12</v>
      </c>
      <c r="O1317" s="169">
        <v>77.069999999999993</v>
      </c>
      <c r="P1317" s="169">
        <v>0</v>
      </c>
      <c r="Q1317" s="127">
        <v>3.41</v>
      </c>
      <c r="R1317" s="128">
        <v>1470.04</v>
      </c>
      <c r="S1317" s="14">
        <v>1975.47</v>
      </c>
      <c r="T1317" s="14">
        <v>2254.13</v>
      </c>
      <c r="U1317" s="129">
        <v>2667.44</v>
      </c>
    </row>
    <row r="1318" spans="1:21" s="12" customFormat="1" x14ac:dyDescent="0.25">
      <c r="A1318" s="120" t="str">
        <f t="shared" si="44"/>
        <v>24.01.2016</v>
      </c>
      <c r="B1318" s="121">
        <f t="shared" si="44"/>
        <v>12</v>
      </c>
      <c r="C1318" s="120" t="str">
        <f t="shared" si="41"/>
        <v>150-670 кВт</v>
      </c>
      <c r="D1318" s="122">
        <v>2185.94</v>
      </c>
      <c r="E1318" s="123">
        <v>2691.37</v>
      </c>
      <c r="F1318" s="123">
        <v>2970.0299999999997</v>
      </c>
      <c r="G1318" s="124">
        <v>3383.34</v>
      </c>
      <c r="H1318" s="125">
        <v>715.9</v>
      </c>
      <c r="I1318" s="161">
        <v>255.92000000000002</v>
      </c>
      <c r="J1318" s="161">
        <v>0</v>
      </c>
      <c r="K1318" s="126" t="s">
        <v>1806</v>
      </c>
      <c r="L1318" s="164" t="s">
        <v>1807</v>
      </c>
      <c r="M1318" s="165" t="s">
        <v>94</v>
      </c>
      <c r="N1318" s="127">
        <v>75.5</v>
      </c>
      <c r="O1318" s="169">
        <v>27.12</v>
      </c>
      <c r="P1318" s="169">
        <v>0</v>
      </c>
      <c r="Q1318" s="127">
        <v>3.41</v>
      </c>
      <c r="R1318" s="128">
        <v>1470.04</v>
      </c>
      <c r="S1318" s="14">
        <v>1975.47</v>
      </c>
      <c r="T1318" s="14">
        <v>2254.13</v>
      </c>
      <c r="U1318" s="129">
        <v>2667.44</v>
      </c>
    </row>
    <row r="1319" spans="1:21" s="12" customFormat="1" x14ac:dyDescent="0.25">
      <c r="A1319" s="120" t="str">
        <f t="shared" si="44"/>
        <v>24.01.2016</v>
      </c>
      <c r="B1319" s="121">
        <f t="shared" si="44"/>
        <v>13</v>
      </c>
      <c r="C1319" s="120" t="str">
        <f t="shared" si="41"/>
        <v>150-670 кВт</v>
      </c>
      <c r="D1319" s="122">
        <v>2197.0299999999997</v>
      </c>
      <c r="E1319" s="123">
        <v>2702.46</v>
      </c>
      <c r="F1319" s="123">
        <v>2981.12</v>
      </c>
      <c r="G1319" s="124">
        <v>3394.43</v>
      </c>
      <c r="H1319" s="125">
        <v>726.9899999999999</v>
      </c>
      <c r="I1319" s="161">
        <v>252.85</v>
      </c>
      <c r="J1319" s="161">
        <v>0.01</v>
      </c>
      <c r="K1319" s="126" t="s">
        <v>1809</v>
      </c>
      <c r="L1319" s="164" t="s">
        <v>1810</v>
      </c>
      <c r="M1319" s="165" t="s">
        <v>95</v>
      </c>
      <c r="N1319" s="127">
        <v>76.67</v>
      </c>
      <c r="O1319" s="169">
        <v>26.79</v>
      </c>
      <c r="P1319" s="169">
        <v>0</v>
      </c>
      <c r="Q1319" s="127">
        <v>3.41</v>
      </c>
      <c r="R1319" s="128">
        <v>1470.04</v>
      </c>
      <c r="S1319" s="14">
        <v>1975.47</v>
      </c>
      <c r="T1319" s="14">
        <v>2254.13</v>
      </c>
      <c r="U1319" s="129">
        <v>2667.44</v>
      </c>
    </row>
    <row r="1320" spans="1:21" s="12" customFormat="1" x14ac:dyDescent="0.25">
      <c r="A1320" s="120" t="str">
        <f t="shared" si="44"/>
        <v>24.01.2016</v>
      </c>
      <c r="B1320" s="121">
        <f t="shared" si="44"/>
        <v>14</v>
      </c>
      <c r="C1320" s="120" t="str">
        <f t="shared" si="41"/>
        <v>150-670 кВт</v>
      </c>
      <c r="D1320" s="122">
        <v>2213.8999999999996</v>
      </c>
      <c r="E1320" s="123">
        <v>2719.33</v>
      </c>
      <c r="F1320" s="123">
        <v>2997.99</v>
      </c>
      <c r="G1320" s="124">
        <v>3411.3</v>
      </c>
      <c r="H1320" s="125">
        <v>743.86</v>
      </c>
      <c r="I1320" s="161">
        <v>102.28</v>
      </c>
      <c r="J1320" s="161">
        <v>0.01</v>
      </c>
      <c r="K1320" s="126" t="s">
        <v>1812</v>
      </c>
      <c r="L1320" s="164" t="s">
        <v>1813</v>
      </c>
      <c r="M1320" s="165" t="s">
        <v>95</v>
      </c>
      <c r="N1320" s="127">
        <v>78.459999999999994</v>
      </c>
      <c r="O1320" s="169">
        <v>10.84</v>
      </c>
      <c r="P1320" s="169">
        <v>0</v>
      </c>
      <c r="Q1320" s="127">
        <v>3.41</v>
      </c>
      <c r="R1320" s="128">
        <v>1470.04</v>
      </c>
      <c r="S1320" s="14">
        <v>1975.47</v>
      </c>
      <c r="T1320" s="14">
        <v>2254.13</v>
      </c>
      <c r="U1320" s="129">
        <v>2667.44</v>
      </c>
    </row>
    <row r="1321" spans="1:21" s="12" customFormat="1" x14ac:dyDescent="0.25">
      <c r="A1321" s="120" t="str">
        <f t="shared" si="44"/>
        <v>24.01.2016</v>
      </c>
      <c r="B1321" s="121">
        <f t="shared" si="44"/>
        <v>15</v>
      </c>
      <c r="C1321" s="120" t="str">
        <f t="shared" si="41"/>
        <v>150-670 кВт</v>
      </c>
      <c r="D1321" s="122">
        <v>2220.3999999999996</v>
      </c>
      <c r="E1321" s="123">
        <v>2725.83</v>
      </c>
      <c r="F1321" s="123">
        <v>3004.49</v>
      </c>
      <c r="G1321" s="124">
        <v>3417.8</v>
      </c>
      <c r="H1321" s="125">
        <v>750.3599999999999</v>
      </c>
      <c r="I1321" s="161">
        <v>185.82999999999998</v>
      </c>
      <c r="J1321" s="161">
        <v>0</v>
      </c>
      <c r="K1321" s="126" t="s">
        <v>1815</v>
      </c>
      <c r="L1321" s="164" t="s">
        <v>1816</v>
      </c>
      <c r="M1321" s="165" t="s">
        <v>94</v>
      </c>
      <c r="N1321" s="127">
        <v>79.150000000000006</v>
      </c>
      <c r="O1321" s="169">
        <v>19.690000000000001</v>
      </c>
      <c r="P1321" s="169">
        <v>0</v>
      </c>
      <c r="Q1321" s="127">
        <v>3.41</v>
      </c>
      <c r="R1321" s="128">
        <v>1470.04</v>
      </c>
      <c r="S1321" s="14">
        <v>1975.47</v>
      </c>
      <c r="T1321" s="14">
        <v>2254.13</v>
      </c>
      <c r="U1321" s="129">
        <v>2667.44</v>
      </c>
    </row>
    <row r="1322" spans="1:21" s="12" customFormat="1" x14ac:dyDescent="0.25">
      <c r="A1322" s="120" t="str">
        <f t="shared" si="44"/>
        <v>24.01.2016</v>
      </c>
      <c r="B1322" s="121">
        <f t="shared" si="44"/>
        <v>16</v>
      </c>
      <c r="C1322" s="120" t="str">
        <f t="shared" si="41"/>
        <v>150-670 кВт</v>
      </c>
      <c r="D1322" s="122">
        <v>2147.96</v>
      </c>
      <c r="E1322" s="123">
        <v>2653.39</v>
      </c>
      <c r="F1322" s="123">
        <v>2932.05</v>
      </c>
      <c r="G1322" s="124">
        <v>3345.36</v>
      </c>
      <c r="H1322" s="125">
        <v>677.92</v>
      </c>
      <c r="I1322" s="161">
        <v>711.99</v>
      </c>
      <c r="J1322" s="161">
        <v>0</v>
      </c>
      <c r="K1322" s="126" t="s">
        <v>1818</v>
      </c>
      <c r="L1322" s="164" t="s">
        <v>1819</v>
      </c>
      <c r="M1322" s="165" t="s">
        <v>94</v>
      </c>
      <c r="N1322" s="127">
        <v>71.47</v>
      </c>
      <c r="O1322" s="169">
        <v>75.45</v>
      </c>
      <c r="P1322" s="169">
        <v>0</v>
      </c>
      <c r="Q1322" s="127">
        <v>3.41</v>
      </c>
      <c r="R1322" s="128">
        <v>1470.04</v>
      </c>
      <c r="S1322" s="14">
        <v>1975.47</v>
      </c>
      <c r="T1322" s="14">
        <v>2254.13</v>
      </c>
      <c r="U1322" s="129">
        <v>2667.44</v>
      </c>
    </row>
    <row r="1323" spans="1:21" s="12" customFormat="1" x14ac:dyDescent="0.25">
      <c r="A1323" s="120" t="str">
        <f t="shared" si="44"/>
        <v>24.01.2016</v>
      </c>
      <c r="B1323" s="121">
        <f t="shared" si="44"/>
        <v>17</v>
      </c>
      <c r="C1323" s="120" t="str">
        <f t="shared" si="41"/>
        <v>150-670 кВт</v>
      </c>
      <c r="D1323" s="122">
        <v>2137.84</v>
      </c>
      <c r="E1323" s="123">
        <v>2643.2700000000004</v>
      </c>
      <c r="F1323" s="123">
        <v>2921.9300000000003</v>
      </c>
      <c r="G1323" s="124">
        <v>3335.24</v>
      </c>
      <c r="H1323" s="125">
        <v>667.8</v>
      </c>
      <c r="I1323" s="161">
        <v>570.94000000000005</v>
      </c>
      <c r="J1323" s="161">
        <v>0.01</v>
      </c>
      <c r="K1323" s="126" t="s">
        <v>1821</v>
      </c>
      <c r="L1323" s="164" t="s">
        <v>1822</v>
      </c>
      <c r="M1323" s="165" t="s">
        <v>95</v>
      </c>
      <c r="N1323" s="127">
        <v>70.400000000000006</v>
      </c>
      <c r="O1323" s="169">
        <v>60.5</v>
      </c>
      <c r="P1323" s="169">
        <v>0</v>
      </c>
      <c r="Q1323" s="127">
        <v>3.41</v>
      </c>
      <c r="R1323" s="128">
        <v>1470.04</v>
      </c>
      <c r="S1323" s="14">
        <v>1975.47</v>
      </c>
      <c r="T1323" s="14">
        <v>2254.13</v>
      </c>
      <c r="U1323" s="129">
        <v>2667.44</v>
      </c>
    </row>
    <row r="1324" spans="1:21" s="12" customFormat="1" x14ac:dyDescent="0.25">
      <c r="A1324" s="120" t="str">
        <f t="shared" si="44"/>
        <v>24.01.2016</v>
      </c>
      <c r="B1324" s="121">
        <f t="shared" si="44"/>
        <v>18</v>
      </c>
      <c r="C1324" s="120" t="str">
        <f t="shared" si="41"/>
        <v>150-670 кВт</v>
      </c>
      <c r="D1324" s="122">
        <v>2216.98</v>
      </c>
      <c r="E1324" s="123">
        <v>2722.41</v>
      </c>
      <c r="F1324" s="123">
        <v>3001.0699999999997</v>
      </c>
      <c r="G1324" s="124">
        <v>3414.38</v>
      </c>
      <c r="H1324" s="125">
        <v>746.93999999999994</v>
      </c>
      <c r="I1324" s="161">
        <v>37.839999999999996</v>
      </c>
      <c r="J1324" s="161">
        <v>0</v>
      </c>
      <c r="K1324" s="126" t="s">
        <v>1824</v>
      </c>
      <c r="L1324" s="164" t="s">
        <v>1825</v>
      </c>
      <c r="M1324" s="165" t="s">
        <v>94</v>
      </c>
      <c r="N1324" s="127">
        <v>78.790000000000006</v>
      </c>
      <c r="O1324" s="169">
        <v>4.01</v>
      </c>
      <c r="P1324" s="169">
        <v>0</v>
      </c>
      <c r="Q1324" s="127">
        <v>3.41</v>
      </c>
      <c r="R1324" s="128">
        <v>1470.04</v>
      </c>
      <c r="S1324" s="14">
        <v>1975.47</v>
      </c>
      <c r="T1324" s="14">
        <v>2254.13</v>
      </c>
      <c r="U1324" s="129">
        <v>2667.44</v>
      </c>
    </row>
    <row r="1325" spans="1:21" s="12" customFormat="1" x14ac:dyDescent="0.25">
      <c r="A1325" s="120" t="str">
        <f t="shared" si="44"/>
        <v>24.01.2016</v>
      </c>
      <c r="B1325" s="121">
        <f t="shared" si="44"/>
        <v>19</v>
      </c>
      <c r="C1325" s="120" t="str">
        <f t="shared" si="41"/>
        <v>150-670 кВт</v>
      </c>
      <c r="D1325" s="122">
        <v>2195.9700000000003</v>
      </c>
      <c r="E1325" s="123">
        <v>2701.4</v>
      </c>
      <c r="F1325" s="123">
        <v>2980.06</v>
      </c>
      <c r="G1325" s="124">
        <v>3393.37</v>
      </c>
      <c r="H1325" s="125">
        <v>725.93</v>
      </c>
      <c r="I1325" s="161">
        <v>0</v>
      </c>
      <c r="J1325" s="161">
        <v>20.479999999999997</v>
      </c>
      <c r="K1325" s="126" t="s">
        <v>1827</v>
      </c>
      <c r="L1325" s="164" t="s">
        <v>94</v>
      </c>
      <c r="M1325" s="165" t="s">
        <v>1828</v>
      </c>
      <c r="N1325" s="127">
        <v>76.56</v>
      </c>
      <c r="O1325" s="169">
        <v>0</v>
      </c>
      <c r="P1325" s="169">
        <v>2.17</v>
      </c>
      <c r="Q1325" s="127">
        <v>3.41</v>
      </c>
      <c r="R1325" s="128">
        <v>1470.04</v>
      </c>
      <c r="S1325" s="14">
        <v>1975.47</v>
      </c>
      <c r="T1325" s="14">
        <v>2254.13</v>
      </c>
      <c r="U1325" s="129">
        <v>2667.44</v>
      </c>
    </row>
    <row r="1326" spans="1:21" s="12" customFormat="1" x14ac:dyDescent="0.25">
      <c r="A1326" s="120" t="str">
        <f t="shared" si="44"/>
        <v>24.01.2016</v>
      </c>
      <c r="B1326" s="121">
        <f t="shared" si="44"/>
        <v>20</v>
      </c>
      <c r="C1326" s="120" t="str">
        <f t="shared" si="41"/>
        <v>150-670 кВт</v>
      </c>
      <c r="D1326" s="122">
        <v>2131.62</v>
      </c>
      <c r="E1326" s="123">
        <v>2637.0499999999997</v>
      </c>
      <c r="F1326" s="123">
        <v>2915.71</v>
      </c>
      <c r="G1326" s="124">
        <v>3329.02</v>
      </c>
      <c r="H1326" s="125">
        <v>661.57999999999993</v>
      </c>
      <c r="I1326" s="161">
        <v>0</v>
      </c>
      <c r="J1326" s="161">
        <v>11.11</v>
      </c>
      <c r="K1326" s="126" t="s">
        <v>1830</v>
      </c>
      <c r="L1326" s="164" t="s">
        <v>94</v>
      </c>
      <c r="M1326" s="165" t="s">
        <v>1831</v>
      </c>
      <c r="N1326" s="127">
        <v>69.739999999999995</v>
      </c>
      <c r="O1326" s="169">
        <v>0</v>
      </c>
      <c r="P1326" s="169">
        <v>1.18</v>
      </c>
      <c r="Q1326" s="127">
        <v>3.41</v>
      </c>
      <c r="R1326" s="128">
        <v>1470.04</v>
      </c>
      <c r="S1326" s="14">
        <v>1975.47</v>
      </c>
      <c r="T1326" s="14">
        <v>2254.13</v>
      </c>
      <c r="U1326" s="129">
        <v>2667.44</v>
      </c>
    </row>
    <row r="1327" spans="1:21" s="12" customFormat="1" x14ac:dyDescent="0.25">
      <c r="A1327" s="120" t="str">
        <f t="shared" si="44"/>
        <v>24.01.2016</v>
      </c>
      <c r="B1327" s="121">
        <f t="shared" si="44"/>
        <v>21</v>
      </c>
      <c r="C1327" s="120" t="str">
        <f t="shared" si="41"/>
        <v>150-670 кВт</v>
      </c>
      <c r="D1327" s="122">
        <v>2132.04</v>
      </c>
      <c r="E1327" s="123">
        <v>2637.4700000000003</v>
      </c>
      <c r="F1327" s="123">
        <v>2916.13</v>
      </c>
      <c r="G1327" s="124">
        <v>3329.4399999999996</v>
      </c>
      <c r="H1327" s="125">
        <v>661.99999999999989</v>
      </c>
      <c r="I1327" s="161">
        <v>0.01</v>
      </c>
      <c r="J1327" s="161">
        <v>1.97</v>
      </c>
      <c r="K1327" s="126" t="s">
        <v>1833</v>
      </c>
      <c r="L1327" s="164" t="s">
        <v>95</v>
      </c>
      <c r="M1327" s="165" t="s">
        <v>1834</v>
      </c>
      <c r="N1327" s="127">
        <v>69.790000000000006</v>
      </c>
      <c r="O1327" s="169">
        <v>0</v>
      </c>
      <c r="P1327" s="169">
        <v>0.21</v>
      </c>
      <c r="Q1327" s="127">
        <v>3.41</v>
      </c>
      <c r="R1327" s="128">
        <v>1470.04</v>
      </c>
      <c r="S1327" s="14">
        <v>1975.47</v>
      </c>
      <c r="T1327" s="14">
        <v>2254.13</v>
      </c>
      <c r="U1327" s="129">
        <v>2667.44</v>
      </c>
    </row>
    <row r="1328" spans="1:21" s="12" customFormat="1" x14ac:dyDescent="0.25">
      <c r="A1328" s="120" t="str">
        <f t="shared" si="44"/>
        <v>24.01.2016</v>
      </c>
      <c r="B1328" s="121">
        <f t="shared" si="44"/>
        <v>22</v>
      </c>
      <c r="C1328" s="120" t="str">
        <f t="shared" si="41"/>
        <v>150-670 кВт</v>
      </c>
      <c r="D1328" s="122">
        <v>2096.38</v>
      </c>
      <c r="E1328" s="123">
        <v>2601.81</v>
      </c>
      <c r="F1328" s="123">
        <v>2880.4700000000003</v>
      </c>
      <c r="G1328" s="124">
        <v>3293.78</v>
      </c>
      <c r="H1328" s="125">
        <v>626.33999999999992</v>
      </c>
      <c r="I1328" s="161">
        <v>7.7200000000000006</v>
      </c>
      <c r="J1328" s="161">
        <v>0.38999999999999996</v>
      </c>
      <c r="K1328" s="126" t="s">
        <v>212</v>
      </c>
      <c r="L1328" s="164" t="s">
        <v>1836</v>
      </c>
      <c r="M1328" s="165" t="s">
        <v>310</v>
      </c>
      <c r="N1328" s="127">
        <v>66.010000000000005</v>
      </c>
      <c r="O1328" s="169">
        <v>0.82</v>
      </c>
      <c r="P1328" s="169">
        <v>0.04</v>
      </c>
      <c r="Q1328" s="127">
        <v>3.41</v>
      </c>
      <c r="R1328" s="128">
        <v>1470.04</v>
      </c>
      <c r="S1328" s="14">
        <v>1975.47</v>
      </c>
      <c r="T1328" s="14">
        <v>2254.13</v>
      </c>
      <c r="U1328" s="129">
        <v>2667.44</v>
      </c>
    </row>
    <row r="1329" spans="1:21" s="12" customFormat="1" x14ac:dyDescent="0.25">
      <c r="A1329" s="120" t="str">
        <f t="shared" si="44"/>
        <v>24.01.2016</v>
      </c>
      <c r="B1329" s="121">
        <f t="shared" si="44"/>
        <v>23</v>
      </c>
      <c r="C1329" s="120" t="str">
        <f t="shared" si="41"/>
        <v>150-670 кВт</v>
      </c>
      <c r="D1329" s="122">
        <v>2274.89</v>
      </c>
      <c r="E1329" s="123">
        <v>2780.32</v>
      </c>
      <c r="F1329" s="123">
        <v>3058.98</v>
      </c>
      <c r="G1329" s="124">
        <v>3472.29</v>
      </c>
      <c r="H1329" s="125">
        <v>804.84999999999991</v>
      </c>
      <c r="I1329" s="161">
        <v>50.23</v>
      </c>
      <c r="J1329" s="161">
        <v>0</v>
      </c>
      <c r="K1329" s="126" t="s">
        <v>1838</v>
      </c>
      <c r="L1329" s="164" t="s">
        <v>1839</v>
      </c>
      <c r="M1329" s="165" t="s">
        <v>94</v>
      </c>
      <c r="N1329" s="127">
        <v>84.92</v>
      </c>
      <c r="O1329" s="169">
        <v>5.32</v>
      </c>
      <c r="P1329" s="169">
        <v>0</v>
      </c>
      <c r="Q1329" s="127">
        <v>3.41</v>
      </c>
      <c r="R1329" s="128">
        <v>1470.04</v>
      </c>
      <c r="S1329" s="14">
        <v>1975.47</v>
      </c>
      <c r="T1329" s="14">
        <v>2254.13</v>
      </c>
      <c r="U1329" s="129">
        <v>2667.44</v>
      </c>
    </row>
    <row r="1330" spans="1:21" s="12" customFormat="1" x14ac:dyDescent="0.25">
      <c r="A1330" s="120" t="str">
        <f t="shared" ref="A1330:B1345" si="45">A586</f>
        <v>25.01.2016</v>
      </c>
      <c r="B1330" s="121">
        <f t="shared" si="45"/>
        <v>0</v>
      </c>
      <c r="C1330" s="120" t="str">
        <f t="shared" si="41"/>
        <v>150-670 кВт</v>
      </c>
      <c r="D1330" s="122">
        <v>2116.9899999999998</v>
      </c>
      <c r="E1330" s="123">
        <v>2622.42</v>
      </c>
      <c r="F1330" s="123">
        <v>2901.08</v>
      </c>
      <c r="G1330" s="124">
        <v>3314.39</v>
      </c>
      <c r="H1330" s="125">
        <v>646.94999999999993</v>
      </c>
      <c r="I1330" s="161">
        <v>122.97</v>
      </c>
      <c r="J1330" s="161">
        <v>0</v>
      </c>
      <c r="K1330" s="126" t="s">
        <v>863</v>
      </c>
      <c r="L1330" s="164" t="s">
        <v>1842</v>
      </c>
      <c r="M1330" s="165" t="s">
        <v>94</v>
      </c>
      <c r="N1330" s="127">
        <v>68.19</v>
      </c>
      <c r="O1330" s="169">
        <v>13.03</v>
      </c>
      <c r="P1330" s="169">
        <v>0</v>
      </c>
      <c r="Q1330" s="127">
        <v>3.41</v>
      </c>
      <c r="R1330" s="128">
        <v>1470.04</v>
      </c>
      <c r="S1330" s="14">
        <v>1975.47</v>
      </c>
      <c r="T1330" s="14">
        <v>2254.13</v>
      </c>
      <c r="U1330" s="129">
        <v>2667.44</v>
      </c>
    </row>
    <row r="1331" spans="1:21" s="12" customFormat="1" x14ac:dyDescent="0.25">
      <c r="A1331" s="120" t="str">
        <f t="shared" si="45"/>
        <v>25.01.2016</v>
      </c>
      <c r="B1331" s="121">
        <f t="shared" si="45"/>
        <v>1</v>
      </c>
      <c r="C1331" s="120" t="str">
        <f t="shared" si="41"/>
        <v>150-670 кВт</v>
      </c>
      <c r="D1331" s="122">
        <v>2089.1</v>
      </c>
      <c r="E1331" s="123">
        <v>2594.5300000000002</v>
      </c>
      <c r="F1331" s="123">
        <v>2873.19</v>
      </c>
      <c r="G1331" s="124">
        <v>3286.5</v>
      </c>
      <c r="H1331" s="125">
        <v>619.05999999999995</v>
      </c>
      <c r="I1331" s="161">
        <v>0</v>
      </c>
      <c r="J1331" s="161">
        <v>59.510000000000005</v>
      </c>
      <c r="K1331" s="126" t="s">
        <v>1844</v>
      </c>
      <c r="L1331" s="164" t="s">
        <v>94</v>
      </c>
      <c r="M1331" s="165" t="s">
        <v>1845</v>
      </c>
      <c r="N1331" s="127">
        <v>65.239999999999995</v>
      </c>
      <c r="O1331" s="169">
        <v>0</v>
      </c>
      <c r="P1331" s="169">
        <v>6.31</v>
      </c>
      <c r="Q1331" s="127">
        <v>3.41</v>
      </c>
      <c r="R1331" s="128">
        <v>1470.04</v>
      </c>
      <c r="S1331" s="14">
        <v>1975.47</v>
      </c>
      <c r="T1331" s="14">
        <v>2254.13</v>
      </c>
      <c r="U1331" s="129">
        <v>2667.44</v>
      </c>
    </row>
    <row r="1332" spans="1:21" s="12" customFormat="1" x14ac:dyDescent="0.25">
      <c r="A1332" s="120" t="str">
        <f t="shared" si="45"/>
        <v>25.01.2016</v>
      </c>
      <c r="B1332" s="121">
        <f t="shared" si="45"/>
        <v>2</v>
      </c>
      <c r="C1332" s="120" t="str">
        <f t="shared" ref="C1332:C1395" si="46">C1331</f>
        <v>150-670 кВт</v>
      </c>
      <c r="D1332" s="122">
        <v>2117.6800000000003</v>
      </c>
      <c r="E1332" s="123">
        <v>2623.11</v>
      </c>
      <c r="F1332" s="123">
        <v>2901.77</v>
      </c>
      <c r="G1332" s="124">
        <v>3315.08</v>
      </c>
      <c r="H1332" s="125">
        <v>647.64</v>
      </c>
      <c r="I1332" s="161">
        <v>24.92</v>
      </c>
      <c r="J1332" s="161">
        <v>0</v>
      </c>
      <c r="K1332" s="126" t="s">
        <v>1847</v>
      </c>
      <c r="L1332" s="164" t="s">
        <v>1848</v>
      </c>
      <c r="M1332" s="165" t="s">
        <v>94</v>
      </c>
      <c r="N1332" s="127">
        <v>68.27</v>
      </c>
      <c r="O1332" s="169">
        <v>2.64</v>
      </c>
      <c r="P1332" s="169">
        <v>0</v>
      </c>
      <c r="Q1332" s="127">
        <v>3.41</v>
      </c>
      <c r="R1332" s="128">
        <v>1470.04</v>
      </c>
      <c r="S1332" s="14">
        <v>1975.47</v>
      </c>
      <c r="T1332" s="14">
        <v>2254.13</v>
      </c>
      <c r="U1332" s="129">
        <v>2667.44</v>
      </c>
    </row>
    <row r="1333" spans="1:21" s="12" customFormat="1" x14ac:dyDescent="0.25">
      <c r="A1333" s="120" t="str">
        <f t="shared" si="45"/>
        <v>25.01.2016</v>
      </c>
      <c r="B1333" s="121">
        <f t="shared" si="45"/>
        <v>3</v>
      </c>
      <c r="C1333" s="120" t="str">
        <f t="shared" si="46"/>
        <v>150-670 кВт</v>
      </c>
      <c r="D1333" s="122">
        <v>2122.63</v>
      </c>
      <c r="E1333" s="123">
        <v>2628.06</v>
      </c>
      <c r="F1333" s="123">
        <v>2906.72</v>
      </c>
      <c r="G1333" s="124">
        <v>3320.0299999999997</v>
      </c>
      <c r="H1333" s="125">
        <v>652.58999999999992</v>
      </c>
      <c r="I1333" s="161">
        <v>53.309999999999995</v>
      </c>
      <c r="J1333" s="161">
        <v>0</v>
      </c>
      <c r="K1333" s="126" t="s">
        <v>162</v>
      </c>
      <c r="L1333" s="164" t="s">
        <v>1850</v>
      </c>
      <c r="M1333" s="165" t="s">
        <v>94</v>
      </c>
      <c r="N1333" s="127">
        <v>68.790000000000006</v>
      </c>
      <c r="O1333" s="169">
        <v>5.65</v>
      </c>
      <c r="P1333" s="169">
        <v>0</v>
      </c>
      <c r="Q1333" s="127">
        <v>3.41</v>
      </c>
      <c r="R1333" s="128">
        <v>1470.04</v>
      </c>
      <c r="S1333" s="14">
        <v>1975.47</v>
      </c>
      <c r="T1333" s="14">
        <v>2254.13</v>
      </c>
      <c r="U1333" s="129">
        <v>2667.44</v>
      </c>
    </row>
    <row r="1334" spans="1:21" s="12" customFormat="1" x14ac:dyDescent="0.25">
      <c r="A1334" s="120" t="str">
        <f t="shared" si="45"/>
        <v>25.01.2016</v>
      </c>
      <c r="B1334" s="121">
        <f t="shared" si="45"/>
        <v>4</v>
      </c>
      <c r="C1334" s="120" t="str">
        <f t="shared" si="46"/>
        <v>150-670 кВт</v>
      </c>
      <c r="D1334" s="122">
        <v>2127.7600000000002</v>
      </c>
      <c r="E1334" s="123">
        <v>2633.19</v>
      </c>
      <c r="F1334" s="123">
        <v>2911.85</v>
      </c>
      <c r="G1334" s="124">
        <v>3325.16</v>
      </c>
      <c r="H1334" s="125">
        <v>657.72</v>
      </c>
      <c r="I1334" s="161">
        <v>25.46</v>
      </c>
      <c r="J1334" s="161">
        <v>0</v>
      </c>
      <c r="K1334" s="126" t="s">
        <v>1851</v>
      </c>
      <c r="L1334" s="164" t="s">
        <v>1852</v>
      </c>
      <c r="M1334" s="165" t="s">
        <v>94</v>
      </c>
      <c r="N1334" s="127">
        <v>69.33</v>
      </c>
      <c r="O1334" s="169">
        <v>2.7</v>
      </c>
      <c r="P1334" s="169">
        <v>0</v>
      </c>
      <c r="Q1334" s="127">
        <v>3.41</v>
      </c>
      <c r="R1334" s="128">
        <v>1470.04</v>
      </c>
      <c r="S1334" s="14">
        <v>1975.47</v>
      </c>
      <c r="T1334" s="14">
        <v>2254.13</v>
      </c>
      <c r="U1334" s="129">
        <v>2667.44</v>
      </c>
    </row>
    <row r="1335" spans="1:21" s="12" customFormat="1" x14ac:dyDescent="0.25">
      <c r="A1335" s="120" t="str">
        <f t="shared" si="45"/>
        <v>25.01.2016</v>
      </c>
      <c r="B1335" s="121">
        <f t="shared" si="45"/>
        <v>5</v>
      </c>
      <c r="C1335" s="120" t="str">
        <f t="shared" si="46"/>
        <v>150-670 кВт</v>
      </c>
      <c r="D1335" s="122">
        <v>2118.16</v>
      </c>
      <c r="E1335" s="123">
        <v>2623.59</v>
      </c>
      <c r="F1335" s="123">
        <v>2902.25</v>
      </c>
      <c r="G1335" s="124">
        <v>3315.56</v>
      </c>
      <c r="H1335" s="125">
        <v>648.12</v>
      </c>
      <c r="I1335" s="161">
        <v>104.09</v>
      </c>
      <c r="J1335" s="161">
        <v>0.01</v>
      </c>
      <c r="K1335" s="126" t="s">
        <v>1854</v>
      </c>
      <c r="L1335" s="164" t="s">
        <v>1855</v>
      </c>
      <c r="M1335" s="165" t="s">
        <v>95</v>
      </c>
      <c r="N1335" s="127">
        <v>68.319999999999993</v>
      </c>
      <c r="O1335" s="169">
        <v>11.03</v>
      </c>
      <c r="P1335" s="169">
        <v>0</v>
      </c>
      <c r="Q1335" s="127">
        <v>3.41</v>
      </c>
      <c r="R1335" s="128">
        <v>1470.04</v>
      </c>
      <c r="S1335" s="14">
        <v>1975.47</v>
      </c>
      <c r="T1335" s="14">
        <v>2254.13</v>
      </c>
      <c r="U1335" s="129">
        <v>2667.44</v>
      </c>
    </row>
    <row r="1336" spans="1:21" s="12" customFormat="1" x14ac:dyDescent="0.25">
      <c r="A1336" s="120" t="str">
        <f t="shared" si="45"/>
        <v>25.01.2016</v>
      </c>
      <c r="B1336" s="121">
        <f t="shared" si="45"/>
        <v>6</v>
      </c>
      <c r="C1336" s="120" t="str">
        <f t="shared" si="46"/>
        <v>150-670 кВт</v>
      </c>
      <c r="D1336" s="122">
        <v>2116.37</v>
      </c>
      <c r="E1336" s="123">
        <v>2621.8</v>
      </c>
      <c r="F1336" s="123">
        <v>2900.46</v>
      </c>
      <c r="G1336" s="124">
        <v>3313.77</v>
      </c>
      <c r="H1336" s="125">
        <v>646.32999999999993</v>
      </c>
      <c r="I1336" s="161">
        <v>162.85999999999999</v>
      </c>
      <c r="J1336" s="161">
        <v>0</v>
      </c>
      <c r="K1336" s="126" t="s">
        <v>1857</v>
      </c>
      <c r="L1336" s="164" t="s">
        <v>1858</v>
      </c>
      <c r="M1336" s="165" t="s">
        <v>94</v>
      </c>
      <c r="N1336" s="127">
        <v>68.13</v>
      </c>
      <c r="O1336" s="169">
        <v>17.260000000000002</v>
      </c>
      <c r="P1336" s="169">
        <v>0</v>
      </c>
      <c r="Q1336" s="127">
        <v>3.41</v>
      </c>
      <c r="R1336" s="128">
        <v>1470.04</v>
      </c>
      <c r="S1336" s="14">
        <v>1975.47</v>
      </c>
      <c r="T1336" s="14">
        <v>2254.13</v>
      </c>
      <c r="U1336" s="129">
        <v>2667.44</v>
      </c>
    </row>
    <row r="1337" spans="1:21" s="12" customFormat="1" x14ac:dyDescent="0.25">
      <c r="A1337" s="120" t="str">
        <f t="shared" si="45"/>
        <v>25.01.2016</v>
      </c>
      <c r="B1337" s="121">
        <f t="shared" si="45"/>
        <v>7</v>
      </c>
      <c r="C1337" s="120" t="str">
        <f t="shared" si="46"/>
        <v>150-670 кВт</v>
      </c>
      <c r="D1337" s="122">
        <v>2222.4699999999998</v>
      </c>
      <c r="E1337" s="123">
        <v>2727.9</v>
      </c>
      <c r="F1337" s="123">
        <v>3006.5600000000004</v>
      </c>
      <c r="G1337" s="124">
        <v>3419.8700000000003</v>
      </c>
      <c r="H1337" s="125">
        <v>752.43</v>
      </c>
      <c r="I1337" s="161">
        <v>153.23000000000002</v>
      </c>
      <c r="J1337" s="161">
        <v>0</v>
      </c>
      <c r="K1337" s="126" t="s">
        <v>1860</v>
      </c>
      <c r="L1337" s="164" t="s">
        <v>1861</v>
      </c>
      <c r="M1337" s="165" t="s">
        <v>94</v>
      </c>
      <c r="N1337" s="127">
        <v>79.37</v>
      </c>
      <c r="O1337" s="169">
        <v>16.239999999999998</v>
      </c>
      <c r="P1337" s="169">
        <v>0</v>
      </c>
      <c r="Q1337" s="127">
        <v>3.41</v>
      </c>
      <c r="R1337" s="128">
        <v>1470.04</v>
      </c>
      <c r="S1337" s="14">
        <v>1975.47</v>
      </c>
      <c r="T1337" s="14">
        <v>2254.13</v>
      </c>
      <c r="U1337" s="129">
        <v>2667.44</v>
      </c>
    </row>
    <row r="1338" spans="1:21" s="12" customFormat="1" x14ac:dyDescent="0.25">
      <c r="A1338" s="120" t="str">
        <f t="shared" si="45"/>
        <v>25.01.2016</v>
      </c>
      <c r="B1338" s="121">
        <f t="shared" si="45"/>
        <v>8</v>
      </c>
      <c r="C1338" s="120" t="str">
        <f t="shared" si="46"/>
        <v>150-670 кВт</v>
      </c>
      <c r="D1338" s="122">
        <v>2136.5</v>
      </c>
      <c r="E1338" s="123">
        <v>2641.93</v>
      </c>
      <c r="F1338" s="123">
        <v>2920.59</v>
      </c>
      <c r="G1338" s="124">
        <v>3333.9</v>
      </c>
      <c r="H1338" s="125">
        <v>666.45999999999992</v>
      </c>
      <c r="I1338" s="161">
        <v>339.65000000000003</v>
      </c>
      <c r="J1338" s="161">
        <v>0</v>
      </c>
      <c r="K1338" s="126" t="s">
        <v>1863</v>
      </c>
      <c r="L1338" s="164" t="s">
        <v>1864</v>
      </c>
      <c r="M1338" s="165" t="s">
        <v>94</v>
      </c>
      <c r="N1338" s="127">
        <v>70.260000000000005</v>
      </c>
      <c r="O1338" s="169">
        <v>35.99</v>
      </c>
      <c r="P1338" s="169">
        <v>0</v>
      </c>
      <c r="Q1338" s="127">
        <v>3.41</v>
      </c>
      <c r="R1338" s="128">
        <v>1470.04</v>
      </c>
      <c r="S1338" s="14">
        <v>1975.47</v>
      </c>
      <c r="T1338" s="14">
        <v>2254.13</v>
      </c>
      <c r="U1338" s="129">
        <v>2667.44</v>
      </c>
    </row>
    <row r="1339" spans="1:21" s="12" customFormat="1" x14ac:dyDescent="0.25">
      <c r="A1339" s="120" t="str">
        <f t="shared" si="45"/>
        <v>25.01.2016</v>
      </c>
      <c r="B1339" s="121">
        <f t="shared" si="45"/>
        <v>9</v>
      </c>
      <c r="C1339" s="120" t="str">
        <f t="shared" si="46"/>
        <v>150-670 кВт</v>
      </c>
      <c r="D1339" s="122">
        <v>2124.79</v>
      </c>
      <c r="E1339" s="123">
        <v>2630.2200000000003</v>
      </c>
      <c r="F1339" s="123">
        <v>2908.88</v>
      </c>
      <c r="G1339" s="124">
        <v>3322.19</v>
      </c>
      <c r="H1339" s="125">
        <v>654.75</v>
      </c>
      <c r="I1339" s="161">
        <v>144.87</v>
      </c>
      <c r="J1339" s="161">
        <v>0</v>
      </c>
      <c r="K1339" s="126" t="s">
        <v>1866</v>
      </c>
      <c r="L1339" s="164" t="s">
        <v>1867</v>
      </c>
      <c r="M1339" s="165" t="s">
        <v>94</v>
      </c>
      <c r="N1339" s="127">
        <v>69.02</v>
      </c>
      <c r="O1339" s="169">
        <v>15.35</v>
      </c>
      <c r="P1339" s="169">
        <v>0</v>
      </c>
      <c r="Q1339" s="127">
        <v>3.41</v>
      </c>
      <c r="R1339" s="128">
        <v>1470.04</v>
      </c>
      <c r="S1339" s="14">
        <v>1975.47</v>
      </c>
      <c r="T1339" s="14">
        <v>2254.13</v>
      </c>
      <c r="U1339" s="129">
        <v>2667.44</v>
      </c>
    </row>
    <row r="1340" spans="1:21" s="12" customFormat="1" x14ac:dyDescent="0.25">
      <c r="A1340" s="120" t="str">
        <f t="shared" si="45"/>
        <v>25.01.2016</v>
      </c>
      <c r="B1340" s="121">
        <f t="shared" si="45"/>
        <v>10</v>
      </c>
      <c r="C1340" s="120" t="str">
        <f t="shared" si="46"/>
        <v>150-670 кВт</v>
      </c>
      <c r="D1340" s="122">
        <v>2120.65</v>
      </c>
      <c r="E1340" s="123">
        <v>2626.08</v>
      </c>
      <c r="F1340" s="123">
        <v>2904.74</v>
      </c>
      <c r="G1340" s="124">
        <v>3318.0499999999997</v>
      </c>
      <c r="H1340" s="125">
        <v>650.61</v>
      </c>
      <c r="I1340" s="161">
        <v>320.01</v>
      </c>
      <c r="J1340" s="161">
        <v>0</v>
      </c>
      <c r="K1340" s="126" t="s">
        <v>1869</v>
      </c>
      <c r="L1340" s="164" t="s">
        <v>1870</v>
      </c>
      <c r="M1340" s="165" t="s">
        <v>94</v>
      </c>
      <c r="N1340" s="127">
        <v>68.58</v>
      </c>
      <c r="O1340" s="169">
        <v>33.909999999999997</v>
      </c>
      <c r="P1340" s="169">
        <v>0</v>
      </c>
      <c r="Q1340" s="127">
        <v>3.41</v>
      </c>
      <c r="R1340" s="128">
        <v>1470.04</v>
      </c>
      <c r="S1340" s="14">
        <v>1975.47</v>
      </c>
      <c r="T1340" s="14">
        <v>2254.13</v>
      </c>
      <c r="U1340" s="129">
        <v>2667.44</v>
      </c>
    </row>
    <row r="1341" spans="1:21" s="12" customFormat="1" x14ac:dyDescent="0.25">
      <c r="A1341" s="120" t="str">
        <f t="shared" si="45"/>
        <v>25.01.2016</v>
      </c>
      <c r="B1341" s="121">
        <f t="shared" si="45"/>
        <v>11</v>
      </c>
      <c r="C1341" s="120" t="str">
        <f t="shared" si="46"/>
        <v>150-670 кВт</v>
      </c>
      <c r="D1341" s="122">
        <v>2128.9299999999998</v>
      </c>
      <c r="E1341" s="123">
        <v>2634.36</v>
      </c>
      <c r="F1341" s="123">
        <v>2913.02</v>
      </c>
      <c r="G1341" s="124">
        <v>3326.33</v>
      </c>
      <c r="H1341" s="125">
        <v>658.89</v>
      </c>
      <c r="I1341" s="161">
        <v>317.63</v>
      </c>
      <c r="J1341" s="161">
        <v>0</v>
      </c>
      <c r="K1341" s="126" t="s">
        <v>156</v>
      </c>
      <c r="L1341" s="164" t="s">
        <v>1871</v>
      </c>
      <c r="M1341" s="165" t="s">
        <v>94</v>
      </c>
      <c r="N1341" s="127">
        <v>69.459999999999994</v>
      </c>
      <c r="O1341" s="169">
        <v>33.659999999999997</v>
      </c>
      <c r="P1341" s="169">
        <v>0</v>
      </c>
      <c r="Q1341" s="127">
        <v>3.41</v>
      </c>
      <c r="R1341" s="128">
        <v>1470.04</v>
      </c>
      <c r="S1341" s="14">
        <v>1975.47</v>
      </c>
      <c r="T1341" s="14">
        <v>2254.13</v>
      </c>
      <c r="U1341" s="129">
        <v>2667.44</v>
      </c>
    </row>
    <row r="1342" spans="1:21" s="12" customFormat="1" x14ac:dyDescent="0.25">
      <c r="A1342" s="120" t="str">
        <f t="shared" si="45"/>
        <v>25.01.2016</v>
      </c>
      <c r="B1342" s="121">
        <f t="shared" si="45"/>
        <v>12</v>
      </c>
      <c r="C1342" s="120" t="str">
        <f t="shared" si="46"/>
        <v>150-670 кВт</v>
      </c>
      <c r="D1342" s="122">
        <v>2121.59</v>
      </c>
      <c r="E1342" s="123">
        <v>2627.02</v>
      </c>
      <c r="F1342" s="123">
        <v>2905.6800000000003</v>
      </c>
      <c r="G1342" s="124">
        <v>3318.9900000000002</v>
      </c>
      <c r="H1342" s="125">
        <v>651.55000000000007</v>
      </c>
      <c r="I1342" s="161">
        <v>638.80999999999995</v>
      </c>
      <c r="J1342" s="161">
        <v>0</v>
      </c>
      <c r="K1342" s="126" t="s">
        <v>1873</v>
      </c>
      <c r="L1342" s="164" t="s">
        <v>1874</v>
      </c>
      <c r="M1342" s="165" t="s">
        <v>94</v>
      </c>
      <c r="N1342" s="127">
        <v>68.680000000000007</v>
      </c>
      <c r="O1342" s="169">
        <v>67.69</v>
      </c>
      <c r="P1342" s="169">
        <v>0</v>
      </c>
      <c r="Q1342" s="127">
        <v>3.41</v>
      </c>
      <c r="R1342" s="128">
        <v>1470.04</v>
      </c>
      <c r="S1342" s="14">
        <v>1975.47</v>
      </c>
      <c r="T1342" s="14">
        <v>2254.13</v>
      </c>
      <c r="U1342" s="129">
        <v>2667.44</v>
      </c>
    </row>
    <row r="1343" spans="1:21" s="12" customFormat="1" x14ac:dyDescent="0.25">
      <c r="A1343" s="120" t="str">
        <f t="shared" si="45"/>
        <v>25.01.2016</v>
      </c>
      <c r="B1343" s="121">
        <f t="shared" si="45"/>
        <v>13</v>
      </c>
      <c r="C1343" s="120" t="str">
        <f t="shared" si="46"/>
        <v>150-670 кВт</v>
      </c>
      <c r="D1343" s="122">
        <v>2121.6</v>
      </c>
      <c r="E1343" s="123">
        <v>2627.0299999999997</v>
      </c>
      <c r="F1343" s="123">
        <v>2905.6900000000005</v>
      </c>
      <c r="G1343" s="124">
        <v>3319</v>
      </c>
      <c r="H1343" s="125">
        <v>651.56000000000006</v>
      </c>
      <c r="I1343" s="161">
        <v>617.12</v>
      </c>
      <c r="J1343" s="161">
        <v>0</v>
      </c>
      <c r="K1343" s="126" t="s">
        <v>1875</v>
      </c>
      <c r="L1343" s="164" t="s">
        <v>1876</v>
      </c>
      <c r="M1343" s="165" t="s">
        <v>94</v>
      </c>
      <c r="N1343" s="127">
        <v>68.680000000000007</v>
      </c>
      <c r="O1343" s="169">
        <v>65.39</v>
      </c>
      <c r="P1343" s="169">
        <v>0</v>
      </c>
      <c r="Q1343" s="127">
        <v>3.41</v>
      </c>
      <c r="R1343" s="128">
        <v>1470.04</v>
      </c>
      <c r="S1343" s="14">
        <v>1975.47</v>
      </c>
      <c r="T1343" s="14">
        <v>2254.13</v>
      </c>
      <c r="U1343" s="129">
        <v>2667.44</v>
      </c>
    </row>
    <row r="1344" spans="1:21" s="12" customFormat="1" x14ac:dyDescent="0.25">
      <c r="A1344" s="120" t="str">
        <f t="shared" si="45"/>
        <v>25.01.2016</v>
      </c>
      <c r="B1344" s="121">
        <f t="shared" si="45"/>
        <v>14</v>
      </c>
      <c r="C1344" s="120" t="str">
        <f t="shared" si="46"/>
        <v>150-670 кВт</v>
      </c>
      <c r="D1344" s="122">
        <v>2113.83</v>
      </c>
      <c r="E1344" s="123">
        <v>2619.2600000000002</v>
      </c>
      <c r="F1344" s="123">
        <v>2897.92</v>
      </c>
      <c r="G1344" s="124">
        <v>3311.23</v>
      </c>
      <c r="H1344" s="125">
        <v>643.79</v>
      </c>
      <c r="I1344" s="161">
        <v>287.74</v>
      </c>
      <c r="J1344" s="161">
        <v>0</v>
      </c>
      <c r="K1344" s="126" t="s">
        <v>1878</v>
      </c>
      <c r="L1344" s="164" t="s">
        <v>1879</v>
      </c>
      <c r="M1344" s="165" t="s">
        <v>94</v>
      </c>
      <c r="N1344" s="127">
        <v>67.86</v>
      </c>
      <c r="O1344" s="169">
        <v>30.49</v>
      </c>
      <c r="P1344" s="169">
        <v>0</v>
      </c>
      <c r="Q1344" s="127">
        <v>3.41</v>
      </c>
      <c r="R1344" s="128">
        <v>1470.04</v>
      </c>
      <c r="S1344" s="14">
        <v>1975.47</v>
      </c>
      <c r="T1344" s="14">
        <v>2254.13</v>
      </c>
      <c r="U1344" s="129">
        <v>2667.44</v>
      </c>
    </row>
    <row r="1345" spans="1:21" s="12" customFormat="1" x14ac:dyDescent="0.25">
      <c r="A1345" s="120" t="str">
        <f t="shared" si="45"/>
        <v>25.01.2016</v>
      </c>
      <c r="B1345" s="121">
        <f t="shared" si="45"/>
        <v>15</v>
      </c>
      <c r="C1345" s="120" t="str">
        <f t="shared" si="46"/>
        <v>150-670 кВт</v>
      </c>
      <c r="D1345" s="122">
        <v>2134.9899999999998</v>
      </c>
      <c r="E1345" s="123">
        <v>2640.42</v>
      </c>
      <c r="F1345" s="123">
        <v>2919.0800000000004</v>
      </c>
      <c r="G1345" s="124">
        <v>3332.39</v>
      </c>
      <c r="H1345" s="125">
        <v>664.95</v>
      </c>
      <c r="I1345" s="161">
        <v>306.51</v>
      </c>
      <c r="J1345" s="161">
        <v>0</v>
      </c>
      <c r="K1345" s="126" t="s">
        <v>1881</v>
      </c>
      <c r="L1345" s="164" t="s">
        <v>1882</v>
      </c>
      <c r="M1345" s="165" t="s">
        <v>94</v>
      </c>
      <c r="N1345" s="127">
        <v>70.099999999999994</v>
      </c>
      <c r="O1345" s="169">
        <v>32.479999999999997</v>
      </c>
      <c r="P1345" s="169">
        <v>0</v>
      </c>
      <c r="Q1345" s="127">
        <v>3.41</v>
      </c>
      <c r="R1345" s="128">
        <v>1470.04</v>
      </c>
      <c r="S1345" s="14">
        <v>1975.47</v>
      </c>
      <c r="T1345" s="14">
        <v>2254.13</v>
      </c>
      <c r="U1345" s="129">
        <v>2667.44</v>
      </c>
    </row>
    <row r="1346" spans="1:21" s="12" customFormat="1" x14ac:dyDescent="0.25">
      <c r="A1346" s="120" t="str">
        <f t="shared" ref="A1346:B1361" si="47">A602</f>
        <v>25.01.2016</v>
      </c>
      <c r="B1346" s="121">
        <f t="shared" si="47"/>
        <v>16</v>
      </c>
      <c r="C1346" s="120" t="str">
        <f t="shared" si="46"/>
        <v>150-670 кВт</v>
      </c>
      <c r="D1346" s="122">
        <v>2117.16</v>
      </c>
      <c r="E1346" s="123">
        <v>2622.59</v>
      </c>
      <c r="F1346" s="123">
        <v>2901.25</v>
      </c>
      <c r="G1346" s="124">
        <v>3314.56</v>
      </c>
      <c r="H1346" s="125">
        <v>647.12</v>
      </c>
      <c r="I1346" s="161">
        <v>53</v>
      </c>
      <c r="J1346" s="161">
        <v>0</v>
      </c>
      <c r="K1346" s="126" t="s">
        <v>110</v>
      </c>
      <c r="L1346" s="164" t="s">
        <v>1884</v>
      </c>
      <c r="M1346" s="165" t="s">
        <v>94</v>
      </c>
      <c r="N1346" s="127">
        <v>68.209999999999994</v>
      </c>
      <c r="O1346" s="169">
        <v>5.62</v>
      </c>
      <c r="P1346" s="169">
        <v>0</v>
      </c>
      <c r="Q1346" s="127">
        <v>3.41</v>
      </c>
      <c r="R1346" s="128">
        <v>1470.04</v>
      </c>
      <c r="S1346" s="14">
        <v>1975.47</v>
      </c>
      <c r="T1346" s="14">
        <v>2254.13</v>
      </c>
      <c r="U1346" s="129">
        <v>2667.44</v>
      </c>
    </row>
    <row r="1347" spans="1:21" s="12" customFormat="1" x14ac:dyDescent="0.25">
      <c r="A1347" s="120" t="str">
        <f t="shared" si="47"/>
        <v>25.01.2016</v>
      </c>
      <c r="B1347" s="121">
        <f t="shared" si="47"/>
        <v>17</v>
      </c>
      <c r="C1347" s="120" t="str">
        <f t="shared" si="46"/>
        <v>150-670 кВт</v>
      </c>
      <c r="D1347" s="122">
        <v>2127.73</v>
      </c>
      <c r="E1347" s="123">
        <v>2633.16</v>
      </c>
      <c r="F1347" s="123">
        <v>2911.8199999999997</v>
      </c>
      <c r="G1347" s="124">
        <v>3325.13</v>
      </c>
      <c r="H1347" s="125">
        <v>657.69</v>
      </c>
      <c r="I1347" s="161">
        <v>296.40000000000003</v>
      </c>
      <c r="J1347" s="161">
        <v>0</v>
      </c>
      <c r="K1347" s="126" t="s">
        <v>1885</v>
      </c>
      <c r="L1347" s="164" t="s">
        <v>1886</v>
      </c>
      <c r="M1347" s="165" t="s">
        <v>94</v>
      </c>
      <c r="N1347" s="127">
        <v>69.33</v>
      </c>
      <c r="O1347" s="169">
        <v>31.41</v>
      </c>
      <c r="P1347" s="169">
        <v>0</v>
      </c>
      <c r="Q1347" s="127">
        <v>3.41</v>
      </c>
      <c r="R1347" s="128">
        <v>1470.04</v>
      </c>
      <c r="S1347" s="14">
        <v>1975.47</v>
      </c>
      <c r="T1347" s="14">
        <v>2254.13</v>
      </c>
      <c r="U1347" s="129">
        <v>2667.44</v>
      </c>
    </row>
    <row r="1348" spans="1:21" s="12" customFormat="1" x14ac:dyDescent="0.25">
      <c r="A1348" s="120" t="str">
        <f t="shared" si="47"/>
        <v>25.01.2016</v>
      </c>
      <c r="B1348" s="121">
        <f t="shared" si="47"/>
        <v>18</v>
      </c>
      <c r="C1348" s="120" t="str">
        <f t="shared" si="46"/>
        <v>150-670 кВт</v>
      </c>
      <c r="D1348" s="122">
        <v>2167.11</v>
      </c>
      <c r="E1348" s="123">
        <v>2672.54</v>
      </c>
      <c r="F1348" s="123">
        <v>2951.2</v>
      </c>
      <c r="G1348" s="124">
        <v>3364.5099999999998</v>
      </c>
      <c r="H1348" s="125">
        <v>697.06999999999994</v>
      </c>
      <c r="I1348" s="161">
        <v>268.93</v>
      </c>
      <c r="J1348" s="161">
        <v>0</v>
      </c>
      <c r="K1348" s="126" t="s">
        <v>1888</v>
      </c>
      <c r="L1348" s="164" t="s">
        <v>1889</v>
      </c>
      <c r="M1348" s="165" t="s">
        <v>94</v>
      </c>
      <c r="N1348" s="127">
        <v>73.5</v>
      </c>
      <c r="O1348" s="169">
        <v>28.5</v>
      </c>
      <c r="P1348" s="169">
        <v>0</v>
      </c>
      <c r="Q1348" s="127">
        <v>3.41</v>
      </c>
      <c r="R1348" s="128">
        <v>1470.04</v>
      </c>
      <c r="S1348" s="14">
        <v>1975.47</v>
      </c>
      <c r="T1348" s="14">
        <v>2254.13</v>
      </c>
      <c r="U1348" s="129">
        <v>2667.44</v>
      </c>
    </row>
    <row r="1349" spans="1:21" s="12" customFormat="1" x14ac:dyDescent="0.25">
      <c r="A1349" s="120" t="str">
        <f t="shared" si="47"/>
        <v>25.01.2016</v>
      </c>
      <c r="B1349" s="121">
        <f t="shared" si="47"/>
        <v>19</v>
      </c>
      <c r="C1349" s="120" t="str">
        <f t="shared" si="46"/>
        <v>150-670 кВт</v>
      </c>
      <c r="D1349" s="122">
        <v>2218.02</v>
      </c>
      <c r="E1349" s="123">
        <v>2723.4500000000003</v>
      </c>
      <c r="F1349" s="123">
        <v>3002.11</v>
      </c>
      <c r="G1349" s="124">
        <v>3415.42</v>
      </c>
      <c r="H1349" s="125">
        <v>747.9799999999999</v>
      </c>
      <c r="I1349" s="161">
        <v>0</v>
      </c>
      <c r="J1349" s="161">
        <v>114.06</v>
      </c>
      <c r="K1349" s="126" t="s">
        <v>1891</v>
      </c>
      <c r="L1349" s="164" t="s">
        <v>94</v>
      </c>
      <c r="M1349" s="165" t="s">
        <v>1892</v>
      </c>
      <c r="N1349" s="127">
        <v>78.900000000000006</v>
      </c>
      <c r="O1349" s="169">
        <v>0</v>
      </c>
      <c r="P1349" s="169">
        <v>12.09</v>
      </c>
      <c r="Q1349" s="127">
        <v>3.41</v>
      </c>
      <c r="R1349" s="128">
        <v>1470.04</v>
      </c>
      <c r="S1349" s="14">
        <v>1975.47</v>
      </c>
      <c r="T1349" s="14">
        <v>2254.13</v>
      </c>
      <c r="U1349" s="129">
        <v>2667.44</v>
      </c>
    </row>
    <row r="1350" spans="1:21" s="12" customFormat="1" x14ac:dyDescent="0.25">
      <c r="A1350" s="120" t="str">
        <f t="shared" si="47"/>
        <v>25.01.2016</v>
      </c>
      <c r="B1350" s="121">
        <f t="shared" si="47"/>
        <v>20</v>
      </c>
      <c r="C1350" s="120" t="str">
        <f t="shared" si="46"/>
        <v>150-670 кВт</v>
      </c>
      <c r="D1350" s="122">
        <v>2123.13</v>
      </c>
      <c r="E1350" s="123">
        <v>2628.56</v>
      </c>
      <c r="F1350" s="123">
        <v>2907.2200000000003</v>
      </c>
      <c r="G1350" s="124">
        <v>3320.53</v>
      </c>
      <c r="H1350" s="125">
        <v>653.09</v>
      </c>
      <c r="I1350" s="161">
        <v>0</v>
      </c>
      <c r="J1350" s="161">
        <v>57.190000000000005</v>
      </c>
      <c r="K1350" s="126" t="s">
        <v>1894</v>
      </c>
      <c r="L1350" s="164" t="s">
        <v>94</v>
      </c>
      <c r="M1350" s="165" t="s">
        <v>1895</v>
      </c>
      <c r="N1350" s="127">
        <v>68.84</v>
      </c>
      <c r="O1350" s="169">
        <v>0</v>
      </c>
      <c r="P1350" s="169">
        <v>6.06</v>
      </c>
      <c r="Q1350" s="127">
        <v>3.41</v>
      </c>
      <c r="R1350" s="128">
        <v>1470.04</v>
      </c>
      <c r="S1350" s="14">
        <v>1975.47</v>
      </c>
      <c r="T1350" s="14">
        <v>2254.13</v>
      </c>
      <c r="U1350" s="129">
        <v>2667.44</v>
      </c>
    </row>
    <row r="1351" spans="1:21" s="12" customFormat="1" x14ac:dyDescent="0.25">
      <c r="A1351" s="120" t="str">
        <f t="shared" si="47"/>
        <v>25.01.2016</v>
      </c>
      <c r="B1351" s="121">
        <f t="shared" si="47"/>
        <v>21</v>
      </c>
      <c r="C1351" s="120" t="str">
        <f t="shared" si="46"/>
        <v>150-670 кВт</v>
      </c>
      <c r="D1351" s="122">
        <v>2129.31</v>
      </c>
      <c r="E1351" s="123">
        <v>2634.7400000000002</v>
      </c>
      <c r="F1351" s="123">
        <v>2913.4</v>
      </c>
      <c r="G1351" s="124">
        <v>3326.71</v>
      </c>
      <c r="H1351" s="125">
        <v>659.27</v>
      </c>
      <c r="I1351" s="161">
        <v>12.18</v>
      </c>
      <c r="J1351" s="161">
        <v>0</v>
      </c>
      <c r="K1351" s="126" t="s">
        <v>1897</v>
      </c>
      <c r="L1351" s="164" t="s">
        <v>1898</v>
      </c>
      <c r="M1351" s="165" t="s">
        <v>94</v>
      </c>
      <c r="N1351" s="127">
        <v>69.5</v>
      </c>
      <c r="O1351" s="169">
        <v>1.29</v>
      </c>
      <c r="P1351" s="169">
        <v>0</v>
      </c>
      <c r="Q1351" s="127">
        <v>3.41</v>
      </c>
      <c r="R1351" s="128">
        <v>1470.04</v>
      </c>
      <c r="S1351" s="14">
        <v>1975.47</v>
      </c>
      <c r="T1351" s="14">
        <v>2254.13</v>
      </c>
      <c r="U1351" s="129">
        <v>2667.44</v>
      </c>
    </row>
    <row r="1352" spans="1:21" s="12" customFormat="1" x14ac:dyDescent="0.25">
      <c r="A1352" s="120" t="str">
        <f t="shared" si="47"/>
        <v>25.01.2016</v>
      </c>
      <c r="B1352" s="121">
        <f t="shared" si="47"/>
        <v>22</v>
      </c>
      <c r="C1352" s="120" t="str">
        <f t="shared" si="46"/>
        <v>150-670 кВт</v>
      </c>
      <c r="D1352" s="122">
        <v>2485.09</v>
      </c>
      <c r="E1352" s="123">
        <v>2990.52</v>
      </c>
      <c r="F1352" s="123">
        <v>3269.1800000000003</v>
      </c>
      <c r="G1352" s="124">
        <v>3682.4900000000002</v>
      </c>
      <c r="H1352" s="125">
        <v>1015.0500000000001</v>
      </c>
      <c r="I1352" s="161">
        <v>0</v>
      </c>
      <c r="J1352" s="161">
        <v>34.19</v>
      </c>
      <c r="K1352" s="126" t="s">
        <v>1899</v>
      </c>
      <c r="L1352" s="164" t="s">
        <v>94</v>
      </c>
      <c r="M1352" s="165" t="s">
        <v>1900</v>
      </c>
      <c r="N1352" s="127">
        <v>107.2</v>
      </c>
      <c r="O1352" s="169">
        <v>0</v>
      </c>
      <c r="P1352" s="169">
        <v>3.62</v>
      </c>
      <c r="Q1352" s="127">
        <v>3.41</v>
      </c>
      <c r="R1352" s="128">
        <v>1470.04</v>
      </c>
      <c r="S1352" s="14">
        <v>1975.47</v>
      </c>
      <c r="T1352" s="14">
        <v>2254.13</v>
      </c>
      <c r="U1352" s="129">
        <v>2667.44</v>
      </c>
    </row>
    <row r="1353" spans="1:21" s="12" customFormat="1" x14ac:dyDescent="0.25">
      <c r="A1353" s="120" t="str">
        <f t="shared" si="47"/>
        <v>25.01.2016</v>
      </c>
      <c r="B1353" s="121">
        <f t="shared" si="47"/>
        <v>23</v>
      </c>
      <c r="C1353" s="120" t="str">
        <f t="shared" si="46"/>
        <v>150-670 кВт</v>
      </c>
      <c r="D1353" s="122">
        <v>2378.98</v>
      </c>
      <c r="E1353" s="123">
        <v>2884.41</v>
      </c>
      <c r="F1353" s="123">
        <v>3163.07</v>
      </c>
      <c r="G1353" s="124">
        <v>3576.38</v>
      </c>
      <c r="H1353" s="125">
        <v>908.94</v>
      </c>
      <c r="I1353" s="161">
        <v>0</v>
      </c>
      <c r="J1353" s="161">
        <v>25.45</v>
      </c>
      <c r="K1353" s="126" t="s">
        <v>1902</v>
      </c>
      <c r="L1353" s="164" t="s">
        <v>94</v>
      </c>
      <c r="M1353" s="165" t="s">
        <v>1903</v>
      </c>
      <c r="N1353" s="127">
        <v>95.95</v>
      </c>
      <c r="O1353" s="169">
        <v>0</v>
      </c>
      <c r="P1353" s="169">
        <v>2.7</v>
      </c>
      <c r="Q1353" s="127">
        <v>3.41</v>
      </c>
      <c r="R1353" s="128">
        <v>1470.04</v>
      </c>
      <c r="S1353" s="14">
        <v>1975.47</v>
      </c>
      <c r="T1353" s="14">
        <v>2254.13</v>
      </c>
      <c r="U1353" s="129">
        <v>2667.44</v>
      </c>
    </row>
    <row r="1354" spans="1:21" s="12" customFormat="1" x14ac:dyDescent="0.25">
      <c r="A1354" s="120" t="str">
        <f t="shared" si="47"/>
        <v>26.01.2016</v>
      </c>
      <c r="B1354" s="121">
        <f t="shared" si="47"/>
        <v>0</v>
      </c>
      <c r="C1354" s="120" t="str">
        <f t="shared" si="46"/>
        <v>150-670 кВт</v>
      </c>
      <c r="D1354" s="122">
        <v>2114.14</v>
      </c>
      <c r="E1354" s="123">
        <v>2619.5699999999997</v>
      </c>
      <c r="F1354" s="123">
        <v>2898.2300000000005</v>
      </c>
      <c r="G1354" s="124">
        <v>3311.54</v>
      </c>
      <c r="H1354" s="125">
        <v>644.09999999999991</v>
      </c>
      <c r="I1354" s="161">
        <v>148.66</v>
      </c>
      <c r="J1354" s="161">
        <v>0</v>
      </c>
      <c r="K1354" s="126" t="s">
        <v>1906</v>
      </c>
      <c r="L1354" s="164" t="s">
        <v>1907</v>
      </c>
      <c r="M1354" s="165" t="s">
        <v>94</v>
      </c>
      <c r="N1354" s="127">
        <v>67.89</v>
      </c>
      <c r="O1354" s="169">
        <v>15.75</v>
      </c>
      <c r="P1354" s="169">
        <v>0</v>
      </c>
      <c r="Q1354" s="127">
        <v>3.41</v>
      </c>
      <c r="R1354" s="128">
        <v>1470.04</v>
      </c>
      <c r="S1354" s="14">
        <v>1975.47</v>
      </c>
      <c r="T1354" s="14">
        <v>2254.13</v>
      </c>
      <c r="U1354" s="129">
        <v>2667.44</v>
      </c>
    </row>
    <row r="1355" spans="1:21" s="12" customFormat="1" x14ac:dyDescent="0.25">
      <c r="A1355" s="120" t="str">
        <f t="shared" si="47"/>
        <v>26.01.2016</v>
      </c>
      <c r="B1355" s="121">
        <f t="shared" si="47"/>
        <v>1</v>
      </c>
      <c r="C1355" s="120" t="str">
        <f t="shared" si="46"/>
        <v>150-670 кВт</v>
      </c>
      <c r="D1355" s="122">
        <v>2090.06</v>
      </c>
      <c r="E1355" s="123">
        <v>2595.4899999999998</v>
      </c>
      <c r="F1355" s="123">
        <v>2874.15</v>
      </c>
      <c r="G1355" s="124">
        <v>3287.46</v>
      </c>
      <c r="H1355" s="125">
        <v>620.02</v>
      </c>
      <c r="I1355" s="161">
        <v>170.48999999999998</v>
      </c>
      <c r="J1355" s="161">
        <v>0</v>
      </c>
      <c r="K1355" s="126" t="s">
        <v>1909</v>
      </c>
      <c r="L1355" s="164" t="s">
        <v>1910</v>
      </c>
      <c r="M1355" s="165" t="s">
        <v>94</v>
      </c>
      <c r="N1355" s="127">
        <v>65.34</v>
      </c>
      <c r="O1355" s="169">
        <v>18.07</v>
      </c>
      <c r="P1355" s="169">
        <v>0</v>
      </c>
      <c r="Q1355" s="127">
        <v>3.41</v>
      </c>
      <c r="R1355" s="128">
        <v>1470.04</v>
      </c>
      <c r="S1355" s="14">
        <v>1975.47</v>
      </c>
      <c r="T1355" s="14">
        <v>2254.13</v>
      </c>
      <c r="U1355" s="129">
        <v>2667.44</v>
      </c>
    </row>
    <row r="1356" spans="1:21" s="12" customFormat="1" x14ac:dyDescent="0.25">
      <c r="A1356" s="120" t="str">
        <f t="shared" si="47"/>
        <v>26.01.2016</v>
      </c>
      <c r="B1356" s="121">
        <f t="shared" si="47"/>
        <v>2</v>
      </c>
      <c r="C1356" s="120" t="str">
        <f t="shared" si="46"/>
        <v>150-670 кВт</v>
      </c>
      <c r="D1356" s="122">
        <v>2118.66</v>
      </c>
      <c r="E1356" s="123">
        <v>2624.09</v>
      </c>
      <c r="F1356" s="123">
        <v>2902.7500000000005</v>
      </c>
      <c r="G1356" s="124">
        <v>3316.0600000000004</v>
      </c>
      <c r="H1356" s="125">
        <v>648.62</v>
      </c>
      <c r="I1356" s="161">
        <v>0</v>
      </c>
      <c r="J1356" s="161">
        <v>571.07000000000005</v>
      </c>
      <c r="K1356" s="126" t="s">
        <v>1912</v>
      </c>
      <c r="L1356" s="164" t="s">
        <v>94</v>
      </c>
      <c r="M1356" s="165" t="s">
        <v>1913</v>
      </c>
      <c r="N1356" s="127">
        <v>68.37</v>
      </c>
      <c r="O1356" s="169">
        <v>0</v>
      </c>
      <c r="P1356" s="169">
        <v>60.51</v>
      </c>
      <c r="Q1356" s="127">
        <v>3.41</v>
      </c>
      <c r="R1356" s="128">
        <v>1470.04</v>
      </c>
      <c r="S1356" s="14">
        <v>1975.47</v>
      </c>
      <c r="T1356" s="14">
        <v>2254.13</v>
      </c>
      <c r="U1356" s="129">
        <v>2667.44</v>
      </c>
    </row>
    <row r="1357" spans="1:21" s="12" customFormat="1" x14ac:dyDescent="0.25">
      <c r="A1357" s="120" t="str">
        <f t="shared" si="47"/>
        <v>26.01.2016</v>
      </c>
      <c r="B1357" s="121">
        <f t="shared" si="47"/>
        <v>3</v>
      </c>
      <c r="C1357" s="120" t="str">
        <f t="shared" si="46"/>
        <v>150-670 кВт</v>
      </c>
      <c r="D1357" s="122">
        <v>2123.63</v>
      </c>
      <c r="E1357" s="123">
        <v>2629.06</v>
      </c>
      <c r="F1357" s="123">
        <v>2907.7200000000003</v>
      </c>
      <c r="G1357" s="124">
        <v>3321.0299999999997</v>
      </c>
      <c r="H1357" s="125">
        <v>653.58999999999992</v>
      </c>
      <c r="I1357" s="161">
        <v>0</v>
      </c>
      <c r="J1357" s="161">
        <v>243.67</v>
      </c>
      <c r="K1357" s="126" t="s">
        <v>1915</v>
      </c>
      <c r="L1357" s="164" t="s">
        <v>94</v>
      </c>
      <c r="M1357" s="165" t="s">
        <v>1916</v>
      </c>
      <c r="N1357" s="127">
        <v>68.900000000000006</v>
      </c>
      <c r="O1357" s="169">
        <v>0</v>
      </c>
      <c r="P1357" s="169">
        <v>25.82</v>
      </c>
      <c r="Q1357" s="127">
        <v>3.41</v>
      </c>
      <c r="R1357" s="128">
        <v>1470.04</v>
      </c>
      <c r="S1357" s="14">
        <v>1975.47</v>
      </c>
      <c r="T1357" s="14">
        <v>2254.13</v>
      </c>
      <c r="U1357" s="129">
        <v>2667.44</v>
      </c>
    </row>
    <row r="1358" spans="1:21" s="12" customFormat="1" x14ac:dyDescent="0.25">
      <c r="A1358" s="120" t="str">
        <f t="shared" si="47"/>
        <v>26.01.2016</v>
      </c>
      <c r="B1358" s="121">
        <f t="shared" si="47"/>
        <v>4</v>
      </c>
      <c r="C1358" s="120" t="str">
        <f t="shared" si="46"/>
        <v>150-670 кВт</v>
      </c>
      <c r="D1358" s="122">
        <v>2128.79</v>
      </c>
      <c r="E1358" s="123">
        <v>2634.2200000000003</v>
      </c>
      <c r="F1358" s="123">
        <v>2912.88</v>
      </c>
      <c r="G1358" s="124">
        <v>3326.19</v>
      </c>
      <c r="H1358" s="125">
        <v>658.74999999999989</v>
      </c>
      <c r="I1358" s="161">
        <v>25.78</v>
      </c>
      <c r="J1358" s="161">
        <v>0</v>
      </c>
      <c r="K1358" s="126" t="s">
        <v>1918</v>
      </c>
      <c r="L1358" s="164" t="s">
        <v>1919</v>
      </c>
      <c r="M1358" s="165" t="s">
        <v>94</v>
      </c>
      <c r="N1358" s="127">
        <v>69.44</v>
      </c>
      <c r="O1358" s="169">
        <v>2.73</v>
      </c>
      <c r="P1358" s="169">
        <v>0</v>
      </c>
      <c r="Q1358" s="127">
        <v>3.41</v>
      </c>
      <c r="R1358" s="128">
        <v>1470.04</v>
      </c>
      <c r="S1358" s="14">
        <v>1975.47</v>
      </c>
      <c r="T1358" s="14">
        <v>2254.13</v>
      </c>
      <c r="U1358" s="129">
        <v>2667.44</v>
      </c>
    </row>
    <row r="1359" spans="1:21" s="12" customFormat="1" x14ac:dyDescent="0.25">
      <c r="A1359" s="120" t="str">
        <f t="shared" si="47"/>
        <v>26.01.2016</v>
      </c>
      <c r="B1359" s="121">
        <f t="shared" si="47"/>
        <v>5</v>
      </c>
      <c r="C1359" s="120" t="str">
        <f t="shared" si="46"/>
        <v>150-670 кВт</v>
      </c>
      <c r="D1359" s="122">
        <v>2119.23</v>
      </c>
      <c r="E1359" s="123">
        <v>2624.66</v>
      </c>
      <c r="F1359" s="123">
        <v>2903.32</v>
      </c>
      <c r="G1359" s="124">
        <v>3316.63</v>
      </c>
      <c r="H1359" s="125">
        <v>649.18999999999994</v>
      </c>
      <c r="I1359" s="161">
        <v>336.02000000000004</v>
      </c>
      <c r="J1359" s="161">
        <v>0</v>
      </c>
      <c r="K1359" s="126" t="s">
        <v>168</v>
      </c>
      <c r="L1359" s="164" t="s">
        <v>1921</v>
      </c>
      <c r="M1359" s="165" t="s">
        <v>94</v>
      </c>
      <c r="N1359" s="127">
        <v>68.430000000000007</v>
      </c>
      <c r="O1359" s="169">
        <v>35.61</v>
      </c>
      <c r="P1359" s="169">
        <v>0</v>
      </c>
      <c r="Q1359" s="127">
        <v>3.41</v>
      </c>
      <c r="R1359" s="128">
        <v>1470.04</v>
      </c>
      <c r="S1359" s="14">
        <v>1975.47</v>
      </c>
      <c r="T1359" s="14">
        <v>2254.13</v>
      </c>
      <c r="U1359" s="129">
        <v>2667.44</v>
      </c>
    </row>
    <row r="1360" spans="1:21" s="12" customFormat="1" x14ac:dyDescent="0.25">
      <c r="A1360" s="120" t="str">
        <f t="shared" si="47"/>
        <v>26.01.2016</v>
      </c>
      <c r="B1360" s="121">
        <f t="shared" si="47"/>
        <v>6</v>
      </c>
      <c r="C1360" s="120" t="str">
        <f t="shared" si="46"/>
        <v>150-670 кВт</v>
      </c>
      <c r="D1360" s="122">
        <v>2113.23</v>
      </c>
      <c r="E1360" s="123">
        <v>2618.66</v>
      </c>
      <c r="F1360" s="123">
        <v>2897.3199999999997</v>
      </c>
      <c r="G1360" s="124">
        <v>3310.63</v>
      </c>
      <c r="H1360" s="125">
        <v>643.18999999999994</v>
      </c>
      <c r="I1360" s="161">
        <v>193.34</v>
      </c>
      <c r="J1360" s="161">
        <v>0</v>
      </c>
      <c r="K1360" s="126" t="s">
        <v>1923</v>
      </c>
      <c r="L1360" s="164" t="s">
        <v>1924</v>
      </c>
      <c r="M1360" s="165" t="s">
        <v>94</v>
      </c>
      <c r="N1360" s="127">
        <v>67.790000000000006</v>
      </c>
      <c r="O1360" s="169">
        <v>20.49</v>
      </c>
      <c r="P1360" s="169">
        <v>0</v>
      </c>
      <c r="Q1360" s="127">
        <v>3.41</v>
      </c>
      <c r="R1360" s="128">
        <v>1470.04</v>
      </c>
      <c r="S1360" s="14">
        <v>1975.47</v>
      </c>
      <c r="T1360" s="14">
        <v>2254.13</v>
      </c>
      <c r="U1360" s="129">
        <v>2667.44</v>
      </c>
    </row>
    <row r="1361" spans="1:21" s="12" customFormat="1" x14ac:dyDescent="0.25">
      <c r="A1361" s="120" t="str">
        <f t="shared" si="47"/>
        <v>26.01.2016</v>
      </c>
      <c r="B1361" s="121">
        <f t="shared" si="47"/>
        <v>7</v>
      </c>
      <c r="C1361" s="120" t="str">
        <f t="shared" si="46"/>
        <v>150-670 кВт</v>
      </c>
      <c r="D1361" s="122">
        <v>2201.23</v>
      </c>
      <c r="E1361" s="123">
        <v>2706.66</v>
      </c>
      <c r="F1361" s="123">
        <v>2985.32</v>
      </c>
      <c r="G1361" s="124">
        <v>3398.63</v>
      </c>
      <c r="H1361" s="125">
        <v>731.18999999999994</v>
      </c>
      <c r="I1361" s="161">
        <v>206.3</v>
      </c>
      <c r="J1361" s="161">
        <v>0</v>
      </c>
      <c r="K1361" s="126" t="s">
        <v>1926</v>
      </c>
      <c r="L1361" s="164" t="s">
        <v>1927</v>
      </c>
      <c r="M1361" s="165" t="s">
        <v>94</v>
      </c>
      <c r="N1361" s="127">
        <v>77.12</v>
      </c>
      <c r="O1361" s="169">
        <v>21.86</v>
      </c>
      <c r="P1361" s="169">
        <v>0</v>
      </c>
      <c r="Q1361" s="127">
        <v>3.41</v>
      </c>
      <c r="R1361" s="128">
        <v>1470.04</v>
      </c>
      <c r="S1361" s="14">
        <v>1975.47</v>
      </c>
      <c r="T1361" s="14">
        <v>2254.13</v>
      </c>
      <c r="U1361" s="129">
        <v>2667.44</v>
      </c>
    </row>
    <row r="1362" spans="1:21" s="12" customFormat="1" x14ac:dyDescent="0.25">
      <c r="A1362" s="120" t="str">
        <f t="shared" ref="A1362:B1377" si="48">A618</f>
        <v>26.01.2016</v>
      </c>
      <c r="B1362" s="121">
        <f t="shared" si="48"/>
        <v>8</v>
      </c>
      <c r="C1362" s="120" t="str">
        <f t="shared" si="46"/>
        <v>150-670 кВт</v>
      </c>
      <c r="D1362" s="122">
        <v>2142.4299999999998</v>
      </c>
      <c r="E1362" s="123">
        <v>2647.86</v>
      </c>
      <c r="F1362" s="123">
        <v>2926.5200000000004</v>
      </c>
      <c r="G1362" s="124">
        <v>3339.8300000000004</v>
      </c>
      <c r="H1362" s="125">
        <v>672.39</v>
      </c>
      <c r="I1362" s="161">
        <v>475.52</v>
      </c>
      <c r="J1362" s="161">
        <v>0</v>
      </c>
      <c r="K1362" s="126" t="s">
        <v>1929</v>
      </c>
      <c r="L1362" s="164" t="s">
        <v>1930</v>
      </c>
      <c r="M1362" s="165" t="s">
        <v>94</v>
      </c>
      <c r="N1362" s="127">
        <v>70.89</v>
      </c>
      <c r="O1362" s="169">
        <v>50.39</v>
      </c>
      <c r="P1362" s="169">
        <v>0</v>
      </c>
      <c r="Q1362" s="127">
        <v>3.41</v>
      </c>
      <c r="R1362" s="128">
        <v>1470.04</v>
      </c>
      <c r="S1362" s="14">
        <v>1975.47</v>
      </c>
      <c r="T1362" s="14">
        <v>2254.13</v>
      </c>
      <c r="U1362" s="129">
        <v>2667.44</v>
      </c>
    </row>
    <row r="1363" spans="1:21" s="12" customFormat="1" x14ac:dyDescent="0.25">
      <c r="A1363" s="120" t="str">
        <f t="shared" si="48"/>
        <v>26.01.2016</v>
      </c>
      <c r="B1363" s="121">
        <f t="shared" si="48"/>
        <v>9</v>
      </c>
      <c r="C1363" s="120" t="str">
        <f t="shared" si="46"/>
        <v>150-670 кВт</v>
      </c>
      <c r="D1363" s="122">
        <v>2126.5099999999998</v>
      </c>
      <c r="E1363" s="123">
        <v>2631.94</v>
      </c>
      <c r="F1363" s="123">
        <v>2910.6000000000004</v>
      </c>
      <c r="G1363" s="124">
        <v>3323.9100000000003</v>
      </c>
      <c r="H1363" s="125">
        <v>656.47</v>
      </c>
      <c r="I1363" s="161">
        <v>458.19</v>
      </c>
      <c r="J1363" s="161">
        <v>0</v>
      </c>
      <c r="K1363" s="126" t="s">
        <v>1932</v>
      </c>
      <c r="L1363" s="164" t="s">
        <v>1933</v>
      </c>
      <c r="M1363" s="165" t="s">
        <v>94</v>
      </c>
      <c r="N1363" s="127">
        <v>69.2</v>
      </c>
      <c r="O1363" s="169">
        <v>48.55</v>
      </c>
      <c r="P1363" s="169">
        <v>0</v>
      </c>
      <c r="Q1363" s="127">
        <v>3.41</v>
      </c>
      <c r="R1363" s="128">
        <v>1470.04</v>
      </c>
      <c r="S1363" s="14">
        <v>1975.47</v>
      </c>
      <c r="T1363" s="14">
        <v>2254.13</v>
      </c>
      <c r="U1363" s="129">
        <v>2667.44</v>
      </c>
    </row>
    <row r="1364" spans="1:21" s="12" customFormat="1" x14ac:dyDescent="0.25">
      <c r="A1364" s="120" t="str">
        <f t="shared" si="48"/>
        <v>26.01.2016</v>
      </c>
      <c r="B1364" s="121">
        <f t="shared" si="48"/>
        <v>10</v>
      </c>
      <c r="C1364" s="120" t="str">
        <f t="shared" si="46"/>
        <v>150-670 кВт</v>
      </c>
      <c r="D1364" s="122">
        <v>2116.8999999999996</v>
      </c>
      <c r="E1364" s="123">
        <v>2622.33</v>
      </c>
      <c r="F1364" s="123">
        <v>2900.9900000000002</v>
      </c>
      <c r="G1364" s="124">
        <v>3314.3</v>
      </c>
      <c r="H1364" s="125">
        <v>646.86</v>
      </c>
      <c r="I1364" s="161">
        <v>221.85</v>
      </c>
      <c r="J1364" s="161">
        <v>0</v>
      </c>
      <c r="K1364" s="126" t="s">
        <v>1935</v>
      </c>
      <c r="L1364" s="164" t="s">
        <v>1936</v>
      </c>
      <c r="M1364" s="165" t="s">
        <v>94</v>
      </c>
      <c r="N1364" s="127">
        <v>68.180000000000007</v>
      </c>
      <c r="O1364" s="169">
        <v>23.51</v>
      </c>
      <c r="P1364" s="169">
        <v>0</v>
      </c>
      <c r="Q1364" s="127">
        <v>3.41</v>
      </c>
      <c r="R1364" s="128">
        <v>1470.04</v>
      </c>
      <c r="S1364" s="14">
        <v>1975.47</v>
      </c>
      <c r="T1364" s="14">
        <v>2254.13</v>
      </c>
      <c r="U1364" s="129">
        <v>2667.44</v>
      </c>
    </row>
    <row r="1365" spans="1:21" s="12" customFormat="1" x14ac:dyDescent="0.25">
      <c r="A1365" s="120" t="str">
        <f t="shared" si="48"/>
        <v>26.01.2016</v>
      </c>
      <c r="B1365" s="121">
        <f t="shared" si="48"/>
        <v>11</v>
      </c>
      <c r="C1365" s="120" t="str">
        <f t="shared" si="46"/>
        <v>150-670 кВт</v>
      </c>
      <c r="D1365" s="122">
        <v>2124.9300000000003</v>
      </c>
      <c r="E1365" s="123">
        <v>2630.36</v>
      </c>
      <c r="F1365" s="123">
        <v>2909.0200000000004</v>
      </c>
      <c r="G1365" s="124">
        <v>3322.33</v>
      </c>
      <c r="H1365" s="125">
        <v>654.89</v>
      </c>
      <c r="I1365" s="161">
        <v>67.95</v>
      </c>
      <c r="J1365" s="161">
        <v>0</v>
      </c>
      <c r="K1365" s="126" t="s">
        <v>1938</v>
      </c>
      <c r="L1365" s="164" t="s">
        <v>1939</v>
      </c>
      <c r="M1365" s="165" t="s">
        <v>94</v>
      </c>
      <c r="N1365" s="127">
        <v>69.03</v>
      </c>
      <c r="O1365" s="169">
        <v>7.2</v>
      </c>
      <c r="P1365" s="169">
        <v>0</v>
      </c>
      <c r="Q1365" s="127">
        <v>3.41</v>
      </c>
      <c r="R1365" s="128">
        <v>1470.04</v>
      </c>
      <c r="S1365" s="14">
        <v>1975.47</v>
      </c>
      <c r="T1365" s="14">
        <v>2254.13</v>
      </c>
      <c r="U1365" s="129">
        <v>2667.44</v>
      </c>
    </row>
    <row r="1366" spans="1:21" s="12" customFormat="1" x14ac:dyDescent="0.25">
      <c r="A1366" s="120" t="str">
        <f t="shared" si="48"/>
        <v>26.01.2016</v>
      </c>
      <c r="B1366" s="121">
        <f t="shared" si="48"/>
        <v>12</v>
      </c>
      <c r="C1366" s="120" t="str">
        <f t="shared" si="46"/>
        <v>150-670 кВт</v>
      </c>
      <c r="D1366" s="122">
        <v>2116.7999999999997</v>
      </c>
      <c r="E1366" s="123">
        <v>2622.23</v>
      </c>
      <c r="F1366" s="123">
        <v>2900.89</v>
      </c>
      <c r="G1366" s="124">
        <v>3314.2</v>
      </c>
      <c r="H1366" s="125">
        <v>646.75999999999988</v>
      </c>
      <c r="I1366" s="161">
        <v>51.85</v>
      </c>
      <c r="J1366" s="161">
        <v>0</v>
      </c>
      <c r="K1366" s="126" t="s">
        <v>1650</v>
      </c>
      <c r="L1366" s="164" t="s">
        <v>1941</v>
      </c>
      <c r="M1366" s="165" t="s">
        <v>94</v>
      </c>
      <c r="N1366" s="127">
        <v>68.17</v>
      </c>
      <c r="O1366" s="169">
        <v>5.49</v>
      </c>
      <c r="P1366" s="169">
        <v>0</v>
      </c>
      <c r="Q1366" s="127">
        <v>3.41</v>
      </c>
      <c r="R1366" s="128">
        <v>1470.04</v>
      </c>
      <c r="S1366" s="14">
        <v>1975.47</v>
      </c>
      <c r="T1366" s="14">
        <v>2254.13</v>
      </c>
      <c r="U1366" s="129">
        <v>2667.44</v>
      </c>
    </row>
    <row r="1367" spans="1:21" s="12" customFormat="1" x14ac:dyDescent="0.25">
      <c r="A1367" s="120" t="str">
        <f t="shared" si="48"/>
        <v>26.01.2016</v>
      </c>
      <c r="B1367" s="121">
        <f t="shared" si="48"/>
        <v>13</v>
      </c>
      <c r="C1367" s="120" t="str">
        <f t="shared" si="46"/>
        <v>150-670 кВт</v>
      </c>
      <c r="D1367" s="122">
        <v>2117.23</v>
      </c>
      <c r="E1367" s="123">
        <v>2622.66</v>
      </c>
      <c r="F1367" s="123">
        <v>2901.32</v>
      </c>
      <c r="G1367" s="124">
        <v>3314.63</v>
      </c>
      <c r="H1367" s="125">
        <v>647.18999999999994</v>
      </c>
      <c r="I1367" s="161">
        <v>51.26</v>
      </c>
      <c r="J1367" s="161">
        <v>0</v>
      </c>
      <c r="K1367" s="126" t="s">
        <v>1942</v>
      </c>
      <c r="L1367" s="164" t="s">
        <v>160</v>
      </c>
      <c r="M1367" s="165" t="s">
        <v>94</v>
      </c>
      <c r="N1367" s="127">
        <v>68.22</v>
      </c>
      <c r="O1367" s="169">
        <v>5.43</v>
      </c>
      <c r="P1367" s="169">
        <v>0</v>
      </c>
      <c r="Q1367" s="127">
        <v>3.41</v>
      </c>
      <c r="R1367" s="128">
        <v>1470.04</v>
      </c>
      <c r="S1367" s="14">
        <v>1975.47</v>
      </c>
      <c r="T1367" s="14">
        <v>2254.13</v>
      </c>
      <c r="U1367" s="129">
        <v>2667.44</v>
      </c>
    </row>
    <row r="1368" spans="1:21" s="12" customFormat="1" x14ac:dyDescent="0.25">
      <c r="A1368" s="120" t="str">
        <f t="shared" si="48"/>
        <v>26.01.2016</v>
      </c>
      <c r="B1368" s="121">
        <f t="shared" si="48"/>
        <v>14</v>
      </c>
      <c r="C1368" s="120" t="str">
        <f t="shared" si="46"/>
        <v>150-670 кВт</v>
      </c>
      <c r="D1368" s="122">
        <v>2117.4300000000003</v>
      </c>
      <c r="E1368" s="123">
        <v>2622.86</v>
      </c>
      <c r="F1368" s="123">
        <v>2901.5200000000004</v>
      </c>
      <c r="G1368" s="124">
        <v>3314.83</v>
      </c>
      <c r="H1368" s="125">
        <v>647.39</v>
      </c>
      <c r="I1368" s="161">
        <v>40.879999999999995</v>
      </c>
      <c r="J1368" s="161">
        <v>0</v>
      </c>
      <c r="K1368" s="126" t="s">
        <v>1944</v>
      </c>
      <c r="L1368" s="164" t="s">
        <v>1945</v>
      </c>
      <c r="M1368" s="165" t="s">
        <v>94</v>
      </c>
      <c r="N1368" s="127">
        <v>68.239999999999995</v>
      </c>
      <c r="O1368" s="169">
        <v>4.33</v>
      </c>
      <c r="P1368" s="169">
        <v>0</v>
      </c>
      <c r="Q1368" s="127">
        <v>3.41</v>
      </c>
      <c r="R1368" s="128">
        <v>1470.04</v>
      </c>
      <c r="S1368" s="14">
        <v>1975.47</v>
      </c>
      <c r="T1368" s="14">
        <v>2254.13</v>
      </c>
      <c r="U1368" s="129">
        <v>2667.44</v>
      </c>
    </row>
    <row r="1369" spans="1:21" s="12" customFormat="1" x14ac:dyDescent="0.25">
      <c r="A1369" s="120" t="str">
        <f t="shared" si="48"/>
        <v>26.01.2016</v>
      </c>
      <c r="B1369" s="121">
        <f t="shared" si="48"/>
        <v>15</v>
      </c>
      <c r="C1369" s="120" t="str">
        <f t="shared" si="46"/>
        <v>150-670 кВт</v>
      </c>
      <c r="D1369" s="122">
        <v>2101.39</v>
      </c>
      <c r="E1369" s="123">
        <v>2606.8200000000002</v>
      </c>
      <c r="F1369" s="123">
        <v>2885.48</v>
      </c>
      <c r="G1369" s="124">
        <v>3298.79</v>
      </c>
      <c r="H1369" s="125">
        <v>631.34999999999991</v>
      </c>
      <c r="I1369" s="161">
        <v>24.69</v>
      </c>
      <c r="J1369" s="161">
        <v>0</v>
      </c>
      <c r="K1369" s="126" t="s">
        <v>1946</v>
      </c>
      <c r="L1369" s="164" t="s">
        <v>1947</v>
      </c>
      <c r="M1369" s="165" t="s">
        <v>94</v>
      </c>
      <c r="N1369" s="127">
        <v>66.540000000000006</v>
      </c>
      <c r="O1369" s="169">
        <v>2.62</v>
      </c>
      <c r="P1369" s="169">
        <v>0</v>
      </c>
      <c r="Q1369" s="127">
        <v>3.41</v>
      </c>
      <c r="R1369" s="128">
        <v>1470.04</v>
      </c>
      <c r="S1369" s="14">
        <v>1975.47</v>
      </c>
      <c r="T1369" s="14">
        <v>2254.13</v>
      </c>
      <c r="U1369" s="129">
        <v>2667.44</v>
      </c>
    </row>
    <row r="1370" spans="1:21" s="12" customFormat="1" x14ac:dyDescent="0.25">
      <c r="A1370" s="120" t="str">
        <f t="shared" si="48"/>
        <v>26.01.2016</v>
      </c>
      <c r="B1370" s="121">
        <f t="shared" si="48"/>
        <v>16</v>
      </c>
      <c r="C1370" s="120" t="str">
        <f t="shared" si="46"/>
        <v>150-670 кВт</v>
      </c>
      <c r="D1370" s="122">
        <v>2120.29</v>
      </c>
      <c r="E1370" s="123">
        <v>2625.7200000000003</v>
      </c>
      <c r="F1370" s="123">
        <v>2904.38</v>
      </c>
      <c r="G1370" s="124">
        <v>3317.6899999999996</v>
      </c>
      <c r="H1370" s="125">
        <v>650.24999999999989</v>
      </c>
      <c r="I1370" s="161">
        <v>31.630000000000003</v>
      </c>
      <c r="J1370" s="161">
        <v>0</v>
      </c>
      <c r="K1370" s="126" t="s">
        <v>169</v>
      </c>
      <c r="L1370" s="164" t="s">
        <v>1949</v>
      </c>
      <c r="M1370" s="165" t="s">
        <v>94</v>
      </c>
      <c r="N1370" s="127">
        <v>68.540000000000006</v>
      </c>
      <c r="O1370" s="169">
        <v>3.35</v>
      </c>
      <c r="P1370" s="169">
        <v>0</v>
      </c>
      <c r="Q1370" s="127">
        <v>3.41</v>
      </c>
      <c r="R1370" s="128">
        <v>1470.04</v>
      </c>
      <c r="S1370" s="14">
        <v>1975.47</v>
      </c>
      <c r="T1370" s="14">
        <v>2254.13</v>
      </c>
      <c r="U1370" s="129">
        <v>2667.44</v>
      </c>
    </row>
    <row r="1371" spans="1:21" s="12" customFormat="1" x14ac:dyDescent="0.25">
      <c r="A1371" s="120" t="str">
        <f t="shared" si="48"/>
        <v>26.01.2016</v>
      </c>
      <c r="B1371" s="121">
        <f t="shared" si="48"/>
        <v>17</v>
      </c>
      <c r="C1371" s="120" t="str">
        <f t="shared" si="46"/>
        <v>150-670 кВт</v>
      </c>
      <c r="D1371" s="122">
        <v>2198.87</v>
      </c>
      <c r="E1371" s="123">
        <v>2704.3</v>
      </c>
      <c r="F1371" s="123">
        <v>2982.96</v>
      </c>
      <c r="G1371" s="124">
        <v>3396.2700000000004</v>
      </c>
      <c r="H1371" s="125">
        <v>728.82999999999993</v>
      </c>
      <c r="I1371" s="161">
        <v>124.8</v>
      </c>
      <c r="J1371" s="161">
        <v>0</v>
      </c>
      <c r="K1371" s="126" t="s">
        <v>1951</v>
      </c>
      <c r="L1371" s="164" t="s">
        <v>1952</v>
      </c>
      <c r="M1371" s="165" t="s">
        <v>94</v>
      </c>
      <c r="N1371" s="127">
        <v>76.87</v>
      </c>
      <c r="O1371" s="169">
        <v>13.22</v>
      </c>
      <c r="P1371" s="169">
        <v>0</v>
      </c>
      <c r="Q1371" s="127">
        <v>3.41</v>
      </c>
      <c r="R1371" s="128">
        <v>1470.04</v>
      </c>
      <c r="S1371" s="14">
        <v>1975.47</v>
      </c>
      <c r="T1371" s="14">
        <v>2254.13</v>
      </c>
      <c r="U1371" s="129">
        <v>2667.44</v>
      </c>
    </row>
    <row r="1372" spans="1:21" s="12" customFormat="1" x14ac:dyDescent="0.25">
      <c r="A1372" s="120" t="str">
        <f t="shared" si="48"/>
        <v>26.01.2016</v>
      </c>
      <c r="B1372" s="121">
        <f t="shared" si="48"/>
        <v>18</v>
      </c>
      <c r="C1372" s="120" t="str">
        <f t="shared" si="46"/>
        <v>150-670 кВт</v>
      </c>
      <c r="D1372" s="122">
        <v>2208.4899999999998</v>
      </c>
      <c r="E1372" s="123">
        <v>2713.92</v>
      </c>
      <c r="F1372" s="123">
        <v>2992.5800000000004</v>
      </c>
      <c r="G1372" s="124">
        <v>3405.8900000000003</v>
      </c>
      <c r="H1372" s="125">
        <v>738.44999999999993</v>
      </c>
      <c r="I1372" s="161">
        <v>0</v>
      </c>
      <c r="J1372" s="161">
        <v>156.03</v>
      </c>
      <c r="K1372" s="126" t="s">
        <v>1954</v>
      </c>
      <c r="L1372" s="164" t="s">
        <v>94</v>
      </c>
      <c r="M1372" s="165" t="s">
        <v>1955</v>
      </c>
      <c r="N1372" s="127">
        <v>77.89</v>
      </c>
      <c r="O1372" s="169">
        <v>0</v>
      </c>
      <c r="P1372" s="169">
        <v>16.53</v>
      </c>
      <c r="Q1372" s="127">
        <v>3.41</v>
      </c>
      <c r="R1372" s="128">
        <v>1470.04</v>
      </c>
      <c r="S1372" s="14">
        <v>1975.47</v>
      </c>
      <c r="T1372" s="14">
        <v>2254.13</v>
      </c>
      <c r="U1372" s="129">
        <v>2667.44</v>
      </c>
    </row>
    <row r="1373" spans="1:21" s="12" customFormat="1" x14ac:dyDescent="0.25">
      <c r="A1373" s="120" t="str">
        <f t="shared" si="48"/>
        <v>26.01.2016</v>
      </c>
      <c r="B1373" s="121">
        <f t="shared" si="48"/>
        <v>19</v>
      </c>
      <c r="C1373" s="120" t="str">
        <f t="shared" si="46"/>
        <v>150-670 кВт</v>
      </c>
      <c r="D1373" s="122">
        <v>2209.84</v>
      </c>
      <c r="E1373" s="123">
        <v>2715.27</v>
      </c>
      <c r="F1373" s="123">
        <v>2993.9300000000003</v>
      </c>
      <c r="G1373" s="124">
        <v>3407.2400000000002</v>
      </c>
      <c r="H1373" s="125">
        <v>739.8</v>
      </c>
      <c r="I1373" s="161">
        <v>36.96</v>
      </c>
      <c r="J1373" s="161">
        <v>0</v>
      </c>
      <c r="K1373" s="126" t="s">
        <v>1957</v>
      </c>
      <c r="L1373" s="164" t="s">
        <v>1958</v>
      </c>
      <c r="M1373" s="165" t="s">
        <v>94</v>
      </c>
      <c r="N1373" s="127">
        <v>78.03</v>
      </c>
      <c r="O1373" s="169">
        <v>3.92</v>
      </c>
      <c r="P1373" s="169">
        <v>0</v>
      </c>
      <c r="Q1373" s="127">
        <v>3.41</v>
      </c>
      <c r="R1373" s="128">
        <v>1470.04</v>
      </c>
      <c r="S1373" s="14">
        <v>1975.47</v>
      </c>
      <c r="T1373" s="14">
        <v>2254.13</v>
      </c>
      <c r="U1373" s="129">
        <v>2667.44</v>
      </c>
    </row>
    <row r="1374" spans="1:21" s="12" customFormat="1" x14ac:dyDescent="0.25">
      <c r="A1374" s="120" t="str">
        <f t="shared" si="48"/>
        <v>26.01.2016</v>
      </c>
      <c r="B1374" s="121">
        <f t="shared" si="48"/>
        <v>20</v>
      </c>
      <c r="C1374" s="120" t="str">
        <f t="shared" si="46"/>
        <v>150-670 кВт</v>
      </c>
      <c r="D1374" s="122">
        <v>2142.04</v>
      </c>
      <c r="E1374" s="123">
        <v>2647.4700000000003</v>
      </c>
      <c r="F1374" s="123">
        <v>2926.13</v>
      </c>
      <c r="G1374" s="124">
        <v>3339.4399999999996</v>
      </c>
      <c r="H1374" s="125">
        <v>672</v>
      </c>
      <c r="I1374" s="161">
        <v>14.22</v>
      </c>
      <c r="J1374" s="161">
        <v>0</v>
      </c>
      <c r="K1374" s="126" t="s">
        <v>1960</v>
      </c>
      <c r="L1374" s="164" t="s">
        <v>1961</v>
      </c>
      <c r="M1374" s="165" t="s">
        <v>94</v>
      </c>
      <c r="N1374" s="127">
        <v>70.849999999999994</v>
      </c>
      <c r="O1374" s="169">
        <v>1.51</v>
      </c>
      <c r="P1374" s="169">
        <v>0</v>
      </c>
      <c r="Q1374" s="127">
        <v>3.41</v>
      </c>
      <c r="R1374" s="128">
        <v>1470.04</v>
      </c>
      <c r="S1374" s="14">
        <v>1975.47</v>
      </c>
      <c r="T1374" s="14">
        <v>2254.13</v>
      </c>
      <c r="U1374" s="129">
        <v>2667.44</v>
      </c>
    </row>
    <row r="1375" spans="1:21" s="12" customFormat="1" x14ac:dyDescent="0.25">
      <c r="A1375" s="120" t="str">
        <f t="shared" si="48"/>
        <v>26.01.2016</v>
      </c>
      <c r="B1375" s="121">
        <f t="shared" si="48"/>
        <v>21</v>
      </c>
      <c r="C1375" s="120" t="str">
        <f t="shared" si="46"/>
        <v>150-670 кВт</v>
      </c>
      <c r="D1375" s="122">
        <v>2171.1999999999998</v>
      </c>
      <c r="E1375" s="123">
        <v>2676.63</v>
      </c>
      <c r="F1375" s="123">
        <v>2955.29</v>
      </c>
      <c r="G1375" s="124">
        <v>3368.6</v>
      </c>
      <c r="H1375" s="125">
        <v>701.16</v>
      </c>
      <c r="I1375" s="161">
        <v>0.01</v>
      </c>
      <c r="J1375" s="161">
        <v>34.36</v>
      </c>
      <c r="K1375" s="126" t="s">
        <v>199</v>
      </c>
      <c r="L1375" s="164" t="s">
        <v>95</v>
      </c>
      <c r="M1375" s="165" t="s">
        <v>1963</v>
      </c>
      <c r="N1375" s="127">
        <v>73.94</v>
      </c>
      <c r="O1375" s="169">
        <v>0</v>
      </c>
      <c r="P1375" s="169">
        <v>3.64</v>
      </c>
      <c r="Q1375" s="127">
        <v>3.41</v>
      </c>
      <c r="R1375" s="128">
        <v>1470.04</v>
      </c>
      <c r="S1375" s="14">
        <v>1975.47</v>
      </c>
      <c r="T1375" s="14">
        <v>2254.13</v>
      </c>
      <c r="U1375" s="129">
        <v>2667.44</v>
      </c>
    </row>
    <row r="1376" spans="1:21" s="12" customFormat="1" x14ac:dyDescent="0.25">
      <c r="A1376" s="120" t="str">
        <f t="shared" si="48"/>
        <v>26.01.2016</v>
      </c>
      <c r="B1376" s="121">
        <f t="shared" si="48"/>
        <v>22</v>
      </c>
      <c r="C1376" s="120" t="str">
        <f t="shared" si="46"/>
        <v>150-670 кВт</v>
      </c>
      <c r="D1376" s="122">
        <v>2455.23</v>
      </c>
      <c r="E1376" s="123">
        <v>2960.66</v>
      </c>
      <c r="F1376" s="123">
        <v>3239.32</v>
      </c>
      <c r="G1376" s="124">
        <v>3652.63</v>
      </c>
      <c r="H1376" s="125">
        <v>985.18999999999994</v>
      </c>
      <c r="I1376" s="161">
        <v>0</v>
      </c>
      <c r="J1376" s="161">
        <v>15.76</v>
      </c>
      <c r="K1376" s="126" t="s">
        <v>1965</v>
      </c>
      <c r="L1376" s="164" t="s">
        <v>94</v>
      </c>
      <c r="M1376" s="165" t="s">
        <v>1966</v>
      </c>
      <c r="N1376" s="127">
        <v>104.03</v>
      </c>
      <c r="O1376" s="169">
        <v>0</v>
      </c>
      <c r="P1376" s="169">
        <v>1.67</v>
      </c>
      <c r="Q1376" s="127">
        <v>3.41</v>
      </c>
      <c r="R1376" s="128">
        <v>1470.04</v>
      </c>
      <c r="S1376" s="14">
        <v>1975.47</v>
      </c>
      <c r="T1376" s="14">
        <v>2254.13</v>
      </c>
      <c r="U1376" s="129">
        <v>2667.44</v>
      </c>
    </row>
    <row r="1377" spans="1:21" s="12" customFormat="1" x14ac:dyDescent="0.25">
      <c r="A1377" s="120" t="str">
        <f t="shared" si="48"/>
        <v>26.01.2016</v>
      </c>
      <c r="B1377" s="121">
        <f t="shared" si="48"/>
        <v>23</v>
      </c>
      <c r="C1377" s="120" t="str">
        <f t="shared" si="46"/>
        <v>150-670 кВт</v>
      </c>
      <c r="D1377" s="122">
        <v>2343.9300000000003</v>
      </c>
      <c r="E1377" s="123">
        <v>2849.3599999999997</v>
      </c>
      <c r="F1377" s="123">
        <v>3128.0200000000004</v>
      </c>
      <c r="G1377" s="124">
        <v>3541.33</v>
      </c>
      <c r="H1377" s="125">
        <v>873.89</v>
      </c>
      <c r="I1377" s="161">
        <v>85.31</v>
      </c>
      <c r="J1377" s="161">
        <v>0</v>
      </c>
      <c r="K1377" s="126" t="s">
        <v>1968</v>
      </c>
      <c r="L1377" s="164" t="s">
        <v>1969</v>
      </c>
      <c r="M1377" s="165" t="s">
        <v>94</v>
      </c>
      <c r="N1377" s="127">
        <v>92.24</v>
      </c>
      <c r="O1377" s="169">
        <v>9.0399999999999991</v>
      </c>
      <c r="P1377" s="169">
        <v>0</v>
      </c>
      <c r="Q1377" s="127">
        <v>3.41</v>
      </c>
      <c r="R1377" s="128">
        <v>1470.04</v>
      </c>
      <c r="S1377" s="14">
        <v>1975.47</v>
      </c>
      <c r="T1377" s="14">
        <v>2254.13</v>
      </c>
      <c r="U1377" s="129">
        <v>2667.44</v>
      </c>
    </row>
    <row r="1378" spans="1:21" s="12" customFormat="1" x14ac:dyDescent="0.25">
      <c r="A1378" s="120" t="str">
        <f t="shared" ref="A1378:B1393" si="49">A634</f>
        <v>27.01.2016</v>
      </c>
      <c r="B1378" s="121">
        <f t="shared" si="49"/>
        <v>0</v>
      </c>
      <c r="C1378" s="120" t="str">
        <f t="shared" si="46"/>
        <v>150-670 кВт</v>
      </c>
      <c r="D1378" s="122">
        <v>2196.2399999999998</v>
      </c>
      <c r="E1378" s="123">
        <v>2701.67</v>
      </c>
      <c r="F1378" s="123">
        <v>2980.33</v>
      </c>
      <c r="G1378" s="124">
        <v>3393.6400000000003</v>
      </c>
      <c r="H1378" s="125">
        <v>726.2</v>
      </c>
      <c r="I1378" s="161">
        <v>15.47</v>
      </c>
      <c r="J1378" s="161">
        <v>0</v>
      </c>
      <c r="K1378" s="126" t="s">
        <v>1972</v>
      </c>
      <c r="L1378" s="164" t="s">
        <v>1973</v>
      </c>
      <c r="M1378" s="165" t="s">
        <v>94</v>
      </c>
      <c r="N1378" s="127">
        <v>76.59</v>
      </c>
      <c r="O1378" s="169">
        <v>1.64</v>
      </c>
      <c r="P1378" s="169">
        <v>0</v>
      </c>
      <c r="Q1378" s="127">
        <v>3.41</v>
      </c>
      <c r="R1378" s="128">
        <v>1470.04</v>
      </c>
      <c r="S1378" s="14">
        <v>1975.47</v>
      </c>
      <c r="T1378" s="14">
        <v>2254.13</v>
      </c>
      <c r="U1378" s="129">
        <v>2667.44</v>
      </c>
    </row>
    <row r="1379" spans="1:21" s="12" customFormat="1" x14ac:dyDescent="0.25">
      <c r="A1379" s="120" t="str">
        <f t="shared" si="49"/>
        <v>27.01.2016</v>
      </c>
      <c r="B1379" s="121">
        <f t="shared" si="49"/>
        <v>1</v>
      </c>
      <c r="C1379" s="120" t="str">
        <f t="shared" si="46"/>
        <v>150-670 кВт</v>
      </c>
      <c r="D1379" s="122">
        <v>2113.64</v>
      </c>
      <c r="E1379" s="123">
        <v>2619.0700000000002</v>
      </c>
      <c r="F1379" s="123">
        <v>2897.73</v>
      </c>
      <c r="G1379" s="124">
        <v>3311.04</v>
      </c>
      <c r="H1379" s="125">
        <v>643.6</v>
      </c>
      <c r="I1379" s="161">
        <v>20.91</v>
      </c>
      <c r="J1379" s="161">
        <v>0</v>
      </c>
      <c r="K1379" s="126" t="s">
        <v>1974</v>
      </c>
      <c r="L1379" s="164" t="s">
        <v>1975</v>
      </c>
      <c r="M1379" s="165" t="s">
        <v>94</v>
      </c>
      <c r="N1379" s="127">
        <v>67.84</v>
      </c>
      <c r="O1379" s="169">
        <v>2.2200000000000002</v>
      </c>
      <c r="P1379" s="169">
        <v>0</v>
      </c>
      <c r="Q1379" s="127">
        <v>3.41</v>
      </c>
      <c r="R1379" s="128">
        <v>1470.04</v>
      </c>
      <c r="S1379" s="14">
        <v>1975.47</v>
      </c>
      <c r="T1379" s="14">
        <v>2254.13</v>
      </c>
      <c r="U1379" s="129">
        <v>2667.44</v>
      </c>
    </row>
    <row r="1380" spans="1:21" s="12" customFormat="1" x14ac:dyDescent="0.25">
      <c r="A1380" s="120" t="str">
        <f t="shared" si="49"/>
        <v>27.01.2016</v>
      </c>
      <c r="B1380" s="121">
        <f t="shared" si="49"/>
        <v>2</v>
      </c>
      <c r="C1380" s="120" t="str">
        <f t="shared" si="46"/>
        <v>150-670 кВт</v>
      </c>
      <c r="D1380" s="122">
        <v>2105.6999999999998</v>
      </c>
      <c r="E1380" s="123">
        <v>2611.13</v>
      </c>
      <c r="F1380" s="123">
        <v>2889.79</v>
      </c>
      <c r="G1380" s="124">
        <v>3303.1</v>
      </c>
      <c r="H1380" s="125">
        <v>635.66</v>
      </c>
      <c r="I1380" s="161">
        <v>42.050000000000004</v>
      </c>
      <c r="J1380" s="161">
        <v>0</v>
      </c>
      <c r="K1380" s="126" t="s">
        <v>1977</v>
      </c>
      <c r="L1380" s="164" t="s">
        <v>1978</v>
      </c>
      <c r="M1380" s="165" t="s">
        <v>94</v>
      </c>
      <c r="N1380" s="127">
        <v>67</v>
      </c>
      <c r="O1380" s="169">
        <v>4.46</v>
      </c>
      <c r="P1380" s="169">
        <v>0</v>
      </c>
      <c r="Q1380" s="127">
        <v>3.41</v>
      </c>
      <c r="R1380" s="128">
        <v>1470.04</v>
      </c>
      <c r="S1380" s="14">
        <v>1975.47</v>
      </c>
      <c r="T1380" s="14">
        <v>2254.13</v>
      </c>
      <c r="U1380" s="129">
        <v>2667.44</v>
      </c>
    </row>
    <row r="1381" spans="1:21" s="12" customFormat="1" x14ac:dyDescent="0.25">
      <c r="A1381" s="120" t="str">
        <f t="shared" si="49"/>
        <v>27.01.2016</v>
      </c>
      <c r="B1381" s="121">
        <f t="shared" si="49"/>
        <v>3</v>
      </c>
      <c r="C1381" s="120" t="str">
        <f t="shared" si="46"/>
        <v>150-670 кВт</v>
      </c>
      <c r="D1381" s="122">
        <v>2114.02</v>
      </c>
      <c r="E1381" s="123">
        <v>2619.4499999999998</v>
      </c>
      <c r="F1381" s="123">
        <v>2898.11</v>
      </c>
      <c r="G1381" s="124">
        <v>3311.42</v>
      </c>
      <c r="H1381" s="125">
        <v>643.98</v>
      </c>
      <c r="I1381" s="161">
        <v>24.71</v>
      </c>
      <c r="J1381" s="161">
        <v>0</v>
      </c>
      <c r="K1381" s="126" t="s">
        <v>227</v>
      </c>
      <c r="L1381" s="164" t="s">
        <v>1980</v>
      </c>
      <c r="M1381" s="165" t="s">
        <v>94</v>
      </c>
      <c r="N1381" s="127">
        <v>67.88</v>
      </c>
      <c r="O1381" s="169">
        <v>2.62</v>
      </c>
      <c r="P1381" s="169">
        <v>0</v>
      </c>
      <c r="Q1381" s="127">
        <v>3.41</v>
      </c>
      <c r="R1381" s="128">
        <v>1470.04</v>
      </c>
      <c r="S1381" s="14">
        <v>1975.47</v>
      </c>
      <c r="T1381" s="14">
        <v>2254.13</v>
      </c>
      <c r="U1381" s="129">
        <v>2667.44</v>
      </c>
    </row>
    <row r="1382" spans="1:21" s="12" customFormat="1" x14ac:dyDescent="0.25">
      <c r="A1382" s="120" t="str">
        <f t="shared" si="49"/>
        <v>27.01.2016</v>
      </c>
      <c r="B1382" s="121">
        <f t="shared" si="49"/>
        <v>4</v>
      </c>
      <c r="C1382" s="120" t="str">
        <f t="shared" si="46"/>
        <v>150-670 кВт</v>
      </c>
      <c r="D1382" s="122">
        <v>2098.92</v>
      </c>
      <c r="E1382" s="123">
        <v>2604.3500000000004</v>
      </c>
      <c r="F1382" s="123">
        <v>2883.01</v>
      </c>
      <c r="G1382" s="124">
        <v>3296.32</v>
      </c>
      <c r="H1382" s="125">
        <v>628.88</v>
      </c>
      <c r="I1382" s="161">
        <v>111.96</v>
      </c>
      <c r="J1382" s="161">
        <v>0</v>
      </c>
      <c r="K1382" s="126" t="s">
        <v>209</v>
      </c>
      <c r="L1382" s="164" t="s">
        <v>1982</v>
      </c>
      <c r="M1382" s="165" t="s">
        <v>94</v>
      </c>
      <c r="N1382" s="127">
        <v>66.28</v>
      </c>
      <c r="O1382" s="169">
        <v>11.86</v>
      </c>
      <c r="P1382" s="169">
        <v>0</v>
      </c>
      <c r="Q1382" s="127">
        <v>3.41</v>
      </c>
      <c r="R1382" s="128">
        <v>1470.04</v>
      </c>
      <c r="S1382" s="14">
        <v>1975.47</v>
      </c>
      <c r="T1382" s="14">
        <v>2254.13</v>
      </c>
      <c r="U1382" s="129">
        <v>2667.44</v>
      </c>
    </row>
    <row r="1383" spans="1:21" s="12" customFormat="1" x14ac:dyDescent="0.25">
      <c r="A1383" s="120" t="str">
        <f t="shared" si="49"/>
        <v>27.01.2016</v>
      </c>
      <c r="B1383" s="121">
        <f t="shared" si="49"/>
        <v>5</v>
      </c>
      <c r="C1383" s="120" t="str">
        <f t="shared" si="46"/>
        <v>150-670 кВт</v>
      </c>
      <c r="D1383" s="122">
        <v>2106.8000000000002</v>
      </c>
      <c r="E1383" s="123">
        <v>2612.23</v>
      </c>
      <c r="F1383" s="123">
        <v>2890.8900000000003</v>
      </c>
      <c r="G1383" s="124">
        <v>3304.2</v>
      </c>
      <c r="H1383" s="125">
        <v>636.76</v>
      </c>
      <c r="I1383" s="161">
        <v>179.46</v>
      </c>
      <c r="J1383" s="161">
        <v>0</v>
      </c>
      <c r="K1383" s="126" t="s">
        <v>198</v>
      </c>
      <c r="L1383" s="164" t="s">
        <v>1983</v>
      </c>
      <c r="M1383" s="165" t="s">
        <v>94</v>
      </c>
      <c r="N1383" s="127">
        <v>67.11</v>
      </c>
      <c r="O1383" s="169">
        <v>19.02</v>
      </c>
      <c r="P1383" s="169">
        <v>0</v>
      </c>
      <c r="Q1383" s="127">
        <v>3.41</v>
      </c>
      <c r="R1383" s="128">
        <v>1470.04</v>
      </c>
      <c r="S1383" s="14">
        <v>1975.47</v>
      </c>
      <c r="T1383" s="14">
        <v>2254.13</v>
      </c>
      <c r="U1383" s="129">
        <v>2667.44</v>
      </c>
    </row>
    <row r="1384" spans="1:21" s="12" customFormat="1" x14ac:dyDescent="0.25">
      <c r="A1384" s="120" t="str">
        <f t="shared" si="49"/>
        <v>27.01.2016</v>
      </c>
      <c r="B1384" s="121">
        <f t="shared" si="49"/>
        <v>6</v>
      </c>
      <c r="C1384" s="120" t="str">
        <f t="shared" si="46"/>
        <v>150-670 кВт</v>
      </c>
      <c r="D1384" s="122">
        <v>2137.14</v>
      </c>
      <c r="E1384" s="123">
        <v>2642.57</v>
      </c>
      <c r="F1384" s="123">
        <v>2921.23</v>
      </c>
      <c r="G1384" s="124">
        <v>3334.54</v>
      </c>
      <c r="H1384" s="125">
        <v>667.1</v>
      </c>
      <c r="I1384" s="161">
        <v>192.93</v>
      </c>
      <c r="J1384" s="161">
        <v>0</v>
      </c>
      <c r="K1384" s="126" t="s">
        <v>1984</v>
      </c>
      <c r="L1384" s="164" t="s">
        <v>1985</v>
      </c>
      <c r="M1384" s="165" t="s">
        <v>94</v>
      </c>
      <c r="N1384" s="127">
        <v>70.33</v>
      </c>
      <c r="O1384" s="169">
        <v>20.440000000000001</v>
      </c>
      <c r="P1384" s="169">
        <v>0</v>
      </c>
      <c r="Q1384" s="127">
        <v>3.41</v>
      </c>
      <c r="R1384" s="128">
        <v>1470.04</v>
      </c>
      <c r="S1384" s="14">
        <v>1975.47</v>
      </c>
      <c r="T1384" s="14">
        <v>2254.13</v>
      </c>
      <c r="U1384" s="129">
        <v>2667.44</v>
      </c>
    </row>
    <row r="1385" spans="1:21" s="12" customFormat="1" x14ac:dyDescent="0.25">
      <c r="A1385" s="120" t="str">
        <f t="shared" si="49"/>
        <v>27.01.2016</v>
      </c>
      <c r="B1385" s="121">
        <f t="shared" si="49"/>
        <v>7</v>
      </c>
      <c r="C1385" s="120" t="str">
        <f t="shared" si="46"/>
        <v>150-670 кВт</v>
      </c>
      <c r="D1385" s="122">
        <v>2180.4699999999998</v>
      </c>
      <c r="E1385" s="123">
        <v>2685.9</v>
      </c>
      <c r="F1385" s="123">
        <v>2964.56</v>
      </c>
      <c r="G1385" s="124">
        <v>3377.87</v>
      </c>
      <c r="H1385" s="125">
        <v>710.43</v>
      </c>
      <c r="I1385" s="161">
        <v>271.10000000000002</v>
      </c>
      <c r="J1385" s="161">
        <v>0</v>
      </c>
      <c r="K1385" s="126" t="s">
        <v>104</v>
      </c>
      <c r="L1385" s="164" t="s">
        <v>1986</v>
      </c>
      <c r="M1385" s="165" t="s">
        <v>94</v>
      </c>
      <c r="N1385" s="127">
        <v>74.92</v>
      </c>
      <c r="O1385" s="169">
        <v>28.73</v>
      </c>
      <c r="P1385" s="169">
        <v>0</v>
      </c>
      <c r="Q1385" s="127">
        <v>3.41</v>
      </c>
      <c r="R1385" s="128">
        <v>1470.04</v>
      </c>
      <c r="S1385" s="14">
        <v>1975.47</v>
      </c>
      <c r="T1385" s="14">
        <v>2254.13</v>
      </c>
      <c r="U1385" s="129">
        <v>2667.44</v>
      </c>
    </row>
    <row r="1386" spans="1:21" s="12" customFormat="1" x14ac:dyDescent="0.25">
      <c r="A1386" s="120" t="str">
        <f t="shared" si="49"/>
        <v>27.01.2016</v>
      </c>
      <c r="B1386" s="121">
        <f t="shared" si="49"/>
        <v>8</v>
      </c>
      <c r="C1386" s="120" t="str">
        <f t="shared" si="46"/>
        <v>150-670 кВт</v>
      </c>
      <c r="D1386" s="122">
        <v>2137.44</v>
      </c>
      <c r="E1386" s="123">
        <v>2642.8700000000003</v>
      </c>
      <c r="F1386" s="123">
        <v>2921.53</v>
      </c>
      <c r="G1386" s="124">
        <v>3334.84</v>
      </c>
      <c r="H1386" s="125">
        <v>667.4</v>
      </c>
      <c r="I1386" s="161">
        <v>724.82999999999993</v>
      </c>
      <c r="J1386" s="161">
        <v>0</v>
      </c>
      <c r="K1386" s="126" t="s">
        <v>1988</v>
      </c>
      <c r="L1386" s="164" t="s">
        <v>1989</v>
      </c>
      <c r="M1386" s="165" t="s">
        <v>94</v>
      </c>
      <c r="N1386" s="127">
        <v>70.36</v>
      </c>
      <c r="O1386" s="169">
        <v>76.81</v>
      </c>
      <c r="P1386" s="169">
        <v>0</v>
      </c>
      <c r="Q1386" s="127">
        <v>3.41</v>
      </c>
      <c r="R1386" s="128">
        <v>1470.04</v>
      </c>
      <c r="S1386" s="14">
        <v>1975.47</v>
      </c>
      <c r="T1386" s="14">
        <v>2254.13</v>
      </c>
      <c r="U1386" s="129">
        <v>2667.44</v>
      </c>
    </row>
    <row r="1387" spans="1:21" s="12" customFormat="1" x14ac:dyDescent="0.25">
      <c r="A1387" s="120" t="str">
        <f t="shared" si="49"/>
        <v>27.01.2016</v>
      </c>
      <c r="B1387" s="121">
        <f t="shared" si="49"/>
        <v>9</v>
      </c>
      <c r="C1387" s="120" t="str">
        <f t="shared" si="46"/>
        <v>150-670 кВт</v>
      </c>
      <c r="D1387" s="122">
        <v>2130.8999999999996</v>
      </c>
      <c r="E1387" s="123">
        <v>2636.33</v>
      </c>
      <c r="F1387" s="123">
        <v>2914.99</v>
      </c>
      <c r="G1387" s="124">
        <v>3328.3</v>
      </c>
      <c r="H1387" s="125">
        <v>660.8599999999999</v>
      </c>
      <c r="I1387" s="161">
        <v>483.94000000000005</v>
      </c>
      <c r="J1387" s="161">
        <v>0</v>
      </c>
      <c r="K1387" s="126" t="s">
        <v>1991</v>
      </c>
      <c r="L1387" s="164" t="s">
        <v>1992</v>
      </c>
      <c r="M1387" s="165" t="s">
        <v>94</v>
      </c>
      <c r="N1387" s="127">
        <v>69.67</v>
      </c>
      <c r="O1387" s="169">
        <v>51.28</v>
      </c>
      <c r="P1387" s="169">
        <v>0</v>
      </c>
      <c r="Q1387" s="127">
        <v>3.41</v>
      </c>
      <c r="R1387" s="128">
        <v>1470.04</v>
      </c>
      <c r="S1387" s="14">
        <v>1975.47</v>
      </c>
      <c r="T1387" s="14">
        <v>2254.13</v>
      </c>
      <c r="U1387" s="129">
        <v>2667.44</v>
      </c>
    </row>
    <row r="1388" spans="1:21" s="12" customFormat="1" x14ac:dyDescent="0.25">
      <c r="A1388" s="120" t="str">
        <f t="shared" si="49"/>
        <v>27.01.2016</v>
      </c>
      <c r="B1388" s="121">
        <f t="shared" si="49"/>
        <v>10</v>
      </c>
      <c r="C1388" s="120" t="str">
        <f t="shared" si="46"/>
        <v>150-670 кВт</v>
      </c>
      <c r="D1388" s="122">
        <v>2218.5899999999997</v>
      </c>
      <c r="E1388" s="123">
        <v>2724.02</v>
      </c>
      <c r="F1388" s="123">
        <v>3002.68</v>
      </c>
      <c r="G1388" s="124">
        <v>3415.99</v>
      </c>
      <c r="H1388" s="125">
        <v>748.55</v>
      </c>
      <c r="I1388" s="161">
        <v>897.67</v>
      </c>
      <c r="J1388" s="161">
        <v>0</v>
      </c>
      <c r="K1388" s="126" t="s">
        <v>1994</v>
      </c>
      <c r="L1388" s="164" t="s">
        <v>1995</v>
      </c>
      <c r="M1388" s="165" t="s">
        <v>94</v>
      </c>
      <c r="N1388" s="127">
        <v>78.959999999999994</v>
      </c>
      <c r="O1388" s="169">
        <v>95.12</v>
      </c>
      <c r="P1388" s="169">
        <v>0</v>
      </c>
      <c r="Q1388" s="127">
        <v>3.41</v>
      </c>
      <c r="R1388" s="128">
        <v>1470.04</v>
      </c>
      <c r="S1388" s="14">
        <v>1975.47</v>
      </c>
      <c r="T1388" s="14">
        <v>2254.13</v>
      </c>
      <c r="U1388" s="129">
        <v>2667.44</v>
      </c>
    </row>
    <row r="1389" spans="1:21" s="12" customFormat="1" x14ac:dyDescent="0.25">
      <c r="A1389" s="120" t="str">
        <f t="shared" si="49"/>
        <v>27.01.2016</v>
      </c>
      <c r="B1389" s="121">
        <f t="shared" si="49"/>
        <v>11</v>
      </c>
      <c r="C1389" s="120" t="str">
        <f t="shared" si="46"/>
        <v>150-670 кВт</v>
      </c>
      <c r="D1389" s="122">
        <v>2225.0099999999998</v>
      </c>
      <c r="E1389" s="123">
        <v>2730.44</v>
      </c>
      <c r="F1389" s="123">
        <v>3009.1000000000004</v>
      </c>
      <c r="G1389" s="124">
        <v>3422.4100000000003</v>
      </c>
      <c r="H1389" s="125">
        <v>754.96999999999991</v>
      </c>
      <c r="I1389" s="161">
        <v>605.28</v>
      </c>
      <c r="J1389" s="161">
        <v>0</v>
      </c>
      <c r="K1389" s="126" t="s">
        <v>1997</v>
      </c>
      <c r="L1389" s="164" t="s">
        <v>1998</v>
      </c>
      <c r="M1389" s="165" t="s">
        <v>94</v>
      </c>
      <c r="N1389" s="127">
        <v>79.64</v>
      </c>
      <c r="O1389" s="169">
        <v>64.14</v>
      </c>
      <c r="P1389" s="169">
        <v>0</v>
      </c>
      <c r="Q1389" s="127">
        <v>3.41</v>
      </c>
      <c r="R1389" s="128">
        <v>1470.04</v>
      </c>
      <c r="S1389" s="14">
        <v>1975.47</v>
      </c>
      <c r="T1389" s="14">
        <v>2254.13</v>
      </c>
      <c r="U1389" s="129">
        <v>2667.44</v>
      </c>
    </row>
    <row r="1390" spans="1:21" s="12" customFormat="1" x14ac:dyDescent="0.25">
      <c r="A1390" s="120" t="str">
        <f t="shared" si="49"/>
        <v>27.01.2016</v>
      </c>
      <c r="B1390" s="121">
        <f t="shared" si="49"/>
        <v>12</v>
      </c>
      <c r="C1390" s="120" t="str">
        <f t="shared" si="46"/>
        <v>150-670 кВт</v>
      </c>
      <c r="D1390" s="122">
        <v>2232.5099999999998</v>
      </c>
      <c r="E1390" s="123">
        <v>2737.94</v>
      </c>
      <c r="F1390" s="123">
        <v>3016.6000000000004</v>
      </c>
      <c r="G1390" s="124">
        <v>3429.9100000000003</v>
      </c>
      <c r="H1390" s="125">
        <v>762.46999999999991</v>
      </c>
      <c r="I1390" s="161">
        <v>474.21</v>
      </c>
      <c r="J1390" s="161">
        <v>0</v>
      </c>
      <c r="K1390" s="126" t="s">
        <v>2000</v>
      </c>
      <c r="L1390" s="164" t="s">
        <v>2001</v>
      </c>
      <c r="M1390" s="165" t="s">
        <v>94</v>
      </c>
      <c r="N1390" s="127">
        <v>80.430000000000007</v>
      </c>
      <c r="O1390" s="169">
        <v>50.25</v>
      </c>
      <c r="P1390" s="169">
        <v>0</v>
      </c>
      <c r="Q1390" s="127">
        <v>3.41</v>
      </c>
      <c r="R1390" s="128">
        <v>1470.04</v>
      </c>
      <c r="S1390" s="14">
        <v>1975.47</v>
      </c>
      <c r="T1390" s="14">
        <v>2254.13</v>
      </c>
      <c r="U1390" s="129">
        <v>2667.44</v>
      </c>
    </row>
    <row r="1391" spans="1:21" s="12" customFormat="1" x14ac:dyDescent="0.25">
      <c r="A1391" s="120" t="str">
        <f t="shared" si="49"/>
        <v>27.01.2016</v>
      </c>
      <c r="B1391" s="121">
        <f t="shared" si="49"/>
        <v>13</v>
      </c>
      <c r="C1391" s="120" t="str">
        <f t="shared" si="46"/>
        <v>150-670 кВт</v>
      </c>
      <c r="D1391" s="122">
        <v>2198.5100000000002</v>
      </c>
      <c r="E1391" s="123">
        <v>2703.94</v>
      </c>
      <c r="F1391" s="123">
        <v>2982.6</v>
      </c>
      <c r="G1391" s="124">
        <v>3395.91</v>
      </c>
      <c r="H1391" s="125">
        <v>728.47</v>
      </c>
      <c r="I1391" s="161">
        <v>588.18000000000006</v>
      </c>
      <c r="J1391" s="161">
        <v>0</v>
      </c>
      <c r="K1391" s="126" t="s">
        <v>280</v>
      </c>
      <c r="L1391" s="164" t="s">
        <v>2003</v>
      </c>
      <c r="M1391" s="165" t="s">
        <v>94</v>
      </c>
      <c r="N1391" s="127">
        <v>76.83</v>
      </c>
      <c r="O1391" s="169">
        <v>62.33</v>
      </c>
      <c r="P1391" s="169">
        <v>0</v>
      </c>
      <c r="Q1391" s="127">
        <v>3.41</v>
      </c>
      <c r="R1391" s="128">
        <v>1470.04</v>
      </c>
      <c r="S1391" s="14">
        <v>1975.47</v>
      </c>
      <c r="T1391" s="14">
        <v>2254.13</v>
      </c>
      <c r="U1391" s="129">
        <v>2667.44</v>
      </c>
    </row>
    <row r="1392" spans="1:21" s="12" customFormat="1" x14ac:dyDescent="0.25">
      <c r="A1392" s="120" t="str">
        <f t="shared" si="49"/>
        <v>27.01.2016</v>
      </c>
      <c r="B1392" s="121">
        <f t="shared" si="49"/>
        <v>14</v>
      </c>
      <c r="C1392" s="120" t="str">
        <f t="shared" si="46"/>
        <v>150-670 кВт</v>
      </c>
      <c r="D1392" s="122">
        <v>2204.0499999999997</v>
      </c>
      <c r="E1392" s="123">
        <v>2709.48</v>
      </c>
      <c r="F1392" s="123">
        <v>2988.14</v>
      </c>
      <c r="G1392" s="124">
        <v>3401.45</v>
      </c>
      <c r="H1392" s="125">
        <v>734.00999999999988</v>
      </c>
      <c r="I1392" s="161">
        <v>267.70999999999998</v>
      </c>
      <c r="J1392" s="161">
        <v>0</v>
      </c>
      <c r="K1392" s="126" t="s">
        <v>2005</v>
      </c>
      <c r="L1392" s="164" t="s">
        <v>2006</v>
      </c>
      <c r="M1392" s="165" t="s">
        <v>94</v>
      </c>
      <c r="N1392" s="127">
        <v>77.42</v>
      </c>
      <c r="O1392" s="169">
        <v>28.37</v>
      </c>
      <c r="P1392" s="169">
        <v>0</v>
      </c>
      <c r="Q1392" s="127">
        <v>3.41</v>
      </c>
      <c r="R1392" s="128">
        <v>1470.04</v>
      </c>
      <c r="S1392" s="14">
        <v>1975.47</v>
      </c>
      <c r="T1392" s="14">
        <v>2254.13</v>
      </c>
      <c r="U1392" s="129">
        <v>2667.44</v>
      </c>
    </row>
    <row r="1393" spans="1:21" s="12" customFormat="1" x14ac:dyDescent="0.25">
      <c r="A1393" s="120" t="str">
        <f t="shared" si="49"/>
        <v>27.01.2016</v>
      </c>
      <c r="B1393" s="121">
        <f t="shared" si="49"/>
        <v>15</v>
      </c>
      <c r="C1393" s="120" t="str">
        <f t="shared" si="46"/>
        <v>150-670 кВт</v>
      </c>
      <c r="D1393" s="122">
        <v>2102.77</v>
      </c>
      <c r="E1393" s="123">
        <v>2608.1999999999998</v>
      </c>
      <c r="F1393" s="123">
        <v>2886.86</v>
      </c>
      <c r="G1393" s="124">
        <v>3300.17</v>
      </c>
      <c r="H1393" s="125">
        <v>632.7299999999999</v>
      </c>
      <c r="I1393" s="161">
        <v>565.25</v>
      </c>
      <c r="J1393" s="161">
        <v>0</v>
      </c>
      <c r="K1393" s="126" t="s">
        <v>191</v>
      </c>
      <c r="L1393" s="164" t="s">
        <v>2008</v>
      </c>
      <c r="M1393" s="165" t="s">
        <v>94</v>
      </c>
      <c r="N1393" s="127">
        <v>66.69</v>
      </c>
      <c r="O1393" s="169">
        <v>59.9</v>
      </c>
      <c r="P1393" s="169">
        <v>0</v>
      </c>
      <c r="Q1393" s="127">
        <v>3.41</v>
      </c>
      <c r="R1393" s="128">
        <v>1470.04</v>
      </c>
      <c r="S1393" s="14">
        <v>1975.47</v>
      </c>
      <c r="T1393" s="14">
        <v>2254.13</v>
      </c>
      <c r="U1393" s="129">
        <v>2667.44</v>
      </c>
    </row>
    <row r="1394" spans="1:21" s="12" customFormat="1" x14ac:dyDescent="0.25">
      <c r="A1394" s="120" t="str">
        <f t="shared" ref="A1394:B1409" si="50">A650</f>
        <v>27.01.2016</v>
      </c>
      <c r="B1394" s="121">
        <f t="shared" si="50"/>
        <v>16</v>
      </c>
      <c r="C1394" s="120" t="str">
        <f t="shared" si="46"/>
        <v>150-670 кВт</v>
      </c>
      <c r="D1394" s="122">
        <v>2146.6</v>
      </c>
      <c r="E1394" s="123">
        <v>2652.03</v>
      </c>
      <c r="F1394" s="123">
        <v>2930.69</v>
      </c>
      <c r="G1394" s="124">
        <v>3344</v>
      </c>
      <c r="H1394" s="125">
        <v>676.56000000000006</v>
      </c>
      <c r="I1394" s="161">
        <v>35.5</v>
      </c>
      <c r="J1394" s="161">
        <v>0.04</v>
      </c>
      <c r="K1394" s="126" t="s">
        <v>2010</v>
      </c>
      <c r="L1394" s="164" t="s">
        <v>2011</v>
      </c>
      <c r="M1394" s="165" t="s">
        <v>100</v>
      </c>
      <c r="N1394" s="127">
        <v>71.33</v>
      </c>
      <c r="O1394" s="169">
        <v>3.76</v>
      </c>
      <c r="P1394" s="169">
        <v>0</v>
      </c>
      <c r="Q1394" s="127">
        <v>3.41</v>
      </c>
      <c r="R1394" s="128">
        <v>1470.04</v>
      </c>
      <c r="S1394" s="14">
        <v>1975.47</v>
      </c>
      <c r="T1394" s="14">
        <v>2254.13</v>
      </c>
      <c r="U1394" s="129">
        <v>2667.44</v>
      </c>
    </row>
    <row r="1395" spans="1:21" s="12" customFormat="1" x14ac:dyDescent="0.25">
      <c r="A1395" s="120" t="str">
        <f t="shared" si="50"/>
        <v>27.01.2016</v>
      </c>
      <c r="B1395" s="121">
        <f t="shared" si="50"/>
        <v>17</v>
      </c>
      <c r="C1395" s="120" t="str">
        <f t="shared" si="46"/>
        <v>150-670 кВт</v>
      </c>
      <c r="D1395" s="122">
        <v>2298.7999999999997</v>
      </c>
      <c r="E1395" s="123">
        <v>2804.23</v>
      </c>
      <c r="F1395" s="123">
        <v>3082.89</v>
      </c>
      <c r="G1395" s="124">
        <v>3496.2</v>
      </c>
      <c r="H1395" s="125">
        <v>828.76</v>
      </c>
      <c r="I1395" s="161">
        <v>458.13</v>
      </c>
      <c r="J1395" s="161">
        <v>0</v>
      </c>
      <c r="K1395" s="126" t="s">
        <v>2013</v>
      </c>
      <c r="L1395" s="164" t="s">
        <v>2014</v>
      </c>
      <c r="M1395" s="165" t="s">
        <v>94</v>
      </c>
      <c r="N1395" s="127">
        <v>87.46</v>
      </c>
      <c r="O1395" s="169">
        <v>48.55</v>
      </c>
      <c r="P1395" s="169">
        <v>0</v>
      </c>
      <c r="Q1395" s="127">
        <v>3.41</v>
      </c>
      <c r="R1395" s="128">
        <v>1470.04</v>
      </c>
      <c r="S1395" s="14">
        <v>1975.47</v>
      </c>
      <c r="T1395" s="14">
        <v>2254.13</v>
      </c>
      <c r="U1395" s="129">
        <v>2667.44</v>
      </c>
    </row>
    <row r="1396" spans="1:21" s="12" customFormat="1" x14ac:dyDescent="0.25">
      <c r="A1396" s="120" t="str">
        <f t="shared" si="50"/>
        <v>27.01.2016</v>
      </c>
      <c r="B1396" s="121">
        <f t="shared" si="50"/>
        <v>18</v>
      </c>
      <c r="C1396" s="120" t="str">
        <f t="shared" ref="C1396:C1459" si="51">C1395</f>
        <v>150-670 кВт</v>
      </c>
      <c r="D1396" s="122">
        <v>2368.84</v>
      </c>
      <c r="E1396" s="123">
        <v>2874.2700000000004</v>
      </c>
      <c r="F1396" s="123">
        <v>3152.9300000000003</v>
      </c>
      <c r="G1396" s="124">
        <v>3566.24</v>
      </c>
      <c r="H1396" s="125">
        <v>898.8</v>
      </c>
      <c r="I1396" s="161">
        <v>342.84999999999997</v>
      </c>
      <c r="J1396" s="161">
        <v>0</v>
      </c>
      <c r="K1396" s="126" t="s">
        <v>2016</v>
      </c>
      <c r="L1396" s="164" t="s">
        <v>2017</v>
      </c>
      <c r="M1396" s="165" t="s">
        <v>94</v>
      </c>
      <c r="N1396" s="127">
        <v>94.88</v>
      </c>
      <c r="O1396" s="169">
        <v>36.33</v>
      </c>
      <c r="P1396" s="169">
        <v>0</v>
      </c>
      <c r="Q1396" s="127">
        <v>3.41</v>
      </c>
      <c r="R1396" s="128">
        <v>1470.04</v>
      </c>
      <c r="S1396" s="14">
        <v>1975.47</v>
      </c>
      <c r="T1396" s="14">
        <v>2254.13</v>
      </c>
      <c r="U1396" s="129">
        <v>2667.44</v>
      </c>
    </row>
    <row r="1397" spans="1:21" s="12" customFormat="1" x14ac:dyDescent="0.25">
      <c r="A1397" s="120" t="str">
        <f t="shared" si="50"/>
        <v>27.01.2016</v>
      </c>
      <c r="B1397" s="121">
        <f t="shared" si="50"/>
        <v>19</v>
      </c>
      <c r="C1397" s="120" t="str">
        <f t="shared" si="51"/>
        <v>150-670 кВт</v>
      </c>
      <c r="D1397" s="122">
        <v>2341.23</v>
      </c>
      <c r="E1397" s="123">
        <v>2846.66</v>
      </c>
      <c r="F1397" s="123">
        <v>3125.32</v>
      </c>
      <c r="G1397" s="124">
        <v>3538.63</v>
      </c>
      <c r="H1397" s="125">
        <v>871.19</v>
      </c>
      <c r="I1397" s="161">
        <v>0</v>
      </c>
      <c r="J1397" s="161">
        <v>183.9</v>
      </c>
      <c r="K1397" s="126" t="s">
        <v>2019</v>
      </c>
      <c r="L1397" s="164" t="s">
        <v>94</v>
      </c>
      <c r="M1397" s="165" t="s">
        <v>2020</v>
      </c>
      <c r="N1397" s="127">
        <v>91.95</v>
      </c>
      <c r="O1397" s="169">
        <v>0</v>
      </c>
      <c r="P1397" s="169">
        <v>19.489999999999998</v>
      </c>
      <c r="Q1397" s="127">
        <v>3.41</v>
      </c>
      <c r="R1397" s="128">
        <v>1470.04</v>
      </c>
      <c r="S1397" s="14">
        <v>1975.47</v>
      </c>
      <c r="T1397" s="14">
        <v>2254.13</v>
      </c>
      <c r="U1397" s="129">
        <v>2667.44</v>
      </c>
    </row>
    <row r="1398" spans="1:21" s="12" customFormat="1" x14ac:dyDescent="0.25">
      <c r="A1398" s="120" t="str">
        <f t="shared" si="50"/>
        <v>27.01.2016</v>
      </c>
      <c r="B1398" s="121">
        <f t="shared" si="50"/>
        <v>20</v>
      </c>
      <c r="C1398" s="120" t="str">
        <f t="shared" si="51"/>
        <v>150-670 кВт</v>
      </c>
      <c r="D1398" s="122">
        <v>2300.35</v>
      </c>
      <c r="E1398" s="123">
        <v>2805.7799999999997</v>
      </c>
      <c r="F1398" s="123">
        <v>3084.4400000000005</v>
      </c>
      <c r="G1398" s="124">
        <v>3497.75</v>
      </c>
      <c r="H1398" s="125">
        <v>830.31</v>
      </c>
      <c r="I1398" s="161">
        <v>32.450000000000003</v>
      </c>
      <c r="J1398" s="161">
        <v>0</v>
      </c>
      <c r="K1398" s="126" t="s">
        <v>2022</v>
      </c>
      <c r="L1398" s="164" t="s">
        <v>2023</v>
      </c>
      <c r="M1398" s="165" t="s">
        <v>94</v>
      </c>
      <c r="N1398" s="127">
        <v>87.62</v>
      </c>
      <c r="O1398" s="169">
        <v>3.44</v>
      </c>
      <c r="P1398" s="169">
        <v>0</v>
      </c>
      <c r="Q1398" s="127">
        <v>3.41</v>
      </c>
      <c r="R1398" s="128">
        <v>1470.04</v>
      </c>
      <c r="S1398" s="14">
        <v>1975.47</v>
      </c>
      <c r="T1398" s="14">
        <v>2254.13</v>
      </c>
      <c r="U1398" s="129">
        <v>2667.44</v>
      </c>
    </row>
    <row r="1399" spans="1:21" s="12" customFormat="1" x14ac:dyDescent="0.25">
      <c r="A1399" s="120" t="str">
        <f t="shared" si="50"/>
        <v>27.01.2016</v>
      </c>
      <c r="B1399" s="121">
        <f t="shared" si="50"/>
        <v>21</v>
      </c>
      <c r="C1399" s="120" t="str">
        <f t="shared" si="51"/>
        <v>150-670 кВт</v>
      </c>
      <c r="D1399" s="122">
        <v>2301.65</v>
      </c>
      <c r="E1399" s="123">
        <v>2807.08</v>
      </c>
      <c r="F1399" s="123">
        <v>3085.7400000000002</v>
      </c>
      <c r="G1399" s="124">
        <v>3499.05</v>
      </c>
      <c r="H1399" s="125">
        <v>831.61</v>
      </c>
      <c r="I1399" s="161">
        <v>0</v>
      </c>
      <c r="J1399" s="161">
        <v>519.38</v>
      </c>
      <c r="K1399" s="126" t="s">
        <v>2025</v>
      </c>
      <c r="L1399" s="164" t="s">
        <v>94</v>
      </c>
      <c r="M1399" s="165" t="s">
        <v>2026</v>
      </c>
      <c r="N1399" s="127">
        <v>87.76</v>
      </c>
      <c r="O1399" s="169">
        <v>0</v>
      </c>
      <c r="P1399" s="169">
        <v>55.04</v>
      </c>
      <c r="Q1399" s="127">
        <v>3.41</v>
      </c>
      <c r="R1399" s="128">
        <v>1470.04</v>
      </c>
      <c r="S1399" s="14">
        <v>1975.47</v>
      </c>
      <c r="T1399" s="14">
        <v>2254.13</v>
      </c>
      <c r="U1399" s="129">
        <v>2667.44</v>
      </c>
    </row>
    <row r="1400" spans="1:21" s="12" customFormat="1" x14ac:dyDescent="0.25">
      <c r="A1400" s="120" t="str">
        <f t="shared" si="50"/>
        <v>27.01.2016</v>
      </c>
      <c r="B1400" s="121">
        <f t="shared" si="50"/>
        <v>22</v>
      </c>
      <c r="C1400" s="120" t="str">
        <f t="shared" si="51"/>
        <v>150-670 кВт</v>
      </c>
      <c r="D1400" s="122">
        <v>2521.6999999999998</v>
      </c>
      <c r="E1400" s="123">
        <v>3027.13</v>
      </c>
      <c r="F1400" s="123">
        <v>3305.79</v>
      </c>
      <c r="G1400" s="124">
        <v>3719.1</v>
      </c>
      <c r="H1400" s="125">
        <v>1051.6600000000001</v>
      </c>
      <c r="I1400" s="161">
        <v>0</v>
      </c>
      <c r="J1400" s="161">
        <v>11.08</v>
      </c>
      <c r="K1400" s="126" t="s">
        <v>2028</v>
      </c>
      <c r="L1400" s="164" t="s">
        <v>94</v>
      </c>
      <c r="M1400" s="165" t="s">
        <v>2029</v>
      </c>
      <c r="N1400" s="127">
        <v>111.08</v>
      </c>
      <c r="O1400" s="169">
        <v>0</v>
      </c>
      <c r="P1400" s="169">
        <v>1.17</v>
      </c>
      <c r="Q1400" s="127">
        <v>3.41</v>
      </c>
      <c r="R1400" s="128">
        <v>1470.04</v>
      </c>
      <c r="S1400" s="14">
        <v>1975.47</v>
      </c>
      <c r="T1400" s="14">
        <v>2254.13</v>
      </c>
      <c r="U1400" s="129">
        <v>2667.44</v>
      </c>
    </row>
    <row r="1401" spans="1:21" s="12" customFormat="1" x14ac:dyDescent="0.25">
      <c r="A1401" s="120" t="str">
        <f t="shared" si="50"/>
        <v>27.01.2016</v>
      </c>
      <c r="B1401" s="121">
        <f t="shared" si="50"/>
        <v>23</v>
      </c>
      <c r="C1401" s="120" t="str">
        <f t="shared" si="51"/>
        <v>150-670 кВт</v>
      </c>
      <c r="D1401" s="122">
        <v>2433.36</v>
      </c>
      <c r="E1401" s="123">
        <v>2938.79</v>
      </c>
      <c r="F1401" s="123">
        <v>3217.4500000000003</v>
      </c>
      <c r="G1401" s="124">
        <v>3630.76</v>
      </c>
      <c r="H1401" s="125">
        <v>963.32</v>
      </c>
      <c r="I1401" s="161">
        <v>0</v>
      </c>
      <c r="J1401" s="161">
        <v>9.3800000000000008</v>
      </c>
      <c r="K1401" s="126" t="s">
        <v>2031</v>
      </c>
      <c r="L1401" s="164" t="s">
        <v>94</v>
      </c>
      <c r="M1401" s="165" t="s">
        <v>2032</v>
      </c>
      <c r="N1401" s="127">
        <v>101.72</v>
      </c>
      <c r="O1401" s="169">
        <v>0</v>
      </c>
      <c r="P1401" s="169">
        <v>0.99</v>
      </c>
      <c r="Q1401" s="127">
        <v>3.41</v>
      </c>
      <c r="R1401" s="128">
        <v>1470.04</v>
      </c>
      <c r="S1401" s="14">
        <v>1975.47</v>
      </c>
      <c r="T1401" s="14">
        <v>2254.13</v>
      </c>
      <c r="U1401" s="129">
        <v>2667.44</v>
      </c>
    </row>
    <row r="1402" spans="1:21" s="12" customFormat="1" x14ac:dyDescent="0.25">
      <c r="A1402" s="120" t="str">
        <f t="shared" si="50"/>
        <v>28.01.2016</v>
      </c>
      <c r="B1402" s="121">
        <f t="shared" si="50"/>
        <v>0</v>
      </c>
      <c r="C1402" s="120" t="str">
        <f t="shared" si="51"/>
        <v>150-670 кВт</v>
      </c>
      <c r="D1402" s="122">
        <v>2198.52</v>
      </c>
      <c r="E1402" s="123">
        <v>2703.95</v>
      </c>
      <c r="F1402" s="123">
        <v>2982.6099999999997</v>
      </c>
      <c r="G1402" s="124">
        <v>3395.92</v>
      </c>
      <c r="H1402" s="125">
        <v>728.48</v>
      </c>
      <c r="I1402" s="161">
        <v>123.6</v>
      </c>
      <c r="J1402" s="161">
        <v>0</v>
      </c>
      <c r="K1402" s="126" t="s">
        <v>2035</v>
      </c>
      <c r="L1402" s="164" t="s">
        <v>2036</v>
      </c>
      <c r="M1402" s="165" t="s">
        <v>94</v>
      </c>
      <c r="N1402" s="127">
        <v>76.83</v>
      </c>
      <c r="O1402" s="169">
        <v>13.1</v>
      </c>
      <c r="P1402" s="169">
        <v>0</v>
      </c>
      <c r="Q1402" s="127">
        <v>3.41</v>
      </c>
      <c r="R1402" s="128">
        <v>1470.04</v>
      </c>
      <c r="S1402" s="14">
        <v>1975.47</v>
      </c>
      <c r="T1402" s="14">
        <v>2254.13</v>
      </c>
      <c r="U1402" s="129">
        <v>2667.44</v>
      </c>
    </row>
    <row r="1403" spans="1:21" s="12" customFormat="1" x14ac:dyDescent="0.25">
      <c r="A1403" s="120" t="str">
        <f t="shared" si="50"/>
        <v>28.01.2016</v>
      </c>
      <c r="B1403" s="121">
        <f t="shared" si="50"/>
        <v>1</v>
      </c>
      <c r="C1403" s="120" t="str">
        <f t="shared" si="51"/>
        <v>150-670 кВт</v>
      </c>
      <c r="D1403" s="122">
        <v>2115.08</v>
      </c>
      <c r="E1403" s="123">
        <v>2620.5100000000002</v>
      </c>
      <c r="F1403" s="123">
        <v>2899.17</v>
      </c>
      <c r="G1403" s="124">
        <v>3312.48</v>
      </c>
      <c r="H1403" s="125">
        <v>645.04</v>
      </c>
      <c r="I1403" s="161">
        <v>38.42</v>
      </c>
      <c r="J1403" s="161">
        <v>0.01</v>
      </c>
      <c r="K1403" s="126" t="s">
        <v>2038</v>
      </c>
      <c r="L1403" s="164" t="s">
        <v>2039</v>
      </c>
      <c r="M1403" s="165" t="s">
        <v>95</v>
      </c>
      <c r="N1403" s="127">
        <v>67.989999999999995</v>
      </c>
      <c r="O1403" s="169">
        <v>4.07</v>
      </c>
      <c r="P1403" s="169">
        <v>0</v>
      </c>
      <c r="Q1403" s="127">
        <v>3.41</v>
      </c>
      <c r="R1403" s="128">
        <v>1470.04</v>
      </c>
      <c r="S1403" s="14">
        <v>1975.47</v>
      </c>
      <c r="T1403" s="14">
        <v>2254.13</v>
      </c>
      <c r="U1403" s="129">
        <v>2667.44</v>
      </c>
    </row>
    <row r="1404" spans="1:21" s="12" customFormat="1" x14ac:dyDescent="0.25">
      <c r="A1404" s="120" t="str">
        <f t="shared" si="50"/>
        <v>28.01.2016</v>
      </c>
      <c r="B1404" s="121">
        <f t="shared" si="50"/>
        <v>2</v>
      </c>
      <c r="C1404" s="120" t="str">
        <f t="shared" si="51"/>
        <v>150-670 кВт</v>
      </c>
      <c r="D1404" s="122">
        <v>2106.3000000000002</v>
      </c>
      <c r="E1404" s="123">
        <v>2611.73</v>
      </c>
      <c r="F1404" s="123">
        <v>2890.39</v>
      </c>
      <c r="G1404" s="124">
        <v>3303.7</v>
      </c>
      <c r="H1404" s="125">
        <v>636.25999999999988</v>
      </c>
      <c r="I1404" s="161">
        <v>0</v>
      </c>
      <c r="J1404" s="161">
        <v>691.86999999999989</v>
      </c>
      <c r="K1404" s="126" t="s">
        <v>2040</v>
      </c>
      <c r="L1404" s="164" t="s">
        <v>94</v>
      </c>
      <c r="M1404" s="165" t="s">
        <v>1584</v>
      </c>
      <c r="N1404" s="127">
        <v>67.06</v>
      </c>
      <c r="O1404" s="169">
        <v>0</v>
      </c>
      <c r="P1404" s="169">
        <v>73.31</v>
      </c>
      <c r="Q1404" s="127">
        <v>3.41</v>
      </c>
      <c r="R1404" s="128">
        <v>1470.04</v>
      </c>
      <c r="S1404" s="14">
        <v>1975.47</v>
      </c>
      <c r="T1404" s="14">
        <v>2254.13</v>
      </c>
      <c r="U1404" s="129">
        <v>2667.44</v>
      </c>
    </row>
    <row r="1405" spans="1:21" s="12" customFormat="1" x14ac:dyDescent="0.25">
      <c r="A1405" s="120" t="str">
        <f t="shared" si="50"/>
        <v>28.01.2016</v>
      </c>
      <c r="B1405" s="121">
        <f t="shared" si="50"/>
        <v>3</v>
      </c>
      <c r="C1405" s="120" t="str">
        <f t="shared" si="51"/>
        <v>150-670 кВт</v>
      </c>
      <c r="D1405" s="122">
        <v>2100.33</v>
      </c>
      <c r="E1405" s="123">
        <v>2605.7600000000002</v>
      </c>
      <c r="F1405" s="123">
        <v>2884.42</v>
      </c>
      <c r="G1405" s="124">
        <v>3297.7300000000005</v>
      </c>
      <c r="H1405" s="125">
        <v>630.29000000000008</v>
      </c>
      <c r="I1405" s="161">
        <v>0</v>
      </c>
      <c r="J1405" s="161">
        <v>174.47</v>
      </c>
      <c r="K1405" s="126" t="s">
        <v>2042</v>
      </c>
      <c r="L1405" s="164" t="s">
        <v>94</v>
      </c>
      <c r="M1405" s="165" t="s">
        <v>2043</v>
      </c>
      <c r="N1405" s="127">
        <v>66.430000000000007</v>
      </c>
      <c r="O1405" s="169">
        <v>0</v>
      </c>
      <c r="P1405" s="169">
        <v>18.489999999999998</v>
      </c>
      <c r="Q1405" s="127">
        <v>3.41</v>
      </c>
      <c r="R1405" s="128">
        <v>1470.04</v>
      </c>
      <c r="S1405" s="14">
        <v>1975.47</v>
      </c>
      <c r="T1405" s="14">
        <v>2254.13</v>
      </c>
      <c r="U1405" s="129">
        <v>2667.44</v>
      </c>
    </row>
    <row r="1406" spans="1:21" s="12" customFormat="1" x14ac:dyDescent="0.25">
      <c r="A1406" s="120" t="str">
        <f t="shared" si="50"/>
        <v>28.01.2016</v>
      </c>
      <c r="B1406" s="121">
        <f t="shared" si="50"/>
        <v>4</v>
      </c>
      <c r="C1406" s="120" t="str">
        <f t="shared" si="51"/>
        <v>150-670 кВт</v>
      </c>
      <c r="D1406" s="122">
        <v>2092</v>
      </c>
      <c r="E1406" s="123">
        <v>2597.4300000000003</v>
      </c>
      <c r="F1406" s="123">
        <v>2876.09</v>
      </c>
      <c r="G1406" s="124">
        <v>3289.3999999999996</v>
      </c>
      <c r="H1406" s="125">
        <v>621.95999999999992</v>
      </c>
      <c r="I1406" s="161">
        <v>570.29</v>
      </c>
      <c r="J1406" s="161">
        <v>0</v>
      </c>
      <c r="K1406" s="126" t="s">
        <v>2044</v>
      </c>
      <c r="L1406" s="164" t="s">
        <v>2045</v>
      </c>
      <c r="M1406" s="165" t="s">
        <v>94</v>
      </c>
      <c r="N1406" s="127">
        <v>65.540000000000006</v>
      </c>
      <c r="O1406" s="169">
        <v>60.43</v>
      </c>
      <c r="P1406" s="169">
        <v>0</v>
      </c>
      <c r="Q1406" s="127">
        <v>3.41</v>
      </c>
      <c r="R1406" s="128">
        <v>1470.04</v>
      </c>
      <c r="S1406" s="14">
        <v>1975.47</v>
      </c>
      <c r="T1406" s="14">
        <v>2254.13</v>
      </c>
      <c r="U1406" s="129">
        <v>2667.44</v>
      </c>
    </row>
    <row r="1407" spans="1:21" s="12" customFormat="1" x14ac:dyDescent="0.25">
      <c r="A1407" s="120" t="str">
        <f t="shared" si="50"/>
        <v>28.01.2016</v>
      </c>
      <c r="B1407" s="121">
        <f t="shared" si="50"/>
        <v>5</v>
      </c>
      <c r="C1407" s="120" t="str">
        <f t="shared" si="51"/>
        <v>150-670 кВт</v>
      </c>
      <c r="D1407" s="122">
        <v>2096.2399999999998</v>
      </c>
      <c r="E1407" s="123">
        <v>2601.67</v>
      </c>
      <c r="F1407" s="123">
        <v>2880.33</v>
      </c>
      <c r="G1407" s="124">
        <v>3293.6400000000003</v>
      </c>
      <c r="H1407" s="125">
        <v>626.19999999999993</v>
      </c>
      <c r="I1407" s="161">
        <v>765.88</v>
      </c>
      <c r="J1407" s="161">
        <v>0</v>
      </c>
      <c r="K1407" s="126" t="s">
        <v>158</v>
      </c>
      <c r="L1407" s="164" t="s">
        <v>2046</v>
      </c>
      <c r="M1407" s="165" t="s">
        <v>94</v>
      </c>
      <c r="N1407" s="127">
        <v>65.989999999999995</v>
      </c>
      <c r="O1407" s="169">
        <v>81.16</v>
      </c>
      <c r="P1407" s="169">
        <v>0</v>
      </c>
      <c r="Q1407" s="127">
        <v>3.41</v>
      </c>
      <c r="R1407" s="128">
        <v>1470.04</v>
      </c>
      <c r="S1407" s="14">
        <v>1975.47</v>
      </c>
      <c r="T1407" s="14">
        <v>2254.13</v>
      </c>
      <c r="U1407" s="129">
        <v>2667.44</v>
      </c>
    </row>
    <row r="1408" spans="1:21" s="12" customFormat="1" x14ac:dyDescent="0.25">
      <c r="A1408" s="120" t="str">
        <f t="shared" si="50"/>
        <v>28.01.2016</v>
      </c>
      <c r="B1408" s="121">
        <f t="shared" si="50"/>
        <v>6</v>
      </c>
      <c r="C1408" s="120" t="str">
        <f t="shared" si="51"/>
        <v>150-670 кВт</v>
      </c>
      <c r="D1408" s="122">
        <v>2138.69</v>
      </c>
      <c r="E1408" s="123">
        <v>2644.12</v>
      </c>
      <c r="F1408" s="123">
        <v>2922.78</v>
      </c>
      <c r="G1408" s="124">
        <v>3336.09</v>
      </c>
      <c r="H1408" s="125">
        <v>668.65</v>
      </c>
      <c r="I1408" s="161">
        <v>46.879999999999995</v>
      </c>
      <c r="J1408" s="161">
        <v>0</v>
      </c>
      <c r="K1408" s="126" t="s">
        <v>2047</v>
      </c>
      <c r="L1408" s="164" t="s">
        <v>2048</v>
      </c>
      <c r="M1408" s="165" t="s">
        <v>94</v>
      </c>
      <c r="N1408" s="127">
        <v>70.489999999999995</v>
      </c>
      <c r="O1408" s="169">
        <v>4.97</v>
      </c>
      <c r="P1408" s="169">
        <v>0</v>
      </c>
      <c r="Q1408" s="127">
        <v>3.41</v>
      </c>
      <c r="R1408" s="128">
        <v>1470.04</v>
      </c>
      <c r="S1408" s="14">
        <v>1975.47</v>
      </c>
      <c r="T1408" s="14">
        <v>2254.13</v>
      </c>
      <c r="U1408" s="129">
        <v>2667.44</v>
      </c>
    </row>
    <row r="1409" spans="1:21" s="12" customFormat="1" x14ac:dyDescent="0.25">
      <c r="A1409" s="120" t="str">
        <f t="shared" si="50"/>
        <v>28.01.2016</v>
      </c>
      <c r="B1409" s="121">
        <f t="shared" si="50"/>
        <v>7</v>
      </c>
      <c r="C1409" s="120" t="str">
        <f t="shared" si="51"/>
        <v>150-670 кВт</v>
      </c>
      <c r="D1409" s="122">
        <v>2189.66</v>
      </c>
      <c r="E1409" s="123">
        <v>2695.09</v>
      </c>
      <c r="F1409" s="123">
        <v>2973.7500000000005</v>
      </c>
      <c r="G1409" s="124">
        <v>3387.0600000000004</v>
      </c>
      <c r="H1409" s="125">
        <v>719.62</v>
      </c>
      <c r="I1409" s="161">
        <v>0.01</v>
      </c>
      <c r="J1409" s="161">
        <v>30.080000000000002</v>
      </c>
      <c r="K1409" s="126" t="s">
        <v>2050</v>
      </c>
      <c r="L1409" s="164" t="s">
        <v>95</v>
      </c>
      <c r="M1409" s="165" t="s">
        <v>2051</v>
      </c>
      <c r="N1409" s="127">
        <v>75.89</v>
      </c>
      <c r="O1409" s="169">
        <v>0</v>
      </c>
      <c r="P1409" s="169">
        <v>3.19</v>
      </c>
      <c r="Q1409" s="127">
        <v>3.41</v>
      </c>
      <c r="R1409" s="128">
        <v>1470.04</v>
      </c>
      <c r="S1409" s="14">
        <v>1975.47</v>
      </c>
      <c r="T1409" s="14">
        <v>2254.13</v>
      </c>
      <c r="U1409" s="129">
        <v>2667.44</v>
      </c>
    </row>
    <row r="1410" spans="1:21" s="12" customFormat="1" x14ac:dyDescent="0.25">
      <c r="A1410" s="120" t="str">
        <f t="shared" ref="A1410:B1425" si="52">A666</f>
        <v>28.01.2016</v>
      </c>
      <c r="B1410" s="121">
        <f t="shared" si="52"/>
        <v>8</v>
      </c>
      <c r="C1410" s="120" t="str">
        <f t="shared" si="51"/>
        <v>150-670 кВт</v>
      </c>
      <c r="D1410" s="122">
        <v>2123.42</v>
      </c>
      <c r="E1410" s="123">
        <v>2628.85</v>
      </c>
      <c r="F1410" s="123">
        <v>2907.51</v>
      </c>
      <c r="G1410" s="124">
        <v>3320.82</v>
      </c>
      <c r="H1410" s="125">
        <v>653.38</v>
      </c>
      <c r="I1410" s="161">
        <v>426.38</v>
      </c>
      <c r="J1410" s="161">
        <v>0</v>
      </c>
      <c r="K1410" s="126" t="s">
        <v>2053</v>
      </c>
      <c r="L1410" s="164" t="s">
        <v>2054</v>
      </c>
      <c r="M1410" s="165" t="s">
        <v>94</v>
      </c>
      <c r="N1410" s="127">
        <v>68.87</v>
      </c>
      <c r="O1410" s="169">
        <v>45.18</v>
      </c>
      <c r="P1410" s="169">
        <v>0</v>
      </c>
      <c r="Q1410" s="127">
        <v>3.41</v>
      </c>
      <c r="R1410" s="128">
        <v>1470.04</v>
      </c>
      <c r="S1410" s="14">
        <v>1975.47</v>
      </c>
      <c r="T1410" s="14">
        <v>2254.13</v>
      </c>
      <c r="U1410" s="129">
        <v>2667.44</v>
      </c>
    </row>
    <row r="1411" spans="1:21" s="12" customFormat="1" x14ac:dyDescent="0.25">
      <c r="A1411" s="120" t="str">
        <f t="shared" si="52"/>
        <v>28.01.2016</v>
      </c>
      <c r="B1411" s="121">
        <f t="shared" si="52"/>
        <v>9</v>
      </c>
      <c r="C1411" s="120" t="str">
        <f t="shared" si="51"/>
        <v>150-670 кВт</v>
      </c>
      <c r="D1411" s="122">
        <v>2114.71</v>
      </c>
      <c r="E1411" s="123">
        <v>2620.14</v>
      </c>
      <c r="F1411" s="123">
        <v>2898.8</v>
      </c>
      <c r="G1411" s="124">
        <v>3312.11</v>
      </c>
      <c r="H1411" s="125">
        <v>644.66999999999996</v>
      </c>
      <c r="I1411" s="161">
        <v>34.630000000000003</v>
      </c>
      <c r="J1411" s="161">
        <v>0</v>
      </c>
      <c r="K1411" s="126" t="s">
        <v>2056</v>
      </c>
      <c r="L1411" s="164" t="s">
        <v>2057</v>
      </c>
      <c r="M1411" s="165" t="s">
        <v>94</v>
      </c>
      <c r="N1411" s="127">
        <v>67.95</v>
      </c>
      <c r="O1411" s="169">
        <v>3.67</v>
      </c>
      <c r="P1411" s="169">
        <v>0</v>
      </c>
      <c r="Q1411" s="127">
        <v>3.41</v>
      </c>
      <c r="R1411" s="128">
        <v>1470.04</v>
      </c>
      <c r="S1411" s="14">
        <v>1975.47</v>
      </c>
      <c r="T1411" s="14">
        <v>2254.13</v>
      </c>
      <c r="U1411" s="129">
        <v>2667.44</v>
      </c>
    </row>
    <row r="1412" spans="1:21" s="12" customFormat="1" x14ac:dyDescent="0.25">
      <c r="A1412" s="120" t="str">
        <f t="shared" si="52"/>
        <v>28.01.2016</v>
      </c>
      <c r="B1412" s="121">
        <f t="shared" si="52"/>
        <v>10</v>
      </c>
      <c r="C1412" s="120" t="str">
        <f t="shared" si="51"/>
        <v>150-670 кВт</v>
      </c>
      <c r="D1412" s="122">
        <v>2205.08</v>
      </c>
      <c r="E1412" s="123">
        <v>2710.5099999999998</v>
      </c>
      <c r="F1412" s="123">
        <v>2989.17</v>
      </c>
      <c r="G1412" s="124">
        <v>3402.48</v>
      </c>
      <c r="H1412" s="125">
        <v>735.04</v>
      </c>
      <c r="I1412" s="161">
        <v>28.7</v>
      </c>
      <c r="J1412" s="161">
        <v>0</v>
      </c>
      <c r="K1412" s="126" t="s">
        <v>2059</v>
      </c>
      <c r="L1412" s="164" t="s">
        <v>2060</v>
      </c>
      <c r="M1412" s="165" t="s">
        <v>94</v>
      </c>
      <c r="N1412" s="127">
        <v>77.53</v>
      </c>
      <c r="O1412" s="169">
        <v>3.04</v>
      </c>
      <c r="P1412" s="169">
        <v>0</v>
      </c>
      <c r="Q1412" s="127">
        <v>3.41</v>
      </c>
      <c r="R1412" s="128">
        <v>1470.04</v>
      </c>
      <c r="S1412" s="14">
        <v>1975.47</v>
      </c>
      <c r="T1412" s="14">
        <v>2254.13</v>
      </c>
      <c r="U1412" s="129">
        <v>2667.44</v>
      </c>
    </row>
    <row r="1413" spans="1:21" s="12" customFormat="1" x14ac:dyDescent="0.25">
      <c r="A1413" s="120" t="str">
        <f t="shared" si="52"/>
        <v>28.01.2016</v>
      </c>
      <c r="B1413" s="121">
        <f t="shared" si="52"/>
        <v>11</v>
      </c>
      <c r="C1413" s="120" t="str">
        <f t="shared" si="51"/>
        <v>150-670 кВт</v>
      </c>
      <c r="D1413" s="122">
        <v>2212.5299999999997</v>
      </c>
      <c r="E1413" s="123">
        <v>2717.96</v>
      </c>
      <c r="F1413" s="123">
        <v>2996.62</v>
      </c>
      <c r="G1413" s="124">
        <v>3409.9300000000003</v>
      </c>
      <c r="H1413" s="125">
        <v>742.4899999999999</v>
      </c>
      <c r="I1413" s="161">
        <v>26.11</v>
      </c>
      <c r="J1413" s="161">
        <v>0</v>
      </c>
      <c r="K1413" s="126" t="s">
        <v>2062</v>
      </c>
      <c r="L1413" s="164" t="s">
        <v>183</v>
      </c>
      <c r="M1413" s="165" t="s">
        <v>94</v>
      </c>
      <c r="N1413" s="127">
        <v>78.319999999999993</v>
      </c>
      <c r="O1413" s="169">
        <v>2.77</v>
      </c>
      <c r="P1413" s="169">
        <v>0</v>
      </c>
      <c r="Q1413" s="127">
        <v>3.41</v>
      </c>
      <c r="R1413" s="128">
        <v>1470.04</v>
      </c>
      <c r="S1413" s="14">
        <v>1975.47</v>
      </c>
      <c r="T1413" s="14">
        <v>2254.13</v>
      </c>
      <c r="U1413" s="129">
        <v>2667.44</v>
      </c>
    </row>
    <row r="1414" spans="1:21" s="12" customFormat="1" x14ac:dyDescent="0.25">
      <c r="A1414" s="120" t="str">
        <f t="shared" si="52"/>
        <v>28.01.2016</v>
      </c>
      <c r="B1414" s="121">
        <f t="shared" si="52"/>
        <v>12</v>
      </c>
      <c r="C1414" s="120" t="str">
        <f t="shared" si="51"/>
        <v>150-670 кВт</v>
      </c>
      <c r="D1414" s="122">
        <v>2220.5699999999997</v>
      </c>
      <c r="E1414" s="123">
        <v>2726</v>
      </c>
      <c r="F1414" s="123">
        <v>3004.66</v>
      </c>
      <c r="G1414" s="124">
        <v>3417.9700000000003</v>
      </c>
      <c r="H1414" s="125">
        <v>750.53</v>
      </c>
      <c r="I1414" s="161">
        <v>18.470000000000002</v>
      </c>
      <c r="J1414" s="161">
        <v>0</v>
      </c>
      <c r="K1414" s="126" t="s">
        <v>2064</v>
      </c>
      <c r="L1414" s="164" t="s">
        <v>2065</v>
      </c>
      <c r="M1414" s="165" t="s">
        <v>94</v>
      </c>
      <c r="N1414" s="127">
        <v>79.17</v>
      </c>
      <c r="O1414" s="169">
        <v>1.96</v>
      </c>
      <c r="P1414" s="169">
        <v>0</v>
      </c>
      <c r="Q1414" s="127">
        <v>3.41</v>
      </c>
      <c r="R1414" s="128">
        <v>1470.04</v>
      </c>
      <c r="S1414" s="14">
        <v>1975.47</v>
      </c>
      <c r="T1414" s="14">
        <v>2254.13</v>
      </c>
      <c r="U1414" s="129">
        <v>2667.44</v>
      </c>
    </row>
    <row r="1415" spans="1:21" s="12" customFormat="1" x14ac:dyDescent="0.25">
      <c r="A1415" s="120" t="str">
        <f t="shared" si="52"/>
        <v>28.01.2016</v>
      </c>
      <c r="B1415" s="121">
        <f t="shared" si="52"/>
        <v>13</v>
      </c>
      <c r="C1415" s="120" t="str">
        <f t="shared" si="51"/>
        <v>150-670 кВт</v>
      </c>
      <c r="D1415" s="122">
        <v>2199.48</v>
      </c>
      <c r="E1415" s="123">
        <v>2704.91</v>
      </c>
      <c r="F1415" s="123">
        <v>2983.57</v>
      </c>
      <c r="G1415" s="124">
        <v>3396.88</v>
      </c>
      <c r="H1415" s="125">
        <v>729.43999999999994</v>
      </c>
      <c r="I1415" s="161">
        <v>6.26</v>
      </c>
      <c r="J1415" s="161">
        <v>0</v>
      </c>
      <c r="K1415" s="126" t="s">
        <v>171</v>
      </c>
      <c r="L1415" s="164" t="s">
        <v>2067</v>
      </c>
      <c r="M1415" s="165" t="s">
        <v>94</v>
      </c>
      <c r="N1415" s="127">
        <v>76.930000000000007</v>
      </c>
      <c r="O1415" s="169">
        <v>0.66</v>
      </c>
      <c r="P1415" s="169">
        <v>0</v>
      </c>
      <c r="Q1415" s="127">
        <v>3.41</v>
      </c>
      <c r="R1415" s="128">
        <v>1470.04</v>
      </c>
      <c r="S1415" s="14">
        <v>1975.47</v>
      </c>
      <c r="T1415" s="14">
        <v>2254.13</v>
      </c>
      <c r="U1415" s="129">
        <v>2667.44</v>
      </c>
    </row>
    <row r="1416" spans="1:21" s="12" customFormat="1" x14ac:dyDescent="0.25">
      <c r="A1416" s="120" t="str">
        <f t="shared" si="52"/>
        <v>28.01.2016</v>
      </c>
      <c r="B1416" s="121">
        <f t="shared" si="52"/>
        <v>14</v>
      </c>
      <c r="C1416" s="120" t="str">
        <f t="shared" si="51"/>
        <v>150-670 кВт</v>
      </c>
      <c r="D1416" s="122">
        <v>2191.39</v>
      </c>
      <c r="E1416" s="123">
        <v>2696.82</v>
      </c>
      <c r="F1416" s="123">
        <v>2975.48</v>
      </c>
      <c r="G1416" s="124">
        <v>3388.79</v>
      </c>
      <c r="H1416" s="125">
        <v>721.35</v>
      </c>
      <c r="I1416" s="161">
        <v>137.72</v>
      </c>
      <c r="J1416" s="161">
        <v>0</v>
      </c>
      <c r="K1416" s="126" t="s">
        <v>1279</v>
      </c>
      <c r="L1416" s="164" t="s">
        <v>2069</v>
      </c>
      <c r="M1416" s="165" t="s">
        <v>94</v>
      </c>
      <c r="N1416" s="127">
        <v>76.08</v>
      </c>
      <c r="O1416" s="169">
        <v>14.59</v>
      </c>
      <c r="P1416" s="169">
        <v>0</v>
      </c>
      <c r="Q1416" s="127">
        <v>3.41</v>
      </c>
      <c r="R1416" s="128">
        <v>1470.04</v>
      </c>
      <c r="S1416" s="14">
        <v>1975.47</v>
      </c>
      <c r="T1416" s="14">
        <v>2254.13</v>
      </c>
      <c r="U1416" s="129">
        <v>2667.44</v>
      </c>
    </row>
    <row r="1417" spans="1:21" s="12" customFormat="1" x14ac:dyDescent="0.25">
      <c r="A1417" s="120" t="str">
        <f t="shared" si="52"/>
        <v>28.01.2016</v>
      </c>
      <c r="B1417" s="121">
        <f t="shared" si="52"/>
        <v>15</v>
      </c>
      <c r="C1417" s="120" t="str">
        <f t="shared" si="51"/>
        <v>150-670 кВт</v>
      </c>
      <c r="D1417" s="122">
        <v>2087.58</v>
      </c>
      <c r="E1417" s="123">
        <v>2593.0100000000002</v>
      </c>
      <c r="F1417" s="123">
        <v>2871.67</v>
      </c>
      <c r="G1417" s="124">
        <v>3284.9799999999996</v>
      </c>
      <c r="H1417" s="125">
        <v>617.54</v>
      </c>
      <c r="I1417" s="161">
        <v>309.94000000000005</v>
      </c>
      <c r="J1417" s="161">
        <v>0</v>
      </c>
      <c r="K1417" s="126" t="s">
        <v>2070</v>
      </c>
      <c r="L1417" s="164" t="s">
        <v>2071</v>
      </c>
      <c r="M1417" s="165" t="s">
        <v>94</v>
      </c>
      <c r="N1417" s="127">
        <v>65.08</v>
      </c>
      <c r="O1417" s="169">
        <v>32.840000000000003</v>
      </c>
      <c r="P1417" s="169">
        <v>0</v>
      </c>
      <c r="Q1417" s="127">
        <v>3.41</v>
      </c>
      <c r="R1417" s="128">
        <v>1470.04</v>
      </c>
      <c r="S1417" s="14">
        <v>1975.47</v>
      </c>
      <c r="T1417" s="14">
        <v>2254.13</v>
      </c>
      <c r="U1417" s="129">
        <v>2667.44</v>
      </c>
    </row>
    <row r="1418" spans="1:21" s="12" customFormat="1" x14ac:dyDescent="0.25">
      <c r="A1418" s="120" t="str">
        <f t="shared" si="52"/>
        <v>28.01.2016</v>
      </c>
      <c r="B1418" s="121">
        <f t="shared" si="52"/>
        <v>16</v>
      </c>
      <c r="C1418" s="120" t="str">
        <f t="shared" si="51"/>
        <v>150-670 кВт</v>
      </c>
      <c r="D1418" s="122">
        <v>2131.1899999999996</v>
      </c>
      <c r="E1418" s="123">
        <v>2636.62</v>
      </c>
      <c r="F1418" s="123">
        <v>2915.28</v>
      </c>
      <c r="G1418" s="124">
        <v>3328.59</v>
      </c>
      <c r="H1418" s="125">
        <v>661.15</v>
      </c>
      <c r="I1418" s="161">
        <v>2.5499999999999998</v>
      </c>
      <c r="J1418" s="161">
        <v>5.46</v>
      </c>
      <c r="K1418" s="126" t="s">
        <v>2073</v>
      </c>
      <c r="L1418" s="164" t="s">
        <v>2074</v>
      </c>
      <c r="M1418" s="165" t="s">
        <v>2075</v>
      </c>
      <c r="N1418" s="127">
        <v>69.7</v>
      </c>
      <c r="O1418" s="169">
        <v>0.27</v>
      </c>
      <c r="P1418" s="169">
        <v>0.57999999999999996</v>
      </c>
      <c r="Q1418" s="127">
        <v>3.41</v>
      </c>
      <c r="R1418" s="128">
        <v>1470.04</v>
      </c>
      <c r="S1418" s="14">
        <v>1975.47</v>
      </c>
      <c r="T1418" s="14">
        <v>2254.13</v>
      </c>
      <c r="U1418" s="129">
        <v>2667.44</v>
      </c>
    </row>
    <row r="1419" spans="1:21" s="12" customFormat="1" x14ac:dyDescent="0.25">
      <c r="A1419" s="120" t="str">
        <f t="shared" si="52"/>
        <v>28.01.2016</v>
      </c>
      <c r="B1419" s="121">
        <f t="shared" si="52"/>
        <v>17</v>
      </c>
      <c r="C1419" s="120" t="str">
        <f t="shared" si="51"/>
        <v>150-670 кВт</v>
      </c>
      <c r="D1419" s="122">
        <v>2288.17</v>
      </c>
      <c r="E1419" s="123">
        <v>2793.6</v>
      </c>
      <c r="F1419" s="123">
        <v>3072.2599999999998</v>
      </c>
      <c r="G1419" s="124">
        <v>3485.5699999999997</v>
      </c>
      <c r="H1419" s="125">
        <v>818.13</v>
      </c>
      <c r="I1419" s="161">
        <v>435.33</v>
      </c>
      <c r="J1419" s="161">
        <v>0</v>
      </c>
      <c r="K1419" s="126" t="s">
        <v>2077</v>
      </c>
      <c r="L1419" s="164" t="s">
        <v>2078</v>
      </c>
      <c r="M1419" s="165" t="s">
        <v>94</v>
      </c>
      <c r="N1419" s="127">
        <v>86.33</v>
      </c>
      <c r="O1419" s="169">
        <v>46.13</v>
      </c>
      <c r="P1419" s="169">
        <v>0</v>
      </c>
      <c r="Q1419" s="127">
        <v>3.41</v>
      </c>
      <c r="R1419" s="128">
        <v>1470.04</v>
      </c>
      <c r="S1419" s="14">
        <v>1975.47</v>
      </c>
      <c r="T1419" s="14">
        <v>2254.13</v>
      </c>
      <c r="U1419" s="129">
        <v>2667.44</v>
      </c>
    </row>
    <row r="1420" spans="1:21" s="12" customFormat="1" x14ac:dyDescent="0.25">
      <c r="A1420" s="120" t="str">
        <f t="shared" si="52"/>
        <v>28.01.2016</v>
      </c>
      <c r="B1420" s="121">
        <f t="shared" si="52"/>
        <v>18</v>
      </c>
      <c r="C1420" s="120" t="str">
        <f t="shared" si="51"/>
        <v>150-670 кВт</v>
      </c>
      <c r="D1420" s="122">
        <v>2361.75</v>
      </c>
      <c r="E1420" s="123">
        <v>2867.1800000000003</v>
      </c>
      <c r="F1420" s="123">
        <v>3145.84</v>
      </c>
      <c r="G1420" s="124">
        <v>3559.15</v>
      </c>
      <c r="H1420" s="125">
        <v>891.70999999999992</v>
      </c>
      <c r="I1420" s="161">
        <v>37.869999999999997</v>
      </c>
      <c r="J1420" s="161">
        <v>0.35</v>
      </c>
      <c r="K1420" s="126" t="s">
        <v>2080</v>
      </c>
      <c r="L1420" s="164" t="s">
        <v>2081</v>
      </c>
      <c r="M1420" s="165" t="s">
        <v>2082</v>
      </c>
      <c r="N1420" s="127">
        <v>94.13</v>
      </c>
      <c r="O1420" s="169">
        <v>4.01</v>
      </c>
      <c r="P1420" s="169">
        <v>0.04</v>
      </c>
      <c r="Q1420" s="127">
        <v>3.41</v>
      </c>
      <c r="R1420" s="128">
        <v>1470.04</v>
      </c>
      <c r="S1420" s="14">
        <v>1975.47</v>
      </c>
      <c r="T1420" s="14">
        <v>2254.13</v>
      </c>
      <c r="U1420" s="129">
        <v>2667.44</v>
      </c>
    </row>
    <row r="1421" spans="1:21" s="12" customFormat="1" x14ac:dyDescent="0.25">
      <c r="A1421" s="120" t="str">
        <f t="shared" si="52"/>
        <v>28.01.2016</v>
      </c>
      <c r="B1421" s="121">
        <f t="shared" si="52"/>
        <v>19</v>
      </c>
      <c r="C1421" s="120" t="str">
        <f t="shared" si="51"/>
        <v>150-670 кВт</v>
      </c>
      <c r="D1421" s="122">
        <v>2333.14</v>
      </c>
      <c r="E1421" s="123">
        <v>2838.57</v>
      </c>
      <c r="F1421" s="123">
        <v>3117.2300000000005</v>
      </c>
      <c r="G1421" s="124">
        <v>3530.54</v>
      </c>
      <c r="H1421" s="125">
        <v>863.1</v>
      </c>
      <c r="I1421" s="161">
        <v>0</v>
      </c>
      <c r="J1421" s="161">
        <v>196.51999999999998</v>
      </c>
      <c r="K1421" s="126" t="s">
        <v>2084</v>
      </c>
      <c r="L1421" s="164" t="s">
        <v>94</v>
      </c>
      <c r="M1421" s="165" t="s">
        <v>2085</v>
      </c>
      <c r="N1421" s="127">
        <v>91.1</v>
      </c>
      <c r="O1421" s="169">
        <v>0</v>
      </c>
      <c r="P1421" s="169">
        <v>20.82</v>
      </c>
      <c r="Q1421" s="127">
        <v>3.41</v>
      </c>
      <c r="R1421" s="128">
        <v>1470.04</v>
      </c>
      <c r="S1421" s="14">
        <v>1975.47</v>
      </c>
      <c r="T1421" s="14">
        <v>2254.13</v>
      </c>
      <c r="U1421" s="129">
        <v>2667.44</v>
      </c>
    </row>
    <row r="1422" spans="1:21" s="12" customFormat="1" x14ac:dyDescent="0.25">
      <c r="A1422" s="120" t="str">
        <f t="shared" si="52"/>
        <v>28.01.2016</v>
      </c>
      <c r="B1422" s="121">
        <f t="shared" si="52"/>
        <v>20</v>
      </c>
      <c r="C1422" s="120" t="str">
        <f t="shared" si="51"/>
        <v>150-670 кВт</v>
      </c>
      <c r="D1422" s="122">
        <v>2291.7399999999998</v>
      </c>
      <c r="E1422" s="123">
        <v>2797.17</v>
      </c>
      <c r="F1422" s="123">
        <v>3075.83</v>
      </c>
      <c r="G1422" s="124">
        <v>3489.14</v>
      </c>
      <c r="H1422" s="125">
        <v>821.7</v>
      </c>
      <c r="I1422" s="161">
        <v>76.55</v>
      </c>
      <c r="J1422" s="161">
        <v>0.01</v>
      </c>
      <c r="K1422" s="126" t="s">
        <v>2087</v>
      </c>
      <c r="L1422" s="164" t="s">
        <v>2088</v>
      </c>
      <c r="M1422" s="165" t="s">
        <v>95</v>
      </c>
      <c r="N1422" s="127">
        <v>86.71</v>
      </c>
      <c r="O1422" s="169">
        <v>8.11</v>
      </c>
      <c r="P1422" s="169">
        <v>0</v>
      </c>
      <c r="Q1422" s="127">
        <v>3.41</v>
      </c>
      <c r="R1422" s="128">
        <v>1470.04</v>
      </c>
      <c r="S1422" s="14">
        <v>1975.47</v>
      </c>
      <c r="T1422" s="14">
        <v>2254.13</v>
      </c>
      <c r="U1422" s="129">
        <v>2667.44</v>
      </c>
    </row>
    <row r="1423" spans="1:21" s="12" customFormat="1" x14ac:dyDescent="0.25">
      <c r="A1423" s="120" t="str">
        <f t="shared" si="52"/>
        <v>28.01.2016</v>
      </c>
      <c r="B1423" s="121">
        <f t="shared" si="52"/>
        <v>21</v>
      </c>
      <c r="C1423" s="120" t="str">
        <f t="shared" si="51"/>
        <v>150-670 кВт</v>
      </c>
      <c r="D1423" s="122">
        <v>2295.04</v>
      </c>
      <c r="E1423" s="123">
        <v>2800.4700000000003</v>
      </c>
      <c r="F1423" s="123">
        <v>3079.13</v>
      </c>
      <c r="G1423" s="124">
        <v>3492.4399999999996</v>
      </c>
      <c r="H1423" s="125">
        <v>824.99999999999989</v>
      </c>
      <c r="I1423" s="161">
        <v>0.01</v>
      </c>
      <c r="J1423" s="161">
        <v>108.38000000000001</v>
      </c>
      <c r="K1423" s="126" t="s">
        <v>2090</v>
      </c>
      <c r="L1423" s="164" t="s">
        <v>95</v>
      </c>
      <c r="M1423" s="165" t="s">
        <v>2091</v>
      </c>
      <c r="N1423" s="127">
        <v>87.06</v>
      </c>
      <c r="O1423" s="169">
        <v>0</v>
      </c>
      <c r="P1423" s="169">
        <v>11.48</v>
      </c>
      <c r="Q1423" s="127">
        <v>3.41</v>
      </c>
      <c r="R1423" s="128">
        <v>1470.04</v>
      </c>
      <c r="S1423" s="14">
        <v>1975.47</v>
      </c>
      <c r="T1423" s="14">
        <v>2254.13</v>
      </c>
      <c r="U1423" s="129">
        <v>2667.44</v>
      </c>
    </row>
    <row r="1424" spans="1:21" s="12" customFormat="1" x14ac:dyDescent="0.25">
      <c r="A1424" s="120" t="str">
        <f t="shared" si="52"/>
        <v>28.01.2016</v>
      </c>
      <c r="B1424" s="121">
        <f t="shared" si="52"/>
        <v>22</v>
      </c>
      <c r="C1424" s="120" t="str">
        <f t="shared" si="51"/>
        <v>150-670 кВт</v>
      </c>
      <c r="D1424" s="122">
        <v>2517.84</v>
      </c>
      <c r="E1424" s="123">
        <v>3023.2700000000004</v>
      </c>
      <c r="F1424" s="123">
        <v>3301.9300000000003</v>
      </c>
      <c r="G1424" s="124">
        <v>3715.24</v>
      </c>
      <c r="H1424" s="125">
        <v>1047.8000000000002</v>
      </c>
      <c r="I1424" s="161">
        <v>0</v>
      </c>
      <c r="J1424" s="161">
        <v>133.95000000000002</v>
      </c>
      <c r="K1424" s="126" t="s">
        <v>2093</v>
      </c>
      <c r="L1424" s="164" t="s">
        <v>94</v>
      </c>
      <c r="M1424" s="165" t="s">
        <v>2094</v>
      </c>
      <c r="N1424" s="127">
        <v>110.67</v>
      </c>
      <c r="O1424" s="169">
        <v>0</v>
      </c>
      <c r="P1424" s="169">
        <v>14.19</v>
      </c>
      <c r="Q1424" s="127">
        <v>3.41</v>
      </c>
      <c r="R1424" s="128">
        <v>1470.04</v>
      </c>
      <c r="S1424" s="14">
        <v>1975.47</v>
      </c>
      <c r="T1424" s="14">
        <v>2254.13</v>
      </c>
      <c r="U1424" s="129">
        <v>2667.44</v>
      </c>
    </row>
    <row r="1425" spans="1:21" s="12" customFormat="1" x14ac:dyDescent="0.25">
      <c r="A1425" s="120" t="str">
        <f t="shared" si="52"/>
        <v>28.01.2016</v>
      </c>
      <c r="B1425" s="121">
        <f t="shared" si="52"/>
        <v>23</v>
      </c>
      <c r="C1425" s="120" t="str">
        <f t="shared" si="51"/>
        <v>150-670 кВт</v>
      </c>
      <c r="D1425" s="122">
        <v>2422.1999999999998</v>
      </c>
      <c r="E1425" s="123">
        <v>2927.63</v>
      </c>
      <c r="F1425" s="123">
        <v>3206.29</v>
      </c>
      <c r="G1425" s="124">
        <v>3619.6000000000004</v>
      </c>
      <c r="H1425" s="125">
        <v>952.16</v>
      </c>
      <c r="I1425" s="161">
        <v>0</v>
      </c>
      <c r="J1425" s="161">
        <v>712.03000000000009</v>
      </c>
      <c r="K1425" s="126" t="s">
        <v>2096</v>
      </c>
      <c r="L1425" s="164" t="s">
        <v>94</v>
      </c>
      <c r="M1425" s="165" t="s">
        <v>2097</v>
      </c>
      <c r="N1425" s="127">
        <v>100.53</v>
      </c>
      <c r="O1425" s="169">
        <v>0</v>
      </c>
      <c r="P1425" s="169">
        <v>75.45</v>
      </c>
      <c r="Q1425" s="127">
        <v>3.41</v>
      </c>
      <c r="R1425" s="128">
        <v>1470.04</v>
      </c>
      <c r="S1425" s="14">
        <v>1975.47</v>
      </c>
      <c r="T1425" s="14">
        <v>2254.13</v>
      </c>
      <c r="U1425" s="129">
        <v>2667.44</v>
      </c>
    </row>
    <row r="1426" spans="1:21" s="12" customFormat="1" x14ac:dyDescent="0.25">
      <c r="A1426" s="120" t="str">
        <f t="shared" ref="A1426:B1441" si="53">A682</f>
        <v>29.01.2016</v>
      </c>
      <c r="B1426" s="121">
        <f t="shared" si="53"/>
        <v>0</v>
      </c>
      <c r="C1426" s="120" t="str">
        <f t="shared" si="51"/>
        <v>150-670 кВт</v>
      </c>
      <c r="D1426" s="122">
        <v>2295.4899999999998</v>
      </c>
      <c r="E1426" s="123">
        <v>2800.92</v>
      </c>
      <c r="F1426" s="123">
        <v>3079.58</v>
      </c>
      <c r="G1426" s="124">
        <v>3492.89</v>
      </c>
      <c r="H1426" s="125">
        <v>825.44999999999993</v>
      </c>
      <c r="I1426" s="161">
        <v>0</v>
      </c>
      <c r="J1426" s="161">
        <v>14.28</v>
      </c>
      <c r="K1426" s="126" t="s">
        <v>2100</v>
      </c>
      <c r="L1426" s="164" t="s">
        <v>94</v>
      </c>
      <c r="M1426" s="165" t="s">
        <v>2101</v>
      </c>
      <c r="N1426" s="127">
        <v>87.11</v>
      </c>
      <c r="O1426" s="169">
        <v>0</v>
      </c>
      <c r="P1426" s="169">
        <v>1.51</v>
      </c>
      <c r="Q1426" s="127">
        <v>3.41</v>
      </c>
      <c r="R1426" s="128">
        <v>1470.04</v>
      </c>
      <c r="S1426" s="14">
        <v>1975.47</v>
      </c>
      <c r="T1426" s="14">
        <v>2254.13</v>
      </c>
      <c r="U1426" s="129">
        <v>2667.44</v>
      </c>
    </row>
    <row r="1427" spans="1:21" s="12" customFormat="1" x14ac:dyDescent="0.25">
      <c r="A1427" s="120" t="str">
        <f t="shared" si="53"/>
        <v>29.01.2016</v>
      </c>
      <c r="B1427" s="121">
        <f t="shared" si="53"/>
        <v>1</v>
      </c>
      <c r="C1427" s="120" t="str">
        <f t="shared" si="51"/>
        <v>150-670 кВт</v>
      </c>
      <c r="D1427" s="122">
        <v>2216.34</v>
      </c>
      <c r="E1427" s="123">
        <v>2721.77</v>
      </c>
      <c r="F1427" s="123">
        <v>3000.4300000000003</v>
      </c>
      <c r="G1427" s="124">
        <v>3413.7400000000002</v>
      </c>
      <c r="H1427" s="125">
        <v>746.3</v>
      </c>
      <c r="I1427" s="161">
        <v>3.72</v>
      </c>
      <c r="J1427" s="161">
        <v>0</v>
      </c>
      <c r="K1427" s="126" t="s">
        <v>2103</v>
      </c>
      <c r="L1427" s="164" t="s">
        <v>2104</v>
      </c>
      <c r="M1427" s="165" t="s">
        <v>94</v>
      </c>
      <c r="N1427" s="127">
        <v>78.72</v>
      </c>
      <c r="O1427" s="169">
        <v>0.39</v>
      </c>
      <c r="P1427" s="169">
        <v>0</v>
      </c>
      <c r="Q1427" s="127">
        <v>3.41</v>
      </c>
      <c r="R1427" s="128">
        <v>1470.04</v>
      </c>
      <c r="S1427" s="14">
        <v>1975.47</v>
      </c>
      <c r="T1427" s="14">
        <v>2254.13</v>
      </c>
      <c r="U1427" s="129">
        <v>2667.44</v>
      </c>
    </row>
    <row r="1428" spans="1:21" s="12" customFormat="1" x14ac:dyDescent="0.25">
      <c r="A1428" s="120" t="str">
        <f t="shared" si="53"/>
        <v>29.01.2016</v>
      </c>
      <c r="B1428" s="121">
        <f t="shared" si="53"/>
        <v>2</v>
      </c>
      <c r="C1428" s="120" t="str">
        <f t="shared" si="51"/>
        <v>150-670 кВт</v>
      </c>
      <c r="D1428" s="122">
        <v>2153.3200000000002</v>
      </c>
      <c r="E1428" s="123">
        <v>2658.75</v>
      </c>
      <c r="F1428" s="123">
        <v>2937.41</v>
      </c>
      <c r="G1428" s="124">
        <v>3350.72</v>
      </c>
      <c r="H1428" s="125">
        <v>683.28</v>
      </c>
      <c r="I1428" s="161">
        <v>0</v>
      </c>
      <c r="J1428" s="161">
        <v>241.11</v>
      </c>
      <c r="K1428" s="126" t="s">
        <v>2106</v>
      </c>
      <c r="L1428" s="164" t="s">
        <v>94</v>
      </c>
      <c r="M1428" s="165" t="s">
        <v>2107</v>
      </c>
      <c r="N1428" s="127">
        <v>72.040000000000006</v>
      </c>
      <c r="O1428" s="169">
        <v>0</v>
      </c>
      <c r="P1428" s="169">
        <v>25.55</v>
      </c>
      <c r="Q1428" s="127">
        <v>3.41</v>
      </c>
      <c r="R1428" s="128">
        <v>1470.04</v>
      </c>
      <c r="S1428" s="14">
        <v>1975.47</v>
      </c>
      <c r="T1428" s="14">
        <v>2254.13</v>
      </c>
      <c r="U1428" s="129">
        <v>2667.44</v>
      </c>
    </row>
    <row r="1429" spans="1:21" s="12" customFormat="1" x14ac:dyDescent="0.25">
      <c r="A1429" s="120" t="str">
        <f t="shared" si="53"/>
        <v>29.01.2016</v>
      </c>
      <c r="B1429" s="121">
        <f t="shared" si="53"/>
        <v>3</v>
      </c>
      <c r="C1429" s="120" t="str">
        <f t="shared" si="51"/>
        <v>150-670 кВт</v>
      </c>
      <c r="D1429" s="122">
        <v>2136.12</v>
      </c>
      <c r="E1429" s="123">
        <v>2641.55</v>
      </c>
      <c r="F1429" s="123">
        <v>2920.21</v>
      </c>
      <c r="G1429" s="124">
        <v>3333.5200000000004</v>
      </c>
      <c r="H1429" s="125">
        <v>666.08</v>
      </c>
      <c r="I1429" s="161">
        <v>0</v>
      </c>
      <c r="J1429" s="161">
        <v>142.57</v>
      </c>
      <c r="K1429" s="126" t="s">
        <v>221</v>
      </c>
      <c r="L1429" s="164" t="s">
        <v>94</v>
      </c>
      <c r="M1429" s="165" t="s">
        <v>2109</v>
      </c>
      <c r="N1429" s="127">
        <v>70.22</v>
      </c>
      <c r="O1429" s="169">
        <v>0</v>
      </c>
      <c r="P1429" s="169">
        <v>15.11</v>
      </c>
      <c r="Q1429" s="127">
        <v>3.41</v>
      </c>
      <c r="R1429" s="128">
        <v>1470.04</v>
      </c>
      <c r="S1429" s="14">
        <v>1975.47</v>
      </c>
      <c r="T1429" s="14">
        <v>2254.13</v>
      </c>
      <c r="U1429" s="129">
        <v>2667.44</v>
      </c>
    </row>
    <row r="1430" spans="1:21" s="12" customFormat="1" x14ac:dyDescent="0.25">
      <c r="A1430" s="120" t="str">
        <f t="shared" si="53"/>
        <v>29.01.2016</v>
      </c>
      <c r="B1430" s="121">
        <f t="shared" si="53"/>
        <v>4</v>
      </c>
      <c r="C1430" s="120" t="str">
        <f t="shared" si="51"/>
        <v>150-670 кВт</v>
      </c>
      <c r="D1430" s="122">
        <v>2153.5699999999997</v>
      </c>
      <c r="E1430" s="123">
        <v>2659</v>
      </c>
      <c r="F1430" s="123">
        <v>2937.66</v>
      </c>
      <c r="G1430" s="124">
        <v>3350.9700000000003</v>
      </c>
      <c r="H1430" s="125">
        <v>683.52999999999986</v>
      </c>
      <c r="I1430" s="161">
        <v>0</v>
      </c>
      <c r="J1430" s="161">
        <v>208.78</v>
      </c>
      <c r="K1430" s="126" t="s">
        <v>2111</v>
      </c>
      <c r="L1430" s="164" t="s">
        <v>94</v>
      </c>
      <c r="M1430" s="165" t="s">
        <v>2112</v>
      </c>
      <c r="N1430" s="127">
        <v>72.069999999999993</v>
      </c>
      <c r="O1430" s="169">
        <v>0</v>
      </c>
      <c r="P1430" s="169">
        <v>22.12</v>
      </c>
      <c r="Q1430" s="127">
        <v>3.41</v>
      </c>
      <c r="R1430" s="128">
        <v>1470.04</v>
      </c>
      <c r="S1430" s="14">
        <v>1975.47</v>
      </c>
      <c r="T1430" s="14">
        <v>2254.13</v>
      </c>
      <c r="U1430" s="129">
        <v>2667.44</v>
      </c>
    </row>
    <row r="1431" spans="1:21" s="12" customFormat="1" x14ac:dyDescent="0.25">
      <c r="A1431" s="120" t="str">
        <f t="shared" si="53"/>
        <v>29.01.2016</v>
      </c>
      <c r="B1431" s="121">
        <f t="shared" si="53"/>
        <v>5</v>
      </c>
      <c r="C1431" s="120" t="str">
        <f t="shared" si="51"/>
        <v>150-670 кВт</v>
      </c>
      <c r="D1431" s="122">
        <v>2187.31</v>
      </c>
      <c r="E1431" s="123">
        <v>2692.74</v>
      </c>
      <c r="F1431" s="123">
        <v>2971.4000000000005</v>
      </c>
      <c r="G1431" s="124">
        <v>3384.71</v>
      </c>
      <c r="H1431" s="125">
        <v>717.27</v>
      </c>
      <c r="I1431" s="161">
        <v>15.540000000000001</v>
      </c>
      <c r="J1431" s="161">
        <v>0</v>
      </c>
      <c r="K1431" s="126" t="s">
        <v>2114</v>
      </c>
      <c r="L1431" s="164" t="s">
        <v>2115</v>
      </c>
      <c r="M1431" s="165" t="s">
        <v>94</v>
      </c>
      <c r="N1431" s="127">
        <v>75.64</v>
      </c>
      <c r="O1431" s="169">
        <v>1.65</v>
      </c>
      <c r="P1431" s="169">
        <v>0</v>
      </c>
      <c r="Q1431" s="127">
        <v>3.41</v>
      </c>
      <c r="R1431" s="128">
        <v>1470.04</v>
      </c>
      <c r="S1431" s="14">
        <v>1975.47</v>
      </c>
      <c r="T1431" s="14">
        <v>2254.13</v>
      </c>
      <c r="U1431" s="129">
        <v>2667.44</v>
      </c>
    </row>
    <row r="1432" spans="1:21" s="12" customFormat="1" x14ac:dyDescent="0.25">
      <c r="A1432" s="120" t="str">
        <f t="shared" si="53"/>
        <v>29.01.2016</v>
      </c>
      <c r="B1432" s="121">
        <f t="shared" si="53"/>
        <v>6</v>
      </c>
      <c r="C1432" s="120" t="str">
        <f t="shared" si="51"/>
        <v>150-670 кВт</v>
      </c>
      <c r="D1432" s="122">
        <v>2235.63</v>
      </c>
      <c r="E1432" s="123">
        <v>2741.06</v>
      </c>
      <c r="F1432" s="123">
        <v>3019.7200000000003</v>
      </c>
      <c r="G1432" s="124">
        <v>3433.03</v>
      </c>
      <c r="H1432" s="125">
        <v>765.58999999999992</v>
      </c>
      <c r="I1432" s="161">
        <v>23.62</v>
      </c>
      <c r="J1432" s="161">
        <v>0.01</v>
      </c>
      <c r="K1432" s="126" t="s">
        <v>2117</v>
      </c>
      <c r="L1432" s="164" t="s">
        <v>2118</v>
      </c>
      <c r="M1432" s="165" t="s">
        <v>95</v>
      </c>
      <c r="N1432" s="127">
        <v>80.760000000000005</v>
      </c>
      <c r="O1432" s="169">
        <v>2.5</v>
      </c>
      <c r="P1432" s="169">
        <v>0</v>
      </c>
      <c r="Q1432" s="127">
        <v>3.41</v>
      </c>
      <c r="R1432" s="128">
        <v>1470.04</v>
      </c>
      <c r="S1432" s="14">
        <v>1975.47</v>
      </c>
      <c r="T1432" s="14">
        <v>2254.13</v>
      </c>
      <c r="U1432" s="129">
        <v>2667.44</v>
      </c>
    </row>
    <row r="1433" spans="1:21" s="12" customFormat="1" x14ac:dyDescent="0.25">
      <c r="A1433" s="120" t="str">
        <f t="shared" si="53"/>
        <v>29.01.2016</v>
      </c>
      <c r="B1433" s="121">
        <f t="shared" si="53"/>
        <v>7</v>
      </c>
      <c r="C1433" s="120" t="str">
        <f t="shared" si="51"/>
        <v>150-670 кВт</v>
      </c>
      <c r="D1433" s="122">
        <v>2136.33</v>
      </c>
      <c r="E1433" s="123">
        <v>2641.7599999999998</v>
      </c>
      <c r="F1433" s="123">
        <v>2920.42</v>
      </c>
      <c r="G1433" s="124">
        <v>3333.73</v>
      </c>
      <c r="H1433" s="125">
        <v>666.29</v>
      </c>
      <c r="I1433" s="161">
        <v>0.01</v>
      </c>
      <c r="J1433" s="161">
        <v>39.75</v>
      </c>
      <c r="K1433" s="126" t="s">
        <v>122</v>
      </c>
      <c r="L1433" s="164" t="s">
        <v>95</v>
      </c>
      <c r="M1433" s="165" t="s">
        <v>2120</v>
      </c>
      <c r="N1433" s="127">
        <v>70.239999999999995</v>
      </c>
      <c r="O1433" s="169">
        <v>0</v>
      </c>
      <c r="P1433" s="169">
        <v>4.21</v>
      </c>
      <c r="Q1433" s="127">
        <v>3.41</v>
      </c>
      <c r="R1433" s="128">
        <v>1470.04</v>
      </c>
      <c r="S1433" s="14">
        <v>1975.47</v>
      </c>
      <c r="T1433" s="14">
        <v>2254.13</v>
      </c>
      <c r="U1433" s="129">
        <v>2667.44</v>
      </c>
    </row>
    <row r="1434" spans="1:21" s="12" customFormat="1" x14ac:dyDescent="0.25">
      <c r="A1434" s="120" t="str">
        <f t="shared" si="53"/>
        <v>29.01.2016</v>
      </c>
      <c r="B1434" s="121">
        <f t="shared" si="53"/>
        <v>8</v>
      </c>
      <c r="C1434" s="120" t="str">
        <f t="shared" si="51"/>
        <v>150-670 кВт</v>
      </c>
      <c r="D1434" s="122">
        <v>2094.61</v>
      </c>
      <c r="E1434" s="123">
        <v>2600.04</v>
      </c>
      <c r="F1434" s="123">
        <v>2878.7000000000003</v>
      </c>
      <c r="G1434" s="124">
        <v>3292.01</v>
      </c>
      <c r="H1434" s="125">
        <v>624.57000000000005</v>
      </c>
      <c r="I1434" s="161">
        <v>96.820000000000007</v>
      </c>
      <c r="J1434" s="161">
        <v>0</v>
      </c>
      <c r="K1434" s="126" t="s">
        <v>2122</v>
      </c>
      <c r="L1434" s="164" t="s">
        <v>2123</v>
      </c>
      <c r="M1434" s="165" t="s">
        <v>94</v>
      </c>
      <c r="N1434" s="127">
        <v>65.819999999999993</v>
      </c>
      <c r="O1434" s="169">
        <v>10.26</v>
      </c>
      <c r="P1434" s="169">
        <v>0</v>
      </c>
      <c r="Q1434" s="127">
        <v>3.41</v>
      </c>
      <c r="R1434" s="128">
        <v>1470.04</v>
      </c>
      <c r="S1434" s="14">
        <v>1975.47</v>
      </c>
      <c r="T1434" s="14">
        <v>2254.13</v>
      </c>
      <c r="U1434" s="129">
        <v>2667.44</v>
      </c>
    </row>
    <row r="1435" spans="1:21" s="12" customFormat="1" x14ac:dyDescent="0.25">
      <c r="A1435" s="120" t="str">
        <f t="shared" si="53"/>
        <v>29.01.2016</v>
      </c>
      <c r="B1435" s="121">
        <f t="shared" si="53"/>
        <v>9</v>
      </c>
      <c r="C1435" s="120" t="str">
        <f t="shared" si="51"/>
        <v>150-670 кВт</v>
      </c>
      <c r="D1435" s="122">
        <v>2140.79</v>
      </c>
      <c r="E1435" s="123">
        <v>2646.2200000000003</v>
      </c>
      <c r="F1435" s="123">
        <v>2924.88</v>
      </c>
      <c r="G1435" s="124">
        <v>3338.19</v>
      </c>
      <c r="H1435" s="125">
        <v>670.75</v>
      </c>
      <c r="I1435" s="161">
        <v>297.49</v>
      </c>
      <c r="J1435" s="161">
        <v>0</v>
      </c>
      <c r="K1435" s="126" t="s">
        <v>382</v>
      </c>
      <c r="L1435" s="164" t="s">
        <v>2124</v>
      </c>
      <c r="M1435" s="165" t="s">
        <v>94</v>
      </c>
      <c r="N1435" s="127">
        <v>70.709999999999994</v>
      </c>
      <c r="O1435" s="169">
        <v>31.52</v>
      </c>
      <c r="P1435" s="169">
        <v>0</v>
      </c>
      <c r="Q1435" s="127">
        <v>3.41</v>
      </c>
      <c r="R1435" s="128">
        <v>1470.04</v>
      </c>
      <c r="S1435" s="14">
        <v>1975.47</v>
      </c>
      <c r="T1435" s="14">
        <v>2254.13</v>
      </c>
      <c r="U1435" s="129">
        <v>2667.44</v>
      </c>
    </row>
    <row r="1436" spans="1:21" s="12" customFormat="1" x14ac:dyDescent="0.25">
      <c r="A1436" s="120" t="str">
        <f t="shared" si="53"/>
        <v>29.01.2016</v>
      </c>
      <c r="B1436" s="121">
        <f t="shared" si="53"/>
        <v>10</v>
      </c>
      <c r="C1436" s="120" t="str">
        <f t="shared" si="51"/>
        <v>150-670 кВт</v>
      </c>
      <c r="D1436" s="122">
        <v>2331.08</v>
      </c>
      <c r="E1436" s="123">
        <v>2836.51</v>
      </c>
      <c r="F1436" s="123">
        <v>3115.17</v>
      </c>
      <c r="G1436" s="124">
        <v>3528.48</v>
      </c>
      <c r="H1436" s="125">
        <v>861.04</v>
      </c>
      <c r="I1436" s="161">
        <v>10.459999999999999</v>
      </c>
      <c r="J1436" s="161">
        <v>0</v>
      </c>
      <c r="K1436" s="126" t="s">
        <v>2125</v>
      </c>
      <c r="L1436" s="164" t="s">
        <v>2126</v>
      </c>
      <c r="M1436" s="165" t="s">
        <v>94</v>
      </c>
      <c r="N1436" s="127">
        <v>90.88</v>
      </c>
      <c r="O1436" s="169">
        <v>1.1100000000000001</v>
      </c>
      <c r="P1436" s="169">
        <v>0</v>
      </c>
      <c r="Q1436" s="127">
        <v>3.41</v>
      </c>
      <c r="R1436" s="128">
        <v>1470.04</v>
      </c>
      <c r="S1436" s="14">
        <v>1975.47</v>
      </c>
      <c r="T1436" s="14">
        <v>2254.13</v>
      </c>
      <c r="U1436" s="129">
        <v>2667.44</v>
      </c>
    </row>
    <row r="1437" spans="1:21" s="12" customFormat="1" x14ac:dyDescent="0.25">
      <c r="A1437" s="120" t="str">
        <f t="shared" si="53"/>
        <v>29.01.2016</v>
      </c>
      <c r="B1437" s="121">
        <f t="shared" si="53"/>
        <v>11</v>
      </c>
      <c r="C1437" s="120" t="str">
        <f t="shared" si="51"/>
        <v>150-670 кВт</v>
      </c>
      <c r="D1437" s="122">
        <v>2347.77</v>
      </c>
      <c r="E1437" s="123">
        <v>2853.2000000000003</v>
      </c>
      <c r="F1437" s="123">
        <v>3131.86</v>
      </c>
      <c r="G1437" s="124">
        <v>3545.17</v>
      </c>
      <c r="H1437" s="125">
        <v>877.7299999999999</v>
      </c>
      <c r="I1437" s="161">
        <v>0.01</v>
      </c>
      <c r="J1437" s="161">
        <v>84.64</v>
      </c>
      <c r="K1437" s="126" t="s">
        <v>2128</v>
      </c>
      <c r="L1437" s="164" t="s">
        <v>95</v>
      </c>
      <c r="M1437" s="165" t="s">
        <v>2129</v>
      </c>
      <c r="N1437" s="127">
        <v>92.65</v>
      </c>
      <c r="O1437" s="169">
        <v>0</v>
      </c>
      <c r="P1437" s="169">
        <v>8.9700000000000006</v>
      </c>
      <c r="Q1437" s="127">
        <v>3.41</v>
      </c>
      <c r="R1437" s="128">
        <v>1470.04</v>
      </c>
      <c r="S1437" s="14">
        <v>1975.47</v>
      </c>
      <c r="T1437" s="14">
        <v>2254.13</v>
      </c>
      <c r="U1437" s="129">
        <v>2667.44</v>
      </c>
    </row>
    <row r="1438" spans="1:21" s="12" customFormat="1" x14ac:dyDescent="0.25">
      <c r="A1438" s="120" t="str">
        <f t="shared" si="53"/>
        <v>29.01.2016</v>
      </c>
      <c r="B1438" s="121">
        <f t="shared" si="53"/>
        <v>12</v>
      </c>
      <c r="C1438" s="120" t="str">
        <f t="shared" si="51"/>
        <v>150-670 кВт</v>
      </c>
      <c r="D1438" s="122">
        <v>2287.0299999999997</v>
      </c>
      <c r="E1438" s="123">
        <v>2792.46</v>
      </c>
      <c r="F1438" s="123">
        <v>3071.12</v>
      </c>
      <c r="G1438" s="124">
        <v>3484.43</v>
      </c>
      <c r="H1438" s="125">
        <v>816.99</v>
      </c>
      <c r="I1438" s="161">
        <v>0</v>
      </c>
      <c r="J1438" s="161">
        <v>3.3000000000000003</v>
      </c>
      <c r="K1438" s="126" t="s">
        <v>2131</v>
      </c>
      <c r="L1438" s="164" t="s">
        <v>94</v>
      </c>
      <c r="M1438" s="165" t="s">
        <v>2132</v>
      </c>
      <c r="N1438" s="127">
        <v>86.21</v>
      </c>
      <c r="O1438" s="169">
        <v>0</v>
      </c>
      <c r="P1438" s="169">
        <v>0.35</v>
      </c>
      <c r="Q1438" s="127">
        <v>3.41</v>
      </c>
      <c r="R1438" s="128">
        <v>1470.04</v>
      </c>
      <c r="S1438" s="14">
        <v>1975.47</v>
      </c>
      <c r="T1438" s="14">
        <v>2254.13</v>
      </c>
      <c r="U1438" s="129">
        <v>2667.44</v>
      </c>
    </row>
    <row r="1439" spans="1:21" s="12" customFormat="1" x14ac:dyDescent="0.25">
      <c r="A1439" s="120" t="str">
        <f t="shared" si="53"/>
        <v>29.01.2016</v>
      </c>
      <c r="B1439" s="121">
        <f t="shared" si="53"/>
        <v>13</v>
      </c>
      <c r="C1439" s="120" t="str">
        <f t="shared" si="51"/>
        <v>150-670 кВт</v>
      </c>
      <c r="D1439" s="122">
        <v>2286.12</v>
      </c>
      <c r="E1439" s="123">
        <v>2791.55</v>
      </c>
      <c r="F1439" s="123">
        <v>3070.21</v>
      </c>
      <c r="G1439" s="124">
        <v>3483.52</v>
      </c>
      <c r="H1439" s="125">
        <v>816.07999999999993</v>
      </c>
      <c r="I1439" s="161">
        <v>9.9999999999999992E-2</v>
      </c>
      <c r="J1439" s="161">
        <v>2.4900000000000002</v>
      </c>
      <c r="K1439" s="126" t="s">
        <v>2134</v>
      </c>
      <c r="L1439" s="164" t="s">
        <v>2135</v>
      </c>
      <c r="M1439" s="165" t="s">
        <v>2136</v>
      </c>
      <c r="N1439" s="127">
        <v>86.11</v>
      </c>
      <c r="O1439" s="169">
        <v>0.01</v>
      </c>
      <c r="P1439" s="169">
        <v>0.26</v>
      </c>
      <c r="Q1439" s="127">
        <v>3.41</v>
      </c>
      <c r="R1439" s="128">
        <v>1470.04</v>
      </c>
      <c r="S1439" s="14">
        <v>1975.47</v>
      </c>
      <c r="T1439" s="14">
        <v>2254.13</v>
      </c>
      <c r="U1439" s="129">
        <v>2667.44</v>
      </c>
    </row>
    <row r="1440" spans="1:21" s="12" customFormat="1" x14ac:dyDescent="0.25">
      <c r="A1440" s="120" t="str">
        <f t="shared" si="53"/>
        <v>29.01.2016</v>
      </c>
      <c r="B1440" s="121">
        <f t="shared" si="53"/>
        <v>14</v>
      </c>
      <c r="C1440" s="120" t="str">
        <f t="shared" si="51"/>
        <v>150-670 кВт</v>
      </c>
      <c r="D1440" s="122">
        <v>2286.62</v>
      </c>
      <c r="E1440" s="123">
        <v>2792.05</v>
      </c>
      <c r="F1440" s="123">
        <v>3070.71</v>
      </c>
      <c r="G1440" s="124">
        <v>3484.02</v>
      </c>
      <c r="H1440" s="125">
        <v>816.57999999999993</v>
      </c>
      <c r="I1440" s="161">
        <v>4.17</v>
      </c>
      <c r="J1440" s="161">
        <v>9.9999999999999992E-2</v>
      </c>
      <c r="K1440" s="126" t="s">
        <v>2138</v>
      </c>
      <c r="L1440" s="164" t="s">
        <v>2139</v>
      </c>
      <c r="M1440" s="165" t="s">
        <v>2135</v>
      </c>
      <c r="N1440" s="127">
        <v>86.17</v>
      </c>
      <c r="O1440" s="169">
        <v>0.44</v>
      </c>
      <c r="P1440" s="169">
        <v>0.01</v>
      </c>
      <c r="Q1440" s="127">
        <v>3.41</v>
      </c>
      <c r="R1440" s="128">
        <v>1470.04</v>
      </c>
      <c r="S1440" s="14">
        <v>1975.47</v>
      </c>
      <c r="T1440" s="14">
        <v>2254.13</v>
      </c>
      <c r="U1440" s="129">
        <v>2667.44</v>
      </c>
    </row>
    <row r="1441" spans="1:21" s="12" customFormat="1" x14ac:dyDescent="0.25">
      <c r="A1441" s="120" t="str">
        <f t="shared" si="53"/>
        <v>29.01.2016</v>
      </c>
      <c r="B1441" s="121">
        <f t="shared" si="53"/>
        <v>15</v>
      </c>
      <c r="C1441" s="120" t="str">
        <f t="shared" si="51"/>
        <v>150-670 кВт</v>
      </c>
      <c r="D1441" s="122">
        <v>2209.41</v>
      </c>
      <c r="E1441" s="123">
        <v>2714.84</v>
      </c>
      <c r="F1441" s="123">
        <v>2993.5</v>
      </c>
      <c r="G1441" s="124">
        <v>3406.8100000000004</v>
      </c>
      <c r="H1441" s="125">
        <v>739.37</v>
      </c>
      <c r="I1441" s="161">
        <v>4.84</v>
      </c>
      <c r="J1441" s="161">
        <v>0.08</v>
      </c>
      <c r="K1441" s="126" t="s">
        <v>2141</v>
      </c>
      <c r="L1441" s="164" t="s">
        <v>2142</v>
      </c>
      <c r="M1441" s="165" t="s">
        <v>150</v>
      </c>
      <c r="N1441" s="127">
        <v>77.989999999999995</v>
      </c>
      <c r="O1441" s="169">
        <v>0.51</v>
      </c>
      <c r="P1441" s="169">
        <v>0.01</v>
      </c>
      <c r="Q1441" s="127">
        <v>3.41</v>
      </c>
      <c r="R1441" s="128">
        <v>1470.04</v>
      </c>
      <c r="S1441" s="14">
        <v>1975.47</v>
      </c>
      <c r="T1441" s="14">
        <v>2254.13</v>
      </c>
      <c r="U1441" s="129">
        <v>2667.44</v>
      </c>
    </row>
    <row r="1442" spans="1:21" s="12" customFormat="1" x14ac:dyDescent="0.25">
      <c r="A1442" s="120" t="str">
        <f t="shared" ref="A1442:B1457" si="54">A698</f>
        <v>29.01.2016</v>
      </c>
      <c r="B1442" s="121">
        <f t="shared" si="54"/>
        <v>16</v>
      </c>
      <c r="C1442" s="120" t="str">
        <f t="shared" si="51"/>
        <v>150-670 кВт</v>
      </c>
      <c r="D1442" s="122">
        <v>2226.61</v>
      </c>
      <c r="E1442" s="123">
        <v>2732.04</v>
      </c>
      <c r="F1442" s="123">
        <v>3010.7</v>
      </c>
      <c r="G1442" s="124">
        <v>3424.0099999999998</v>
      </c>
      <c r="H1442" s="125">
        <v>756.57</v>
      </c>
      <c r="I1442" s="161">
        <v>48.45</v>
      </c>
      <c r="J1442" s="161">
        <v>0</v>
      </c>
      <c r="K1442" s="126" t="s">
        <v>2144</v>
      </c>
      <c r="L1442" s="164" t="s">
        <v>2145</v>
      </c>
      <c r="M1442" s="165" t="s">
        <v>94</v>
      </c>
      <c r="N1442" s="127">
        <v>79.81</v>
      </c>
      <c r="O1442" s="169">
        <v>5.13</v>
      </c>
      <c r="P1442" s="169">
        <v>0</v>
      </c>
      <c r="Q1442" s="127">
        <v>3.41</v>
      </c>
      <c r="R1442" s="128">
        <v>1470.04</v>
      </c>
      <c r="S1442" s="14">
        <v>1975.47</v>
      </c>
      <c r="T1442" s="14">
        <v>2254.13</v>
      </c>
      <c r="U1442" s="129">
        <v>2667.44</v>
      </c>
    </row>
    <row r="1443" spans="1:21" s="12" customFormat="1" x14ac:dyDescent="0.25">
      <c r="A1443" s="120" t="str">
        <f t="shared" si="54"/>
        <v>29.01.2016</v>
      </c>
      <c r="B1443" s="121">
        <f t="shared" si="54"/>
        <v>17</v>
      </c>
      <c r="C1443" s="120" t="str">
        <f t="shared" si="51"/>
        <v>150-670 кВт</v>
      </c>
      <c r="D1443" s="122">
        <v>2347.33</v>
      </c>
      <c r="E1443" s="123">
        <v>2852.76</v>
      </c>
      <c r="F1443" s="123">
        <v>3131.42</v>
      </c>
      <c r="G1443" s="124">
        <v>3544.7299999999996</v>
      </c>
      <c r="H1443" s="125">
        <v>877.29</v>
      </c>
      <c r="I1443" s="161">
        <v>41.7</v>
      </c>
      <c r="J1443" s="161">
        <v>0</v>
      </c>
      <c r="K1443" s="126" t="s">
        <v>2147</v>
      </c>
      <c r="L1443" s="164" t="s">
        <v>2148</v>
      </c>
      <c r="M1443" s="165" t="s">
        <v>94</v>
      </c>
      <c r="N1443" s="127">
        <v>92.6</v>
      </c>
      <c r="O1443" s="169">
        <v>4.42</v>
      </c>
      <c r="P1443" s="169">
        <v>0</v>
      </c>
      <c r="Q1443" s="127">
        <v>3.41</v>
      </c>
      <c r="R1443" s="128">
        <v>1470.04</v>
      </c>
      <c r="S1443" s="14">
        <v>1975.47</v>
      </c>
      <c r="T1443" s="14">
        <v>2254.13</v>
      </c>
      <c r="U1443" s="129">
        <v>2667.44</v>
      </c>
    </row>
    <row r="1444" spans="1:21" s="12" customFormat="1" x14ac:dyDescent="0.25">
      <c r="A1444" s="120" t="str">
        <f t="shared" si="54"/>
        <v>29.01.2016</v>
      </c>
      <c r="B1444" s="121">
        <f t="shared" si="54"/>
        <v>18</v>
      </c>
      <c r="C1444" s="120" t="str">
        <f t="shared" si="51"/>
        <v>150-670 кВт</v>
      </c>
      <c r="D1444" s="122">
        <v>2429.9699999999998</v>
      </c>
      <c r="E1444" s="123">
        <v>2935.4</v>
      </c>
      <c r="F1444" s="123">
        <v>3214.06</v>
      </c>
      <c r="G1444" s="124">
        <v>3627.37</v>
      </c>
      <c r="H1444" s="125">
        <v>959.93</v>
      </c>
      <c r="I1444" s="161">
        <v>0</v>
      </c>
      <c r="J1444" s="161">
        <v>313.44</v>
      </c>
      <c r="K1444" s="126" t="s">
        <v>2150</v>
      </c>
      <c r="L1444" s="164" t="s">
        <v>94</v>
      </c>
      <c r="M1444" s="165" t="s">
        <v>2151</v>
      </c>
      <c r="N1444" s="127">
        <v>101.36</v>
      </c>
      <c r="O1444" s="169">
        <v>0</v>
      </c>
      <c r="P1444" s="169">
        <v>33.21</v>
      </c>
      <c r="Q1444" s="127">
        <v>3.41</v>
      </c>
      <c r="R1444" s="128">
        <v>1470.04</v>
      </c>
      <c r="S1444" s="14">
        <v>1975.47</v>
      </c>
      <c r="T1444" s="14">
        <v>2254.13</v>
      </c>
      <c r="U1444" s="129">
        <v>2667.44</v>
      </c>
    </row>
    <row r="1445" spans="1:21" s="12" customFormat="1" x14ac:dyDescent="0.25">
      <c r="A1445" s="120" t="str">
        <f t="shared" si="54"/>
        <v>29.01.2016</v>
      </c>
      <c r="B1445" s="121">
        <f t="shared" si="54"/>
        <v>19</v>
      </c>
      <c r="C1445" s="120" t="str">
        <f t="shared" si="51"/>
        <v>150-670 кВт</v>
      </c>
      <c r="D1445" s="122">
        <v>2412.86</v>
      </c>
      <c r="E1445" s="123">
        <v>2918.29</v>
      </c>
      <c r="F1445" s="123">
        <v>3196.95</v>
      </c>
      <c r="G1445" s="124">
        <v>3610.2599999999998</v>
      </c>
      <c r="H1445" s="125">
        <v>942.81999999999994</v>
      </c>
      <c r="I1445" s="161">
        <v>0</v>
      </c>
      <c r="J1445" s="161">
        <v>446.47</v>
      </c>
      <c r="K1445" s="126" t="s">
        <v>2153</v>
      </c>
      <c r="L1445" s="164" t="s">
        <v>94</v>
      </c>
      <c r="M1445" s="165" t="s">
        <v>2154</v>
      </c>
      <c r="N1445" s="127">
        <v>99.54</v>
      </c>
      <c r="O1445" s="169">
        <v>0</v>
      </c>
      <c r="P1445" s="169">
        <v>47.31</v>
      </c>
      <c r="Q1445" s="127">
        <v>3.41</v>
      </c>
      <c r="R1445" s="128">
        <v>1470.04</v>
      </c>
      <c r="S1445" s="14">
        <v>1975.47</v>
      </c>
      <c r="T1445" s="14">
        <v>2254.13</v>
      </c>
      <c r="U1445" s="129">
        <v>2667.44</v>
      </c>
    </row>
    <row r="1446" spans="1:21" s="12" customFormat="1" x14ac:dyDescent="0.25">
      <c r="A1446" s="120" t="str">
        <f t="shared" si="54"/>
        <v>29.01.2016</v>
      </c>
      <c r="B1446" s="121">
        <f t="shared" si="54"/>
        <v>20</v>
      </c>
      <c r="C1446" s="120" t="str">
        <f t="shared" si="51"/>
        <v>150-670 кВт</v>
      </c>
      <c r="D1446" s="122">
        <v>2381.79</v>
      </c>
      <c r="E1446" s="123">
        <v>2887.2200000000003</v>
      </c>
      <c r="F1446" s="123">
        <v>3165.88</v>
      </c>
      <c r="G1446" s="124">
        <v>3579.19</v>
      </c>
      <c r="H1446" s="125">
        <v>911.75</v>
      </c>
      <c r="I1446" s="161">
        <v>0</v>
      </c>
      <c r="J1446" s="161">
        <v>117.53</v>
      </c>
      <c r="K1446" s="126" t="s">
        <v>2156</v>
      </c>
      <c r="L1446" s="164" t="s">
        <v>94</v>
      </c>
      <c r="M1446" s="165" t="s">
        <v>2157</v>
      </c>
      <c r="N1446" s="127">
        <v>96.25</v>
      </c>
      <c r="O1446" s="169">
        <v>0</v>
      </c>
      <c r="P1446" s="169">
        <v>12.45</v>
      </c>
      <c r="Q1446" s="127">
        <v>3.41</v>
      </c>
      <c r="R1446" s="128">
        <v>1470.04</v>
      </c>
      <c r="S1446" s="14">
        <v>1975.47</v>
      </c>
      <c r="T1446" s="14">
        <v>2254.13</v>
      </c>
      <c r="U1446" s="129">
        <v>2667.44</v>
      </c>
    </row>
    <row r="1447" spans="1:21" s="12" customFormat="1" x14ac:dyDescent="0.25">
      <c r="A1447" s="120" t="str">
        <f t="shared" si="54"/>
        <v>29.01.2016</v>
      </c>
      <c r="B1447" s="121">
        <f t="shared" si="54"/>
        <v>21</v>
      </c>
      <c r="C1447" s="120" t="str">
        <f t="shared" si="51"/>
        <v>150-670 кВт</v>
      </c>
      <c r="D1447" s="122">
        <v>2374.85</v>
      </c>
      <c r="E1447" s="123">
        <v>2880.28</v>
      </c>
      <c r="F1447" s="123">
        <v>3158.94</v>
      </c>
      <c r="G1447" s="124">
        <v>3572.25</v>
      </c>
      <c r="H1447" s="125">
        <v>904.81</v>
      </c>
      <c r="I1447" s="161">
        <v>0.01</v>
      </c>
      <c r="J1447" s="161">
        <v>178.25</v>
      </c>
      <c r="K1447" s="126" t="s">
        <v>2159</v>
      </c>
      <c r="L1447" s="164" t="s">
        <v>95</v>
      </c>
      <c r="M1447" s="165" t="s">
        <v>2160</v>
      </c>
      <c r="N1447" s="127">
        <v>95.52</v>
      </c>
      <c r="O1447" s="169">
        <v>0</v>
      </c>
      <c r="P1447" s="169">
        <v>18.89</v>
      </c>
      <c r="Q1447" s="127">
        <v>3.41</v>
      </c>
      <c r="R1447" s="128">
        <v>1470.04</v>
      </c>
      <c r="S1447" s="14">
        <v>1975.47</v>
      </c>
      <c r="T1447" s="14">
        <v>2254.13</v>
      </c>
      <c r="U1447" s="129">
        <v>2667.44</v>
      </c>
    </row>
    <row r="1448" spans="1:21" s="12" customFormat="1" x14ac:dyDescent="0.25">
      <c r="A1448" s="120" t="str">
        <f t="shared" si="54"/>
        <v>29.01.2016</v>
      </c>
      <c r="B1448" s="121">
        <f t="shared" si="54"/>
        <v>22</v>
      </c>
      <c r="C1448" s="120" t="str">
        <f t="shared" si="51"/>
        <v>150-670 кВт</v>
      </c>
      <c r="D1448" s="122">
        <v>2577.31</v>
      </c>
      <c r="E1448" s="123">
        <v>3082.74</v>
      </c>
      <c r="F1448" s="123">
        <v>3361.4</v>
      </c>
      <c r="G1448" s="124">
        <v>3774.71</v>
      </c>
      <c r="H1448" s="125">
        <v>1107.27</v>
      </c>
      <c r="I1448" s="161">
        <v>0</v>
      </c>
      <c r="J1448" s="161">
        <v>850.32</v>
      </c>
      <c r="K1448" s="126" t="s">
        <v>2162</v>
      </c>
      <c r="L1448" s="164" t="s">
        <v>94</v>
      </c>
      <c r="M1448" s="165" t="s">
        <v>2163</v>
      </c>
      <c r="N1448" s="127">
        <v>116.97</v>
      </c>
      <c r="O1448" s="169">
        <v>0</v>
      </c>
      <c r="P1448" s="169">
        <v>90.1</v>
      </c>
      <c r="Q1448" s="127">
        <v>3.41</v>
      </c>
      <c r="R1448" s="128">
        <v>1470.04</v>
      </c>
      <c r="S1448" s="14">
        <v>1975.47</v>
      </c>
      <c r="T1448" s="14">
        <v>2254.13</v>
      </c>
      <c r="U1448" s="129">
        <v>2667.44</v>
      </c>
    </row>
    <row r="1449" spans="1:21" s="12" customFormat="1" x14ac:dyDescent="0.25">
      <c r="A1449" s="120" t="str">
        <f t="shared" si="54"/>
        <v>29.01.2016</v>
      </c>
      <c r="B1449" s="121">
        <f t="shared" si="54"/>
        <v>23</v>
      </c>
      <c r="C1449" s="120" t="str">
        <f t="shared" si="51"/>
        <v>150-670 кВт</v>
      </c>
      <c r="D1449" s="122">
        <v>2472.58</v>
      </c>
      <c r="E1449" s="123">
        <v>2978.01</v>
      </c>
      <c r="F1449" s="123">
        <v>3256.67</v>
      </c>
      <c r="G1449" s="124">
        <v>3669.9800000000005</v>
      </c>
      <c r="H1449" s="125">
        <v>1002.54</v>
      </c>
      <c r="I1449" s="161">
        <v>0.01</v>
      </c>
      <c r="J1449" s="161">
        <v>905.3900000000001</v>
      </c>
      <c r="K1449" s="126" t="s">
        <v>2165</v>
      </c>
      <c r="L1449" s="164" t="s">
        <v>95</v>
      </c>
      <c r="M1449" s="165" t="s">
        <v>2166</v>
      </c>
      <c r="N1449" s="127">
        <v>105.87</v>
      </c>
      <c r="O1449" s="169">
        <v>0</v>
      </c>
      <c r="P1449" s="169">
        <v>95.94</v>
      </c>
      <c r="Q1449" s="127">
        <v>3.41</v>
      </c>
      <c r="R1449" s="128">
        <v>1470.04</v>
      </c>
      <c r="S1449" s="14">
        <v>1975.47</v>
      </c>
      <c r="T1449" s="14">
        <v>2254.13</v>
      </c>
      <c r="U1449" s="129">
        <v>2667.44</v>
      </c>
    </row>
    <row r="1450" spans="1:21" s="12" customFormat="1" x14ac:dyDescent="0.25">
      <c r="A1450" s="120" t="str">
        <f t="shared" si="54"/>
        <v>30.01.2016</v>
      </c>
      <c r="B1450" s="121">
        <f t="shared" si="54"/>
        <v>0</v>
      </c>
      <c r="C1450" s="120" t="str">
        <f t="shared" si="51"/>
        <v>150-670 кВт</v>
      </c>
      <c r="D1450" s="122">
        <v>2245.7600000000002</v>
      </c>
      <c r="E1450" s="123">
        <v>2751.1900000000005</v>
      </c>
      <c r="F1450" s="123">
        <v>3029.8500000000004</v>
      </c>
      <c r="G1450" s="124">
        <v>3443.16</v>
      </c>
      <c r="H1450" s="125">
        <v>775.72</v>
      </c>
      <c r="I1450" s="161">
        <v>0</v>
      </c>
      <c r="J1450" s="161">
        <v>588.79999999999995</v>
      </c>
      <c r="K1450" s="126" t="s">
        <v>2169</v>
      </c>
      <c r="L1450" s="164" t="s">
        <v>94</v>
      </c>
      <c r="M1450" s="165" t="s">
        <v>2170</v>
      </c>
      <c r="N1450" s="127">
        <v>81.84</v>
      </c>
      <c r="O1450" s="169">
        <v>0</v>
      </c>
      <c r="P1450" s="169">
        <v>62.39</v>
      </c>
      <c r="Q1450" s="127">
        <v>3.41</v>
      </c>
      <c r="R1450" s="128">
        <v>1470.04</v>
      </c>
      <c r="S1450" s="14">
        <v>1975.47</v>
      </c>
      <c r="T1450" s="14">
        <v>2254.13</v>
      </c>
      <c r="U1450" s="129">
        <v>2667.44</v>
      </c>
    </row>
    <row r="1451" spans="1:21" s="12" customFormat="1" x14ac:dyDescent="0.25">
      <c r="A1451" s="120" t="str">
        <f t="shared" si="54"/>
        <v>30.01.2016</v>
      </c>
      <c r="B1451" s="121">
        <f t="shared" si="54"/>
        <v>1</v>
      </c>
      <c r="C1451" s="120" t="str">
        <f t="shared" si="51"/>
        <v>150-670 кВт</v>
      </c>
      <c r="D1451" s="122">
        <v>2209.9300000000003</v>
      </c>
      <c r="E1451" s="123">
        <v>2715.36</v>
      </c>
      <c r="F1451" s="123">
        <v>2994.02</v>
      </c>
      <c r="G1451" s="124">
        <v>3407.33</v>
      </c>
      <c r="H1451" s="125">
        <v>739.89</v>
      </c>
      <c r="I1451" s="161">
        <v>0.01</v>
      </c>
      <c r="J1451" s="161">
        <v>720.67</v>
      </c>
      <c r="K1451" s="126" t="s">
        <v>2172</v>
      </c>
      <c r="L1451" s="164" t="s">
        <v>95</v>
      </c>
      <c r="M1451" s="165" t="s">
        <v>2173</v>
      </c>
      <c r="N1451" s="127">
        <v>78.040000000000006</v>
      </c>
      <c r="O1451" s="169">
        <v>0</v>
      </c>
      <c r="P1451" s="169">
        <v>76.37</v>
      </c>
      <c r="Q1451" s="127">
        <v>3.41</v>
      </c>
      <c r="R1451" s="128">
        <v>1470.04</v>
      </c>
      <c r="S1451" s="14">
        <v>1975.47</v>
      </c>
      <c r="T1451" s="14">
        <v>2254.13</v>
      </c>
      <c r="U1451" s="129">
        <v>2667.44</v>
      </c>
    </row>
    <row r="1452" spans="1:21" s="12" customFormat="1" x14ac:dyDescent="0.25">
      <c r="A1452" s="120" t="str">
        <f t="shared" si="54"/>
        <v>30.01.2016</v>
      </c>
      <c r="B1452" s="121">
        <f t="shared" si="54"/>
        <v>2</v>
      </c>
      <c r="C1452" s="120" t="str">
        <f t="shared" si="51"/>
        <v>150-670 кВт</v>
      </c>
      <c r="D1452" s="122">
        <v>2111.88</v>
      </c>
      <c r="E1452" s="123">
        <v>2617.31</v>
      </c>
      <c r="F1452" s="123">
        <v>2895.9700000000003</v>
      </c>
      <c r="G1452" s="124">
        <v>3309.2799999999997</v>
      </c>
      <c r="H1452" s="125">
        <v>641.83999999999992</v>
      </c>
      <c r="I1452" s="161">
        <v>0</v>
      </c>
      <c r="J1452" s="161">
        <v>229.67000000000002</v>
      </c>
      <c r="K1452" s="126" t="s">
        <v>2175</v>
      </c>
      <c r="L1452" s="164" t="s">
        <v>94</v>
      </c>
      <c r="M1452" s="165" t="s">
        <v>2176</v>
      </c>
      <c r="N1452" s="127">
        <v>67.650000000000006</v>
      </c>
      <c r="O1452" s="169">
        <v>0</v>
      </c>
      <c r="P1452" s="169">
        <v>24.34</v>
      </c>
      <c r="Q1452" s="127">
        <v>3.41</v>
      </c>
      <c r="R1452" s="128">
        <v>1470.04</v>
      </c>
      <c r="S1452" s="14">
        <v>1975.47</v>
      </c>
      <c r="T1452" s="14">
        <v>2254.13</v>
      </c>
      <c r="U1452" s="129">
        <v>2667.44</v>
      </c>
    </row>
    <row r="1453" spans="1:21" s="12" customFormat="1" x14ac:dyDescent="0.25">
      <c r="A1453" s="120" t="str">
        <f t="shared" si="54"/>
        <v>30.01.2016</v>
      </c>
      <c r="B1453" s="121">
        <f t="shared" si="54"/>
        <v>3</v>
      </c>
      <c r="C1453" s="120" t="str">
        <f t="shared" si="51"/>
        <v>150-670 кВт</v>
      </c>
      <c r="D1453" s="122">
        <v>2110.36</v>
      </c>
      <c r="E1453" s="123">
        <v>2615.79</v>
      </c>
      <c r="F1453" s="123">
        <v>2894.4500000000003</v>
      </c>
      <c r="G1453" s="124">
        <v>3307.76</v>
      </c>
      <c r="H1453" s="125">
        <v>640.31999999999994</v>
      </c>
      <c r="I1453" s="161">
        <v>0</v>
      </c>
      <c r="J1453" s="161">
        <v>208.51999999999998</v>
      </c>
      <c r="K1453" s="126" t="s">
        <v>2177</v>
      </c>
      <c r="L1453" s="164" t="s">
        <v>94</v>
      </c>
      <c r="M1453" s="165" t="s">
        <v>2178</v>
      </c>
      <c r="N1453" s="127">
        <v>67.489999999999995</v>
      </c>
      <c r="O1453" s="169">
        <v>0</v>
      </c>
      <c r="P1453" s="169">
        <v>22.1</v>
      </c>
      <c r="Q1453" s="127">
        <v>3.41</v>
      </c>
      <c r="R1453" s="128">
        <v>1470.04</v>
      </c>
      <c r="S1453" s="14">
        <v>1975.47</v>
      </c>
      <c r="T1453" s="14">
        <v>2254.13</v>
      </c>
      <c r="U1453" s="129">
        <v>2667.44</v>
      </c>
    </row>
    <row r="1454" spans="1:21" s="12" customFormat="1" x14ac:dyDescent="0.25">
      <c r="A1454" s="120" t="str">
        <f t="shared" si="54"/>
        <v>30.01.2016</v>
      </c>
      <c r="B1454" s="121">
        <f t="shared" si="54"/>
        <v>4</v>
      </c>
      <c r="C1454" s="120" t="str">
        <f t="shared" si="51"/>
        <v>150-670 кВт</v>
      </c>
      <c r="D1454" s="122">
        <v>2110.63</v>
      </c>
      <c r="E1454" s="123">
        <v>2616.06</v>
      </c>
      <c r="F1454" s="123">
        <v>2894.72</v>
      </c>
      <c r="G1454" s="124">
        <v>3308.0299999999997</v>
      </c>
      <c r="H1454" s="125">
        <v>640.58999999999992</v>
      </c>
      <c r="I1454" s="161">
        <v>0</v>
      </c>
      <c r="J1454" s="161">
        <v>26.12</v>
      </c>
      <c r="K1454" s="126" t="s">
        <v>211</v>
      </c>
      <c r="L1454" s="164" t="s">
        <v>94</v>
      </c>
      <c r="M1454" s="165" t="s">
        <v>2180</v>
      </c>
      <c r="N1454" s="127">
        <v>67.52</v>
      </c>
      <c r="O1454" s="169">
        <v>0</v>
      </c>
      <c r="P1454" s="169">
        <v>2.77</v>
      </c>
      <c r="Q1454" s="127">
        <v>3.41</v>
      </c>
      <c r="R1454" s="128">
        <v>1470.04</v>
      </c>
      <c r="S1454" s="14">
        <v>1975.47</v>
      </c>
      <c r="T1454" s="14">
        <v>2254.13</v>
      </c>
      <c r="U1454" s="129">
        <v>2667.44</v>
      </c>
    </row>
    <row r="1455" spans="1:21" s="12" customFormat="1" x14ac:dyDescent="0.25">
      <c r="A1455" s="120" t="str">
        <f t="shared" si="54"/>
        <v>30.01.2016</v>
      </c>
      <c r="B1455" s="121">
        <f t="shared" si="54"/>
        <v>5</v>
      </c>
      <c r="C1455" s="120" t="str">
        <f t="shared" si="51"/>
        <v>150-670 кВт</v>
      </c>
      <c r="D1455" s="122">
        <v>2112.85</v>
      </c>
      <c r="E1455" s="123">
        <v>2618.2800000000002</v>
      </c>
      <c r="F1455" s="123">
        <v>2896.94</v>
      </c>
      <c r="G1455" s="124">
        <v>3310.25</v>
      </c>
      <c r="H1455" s="125">
        <v>642.80999999999995</v>
      </c>
      <c r="I1455" s="161">
        <v>48.680000000000007</v>
      </c>
      <c r="J1455" s="161">
        <v>0</v>
      </c>
      <c r="K1455" s="126" t="s">
        <v>2182</v>
      </c>
      <c r="L1455" s="164" t="s">
        <v>2183</v>
      </c>
      <c r="M1455" s="165" t="s">
        <v>94</v>
      </c>
      <c r="N1455" s="127">
        <v>67.75</v>
      </c>
      <c r="O1455" s="169">
        <v>5.16</v>
      </c>
      <c r="P1455" s="169">
        <v>0</v>
      </c>
      <c r="Q1455" s="127">
        <v>3.41</v>
      </c>
      <c r="R1455" s="128">
        <v>1470.04</v>
      </c>
      <c r="S1455" s="14">
        <v>1975.47</v>
      </c>
      <c r="T1455" s="14">
        <v>2254.13</v>
      </c>
      <c r="U1455" s="129">
        <v>2667.44</v>
      </c>
    </row>
    <row r="1456" spans="1:21" s="12" customFormat="1" x14ac:dyDescent="0.25">
      <c r="A1456" s="120" t="str">
        <f t="shared" si="54"/>
        <v>30.01.2016</v>
      </c>
      <c r="B1456" s="121">
        <f t="shared" si="54"/>
        <v>6</v>
      </c>
      <c r="C1456" s="120" t="str">
        <f t="shared" si="51"/>
        <v>150-670 кВт</v>
      </c>
      <c r="D1456" s="122">
        <v>2118.65</v>
      </c>
      <c r="E1456" s="123">
        <v>2624.08</v>
      </c>
      <c r="F1456" s="123">
        <v>2902.7400000000002</v>
      </c>
      <c r="G1456" s="124">
        <v>3316.05</v>
      </c>
      <c r="H1456" s="125">
        <v>648.61</v>
      </c>
      <c r="I1456" s="161">
        <v>52.82</v>
      </c>
      <c r="J1456" s="161">
        <v>0</v>
      </c>
      <c r="K1456" s="126" t="s">
        <v>2185</v>
      </c>
      <c r="L1456" s="164" t="s">
        <v>2186</v>
      </c>
      <c r="M1456" s="165" t="s">
        <v>94</v>
      </c>
      <c r="N1456" s="127">
        <v>68.37</v>
      </c>
      <c r="O1456" s="169">
        <v>5.6</v>
      </c>
      <c r="P1456" s="169">
        <v>0</v>
      </c>
      <c r="Q1456" s="127">
        <v>3.41</v>
      </c>
      <c r="R1456" s="128">
        <v>1470.04</v>
      </c>
      <c r="S1456" s="14">
        <v>1975.47</v>
      </c>
      <c r="T1456" s="14">
        <v>2254.13</v>
      </c>
      <c r="U1456" s="129">
        <v>2667.44</v>
      </c>
    </row>
    <row r="1457" spans="1:21" s="12" customFormat="1" x14ac:dyDescent="0.25">
      <c r="A1457" s="120" t="str">
        <f t="shared" si="54"/>
        <v>30.01.2016</v>
      </c>
      <c r="B1457" s="121">
        <f t="shared" si="54"/>
        <v>7</v>
      </c>
      <c r="C1457" s="120" t="str">
        <f t="shared" si="51"/>
        <v>150-670 кВт</v>
      </c>
      <c r="D1457" s="122">
        <v>2140.92</v>
      </c>
      <c r="E1457" s="123">
        <v>2646.3500000000004</v>
      </c>
      <c r="F1457" s="123">
        <v>2925.01</v>
      </c>
      <c r="G1457" s="124">
        <v>3338.3199999999997</v>
      </c>
      <c r="H1457" s="125">
        <v>670.88</v>
      </c>
      <c r="I1457" s="161">
        <v>21.65</v>
      </c>
      <c r="J1457" s="161">
        <v>0</v>
      </c>
      <c r="K1457" s="126" t="s">
        <v>98</v>
      </c>
      <c r="L1457" s="164" t="s">
        <v>2188</v>
      </c>
      <c r="M1457" s="165" t="s">
        <v>94</v>
      </c>
      <c r="N1457" s="127">
        <v>70.73</v>
      </c>
      <c r="O1457" s="169">
        <v>2.29</v>
      </c>
      <c r="P1457" s="169">
        <v>0</v>
      </c>
      <c r="Q1457" s="127">
        <v>3.41</v>
      </c>
      <c r="R1457" s="128">
        <v>1470.04</v>
      </c>
      <c r="S1457" s="14">
        <v>1975.47</v>
      </c>
      <c r="T1457" s="14">
        <v>2254.13</v>
      </c>
      <c r="U1457" s="129">
        <v>2667.44</v>
      </c>
    </row>
    <row r="1458" spans="1:21" s="12" customFormat="1" x14ac:dyDescent="0.25">
      <c r="A1458" s="120" t="str">
        <f t="shared" ref="A1458:B1473" si="55">A714</f>
        <v>30.01.2016</v>
      </c>
      <c r="B1458" s="121">
        <f t="shared" si="55"/>
        <v>8</v>
      </c>
      <c r="C1458" s="120" t="str">
        <f t="shared" si="51"/>
        <v>150-670 кВт</v>
      </c>
      <c r="D1458" s="122">
        <v>2232.04</v>
      </c>
      <c r="E1458" s="123">
        <v>2737.4700000000003</v>
      </c>
      <c r="F1458" s="123">
        <v>3016.13</v>
      </c>
      <c r="G1458" s="124">
        <v>3429.44</v>
      </c>
      <c r="H1458" s="125">
        <v>762</v>
      </c>
      <c r="I1458" s="161">
        <v>41.879999999999995</v>
      </c>
      <c r="J1458" s="161">
        <v>0</v>
      </c>
      <c r="K1458" s="126" t="s">
        <v>2190</v>
      </c>
      <c r="L1458" s="164" t="s">
        <v>2191</v>
      </c>
      <c r="M1458" s="165" t="s">
        <v>94</v>
      </c>
      <c r="N1458" s="127">
        <v>80.38</v>
      </c>
      <c r="O1458" s="169">
        <v>4.4400000000000004</v>
      </c>
      <c r="P1458" s="169">
        <v>0</v>
      </c>
      <c r="Q1458" s="127">
        <v>3.41</v>
      </c>
      <c r="R1458" s="128">
        <v>1470.04</v>
      </c>
      <c r="S1458" s="14">
        <v>1975.47</v>
      </c>
      <c r="T1458" s="14">
        <v>2254.13</v>
      </c>
      <c r="U1458" s="129">
        <v>2667.44</v>
      </c>
    </row>
    <row r="1459" spans="1:21" s="12" customFormat="1" x14ac:dyDescent="0.25">
      <c r="A1459" s="120" t="str">
        <f t="shared" si="55"/>
        <v>30.01.2016</v>
      </c>
      <c r="B1459" s="121">
        <f t="shared" si="55"/>
        <v>9</v>
      </c>
      <c r="C1459" s="120" t="str">
        <f t="shared" si="51"/>
        <v>150-670 кВт</v>
      </c>
      <c r="D1459" s="122">
        <v>2357.87</v>
      </c>
      <c r="E1459" s="123">
        <v>2863.3</v>
      </c>
      <c r="F1459" s="123">
        <v>3141.96</v>
      </c>
      <c r="G1459" s="124">
        <v>3555.2700000000004</v>
      </c>
      <c r="H1459" s="125">
        <v>887.83</v>
      </c>
      <c r="I1459" s="161">
        <v>52.56</v>
      </c>
      <c r="J1459" s="161">
        <v>0</v>
      </c>
      <c r="K1459" s="126" t="s">
        <v>2193</v>
      </c>
      <c r="L1459" s="164" t="s">
        <v>2194</v>
      </c>
      <c r="M1459" s="165" t="s">
        <v>94</v>
      </c>
      <c r="N1459" s="127">
        <v>93.72</v>
      </c>
      <c r="O1459" s="169">
        <v>5.57</v>
      </c>
      <c r="P1459" s="169">
        <v>0</v>
      </c>
      <c r="Q1459" s="127">
        <v>3.41</v>
      </c>
      <c r="R1459" s="128">
        <v>1470.04</v>
      </c>
      <c r="S1459" s="14">
        <v>1975.47</v>
      </c>
      <c r="T1459" s="14">
        <v>2254.13</v>
      </c>
      <c r="U1459" s="129">
        <v>2667.44</v>
      </c>
    </row>
    <row r="1460" spans="1:21" s="12" customFormat="1" x14ac:dyDescent="0.25">
      <c r="A1460" s="120" t="str">
        <f t="shared" si="55"/>
        <v>30.01.2016</v>
      </c>
      <c r="B1460" s="121">
        <f t="shared" si="55"/>
        <v>10</v>
      </c>
      <c r="C1460" s="120" t="str">
        <f t="shared" ref="C1460:C1497" si="56">C1459</f>
        <v>150-670 кВт</v>
      </c>
      <c r="D1460" s="122">
        <v>2446.4</v>
      </c>
      <c r="E1460" s="123">
        <v>2951.83</v>
      </c>
      <c r="F1460" s="123">
        <v>3230.4900000000002</v>
      </c>
      <c r="G1460" s="124">
        <v>3643.7999999999997</v>
      </c>
      <c r="H1460" s="125">
        <v>976.36</v>
      </c>
      <c r="I1460" s="161">
        <v>29.89</v>
      </c>
      <c r="J1460" s="161">
        <v>0</v>
      </c>
      <c r="K1460" s="126" t="s">
        <v>2196</v>
      </c>
      <c r="L1460" s="164" t="s">
        <v>2197</v>
      </c>
      <c r="M1460" s="165" t="s">
        <v>94</v>
      </c>
      <c r="N1460" s="127">
        <v>103.1</v>
      </c>
      <c r="O1460" s="169">
        <v>3.17</v>
      </c>
      <c r="P1460" s="169">
        <v>0</v>
      </c>
      <c r="Q1460" s="127">
        <v>3.41</v>
      </c>
      <c r="R1460" s="128">
        <v>1470.04</v>
      </c>
      <c r="S1460" s="14">
        <v>1975.47</v>
      </c>
      <c r="T1460" s="14">
        <v>2254.13</v>
      </c>
      <c r="U1460" s="129">
        <v>2667.44</v>
      </c>
    </row>
    <row r="1461" spans="1:21" s="12" customFormat="1" x14ac:dyDescent="0.25">
      <c r="A1461" s="120" t="str">
        <f t="shared" si="55"/>
        <v>30.01.2016</v>
      </c>
      <c r="B1461" s="121">
        <f t="shared" si="55"/>
        <v>11</v>
      </c>
      <c r="C1461" s="120" t="str">
        <f t="shared" si="56"/>
        <v>150-670 кВт</v>
      </c>
      <c r="D1461" s="122">
        <v>2101.4</v>
      </c>
      <c r="E1461" s="123">
        <v>2606.83</v>
      </c>
      <c r="F1461" s="123">
        <v>2885.49</v>
      </c>
      <c r="G1461" s="124">
        <v>3298.7999999999997</v>
      </c>
      <c r="H1461" s="125">
        <v>631.3599999999999</v>
      </c>
      <c r="I1461" s="161">
        <v>0</v>
      </c>
      <c r="J1461" s="161">
        <v>235.57000000000002</v>
      </c>
      <c r="K1461" s="126" t="s">
        <v>2199</v>
      </c>
      <c r="L1461" s="164" t="s">
        <v>94</v>
      </c>
      <c r="M1461" s="165" t="s">
        <v>2200</v>
      </c>
      <c r="N1461" s="127">
        <v>66.540000000000006</v>
      </c>
      <c r="O1461" s="169">
        <v>0</v>
      </c>
      <c r="P1461" s="169">
        <v>24.96</v>
      </c>
      <c r="Q1461" s="127">
        <v>3.41</v>
      </c>
      <c r="R1461" s="128">
        <v>1470.04</v>
      </c>
      <c r="S1461" s="14">
        <v>1975.47</v>
      </c>
      <c r="T1461" s="14">
        <v>2254.13</v>
      </c>
      <c r="U1461" s="129">
        <v>2667.44</v>
      </c>
    </row>
    <row r="1462" spans="1:21" s="12" customFormat="1" x14ac:dyDescent="0.25">
      <c r="A1462" s="120" t="str">
        <f t="shared" si="55"/>
        <v>30.01.2016</v>
      </c>
      <c r="B1462" s="121">
        <f t="shared" si="55"/>
        <v>12</v>
      </c>
      <c r="C1462" s="120" t="str">
        <f t="shared" si="56"/>
        <v>150-670 кВт</v>
      </c>
      <c r="D1462" s="122">
        <v>2101.14</v>
      </c>
      <c r="E1462" s="123">
        <v>2606.5700000000002</v>
      </c>
      <c r="F1462" s="123">
        <v>2885.23</v>
      </c>
      <c r="G1462" s="124">
        <v>3298.54</v>
      </c>
      <c r="H1462" s="125">
        <v>631.09999999999991</v>
      </c>
      <c r="I1462" s="161">
        <v>0</v>
      </c>
      <c r="J1462" s="161">
        <v>501.96</v>
      </c>
      <c r="K1462" s="126" t="s">
        <v>2201</v>
      </c>
      <c r="L1462" s="164" t="s">
        <v>94</v>
      </c>
      <c r="M1462" s="165" t="s">
        <v>2202</v>
      </c>
      <c r="N1462" s="127">
        <v>66.510000000000005</v>
      </c>
      <c r="O1462" s="169">
        <v>0</v>
      </c>
      <c r="P1462" s="169">
        <v>53.19</v>
      </c>
      <c r="Q1462" s="127">
        <v>3.41</v>
      </c>
      <c r="R1462" s="128">
        <v>1470.04</v>
      </c>
      <c r="S1462" s="14">
        <v>1975.47</v>
      </c>
      <c r="T1462" s="14">
        <v>2254.13</v>
      </c>
      <c r="U1462" s="129">
        <v>2667.44</v>
      </c>
    </row>
    <row r="1463" spans="1:21" s="12" customFormat="1" x14ac:dyDescent="0.25">
      <c r="A1463" s="120" t="str">
        <f t="shared" si="55"/>
        <v>30.01.2016</v>
      </c>
      <c r="B1463" s="121">
        <f t="shared" si="55"/>
        <v>13</v>
      </c>
      <c r="C1463" s="120" t="str">
        <f t="shared" si="56"/>
        <v>150-670 кВт</v>
      </c>
      <c r="D1463" s="122">
        <v>2101.0500000000002</v>
      </c>
      <c r="E1463" s="123">
        <v>2606.48</v>
      </c>
      <c r="F1463" s="123">
        <v>2885.14</v>
      </c>
      <c r="G1463" s="124">
        <v>3298.45</v>
      </c>
      <c r="H1463" s="125">
        <v>631.01</v>
      </c>
      <c r="I1463" s="161">
        <v>0</v>
      </c>
      <c r="J1463" s="161">
        <v>516.04</v>
      </c>
      <c r="K1463" s="126" t="s">
        <v>791</v>
      </c>
      <c r="L1463" s="164" t="s">
        <v>94</v>
      </c>
      <c r="M1463" s="165" t="s">
        <v>2204</v>
      </c>
      <c r="N1463" s="127">
        <v>66.5</v>
      </c>
      <c r="O1463" s="169">
        <v>0</v>
      </c>
      <c r="P1463" s="169">
        <v>54.68</v>
      </c>
      <c r="Q1463" s="127">
        <v>3.41</v>
      </c>
      <c r="R1463" s="128">
        <v>1470.04</v>
      </c>
      <c r="S1463" s="14">
        <v>1975.47</v>
      </c>
      <c r="T1463" s="14">
        <v>2254.13</v>
      </c>
      <c r="U1463" s="129">
        <v>2667.44</v>
      </c>
    </row>
    <row r="1464" spans="1:21" s="12" customFormat="1" x14ac:dyDescent="0.25">
      <c r="A1464" s="120" t="str">
        <f t="shared" si="55"/>
        <v>30.01.2016</v>
      </c>
      <c r="B1464" s="121">
        <f t="shared" si="55"/>
        <v>14</v>
      </c>
      <c r="C1464" s="120" t="str">
        <f t="shared" si="56"/>
        <v>150-670 кВт</v>
      </c>
      <c r="D1464" s="122">
        <v>2101.14</v>
      </c>
      <c r="E1464" s="123">
        <v>2606.5700000000002</v>
      </c>
      <c r="F1464" s="123">
        <v>2885.23</v>
      </c>
      <c r="G1464" s="124">
        <v>3298.54</v>
      </c>
      <c r="H1464" s="125">
        <v>631.09999999999991</v>
      </c>
      <c r="I1464" s="161">
        <v>0</v>
      </c>
      <c r="J1464" s="161">
        <v>133.69999999999999</v>
      </c>
      <c r="K1464" s="126" t="s">
        <v>2201</v>
      </c>
      <c r="L1464" s="164" t="s">
        <v>94</v>
      </c>
      <c r="M1464" s="165" t="s">
        <v>2205</v>
      </c>
      <c r="N1464" s="127">
        <v>66.510000000000005</v>
      </c>
      <c r="O1464" s="169">
        <v>0</v>
      </c>
      <c r="P1464" s="169">
        <v>14.17</v>
      </c>
      <c r="Q1464" s="127">
        <v>3.41</v>
      </c>
      <c r="R1464" s="128">
        <v>1470.04</v>
      </c>
      <c r="S1464" s="14">
        <v>1975.47</v>
      </c>
      <c r="T1464" s="14">
        <v>2254.13</v>
      </c>
      <c r="U1464" s="129">
        <v>2667.44</v>
      </c>
    </row>
    <row r="1465" spans="1:21" s="12" customFormat="1" x14ac:dyDescent="0.25">
      <c r="A1465" s="120" t="str">
        <f t="shared" si="55"/>
        <v>30.01.2016</v>
      </c>
      <c r="B1465" s="121">
        <f t="shared" si="55"/>
        <v>15</v>
      </c>
      <c r="C1465" s="120" t="str">
        <f t="shared" si="56"/>
        <v>150-670 кВт</v>
      </c>
      <c r="D1465" s="122">
        <v>2088.83</v>
      </c>
      <c r="E1465" s="123">
        <v>2594.2599999999998</v>
      </c>
      <c r="F1465" s="123">
        <v>2872.92</v>
      </c>
      <c r="G1465" s="124">
        <v>3286.23</v>
      </c>
      <c r="H1465" s="125">
        <v>618.79</v>
      </c>
      <c r="I1465" s="161">
        <v>0</v>
      </c>
      <c r="J1465" s="161">
        <v>130.41999999999999</v>
      </c>
      <c r="K1465" s="126" t="s">
        <v>2206</v>
      </c>
      <c r="L1465" s="164" t="s">
        <v>94</v>
      </c>
      <c r="M1465" s="165" t="s">
        <v>2207</v>
      </c>
      <c r="N1465" s="127">
        <v>65.209999999999994</v>
      </c>
      <c r="O1465" s="169">
        <v>0</v>
      </c>
      <c r="P1465" s="169">
        <v>13.82</v>
      </c>
      <c r="Q1465" s="127">
        <v>3.41</v>
      </c>
      <c r="R1465" s="128">
        <v>1470.04</v>
      </c>
      <c r="S1465" s="14">
        <v>1975.47</v>
      </c>
      <c r="T1465" s="14">
        <v>2254.13</v>
      </c>
      <c r="U1465" s="129">
        <v>2667.44</v>
      </c>
    </row>
    <row r="1466" spans="1:21" s="12" customFormat="1" x14ac:dyDescent="0.25">
      <c r="A1466" s="120" t="str">
        <f t="shared" si="55"/>
        <v>30.01.2016</v>
      </c>
      <c r="B1466" s="121">
        <f t="shared" si="55"/>
        <v>16</v>
      </c>
      <c r="C1466" s="120" t="str">
        <f t="shared" si="56"/>
        <v>150-670 кВт</v>
      </c>
      <c r="D1466" s="122">
        <v>2107.71</v>
      </c>
      <c r="E1466" s="123">
        <v>2613.14</v>
      </c>
      <c r="F1466" s="123">
        <v>2891.8</v>
      </c>
      <c r="G1466" s="124">
        <v>3305.1099999999997</v>
      </c>
      <c r="H1466" s="125">
        <v>637.66999999999996</v>
      </c>
      <c r="I1466" s="161">
        <v>0</v>
      </c>
      <c r="J1466" s="161">
        <v>407.93</v>
      </c>
      <c r="K1466" s="126" t="s">
        <v>2209</v>
      </c>
      <c r="L1466" s="164" t="s">
        <v>94</v>
      </c>
      <c r="M1466" s="165" t="s">
        <v>2210</v>
      </c>
      <c r="N1466" s="127">
        <v>67.209999999999994</v>
      </c>
      <c r="O1466" s="169">
        <v>0</v>
      </c>
      <c r="P1466" s="169">
        <v>43.23</v>
      </c>
      <c r="Q1466" s="127">
        <v>3.41</v>
      </c>
      <c r="R1466" s="128">
        <v>1470.04</v>
      </c>
      <c r="S1466" s="14">
        <v>1975.47</v>
      </c>
      <c r="T1466" s="14">
        <v>2254.13</v>
      </c>
      <c r="U1466" s="129">
        <v>2667.44</v>
      </c>
    </row>
    <row r="1467" spans="1:21" s="12" customFormat="1" x14ac:dyDescent="0.25">
      <c r="A1467" s="120" t="str">
        <f t="shared" si="55"/>
        <v>30.01.2016</v>
      </c>
      <c r="B1467" s="121">
        <f t="shared" si="55"/>
        <v>17</v>
      </c>
      <c r="C1467" s="120" t="str">
        <f t="shared" si="56"/>
        <v>150-670 кВт</v>
      </c>
      <c r="D1467" s="122">
        <v>2213.7599999999998</v>
      </c>
      <c r="E1467" s="123">
        <v>2719.19</v>
      </c>
      <c r="F1467" s="123">
        <v>2997.8500000000004</v>
      </c>
      <c r="G1467" s="124">
        <v>3411.1600000000003</v>
      </c>
      <c r="H1467" s="125">
        <v>743.72</v>
      </c>
      <c r="I1467" s="161">
        <v>55.69</v>
      </c>
      <c r="J1467" s="161">
        <v>0</v>
      </c>
      <c r="K1467" s="126" t="s">
        <v>2211</v>
      </c>
      <c r="L1467" s="164" t="s">
        <v>2212</v>
      </c>
      <c r="M1467" s="165" t="s">
        <v>94</v>
      </c>
      <c r="N1467" s="127">
        <v>78.45</v>
      </c>
      <c r="O1467" s="169">
        <v>5.9</v>
      </c>
      <c r="P1467" s="169">
        <v>0</v>
      </c>
      <c r="Q1467" s="127">
        <v>3.41</v>
      </c>
      <c r="R1467" s="128">
        <v>1470.04</v>
      </c>
      <c r="S1467" s="14">
        <v>1975.47</v>
      </c>
      <c r="T1467" s="14">
        <v>2254.13</v>
      </c>
      <c r="U1467" s="129">
        <v>2667.44</v>
      </c>
    </row>
    <row r="1468" spans="1:21" s="12" customFormat="1" x14ac:dyDescent="0.25">
      <c r="A1468" s="120" t="str">
        <f t="shared" si="55"/>
        <v>30.01.2016</v>
      </c>
      <c r="B1468" s="121">
        <f t="shared" si="55"/>
        <v>18</v>
      </c>
      <c r="C1468" s="120" t="str">
        <f t="shared" si="56"/>
        <v>150-670 кВт</v>
      </c>
      <c r="D1468" s="122">
        <v>2287.84</v>
      </c>
      <c r="E1468" s="123">
        <v>2793.27</v>
      </c>
      <c r="F1468" s="123">
        <v>3071.9300000000003</v>
      </c>
      <c r="G1468" s="124">
        <v>3485.2400000000002</v>
      </c>
      <c r="H1468" s="125">
        <v>817.8</v>
      </c>
      <c r="I1468" s="161">
        <v>0</v>
      </c>
      <c r="J1468" s="161">
        <v>508.27000000000004</v>
      </c>
      <c r="K1468" s="126" t="s">
        <v>2214</v>
      </c>
      <c r="L1468" s="164" t="s">
        <v>94</v>
      </c>
      <c r="M1468" s="165" t="s">
        <v>2215</v>
      </c>
      <c r="N1468" s="127">
        <v>86.3</v>
      </c>
      <c r="O1468" s="169">
        <v>0</v>
      </c>
      <c r="P1468" s="169">
        <v>53.86</v>
      </c>
      <c r="Q1468" s="127">
        <v>3.41</v>
      </c>
      <c r="R1468" s="128">
        <v>1470.04</v>
      </c>
      <c r="S1468" s="14">
        <v>1975.47</v>
      </c>
      <c r="T1468" s="14">
        <v>2254.13</v>
      </c>
      <c r="U1468" s="129">
        <v>2667.44</v>
      </c>
    </row>
    <row r="1469" spans="1:21" s="12" customFormat="1" x14ac:dyDescent="0.25">
      <c r="A1469" s="120" t="str">
        <f t="shared" si="55"/>
        <v>30.01.2016</v>
      </c>
      <c r="B1469" s="121">
        <f t="shared" si="55"/>
        <v>19</v>
      </c>
      <c r="C1469" s="120" t="str">
        <f t="shared" si="56"/>
        <v>150-670 кВт</v>
      </c>
      <c r="D1469" s="122">
        <v>2286.39</v>
      </c>
      <c r="E1469" s="123">
        <v>2791.8199999999997</v>
      </c>
      <c r="F1469" s="123">
        <v>3070.4800000000005</v>
      </c>
      <c r="G1469" s="124">
        <v>3483.79</v>
      </c>
      <c r="H1469" s="125">
        <v>816.34999999999991</v>
      </c>
      <c r="I1469" s="161">
        <v>0</v>
      </c>
      <c r="J1469" s="161">
        <v>540.21</v>
      </c>
      <c r="K1469" s="126" t="s">
        <v>2217</v>
      </c>
      <c r="L1469" s="164" t="s">
        <v>94</v>
      </c>
      <c r="M1469" s="165" t="s">
        <v>2218</v>
      </c>
      <c r="N1469" s="127">
        <v>86.14</v>
      </c>
      <c r="O1469" s="169">
        <v>0</v>
      </c>
      <c r="P1469" s="169">
        <v>57.24</v>
      </c>
      <c r="Q1469" s="127">
        <v>3.41</v>
      </c>
      <c r="R1469" s="128">
        <v>1470.04</v>
      </c>
      <c r="S1469" s="14">
        <v>1975.47</v>
      </c>
      <c r="T1469" s="14">
        <v>2254.13</v>
      </c>
      <c r="U1469" s="129">
        <v>2667.44</v>
      </c>
    </row>
    <row r="1470" spans="1:21" s="12" customFormat="1" x14ac:dyDescent="0.25">
      <c r="A1470" s="120" t="str">
        <f t="shared" si="55"/>
        <v>30.01.2016</v>
      </c>
      <c r="B1470" s="121">
        <f t="shared" si="55"/>
        <v>20</v>
      </c>
      <c r="C1470" s="120" t="str">
        <f t="shared" si="56"/>
        <v>150-670 кВт</v>
      </c>
      <c r="D1470" s="122">
        <v>2255.0699999999997</v>
      </c>
      <c r="E1470" s="123">
        <v>2760.5</v>
      </c>
      <c r="F1470" s="123">
        <v>3039.16</v>
      </c>
      <c r="G1470" s="124">
        <v>3452.4700000000003</v>
      </c>
      <c r="H1470" s="125">
        <v>785.02999999999986</v>
      </c>
      <c r="I1470" s="161">
        <v>0</v>
      </c>
      <c r="J1470" s="161">
        <v>168.87</v>
      </c>
      <c r="K1470" s="126" t="s">
        <v>692</v>
      </c>
      <c r="L1470" s="164" t="s">
        <v>94</v>
      </c>
      <c r="M1470" s="165" t="s">
        <v>2220</v>
      </c>
      <c r="N1470" s="127">
        <v>82.82</v>
      </c>
      <c r="O1470" s="169">
        <v>0</v>
      </c>
      <c r="P1470" s="169">
        <v>17.89</v>
      </c>
      <c r="Q1470" s="127">
        <v>3.41</v>
      </c>
      <c r="R1470" s="128">
        <v>1470.04</v>
      </c>
      <c r="S1470" s="14">
        <v>1975.47</v>
      </c>
      <c r="T1470" s="14">
        <v>2254.13</v>
      </c>
      <c r="U1470" s="129">
        <v>2667.44</v>
      </c>
    </row>
    <row r="1471" spans="1:21" s="12" customFormat="1" x14ac:dyDescent="0.25">
      <c r="A1471" s="120" t="str">
        <f t="shared" si="55"/>
        <v>30.01.2016</v>
      </c>
      <c r="B1471" s="121">
        <f t="shared" si="55"/>
        <v>21</v>
      </c>
      <c r="C1471" s="120" t="str">
        <f t="shared" si="56"/>
        <v>150-670 кВт</v>
      </c>
      <c r="D1471" s="122">
        <v>2201.41</v>
      </c>
      <c r="E1471" s="123">
        <v>2706.84</v>
      </c>
      <c r="F1471" s="123">
        <v>2985.5000000000005</v>
      </c>
      <c r="G1471" s="124">
        <v>3398.8100000000004</v>
      </c>
      <c r="H1471" s="125">
        <v>731.37</v>
      </c>
      <c r="I1471" s="161">
        <v>0</v>
      </c>
      <c r="J1471" s="161">
        <v>428.34</v>
      </c>
      <c r="K1471" s="126" t="s">
        <v>2222</v>
      </c>
      <c r="L1471" s="164" t="s">
        <v>94</v>
      </c>
      <c r="M1471" s="165" t="s">
        <v>2223</v>
      </c>
      <c r="N1471" s="127">
        <v>77.14</v>
      </c>
      <c r="O1471" s="169">
        <v>0</v>
      </c>
      <c r="P1471" s="169">
        <v>45.39</v>
      </c>
      <c r="Q1471" s="127">
        <v>3.41</v>
      </c>
      <c r="R1471" s="128">
        <v>1470.04</v>
      </c>
      <c r="S1471" s="14">
        <v>1975.47</v>
      </c>
      <c r="T1471" s="14">
        <v>2254.13</v>
      </c>
      <c r="U1471" s="129">
        <v>2667.44</v>
      </c>
    </row>
    <row r="1472" spans="1:21" s="12" customFormat="1" x14ac:dyDescent="0.25">
      <c r="A1472" s="120" t="str">
        <f t="shared" si="55"/>
        <v>30.01.2016</v>
      </c>
      <c r="B1472" s="121">
        <f t="shared" si="55"/>
        <v>22</v>
      </c>
      <c r="C1472" s="120" t="str">
        <f t="shared" si="56"/>
        <v>150-670 кВт</v>
      </c>
      <c r="D1472" s="122">
        <v>2142.96</v>
      </c>
      <c r="E1472" s="123">
        <v>2648.3900000000003</v>
      </c>
      <c r="F1472" s="123">
        <v>2927.05</v>
      </c>
      <c r="G1472" s="124">
        <v>3340.36</v>
      </c>
      <c r="H1472" s="125">
        <v>672.92</v>
      </c>
      <c r="I1472" s="161">
        <v>0</v>
      </c>
      <c r="J1472" s="161">
        <v>177.4</v>
      </c>
      <c r="K1472" s="126" t="s">
        <v>2225</v>
      </c>
      <c r="L1472" s="164" t="s">
        <v>94</v>
      </c>
      <c r="M1472" s="165" t="s">
        <v>2226</v>
      </c>
      <c r="N1472" s="127">
        <v>70.94</v>
      </c>
      <c r="O1472" s="169">
        <v>0</v>
      </c>
      <c r="P1472" s="169">
        <v>18.8</v>
      </c>
      <c r="Q1472" s="127">
        <v>3.41</v>
      </c>
      <c r="R1472" s="128">
        <v>1470.04</v>
      </c>
      <c r="S1472" s="14">
        <v>1975.47</v>
      </c>
      <c r="T1472" s="14">
        <v>2254.13</v>
      </c>
      <c r="U1472" s="129">
        <v>2667.44</v>
      </c>
    </row>
    <row r="1473" spans="1:21" s="12" customFormat="1" x14ac:dyDescent="0.25">
      <c r="A1473" s="120" t="str">
        <f t="shared" si="55"/>
        <v>30.01.2016</v>
      </c>
      <c r="B1473" s="121">
        <f t="shared" si="55"/>
        <v>23</v>
      </c>
      <c r="C1473" s="120" t="str">
        <f t="shared" si="56"/>
        <v>150-670 кВт</v>
      </c>
      <c r="D1473" s="122">
        <v>2346.98</v>
      </c>
      <c r="E1473" s="123">
        <v>2852.41</v>
      </c>
      <c r="F1473" s="123">
        <v>3131.0699999999997</v>
      </c>
      <c r="G1473" s="124">
        <v>3544.38</v>
      </c>
      <c r="H1473" s="125">
        <v>876.93999999999994</v>
      </c>
      <c r="I1473" s="161">
        <v>0</v>
      </c>
      <c r="J1473" s="161">
        <v>713.88</v>
      </c>
      <c r="K1473" s="126" t="s">
        <v>2228</v>
      </c>
      <c r="L1473" s="164" t="s">
        <v>94</v>
      </c>
      <c r="M1473" s="165" t="s">
        <v>2229</v>
      </c>
      <c r="N1473" s="127">
        <v>92.56</v>
      </c>
      <c r="O1473" s="169">
        <v>0</v>
      </c>
      <c r="P1473" s="169">
        <v>75.650000000000006</v>
      </c>
      <c r="Q1473" s="127">
        <v>3.41</v>
      </c>
      <c r="R1473" s="128">
        <v>1470.04</v>
      </c>
      <c r="S1473" s="14">
        <v>1975.47</v>
      </c>
      <c r="T1473" s="14">
        <v>2254.13</v>
      </c>
      <c r="U1473" s="129">
        <v>2667.44</v>
      </c>
    </row>
    <row r="1474" spans="1:21" s="12" customFormat="1" x14ac:dyDescent="0.25">
      <c r="A1474" s="120" t="str">
        <f t="shared" ref="A1474:B1489" si="57">A730</f>
        <v>31.01.2016</v>
      </c>
      <c r="B1474" s="121">
        <f t="shared" si="57"/>
        <v>0</v>
      </c>
      <c r="C1474" s="120" t="str">
        <f t="shared" si="56"/>
        <v>150-670 кВт</v>
      </c>
      <c r="D1474" s="122">
        <v>2214.09</v>
      </c>
      <c r="E1474" s="123">
        <v>2719.52</v>
      </c>
      <c r="F1474" s="123">
        <v>2998.18</v>
      </c>
      <c r="G1474" s="124">
        <v>3411.49</v>
      </c>
      <c r="H1474" s="125">
        <v>744.05</v>
      </c>
      <c r="I1474" s="161">
        <v>0</v>
      </c>
      <c r="J1474" s="161">
        <v>663.65000000000009</v>
      </c>
      <c r="K1474" s="126" t="s">
        <v>2232</v>
      </c>
      <c r="L1474" s="164" t="s">
        <v>94</v>
      </c>
      <c r="M1474" s="165" t="s">
        <v>2233</v>
      </c>
      <c r="N1474" s="127">
        <v>78.48</v>
      </c>
      <c r="O1474" s="169">
        <v>0</v>
      </c>
      <c r="P1474" s="169">
        <v>70.319999999999993</v>
      </c>
      <c r="Q1474" s="127">
        <v>3.41</v>
      </c>
      <c r="R1474" s="128">
        <v>1470.04</v>
      </c>
      <c r="S1474" s="14">
        <v>1975.47</v>
      </c>
      <c r="T1474" s="14">
        <v>2254.13</v>
      </c>
      <c r="U1474" s="129">
        <v>2667.44</v>
      </c>
    </row>
    <row r="1475" spans="1:21" s="12" customFormat="1" x14ac:dyDescent="0.25">
      <c r="A1475" s="120" t="str">
        <f t="shared" si="57"/>
        <v>31.01.2016</v>
      </c>
      <c r="B1475" s="121">
        <f t="shared" si="57"/>
        <v>1</v>
      </c>
      <c r="C1475" s="120" t="str">
        <f t="shared" si="56"/>
        <v>150-670 кВт</v>
      </c>
      <c r="D1475" s="122">
        <v>2134.9299999999998</v>
      </c>
      <c r="E1475" s="123">
        <v>2640.36</v>
      </c>
      <c r="F1475" s="123">
        <v>2919.02</v>
      </c>
      <c r="G1475" s="124">
        <v>3332.33</v>
      </c>
      <c r="H1475" s="125">
        <v>664.89</v>
      </c>
      <c r="I1475" s="161">
        <v>0.01</v>
      </c>
      <c r="J1475" s="161">
        <v>739.31000000000006</v>
      </c>
      <c r="K1475" s="126" t="s">
        <v>2235</v>
      </c>
      <c r="L1475" s="164" t="s">
        <v>95</v>
      </c>
      <c r="M1475" s="165" t="s">
        <v>2236</v>
      </c>
      <c r="N1475" s="127">
        <v>70.09</v>
      </c>
      <c r="O1475" s="169">
        <v>0</v>
      </c>
      <c r="P1475" s="169">
        <v>78.34</v>
      </c>
      <c r="Q1475" s="127">
        <v>3.41</v>
      </c>
      <c r="R1475" s="128">
        <v>1470.04</v>
      </c>
      <c r="S1475" s="14">
        <v>1975.47</v>
      </c>
      <c r="T1475" s="14">
        <v>2254.13</v>
      </c>
      <c r="U1475" s="129">
        <v>2667.44</v>
      </c>
    </row>
    <row r="1476" spans="1:21" s="12" customFormat="1" x14ac:dyDescent="0.25">
      <c r="A1476" s="120" t="str">
        <f t="shared" si="57"/>
        <v>31.01.2016</v>
      </c>
      <c r="B1476" s="121">
        <f t="shared" si="57"/>
        <v>2</v>
      </c>
      <c r="C1476" s="120" t="str">
        <f t="shared" si="56"/>
        <v>150-670 кВт</v>
      </c>
      <c r="D1476" s="122">
        <v>2092.33</v>
      </c>
      <c r="E1476" s="123">
        <v>2597.7600000000002</v>
      </c>
      <c r="F1476" s="123">
        <v>2876.42</v>
      </c>
      <c r="G1476" s="124">
        <v>3289.7299999999996</v>
      </c>
      <c r="H1476" s="125">
        <v>622.29</v>
      </c>
      <c r="I1476" s="161">
        <v>0.01</v>
      </c>
      <c r="J1476" s="161">
        <v>702.93000000000006</v>
      </c>
      <c r="K1476" s="126" t="s">
        <v>2238</v>
      </c>
      <c r="L1476" s="164" t="s">
        <v>95</v>
      </c>
      <c r="M1476" s="165" t="s">
        <v>2239</v>
      </c>
      <c r="N1476" s="127">
        <v>65.58</v>
      </c>
      <c r="O1476" s="169">
        <v>0</v>
      </c>
      <c r="P1476" s="169">
        <v>74.489999999999995</v>
      </c>
      <c r="Q1476" s="127">
        <v>3.41</v>
      </c>
      <c r="R1476" s="128">
        <v>1470.04</v>
      </c>
      <c r="S1476" s="14">
        <v>1975.47</v>
      </c>
      <c r="T1476" s="14">
        <v>2254.13</v>
      </c>
      <c r="U1476" s="129">
        <v>2667.44</v>
      </c>
    </row>
    <row r="1477" spans="1:21" s="12" customFormat="1" x14ac:dyDescent="0.25">
      <c r="A1477" s="120" t="str">
        <f t="shared" si="57"/>
        <v>31.01.2016</v>
      </c>
      <c r="B1477" s="121">
        <f t="shared" si="57"/>
        <v>3</v>
      </c>
      <c r="C1477" s="120" t="str">
        <f t="shared" si="56"/>
        <v>150-670 кВт</v>
      </c>
      <c r="D1477" s="122">
        <v>2092.6</v>
      </c>
      <c r="E1477" s="123">
        <v>2598.0299999999997</v>
      </c>
      <c r="F1477" s="123">
        <v>2876.69</v>
      </c>
      <c r="G1477" s="124">
        <v>3290</v>
      </c>
      <c r="H1477" s="125">
        <v>622.55999999999995</v>
      </c>
      <c r="I1477" s="161">
        <v>0</v>
      </c>
      <c r="J1477" s="161">
        <v>780.28</v>
      </c>
      <c r="K1477" s="126" t="s">
        <v>172</v>
      </c>
      <c r="L1477" s="164" t="s">
        <v>94</v>
      </c>
      <c r="M1477" s="165" t="s">
        <v>2241</v>
      </c>
      <c r="N1477" s="127">
        <v>65.61</v>
      </c>
      <c r="O1477" s="169">
        <v>0</v>
      </c>
      <c r="P1477" s="169">
        <v>82.68</v>
      </c>
      <c r="Q1477" s="127">
        <v>3.41</v>
      </c>
      <c r="R1477" s="128">
        <v>1470.04</v>
      </c>
      <c r="S1477" s="14">
        <v>1975.47</v>
      </c>
      <c r="T1477" s="14">
        <v>2254.13</v>
      </c>
      <c r="U1477" s="129">
        <v>2667.44</v>
      </c>
    </row>
    <row r="1478" spans="1:21" s="12" customFormat="1" x14ac:dyDescent="0.25">
      <c r="A1478" s="120" t="str">
        <f t="shared" si="57"/>
        <v>31.01.2016</v>
      </c>
      <c r="B1478" s="121">
        <f t="shared" si="57"/>
        <v>4</v>
      </c>
      <c r="C1478" s="120" t="str">
        <f t="shared" si="56"/>
        <v>150-670 кВт</v>
      </c>
      <c r="D1478" s="122">
        <v>2092.59</v>
      </c>
      <c r="E1478" s="123">
        <v>2598.02</v>
      </c>
      <c r="F1478" s="123">
        <v>2876.6800000000003</v>
      </c>
      <c r="G1478" s="124">
        <v>3289.99</v>
      </c>
      <c r="H1478" s="125">
        <v>622.54999999999995</v>
      </c>
      <c r="I1478" s="161">
        <v>0</v>
      </c>
      <c r="J1478" s="161">
        <v>693.37</v>
      </c>
      <c r="K1478" s="126" t="s">
        <v>2242</v>
      </c>
      <c r="L1478" s="164" t="s">
        <v>94</v>
      </c>
      <c r="M1478" s="165" t="s">
        <v>2243</v>
      </c>
      <c r="N1478" s="127">
        <v>65.61</v>
      </c>
      <c r="O1478" s="169">
        <v>0</v>
      </c>
      <c r="P1478" s="169">
        <v>73.47</v>
      </c>
      <c r="Q1478" s="127">
        <v>3.41</v>
      </c>
      <c r="R1478" s="128">
        <v>1470.04</v>
      </c>
      <c r="S1478" s="14">
        <v>1975.47</v>
      </c>
      <c r="T1478" s="14">
        <v>2254.13</v>
      </c>
      <c r="U1478" s="129">
        <v>2667.44</v>
      </c>
    </row>
    <row r="1479" spans="1:21" s="12" customFormat="1" x14ac:dyDescent="0.25">
      <c r="A1479" s="120" t="str">
        <f t="shared" si="57"/>
        <v>31.01.2016</v>
      </c>
      <c r="B1479" s="121">
        <f t="shared" si="57"/>
        <v>5</v>
      </c>
      <c r="C1479" s="120" t="str">
        <f t="shared" si="56"/>
        <v>150-670 кВт</v>
      </c>
      <c r="D1479" s="122">
        <v>2088.52</v>
      </c>
      <c r="E1479" s="123">
        <v>2593.9499999999998</v>
      </c>
      <c r="F1479" s="123">
        <v>2872.61</v>
      </c>
      <c r="G1479" s="124">
        <v>3285.92</v>
      </c>
      <c r="H1479" s="125">
        <v>618.4799999999999</v>
      </c>
      <c r="I1479" s="161">
        <v>0.38</v>
      </c>
      <c r="J1479" s="161">
        <v>0.36</v>
      </c>
      <c r="K1479" s="126" t="s">
        <v>2245</v>
      </c>
      <c r="L1479" s="164" t="s">
        <v>633</v>
      </c>
      <c r="M1479" s="165" t="s">
        <v>2246</v>
      </c>
      <c r="N1479" s="127">
        <v>65.180000000000007</v>
      </c>
      <c r="O1479" s="169">
        <v>0.04</v>
      </c>
      <c r="P1479" s="169">
        <v>0.04</v>
      </c>
      <c r="Q1479" s="127">
        <v>3.41</v>
      </c>
      <c r="R1479" s="128">
        <v>1470.04</v>
      </c>
      <c r="S1479" s="14">
        <v>1975.47</v>
      </c>
      <c r="T1479" s="14">
        <v>2254.13</v>
      </c>
      <c r="U1479" s="129">
        <v>2667.44</v>
      </c>
    </row>
    <row r="1480" spans="1:21" s="12" customFormat="1" x14ac:dyDescent="0.25">
      <c r="A1480" s="120" t="str">
        <f t="shared" si="57"/>
        <v>31.01.2016</v>
      </c>
      <c r="B1480" s="121">
        <f t="shared" si="57"/>
        <v>6</v>
      </c>
      <c r="C1480" s="120" t="str">
        <f t="shared" si="56"/>
        <v>150-670 кВт</v>
      </c>
      <c r="D1480" s="122">
        <v>2126.4399999999996</v>
      </c>
      <c r="E1480" s="123">
        <v>2631.87</v>
      </c>
      <c r="F1480" s="123">
        <v>2910.5299999999997</v>
      </c>
      <c r="G1480" s="124">
        <v>3323.84</v>
      </c>
      <c r="H1480" s="125">
        <v>656.4</v>
      </c>
      <c r="I1480" s="161">
        <v>0</v>
      </c>
      <c r="J1480" s="161">
        <v>202.29</v>
      </c>
      <c r="K1480" s="126" t="s">
        <v>2247</v>
      </c>
      <c r="L1480" s="164" t="s">
        <v>94</v>
      </c>
      <c r="M1480" s="165" t="s">
        <v>2248</v>
      </c>
      <c r="N1480" s="127">
        <v>69.19</v>
      </c>
      <c r="O1480" s="169">
        <v>0</v>
      </c>
      <c r="P1480" s="169">
        <v>21.44</v>
      </c>
      <c r="Q1480" s="127">
        <v>3.41</v>
      </c>
      <c r="R1480" s="128">
        <v>1470.04</v>
      </c>
      <c r="S1480" s="14">
        <v>1975.47</v>
      </c>
      <c r="T1480" s="14">
        <v>2254.13</v>
      </c>
      <c r="U1480" s="129">
        <v>2667.44</v>
      </c>
    </row>
    <row r="1481" spans="1:21" s="12" customFormat="1" x14ac:dyDescent="0.25">
      <c r="A1481" s="120" t="str">
        <f t="shared" si="57"/>
        <v>31.01.2016</v>
      </c>
      <c r="B1481" s="121">
        <f t="shared" si="57"/>
        <v>7</v>
      </c>
      <c r="C1481" s="120" t="str">
        <f t="shared" si="56"/>
        <v>150-670 кВт</v>
      </c>
      <c r="D1481" s="122">
        <v>2145.31</v>
      </c>
      <c r="E1481" s="123">
        <v>2650.7400000000002</v>
      </c>
      <c r="F1481" s="123">
        <v>2929.4</v>
      </c>
      <c r="G1481" s="124">
        <v>3342.71</v>
      </c>
      <c r="H1481" s="125">
        <v>675.26999999999987</v>
      </c>
      <c r="I1481" s="161">
        <v>0.01</v>
      </c>
      <c r="J1481" s="161">
        <v>574.9</v>
      </c>
      <c r="K1481" s="126" t="s">
        <v>2250</v>
      </c>
      <c r="L1481" s="164" t="s">
        <v>95</v>
      </c>
      <c r="M1481" s="165" t="s">
        <v>2251</v>
      </c>
      <c r="N1481" s="127">
        <v>71.19</v>
      </c>
      <c r="O1481" s="169">
        <v>0</v>
      </c>
      <c r="P1481" s="169">
        <v>60.92</v>
      </c>
      <c r="Q1481" s="127">
        <v>3.41</v>
      </c>
      <c r="R1481" s="128">
        <v>1470.04</v>
      </c>
      <c r="S1481" s="14">
        <v>1975.47</v>
      </c>
      <c r="T1481" s="14">
        <v>2254.13</v>
      </c>
      <c r="U1481" s="129">
        <v>2667.44</v>
      </c>
    </row>
    <row r="1482" spans="1:21" s="12" customFormat="1" x14ac:dyDescent="0.25">
      <c r="A1482" s="120" t="str">
        <f t="shared" si="57"/>
        <v>31.01.2016</v>
      </c>
      <c r="B1482" s="121">
        <f t="shared" si="57"/>
        <v>8</v>
      </c>
      <c r="C1482" s="120" t="str">
        <f t="shared" si="56"/>
        <v>150-670 кВт</v>
      </c>
      <c r="D1482" s="122">
        <v>2211.14</v>
      </c>
      <c r="E1482" s="123">
        <v>2716.57</v>
      </c>
      <c r="F1482" s="123">
        <v>2995.23</v>
      </c>
      <c r="G1482" s="124">
        <v>3408.54</v>
      </c>
      <c r="H1482" s="125">
        <v>741.09999999999991</v>
      </c>
      <c r="I1482" s="161">
        <v>0.01</v>
      </c>
      <c r="J1482" s="161">
        <v>551.69000000000005</v>
      </c>
      <c r="K1482" s="126" t="s">
        <v>2253</v>
      </c>
      <c r="L1482" s="164" t="s">
        <v>95</v>
      </c>
      <c r="M1482" s="165" t="s">
        <v>2254</v>
      </c>
      <c r="N1482" s="127">
        <v>78.17</v>
      </c>
      <c r="O1482" s="169">
        <v>0</v>
      </c>
      <c r="P1482" s="169">
        <v>58.46</v>
      </c>
      <c r="Q1482" s="127">
        <v>3.41</v>
      </c>
      <c r="R1482" s="128">
        <v>1470.04</v>
      </c>
      <c r="S1482" s="14">
        <v>1975.47</v>
      </c>
      <c r="T1482" s="14">
        <v>2254.13</v>
      </c>
      <c r="U1482" s="129">
        <v>2667.44</v>
      </c>
    </row>
    <row r="1483" spans="1:21" s="12" customFormat="1" x14ac:dyDescent="0.25">
      <c r="A1483" s="120" t="str">
        <f t="shared" si="57"/>
        <v>31.01.2016</v>
      </c>
      <c r="B1483" s="121">
        <f t="shared" si="57"/>
        <v>9</v>
      </c>
      <c r="C1483" s="120" t="str">
        <f t="shared" si="56"/>
        <v>150-670 кВт</v>
      </c>
      <c r="D1483" s="122">
        <v>2340.7199999999998</v>
      </c>
      <c r="E1483" s="123">
        <v>2846.15</v>
      </c>
      <c r="F1483" s="123">
        <v>3124.81</v>
      </c>
      <c r="G1483" s="124">
        <v>3538.12</v>
      </c>
      <c r="H1483" s="125">
        <v>870.68</v>
      </c>
      <c r="I1483" s="161">
        <v>0</v>
      </c>
      <c r="J1483" s="161">
        <v>550.4</v>
      </c>
      <c r="K1483" s="126" t="s">
        <v>2256</v>
      </c>
      <c r="L1483" s="164" t="s">
        <v>94</v>
      </c>
      <c r="M1483" s="165" t="s">
        <v>2257</v>
      </c>
      <c r="N1483" s="127">
        <v>91.9</v>
      </c>
      <c r="O1483" s="169">
        <v>0</v>
      </c>
      <c r="P1483" s="169">
        <v>58.32</v>
      </c>
      <c r="Q1483" s="127">
        <v>3.41</v>
      </c>
      <c r="R1483" s="128">
        <v>1470.04</v>
      </c>
      <c r="S1483" s="14">
        <v>1975.47</v>
      </c>
      <c r="T1483" s="14">
        <v>2254.13</v>
      </c>
      <c r="U1483" s="129">
        <v>2667.44</v>
      </c>
    </row>
    <row r="1484" spans="1:21" s="12" customFormat="1" x14ac:dyDescent="0.25">
      <c r="A1484" s="120" t="str">
        <f t="shared" si="57"/>
        <v>31.01.2016</v>
      </c>
      <c r="B1484" s="121">
        <f t="shared" si="57"/>
        <v>10</v>
      </c>
      <c r="C1484" s="120" t="str">
        <f t="shared" si="56"/>
        <v>150-670 кВт</v>
      </c>
      <c r="D1484" s="122">
        <v>2425.5</v>
      </c>
      <c r="E1484" s="123">
        <v>2930.9300000000003</v>
      </c>
      <c r="F1484" s="123">
        <v>3209.59</v>
      </c>
      <c r="G1484" s="124">
        <v>3622.9</v>
      </c>
      <c r="H1484" s="125">
        <v>955.45999999999992</v>
      </c>
      <c r="I1484" s="161">
        <v>0</v>
      </c>
      <c r="J1484" s="161">
        <v>42.03</v>
      </c>
      <c r="K1484" s="126" t="s">
        <v>2259</v>
      </c>
      <c r="L1484" s="164" t="s">
        <v>94</v>
      </c>
      <c r="M1484" s="165" t="s">
        <v>2260</v>
      </c>
      <c r="N1484" s="127">
        <v>100.88</v>
      </c>
      <c r="O1484" s="169">
        <v>0</v>
      </c>
      <c r="P1484" s="169">
        <v>4.45</v>
      </c>
      <c r="Q1484" s="127">
        <v>3.41</v>
      </c>
      <c r="R1484" s="128">
        <v>1470.04</v>
      </c>
      <c r="S1484" s="14">
        <v>1975.47</v>
      </c>
      <c r="T1484" s="14">
        <v>2254.13</v>
      </c>
      <c r="U1484" s="129">
        <v>2667.44</v>
      </c>
    </row>
    <row r="1485" spans="1:21" s="12" customFormat="1" x14ac:dyDescent="0.25">
      <c r="A1485" s="120" t="str">
        <f t="shared" si="57"/>
        <v>31.01.2016</v>
      </c>
      <c r="B1485" s="121">
        <f t="shared" si="57"/>
        <v>11</v>
      </c>
      <c r="C1485" s="120" t="str">
        <f t="shared" si="56"/>
        <v>150-670 кВт</v>
      </c>
      <c r="D1485" s="122">
        <v>2116.79</v>
      </c>
      <c r="E1485" s="123">
        <v>2622.22</v>
      </c>
      <c r="F1485" s="123">
        <v>2900.88</v>
      </c>
      <c r="G1485" s="124">
        <v>3314.19</v>
      </c>
      <c r="H1485" s="125">
        <v>646.74999999999989</v>
      </c>
      <c r="I1485" s="161">
        <v>0</v>
      </c>
      <c r="J1485" s="161">
        <v>172.32999999999998</v>
      </c>
      <c r="K1485" s="126" t="s">
        <v>2262</v>
      </c>
      <c r="L1485" s="164" t="s">
        <v>94</v>
      </c>
      <c r="M1485" s="165" t="s">
        <v>2263</v>
      </c>
      <c r="N1485" s="127">
        <v>68.17</v>
      </c>
      <c r="O1485" s="169">
        <v>0</v>
      </c>
      <c r="P1485" s="169">
        <v>18.260000000000002</v>
      </c>
      <c r="Q1485" s="127">
        <v>3.41</v>
      </c>
      <c r="R1485" s="128">
        <v>1470.04</v>
      </c>
      <c r="S1485" s="14">
        <v>1975.47</v>
      </c>
      <c r="T1485" s="14">
        <v>2254.13</v>
      </c>
      <c r="U1485" s="129">
        <v>2667.44</v>
      </c>
    </row>
    <row r="1486" spans="1:21" s="12" customFormat="1" x14ac:dyDescent="0.25">
      <c r="A1486" s="120" t="str">
        <f t="shared" si="57"/>
        <v>31.01.2016</v>
      </c>
      <c r="B1486" s="121">
        <f t="shared" si="57"/>
        <v>12</v>
      </c>
      <c r="C1486" s="120" t="str">
        <f t="shared" si="56"/>
        <v>150-670 кВт</v>
      </c>
      <c r="D1486" s="122">
        <v>2116.77</v>
      </c>
      <c r="E1486" s="123">
        <v>2622.2</v>
      </c>
      <c r="F1486" s="123">
        <v>2900.86</v>
      </c>
      <c r="G1486" s="124">
        <v>3314.17</v>
      </c>
      <c r="H1486" s="125">
        <v>646.7299999999999</v>
      </c>
      <c r="I1486" s="161">
        <v>0</v>
      </c>
      <c r="J1486" s="161">
        <v>352.25</v>
      </c>
      <c r="K1486" s="126" t="s">
        <v>2265</v>
      </c>
      <c r="L1486" s="164" t="s">
        <v>94</v>
      </c>
      <c r="M1486" s="165" t="s">
        <v>2266</v>
      </c>
      <c r="N1486" s="127">
        <v>68.17</v>
      </c>
      <c r="O1486" s="169">
        <v>0</v>
      </c>
      <c r="P1486" s="169">
        <v>37.33</v>
      </c>
      <c r="Q1486" s="127">
        <v>3.41</v>
      </c>
      <c r="R1486" s="128">
        <v>1470.04</v>
      </c>
      <c r="S1486" s="14">
        <v>1975.47</v>
      </c>
      <c r="T1486" s="14">
        <v>2254.13</v>
      </c>
      <c r="U1486" s="129">
        <v>2667.44</v>
      </c>
    </row>
    <row r="1487" spans="1:21" s="12" customFormat="1" x14ac:dyDescent="0.25">
      <c r="A1487" s="120" t="str">
        <f t="shared" si="57"/>
        <v>31.01.2016</v>
      </c>
      <c r="B1487" s="121">
        <f t="shared" si="57"/>
        <v>13</v>
      </c>
      <c r="C1487" s="120" t="str">
        <f t="shared" si="56"/>
        <v>150-670 кВт</v>
      </c>
      <c r="D1487" s="122">
        <v>2116.7599999999998</v>
      </c>
      <c r="E1487" s="123">
        <v>2622.19</v>
      </c>
      <c r="F1487" s="123">
        <v>2900.85</v>
      </c>
      <c r="G1487" s="124">
        <v>3314.16</v>
      </c>
      <c r="H1487" s="125">
        <v>646.71999999999991</v>
      </c>
      <c r="I1487" s="161">
        <v>0</v>
      </c>
      <c r="J1487" s="161">
        <v>181.41</v>
      </c>
      <c r="K1487" s="126" t="s">
        <v>2268</v>
      </c>
      <c r="L1487" s="164" t="s">
        <v>94</v>
      </c>
      <c r="M1487" s="165" t="s">
        <v>2269</v>
      </c>
      <c r="N1487" s="127">
        <v>68.17</v>
      </c>
      <c r="O1487" s="169">
        <v>0</v>
      </c>
      <c r="P1487" s="169">
        <v>19.22</v>
      </c>
      <c r="Q1487" s="127">
        <v>3.41</v>
      </c>
      <c r="R1487" s="128">
        <v>1470.04</v>
      </c>
      <c r="S1487" s="14">
        <v>1975.47</v>
      </c>
      <c r="T1487" s="14">
        <v>2254.13</v>
      </c>
      <c r="U1487" s="129">
        <v>2667.44</v>
      </c>
    </row>
    <row r="1488" spans="1:21" s="12" customFormat="1" x14ac:dyDescent="0.25">
      <c r="A1488" s="120" t="str">
        <f t="shared" si="57"/>
        <v>31.01.2016</v>
      </c>
      <c r="B1488" s="121">
        <f t="shared" si="57"/>
        <v>14</v>
      </c>
      <c r="C1488" s="120" t="str">
        <f t="shared" si="56"/>
        <v>150-670 кВт</v>
      </c>
      <c r="D1488" s="122">
        <v>2116.7999999999997</v>
      </c>
      <c r="E1488" s="123">
        <v>2622.23</v>
      </c>
      <c r="F1488" s="123">
        <v>2900.89</v>
      </c>
      <c r="G1488" s="124">
        <v>3314.2</v>
      </c>
      <c r="H1488" s="125">
        <v>646.75999999999988</v>
      </c>
      <c r="I1488" s="161">
        <v>0</v>
      </c>
      <c r="J1488" s="161">
        <v>351.69</v>
      </c>
      <c r="K1488" s="126" t="s">
        <v>1650</v>
      </c>
      <c r="L1488" s="164" t="s">
        <v>94</v>
      </c>
      <c r="M1488" s="165" t="s">
        <v>2271</v>
      </c>
      <c r="N1488" s="127">
        <v>68.17</v>
      </c>
      <c r="O1488" s="169">
        <v>0</v>
      </c>
      <c r="P1488" s="169">
        <v>37.270000000000003</v>
      </c>
      <c r="Q1488" s="127">
        <v>3.41</v>
      </c>
      <c r="R1488" s="128">
        <v>1470.04</v>
      </c>
      <c r="S1488" s="14">
        <v>1975.47</v>
      </c>
      <c r="T1488" s="14">
        <v>2254.13</v>
      </c>
      <c r="U1488" s="129">
        <v>2667.44</v>
      </c>
    </row>
    <row r="1489" spans="1:21" s="12" customFormat="1" x14ac:dyDescent="0.25">
      <c r="A1489" s="120" t="str">
        <f t="shared" si="57"/>
        <v>31.01.2016</v>
      </c>
      <c r="B1489" s="121">
        <f t="shared" si="57"/>
        <v>15</v>
      </c>
      <c r="C1489" s="120" t="str">
        <f t="shared" si="56"/>
        <v>150-670 кВт</v>
      </c>
      <c r="D1489" s="122">
        <v>2117.12</v>
      </c>
      <c r="E1489" s="123">
        <v>2622.55</v>
      </c>
      <c r="F1489" s="123">
        <v>2901.21</v>
      </c>
      <c r="G1489" s="124">
        <v>3314.52</v>
      </c>
      <c r="H1489" s="125">
        <v>647.08000000000004</v>
      </c>
      <c r="I1489" s="161">
        <v>0</v>
      </c>
      <c r="J1489" s="161">
        <v>349.86</v>
      </c>
      <c r="K1489" s="126" t="s">
        <v>2272</v>
      </c>
      <c r="L1489" s="164" t="s">
        <v>94</v>
      </c>
      <c r="M1489" s="165" t="s">
        <v>2273</v>
      </c>
      <c r="N1489" s="127">
        <v>68.209999999999994</v>
      </c>
      <c r="O1489" s="169">
        <v>0</v>
      </c>
      <c r="P1489" s="169">
        <v>37.07</v>
      </c>
      <c r="Q1489" s="127">
        <v>3.41</v>
      </c>
      <c r="R1489" s="128">
        <v>1470.04</v>
      </c>
      <c r="S1489" s="14">
        <v>1975.47</v>
      </c>
      <c r="T1489" s="14">
        <v>2254.13</v>
      </c>
      <c r="U1489" s="129">
        <v>2667.44</v>
      </c>
    </row>
    <row r="1490" spans="1:21" s="12" customFormat="1" x14ac:dyDescent="0.25">
      <c r="A1490" s="120" t="str">
        <f t="shared" ref="A1490:B1505" si="58">A746</f>
        <v>31.01.2016</v>
      </c>
      <c r="B1490" s="121">
        <f t="shared" si="58"/>
        <v>16</v>
      </c>
      <c r="C1490" s="120" t="str">
        <f t="shared" si="56"/>
        <v>150-670 кВт</v>
      </c>
      <c r="D1490" s="122">
        <v>2096.3000000000002</v>
      </c>
      <c r="E1490" s="123">
        <v>2601.73</v>
      </c>
      <c r="F1490" s="123">
        <v>2880.39</v>
      </c>
      <c r="G1490" s="124">
        <v>3293.7</v>
      </c>
      <c r="H1490" s="125">
        <v>626.26</v>
      </c>
      <c r="I1490" s="161">
        <v>0</v>
      </c>
      <c r="J1490" s="161">
        <v>49.61</v>
      </c>
      <c r="K1490" s="126" t="s">
        <v>1422</v>
      </c>
      <c r="L1490" s="164" t="s">
        <v>94</v>
      </c>
      <c r="M1490" s="165" t="s">
        <v>615</v>
      </c>
      <c r="N1490" s="127">
        <v>66</v>
      </c>
      <c r="O1490" s="169">
        <v>0</v>
      </c>
      <c r="P1490" s="169">
        <v>5.26</v>
      </c>
      <c r="Q1490" s="127">
        <v>3.41</v>
      </c>
      <c r="R1490" s="128">
        <v>1470.04</v>
      </c>
      <c r="S1490" s="14">
        <v>1975.47</v>
      </c>
      <c r="T1490" s="14">
        <v>2254.13</v>
      </c>
      <c r="U1490" s="129">
        <v>2667.44</v>
      </c>
    </row>
    <row r="1491" spans="1:21" s="12" customFormat="1" x14ac:dyDescent="0.25">
      <c r="A1491" s="120" t="str">
        <f t="shared" si="58"/>
        <v>31.01.2016</v>
      </c>
      <c r="B1491" s="121">
        <f t="shared" si="58"/>
        <v>17</v>
      </c>
      <c r="C1491" s="120" t="str">
        <f t="shared" si="56"/>
        <v>150-670 кВт</v>
      </c>
      <c r="D1491" s="122">
        <v>2206.88</v>
      </c>
      <c r="E1491" s="123">
        <v>2712.31</v>
      </c>
      <c r="F1491" s="123">
        <v>2990.9700000000003</v>
      </c>
      <c r="G1491" s="124">
        <v>3404.28</v>
      </c>
      <c r="H1491" s="125">
        <v>736.84</v>
      </c>
      <c r="I1491" s="161">
        <v>46.77</v>
      </c>
      <c r="J1491" s="161">
        <v>0</v>
      </c>
      <c r="K1491" s="126" t="s">
        <v>2275</v>
      </c>
      <c r="L1491" s="164" t="s">
        <v>2276</v>
      </c>
      <c r="M1491" s="165" t="s">
        <v>94</v>
      </c>
      <c r="N1491" s="127">
        <v>77.72</v>
      </c>
      <c r="O1491" s="169">
        <v>4.96</v>
      </c>
      <c r="P1491" s="169">
        <v>0</v>
      </c>
      <c r="Q1491" s="127">
        <v>3.41</v>
      </c>
      <c r="R1491" s="128">
        <v>1470.04</v>
      </c>
      <c r="S1491" s="14">
        <v>1975.47</v>
      </c>
      <c r="T1491" s="14">
        <v>2254.13</v>
      </c>
      <c r="U1491" s="129">
        <v>2667.44</v>
      </c>
    </row>
    <row r="1492" spans="1:21" s="12" customFormat="1" x14ac:dyDescent="0.25">
      <c r="A1492" s="120" t="str">
        <f t="shared" si="58"/>
        <v>31.01.2016</v>
      </c>
      <c r="B1492" s="121">
        <f t="shared" si="58"/>
        <v>18</v>
      </c>
      <c r="C1492" s="120" t="str">
        <f t="shared" si="56"/>
        <v>150-670 кВт</v>
      </c>
      <c r="D1492" s="122">
        <v>2288.88</v>
      </c>
      <c r="E1492" s="123">
        <v>2794.31</v>
      </c>
      <c r="F1492" s="123">
        <v>3072.9700000000003</v>
      </c>
      <c r="G1492" s="124">
        <v>3486.28</v>
      </c>
      <c r="H1492" s="125">
        <v>818.83999999999992</v>
      </c>
      <c r="I1492" s="161">
        <v>0</v>
      </c>
      <c r="J1492" s="161">
        <v>242.88</v>
      </c>
      <c r="K1492" s="126" t="s">
        <v>2278</v>
      </c>
      <c r="L1492" s="164" t="s">
        <v>94</v>
      </c>
      <c r="M1492" s="165" t="s">
        <v>2279</v>
      </c>
      <c r="N1492" s="127">
        <v>86.41</v>
      </c>
      <c r="O1492" s="169">
        <v>0</v>
      </c>
      <c r="P1492" s="169">
        <v>25.74</v>
      </c>
      <c r="Q1492" s="127">
        <v>3.41</v>
      </c>
      <c r="R1492" s="128">
        <v>1470.04</v>
      </c>
      <c r="S1492" s="14">
        <v>1975.47</v>
      </c>
      <c r="T1492" s="14">
        <v>2254.13</v>
      </c>
      <c r="U1492" s="129">
        <v>2667.44</v>
      </c>
    </row>
    <row r="1493" spans="1:21" s="12" customFormat="1" x14ac:dyDescent="0.25">
      <c r="A1493" s="120" t="str">
        <f t="shared" si="58"/>
        <v>31.01.2016</v>
      </c>
      <c r="B1493" s="121">
        <f t="shared" si="58"/>
        <v>19</v>
      </c>
      <c r="C1493" s="120" t="str">
        <f t="shared" si="56"/>
        <v>150-670 кВт</v>
      </c>
      <c r="D1493" s="122">
        <v>2293.25</v>
      </c>
      <c r="E1493" s="123">
        <v>2798.68</v>
      </c>
      <c r="F1493" s="123">
        <v>3077.34</v>
      </c>
      <c r="G1493" s="124">
        <v>3490.65</v>
      </c>
      <c r="H1493" s="125">
        <v>823.20999999999992</v>
      </c>
      <c r="I1493" s="161">
        <v>0</v>
      </c>
      <c r="J1493" s="161">
        <v>372.51</v>
      </c>
      <c r="K1493" s="126" t="s">
        <v>2281</v>
      </c>
      <c r="L1493" s="164" t="s">
        <v>94</v>
      </c>
      <c r="M1493" s="165" t="s">
        <v>2282</v>
      </c>
      <c r="N1493" s="127">
        <v>86.87</v>
      </c>
      <c r="O1493" s="169">
        <v>0</v>
      </c>
      <c r="P1493" s="169">
        <v>39.47</v>
      </c>
      <c r="Q1493" s="127">
        <v>3.41</v>
      </c>
      <c r="R1493" s="128">
        <v>1470.04</v>
      </c>
      <c r="S1493" s="14">
        <v>1975.47</v>
      </c>
      <c r="T1493" s="14">
        <v>2254.13</v>
      </c>
      <c r="U1493" s="129">
        <v>2667.44</v>
      </c>
    </row>
    <row r="1494" spans="1:21" s="12" customFormat="1" x14ac:dyDescent="0.25">
      <c r="A1494" s="120" t="str">
        <f t="shared" si="58"/>
        <v>31.01.2016</v>
      </c>
      <c r="B1494" s="121">
        <f t="shared" si="58"/>
        <v>20</v>
      </c>
      <c r="C1494" s="120" t="str">
        <f t="shared" si="56"/>
        <v>150-670 кВт</v>
      </c>
      <c r="D1494" s="122">
        <v>2255.89</v>
      </c>
      <c r="E1494" s="123">
        <v>2761.3199999999997</v>
      </c>
      <c r="F1494" s="123">
        <v>3039.9800000000005</v>
      </c>
      <c r="G1494" s="124">
        <v>3453.29</v>
      </c>
      <c r="H1494" s="125">
        <v>785.84999999999991</v>
      </c>
      <c r="I1494" s="161">
        <v>0</v>
      </c>
      <c r="J1494" s="161">
        <v>340.91</v>
      </c>
      <c r="K1494" s="126" t="s">
        <v>2284</v>
      </c>
      <c r="L1494" s="164" t="s">
        <v>94</v>
      </c>
      <c r="M1494" s="165" t="s">
        <v>2285</v>
      </c>
      <c r="N1494" s="127">
        <v>82.91</v>
      </c>
      <c r="O1494" s="169">
        <v>0</v>
      </c>
      <c r="P1494" s="169">
        <v>36.119999999999997</v>
      </c>
      <c r="Q1494" s="127">
        <v>3.41</v>
      </c>
      <c r="R1494" s="128">
        <v>1470.04</v>
      </c>
      <c r="S1494" s="14">
        <v>1975.47</v>
      </c>
      <c r="T1494" s="14">
        <v>2254.13</v>
      </c>
      <c r="U1494" s="129">
        <v>2667.44</v>
      </c>
    </row>
    <row r="1495" spans="1:21" s="12" customFormat="1" x14ac:dyDescent="0.25">
      <c r="A1495" s="120" t="str">
        <f t="shared" si="58"/>
        <v>31.01.2016</v>
      </c>
      <c r="B1495" s="121">
        <f t="shared" si="58"/>
        <v>21</v>
      </c>
      <c r="C1495" s="120" t="str">
        <f t="shared" si="56"/>
        <v>150-670 кВт</v>
      </c>
      <c r="D1495" s="122">
        <v>2183.7399999999998</v>
      </c>
      <c r="E1495" s="123">
        <v>2689.17</v>
      </c>
      <c r="F1495" s="123">
        <v>2967.83</v>
      </c>
      <c r="G1495" s="124">
        <v>3381.14</v>
      </c>
      <c r="H1495" s="125">
        <v>713.69999999999993</v>
      </c>
      <c r="I1495" s="161">
        <v>0</v>
      </c>
      <c r="J1495" s="161">
        <v>859.75</v>
      </c>
      <c r="K1495" s="126" t="s">
        <v>161</v>
      </c>
      <c r="L1495" s="164" t="s">
        <v>94</v>
      </c>
      <c r="M1495" s="165" t="s">
        <v>2287</v>
      </c>
      <c r="N1495" s="127">
        <v>75.27</v>
      </c>
      <c r="O1495" s="169">
        <v>0</v>
      </c>
      <c r="P1495" s="169">
        <v>91.1</v>
      </c>
      <c r="Q1495" s="127">
        <v>3.41</v>
      </c>
      <c r="R1495" s="128">
        <v>1470.04</v>
      </c>
      <c r="S1495" s="14">
        <v>1975.47</v>
      </c>
      <c r="T1495" s="14">
        <v>2254.13</v>
      </c>
      <c r="U1495" s="129">
        <v>2667.44</v>
      </c>
    </row>
    <row r="1496" spans="1:21" s="12" customFormat="1" x14ac:dyDescent="0.25">
      <c r="A1496" s="120" t="str">
        <f t="shared" si="58"/>
        <v>31.01.2016</v>
      </c>
      <c r="B1496" s="121">
        <f t="shared" si="58"/>
        <v>22</v>
      </c>
      <c r="C1496" s="120" t="str">
        <f t="shared" si="56"/>
        <v>150-670 кВт</v>
      </c>
      <c r="D1496" s="122">
        <v>2145.29</v>
      </c>
      <c r="E1496" s="123">
        <v>2650.7200000000003</v>
      </c>
      <c r="F1496" s="123">
        <v>2929.38</v>
      </c>
      <c r="G1496" s="124">
        <v>3342.69</v>
      </c>
      <c r="H1496" s="125">
        <v>675.24999999999989</v>
      </c>
      <c r="I1496" s="161">
        <v>0</v>
      </c>
      <c r="J1496" s="161">
        <v>799.6</v>
      </c>
      <c r="K1496" s="126" t="s">
        <v>2289</v>
      </c>
      <c r="L1496" s="164" t="s">
        <v>94</v>
      </c>
      <c r="M1496" s="165" t="s">
        <v>2290</v>
      </c>
      <c r="N1496" s="127">
        <v>71.19</v>
      </c>
      <c r="O1496" s="169">
        <v>0</v>
      </c>
      <c r="P1496" s="169">
        <v>84.73</v>
      </c>
      <c r="Q1496" s="127">
        <v>3.41</v>
      </c>
      <c r="R1496" s="128">
        <v>1470.04</v>
      </c>
      <c r="S1496" s="14">
        <v>1975.47</v>
      </c>
      <c r="T1496" s="14">
        <v>2254.13</v>
      </c>
      <c r="U1496" s="129">
        <v>2667.44</v>
      </c>
    </row>
    <row r="1497" spans="1:21" s="12" customFormat="1" x14ac:dyDescent="0.25">
      <c r="A1497" s="120" t="str">
        <f t="shared" si="58"/>
        <v>31.01.2016</v>
      </c>
      <c r="B1497" s="121">
        <f t="shared" si="58"/>
        <v>23</v>
      </c>
      <c r="C1497" s="120" t="str">
        <f t="shared" si="56"/>
        <v>150-670 кВт</v>
      </c>
      <c r="D1497" s="122">
        <v>2349.61</v>
      </c>
      <c r="E1497" s="123">
        <v>2855.0400000000004</v>
      </c>
      <c r="F1497" s="123">
        <v>3133.7000000000003</v>
      </c>
      <c r="G1497" s="124">
        <v>3547.01</v>
      </c>
      <c r="H1497" s="125">
        <v>879.57</v>
      </c>
      <c r="I1497" s="161">
        <v>0</v>
      </c>
      <c r="J1497" s="161">
        <v>674.31000000000006</v>
      </c>
      <c r="K1497" s="126" t="s">
        <v>2292</v>
      </c>
      <c r="L1497" s="164" t="s">
        <v>94</v>
      </c>
      <c r="M1497" s="165" t="s">
        <v>2293</v>
      </c>
      <c r="N1497" s="127">
        <v>92.84</v>
      </c>
      <c r="O1497" s="169">
        <v>0</v>
      </c>
      <c r="P1497" s="169">
        <v>71.45</v>
      </c>
      <c r="Q1497" s="127">
        <v>3.41</v>
      </c>
      <c r="R1497" s="128">
        <v>1470.04</v>
      </c>
      <c r="S1497" s="14">
        <v>1975.47</v>
      </c>
      <c r="T1497" s="14">
        <v>2254.13</v>
      </c>
      <c r="U1497" s="129">
        <v>2667.44</v>
      </c>
    </row>
    <row r="1498" spans="1:21" s="12" customFormat="1" x14ac:dyDescent="0.25">
      <c r="A1498" s="120" t="str">
        <f t="shared" si="58"/>
        <v>01.01.2016</v>
      </c>
      <c r="B1498" s="121">
        <f t="shared" si="58"/>
        <v>0</v>
      </c>
      <c r="C1498" s="120" t="s">
        <v>27</v>
      </c>
      <c r="D1498" s="122">
        <v>2482.9499999999998</v>
      </c>
      <c r="E1498" s="123">
        <v>2988.38</v>
      </c>
      <c r="F1498" s="123">
        <v>3267.0400000000004</v>
      </c>
      <c r="G1498" s="124">
        <v>3680.3500000000004</v>
      </c>
      <c r="H1498" s="125">
        <v>1012.91</v>
      </c>
      <c r="I1498" s="160">
        <v>0</v>
      </c>
      <c r="J1498" s="160">
        <v>118.23</v>
      </c>
      <c r="K1498" s="126" t="s">
        <v>231</v>
      </c>
      <c r="L1498" s="164" t="s">
        <v>94</v>
      </c>
      <c r="M1498" s="165" t="s">
        <v>232</v>
      </c>
      <c r="N1498" s="127">
        <v>75.37</v>
      </c>
      <c r="O1498" s="169">
        <v>0</v>
      </c>
      <c r="P1498" s="169">
        <v>8.83</v>
      </c>
      <c r="Q1498" s="127">
        <v>3.41</v>
      </c>
      <c r="R1498" s="128">
        <v>1470.04</v>
      </c>
      <c r="S1498" s="14">
        <v>1975.47</v>
      </c>
      <c r="T1498" s="14">
        <v>2254.13</v>
      </c>
      <c r="U1498" s="129">
        <v>2667.44</v>
      </c>
    </row>
    <row r="1499" spans="1:21" s="12" customFormat="1" x14ac:dyDescent="0.25">
      <c r="A1499" s="120" t="str">
        <f t="shared" si="58"/>
        <v>01.01.2016</v>
      </c>
      <c r="B1499" s="121">
        <f t="shared" si="58"/>
        <v>1</v>
      </c>
      <c r="C1499" s="120" t="s">
        <v>27</v>
      </c>
      <c r="D1499" s="122">
        <v>2394.4499999999998</v>
      </c>
      <c r="E1499" s="123">
        <v>2899.88</v>
      </c>
      <c r="F1499" s="123">
        <v>3178.54</v>
      </c>
      <c r="G1499" s="124">
        <v>3591.8500000000004</v>
      </c>
      <c r="H1499" s="125">
        <v>924.41</v>
      </c>
      <c r="I1499" s="161">
        <v>0</v>
      </c>
      <c r="J1499" s="161">
        <v>161.41000000000003</v>
      </c>
      <c r="K1499" s="126" t="s">
        <v>234</v>
      </c>
      <c r="L1499" s="164" t="s">
        <v>94</v>
      </c>
      <c r="M1499" s="165" t="s">
        <v>235</v>
      </c>
      <c r="N1499" s="127">
        <v>68.760000000000005</v>
      </c>
      <c r="O1499" s="169">
        <v>0</v>
      </c>
      <c r="P1499" s="169">
        <v>12.05</v>
      </c>
      <c r="Q1499" s="127">
        <v>3.41</v>
      </c>
      <c r="R1499" s="128">
        <v>1470.04</v>
      </c>
      <c r="S1499" s="14">
        <v>1975.47</v>
      </c>
      <c r="T1499" s="14">
        <v>2254.13</v>
      </c>
      <c r="U1499" s="129">
        <v>2667.44</v>
      </c>
    </row>
    <row r="1500" spans="1:21" s="12" customFormat="1" x14ac:dyDescent="0.25">
      <c r="A1500" s="120" t="str">
        <f t="shared" si="58"/>
        <v>01.01.2016</v>
      </c>
      <c r="B1500" s="121">
        <f t="shared" si="58"/>
        <v>2</v>
      </c>
      <c r="C1500" s="120" t="s">
        <v>27</v>
      </c>
      <c r="D1500" s="122">
        <v>2292.6999999999998</v>
      </c>
      <c r="E1500" s="123">
        <v>2798.13</v>
      </c>
      <c r="F1500" s="123">
        <v>3076.7900000000004</v>
      </c>
      <c r="G1500" s="124">
        <v>3490.1000000000004</v>
      </c>
      <c r="H1500" s="125">
        <v>822.66</v>
      </c>
      <c r="I1500" s="161">
        <v>0</v>
      </c>
      <c r="J1500" s="161">
        <v>698.43</v>
      </c>
      <c r="K1500" s="126" t="s">
        <v>237</v>
      </c>
      <c r="L1500" s="164" t="s">
        <v>94</v>
      </c>
      <c r="M1500" s="165" t="s">
        <v>238</v>
      </c>
      <c r="N1500" s="127">
        <v>61.16</v>
      </c>
      <c r="O1500" s="169">
        <v>0</v>
      </c>
      <c r="P1500" s="169">
        <v>52.14</v>
      </c>
      <c r="Q1500" s="127">
        <v>3.41</v>
      </c>
      <c r="R1500" s="128">
        <v>1470.04</v>
      </c>
      <c r="S1500" s="14">
        <v>1975.47</v>
      </c>
      <c r="T1500" s="14">
        <v>2254.13</v>
      </c>
      <c r="U1500" s="129">
        <v>2667.44</v>
      </c>
    </row>
    <row r="1501" spans="1:21" s="12" customFormat="1" x14ac:dyDescent="0.25">
      <c r="A1501" s="120" t="str">
        <f t="shared" si="58"/>
        <v>01.01.2016</v>
      </c>
      <c r="B1501" s="121">
        <f t="shared" si="58"/>
        <v>3</v>
      </c>
      <c r="C1501" s="120" t="s">
        <v>27</v>
      </c>
      <c r="D1501" s="122">
        <v>2211.56</v>
      </c>
      <c r="E1501" s="123">
        <v>2716.99</v>
      </c>
      <c r="F1501" s="123">
        <v>2995.65</v>
      </c>
      <c r="G1501" s="124">
        <v>3408.96</v>
      </c>
      <c r="H1501" s="125">
        <v>741.52</v>
      </c>
      <c r="I1501" s="161">
        <v>0</v>
      </c>
      <c r="J1501" s="161">
        <v>483.37</v>
      </c>
      <c r="K1501" s="126" t="s">
        <v>240</v>
      </c>
      <c r="L1501" s="164" t="s">
        <v>94</v>
      </c>
      <c r="M1501" s="165" t="s">
        <v>241</v>
      </c>
      <c r="N1501" s="127">
        <v>55.11</v>
      </c>
      <c r="O1501" s="169">
        <v>0</v>
      </c>
      <c r="P1501" s="169">
        <v>36.090000000000003</v>
      </c>
      <c r="Q1501" s="127">
        <v>3.41</v>
      </c>
      <c r="R1501" s="128">
        <v>1470.04</v>
      </c>
      <c r="S1501" s="14">
        <v>1975.47</v>
      </c>
      <c r="T1501" s="14">
        <v>2254.13</v>
      </c>
      <c r="U1501" s="129">
        <v>2667.44</v>
      </c>
    </row>
    <row r="1502" spans="1:21" s="12" customFormat="1" x14ac:dyDescent="0.25">
      <c r="A1502" s="120" t="str">
        <f t="shared" si="58"/>
        <v>01.01.2016</v>
      </c>
      <c r="B1502" s="121">
        <f t="shared" si="58"/>
        <v>4</v>
      </c>
      <c r="C1502" s="120" t="s">
        <v>27</v>
      </c>
      <c r="D1502" s="122">
        <v>2149.6800000000003</v>
      </c>
      <c r="E1502" s="123">
        <v>2655.11</v>
      </c>
      <c r="F1502" s="123">
        <v>2933.7700000000004</v>
      </c>
      <c r="G1502" s="124">
        <v>3347.08</v>
      </c>
      <c r="H1502" s="125">
        <v>679.64</v>
      </c>
      <c r="I1502" s="161">
        <v>0.01</v>
      </c>
      <c r="J1502" s="161">
        <v>83.32</v>
      </c>
      <c r="K1502" s="126" t="s">
        <v>243</v>
      </c>
      <c r="L1502" s="164" t="s">
        <v>95</v>
      </c>
      <c r="M1502" s="165" t="s">
        <v>244</v>
      </c>
      <c r="N1502" s="127">
        <v>50.49</v>
      </c>
      <c r="O1502" s="169">
        <v>0</v>
      </c>
      <c r="P1502" s="169">
        <v>6.22</v>
      </c>
      <c r="Q1502" s="127">
        <v>3.41</v>
      </c>
      <c r="R1502" s="128">
        <v>1470.04</v>
      </c>
      <c r="S1502" s="14">
        <v>1975.47</v>
      </c>
      <c r="T1502" s="14">
        <v>2254.13</v>
      </c>
      <c r="U1502" s="129">
        <v>2667.44</v>
      </c>
    </row>
    <row r="1503" spans="1:21" s="12" customFormat="1" x14ac:dyDescent="0.25">
      <c r="A1503" s="120" t="str">
        <f t="shared" si="58"/>
        <v>01.01.2016</v>
      </c>
      <c r="B1503" s="121">
        <f t="shared" si="58"/>
        <v>5</v>
      </c>
      <c r="C1503" s="120" t="s">
        <v>27</v>
      </c>
      <c r="D1503" s="122">
        <v>2104.1999999999998</v>
      </c>
      <c r="E1503" s="123">
        <v>2609.63</v>
      </c>
      <c r="F1503" s="123">
        <v>2888.29</v>
      </c>
      <c r="G1503" s="124">
        <v>3301.6</v>
      </c>
      <c r="H1503" s="125">
        <v>634.16</v>
      </c>
      <c r="I1503" s="161">
        <v>0</v>
      </c>
      <c r="J1503" s="161">
        <v>32.81</v>
      </c>
      <c r="K1503" s="126" t="s">
        <v>246</v>
      </c>
      <c r="L1503" s="164" t="s">
        <v>94</v>
      </c>
      <c r="M1503" s="165" t="s">
        <v>247</v>
      </c>
      <c r="N1503" s="127">
        <v>47.09</v>
      </c>
      <c r="O1503" s="169">
        <v>0</v>
      </c>
      <c r="P1503" s="169">
        <v>2.4500000000000002</v>
      </c>
      <c r="Q1503" s="127">
        <v>3.41</v>
      </c>
      <c r="R1503" s="128">
        <v>1470.04</v>
      </c>
      <c r="S1503" s="14">
        <v>1975.47</v>
      </c>
      <c r="T1503" s="14">
        <v>2254.13</v>
      </c>
      <c r="U1503" s="129">
        <v>2667.44</v>
      </c>
    </row>
    <row r="1504" spans="1:21" s="12" customFormat="1" x14ac:dyDescent="0.25">
      <c r="A1504" s="120" t="str">
        <f t="shared" si="58"/>
        <v>01.01.2016</v>
      </c>
      <c r="B1504" s="121">
        <f t="shared" si="58"/>
        <v>6</v>
      </c>
      <c r="C1504" s="120" t="s">
        <v>27</v>
      </c>
      <c r="D1504" s="122">
        <v>2097.58</v>
      </c>
      <c r="E1504" s="123">
        <v>2603.0100000000002</v>
      </c>
      <c r="F1504" s="123">
        <v>2881.67</v>
      </c>
      <c r="G1504" s="124">
        <v>3294.9800000000005</v>
      </c>
      <c r="H1504" s="125">
        <v>627.54</v>
      </c>
      <c r="I1504" s="161">
        <v>0</v>
      </c>
      <c r="J1504" s="161">
        <v>46.669999999999995</v>
      </c>
      <c r="K1504" s="126" t="s">
        <v>249</v>
      </c>
      <c r="L1504" s="164" t="s">
        <v>94</v>
      </c>
      <c r="M1504" s="165" t="s">
        <v>105</v>
      </c>
      <c r="N1504" s="127">
        <v>46.6</v>
      </c>
      <c r="O1504" s="169">
        <v>0</v>
      </c>
      <c r="P1504" s="169">
        <v>3.48</v>
      </c>
      <c r="Q1504" s="127">
        <v>3.41</v>
      </c>
      <c r="R1504" s="128">
        <v>1470.04</v>
      </c>
      <c r="S1504" s="14">
        <v>1975.47</v>
      </c>
      <c r="T1504" s="14">
        <v>2254.13</v>
      </c>
      <c r="U1504" s="129">
        <v>2667.44</v>
      </c>
    </row>
    <row r="1505" spans="1:21" s="12" customFormat="1" x14ac:dyDescent="0.25">
      <c r="A1505" s="120" t="str">
        <f t="shared" si="58"/>
        <v>01.01.2016</v>
      </c>
      <c r="B1505" s="121">
        <f t="shared" si="58"/>
        <v>7</v>
      </c>
      <c r="C1505" s="120" t="s">
        <v>27</v>
      </c>
      <c r="D1505" s="122">
        <v>2086.15</v>
      </c>
      <c r="E1505" s="123">
        <v>2591.58</v>
      </c>
      <c r="F1505" s="123">
        <v>2870.2400000000002</v>
      </c>
      <c r="G1505" s="124">
        <v>3283.55</v>
      </c>
      <c r="H1505" s="125">
        <v>616.11</v>
      </c>
      <c r="I1505" s="161">
        <v>0</v>
      </c>
      <c r="J1505" s="161">
        <v>190.34</v>
      </c>
      <c r="K1505" s="126" t="s">
        <v>250</v>
      </c>
      <c r="L1505" s="164" t="s">
        <v>94</v>
      </c>
      <c r="M1505" s="165" t="s">
        <v>251</v>
      </c>
      <c r="N1505" s="127">
        <v>45.74</v>
      </c>
      <c r="O1505" s="169">
        <v>0</v>
      </c>
      <c r="P1505" s="169">
        <v>14.21</v>
      </c>
      <c r="Q1505" s="127">
        <v>3.41</v>
      </c>
      <c r="R1505" s="128">
        <v>1470.04</v>
      </c>
      <c r="S1505" s="14">
        <v>1975.47</v>
      </c>
      <c r="T1505" s="14">
        <v>2254.13</v>
      </c>
      <c r="U1505" s="129">
        <v>2667.44</v>
      </c>
    </row>
    <row r="1506" spans="1:21" s="12" customFormat="1" x14ac:dyDescent="0.25">
      <c r="A1506" s="120" t="str">
        <f t="shared" ref="A1506:B1521" si="59">A762</f>
        <v>01.01.2016</v>
      </c>
      <c r="B1506" s="121">
        <f t="shared" si="59"/>
        <v>8</v>
      </c>
      <c r="C1506" s="120" t="s">
        <v>27</v>
      </c>
      <c r="D1506" s="122">
        <v>2081.71</v>
      </c>
      <c r="E1506" s="123">
        <v>2587.14</v>
      </c>
      <c r="F1506" s="123">
        <v>2865.8</v>
      </c>
      <c r="G1506" s="124">
        <v>3279.11</v>
      </c>
      <c r="H1506" s="125">
        <v>611.66999999999996</v>
      </c>
      <c r="I1506" s="161">
        <v>26.2</v>
      </c>
      <c r="J1506" s="161">
        <v>0</v>
      </c>
      <c r="K1506" s="126" t="s">
        <v>252</v>
      </c>
      <c r="L1506" s="164" t="s">
        <v>157</v>
      </c>
      <c r="M1506" s="165" t="s">
        <v>94</v>
      </c>
      <c r="N1506" s="127">
        <v>45.41</v>
      </c>
      <c r="O1506" s="169">
        <v>1.96</v>
      </c>
      <c r="P1506" s="169">
        <v>0</v>
      </c>
      <c r="Q1506" s="127">
        <v>3.41</v>
      </c>
      <c r="R1506" s="128">
        <v>1470.04</v>
      </c>
      <c r="S1506" s="14">
        <v>1975.47</v>
      </c>
      <c r="T1506" s="14">
        <v>2254.13</v>
      </c>
      <c r="U1506" s="129">
        <v>2667.44</v>
      </c>
    </row>
    <row r="1507" spans="1:21" s="12" customFormat="1" x14ac:dyDescent="0.25">
      <c r="A1507" s="120" t="str">
        <f t="shared" si="59"/>
        <v>01.01.2016</v>
      </c>
      <c r="B1507" s="121">
        <f t="shared" si="59"/>
        <v>9</v>
      </c>
      <c r="C1507" s="120" t="s">
        <v>27</v>
      </c>
      <c r="D1507" s="122">
        <v>2118.2399999999998</v>
      </c>
      <c r="E1507" s="123">
        <v>2623.67</v>
      </c>
      <c r="F1507" s="123">
        <v>2902.3300000000004</v>
      </c>
      <c r="G1507" s="124">
        <v>3315.6400000000003</v>
      </c>
      <c r="H1507" s="125">
        <v>648.19999999999993</v>
      </c>
      <c r="I1507" s="161">
        <v>0</v>
      </c>
      <c r="J1507" s="161">
        <v>33.880000000000003</v>
      </c>
      <c r="K1507" s="126" t="s">
        <v>254</v>
      </c>
      <c r="L1507" s="164" t="s">
        <v>94</v>
      </c>
      <c r="M1507" s="165" t="s">
        <v>255</v>
      </c>
      <c r="N1507" s="127">
        <v>48.14</v>
      </c>
      <c r="O1507" s="169">
        <v>0</v>
      </c>
      <c r="P1507" s="169">
        <v>2.5299999999999998</v>
      </c>
      <c r="Q1507" s="127">
        <v>3.41</v>
      </c>
      <c r="R1507" s="128">
        <v>1470.04</v>
      </c>
      <c r="S1507" s="14">
        <v>1975.47</v>
      </c>
      <c r="T1507" s="14">
        <v>2254.13</v>
      </c>
      <c r="U1507" s="129">
        <v>2667.44</v>
      </c>
    </row>
    <row r="1508" spans="1:21" s="12" customFormat="1" x14ac:dyDescent="0.25">
      <c r="A1508" s="120" t="str">
        <f t="shared" si="59"/>
        <v>01.01.2016</v>
      </c>
      <c r="B1508" s="121">
        <f t="shared" si="59"/>
        <v>10</v>
      </c>
      <c r="C1508" s="120" t="s">
        <v>27</v>
      </c>
      <c r="D1508" s="122">
        <v>2193.5700000000002</v>
      </c>
      <c r="E1508" s="123">
        <v>2699</v>
      </c>
      <c r="F1508" s="123">
        <v>2977.6600000000003</v>
      </c>
      <c r="G1508" s="124">
        <v>3390.9700000000003</v>
      </c>
      <c r="H1508" s="125">
        <v>723.53</v>
      </c>
      <c r="I1508" s="161">
        <v>0</v>
      </c>
      <c r="J1508" s="161">
        <v>507.21</v>
      </c>
      <c r="K1508" s="126" t="s">
        <v>257</v>
      </c>
      <c r="L1508" s="164" t="s">
        <v>94</v>
      </c>
      <c r="M1508" s="165" t="s">
        <v>258</v>
      </c>
      <c r="N1508" s="127">
        <v>53.76</v>
      </c>
      <c r="O1508" s="169">
        <v>0</v>
      </c>
      <c r="P1508" s="169">
        <v>37.869999999999997</v>
      </c>
      <c r="Q1508" s="127">
        <v>3.41</v>
      </c>
      <c r="R1508" s="128">
        <v>1470.04</v>
      </c>
      <c r="S1508" s="14">
        <v>1975.47</v>
      </c>
      <c r="T1508" s="14">
        <v>2254.13</v>
      </c>
      <c r="U1508" s="129">
        <v>2667.44</v>
      </c>
    </row>
    <row r="1509" spans="1:21" s="12" customFormat="1" x14ac:dyDescent="0.25">
      <c r="A1509" s="120" t="str">
        <f t="shared" si="59"/>
        <v>01.01.2016</v>
      </c>
      <c r="B1509" s="121">
        <f t="shared" si="59"/>
        <v>11</v>
      </c>
      <c r="C1509" s="120" t="s">
        <v>27</v>
      </c>
      <c r="D1509" s="122">
        <v>2241.89</v>
      </c>
      <c r="E1509" s="123">
        <v>2747.32</v>
      </c>
      <c r="F1509" s="123">
        <v>3025.9800000000005</v>
      </c>
      <c r="G1509" s="124">
        <v>3439.2900000000004</v>
      </c>
      <c r="H1509" s="125">
        <v>771.85</v>
      </c>
      <c r="I1509" s="161">
        <v>0</v>
      </c>
      <c r="J1509" s="161">
        <v>613.92000000000007</v>
      </c>
      <c r="K1509" s="126" t="s">
        <v>260</v>
      </c>
      <c r="L1509" s="164" t="s">
        <v>94</v>
      </c>
      <c r="M1509" s="165" t="s">
        <v>261</v>
      </c>
      <c r="N1509" s="127">
        <v>57.37</v>
      </c>
      <c r="O1509" s="169">
        <v>0</v>
      </c>
      <c r="P1509" s="169">
        <v>45.83</v>
      </c>
      <c r="Q1509" s="127">
        <v>3.41</v>
      </c>
      <c r="R1509" s="128">
        <v>1470.04</v>
      </c>
      <c r="S1509" s="14">
        <v>1975.47</v>
      </c>
      <c r="T1509" s="14">
        <v>2254.13</v>
      </c>
      <c r="U1509" s="129">
        <v>2667.44</v>
      </c>
    </row>
    <row r="1510" spans="1:21" s="12" customFormat="1" x14ac:dyDescent="0.25">
      <c r="A1510" s="120" t="str">
        <f t="shared" si="59"/>
        <v>01.01.2016</v>
      </c>
      <c r="B1510" s="121">
        <f t="shared" si="59"/>
        <v>12</v>
      </c>
      <c r="C1510" s="120" t="s">
        <v>27</v>
      </c>
      <c r="D1510" s="122">
        <v>2216.6400000000003</v>
      </c>
      <c r="E1510" s="123">
        <v>2722.07</v>
      </c>
      <c r="F1510" s="123">
        <v>3000.7300000000005</v>
      </c>
      <c r="G1510" s="124">
        <v>3414.04</v>
      </c>
      <c r="H1510" s="125">
        <v>746.6</v>
      </c>
      <c r="I1510" s="161">
        <v>0</v>
      </c>
      <c r="J1510" s="161">
        <v>191.95000000000002</v>
      </c>
      <c r="K1510" s="126" t="s">
        <v>263</v>
      </c>
      <c r="L1510" s="164" t="s">
        <v>94</v>
      </c>
      <c r="M1510" s="165" t="s">
        <v>264</v>
      </c>
      <c r="N1510" s="127">
        <v>55.49</v>
      </c>
      <c r="O1510" s="169">
        <v>0</v>
      </c>
      <c r="P1510" s="169">
        <v>14.33</v>
      </c>
      <c r="Q1510" s="127">
        <v>3.41</v>
      </c>
      <c r="R1510" s="128">
        <v>1470.04</v>
      </c>
      <c r="S1510" s="14">
        <v>1975.47</v>
      </c>
      <c r="T1510" s="14">
        <v>2254.13</v>
      </c>
      <c r="U1510" s="129">
        <v>2667.44</v>
      </c>
    </row>
    <row r="1511" spans="1:21" s="12" customFormat="1" x14ac:dyDescent="0.25">
      <c r="A1511" s="120" t="str">
        <f t="shared" si="59"/>
        <v>01.01.2016</v>
      </c>
      <c r="B1511" s="121">
        <f t="shared" si="59"/>
        <v>13</v>
      </c>
      <c r="C1511" s="120" t="s">
        <v>27</v>
      </c>
      <c r="D1511" s="122">
        <v>2211.1799999999998</v>
      </c>
      <c r="E1511" s="123">
        <v>2716.61</v>
      </c>
      <c r="F1511" s="123">
        <v>2995.27</v>
      </c>
      <c r="G1511" s="124">
        <v>3408.58</v>
      </c>
      <c r="H1511" s="125">
        <v>741.14</v>
      </c>
      <c r="I1511" s="161">
        <v>0</v>
      </c>
      <c r="J1511" s="161">
        <v>473.07</v>
      </c>
      <c r="K1511" s="126" t="s">
        <v>266</v>
      </c>
      <c r="L1511" s="164" t="s">
        <v>94</v>
      </c>
      <c r="M1511" s="165" t="s">
        <v>267</v>
      </c>
      <c r="N1511" s="127">
        <v>55.08</v>
      </c>
      <c r="O1511" s="169">
        <v>0</v>
      </c>
      <c r="P1511" s="169">
        <v>35.32</v>
      </c>
      <c r="Q1511" s="127">
        <v>3.41</v>
      </c>
      <c r="R1511" s="128">
        <v>1470.04</v>
      </c>
      <c r="S1511" s="14">
        <v>1975.47</v>
      </c>
      <c r="T1511" s="14">
        <v>2254.13</v>
      </c>
      <c r="U1511" s="129">
        <v>2667.44</v>
      </c>
    </row>
    <row r="1512" spans="1:21" s="12" customFormat="1" x14ac:dyDescent="0.25">
      <c r="A1512" s="120" t="str">
        <f t="shared" si="59"/>
        <v>01.01.2016</v>
      </c>
      <c r="B1512" s="121">
        <f t="shared" si="59"/>
        <v>14</v>
      </c>
      <c r="C1512" s="120" t="s">
        <v>27</v>
      </c>
      <c r="D1512" s="122">
        <v>2199.6999999999998</v>
      </c>
      <c r="E1512" s="123">
        <v>2705.13</v>
      </c>
      <c r="F1512" s="123">
        <v>2983.79</v>
      </c>
      <c r="G1512" s="124">
        <v>3397.1000000000004</v>
      </c>
      <c r="H1512" s="125">
        <v>729.66</v>
      </c>
      <c r="I1512" s="161">
        <v>0</v>
      </c>
      <c r="J1512" s="161">
        <v>9.9700000000000006</v>
      </c>
      <c r="K1512" s="126" t="s">
        <v>269</v>
      </c>
      <c r="L1512" s="164" t="s">
        <v>94</v>
      </c>
      <c r="M1512" s="165" t="s">
        <v>270</v>
      </c>
      <c r="N1512" s="127">
        <v>54.22</v>
      </c>
      <c r="O1512" s="169">
        <v>0</v>
      </c>
      <c r="P1512" s="169">
        <v>0.74</v>
      </c>
      <c r="Q1512" s="127">
        <v>3.41</v>
      </c>
      <c r="R1512" s="128">
        <v>1470.04</v>
      </c>
      <c r="S1512" s="14">
        <v>1975.47</v>
      </c>
      <c r="T1512" s="14">
        <v>2254.13</v>
      </c>
      <c r="U1512" s="129">
        <v>2667.44</v>
      </c>
    </row>
    <row r="1513" spans="1:21" s="12" customFormat="1" x14ac:dyDescent="0.25">
      <c r="A1513" s="120" t="str">
        <f t="shared" si="59"/>
        <v>01.01.2016</v>
      </c>
      <c r="B1513" s="121">
        <f t="shared" si="59"/>
        <v>15</v>
      </c>
      <c r="C1513" s="120" t="s">
        <v>27</v>
      </c>
      <c r="D1513" s="122">
        <v>2172.9899999999998</v>
      </c>
      <c r="E1513" s="123">
        <v>2678.42</v>
      </c>
      <c r="F1513" s="123">
        <v>2957.08</v>
      </c>
      <c r="G1513" s="124">
        <v>3370.39</v>
      </c>
      <c r="H1513" s="125">
        <v>702.94999999999993</v>
      </c>
      <c r="I1513" s="161">
        <v>0</v>
      </c>
      <c r="J1513" s="161">
        <v>79.11999999999999</v>
      </c>
      <c r="K1513" s="126" t="s">
        <v>272</v>
      </c>
      <c r="L1513" s="164" t="s">
        <v>94</v>
      </c>
      <c r="M1513" s="165" t="s">
        <v>273</v>
      </c>
      <c r="N1513" s="127">
        <v>52.23</v>
      </c>
      <c r="O1513" s="169">
        <v>0</v>
      </c>
      <c r="P1513" s="169">
        <v>5.91</v>
      </c>
      <c r="Q1513" s="127">
        <v>3.41</v>
      </c>
      <c r="R1513" s="128">
        <v>1470.04</v>
      </c>
      <c r="S1513" s="14">
        <v>1975.47</v>
      </c>
      <c r="T1513" s="14">
        <v>2254.13</v>
      </c>
      <c r="U1513" s="129">
        <v>2667.44</v>
      </c>
    </row>
    <row r="1514" spans="1:21" s="12" customFormat="1" x14ac:dyDescent="0.25">
      <c r="A1514" s="120" t="str">
        <f t="shared" si="59"/>
        <v>01.01.2016</v>
      </c>
      <c r="B1514" s="121">
        <f t="shared" si="59"/>
        <v>16</v>
      </c>
      <c r="C1514" s="120" t="s">
        <v>27</v>
      </c>
      <c r="D1514" s="122">
        <v>2145.84</v>
      </c>
      <c r="E1514" s="123">
        <v>2651.27</v>
      </c>
      <c r="F1514" s="123">
        <v>2929.9300000000003</v>
      </c>
      <c r="G1514" s="124">
        <v>3343.2400000000002</v>
      </c>
      <c r="H1514" s="125">
        <v>675.80000000000007</v>
      </c>
      <c r="I1514" s="161">
        <v>122.55000000000001</v>
      </c>
      <c r="J1514" s="161">
        <v>0</v>
      </c>
      <c r="K1514" s="126" t="s">
        <v>275</v>
      </c>
      <c r="L1514" s="164" t="s">
        <v>276</v>
      </c>
      <c r="M1514" s="165" t="s">
        <v>94</v>
      </c>
      <c r="N1514" s="127">
        <v>50.2</v>
      </c>
      <c r="O1514" s="169">
        <v>9.15</v>
      </c>
      <c r="P1514" s="169">
        <v>0</v>
      </c>
      <c r="Q1514" s="127">
        <v>3.41</v>
      </c>
      <c r="R1514" s="128">
        <v>1470.04</v>
      </c>
      <c r="S1514" s="14">
        <v>1975.47</v>
      </c>
      <c r="T1514" s="14">
        <v>2254.13</v>
      </c>
      <c r="U1514" s="129">
        <v>2667.44</v>
      </c>
    </row>
    <row r="1515" spans="1:21" s="12" customFormat="1" x14ac:dyDescent="0.25">
      <c r="A1515" s="120" t="str">
        <f t="shared" si="59"/>
        <v>01.01.2016</v>
      </c>
      <c r="B1515" s="121">
        <f t="shared" si="59"/>
        <v>17</v>
      </c>
      <c r="C1515" s="120" t="s">
        <v>27</v>
      </c>
      <c r="D1515" s="122">
        <v>2152.5099999999998</v>
      </c>
      <c r="E1515" s="123">
        <v>2657.94</v>
      </c>
      <c r="F1515" s="123">
        <v>2936.6000000000004</v>
      </c>
      <c r="G1515" s="124">
        <v>3349.9100000000003</v>
      </c>
      <c r="H1515" s="125">
        <v>682.47</v>
      </c>
      <c r="I1515" s="161">
        <v>0</v>
      </c>
      <c r="J1515" s="161">
        <v>16.55</v>
      </c>
      <c r="K1515" s="126" t="s">
        <v>278</v>
      </c>
      <c r="L1515" s="164" t="s">
        <v>94</v>
      </c>
      <c r="M1515" s="165" t="s">
        <v>279</v>
      </c>
      <c r="N1515" s="127">
        <v>50.7</v>
      </c>
      <c r="O1515" s="169">
        <v>0</v>
      </c>
      <c r="P1515" s="169">
        <v>1.24</v>
      </c>
      <c r="Q1515" s="127">
        <v>3.41</v>
      </c>
      <c r="R1515" s="128">
        <v>1470.04</v>
      </c>
      <c r="S1515" s="14">
        <v>1975.47</v>
      </c>
      <c r="T1515" s="14">
        <v>2254.13</v>
      </c>
      <c r="U1515" s="129">
        <v>2667.44</v>
      </c>
    </row>
    <row r="1516" spans="1:21" s="12" customFormat="1" x14ac:dyDescent="0.25">
      <c r="A1516" s="120" t="str">
        <f t="shared" si="59"/>
        <v>01.01.2016</v>
      </c>
      <c r="B1516" s="121">
        <f t="shared" si="59"/>
        <v>18</v>
      </c>
      <c r="C1516" s="120" t="s">
        <v>27</v>
      </c>
      <c r="D1516" s="122">
        <v>2182.14</v>
      </c>
      <c r="E1516" s="123">
        <v>2687.5699999999997</v>
      </c>
      <c r="F1516" s="123">
        <v>2966.2300000000005</v>
      </c>
      <c r="G1516" s="124">
        <v>3379.54</v>
      </c>
      <c r="H1516" s="125">
        <v>712.09999999999991</v>
      </c>
      <c r="I1516" s="161">
        <v>0</v>
      </c>
      <c r="J1516" s="161">
        <v>608.33999999999992</v>
      </c>
      <c r="K1516" s="126" t="s">
        <v>281</v>
      </c>
      <c r="L1516" s="164" t="s">
        <v>94</v>
      </c>
      <c r="M1516" s="165" t="s">
        <v>282</v>
      </c>
      <c r="N1516" s="127">
        <v>52.91</v>
      </c>
      <c r="O1516" s="169">
        <v>0</v>
      </c>
      <c r="P1516" s="169">
        <v>45.42</v>
      </c>
      <c r="Q1516" s="127">
        <v>3.41</v>
      </c>
      <c r="R1516" s="128">
        <v>1470.04</v>
      </c>
      <c r="S1516" s="14">
        <v>1975.47</v>
      </c>
      <c r="T1516" s="14">
        <v>2254.13</v>
      </c>
      <c r="U1516" s="129">
        <v>2667.44</v>
      </c>
    </row>
    <row r="1517" spans="1:21" s="12" customFormat="1" x14ac:dyDescent="0.25">
      <c r="A1517" s="120" t="str">
        <f t="shared" si="59"/>
        <v>01.01.2016</v>
      </c>
      <c r="B1517" s="121">
        <f t="shared" si="59"/>
        <v>19</v>
      </c>
      <c r="C1517" s="120" t="s">
        <v>27</v>
      </c>
      <c r="D1517" s="122">
        <v>2223.48</v>
      </c>
      <c r="E1517" s="123">
        <v>2728.91</v>
      </c>
      <c r="F1517" s="123">
        <v>3007.5699999999997</v>
      </c>
      <c r="G1517" s="124">
        <v>3420.88</v>
      </c>
      <c r="H1517" s="125">
        <v>753.43999999999994</v>
      </c>
      <c r="I1517" s="161">
        <v>0</v>
      </c>
      <c r="J1517" s="161">
        <v>656.94999999999993</v>
      </c>
      <c r="K1517" s="126" t="s">
        <v>284</v>
      </c>
      <c r="L1517" s="164" t="s">
        <v>94</v>
      </c>
      <c r="M1517" s="165" t="s">
        <v>285</v>
      </c>
      <c r="N1517" s="127">
        <v>56</v>
      </c>
      <c r="O1517" s="169">
        <v>0</v>
      </c>
      <c r="P1517" s="169">
        <v>49.05</v>
      </c>
      <c r="Q1517" s="127">
        <v>3.41</v>
      </c>
      <c r="R1517" s="128">
        <v>1470.04</v>
      </c>
      <c r="S1517" s="14">
        <v>1975.47</v>
      </c>
      <c r="T1517" s="14">
        <v>2254.13</v>
      </c>
      <c r="U1517" s="129">
        <v>2667.44</v>
      </c>
    </row>
    <row r="1518" spans="1:21" s="12" customFormat="1" x14ac:dyDescent="0.25">
      <c r="A1518" s="120" t="str">
        <f t="shared" si="59"/>
        <v>01.01.2016</v>
      </c>
      <c r="B1518" s="121">
        <f t="shared" si="59"/>
        <v>20</v>
      </c>
      <c r="C1518" s="120" t="s">
        <v>27</v>
      </c>
      <c r="D1518" s="122">
        <v>2219.84</v>
      </c>
      <c r="E1518" s="123">
        <v>2725.27</v>
      </c>
      <c r="F1518" s="123">
        <v>3003.9300000000003</v>
      </c>
      <c r="G1518" s="124">
        <v>3417.2400000000002</v>
      </c>
      <c r="H1518" s="125">
        <v>749.8</v>
      </c>
      <c r="I1518" s="161">
        <v>0</v>
      </c>
      <c r="J1518" s="161">
        <v>244.17999999999998</v>
      </c>
      <c r="K1518" s="126" t="s">
        <v>287</v>
      </c>
      <c r="L1518" s="164" t="s">
        <v>94</v>
      </c>
      <c r="M1518" s="165" t="s">
        <v>288</v>
      </c>
      <c r="N1518" s="127">
        <v>55.72</v>
      </c>
      <c r="O1518" s="169">
        <v>0</v>
      </c>
      <c r="P1518" s="169">
        <v>18.23</v>
      </c>
      <c r="Q1518" s="127">
        <v>3.41</v>
      </c>
      <c r="R1518" s="128">
        <v>1470.04</v>
      </c>
      <c r="S1518" s="14">
        <v>1975.47</v>
      </c>
      <c r="T1518" s="14">
        <v>2254.13</v>
      </c>
      <c r="U1518" s="129">
        <v>2667.44</v>
      </c>
    </row>
    <row r="1519" spans="1:21" s="12" customFormat="1" x14ac:dyDescent="0.25">
      <c r="A1519" s="120" t="str">
        <f t="shared" si="59"/>
        <v>01.01.2016</v>
      </c>
      <c r="B1519" s="121">
        <f t="shared" si="59"/>
        <v>21</v>
      </c>
      <c r="C1519" s="120" t="s">
        <v>27</v>
      </c>
      <c r="D1519" s="122">
        <v>2155.46</v>
      </c>
      <c r="E1519" s="123">
        <v>2660.89</v>
      </c>
      <c r="F1519" s="123">
        <v>2939.55</v>
      </c>
      <c r="G1519" s="124">
        <v>3352.86</v>
      </c>
      <c r="H1519" s="125">
        <v>685.42</v>
      </c>
      <c r="I1519" s="161">
        <v>0</v>
      </c>
      <c r="J1519" s="161">
        <v>736.64</v>
      </c>
      <c r="K1519" s="126" t="s">
        <v>290</v>
      </c>
      <c r="L1519" s="164" t="s">
        <v>94</v>
      </c>
      <c r="M1519" s="165" t="s">
        <v>291</v>
      </c>
      <c r="N1519" s="127">
        <v>50.92</v>
      </c>
      <c r="O1519" s="169">
        <v>0</v>
      </c>
      <c r="P1519" s="169">
        <v>55</v>
      </c>
      <c r="Q1519" s="127">
        <v>3.41</v>
      </c>
      <c r="R1519" s="128">
        <v>1470.04</v>
      </c>
      <c r="S1519" s="14">
        <v>1975.47</v>
      </c>
      <c r="T1519" s="14">
        <v>2254.13</v>
      </c>
      <c r="U1519" s="129">
        <v>2667.44</v>
      </c>
    </row>
    <row r="1520" spans="1:21" s="12" customFormat="1" x14ac:dyDescent="0.25">
      <c r="A1520" s="120" t="str">
        <f t="shared" si="59"/>
        <v>01.01.2016</v>
      </c>
      <c r="B1520" s="121">
        <f t="shared" si="59"/>
        <v>22</v>
      </c>
      <c r="C1520" s="120" t="s">
        <v>27</v>
      </c>
      <c r="D1520" s="122">
        <v>2096.67</v>
      </c>
      <c r="E1520" s="123">
        <v>2602.1000000000004</v>
      </c>
      <c r="F1520" s="123">
        <v>2880.76</v>
      </c>
      <c r="G1520" s="124">
        <v>3294.07</v>
      </c>
      <c r="H1520" s="125">
        <v>626.63</v>
      </c>
      <c r="I1520" s="161">
        <v>0</v>
      </c>
      <c r="J1520" s="161">
        <v>148.45000000000002</v>
      </c>
      <c r="K1520" s="126" t="s">
        <v>293</v>
      </c>
      <c r="L1520" s="164" t="s">
        <v>94</v>
      </c>
      <c r="M1520" s="165" t="s">
        <v>294</v>
      </c>
      <c r="N1520" s="127">
        <v>46.53</v>
      </c>
      <c r="O1520" s="169">
        <v>0</v>
      </c>
      <c r="P1520" s="169">
        <v>11.08</v>
      </c>
      <c r="Q1520" s="127">
        <v>3.41</v>
      </c>
      <c r="R1520" s="128">
        <v>1470.04</v>
      </c>
      <c r="S1520" s="14">
        <v>1975.47</v>
      </c>
      <c r="T1520" s="14">
        <v>2254.13</v>
      </c>
      <c r="U1520" s="129">
        <v>2667.44</v>
      </c>
    </row>
    <row r="1521" spans="1:21" s="12" customFormat="1" x14ac:dyDescent="0.25">
      <c r="A1521" s="120" t="str">
        <f t="shared" si="59"/>
        <v>01.01.2016</v>
      </c>
      <c r="B1521" s="121">
        <f t="shared" si="59"/>
        <v>23</v>
      </c>
      <c r="C1521" s="120" t="s">
        <v>27</v>
      </c>
      <c r="D1521" s="122">
        <v>2364.7399999999998</v>
      </c>
      <c r="E1521" s="123">
        <v>2870.17</v>
      </c>
      <c r="F1521" s="123">
        <v>3148.83</v>
      </c>
      <c r="G1521" s="124">
        <v>3562.14</v>
      </c>
      <c r="H1521" s="125">
        <v>894.69999999999993</v>
      </c>
      <c r="I1521" s="161">
        <v>0</v>
      </c>
      <c r="J1521" s="161">
        <v>72.17</v>
      </c>
      <c r="K1521" s="126" t="s">
        <v>295</v>
      </c>
      <c r="L1521" s="164" t="s">
        <v>94</v>
      </c>
      <c r="M1521" s="165" t="s">
        <v>296</v>
      </c>
      <c r="N1521" s="127">
        <v>66.540000000000006</v>
      </c>
      <c r="O1521" s="169">
        <v>0</v>
      </c>
      <c r="P1521" s="169">
        <v>5.39</v>
      </c>
      <c r="Q1521" s="127">
        <v>3.41</v>
      </c>
      <c r="R1521" s="128">
        <v>1470.04</v>
      </c>
      <c r="S1521" s="14">
        <v>1975.47</v>
      </c>
      <c r="T1521" s="14">
        <v>2254.13</v>
      </c>
      <c r="U1521" s="129">
        <v>2667.44</v>
      </c>
    </row>
    <row r="1522" spans="1:21" s="12" customFormat="1" x14ac:dyDescent="0.25">
      <c r="A1522" s="120" t="str">
        <f t="shared" ref="A1522:B1537" si="60">A778</f>
        <v>02.01.2016</v>
      </c>
      <c r="B1522" s="121">
        <f t="shared" si="60"/>
        <v>0</v>
      </c>
      <c r="C1522" s="120" t="s">
        <v>27</v>
      </c>
      <c r="D1522" s="122">
        <v>2303.5700000000002</v>
      </c>
      <c r="E1522" s="123">
        <v>2809</v>
      </c>
      <c r="F1522" s="123">
        <v>3087.66</v>
      </c>
      <c r="G1522" s="124">
        <v>3500.97</v>
      </c>
      <c r="H1522" s="125">
        <v>833.53</v>
      </c>
      <c r="I1522" s="161">
        <v>0.01</v>
      </c>
      <c r="J1522" s="161">
        <v>38.660000000000004</v>
      </c>
      <c r="K1522" s="126" t="s">
        <v>299</v>
      </c>
      <c r="L1522" s="164" t="s">
        <v>95</v>
      </c>
      <c r="M1522" s="165" t="s">
        <v>300</v>
      </c>
      <c r="N1522" s="127">
        <v>61.98</v>
      </c>
      <c r="O1522" s="169">
        <v>0</v>
      </c>
      <c r="P1522" s="169">
        <v>2.89</v>
      </c>
      <c r="Q1522" s="127">
        <v>3.41</v>
      </c>
      <c r="R1522" s="128">
        <v>1470.04</v>
      </c>
      <c r="S1522" s="14">
        <v>1975.47</v>
      </c>
      <c r="T1522" s="14">
        <v>2254.13</v>
      </c>
      <c r="U1522" s="129">
        <v>2667.44</v>
      </c>
    </row>
    <row r="1523" spans="1:21" s="12" customFormat="1" x14ac:dyDescent="0.25">
      <c r="A1523" s="120" t="str">
        <f t="shared" si="60"/>
        <v>02.01.2016</v>
      </c>
      <c r="B1523" s="121">
        <f t="shared" si="60"/>
        <v>1</v>
      </c>
      <c r="C1523" s="120" t="s">
        <v>27</v>
      </c>
      <c r="D1523" s="122">
        <v>2186.25</v>
      </c>
      <c r="E1523" s="123">
        <v>2691.68</v>
      </c>
      <c r="F1523" s="123">
        <v>2970.34</v>
      </c>
      <c r="G1523" s="124">
        <v>3383.65</v>
      </c>
      <c r="H1523" s="125">
        <v>716.21</v>
      </c>
      <c r="I1523" s="161">
        <v>0</v>
      </c>
      <c r="J1523" s="161">
        <v>47.83</v>
      </c>
      <c r="K1523" s="126" t="s">
        <v>302</v>
      </c>
      <c r="L1523" s="164" t="s">
        <v>94</v>
      </c>
      <c r="M1523" s="165" t="s">
        <v>303</v>
      </c>
      <c r="N1523" s="127">
        <v>53.22</v>
      </c>
      <c r="O1523" s="169">
        <v>0</v>
      </c>
      <c r="P1523" s="169">
        <v>3.57</v>
      </c>
      <c r="Q1523" s="127">
        <v>3.41</v>
      </c>
      <c r="R1523" s="128">
        <v>1470.04</v>
      </c>
      <c r="S1523" s="14">
        <v>1975.47</v>
      </c>
      <c r="T1523" s="14">
        <v>2254.13</v>
      </c>
      <c r="U1523" s="129">
        <v>2667.44</v>
      </c>
    </row>
    <row r="1524" spans="1:21" s="12" customFormat="1" x14ac:dyDescent="0.25">
      <c r="A1524" s="120" t="str">
        <f t="shared" si="60"/>
        <v>02.01.2016</v>
      </c>
      <c r="B1524" s="121">
        <f t="shared" si="60"/>
        <v>2</v>
      </c>
      <c r="C1524" s="120" t="s">
        <v>27</v>
      </c>
      <c r="D1524" s="122">
        <v>2104.33</v>
      </c>
      <c r="E1524" s="123">
        <v>2609.7600000000002</v>
      </c>
      <c r="F1524" s="123">
        <v>2888.42</v>
      </c>
      <c r="G1524" s="124">
        <v>3301.7300000000005</v>
      </c>
      <c r="H1524" s="125">
        <v>634.29</v>
      </c>
      <c r="I1524" s="161">
        <v>72.28</v>
      </c>
      <c r="J1524" s="161">
        <v>0</v>
      </c>
      <c r="K1524" s="126" t="s">
        <v>305</v>
      </c>
      <c r="L1524" s="164" t="s">
        <v>306</v>
      </c>
      <c r="M1524" s="165" t="s">
        <v>94</v>
      </c>
      <c r="N1524" s="127">
        <v>47.1</v>
      </c>
      <c r="O1524" s="169">
        <v>5.4</v>
      </c>
      <c r="P1524" s="169">
        <v>0</v>
      </c>
      <c r="Q1524" s="127">
        <v>3.41</v>
      </c>
      <c r="R1524" s="128">
        <v>1470.04</v>
      </c>
      <c r="S1524" s="14">
        <v>1975.47</v>
      </c>
      <c r="T1524" s="14">
        <v>2254.13</v>
      </c>
      <c r="U1524" s="129">
        <v>2667.44</v>
      </c>
    </row>
    <row r="1525" spans="1:21" s="12" customFormat="1" x14ac:dyDescent="0.25">
      <c r="A1525" s="120" t="str">
        <f t="shared" si="60"/>
        <v>02.01.2016</v>
      </c>
      <c r="B1525" s="121">
        <f t="shared" si="60"/>
        <v>3</v>
      </c>
      <c r="C1525" s="120" t="s">
        <v>27</v>
      </c>
      <c r="D1525" s="122">
        <v>2119.63</v>
      </c>
      <c r="E1525" s="123">
        <v>2625.0600000000004</v>
      </c>
      <c r="F1525" s="123">
        <v>2903.7200000000003</v>
      </c>
      <c r="G1525" s="124">
        <v>3317.03</v>
      </c>
      <c r="H1525" s="125">
        <v>649.59</v>
      </c>
      <c r="I1525" s="161">
        <v>3.05</v>
      </c>
      <c r="J1525" s="161">
        <v>0.38</v>
      </c>
      <c r="K1525" s="126" t="s">
        <v>308</v>
      </c>
      <c r="L1525" s="164" t="s">
        <v>309</v>
      </c>
      <c r="M1525" s="165" t="s">
        <v>310</v>
      </c>
      <c r="N1525" s="127">
        <v>48.24</v>
      </c>
      <c r="O1525" s="169">
        <v>0.23</v>
      </c>
      <c r="P1525" s="169">
        <v>0.03</v>
      </c>
      <c r="Q1525" s="127">
        <v>3.41</v>
      </c>
      <c r="R1525" s="128">
        <v>1470.04</v>
      </c>
      <c r="S1525" s="14">
        <v>1975.47</v>
      </c>
      <c r="T1525" s="14">
        <v>2254.13</v>
      </c>
      <c r="U1525" s="129">
        <v>2667.44</v>
      </c>
    </row>
    <row r="1526" spans="1:21" s="12" customFormat="1" x14ac:dyDescent="0.25">
      <c r="A1526" s="120" t="str">
        <f t="shared" si="60"/>
        <v>02.01.2016</v>
      </c>
      <c r="B1526" s="121">
        <f t="shared" si="60"/>
        <v>4</v>
      </c>
      <c r="C1526" s="120" t="s">
        <v>27</v>
      </c>
      <c r="D1526" s="122">
        <v>2119.4899999999998</v>
      </c>
      <c r="E1526" s="123">
        <v>2624.92</v>
      </c>
      <c r="F1526" s="123">
        <v>2903.58</v>
      </c>
      <c r="G1526" s="124">
        <v>3316.89</v>
      </c>
      <c r="H1526" s="125">
        <v>649.44999999999993</v>
      </c>
      <c r="I1526" s="161">
        <v>0</v>
      </c>
      <c r="J1526" s="161">
        <v>671.2</v>
      </c>
      <c r="K1526" s="126" t="s">
        <v>312</v>
      </c>
      <c r="L1526" s="164" t="s">
        <v>94</v>
      </c>
      <c r="M1526" s="165" t="s">
        <v>313</v>
      </c>
      <c r="N1526" s="127">
        <v>48.23</v>
      </c>
      <c r="O1526" s="169">
        <v>0</v>
      </c>
      <c r="P1526" s="169">
        <v>50.11</v>
      </c>
      <c r="Q1526" s="127">
        <v>3.41</v>
      </c>
      <c r="R1526" s="128">
        <v>1470.04</v>
      </c>
      <c r="S1526" s="14">
        <v>1975.47</v>
      </c>
      <c r="T1526" s="14">
        <v>2254.13</v>
      </c>
      <c r="U1526" s="129">
        <v>2667.44</v>
      </c>
    </row>
    <row r="1527" spans="1:21" s="12" customFormat="1" x14ac:dyDescent="0.25">
      <c r="A1527" s="120" t="str">
        <f t="shared" si="60"/>
        <v>02.01.2016</v>
      </c>
      <c r="B1527" s="121">
        <f t="shared" si="60"/>
        <v>5</v>
      </c>
      <c r="C1527" s="120" t="s">
        <v>27</v>
      </c>
      <c r="D1527" s="122">
        <v>2119.09</v>
      </c>
      <c r="E1527" s="123">
        <v>2624.52</v>
      </c>
      <c r="F1527" s="123">
        <v>2903.1800000000003</v>
      </c>
      <c r="G1527" s="124">
        <v>3316.4900000000002</v>
      </c>
      <c r="H1527" s="125">
        <v>649.05000000000007</v>
      </c>
      <c r="I1527" s="161">
        <v>0.01</v>
      </c>
      <c r="J1527" s="161">
        <v>477.92</v>
      </c>
      <c r="K1527" s="126" t="s">
        <v>315</v>
      </c>
      <c r="L1527" s="164" t="s">
        <v>95</v>
      </c>
      <c r="M1527" s="165" t="s">
        <v>121</v>
      </c>
      <c r="N1527" s="127">
        <v>48.2</v>
      </c>
      <c r="O1527" s="169">
        <v>0</v>
      </c>
      <c r="P1527" s="169">
        <v>35.68</v>
      </c>
      <c r="Q1527" s="127">
        <v>3.41</v>
      </c>
      <c r="R1527" s="128">
        <v>1470.04</v>
      </c>
      <c r="S1527" s="14">
        <v>1975.47</v>
      </c>
      <c r="T1527" s="14">
        <v>2254.13</v>
      </c>
      <c r="U1527" s="129">
        <v>2667.44</v>
      </c>
    </row>
    <row r="1528" spans="1:21" s="12" customFormat="1" x14ac:dyDescent="0.25">
      <c r="A1528" s="120" t="str">
        <f t="shared" si="60"/>
        <v>02.01.2016</v>
      </c>
      <c r="B1528" s="121">
        <f t="shared" si="60"/>
        <v>6</v>
      </c>
      <c r="C1528" s="120" t="s">
        <v>27</v>
      </c>
      <c r="D1528" s="122">
        <v>2118.64</v>
      </c>
      <c r="E1528" s="123">
        <v>2624.0699999999997</v>
      </c>
      <c r="F1528" s="123">
        <v>2902.73</v>
      </c>
      <c r="G1528" s="124">
        <v>3316.04</v>
      </c>
      <c r="H1528" s="125">
        <v>648.59999999999991</v>
      </c>
      <c r="I1528" s="161">
        <v>0</v>
      </c>
      <c r="J1528" s="161">
        <v>474.97999999999996</v>
      </c>
      <c r="K1528" s="126" t="s">
        <v>317</v>
      </c>
      <c r="L1528" s="164" t="s">
        <v>94</v>
      </c>
      <c r="M1528" s="165" t="s">
        <v>318</v>
      </c>
      <c r="N1528" s="127">
        <v>48.17</v>
      </c>
      <c r="O1528" s="169">
        <v>0</v>
      </c>
      <c r="P1528" s="169">
        <v>35.46</v>
      </c>
      <c r="Q1528" s="127">
        <v>3.41</v>
      </c>
      <c r="R1528" s="128">
        <v>1470.04</v>
      </c>
      <c r="S1528" s="14">
        <v>1975.47</v>
      </c>
      <c r="T1528" s="14">
        <v>2254.13</v>
      </c>
      <c r="U1528" s="129">
        <v>2667.44</v>
      </c>
    </row>
    <row r="1529" spans="1:21" s="12" customFormat="1" x14ac:dyDescent="0.25">
      <c r="A1529" s="120" t="str">
        <f t="shared" si="60"/>
        <v>02.01.2016</v>
      </c>
      <c r="B1529" s="121">
        <f t="shared" si="60"/>
        <v>7</v>
      </c>
      <c r="C1529" s="120" t="s">
        <v>27</v>
      </c>
      <c r="D1529" s="122">
        <v>2118.25</v>
      </c>
      <c r="E1529" s="123">
        <v>2623.68</v>
      </c>
      <c r="F1529" s="123">
        <v>2902.34</v>
      </c>
      <c r="G1529" s="124">
        <v>3315.65</v>
      </c>
      <c r="H1529" s="125">
        <v>648.20999999999992</v>
      </c>
      <c r="I1529" s="161">
        <v>120.61</v>
      </c>
      <c r="J1529" s="161">
        <v>0</v>
      </c>
      <c r="K1529" s="126" t="s">
        <v>320</v>
      </c>
      <c r="L1529" s="164" t="s">
        <v>321</v>
      </c>
      <c r="M1529" s="165" t="s">
        <v>94</v>
      </c>
      <c r="N1529" s="127">
        <v>48.14</v>
      </c>
      <c r="O1529" s="169">
        <v>9</v>
      </c>
      <c r="P1529" s="169">
        <v>0</v>
      </c>
      <c r="Q1529" s="127">
        <v>3.41</v>
      </c>
      <c r="R1529" s="128">
        <v>1470.04</v>
      </c>
      <c r="S1529" s="14">
        <v>1975.47</v>
      </c>
      <c r="T1529" s="14">
        <v>2254.13</v>
      </c>
      <c r="U1529" s="129">
        <v>2667.44</v>
      </c>
    </row>
    <row r="1530" spans="1:21" s="12" customFormat="1" x14ac:dyDescent="0.25">
      <c r="A1530" s="120" t="str">
        <f t="shared" si="60"/>
        <v>02.01.2016</v>
      </c>
      <c r="B1530" s="121">
        <f t="shared" si="60"/>
        <v>8</v>
      </c>
      <c r="C1530" s="120" t="s">
        <v>27</v>
      </c>
      <c r="D1530" s="122">
        <v>2116.3000000000002</v>
      </c>
      <c r="E1530" s="123">
        <v>2621.73</v>
      </c>
      <c r="F1530" s="123">
        <v>2900.3900000000003</v>
      </c>
      <c r="G1530" s="124">
        <v>3313.7000000000003</v>
      </c>
      <c r="H1530" s="125">
        <v>646.26</v>
      </c>
      <c r="I1530" s="161">
        <v>149.16000000000003</v>
      </c>
      <c r="J1530" s="161">
        <v>0</v>
      </c>
      <c r="K1530" s="126" t="s">
        <v>181</v>
      </c>
      <c r="L1530" s="164" t="s">
        <v>323</v>
      </c>
      <c r="M1530" s="165" t="s">
        <v>94</v>
      </c>
      <c r="N1530" s="127">
        <v>47.99</v>
      </c>
      <c r="O1530" s="169">
        <v>11.14</v>
      </c>
      <c r="P1530" s="169">
        <v>0</v>
      </c>
      <c r="Q1530" s="127">
        <v>3.41</v>
      </c>
      <c r="R1530" s="128">
        <v>1470.04</v>
      </c>
      <c r="S1530" s="14">
        <v>1975.47</v>
      </c>
      <c r="T1530" s="14">
        <v>2254.13</v>
      </c>
      <c r="U1530" s="129">
        <v>2667.44</v>
      </c>
    </row>
    <row r="1531" spans="1:21" s="12" customFormat="1" x14ac:dyDescent="0.25">
      <c r="A1531" s="120" t="str">
        <f t="shared" si="60"/>
        <v>02.01.2016</v>
      </c>
      <c r="B1531" s="121">
        <f t="shared" si="60"/>
        <v>9</v>
      </c>
      <c r="C1531" s="120" t="s">
        <v>27</v>
      </c>
      <c r="D1531" s="122">
        <v>2219.75</v>
      </c>
      <c r="E1531" s="123">
        <v>2725.18</v>
      </c>
      <c r="F1531" s="123">
        <v>3003.84</v>
      </c>
      <c r="G1531" s="124">
        <v>3417.15</v>
      </c>
      <c r="H1531" s="125">
        <v>749.71</v>
      </c>
      <c r="I1531" s="161">
        <v>145.21</v>
      </c>
      <c r="J1531" s="161">
        <v>0</v>
      </c>
      <c r="K1531" s="126" t="s">
        <v>325</v>
      </c>
      <c r="L1531" s="164" t="s">
        <v>326</v>
      </c>
      <c r="M1531" s="165" t="s">
        <v>94</v>
      </c>
      <c r="N1531" s="127">
        <v>55.72</v>
      </c>
      <c r="O1531" s="169">
        <v>10.84</v>
      </c>
      <c r="P1531" s="169">
        <v>0</v>
      </c>
      <c r="Q1531" s="127">
        <v>3.41</v>
      </c>
      <c r="R1531" s="128">
        <v>1470.04</v>
      </c>
      <c r="S1531" s="14">
        <v>1975.47</v>
      </c>
      <c r="T1531" s="14">
        <v>2254.13</v>
      </c>
      <c r="U1531" s="129">
        <v>2667.44</v>
      </c>
    </row>
    <row r="1532" spans="1:21" s="12" customFormat="1" x14ac:dyDescent="0.25">
      <c r="A1532" s="120" t="str">
        <f t="shared" si="60"/>
        <v>02.01.2016</v>
      </c>
      <c r="B1532" s="121">
        <f t="shared" si="60"/>
        <v>10</v>
      </c>
      <c r="C1532" s="120" t="s">
        <v>27</v>
      </c>
      <c r="D1532" s="122">
        <v>2330.77</v>
      </c>
      <c r="E1532" s="123">
        <v>2836.2</v>
      </c>
      <c r="F1532" s="123">
        <v>3114.86</v>
      </c>
      <c r="G1532" s="124">
        <v>3528.17</v>
      </c>
      <c r="H1532" s="125">
        <v>860.7299999999999</v>
      </c>
      <c r="I1532" s="161">
        <v>0</v>
      </c>
      <c r="J1532" s="161">
        <v>44.36</v>
      </c>
      <c r="K1532" s="126" t="s">
        <v>328</v>
      </c>
      <c r="L1532" s="164" t="s">
        <v>94</v>
      </c>
      <c r="M1532" s="165" t="s">
        <v>329</v>
      </c>
      <c r="N1532" s="127">
        <v>64.010000000000005</v>
      </c>
      <c r="O1532" s="169">
        <v>0</v>
      </c>
      <c r="P1532" s="169">
        <v>3.31</v>
      </c>
      <c r="Q1532" s="127">
        <v>3.41</v>
      </c>
      <c r="R1532" s="128">
        <v>1470.04</v>
      </c>
      <c r="S1532" s="14">
        <v>1975.47</v>
      </c>
      <c r="T1532" s="14">
        <v>2254.13</v>
      </c>
      <c r="U1532" s="129">
        <v>2667.44</v>
      </c>
    </row>
    <row r="1533" spans="1:21" s="12" customFormat="1" x14ac:dyDescent="0.25">
      <c r="A1533" s="120" t="str">
        <f t="shared" si="60"/>
        <v>02.01.2016</v>
      </c>
      <c r="B1533" s="121">
        <f t="shared" si="60"/>
        <v>11</v>
      </c>
      <c r="C1533" s="120" t="s">
        <v>27</v>
      </c>
      <c r="D1533" s="122">
        <v>2118.62</v>
      </c>
      <c r="E1533" s="123">
        <v>2624.05</v>
      </c>
      <c r="F1533" s="123">
        <v>2902.71</v>
      </c>
      <c r="G1533" s="124">
        <v>3316.02</v>
      </c>
      <c r="H1533" s="125">
        <v>648.57999999999993</v>
      </c>
      <c r="I1533" s="161">
        <v>35.24</v>
      </c>
      <c r="J1533" s="161">
        <v>0</v>
      </c>
      <c r="K1533" s="126" t="s">
        <v>331</v>
      </c>
      <c r="L1533" s="164" t="s">
        <v>332</v>
      </c>
      <c r="M1533" s="165" t="s">
        <v>94</v>
      </c>
      <c r="N1533" s="127">
        <v>48.17</v>
      </c>
      <c r="O1533" s="169">
        <v>2.63</v>
      </c>
      <c r="P1533" s="169">
        <v>0</v>
      </c>
      <c r="Q1533" s="127">
        <v>3.41</v>
      </c>
      <c r="R1533" s="128">
        <v>1470.04</v>
      </c>
      <c r="S1533" s="14">
        <v>1975.47</v>
      </c>
      <c r="T1533" s="14">
        <v>2254.13</v>
      </c>
      <c r="U1533" s="129">
        <v>2667.44</v>
      </c>
    </row>
    <row r="1534" spans="1:21" s="12" customFormat="1" x14ac:dyDescent="0.25">
      <c r="A1534" s="120" t="str">
        <f t="shared" si="60"/>
        <v>02.01.2016</v>
      </c>
      <c r="B1534" s="121">
        <f t="shared" si="60"/>
        <v>12</v>
      </c>
      <c r="C1534" s="120" t="s">
        <v>27</v>
      </c>
      <c r="D1534" s="122">
        <v>2118.79</v>
      </c>
      <c r="E1534" s="123">
        <v>2624.22</v>
      </c>
      <c r="F1534" s="123">
        <v>2902.88</v>
      </c>
      <c r="G1534" s="124">
        <v>3316.19</v>
      </c>
      <c r="H1534" s="125">
        <v>648.74999999999989</v>
      </c>
      <c r="I1534" s="161">
        <v>17.989999999999998</v>
      </c>
      <c r="J1534" s="161">
        <v>0</v>
      </c>
      <c r="K1534" s="126" t="s">
        <v>334</v>
      </c>
      <c r="L1534" s="164" t="s">
        <v>335</v>
      </c>
      <c r="M1534" s="165" t="s">
        <v>94</v>
      </c>
      <c r="N1534" s="127">
        <v>48.18</v>
      </c>
      <c r="O1534" s="169">
        <v>1.34</v>
      </c>
      <c r="P1534" s="169">
        <v>0</v>
      </c>
      <c r="Q1534" s="127">
        <v>3.41</v>
      </c>
      <c r="R1534" s="128">
        <v>1470.04</v>
      </c>
      <c r="S1534" s="14">
        <v>1975.47</v>
      </c>
      <c r="T1534" s="14">
        <v>2254.13</v>
      </c>
      <c r="U1534" s="129">
        <v>2667.44</v>
      </c>
    </row>
    <row r="1535" spans="1:21" s="12" customFormat="1" x14ac:dyDescent="0.25">
      <c r="A1535" s="120" t="str">
        <f t="shared" si="60"/>
        <v>02.01.2016</v>
      </c>
      <c r="B1535" s="121">
        <f t="shared" si="60"/>
        <v>13</v>
      </c>
      <c r="C1535" s="120" t="s">
        <v>27</v>
      </c>
      <c r="D1535" s="122">
        <v>2118.7399999999998</v>
      </c>
      <c r="E1535" s="123">
        <v>2624.17</v>
      </c>
      <c r="F1535" s="123">
        <v>2902.8300000000004</v>
      </c>
      <c r="G1535" s="124">
        <v>3316.1400000000003</v>
      </c>
      <c r="H1535" s="125">
        <v>648.69999999999993</v>
      </c>
      <c r="I1535" s="161">
        <v>21.7</v>
      </c>
      <c r="J1535" s="161">
        <v>0</v>
      </c>
      <c r="K1535" s="126" t="s">
        <v>337</v>
      </c>
      <c r="L1535" s="164" t="s">
        <v>338</v>
      </c>
      <c r="M1535" s="165" t="s">
        <v>94</v>
      </c>
      <c r="N1535" s="127">
        <v>48.18</v>
      </c>
      <c r="O1535" s="169">
        <v>1.62</v>
      </c>
      <c r="P1535" s="169">
        <v>0</v>
      </c>
      <c r="Q1535" s="127">
        <v>3.41</v>
      </c>
      <c r="R1535" s="128">
        <v>1470.04</v>
      </c>
      <c r="S1535" s="14">
        <v>1975.47</v>
      </c>
      <c r="T1535" s="14">
        <v>2254.13</v>
      </c>
      <c r="U1535" s="129">
        <v>2667.44</v>
      </c>
    </row>
    <row r="1536" spans="1:21" s="12" customFormat="1" x14ac:dyDescent="0.25">
      <c r="A1536" s="120" t="str">
        <f t="shared" si="60"/>
        <v>02.01.2016</v>
      </c>
      <c r="B1536" s="121">
        <f t="shared" si="60"/>
        <v>14</v>
      </c>
      <c r="C1536" s="120" t="s">
        <v>27</v>
      </c>
      <c r="D1536" s="122">
        <v>2119.08</v>
      </c>
      <c r="E1536" s="123">
        <v>2624.5099999999998</v>
      </c>
      <c r="F1536" s="123">
        <v>2903.17</v>
      </c>
      <c r="G1536" s="124">
        <v>3316.48</v>
      </c>
      <c r="H1536" s="125">
        <v>649.04</v>
      </c>
      <c r="I1536" s="161">
        <v>34.6</v>
      </c>
      <c r="J1536" s="161">
        <v>0</v>
      </c>
      <c r="K1536" s="126" t="s">
        <v>340</v>
      </c>
      <c r="L1536" s="164" t="s">
        <v>341</v>
      </c>
      <c r="M1536" s="165" t="s">
        <v>94</v>
      </c>
      <c r="N1536" s="127">
        <v>48.2</v>
      </c>
      <c r="O1536" s="169">
        <v>2.58</v>
      </c>
      <c r="P1536" s="169">
        <v>0</v>
      </c>
      <c r="Q1536" s="127">
        <v>3.41</v>
      </c>
      <c r="R1536" s="128">
        <v>1470.04</v>
      </c>
      <c r="S1536" s="14">
        <v>1975.47</v>
      </c>
      <c r="T1536" s="14">
        <v>2254.13</v>
      </c>
      <c r="U1536" s="129">
        <v>2667.44</v>
      </c>
    </row>
    <row r="1537" spans="1:21" s="12" customFormat="1" x14ac:dyDescent="0.25">
      <c r="A1537" s="120" t="str">
        <f t="shared" si="60"/>
        <v>02.01.2016</v>
      </c>
      <c r="B1537" s="121">
        <f t="shared" si="60"/>
        <v>15</v>
      </c>
      <c r="C1537" s="120" t="s">
        <v>27</v>
      </c>
      <c r="D1537" s="122">
        <v>2143.21</v>
      </c>
      <c r="E1537" s="123">
        <v>2648.6400000000003</v>
      </c>
      <c r="F1537" s="123">
        <v>2927.3</v>
      </c>
      <c r="G1537" s="124">
        <v>3340.6099999999997</v>
      </c>
      <c r="H1537" s="125">
        <v>673.17</v>
      </c>
      <c r="I1537" s="161">
        <v>76.929999999999993</v>
      </c>
      <c r="J1537" s="161">
        <v>0</v>
      </c>
      <c r="K1537" s="126" t="s">
        <v>208</v>
      </c>
      <c r="L1537" s="164" t="s">
        <v>343</v>
      </c>
      <c r="M1537" s="165" t="s">
        <v>94</v>
      </c>
      <c r="N1537" s="127">
        <v>50</v>
      </c>
      <c r="O1537" s="169">
        <v>5.74</v>
      </c>
      <c r="P1537" s="169">
        <v>0</v>
      </c>
      <c r="Q1537" s="127">
        <v>3.41</v>
      </c>
      <c r="R1537" s="128">
        <v>1470.04</v>
      </c>
      <c r="S1537" s="14">
        <v>1975.47</v>
      </c>
      <c r="T1537" s="14">
        <v>2254.13</v>
      </c>
      <c r="U1537" s="129">
        <v>2667.44</v>
      </c>
    </row>
    <row r="1538" spans="1:21" s="12" customFormat="1" x14ac:dyDescent="0.25">
      <c r="A1538" s="120" t="str">
        <f t="shared" ref="A1538:B1553" si="61">A794</f>
        <v>02.01.2016</v>
      </c>
      <c r="B1538" s="121">
        <f t="shared" si="61"/>
        <v>16</v>
      </c>
      <c r="C1538" s="120" t="s">
        <v>27</v>
      </c>
      <c r="D1538" s="122">
        <v>2107.9699999999998</v>
      </c>
      <c r="E1538" s="123">
        <v>2613.4</v>
      </c>
      <c r="F1538" s="123">
        <v>2892.0600000000004</v>
      </c>
      <c r="G1538" s="124">
        <v>3305.3700000000003</v>
      </c>
      <c r="H1538" s="125">
        <v>637.92999999999995</v>
      </c>
      <c r="I1538" s="161">
        <v>101.48</v>
      </c>
      <c r="J1538" s="161">
        <v>0.01</v>
      </c>
      <c r="K1538" s="126" t="s">
        <v>345</v>
      </c>
      <c r="L1538" s="164" t="s">
        <v>346</v>
      </c>
      <c r="M1538" s="165" t="s">
        <v>95</v>
      </c>
      <c r="N1538" s="127">
        <v>47.37</v>
      </c>
      <c r="O1538" s="169">
        <v>7.58</v>
      </c>
      <c r="P1538" s="169">
        <v>0</v>
      </c>
      <c r="Q1538" s="127">
        <v>3.41</v>
      </c>
      <c r="R1538" s="128">
        <v>1470.04</v>
      </c>
      <c r="S1538" s="14">
        <v>1975.47</v>
      </c>
      <c r="T1538" s="14">
        <v>2254.13</v>
      </c>
      <c r="U1538" s="129">
        <v>2667.44</v>
      </c>
    </row>
    <row r="1539" spans="1:21" s="12" customFormat="1" x14ac:dyDescent="0.25">
      <c r="A1539" s="120" t="str">
        <f t="shared" si="61"/>
        <v>02.01.2016</v>
      </c>
      <c r="B1539" s="121">
        <f t="shared" si="61"/>
        <v>17</v>
      </c>
      <c r="C1539" s="120" t="s">
        <v>27</v>
      </c>
      <c r="D1539" s="122">
        <v>2185.46</v>
      </c>
      <c r="E1539" s="123">
        <v>2690.89</v>
      </c>
      <c r="F1539" s="123">
        <v>2969.55</v>
      </c>
      <c r="G1539" s="124">
        <v>3382.86</v>
      </c>
      <c r="H1539" s="125">
        <v>715.42</v>
      </c>
      <c r="I1539" s="161">
        <v>42.15</v>
      </c>
      <c r="J1539" s="161">
        <v>0</v>
      </c>
      <c r="K1539" s="126" t="s">
        <v>348</v>
      </c>
      <c r="L1539" s="164" t="s">
        <v>349</v>
      </c>
      <c r="M1539" s="165" t="s">
        <v>94</v>
      </c>
      <c r="N1539" s="127">
        <v>53.16</v>
      </c>
      <c r="O1539" s="169">
        <v>3.15</v>
      </c>
      <c r="P1539" s="169">
        <v>0</v>
      </c>
      <c r="Q1539" s="127">
        <v>3.41</v>
      </c>
      <c r="R1539" s="128">
        <v>1470.04</v>
      </c>
      <c r="S1539" s="14">
        <v>1975.47</v>
      </c>
      <c r="T1539" s="14">
        <v>2254.13</v>
      </c>
      <c r="U1539" s="129">
        <v>2667.44</v>
      </c>
    </row>
    <row r="1540" spans="1:21" s="12" customFormat="1" x14ac:dyDescent="0.25">
      <c r="A1540" s="120" t="str">
        <f t="shared" si="61"/>
        <v>02.01.2016</v>
      </c>
      <c r="B1540" s="121">
        <f t="shared" si="61"/>
        <v>18</v>
      </c>
      <c r="C1540" s="120" t="s">
        <v>27</v>
      </c>
      <c r="D1540" s="122">
        <v>2314.77</v>
      </c>
      <c r="E1540" s="123">
        <v>2820.2</v>
      </c>
      <c r="F1540" s="123">
        <v>3098.8599999999997</v>
      </c>
      <c r="G1540" s="124">
        <v>3512.17</v>
      </c>
      <c r="H1540" s="125">
        <v>844.7299999999999</v>
      </c>
      <c r="I1540" s="161">
        <v>2.99</v>
      </c>
      <c r="J1540" s="161">
        <v>0</v>
      </c>
      <c r="K1540" s="126" t="s">
        <v>351</v>
      </c>
      <c r="L1540" s="164" t="s">
        <v>352</v>
      </c>
      <c r="M1540" s="165" t="s">
        <v>94</v>
      </c>
      <c r="N1540" s="127">
        <v>62.81</v>
      </c>
      <c r="O1540" s="169">
        <v>0.22</v>
      </c>
      <c r="P1540" s="169">
        <v>0</v>
      </c>
      <c r="Q1540" s="127">
        <v>3.41</v>
      </c>
      <c r="R1540" s="128">
        <v>1470.04</v>
      </c>
      <c r="S1540" s="14">
        <v>1975.47</v>
      </c>
      <c r="T1540" s="14">
        <v>2254.13</v>
      </c>
      <c r="U1540" s="129">
        <v>2667.44</v>
      </c>
    </row>
    <row r="1541" spans="1:21" s="12" customFormat="1" x14ac:dyDescent="0.25">
      <c r="A1541" s="120" t="str">
        <f t="shared" si="61"/>
        <v>02.01.2016</v>
      </c>
      <c r="B1541" s="121">
        <f t="shared" si="61"/>
        <v>19</v>
      </c>
      <c r="C1541" s="120" t="s">
        <v>27</v>
      </c>
      <c r="D1541" s="122">
        <v>2294.7799999999997</v>
      </c>
      <c r="E1541" s="123">
        <v>2800.21</v>
      </c>
      <c r="F1541" s="123">
        <v>3078.87</v>
      </c>
      <c r="G1541" s="124">
        <v>3492.1800000000003</v>
      </c>
      <c r="H1541" s="125">
        <v>824.74</v>
      </c>
      <c r="I1541" s="161">
        <v>0</v>
      </c>
      <c r="J1541" s="161">
        <v>72.97</v>
      </c>
      <c r="K1541" s="126" t="s">
        <v>354</v>
      </c>
      <c r="L1541" s="164" t="s">
        <v>94</v>
      </c>
      <c r="M1541" s="165" t="s">
        <v>355</v>
      </c>
      <c r="N1541" s="127">
        <v>61.32</v>
      </c>
      <c r="O1541" s="169">
        <v>0</v>
      </c>
      <c r="P1541" s="169">
        <v>5.45</v>
      </c>
      <c r="Q1541" s="127">
        <v>3.41</v>
      </c>
      <c r="R1541" s="128">
        <v>1470.04</v>
      </c>
      <c r="S1541" s="14">
        <v>1975.47</v>
      </c>
      <c r="T1541" s="14">
        <v>2254.13</v>
      </c>
      <c r="U1541" s="129">
        <v>2667.44</v>
      </c>
    </row>
    <row r="1542" spans="1:21" s="12" customFormat="1" x14ac:dyDescent="0.25">
      <c r="A1542" s="120" t="str">
        <f t="shared" si="61"/>
        <v>02.01.2016</v>
      </c>
      <c r="B1542" s="121">
        <f t="shared" si="61"/>
        <v>20</v>
      </c>
      <c r="C1542" s="120" t="s">
        <v>27</v>
      </c>
      <c r="D1542" s="122">
        <v>2286.2599999999998</v>
      </c>
      <c r="E1542" s="123">
        <v>2791.69</v>
      </c>
      <c r="F1542" s="123">
        <v>3070.3500000000004</v>
      </c>
      <c r="G1542" s="124">
        <v>3483.6600000000003</v>
      </c>
      <c r="H1542" s="125">
        <v>816.21999999999991</v>
      </c>
      <c r="I1542" s="161">
        <v>75.039999999999992</v>
      </c>
      <c r="J1542" s="161">
        <v>0</v>
      </c>
      <c r="K1542" s="126" t="s">
        <v>357</v>
      </c>
      <c r="L1542" s="164" t="s">
        <v>358</v>
      </c>
      <c r="M1542" s="165" t="s">
        <v>94</v>
      </c>
      <c r="N1542" s="127">
        <v>60.68</v>
      </c>
      <c r="O1542" s="169">
        <v>5.6</v>
      </c>
      <c r="P1542" s="169">
        <v>0</v>
      </c>
      <c r="Q1542" s="127">
        <v>3.41</v>
      </c>
      <c r="R1542" s="128">
        <v>1470.04</v>
      </c>
      <c r="S1542" s="14">
        <v>1975.47</v>
      </c>
      <c r="T1542" s="14">
        <v>2254.13</v>
      </c>
      <c r="U1542" s="129">
        <v>2667.44</v>
      </c>
    </row>
    <row r="1543" spans="1:21" s="12" customFormat="1" x14ac:dyDescent="0.25">
      <c r="A1543" s="120" t="str">
        <f t="shared" si="61"/>
        <v>02.01.2016</v>
      </c>
      <c r="B1543" s="121">
        <f t="shared" si="61"/>
        <v>21</v>
      </c>
      <c r="C1543" s="120" t="s">
        <v>27</v>
      </c>
      <c r="D1543" s="122">
        <v>2258.09</v>
      </c>
      <c r="E1543" s="123">
        <v>2763.52</v>
      </c>
      <c r="F1543" s="123">
        <v>3042.18</v>
      </c>
      <c r="G1543" s="124">
        <v>3455.49</v>
      </c>
      <c r="H1543" s="125">
        <v>788.05</v>
      </c>
      <c r="I1543" s="161">
        <v>10</v>
      </c>
      <c r="J1543" s="161">
        <v>0</v>
      </c>
      <c r="K1543" s="126" t="s">
        <v>360</v>
      </c>
      <c r="L1543" s="164" t="s">
        <v>361</v>
      </c>
      <c r="M1543" s="165" t="s">
        <v>94</v>
      </c>
      <c r="N1543" s="127">
        <v>58.58</v>
      </c>
      <c r="O1543" s="169">
        <v>0.75</v>
      </c>
      <c r="P1543" s="169">
        <v>0</v>
      </c>
      <c r="Q1543" s="127">
        <v>3.41</v>
      </c>
      <c r="R1543" s="128">
        <v>1470.04</v>
      </c>
      <c r="S1543" s="14">
        <v>1975.47</v>
      </c>
      <c r="T1543" s="14">
        <v>2254.13</v>
      </c>
      <c r="U1543" s="129">
        <v>2667.44</v>
      </c>
    </row>
    <row r="1544" spans="1:21" s="12" customFormat="1" x14ac:dyDescent="0.25">
      <c r="A1544" s="120" t="str">
        <f t="shared" si="61"/>
        <v>02.01.2016</v>
      </c>
      <c r="B1544" s="121">
        <f t="shared" si="61"/>
        <v>22</v>
      </c>
      <c r="C1544" s="120" t="s">
        <v>27</v>
      </c>
      <c r="D1544" s="122">
        <v>2191.98</v>
      </c>
      <c r="E1544" s="123">
        <v>2697.41</v>
      </c>
      <c r="F1544" s="123">
        <v>2976.07</v>
      </c>
      <c r="G1544" s="124">
        <v>3389.38</v>
      </c>
      <c r="H1544" s="125">
        <v>721.93999999999994</v>
      </c>
      <c r="I1544" s="161">
        <v>0</v>
      </c>
      <c r="J1544" s="161">
        <v>20.04</v>
      </c>
      <c r="K1544" s="126" t="s">
        <v>363</v>
      </c>
      <c r="L1544" s="164" t="s">
        <v>94</v>
      </c>
      <c r="M1544" s="165" t="s">
        <v>364</v>
      </c>
      <c r="N1544" s="127">
        <v>53.64</v>
      </c>
      <c r="O1544" s="169">
        <v>0</v>
      </c>
      <c r="P1544" s="169">
        <v>1.5</v>
      </c>
      <c r="Q1544" s="127">
        <v>3.41</v>
      </c>
      <c r="R1544" s="128">
        <v>1470.04</v>
      </c>
      <c r="S1544" s="14">
        <v>1975.47</v>
      </c>
      <c r="T1544" s="14">
        <v>2254.13</v>
      </c>
      <c r="U1544" s="129">
        <v>2667.44</v>
      </c>
    </row>
    <row r="1545" spans="1:21" s="12" customFormat="1" x14ac:dyDescent="0.25">
      <c r="A1545" s="120" t="str">
        <f t="shared" si="61"/>
        <v>02.01.2016</v>
      </c>
      <c r="B1545" s="121">
        <f t="shared" si="61"/>
        <v>23</v>
      </c>
      <c r="C1545" s="120" t="s">
        <v>27</v>
      </c>
      <c r="D1545" s="122">
        <v>2448.4</v>
      </c>
      <c r="E1545" s="123">
        <v>2953.83</v>
      </c>
      <c r="F1545" s="123">
        <v>3232.49</v>
      </c>
      <c r="G1545" s="124">
        <v>3645.7999999999997</v>
      </c>
      <c r="H1545" s="125">
        <v>978.3599999999999</v>
      </c>
      <c r="I1545" s="161">
        <v>0</v>
      </c>
      <c r="J1545" s="161">
        <v>54.22</v>
      </c>
      <c r="K1545" s="126" t="s">
        <v>366</v>
      </c>
      <c r="L1545" s="164" t="s">
        <v>94</v>
      </c>
      <c r="M1545" s="165" t="s">
        <v>367</v>
      </c>
      <c r="N1545" s="127">
        <v>72.790000000000006</v>
      </c>
      <c r="O1545" s="169">
        <v>0</v>
      </c>
      <c r="P1545" s="169">
        <v>4.05</v>
      </c>
      <c r="Q1545" s="127">
        <v>3.41</v>
      </c>
      <c r="R1545" s="128">
        <v>1470.04</v>
      </c>
      <c r="S1545" s="14">
        <v>1975.47</v>
      </c>
      <c r="T1545" s="14">
        <v>2254.13</v>
      </c>
      <c r="U1545" s="129">
        <v>2667.44</v>
      </c>
    </row>
    <row r="1546" spans="1:21" s="12" customFormat="1" x14ac:dyDescent="0.25">
      <c r="A1546" s="120" t="str">
        <f t="shared" si="61"/>
        <v>03.01.2016</v>
      </c>
      <c r="B1546" s="121">
        <f t="shared" si="61"/>
        <v>0</v>
      </c>
      <c r="C1546" s="120" t="s">
        <v>27</v>
      </c>
      <c r="D1546" s="122">
        <v>2300.88</v>
      </c>
      <c r="E1546" s="123">
        <v>2806.31</v>
      </c>
      <c r="F1546" s="123">
        <v>3084.97</v>
      </c>
      <c r="G1546" s="124">
        <v>3498.2799999999997</v>
      </c>
      <c r="H1546" s="125">
        <v>830.83999999999992</v>
      </c>
      <c r="I1546" s="161">
        <v>1.56</v>
      </c>
      <c r="J1546" s="161">
        <v>0</v>
      </c>
      <c r="K1546" s="126" t="s">
        <v>370</v>
      </c>
      <c r="L1546" s="164" t="s">
        <v>371</v>
      </c>
      <c r="M1546" s="165" t="s">
        <v>94</v>
      </c>
      <c r="N1546" s="127">
        <v>61.77</v>
      </c>
      <c r="O1546" s="169">
        <v>0.12</v>
      </c>
      <c r="P1546" s="169">
        <v>0</v>
      </c>
      <c r="Q1546" s="127">
        <v>3.41</v>
      </c>
      <c r="R1546" s="128">
        <v>1470.04</v>
      </c>
      <c r="S1546" s="14">
        <v>1975.47</v>
      </c>
      <c r="T1546" s="14">
        <v>2254.13</v>
      </c>
      <c r="U1546" s="129">
        <v>2667.44</v>
      </c>
    </row>
    <row r="1547" spans="1:21" s="12" customFormat="1" x14ac:dyDescent="0.25">
      <c r="A1547" s="120" t="str">
        <f t="shared" si="61"/>
        <v>03.01.2016</v>
      </c>
      <c r="B1547" s="121">
        <f t="shared" si="61"/>
        <v>1</v>
      </c>
      <c r="C1547" s="120" t="s">
        <v>27</v>
      </c>
      <c r="D1547" s="122">
        <v>2187.59</v>
      </c>
      <c r="E1547" s="123">
        <v>2693.02</v>
      </c>
      <c r="F1547" s="123">
        <v>2971.6800000000003</v>
      </c>
      <c r="G1547" s="124">
        <v>3384.9900000000002</v>
      </c>
      <c r="H1547" s="125">
        <v>717.55000000000007</v>
      </c>
      <c r="I1547" s="161">
        <v>94.72999999999999</v>
      </c>
      <c r="J1547" s="161">
        <v>0</v>
      </c>
      <c r="K1547" s="126" t="s">
        <v>373</v>
      </c>
      <c r="L1547" s="164" t="s">
        <v>374</v>
      </c>
      <c r="M1547" s="165" t="s">
        <v>94</v>
      </c>
      <c r="N1547" s="127">
        <v>53.32</v>
      </c>
      <c r="O1547" s="169">
        <v>7.07</v>
      </c>
      <c r="P1547" s="169">
        <v>0</v>
      </c>
      <c r="Q1547" s="127">
        <v>3.41</v>
      </c>
      <c r="R1547" s="128">
        <v>1470.04</v>
      </c>
      <c r="S1547" s="14">
        <v>1975.47</v>
      </c>
      <c r="T1547" s="14">
        <v>2254.13</v>
      </c>
      <c r="U1547" s="129">
        <v>2667.44</v>
      </c>
    </row>
    <row r="1548" spans="1:21" s="12" customFormat="1" x14ac:dyDescent="0.25">
      <c r="A1548" s="120" t="str">
        <f t="shared" si="61"/>
        <v>03.01.2016</v>
      </c>
      <c r="B1548" s="121">
        <f t="shared" si="61"/>
        <v>2</v>
      </c>
      <c r="C1548" s="120" t="s">
        <v>27</v>
      </c>
      <c r="D1548" s="122">
        <v>2117.85</v>
      </c>
      <c r="E1548" s="123">
        <v>2623.2799999999997</v>
      </c>
      <c r="F1548" s="123">
        <v>2901.94</v>
      </c>
      <c r="G1548" s="124">
        <v>3315.25</v>
      </c>
      <c r="H1548" s="125">
        <v>647.80999999999995</v>
      </c>
      <c r="I1548" s="161">
        <v>151.13</v>
      </c>
      <c r="J1548" s="161">
        <v>0</v>
      </c>
      <c r="K1548" s="126" t="s">
        <v>376</v>
      </c>
      <c r="L1548" s="164" t="s">
        <v>377</v>
      </c>
      <c r="M1548" s="165" t="s">
        <v>94</v>
      </c>
      <c r="N1548" s="127">
        <v>48.11</v>
      </c>
      <c r="O1548" s="169">
        <v>11.28</v>
      </c>
      <c r="P1548" s="169">
        <v>0</v>
      </c>
      <c r="Q1548" s="127">
        <v>3.41</v>
      </c>
      <c r="R1548" s="128">
        <v>1470.04</v>
      </c>
      <c r="S1548" s="14">
        <v>1975.47</v>
      </c>
      <c r="T1548" s="14">
        <v>2254.13</v>
      </c>
      <c r="U1548" s="129">
        <v>2667.44</v>
      </c>
    </row>
    <row r="1549" spans="1:21" s="12" customFormat="1" x14ac:dyDescent="0.25">
      <c r="A1549" s="120" t="str">
        <f t="shared" si="61"/>
        <v>03.01.2016</v>
      </c>
      <c r="B1549" s="121">
        <f t="shared" si="61"/>
        <v>3</v>
      </c>
      <c r="C1549" s="120" t="s">
        <v>27</v>
      </c>
      <c r="D1549" s="122">
        <v>2117.5500000000002</v>
      </c>
      <c r="E1549" s="123">
        <v>2622.98</v>
      </c>
      <c r="F1549" s="123">
        <v>2901.6400000000003</v>
      </c>
      <c r="G1549" s="124">
        <v>3314.95</v>
      </c>
      <c r="H1549" s="125">
        <v>647.51</v>
      </c>
      <c r="I1549" s="161">
        <v>153</v>
      </c>
      <c r="J1549" s="161">
        <v>0</v>
      </c>
      <c r="K1549" s="126" t="s">
        <v>379</v>
      </c>
      <c r="L1549" s="164" t="s">
        <v>380</v>
      </c>
      <c r="M1549" s="165" t="s">
        <v>94</v>
      </c>
      <c r="N1549" s="127">
        <v>48.09</v>
      </c>
      <c r="O1549" s="169">
        <v>11.42</v>
      </c>
      <c r="P1549" s="169">
        <v>0</v>
      </c>
      <c r="Q1549" s="127">
        <v>3.41</v>
      </c>
      <c r="R1549" s="128">
        <v>1470.04</v>
      </c>
      <c r="S1549" s="14">
        <v>1975.47</v>
      </c>
      <c r="T1549" s="14">
        <v>2254.13</v>
      </c>
      <c r="U1549" s="129">
        <v>2667.44</v>
      </c>
    </row>
    <row r="1550" spans="1:21" s="12" customFormat="1" x14ac:dyDescent="0.25">
      <c r="A1550" s="120" t="str">
        <f t="shared" si="61"/>
        <v>03.01.2016</v>
      </c>
      <c r="B1550" s="121">
        <f t="shared" si="61"/>
        <v>4</v>
      </c>
      <c r="C1550" s="120" t="s">
        <v>27</v>
      </c>
      <c r="D1550" s="122">
        <v>2118.2199999999998</v>
      </c>
      <c r="E1550" s="123">
        <v>2623.65</v>
      </c>
      <c r="F1550" s="123">
        <v>2902.3100000000004</v>
      </c>
      <c r="G1550" s="124">
        <v>3315.6200000000003</v>
      </c>
      <c r="H1550" s="125">
        <v>648.17999999999995</v>
      </c>
      <c r="I1550" s="161">
        <v>153.58000000000001</v>
      </c>
      <c r="J1550" s="161">
        <v>0</v>
      </c>
      <c r="K1550" s="126" t="s">
        <v>382</v>
      </c>
      <c r="L1550" s="164" t="s">
        <v>383</v>
      </c>
      <c r="M1550" s="165" t="s">
        <v>94</v>
      </c>
      <c r="N1550" s="127">
        <v>48.14</v>
      </c>
      <c r="O1550" s="169">
        <v>11.47</v>
      </c>
      <c r="P1550" s="169">
        <v>0</v>
      </c>
      <c r="Q1550" s="127">
        <v>3.41</v>
      </c>
      <c r="R1550" s="128">
        <v>1470.04</v>
      </c>
      <c r="S1550" s="14">
        <v>1975.47</v>
      </c>
      <c r="T1550" s="14">
        <v>2254.13</v>
      </c>
      <c r="U1550" s="129">
        <v>2667.44</v>
      </c>
    </row>
    <row r="1551" spans="1:21" s="12" customFormat="1" x14ac:dyDescent="0.25">
      <c r="A1551" s="120" t="str">
        <f t="shared" si="61"/>
        <v>03.01.2016</v>
      </c>
      <c r="B1551" s="121">
        <f t="shared" si="61"/>
        <v>5</v>
      </c>
      <c r="C1551" s="120" t="s">
        <v>27</v>
      </c>
      <c r="D1551" s="122">
        <v>2118.2799999999997</v>
      </c>
      <c r="E1551" s="123">
        <v>2623.71</v>
      </c>
      <c r="F1551" s="123">
        <v>2902.3700000000003</v>
      </c>
      <c r="G1551" s="124">
        <v>3315.6800000000003</v>
      </c>
      <c r="H1551" s="125">
        <v>648.24</v>
      </c>
      <c r="I1551" s="161">
        <v>161.1</v>
      </c>
      <c r="J1551" s="161">
        <v>0</v>
      </c>
      <c r="K1551" s="126" t="s">
        <v>385</v>
      </c>
      <c r="L1551" s="164" t="s">
        <v>386</v>
      </c>
      <c r="M1551" s="165" t="s">
        <v>94</v>
      </c>
      <c r="N1551" s="127">
        <v>48.14</v>
      </c>
      <c r="O1551" s="169">
        <v>12.03</v>
      </c>
      <c r="P1551" s="169">
        <v>0</v>
      </c>
      <c r="Q1551" s="127">
        <v>3.41</v>
      </c>
      <c r="R1551" s="128">
        <v>1470.04</v>
      </c>
      <c r="S1551" s="14">
        <v>1975.47</v>
      </c>
      <c r="T1551" s="14">
        <v>2254.13</v>
      </c>
      <c r="U1551" s="129">
        <v>2667.44</v>
      </c>
    </row>
    <row r="1552" spans="1:21" s="12" customFormat="1" x14ac:dyDescent="0.25">
      <c r="A1552" s="120" t="str">
        <f t="shared" si="61"/>
        <v>03.01.2016</v>
      </c>
      <c r="B1552" s="121">
        <f t="shared" si="61"/>
        <v>6</v>
      </c>
      <c r="C1552" s="120" t="s">
        <v>27</v>
      </c>
      <c r="D1552" s="122">
        <v>2119.25</v>
      </c>
      <c r="E1552" s="123">
        <v>2624.6800000000003</v>
      </c>
      <c r="F1552" s="123">
        <v>2903.34</v>
      </c>
      <c r="G1552" s="124">
        <v>3316.65</v>
      </c>
      <c r="H1552" s="125">
        <v>649.21</v>
      </c>
      <c r="I1552" s="161">
        <v>142.13999999999999</v>
      </c>
      <c r="J1552" s="161">
        <v>0</v>
      </c>
      <c r="K1552" s="126" t="s">
        <v>388</v>
      </c>
      <c r="L1552" s="164" t="s">
        <v>389</v>
      </c>
      <c r="M1552" s="165" t="s">
        <v>94</v>
      </c>
      <c r="N1552" s="127">
        <v>48.21</v>
      </c>
      <c r="O1552" s="169">
        <v>10.61</v>
      </c>
      <c r="P1552" s="169">
        <v>0</v>
      </c>
      <c r="Q1552" s="127">
        <v>3.41</v>
      </c>
      <c r="R1552" s="128">
        <v>1470.04</v>
      </c>
      <c r="S1552" s="14">
        <v>1975.47</v>
      </c>
      <c r="T1552" s="14">
        <v>2254.13</v>
      </c>
      <c r="U1552" s="129">
        <v>2667.44</v>
      </c>
    </row>
    <row r="1553" spans="1:21" s="12" customFormat="1" x14ac:dyDescent="0.25">
      <c r="A1553" s="120" t="str">
        <f t="shared" si="61"/>
        <v>03.01.2016</v>
      </c>
      <c r="B1553" s="121">
        <f t="shared" si="61"/>
        <v>7</v>
      </c>
      <c r="C1553" s="120" t="s">
        <v>27</v>
      </c>
      <c r="D1553" s="122">
        <v>2124.38</v>
      </c>
      <c r="E1553" s="123">
        <v>2629.81</v>
      </c>
      <c r="F1553" s="123">
        <v>2908.4700000000003</v>
      </c>
      <c r="G1553" s="124">
        <v>3321.78</v>
      </c>
      <c r="H1553" s="125">
        <v>654.34</v>
      </c>
      <c r="I1553" s="161">
        <v>25.419999999999998</v>
      </c>
      <c r="J1553" s="161">
        <v>0</v>
      </c>
      <c r="K1553" s="126" t="s">
        <v>391</v>
      </c>
      <c r="L1553" s="164" t="s">
        <v>126</v>
      </c>
      <c r="M1553" s="165" t="s">
        <v>94</v>
      </c>
      <c r="N1553" s="127">
        <v>48.6</v>
      </c>
      <c r="O1553" s="169">
        <v>1.9</v>
      </c>
      <c r="P1553" s="169">
        <v>0</v>
      </c>
      <c r="Q1553" s="127">
        <v>3.41</v>
      </c>
      <c r="R1553" s="128">
        <v>1470.04</v>
      </c>
      <c r="S1553" s="14">
        <v>1975.47</v>
      </c>
      <c r="T1553" s="14">
        <v>2254.13</v>
      </c>
      <c r="U1553" s="129">
        <v>2667.44</v>
      </c>
    </row>
    <row r="1554" spans="1:21" s="12" customFormat="1" x14ac:dyDescent="0.25">
      <c r="A1554" s="120" t="str">
        <f t="shared" ref="A1554:B1569" si="62">A810</f>
        <v>03.01.2016</v>
      </c>
      <c r="B1554" s="121">
        <f t="shared" si="62"/>
        <v>8</v>
      </c>
      <c r="C1554" s="120" t="s">
        <v>27</v>
      </c>
      <c r="D1554" s="122">
        <v>2123.3000000000002</v>
      </c>
      <c r="E1554" s="123">
        <v>2628.73</v>
      </c>
      <c r="F1554" s="123">
        <v>2907.39</v>
      </c>
      <c r="G1554" s="124">
        <v>3320.7</v>
      </c>
      <c r="H1554" s="125">
        <v>653.26</v>
      </c>
      <c r="I1554" s="161">
        <v>49.28</v>
      </c>
      <c r="J1554" s="161">
        <v>0</v>
      </c>
      <c r="K1554" s="126" t="s">
        <v>155</v>
      </c>
      <c r="L1554" s="164" t="s">
        <v>153</v>
      </c>
      <c r="M1554" s="165" t="s">
        <v>94</v>
      </c>
      <c r="N1554" s="127">
        <v>48.52</v>
      </c>
      <c r="O1554" s="169">
        <v>3.68</v>
      </c>
      <c r="P1554" s="169">
        <v>0</v>
      </c>
      <c r="Q1554" s="127">
        <v>3.41</v>
      </c>
      <c r="R1554" s="128">
        <v>1470.04</v>
      </c>
      <c r="S1554" s="14">
        <v>1975.47</v>
      </c>
      <c r="T1554" s="14">
        <v>2254.13</v>
      </c>
      <c r="U1554" s="129">
        <v>2667.44</v>
      </c>
    </row>
    <row r="1555" spans="1:21" s="12" customFormat="1" x14ac:dyDescent="0.25">
      <c r="A1555" s="120" t="str">
        <f t="shared" si="62"/>
        <v>03.01.2016</v>
      </c>
      <c r="B1555" s="121">
        <f t="shared" si="62"/>
        <v>9</v>
      </c>
      <c r="C1555" s="120" t="s">
        <v>27</v>
      </c>
      <c r="D1555" s="122">
        <v>2234.2200000000003</v>
      </c>
      <c r="E1555" s="123">
        <v>2739.65</v>
      </c>
      <c r="F1555" s="123">
        <v>3018.3100000000004</v>
      </c>
      <c r="G1555" s="124">
        <v>3431.62</v>
      </c>
      <c r="H1555" s="125">
        <v>764.18</v>
      </c>
      <c r="I1555" s="161">
        <v>121.24</v>
      </c>
      <c r="J1555" s="161">
        <v>0</v>
      </c>
      <c r="K1555" s="126" t="s">
        <v>394</v>
      </c>
      <c r="L1555" s="164" t="s">
        <v>395</v>
      </c>
      <c r="M1555" s="165" t="s">
        <v>94</v>
      </c>
      <c r="N1555" s="127">
        <v>56.8</v>
      </c>
      <c r="O1555" s="169">
        <v>9.0500000000000007</v>
      </c>
      <c r="P1555" s="169">
        <v>0</v>
      </c>
      <c r="Q1555" s="127">
        <v>3.41</v>
      </c>
      <c r="R1555" s="128">
        <v>1470.04</v>
      </c>
      <c r="S1555" s="14">
        <v>1975.47</v>
      </c>
      <c r="T1555" s="14">
        <v>2254.13</v>
      </c>
      <c r="U1555" s="129">
        <v>2667.44</v>
      </c>
    </row>
    <row r="1556" spans="1:21" s="12" customFormat="1" x14ac:dyDescent="0.25">
      <c r="A1556" s="120" t="str">
        <f t="shared" si="62"/>
        <v>03.01.2016</v>
      </c>
      <c r="B1556" s="121">
        <f t="shared" si="62"/>
        <v>10</v>
      </c>
      <c r="C1556" s="120" t="s">
        <v>27</v>
      </c>
      <c r="D1556" s="122">
        <v>2317.25</v>
      </c>
      <c r="E1556" s="123">
        <v>2822.6800000000003</v>
      </c>
      <c r="F1556" s="123">
        <v>3101.34</v>
      </c>
      <c r="G1556" s="124">
        <v>3514.6499999999996</v>
      </c>
      <c r="H1556" s="125">
        <v>847.20999999999992</v>
      </c>
      <c r="I1556" s="161">
        <v>51.22</v>
      </c>
      <c r="J1556" s="161">
        <v>0</v>
      </c>
      <c r="K1556" s="126" t="s">
        <v>397</v>
      </c>
      <c r="L1556" s="164" t="s">
        <v>398</v>
      </c>
      <c r="M1556" s="165" t="s">
        <v>94</v>
      </c>
      <c r="N1556" s="127">
        <v>63</v>
      </c>
      <c r="O1556" s="169">
        <v>3.82</v>
      </c>
      <c r="P1556" s="169">
        <v>0</v>
      </c>
      <c r="Q1556" s="127">
        <v>3.41</v>
      </c>
      <c r="R1556" s="128">
        <v>1470.04</v>
      </c>
      <c r="S1556" s="14">
        <v>1975.47</v>
      </c>
      <c r="T1556" s="14">
        <v>2254.13</v>
      </c>
      <c r="U1556" s="129">
        <v>2667.44</v>
      </c>
    </row>
    <row r="1557" spans="1:21" s="12" customFormat="1" x14ac:dyDescent="0.25">
      <c r="A1557" s="120" t="str">
        <f t="shared" si="62"/>
        <v>03.01.2016</v>
      </c>
      <c r="B1557" s="121">
        <f t="shared" si="62"/>
        <v>11</v>
      </c>
      <c r="C1557" s="120" t="s">
        <v>27</v>
      </c>
      <c r="D1557" s="122">
        <v>2118.5099999999998</v>
      </c>
      <c r="E1557" s="123">
        <v>2623.94</v>
      </c>
      <c r="F1557" s="123">
        <v>2902.6000000000004</v>
      </c>
      <c r="G1557" s="124">
        <v>3315.9100000000003</v>
      </c>
      <c r="H1557" s="125">
        <v>648.46999999999991</v>
      </c>
      <c r="I1557" s="161">
        <v>51.21</v>
      </c>
      <c r="J1557" s="161">
        <v>0</v>
      </c>
      <c r="K1557" s="126" t="s">
        <v>400</v>
      </c>
      <c r="L1557" s="164" t="s">
        <v>401</v>
      </c>
      <c r="M1557" s="165" t="s">
        <v>94</v>
      </c>
      <c r="N1557" s="127">
        <v>48.16</v>
      </c>
      <c r="O1557" s="169">
        <v>3.82</v>
      </c>
      <c r="P1557" s="169">
        <v>0</v>
      </c>
      <c r="Q1557" s="127">
        <v>3.41</v>
      </c>
      <c r="R1557" s="128">
        <v>1470.04</v>
      </c>
      <c r="S1557" s="14">
        <v>1975.47</v>
      </c>
      <c r="T1557" s="14">
        <v>2254.13</v>
      </c>
      <c r="U1557" s="129">
        <v>2667.44</v>
      </c>
    </row>
    <row r="1558" spans="1:21" s="12" customFormat="1" x14ac:dyDescent="0.25">
      <c r="A1558" s="120" t="str">
        <f t="shared" si="62"/>
        <v>03.01.2016</v>
      </c>
      <c r="B1558" s="121">
        <f t="shared" si="62"/>
        <v>12</v>
      </c>
      <c r="C1558" s="120" t="s">
        <v>27</v>
      </c>
      <c r="D1558" s="122">
        <v>2118.38</v>
      </c>
      <c r="E1558" s="123">
        <v>2623.81</v>
      </c>
      <c r="F1558" s="123">
        <v>2902.4700000000003</v>
      </c>
      <c r="G1558" s="124">
        <v>3315.7799999999997</v>
      </c>
      <c r="H1558" s="125">
        <v>648.33999999999992</v>
      </c>
      <c r="I1558" s="161">
        <v>0</v>
      </c>
      <c r="J1558" s="161">
        <v>146.69</v>
      </c>
      <c r="K1558" s="126" t="s">
        <v>403</v>
      </c>
      <c r="L1558" s="164" t="s">
        <v>94</v>
      </c>
      <c r="M1558" s="165" t="s">
        <v>404</v>
      </c>
      <c r="N1558" s="127">
        <v>48.15</v>
      </c>
      <c r="O1558" s="169">
        <v>0</v>
      </c>
      <c r="P1558" s="169">
        <v>10.95</v>
      </c>
      <c r="Q1558" s="127">
        <v>3.41</v>
      </c>
      <c r="R1558" s="128">
        <v>1470.04</v>
      </c>
      <c r="S1558" s="14">
        <v>1975.47</v>
      </c>
      <c r="T1558" s="14">
        <v>2254.13</v>
      </c>
      <c r="U1558" s="129">
        <v>2667.44</v>
      </c>
    </row>
    <row r="1559" spans="1:21" s="12" customFormat="1" x14ac:dyDescent="0.25">
      <c r="A1559" s="120" t="str">
        <f t="shared" si="62"/>
        <v>03.01.2016</v>
      </c>
      <c r="B1559" s="121">
        <f t="shared" si="62"/>
        <v>13</v>
      </c>
      <c r="C1559" s="120" t="s">
        <v>27</v>
      </c>
      <c r="D1559" s="122">
        <v>2118.42</v>
      </c>
      <c r="E1559" s="123">
        <v>2623.85</v>
      </c>
      <c r="F1559" s="123">
        <v>2902.51</v>
      </c>
      <c r="G1559" s="124">
        <v>3315.82</v>
      </c>
      <c r="H1559" s="125">
        <v>648.38</v>
      </c>
      <c r="I1559" s="161">
        <v>55.680000000000007</v>
      </c>
      <c r="J1559" s="161">
        <v>0.01</v>
      </c>
      <c r="K1559" s="126" t="s">
        <v>406</v>
      </c>
      <c r="L1559" s="164" t="s">
        <v>407</v>
      </c>
      <c r="M1559" s="165" t="s">
        <v>95</v>
      </c>
      <c r="N1559" s="127">
        <v>48.15</v>
      </c>
      <c r="O1559" s="169">
        <v>4.16</v>
      </c>
      <c r="P1559" s="169">
        <v>0</v>
      </c>
      <c r="Q1559" s="127">
        <v>3.41</v>
      </c>
      <c r="R1559" s="128">
        <v>1470.04</v>
      </c>
      <c r="S1559" s="14">
        <v>1975.47</v>
      </c>
      <c r="T1559" s="14">
        <v>2254.13</v>
      </c>
      <c r="U1559" s="129">
        <v>2667.44</v>
      </c>
    </row>
    <row r="1560" spans="1:21" s="12" customFormat="1" x14ac:dyDescent="0.25">
      <c r="A1560" s="120" t="str">
        <f t="shared" si="62"/>
        <v>03.01.2016</v>
      </c>
      <c r="B1560" s="121">
        <f t="shared" si="62"/>
        <v>14</v>
      </c>
      <c r="C1560" s="120" t="s">
        <v>27</v>
      </c>
      <c r="D1560" s="122">
        <v>2118.33</v>
      </c>
      <c r="E1560" s="123">
        <v>2623.76</v>
      </c>
      <c r="F1560" s="123">
        <v>2902.42</v>
      </c>
      <c r="G1560" s="124">
        <v>3315.73</v>
      </c>
      <c r="H1560" s="125">
        <v>648.29</v>
      </c>
      <c r="I1560" s="161">
        <v>95.13</v>
      </c>
      <c r="J1560" s="161">
        <v>0</v>
      </c>
      <c r="K1560" s="126" t="s">
        <v>148</v>
      </c>
      <c r="L1560" s="164" t="s">
        <v>409</v>
      </c>
      <c r="M1560" s="165" t="s">
        <v>94</v>
      </c>
      <c r="N1560" s="127">
        <v>48.15</v>
      </c>
      <c r="O1560" s="169">
        <v>7.1</v>
      </c>
      <c r="P1560" s="169">
        <v>0</v>
      </c>
      <c r="Q1560" s="127">
        <v>3.41</v>
      </c>
      <c r="R1560" s="128">
        <v>1470.04</v>
      </c>
      <c r="S1560" s="14">
        <v>1975.47</v>
      </c>
      <c r="T1560" s="14">
        <v>2254.13</v>
      </c>
      <c r="U1560" s="129">
        <v>2667.44</v>
      </c>
    </row>
    <row r="1561" spans="1:21" s="12" customFormat="1" x14ac:dyDescent="0.25">
      <c r="A1561" s="120" t="str">
        <f t="shared" si="62"/>
        <v>03.01.2016</v>
      </c>
      <c r="B1561" s="121">
        <f t="shared" si="62"/>
        <v>15</v>
      </c>
      <c r="C1561" s="120" t="s">
        <v>27</v>
      </c>
      <c r="D1561" s="122">
        <v>2142.3999999999996</v>
      </c>
      <c r="E1561" s="123">
        <v>2647.83</v>
      </c>
      <c r="F1561" s="123">
        <v>2926.49</v>
      </c>
      <c r="G1561" s="124">
        <v>3339.8</v>
      </c>
      <c r="H1561" s="125">
        <v>672.36</v>
      </c>
      <c r="I1561" s="161">
        <v>0</v>
      </c>
      <c r="J1561" s="161">
        <v>221.22</v>
      </c>
      <c r="K1561" s="126" t="s">
        <v>411</v>
      </c>
      <c r="L1561" s="164" t="s">
        <v>94</v>
      </c>
      <c r="M1561" s="165" t="s">
        <v>412</v>
      </c>
      <c r="N1561" s="127">
        <v>49.94</v>
      </c>
      <c r="O1561" s="169">
        <v>0</v>
      </c>
      <c r="P1561" s="169">
        <v>16.52</v>
      </c>
      <c r="Q1561" s="127">
        <v>3.41</v>
      </c>
      <c r="R1561" s="128">
        <v>1470.04</v>
      </c>
      <c r="S1561" s="14">
        <v>1975.47</v>
      </c>
      <c r="T1561" s="14">
        <v>2254.13</v>
      </c>
      <c r="U1561" s="129">
        <v>2667.44</v>
      </c>
    </row>
    <row r="1562" spans="1:21" s="12" customFormat="1" x14ac:dyDescent="0.25">
      <c r="A1562" s="120" t="str">
        <f t="shared" si="62"/>
        <v>03.01.2016</v>
      </c>
      <c r="B1562" s="121">
        <f t="shared" si="62"/>
        <v>16</v>
      </c>
      <c r="C1562" s="120" t="s">
        <v>27</v>
      </c>
      <c r="D1562" s="122">
        <v>2107.14</v>
      </c>
      <c r="E1562" s="123">
        <v>2612.5700000000002</v>
      </c>
      <c r="F1562" s="123">
        <v>2891.23</v>
      </c>
      <c r="G1562" s="124">
        <v>3304.54</v>
      </c>
      <c r="H1562" s="125">
        <v>637.1</v>
      </c>
      <c r="I1562" s="161">
        <v>232.12</v>
      </c>
      <c r="J1562" s="161">
        <v>0</v>
      </c>
      <c r="K1562" s="126" t="s">
        <v>414</v>
      </c>
      <c r="L1562" s="164" t="s">
        <v>415</v>
      </c>
      <c r="M1562" s="165" t="s">
        <v>94</v>
      </c>
      <c r="N1562" s="127">
        <v>47.31</v>
      </c>
      <c r="O1562" s="169">
        <v>17.329999999999998</v>
      </c>
      <c r="P1562" s="169">
        <v>0</v>
      </c>
      <c r="Q1562" s="127">
        <v>3.41</v>
      </c>
      <c r="R1562" s="128">
        <v>1470.04</v>
      </c>
      <c r="S1562" s="14">
        <v>1975.47</v>
      </c>
      <c r="T1562" s="14">
        <v>2254.13</v>
      </c>
      <c r="U1562" s="129">
        <v>2667.44</v>
      </c>
    </row>
    <row r="1563" spans="1:21" s="12" customFormat="1" x14ac:dyDescent="0.25">
      <c r="A1563" s="120" t="str">
        <f t="shared" si="62"/>
        <v>03.01.2016</v>
      </c>
      <c r="B1563" s="121">
        <f t="shared" si="62"/>
        <v>17</v>
      </c>
      <c r="C1563" s="120" t="s">
        <v>27</v>
      </c>
      <c r="D1563" s="122">
        <v>2198.44</v>
      </c>
      <c r="E1563" s="123">
        <v>2703.87</v>
      </c>
      <c r="F1563" s="123">
        <v>2982.53</v>
      </c>
      <c r="G1563" s="124">
        <v>3395.84</v>
      </c>
      <c r="H1563" s="125">
        <v>728.4</v>
      </c>
      <c r="I1563" s="161">
        <v>409.01000000000005</v>
      </c>
      <c r="J1563" s="161">
        <v>0</v>
      </c>
      <c r="K1563" s="126" t="s">
        <v>417</v>
      </c>
      <c r="L1563" s="164" t="s">
        <v>418</v>
      </c>
      <c r="M1563" s="165" t="s">
        <v>94</v>
      </c>
      <c r="N1563" s="127">
        <v>54.13</v>
      </c>
      <c r="O1563" s="169">
        <v>30.54</v>
      </c>
      <c r="P1563" s="169">
        <v>0</v>
      </c>
      <c r="Q1563" s="127">
        <v>3.41</v>
      </c>
      <c r="R1563" s="128">
        <v>1470.04</v>
      </c>
      <c r="S1563" s="14">
        <v>1975.47</v>
      </c>
      <c r="T1563" s="14">
        <v>2254.13</v>
      </c>
      <c r="U1563" s="129">
        <v>2667.44</v>
      </c>
    </row>
    <row r="1564" spans="1:21" s="12" customFormat="1" x14ac:dyDescent="0.25">
      <c r="A1564" s="120" t="str">
        <f t="shared" si="62"/>
        <v>03.01.2016</v>
      </c>
      <c r="B1564" s="121">
        <f t="shared" si="62"/>
        <v>18</v>
      </c>
      <c r="C1564" s="120" t="s">
        <v>27</v>
      </c>
      <c r="D1564" s="122">
        <v>2329.73</v>
      </c>
      <c r="E1564" s="123">
        <v>2835.16</v>
      </c>
      <c r="F1564" s="123">
        <v>3113.82</v>
      </c>
      <c r="G1564" s="124">
        <v>3527.13</v>
      </c>
      <c r="H1564" s="125">
        <v>859.68999999999994</v>
      </c>
      <c r="I1564" s="161">
        <v>162.17000000000002</v>
      </c>
      <c r="J1564" s="161">
        <v>0</v>
      </c>
      <c r="K1564" s="126" t="s">
        <v>420</v>
      </c>
      <c r="L1564" s="164" t="s">
        <v>421</v>
      </c>
      <c r="M1564" s="165" t="s">
        <v>94</v>
      </c>
      <c r="N1564" s="127">
        <v>63.93</v>
      </c>
      <c r="O1564" s="169">
        <v>12.11</v>
      </c>
      <c r="P1564" s="169">
        <v>0</v>
      </c>
      <c r="Q1564" s="127">
        <v>3.41</v>
      </c>
      <c r="R1564" s="128">
        <v>1470.04</v>
      </c>
      <c r="S1564" s="14">
        <v>1975.47</v>
      </c>
      <c r="T1564" s="14">
        <v>2254.13</v>
      </c>
      <c r="U1564" s="129">
        <v>2667.44</v>
      </c>
    </row>
    <row r="1565" spans="1:21" s="12" customFormat="1" x14ac:dyDescent="0.25">
      <c r="A1565" s="120" t="str">
        <f t="shared" si="62"/>
        <v>03.01.2016</v>
      </c>
      <c r="B1565" s="121">
        <f t="shared" si="62"/>
        <v>19</v>
      </c>
      <c r="C1565" s="120" t="s">
        <v>27</v>
      </c>
      <c r="D1565" s="122">
        <v>2286.16</v>
      </c>
      <c r="E1565" s="123">
        <v>2791.59</v>
      </c>
      <c r="F1565" s="123">
        <v>3070.25</v>
      </c>
      <c r="G1565" s="124">
        <v>3483.5600000000004</v>
      </c>
      <c r="H1565" s="125">
        <v>816.11999999999989</v>
      </c>
      <c r="I1565" s="161">
        <v>40.480000000000004</v>
      </c>
      <c r="J1565" s="161">
        <v>0</v>
      </c>
      <c r="K1565" s="126" t="s">
        <v>423</v>
      </c>
      <c r="L1565" s="164" t="s">
        <v>424</v>
      </c>
      <c r="M1565" s="165" t="s">
        <v>94</v>
      </c>
      <c r="N1565" s="127">
        <v>60.68</v>
      </c>
      <c r="O1565" s="169">
        <v>3.02</v>
      </c>
      <c r="P1565" s="169">
        <v>0</v>
      </c>
      <c r="Q1565" s="127">
        <v>3.41</v>
      </c>
      <c r="R1565" s="128">
        <v>1470.04</v>
      </c>
      <c r="S1565" s="14">
        <v>1975.47</v>
      </c>
      <c r="T1565" s="14">
        <v>2254.13</v>
      </c>
      <c r="U1565" s="129">
        <v>2667.44</v>
      </c>
    </row>
    <row r="1566" spans="1:21" s="12" customFormat="1" x14ac:dyDescent="0.25">
      <c r="A1566" s="120" t="str">
        <f t="shared" si="62"/>
        <v>03.01.2016</v>
      </c>
      <c r="B1566" s="121">
        <f t="shared" si="62"/>
        <v>20</v>
      </c>
      <c r="C1566" s="120" t="s">
        <v>27</v>
      </c>
      <c r="D1566" s="122">
        <v>2287.37</v>
      </c>
      <c r="E1566" s="123">
        <v>2792.8</v>
      </c>
      <c r="F1566" s="123">
        <v>3071.46</v>
      </c>
      <c r="G1566" s="124">
        <v>3484.77</v>
      </c>
      <c r="H1566" s="125">
        <v>817.32999999999993</v>
      </c>
      <c r="I1566" s="161">
        <v>39.26</v>
      </c>
      <c r="J1566" s="161">
        <v>0</v>
      </c>
      <c r="K1566" s="126" t="s">
        <v>426</v>
      </c>
      <c r="L1566" s="164" t="s">
        <v>427</v>
      </c>
      <c r="M1566" s="165" t="s">
        <v>94</v>
      </c>
      <c r="N1566" s="127">
        <v>60.77</v>
      </c>
      <c r="O1566" s="169">
        <v>2.93</v>
      </c>
      <c r="P1566" s="169">
        <v>0</v>
      </c>
      <c r="Q1566" s="127">
        <v>3.41</v>
      </c>
      <c r="R1566" s="128">
        <v>1470.04</v>
      </c>
      <c r="S1566" s="14">
        <v>1975.47</v>
      </c>
      <c r="T1566" s="14">
        <v>2254.13</v>
      </c>
      <c r="U1566" s="129">
        <v>2667.44</v>
      </c>
    </row>
    <row r="1567" spans="1:21" s="12" customFormat="1" x14ac:dyDescent="0.25">
      <c r="A1567" s="120" t="str">
        <f t="shared" si="62"/>
        <v>03.01.2016</v>
      </c>
      <c r="B1567" s="121">
        <f t="shared" si="62"/>
        <v>21</v>
      </c>
      <c r="C1567" s="120" t="s">
        <v>27</v>
      </c>
      <c r="D1567" s="122">
        <v>2256.65</v>
      </c>
      <c r="E1567" s="123">
        <v>2762.08</v>
      </c>
      <c r="F1567" s="123">
        <v>3040.7400000000002</v>
      </c>
      <c r="G1567" s="124">
        <v>3454.05</v>
      </c>
      <c r="H1567" s="125">
        <v>786.61</v>
      </c>
      <c r="I1567" s="161">
        <v>22.68</v>
      </c>
      <c r="J1567" s="161">
        <v>0</v>
      </c>
      <c r="K1567" s="126" t="s">
        <v>429</v>
      </c>
      <c r="L1567" s="164" t="s">
        <v>430</v>
      </c>
      <c r="M1567" s="165" t="s">
        <v>94</v>
      </c>
      <c r="N1567" s="127">
        <v>58.47</v>
      </c>
      <c r="O1567" s="169">
        <v>1.69</v>
      </c>
      <c r="P1567" s="169">
        <v>0</v>
      </c>
      <c r="Q1567" s="127">
        <v>3.41</v>
      </c>
      <c r="R1567" s="128">
        <v>1470.04</v>
      </c>
      <c r="S1567" s="14">
        <v>1975.47</v>
      </c>
      <c r="T1567" s="14">
        <v>2254.13</v>
      </c>
      <c r="U1567" s="129">
        <v>2667.44</v>
      </c>
    </row>
    <row r="1568" spans="1:21" s="12" customFormat="1" x14ac:dyDescent="0.25">
      <c r="A1568" s="120" t="str">
        <f t="shared" si="62"/>
        <v>03.01.2016</v>
      </c>
      <c r="B1568" s="121">
        <f t="shared" si="62"/>
        <v>22</v>
      </c>
      <c r="C1568" s="120" t="s">
        <v>27</v>
      </c>
      <c r="D1568" s="122">
        <v>2192.1099999999997</v>
      </c>
      <c r="E1568" s="123">
        <v>2697.54</v>
      </c>
      <c r="F1568" s="123">
        <v>2976.2</v>
      </c>
      <c r="G1568" s="124">
        <v>3389.51</v>
      </c>
      <c r="H1568" s="125">
        <v>722.06999999999994</v>
      </c>
      <c r="I1568" s="161">
        <v>82.36</v>
      </c>
      <c r="J1568" s="161">
        <v>0</v>
      </c>
      <c r="K1568" s="126" t="s">
        <v>432</v>
      </c>
      <c r="L1568" s="164" t="s">
        <v>433</v>
      </c>
      <c r="M1568" s="165" t="s">
        <v>94</v>
      </c>
      <c r="N1568" s="127">
        <v>53.65</v>
      </c>
      <c r="O1568" s="169">
        <v>6.15</v>
      </c>
      <c r="P1568" s="169">
        <v>0</v>
      </c>
      <c r="Q1568" s="127">
        <v>3.41</v>
      </c>
      <c r="R1568" s="128">
        <v>1470.04</v>
      </c>
      <c r="S1568" s="14">
        <v>1975.47</v>
      </c>
      <c r="T1568" s="14">
        <v>2254.13</v>
      </c>
      <c r="U1568" s="129">
        <v>2667.44</v>
      </c>
    </row>
    <row r="1569" spans="1:21" s="12" customFormat="1" x14ac:dyDescent="0.25">
      <c r="A1569" s="120" t="str">
        <f t="shared" si="62"/>
        <v>03.01.2016</v>
      </c>
      <c r="B1569" s="121">
        <f t="shared" si="62"/>
        <v>23</v>
      </c>
      <c r="C1569" s="120" t="s">
        <v>27</v>
      </c>
      <c r="D1569" s="122">
        <v>2440.0099999999998</v>
      </c>
      <c r="E1569" s="123">
        <v>2945.44</v>
      </c>
      <c r="F1569" s="123">
        <v>3224.1000000000004</v>
      </c>
      <c r="G1569" s="124">
        <v>3637.4100000000003</v>
      </c>
      <c r="H1569" s="125">
        <v>969.96999999999991</v>
      </c>
      <c r="I1569" s="161">
        <v>0</v>
      </c>
      <c r="J1569" s="161">
        <v>15.059999999999999</v>
      </c>
      <c r="K1569" s="126" t="s">
        <v>435</v>
      </c>
      <c r="L1569" s="164" t="s">
        <v>94</v>
      </c>
      <c r="M1569" s="165" t="s">
        <v>436</v>
      </c>
      <c r="N1569" s="127">
        <v>72.16</v>
      </c>
      <c r="O1569" s="169">
        <v>0</v>
      </c>
      <c r="P1569" s="169">
        <v>1.1200000000000001</v>
      </c>
      <c r="Q1569" s="127">
        <v>3.41</v>
      </c>
      <c r="R1569" s="128">
        <v>1470.04</v>
      </c>
      <c r="S1569" s="14">
        <v>1975.47</v>
      </c>
      <c r="T1569" s="14">
        <v>2254.13</v>
      </c>
      <c r="U1569" s="129">
        <v>2667.44</v>
      </c>
    </row>
    <row r="1570" spans="1:21" s="12" customFormat="1" x14ac:dyDescent="0.25">
      <c r="A1570" s="120" t="str">
        <f t="shared" ref="A1570:B1585" si="63">A826</f>
        <v>04.01.2016</v>
      </c>
      <c r="B1570" s="121">
        <f t="shared" si="63"/>
        <v>0</v>
      </c>
      <c r="C1570" s="120" t="s">
        <v>27</v>
      </c>
      <c r="D1570" s="122">
        <v>2255.58</v>
      </c>
      <c r="E1570" s="123">
        <v>2761.01</v>
      </c>
      <c r="F1570" s="123">
        <v>3039.67</v>
      </c>
      <c r="G1570" s="124">
        <v>3452.9800000000005</v>
      </c>
      <c r="H1570" s="125">
        <v>785.54</v>
      </c>
      <c r="I1570" s="161">
        <v>0</v>
      </c>
      <c r="J1570" s="161">
        <v>2.87</v>
      </c>
      <c r="K1570" s="126" t="s">
        <v>439</v>
      </c>
      <c r="L1570" s="164" t="s">
        <v>94</v>
      </c>
      <c r="M1570" s="165" t="s">
        <v>440</v>
      </c>
      <c r="N1570" s="127">
        <v>58.39</v>
      </c>
      <c r="O1570" s="169">
        <v>0</v>
      </c>
      <c r="P1570" s="169">
        <v>0.21</v>
      </c>
      <c r="Q1570" s="127">
        <v>3.41</v>
      </c>
      <c r="R1570" s="128">
        <v>1470.04</v>
      </c>
      <c r="S1570" s="14">
        <v>1975.47</v>
      </c>
      <c r="T1570" s="14">
        <v>2254.13</v>
      </c>
      <c r="U1570" s="129">
        <v>2667.44</v>
      </c>
    </row>
    <row r="1571" spans="1:21" s="12" customFormat="1" x14ac:dyDescent="0.25">
      <c r="A1571" s="120" t="str">
        <f t="shared" si="63"/>
        <v>04.01.2016</v>
      </c>
      <c r="B1571" s="121">
        <f t="shared" si="63"/>
        <v>1</v>
      </c>
      <c r="C1571" s="120" t="s">
        <v>27</v>
      </c>
      <c r="D1571" s="122">
        <v>2149.94</v>
      </c>
      <c r="E1571" s="123">
        <v>2655.37</v>
      </c>
      <c r="F1571" s="123">
        <v>2934.03</v>
      </c>
      <c r="G1571" s="124">
        <v>3347.34</v>
      </c>
      <c r="H1571" s="125">
        <v>679.9</v>
      </c>
      <c r="I1571" s="161">
        <v>97.240000000000009</v>
      </c>
      <c r="J1571" s="161">
        <v>0</v>
      </c>
      <c r="K1571" s="126" t="s">
        <v>442</v>
      </c>
      <c r="L1571" s="164" t="s">
        <v>443</v>
      </c>
      <c r="M1571" s="165" t="s">
        <v>94</v>
      </c>
      <c r="N1571" s="127">
        <v>50.51</v>
      </c>
      <c r="O1571" s="169">
        <v>7.26</v>
      </c>
      <c r="P1571" s="169">
        <v>0</v>
      </c>
      <c r="Q1571" s="127">
        <v>3.41</v>
      </c>
      <c r="R1571" s="128">
        <v>1470.04</v>
      </c>
      <c r="S1571" s="14">
        <v>1975.47</v>
      </c>
      <c r="T1571" s="14">
        <v>2254.13</v>
      </c>
      <c r="U1571" s="129">
        <v>2667.44</v>
      </c>
    </row>
    <row r="1572" spans="1:21" s="12" customFormat="1" x14ac:dyDescent="0.25">
      <c r="A1572" s="120" t="str">
        <f t="shared" si="63"/>
        <v>04.01.2016</v>
      </c>
      <c r="B1572" s="121">
        <f t="shared" si="63"/>
        <v>2</v>
      </c>
      <c r="C1572" s="120" t="s">
        <v>27</v>
      </c>
      <c r="D1572" s="122">
        <v>2119.0499999999997</v>
      </c>
      <c r="E1572" s="123">
        <v>2624.48</v>
      </c>
      <c r="F1572" s="123">
        <v>2903.1400000000003</v>
      </c>
      <c r="G1572" s="124">
        <v>3316.4500000000003</v>
      </c>
      <c r="H1572" s="125">
        <v>649.01</v>
      </c>
      <c r="I1572" s="161">
        <v>99.820000000000007</v>
      </c>
      <c r="J1572" s="161">
        <v>0</v>
      </c>
      <c r="K1572" s="126" t="s">
        <v>225</v>
      </c>
      <c r="L1572" s="164" t="s">
        <v>445</v>
      </c>
      <c r="M1572" s="165" t="s">
        <v>94</v>
      </c>
      <c r="N1572" s="127">
        <v>48.2</v>
      </c>
      <c r="O1572" s="169">
        <v>7.45</v>
      </c>
      <c r="P1572" s="169">
        <v>0</v>
      </c>
      <c r="Q1572" s="127">
        <v>3.41</v>
      </c>
      <c r="R1572" s="128">
        <v>1470.04</v>
      </c>
      <c r="S1572" s="14">
        <v>1975.47</v>
      </c>
      <c r="T1572" s="14">
        <v>2254.13</v>
      </c>
      <c r="U1572" s="129">
        <v>2667.44</v>
      </c>
    </row>
    <row r="1573" spans="1:21" s="12" customFormat="1" x14ac:dyDescent="0.25">
      <c r="A1573" s="120" t="str">
        <f t="shared" si="63"/>
        <v>04.01.2016</v>
      </c>
      <c r="B1573" s="121">
        <f t="shared" si="63"/>
        <v>3</v>
      </c>
      <c r="C1573" s="120" t="s">
        <v>27</v>
      </c>
      <c r="D1573" s="122">
        <v>2101.5699999999997</v>
      </c>
      <c r="E1573" s="123">
        <v>2607</v>
      </c>
      <c r="F1573" s="123">
        <v>2885.6600000000003</v>
      </c>
      <c r="G1573" s="124">
        <v>3298.9700000000003</v>
      </c>
      <c r="H1573" s="125">
        <v>631.53</v>
      </c>
      <c r="I1573" s="161">
        <v>139.18</v>
      </c>
      <c r="J1573" s="161">
        <v>0</v>
      </c>
      <c r="K1573" s="126" t="s">
        <v>447</v>
      </c>
      <c r="L1573" s="164" t="s">
        <v>448</v>
      </c>
      <c r="M1573" s="165" t="s">
        <v>94</v>
      </c>
      <c r="N1573" s="127">
        <v>46.89</v>
      </c>
      <c r="O1573" s="169">
        <v>10.39</v>
      </c>
      <c r="P1573" s="169">
        <v>0</v>
      </c>
      <c r="Q1573" s="127">
        <v>3.41</v>
      </c>
      <c r="R1573" s="128">
        <v>1470.04</v>
      </c>
      <c r="S1573" s="14">
        <v>1975.47</v>
      </c>
      <c r="T1573" s="14">
        <v>2254.13</v>
      </c>
      <c r="U1573" s="129">
        <v>2667.44</v>
      </c>
    </row>
    <row r="1574" spans="1:21" s="12" customFormat="1" x14ac:dyDescent="0.25">
      <c r="A1574" s="120" t="str">
        <f t="shared" si="63"/>
        <v>04.01.2016</v>
      </c>
      <c r="B1574" s="121">
        <f t="shared" si="63"/>
        <v>4</v>
      </c>
      <c r="C1574" s="120" t="s">
        <v>27</v>
      </c>
      <c r="D1574" s="122">
        <v>2086.3200000000002</v>
      </c>
      <c r="E1574" s="123">
        <v>2591.75</v>
      </c>
      <c r="F1574" s="123">
        <v>2870.4100000000003</v>
      </c>
      <c r="G1574" s="124">
        <v>3283.7200000000003</v>
      </c>
      <c r="H1574" s="125">
        <v>616.28</v>
      </c>
      <c r="I1574" s="161">
        <v>0</v>
      </c>
      <c r="J1574" s="161">
        <v>470.55</v>
      </c>
      <c r="K1574" s="126" t="s">
        <v>450</v>
      </c>
      <c r="L1574" s="164" t="s">
        <v>94</v>
      </c>
      <c r="M1574" s="165" t="s">
        <v>451</v>
      </c>
      <c r="N1574" s="127">
        <v>45.76</v>
      </c>
      <c r="O1574" s="169">
        <v>0</v>
      </c>
      <c r="P1574" s="169">
        <v>35.130000000000003</v>
      </c>
      <c r="Q1574" s="127">
        <v>3.41</v>
      </c>
      <c r="R1574" s="128">
        <v>1470.04</v>
      </c>
      <c r="S1574" s="14">
        <v>1975.47</v>
      </c>
      <c r="T1574" s="14">
        <v>2254.13</v>
      </c>
      <c r="U1574" s="129">
        <v>2667.44</v>
      </c>
    </row>
    <row r="1575" spans="1:21" s="12" customFormat="1" x14ac:dyDescent="0.25">
      <c r="A1575" s="120" t="str">
        <f t="shared" si="63"/>
        <v>04.01.2016</v>
      </c>
      <c r="B1575" s="121">
        <f t="shared" si="63"/>
        <v>5</v>
      </c>
      <c r="C1575" s="120" t="s">
        <v>27</v>
      </c>
      <c r="D1575" s="122">
        <v>2086.1400000000003</v>
      </c>
      <c r="E1575" s="123">
        <v>2591.5700000000002</v>
      </c>
      <c r="F1575" s="123">
        <v>2870.2300000000005</v>
      </c>
      <c r="G1575" s="124">
        <v>3283.54</v>
      </c>
      <c r="H1575" s="125">
        <v>616.1</v>
      </c>
      <c r="I1575" s="161">
        <v>146.22999999999999</v>
      </c>
      <c r="J1575" s="161">
        <v>0</v>
      </c>
      <c r="K1575" s="126" t="s">
        <v>452</v>
      </c>
      <c r="L1575" s="164" t="s">
        <v>453</v>
      </c>
      <c r="M1575" s="165" t="s">
        <v>94</v>
      </c>
      <c r="N1575" s="127">
        <v>45.74</v>
      </c>
      <c r="O1575" s="169">
        <v>10.92</v>
      </c>
      <c r="P1575" s="169">
        <v>0</v>
      </c>
      <c r="Q1575" s="127">
        <v>3.41</v>
      </c>
      <c r="R1575" s="128">
        <v>1470.04</v>
      </c>
      <c r="S1575" s="14">
        <v>1975.47</v>
      </c>
      <c r="T1575" s="14">
        <v>2254.13</v>
      </c>
      <c r="U1575" s="129">
        <v>2667.44</v>
      </c>
    </row>
    <row r="1576" spans="1:21" s="12" customFormat="1" x14ac:dyDescent="0.25">
      <c r="A1576" s="120" t="str">
        <f t="shared" si="63"/>
        <v>04.01.2016</v>
      </c>
      <c r="B1576" s="121">
        <f t="shared" si="63"/>
        <v>6</v>
      </c>
      <c r="C1576" s="120" t="s">
        <v>27</v>
      </c>
      <c r="D1576" s="122">
        <v>2085.29</v>
      </c>
      <c r="E1576" s="123">
        <v>2590.7199999999998</v>
      </c>
      <c r="F1576" s="123">
        <v>2869.38</v>
      </c>
      <c r="G1576" s="124">
        <v>3282.69</v>
      </c>
      <c r="H1576" s="125">
        <v>615.24999999999989</v>
      </c>
      <c r="I1576" s="161">
        <v>0.01</v>
      </c>
      <c r="J1576" s="161">
        <v>96.559999999999988</v>
      </c>
      <c r="K1576" s="126" t="s">
        <v>455</v>
      </c>
      <c r="L1576" s="164" t="s">
        <v>95</v>
      </c>
      <c r="M1576" s="165" t="s">
        <v>456</v>
      </c>
      <c r="N1576" s="127">
        <v>45.68</v>
      </c>
      <c r="O1576" s="169">
        <v>0</v>
      </c>
      <c r="P1576" s="169">
        <v>7.21</v>
      </c>
      <c r="Q1576" s="127">
        <v>3.41</v>
      </c>
      <c r="R1576" s="128">
        <v>1470.04</v>
      </c>
      <c r="S1576" s="14">
        <v>1975.47</v>
      </c>
      <c r="T1576" s="14">
        <v>2254.13</v>
      </c>
      <c r="U1576" s="129">
        <v>2667.44</v>
      </c>
    </row>
    <row r="1577" spans="1:21" s="12" customFormat="1" x14ac:dyDescent="0.25">
      <c r="A1577" s="120" t="str">
        <f t="shared" si="63"/>
        <v>04.01.2016</v>
      </c>
      <c r="B1577" s="121">
        <f t="shared" si="63"/>
        <v>7</v>
      </c>
      <c r="C1577" s="120" t="s">
        <v>27</v>
      </c>
      <c r="D1577" s="122">
        <v>2117.7600000000002</v>
      </c>
      <c r="E1577" s="123">
        <v>2623.19</v>
      </c>
      <c r="F1577" s="123">
        <v>2901.8500000000004</v>
      </c>
      <c r="G1577" s="124">
        <v>3315.1600000000003</v>
      </c>
      <c r="H1577" s="125">
        <v>647.72</v>
      </c>
      <c r="I1577" s="161">
        <v>108.01</v>
      </c>
      <c r="J1577" s="161">
        <v>0</v>
      </c>
      <c r="K1577" s="126" t="s">
        <v>458</v>
      </c>
      <c r="L1577" s="164" t="s">
        <v>459</v>
      </c>
      <c r="M1577" s="165" t="s">
        <v>94</v>
      </c>
      <c r="N1577" s="127">
        <v>48.1</v>
      </c>
      <c r="O1577" s="169">
        <v>8.06</v>
      </c>
      <c r="P1577" s="169">
        <v>0</v>
      </c>
      <c r="Q1577" s="127">
        <v>3.41</v>
      </c>
      <c r="R1577" s="128">
        <v>1470.04</v>
      </c>
      <c r="S1577" s="14">
        <v>1975.47</v>
      </c>
      <c r="T1577" s="14">
        <v>2254.13</v>
      </c>
      <c r="U1577" s="129">
        <v>2667.44</v>
      </c>
    </row>
    <row r="1578" spans="1:21" s="12" customFormat="1" x14ac:dyDescent="0.25">
      <c r="A1578" s="120" t="str">
        <f t="shared" si="63"/>
        <v>04.01.2016</v>
      </c>
      <c r="B1578" s="121">
        <f t="shared" si="63"/>
        <v>8</v>
      </c>
      <c r="C1578" s="120" t="s">
        <v>27</v>
      </c>
      <c r="D1578" s="122">
        <v>2194.71</v>
      </c>
      <c r="E1578" s="123">
        <v>2700.14</v>
      </c>
      <c r="F1578" s="123">
        <v>2978.8</v>
      </c>
      <c r="G1578" s="124">
        <v>3392.11</v>
      </c>
      <c r="H1578" s="125">
        <v>724.67</v>
      </c>
      <c r="I1578" s="161">
        <v>16.91</v>
      </c>
      <c r="J1578" s="161">
        <v>0.30000000000000004</v>
      </c>
      <c r="K1578" s="126" t="s">
        <v>461</v>
      </c>
      <c r="L1578" s="164" t="s">
        <v>462</v>
      </c>
      <c r="M1578" s="165" t="s">
        <v>463</v>
      </c>
      <c r="N1578" s="127">
        <v>53.85</v>
      </c>
      <c r="O1578" s="169">
        <v>1.26</v>
      </c>
      <c r="P1578" s="169">
        <v>0.02</v>
      </c>
      <c r="Q1578" s="127">
        <v>3.41</v>
      </c>
      <c r="R1578" s="128">
        <v>1470.04</v>
      </c>
      <c r="S1578" s="14">
        <v>1975.47</v>
      </c>
      <c r="T1578" s="14">
        <v>2254.13</v>
      </c>
      <c r="U1578" s="129">
        <v>2667.44</v>
      </c>
    </row>
    <row r="1579" spans="1:21" s="12" customFormat="1" x14ac:dyDescent="0.25">
      <c r="A1579" s="120" t="str">
        <f t="shared" si="63"/>
        <v>04.01.2016</v>
      </c>
      <c r="B1579" s="121">
        <f t="shared" si="63"/>
        <v>9</v>
      </c>
      <c r="C1579" s="120" t="s">
        <v>27</v>
      </c>
      <c r="D1579" s="122">
        <v>2294.66</v>
      </c>
      <c r="E1579" s="123">
        <v>2800.09</v>
      </c>
      <c r="F1579" s="123">
        <v>3078.75</v>
      </c>
      <c r="G1579" s="124">
        <v>3492.06</v>
      </c>
      <c r="H1579" s="125">
        <v>824.62</v>
      </c>
      <c r="I1579" s="161">
        <v>0.01</v>
      </c>
      <c r="J1579" s="161">
        <v>27.369999999999997</v>
      </c>
      <c r="K1579" s="126" t="s">
        <v>465</v>
      </c>
      <c r="L1579" s="164" t="s">
        <v>95</v>
      </c>
      <c r="M1579" s="165" t="s">
        <v>466</v>
      </c>
      <c r="N1579" s="127">
        <v>61.31</v>
      </c>
      <c r="O1579" s="169">
        <v>0</v>
      </c>
      <c r="P1579" s="169">
        <v>2.04</v>
      </c>
      <c r="Q1579" s="127">
        <v>3.41</v>
      </c>
      <c r="R1579" s="128">
        <v>1470.04</v>
      </c>
      <c r="S1579" s="14">
        <v>1975.47</v>
      </c>
      <c r="T1579" s="14">
        <v>2254.13</v>
      </c>
      <c r="U1579" s="129">
        <v>2667.44</v>
      </c>
    </row>
    <row r="1580" spans="1:21" s="12" customFormat="1" x14ac:dyDescent="0.25">
      <c r="A1580" s="120" t="str">
        <f t="shared" si="63"/>
        <v>04.01.2016</v>
      </c>
      <c r="B1580" s="121">
        <f t="shared" si="63"/>
        <v>10</v>
      </c>
      <c r="C1580" s="120" t="s">
        <v>27</v>
      </c>
      <c r="D1580" s="122">
        <v>2375.54</v>
      </c>
      <c r="E1580" s="123">
        <v>2880.9700000000003</v>
      </c>
      <c r="F1580" s="123">
        <v>3159.63</v>
      </c>
      <c r="G1580" s="124">
        <v>3572.9399999999996</v>
      </c>
      <c r="H1580" s="125">
        <v>905.5</v>
      </c>
      <c r="I1580" s="161">
        <v>402.48</v>
      </c>
      <c r="J1580" s="161">
        <v>0</v>
      </c>
      <c r="K1580" s="126" t="s">
        <v>468</v>
      </c>
      <c r="L1580" s="164" t="s">
        <v>469</v>
      </c>
      <c r="M1580" s="165" t="s">
        <v>94</v>
      </c>
      <c r="N1580" s="127">
        <v>67.349999999999994</v>
      </c>
      <c r="O1580" s="169">
        <v>30.05</v>
      </c>
      <c r="P1580" s="169">
        <v>0</v>
      </c>
      <c r="Q1580" s="127">
        <v>3.41</v>
      </c>
      <c r="R1580" s="128">
        <v>1470.04</v>
      </c>
      <c r="S1580" s="14">
        <v>1975.47</v>
      </c>
      <c r="T1580" s="14">
        <v>2254.13</v>
      </c>
      <c r="U1580" s="129">
        <v>2667.44</v>
      </c>
    </row>
    <row r="1581" spans="1:21" s="12" customFormat="1" x14ac:dyDescent="0.25">
      <c r="A1581" s="120" t="str">
        <f t="shared" si="63"/>
        <v>04.01.2016</v>
      </c>
      <c r="B1581" s="121">
        <f t="shared" si="63"/>
        <v>11</v>
      </c>
      <c r="C1581" s="120" t="s">
        <v>27</v>
      </c>
      <c r="D1581" s="122">
        <v>2076.64</v>
      </c>
      <c r="E1581" s="123">
        <v>2582.0700000000002</v>
      </c>
      <c r="F1581" s="123">
        <v>2860.73</v>
      </c>
      <c r="G1581" s="124">
        <v>3274.04</v>
      </c>
      <c r="H1581" s="125">
        <v>606.59999999999991</v>
      </c>
      <c r="I1581" s="161">
        <v>167.84</v>
      </c>
      <c r="J1581" s="161">
        <v>0.01</v>
      </c>
      <c r="K1581" s="126" t="s">
        <v>217</v>
      </c>
      <c r="L1581" s="164" t="s">
        <v>471</v>
      </c>
      <c r="M1581" s="165" t="s">
        <v>95</v>
      </c>
      <c r="N1581" s="127">
        <v>45.03</v>
      </c>
      <c r="O1581" s="169">
        <v>12.53</v>
      </c>
      <c r="P1581" s="169">
        <v>0</v>
      </c>
      <c r="Q1581" s="127">
        <v>3.41</v>
      </c>
      <c r="R1581" s="128">
        <v>1470.04</v>
      </c>
      <c r="S1581" s="14">
        <v>1975.47</v>
      </c>
      <c r="T1581" s="14">
        <v>2254.13</v>
      </c>
      <c r="U1581" s="129">
        <v>2667.44</v>
      </c>
    </row>
    <row r="1582" spans="1:21" s="12" customFormat="1" x14ac:dyDescent="0.25">
      <c r="A1582" s="120" t="str">
        <f t="shared" si="63"/>
        <v>04.01.2016</v>
      </c>
      <c r="B1582" s="121">
        <f t="shared" si="63"/>
        <v>12</v>
      </c>
      <c r="C1582" s="120" t="s">
        <v>27</v>
      </c>
      <c r="D1582" s="122">
        <v>2097.2600000000002</v>
      </c>
      <c r="E1582" s="123">
        <v>2602.69</v>
      </c>
      <c r="F1582" s="123">
        <v>2881.3500000000004</v>
      </c>
      <c r="G1582" s="124">
        <v>3294.66</v>
      </c>
      <c r="H1582" s="125">
        <v>627.22</v>
      </c>
      <c r="I1582" s="161">
        <v>620.44000000000005</v>
      </c>
      <c r="J1582" s="161">
        <v>0</v>
      </c>
      <c r="K1582" s="126" t="s">
        <v>473</v>
      </c>
      <c r="L1582" s="164" t="s">
        <v>474</v>
      </c>
      <c r="M1582" s="165" t="s">
        <v>94</v>
      </c>
      <c r="N1582" s="127">
        <v>46.57</v>
      </c>
      <c r="O1582" s="169">
        <v>46.32</v>
      </c>
      <c r="P1582" s="169">
        <v>0</v>
      </c>
      <c r="Q1582" s="127">
        <v>3.41</v>
      </c>
      <c r="R1582" s="128">
        <v>1470.04</v>
      </c>
      <c r="S1582" s="14">
        <v>1975.47</v>
      </c>
      <c r="T1582" s="14">
        <v>2254.13</v>
      </c>
      <c r="U1582" s="129">
        <v>2667.44</v>
      </c>
    </row>
    <row r="1583" spans="1:21" s="12" customFormat="1" x14ac:dyDescent="0.25">
      <c r="A1583" s="120" t="str">
        <f t="shared" si="63"/>
        <v>04.01.2016</v>
      </c>
      <c r="B1583" s="121">
        <f t="shared" si="63"/>
        <v>13</v>
      </c>
      <c r="C1583" s="120" t="s">
        <v>27</v>
      </c>
      <c r="D1583" s="122">
        <v>2133.41</v>
      </c>
      <c r="E1583" s="123">
        <v>2638.84</v>
      </c>
      <c r="F1583" s="123">
        <v>2917.5</v>
      </c>
      <c r="G1583" s="124">
        <v>3330.81</v>
      </c>
      <c r="H1583" s="125">
        <v>663.37</v>
      </c>
      <c r="I1583" s="161">
        <v>368.53</v>
      </c>
      <c r="J1583" s="161">
        <v>0</v>
      </c>
      <c r="K1583" s="126" t="s">
        <v>475</v>
      </c>
      <c r="L1583" s="164" t="s">
        <v>476</v>
      </c>
      <c r="M1583" s="165" t="s">
        <v>94</v>
      </c>
      <c r="N1583" s="127">
        <v>49.27</v>
      </c>
      <c r="O1583" s="169">
        <v>27.51</v>
      </c>
      <c r="P1583" s="169">
        <v>0</v>
      </c>
      <c r="Q1583" s="127">
        <v>3.41</v>
      </c>
      <c r="R1583" s="128">
        <v>1470.04</v>
      </c>
      <c r="S1583" s="14">
        <v>1975.47</v>
      </c>
      <c r="T1583" s="14">
        <v>2254.13</v>
      </c>
      <c r="U1583" s="129">
        <v>2667.44</v>
      </c>
    </row>
    <row r="1584" spans="1:21" s="12" customFormat="1" x14ac:dyDescent="0.25">
      <c r="A1584" s="120" t="str">
        <f t="shared" si="63"/>
        <v>04.01.2016</v>
      </c>
      <c r="B1584" s="121">
        <f t="shared" si="63"/>
        <v>14</v>
      </c>
      <c r="C1584" s="120" t="s">
        <v>27</v>
      </c>
      <c r="D1584" s="122">
        <v>2133.39</v>
      </c>
      <c r="E1584" s="123">
        <v>2638.82</v>
      </c>
      <c r="F1584" s="123">
        <v>2917.48</v>
      </c>
      <c r="G1584" s="124">
        <v>3330.79</v>
      </c>
      <c r="H1584" s="125">
        <v>663.34999999999991</v>
      </c>
      <c r="I1584" s="161">
        <v>147.26000000000002</v>
      </c>
      <c r="J1584" s="161">
        <v>0</v>
      </c>
      <c r="K1584" s="126" t="s">
        <v>478</v>
      </c>
      <c r="L1584" s="164" t="s">
        <v>479</v>
      </c>
      <c r="M1584" s="165" t="s">
        <v>94</v>
      </c>
      <c r="N1584" s="127">
        <v>49.27</v>
      </c>
      <c r="O1584" s="169">
        <v>10.99</v>
      </c>
      <c r="P1584" s="169">
        <v>0</v>
      </c>
      <c r="Q1584" s="127">
        <v>3.41</v>
      </c>
      <c r="R1584" s="128">
        <v>1470.04</v>
      </c>
      <c r="S1584" s="14">
        <v>1975.47</v>
      </c>
      <c r="T1584" s="14">
        <v>2254.13</v>
      </c>
      <c r="U1584" s="129">
        <v>2667.44</v>
      </c>
    </row>
    <row r="1585" spans="1:21" s="12" customFormat="1" x14ac:dyDescent="0.25">
      <c r="A1585" s="120" t="str">
        <f t="shared" si="63"/>
        <v>04.01.2016</v>
      </c>
      <c r="B1585" s="121">
        <f t="shared" si="63"/>
        <v>15</v>
      </c>
      <c r="C1585" s="120" t="s">
        <v>27</v>
      </c>
      <c r="D1585" s="122">
        <v>2123.94</v>
      </c>
      <c r="E1585" s="123">
        <v>2629.37</v>
      </c>
      <c r="F1585" s="123">
        <v>2908.0299999999997</v>
      </c>
      <c r="G1585" s="124">
        <v>3321.3399999999997</v>
      </c>
      <c r="H1585" s="125">
        <v>653.9</v>
      </c>
      <c r="I1585" s="161">
        <v>763.89</v>
      </c>
      <c r="J1585" s="161">
        <v>0</v>
      </c>
      <c r="K1585" s="126" t="s">
        <v>481</v>
      </c>
      <c r="L1585" s="164" t="s">
        <v>482</v>
      </c>
      <c r="M1585" s="165" t="s">
        <v>94</v>
      </c>
      <c r="N1585" s="127">
        <v>48.56</v>
      </c>
      <c r="O1585" s="169">
        <v>57.03</v>
      </c>
      <c r="P1585" s="169">
        <v>0</v>
      </c>
      <c r="Q1585" s="127">
        <v>3.41</v>
      </c>
      <c r="R1585" s="128">
        <v>1470.04</v>
      </c>
      <c r="S1585" s="14">
        <v>1975.47</v>
      </c>
      <c r="T1585" s="14">
        <v>2254.13</v>
      </c>
      <c r="U1585" s="129">
        <v>2667.44</v>
      </c>
    </row>
    <row r="1586" spans="1:21" s="12" customFormat="1" x14ac:dyDescent="0.25">
      <c r="A1586" s="120" t="str">
        <f t="shared" ref="A1586:B1601" si="64">A842</f>
        <v>04.01.2016</v>
      </c>
      <c r="B1586" s="121">
        <f t="shared" si="64"/>
        <v>16</v>
      </c>
      <c r="C1586" s="120" t="s">
        <v>27</v>
      </c>
      <c r="D1586" s="122">
        <v>2078.1799999999998</v>
      </c>
      <c r="E1586" s="123">
        <v>2583.61</v>
      </c>
      <c r="F1586" s="123">
        <v>2862.27</v>
      </c>
      <c r="G1586" s="124">
        <v>3275.58</v>
      </c>
      <c r="H1586" s="125">
        <v>608.14</v>
      </c>
      <c r="I1586" s="161">
        <v>2605.96</v>
      </c>
      <c r="J1586" s="161">
        <v>0</v>
      </c>
      <c r="K1586" s="126" t="s">
        <v>484</v>
      </c>
      <c r="L1586" s="164" t="s">
        <v>485</v>
      </c>
      <c r="M1586" s="165" t="s">
        <v>94</v>
      </c>
      <c r="N1586" s="127">
        <v>45.15</v>
      </c>
      <c r="O1586" s="169">
        <v>194.56</v>
      </c>
      <c r="P1586" s="169">
        <v>0</v>
      </c>
      <c r="Q1586" s="127">
        <v>3.41</v>
      </c>
      <c r="R1586" s="128">
        <v>1470.04</v>
      </c>
      <c r="S1586" s="14">
        <v>1975.47</v>
      </c>
      <c r="T1586" s="14">
        <v>2254.13</v>
      </c>
      <c r="U1586" s="129">
        <v>2667.44</v>
      </c>
    </row>
    <row r="1587" spans="1:21" s="12" customFormat="1" x14ac:dyDescent="0.25">
      <c r="A1587" s="120" t="str">
        <f t="shared" si="64"/>
        <v>04.01.2016</v>
      </c>
      <c r="B1587" s="121">
        <f t="shared" si="64"/>
        <v>17</v>
      </c>
      <c r="C1587" s="120" t="s">
        <v>27</v>
      </c>
      <c r="D1587" s="122">
        <v>2147.87</v>
      </c>
      <c r="E1587" s="123">
        <v>2653.3</v>
      </c>
      <c r="F1587" s="123">
        <v>2931.9600000000005</v>
      </c>
      <c r="G1587" s="124">
        <v>3345.2700000000004</v>
      </c>
      <c r="H1587" s="125">
        <v>677.83</v>
      </c>
      <c r="I1587" s="161">
        <v>3383.2200000000003</v>
      </c>
      <c r="J1587" s="161">
        <v>0</v>
      </c>
      <c r="K1587" s="126" t="s">
        <v>487</v>
      </c>
      <c r="L1587" s="164" t="s">
        <v>488</v>
      </c>
      <c r="M1587" s="165" t="s">
        <v>94</v>
      </c>
      <c r="N1587" s="127">
        <v>50.35</v>
      </c>
      <c r="O1587" s="169">
        <v>252.59</v>
      </c>
      <c r="P1587" s="169">
        <v>0</v>
      </c>
      <c r="Q1587" s="127">
        <v>3.41</v>
      </c>
      <c r="R1587" s="128">
        <v>1470.04</v>
      </c>
      <c r="S1587" s="14">
        <v>1975.47</v>
      </c>
      <c r="T1587" s="14">
        <v>2254.13</v>
      </c>
      <c r="U1587" s="129">
        <v>2667.44</v>
      </c>
    </row>
    <row r="1588" spans="1:21" s="12" customFormat="1" x14ac:dyDescent="0.25">
      <c r="A1588" s="120" t="str">
        <f t="shared" si="64"/>
        <v>04.01.2016</v>
      </c>
      <c r="B1588" s="121">
        <f t="shared" si="64"/>
        <v>18</v>
      </c>
      <c r="C1588" s="120" t="s">
        <v>27</v>
      </c>
      <c r="D1588" s="122">
        <v>2280.4300000000003</v>
      </c>
      <c r="E1588" s="123">
        <v>2785.86</v>
      </c>
      <c r="F1588" s="123">
        <v>3064.52</v>
      </c>
      <c r="G1588" s="124">
        <v>3477.83</v>
      </c>
      <c r="H1588" s="125">
        <v>810.39</v>
      </c>
      <c r="I1588" s="161">
        <v>3395.12</v>
      </c>
      <c r="J1588" s="161">
        <v>0</v>
      </c>
      <c r="K1588" s="126" t="s">
        <v>490</v>
      </c>
      <c r="L1588" s="164" t="s">
        <v>491</v>
      </c>
      <c r="M1588" s="165" t="s">
        <v>94</v>
      </c>
      <c r="N1588" s="127">
        <v>60.25</v>
      </c>
      <c r="O1588" s="169">
        <v>253.47</v>
      </c>
      <c r="P1588" s="169">
        <v>0</v>
      </c>
      <c r="Q1588" s="127">
        <v>3.41</v>
      </c>
      <c r="R1588" s="128">
        <v>1470.04</v>
      </c>
      <c r="S1588" s="14">
        <v>1975.47</v>
      </c>
      <c r="T1588" s="14">
        <v>2254.13</v>
      </c>
      <c r="U1588" s="129">
        <v>2667.44</v>
      </c>
    </row>
    <row r="1589" spans="1:21" s="12" customFormat="1" x14ac:dyDescent="0.25">
      <c r="A1589" s="120" t="str">
        <f t="shared" si="64"/>
        <v>04.01.2016</v>
      </c>
      <c r="B1589" s="121">
        <f t="shared" si="64"/>
        <v>19</v>
      </c>
      <c r="C1589" s="120" t="s">
        <v>27</v>
      </c>
      <c r="D1589" s="122">
        <v>2252.08</v>
      </c>
      <c r="E1589" s="123">
        <v>2757.51</v>
      </c>
      <c r="F1589" s="123">
        <v>3036.17</v>
      </c>
      <c r="G1589" s="124">
        <v>3449.48</v>
      </c>
      <c r="H1589" s="125">
        <v>782.04</v>
      </c>
      <c r="I1589" s="161">
        <v>3423.81</v>
      </c>
      <c r="J1589" s="161">
        <v>0</v>
      </c>
      <c r="K1589" s="126" t="s">
        <v>493</v>
      </c>
      <c r="L1589" s="164" t="s">
        <v>494</v>
      </c>
      <c r="M1589" s="165" t="s">
        <v>94</v>
      </c>
      <c r="N1589" s="127">
        <v>58.13</v>
      </c>
      <c r="O1589" s="169">
        <v>255.62</v>
      </c>
      <c r="P1589" s="169">
        <v>0</v>
      </c>
      <c r="Q1589" s="127">
        <v>3.41</v>
      </c>
      <c r="R1589" s="128">
        <v>1470.04</v>
      </c>
      <c r="S1589" s="14">
        <v>1975.47</v>
      </c>
      <c r="T1589" s="14">
        <v>2254.13</v>
      </c>
      <c r="U1589" s="129">
        <v>2667.44</v>
      </c>
    </row>
    <row r="1590" spans="1:21" s="12" customFormat="1" x14ac:dyDescent="0.25">
      <c r="A1590" s="120" t="str">
        <f t="shared" si="64"/>
        <v>04.01.2016</v>
      </c>
      <c r="B1590" s="121">
        <f t="shared" si="64"/>
        <v>20</v>
      </c>
      <c r="C1590" s="120" t="s">
        <v>27</v>
      </c>
      <c r="D1590" s="122">
        <v>2224.75</v>
      </c>
      <c r="E1590" s="123">
        <v>2730.1800000000003</v>
      </c>
      <c r="F1590" s="123">
        <v>3008.84</v>
      </c>
      <c r="G1590" s="124">
        <v>3422.15</v>
      </c>
      <c r="H1590" s="125">
        <v>754.71</v>
      </c>
      <c r="I1590" s="161">
        <v>2550.83</v>
      </c>
      <c r="J1590" s="161">
        <v>0</v>
      </c>
      <c r="K1590" s="126" t="s">
        <v>496</v>
      </c>
      <c r="L1590" s="164" t="s">
        <v>497</v>
      </c>
      <c r="M1590" s="165" t="s">
        <v>94</v>
      </c>
      <c r="N1590" s="127">
        <v>56.09</v>
      </c>
      <c r="O1590" s="169">
        <v>190.44</v>
      </c>
      <c r="P1590" s="169">
        <v>0</v>
      </c>
      <c r="Q1590" s="127">
        <v>3.41</v>
      </c>
      <c r="R1590" s="128">
        <v>1470.04</v>
      </c>
      <c r="S1590" s="14">
        <v>1975.47</v>
      </c>
      <c r="T1590" s="14">
        <v>2254.13</v>
      </c>
      <c r="U1590" s="129">
        <v>2667.44</v>
      </c>
    </row>
    <row r="1591" spans="1:21" s="12" customFormat="1" x14ac:dyDescent="0.25">
      <c r="A1591" s="120" t="str">
        <f t="shared" si="64"/>
        <v>04.01.2016</v>
      </c>
      <c r="B1591" s="121">
        <f t="shared" si="64"/>
        <v>21</v>
      </c>
      <c r="C1591" s="120" t="s">
        <v>27</v>
      </c>
      <c r="D1591" s="122">
        <v>2191.7799999999997</v>
      </c>
      <c r="E1591" s="123">
        <v>2697.21</v>
      </c>
      <c r="F1591" s="123">
        <v>2975.87</v>
      </c>
      <c r="G1591" s="124">
        <v>3389.1800000000003</v>
      </c>
      <c r="H1591" s="125">
        <v>721.74</v>
      </c>
      <c r="I1591" s="161">
        <v>568.48</v>
      </c>
      <c r="J1591" s="161">
        <v>0</v>
      </c>
      <c r="K1591" s="126" t="s">
        <v>499</v>
      </c>
      <c r="L1591" s="164" t="s">
        <v>500</v>
      </c>
      <c r="M1591" s="165" t="s">
        <v>94</v>
      </c>
      <c r="N1591" s="127">
        <v>53.63</v>
      </c>
      <c r="O1591" s="169">
        <v>42.44</v>
      </c>
      <c r="P1591" s="169">
        <v>0</v>
      </c>
      <c r="Q1591" s="127">
        <v>3.41</v>
      </c>
      <c r="R1591" s="128">
        <v>1470.04</v>
      </c>
      <c r="S1591" s="14">
        <v>1975.47</v>
      </c>
      <c r="T1591" s="14">
        <v>2254.13</v>
      </c>
      <c r="U1591" s="129">
        <v>2667.44</v>
      </c>
    </row>
    <row r="1592" spans="1:21" s="12" customFormat="1" x14ac:dyDescent="0.25">
      <c r="A1592" s="120" t="str">
        <f t="shared" si="64"/>
        <v>04.01.2016</v>
      </c>
      <c r="B1592" s="121">
        <f t="shared" si="64"/>
        <v>22</v>
      </c>
      <c r="C1592" s="120" t="s">
        <v>27</v>
      </c>
      <c r="D1592" s="122">
        <v>2118.44</v>
      </c>
      <c r="E1592" s="123">
        <v>2623.87</v>
      </c>
      <c r="F1592" s="123">
        <v>2902.53</v>
      </c>
      <c r="G1592" s="124">
        <v>3315.84</v>
      </c>
      <c r="H1592" s="125">
        <v>648.4</v>
      </c>
      <c r="I1592" s="161">
        <v>444.02</v>
      </c>
      <c r="J1592" s="161">
        <v>0</v>
      </c>
      <c r="K1592" s="126" t="s">
        <v>502</v>
      </c>
      <c r="L1592" s="164" t="s">
        <v>503</v>
      </c>
      <c r="M1592" s="165" t="s">
        <v>94</v>
      </c>
      <c r="N1592" s="127">
        <v>48.15</v>
      </c>
      <c r="O1592" s="169">
        <v>33.15</v>
      </c>
      <c r="P1592" s="169">
        <v>0</v>
      </c>
      <c r="Q1592" s="127">
        <v>3.41</v>
      </c>
      <c r="R1592" s="128">
        <v>1470.04</v>
      </c>
      <c r="S1592" s="14">
        <v>1975.47</v>
      </c>
      <c r="T1592" s="14">
        <v>2254.13</v>
      </c>
      <c r="U1592" s="129">
        <v>2667.44</v>
      </c>
    </row>
    <row r="1593" spans="1:21" s="12" customFormat="1" x14ac:dyDescent="0.25">
      <c r="A1593" s="120" t="str">
        <f t="shared" si="64"/>
        <v>04.01.2016</v>
      </c>
      <c r="B1593" s="121">
        <f t="shared" si="64"/>
        <v>23</v>
      </c>
      <c r="C1593" s="120" t="s">
        <v>27</v>
      </c>
      <c r="D1593" s="122">
        <v>2385.17</v>
      </c>
      <c r="E1593" s="123">
        <v>2890.6</v>
      </c>
      <c r="F1593" s="123">
        <v>3169.26</v>
      </c>
      <c r="G1593" s="124">
        <v>3582.57</v>
      </c>
      <c r="H1593" s="125">
        <v>915.13</v>
      </c>
      <c r="I1593" s="161">
        <v>50.82</v>
      </c>
      <c r="J1593" s="161">
        <v>0</v>
      </c>
      <c r="K1593" s="126" t="s">
        <v>505</v>
      </c>
      <c r="L1593" s="164" t="s">
        <v>506</v>
      </c>
      <c r="M1593" s="165" t="s">
        <v>94</v>
      </c>
      <c r="N1593" s="127">
        <v>68.069999999999993</v>
      </c>
      <c r="O1593" s="169">
        <v>3.79</v>
      </c>
      <c r="P1593" s="169">
        <v>0</v>
      </c>
      <c r="Q1593" s="127">
        <v>3.41</v>
      </c>
      <c r="R1593" s="128">
        <v>1470.04</v>
      </c>
      <c r="S1593" s="14">
        <v>1975.47</v>
      </c>
      <c r="T1593" s="14">
        <v>2254.13</v>
      </c>
      <c r="U1593" s="129">
        <v>2667.44</v>
      </c>
    </row>
    <row r="1594" spans="1:21" s="12" customFormat="1" x14ac:dyDescent="0.25">
      <c r="A1594" s="120" t="str">
        <f t="shared" si="64"/>
        <v>05.01.2016</v>
      </c>
      <c r="B1594" s="121">
        <f t="shared" si="64"/>
        <v>0</v>
      </c>
      <c r="C1594" s="120" t="s">
        <v>27</v>
      </c>
      <c r="D1594" s="122">
        <v>2238.59</v>
      </c>
      <c r="E1594" s="123">
        <v>2744.02</v>
      </c>
      <c r="F1594" s="123">
        <v>3022.6800000000003</v>
      </c>
      <c r="G1594" s="124">
        <v>3435.9900000000002</v>
      </c>
      <c r="H1594" s="125">
        <v>768.55</v>
      </c>
      <c r="I1594" s="161">
        <v>117.08</v>
      </c>
      <c r="J1594" s="161">
        <v>0</v>
      </c>
      <c r="K1594" s="126" t="s">
        <v>509</v>
      </c>
      <c r="L1594" s="164" t="s">
        <v>510</v>
      </c>
      <c r="M1594" s="165" t="s">
        <v>94</v>
      </c>
      <c r="N1594" s="127">
        <v>57.12</v>
      </c>
      <c r="O1594" s="169">
        <v>8.74</v>
      </c>
      <c r="P1594" s="169">
        <v>0</v>
      </c>
      <c r="Q1594" s="127">
        <v>3.41</v>
      </c>
      <c r="R1594" s="128">
        <v>1470.04</v>
      </c>
      <c r="S1594" s="14">
        <v>1975.47</v>
      </c>
      <c r="T1594" s="14">
        <v>2254.13</v>
      </c>
      <c r="U1594" s="129">
        <v>2667.44</v>
      </c>
    </row>
    <row r="1595" spans="1:21" s="12" customFormat="1" x14ac:dyDescent="0.25">
      <c r="A1595" s="120" t="str">
        <f t="shared" si="64"/>
        <v>05.01.2016</v>
      </c>
      <c r="B1595" s="121">
        <f t="shared" si="64"/>
        <v>1</v>
      </c>
      <c r="C1595" s="120" t="s">
        <v>27</v>
      </c>
      <c r="D1595" s="122">
        <v>2146.44</v>
      </c>
      <c r="E1595" s="123">
        <v>2651.87</v>
      </c>
      <c r="F1595" s="123">
        <v>2930.53</v>
      </c>
      <c r="G1595" s="124">
        <v>3343.84</v>
      </c>
      <c r="H1595" s="125">
        <v>676.4</v>
      </c>
      <c r="I1595" s="161">
        <v>160.5</v>
      </c>
      <c r="J1595" s="161">
        <v>0</v>
      </c>
      <c r="K1595" s="126" t="s">
        <v>512</v>
      </c>
      <c r="L1595" s="164" t="s">
        <v>513</v>
      </c>
      <c r="M1595" s="165" t="s">
        <v>94</v>
      </c>
      <c r="N1595" s="127">
        <v>50.24</v>
      </c>
      <c r="O1595" s="169">
        <v>11.98</v>
      </c>
      <c r="P1595" s="169">
        <v>0</v>
      </c>
      <c r="Q1595" s="127">
        <v>3.41</v>
      </c>
      <c r="R1595" s="128">
        <v>1470.04</v>
      </c>
      <c r="S1595" s="14">
        <v>1975.47</v>
      </c>
      <c r="T1595" s="14">
        <v>2254.13</v>
      </c>
      <c r="U1595" s="129">
        <v>2667.44</v>
      </c>
    </row>
    <row r="1596" spans="1:21" s="12" customFormat="1" x14ac:dyDescent="0.25">
      <c r="A1596" s="120" t="str">
        <f t="shared" si="64"/>
        <v>05.01.2016</v>
      </c>
      <c r="B1596" s="121">
        <f t="shared" si="64"/>
        <v>2</v>
      </c>
      <c r="C1596" s="120" t="s">
        <v>27</v>
      </c>
      <c r="D1596" s="122">
        <v>2117.54</v>
      </c>
      <c r="E1596" s="123">
        <v>2622.9700000000003</v>
      </c>
      <c r="F1596" s="123">
        <v>2901.63</v>
      </c>
      <c r="G1596" s="124">
        <v>3314.94</v>
      </c>
      <c r="H1596" s="125">
        <v>647.5</v>
      </c>
      <c r="I1596" s="161">
        <v>162.25</v>
      </c>
      <c r="J1596" s="161">
        <v>0</v>
      </c>
      <c r="K1596" s="126" t="s">
        <v>218</v>
      </c>
      <c r="L1596" s="164" t="s">
        <v>515</v>
      </c>
      <c r="M1596" s="165" t="s">
        <v>94</v>
      </c>
      <c r="N1596" s="127">
        <v>48.09</v>
      </c>
      <c r="O1596" s="169">
        <v>12.11</v>
      </c>
      <c r="P1596" s="169">
        <v>0</v>
      </c>
      <c r="Q1596" s="127">
        <v>3.41</v>
      </c>
      <c r="R1596" s="128">
        <v>1470.04</v>
      </c>
      <c r="S1596" s="14">
        <v>1975.47</v>
      </c>
      <c r="T1596" s="14">
        <v>2254.13</v>
      </c>
      <c r="U1596" s="129">
        <v>2667.44</v>
      </c>
    </row>
    <row r="1597" spans="1:21" s="12" customFormat="1" x14ac:dyDescent="0.25">
      <c r="A1597" s="120" t="str">
        <f t="shared" si="64"/>
        <v>05.01.2016</v>
      </c>
      <c r="B1597" s="121">
        <f t="shared" si="64"/>
        <v>3</v>
      </c>
      <c r="C1597" s="120" t="s">
        <v>27</v>
      </c>
      <c r="D1597" s="122">
        <v>2101.7799999999997</v>
      </c>
      <c r="E1597" s="123">
        <v>2607.21</v>
      </c>
      <c r="F1597" s="123">
        <v>2885.8700000000003</v>
      </c>
      <c r="G1597" s="124">
        <v>3299.1800000000003</v>
      </c>
      <c r="H1597" s="125">
        <v>631.7399999999999</v>
      </c>
      <c r="I1597" s="161">
        <v>171.24</v>
      </c>
      <c r="J1597" s="161">
        <v>0</v>
      </c>
      <c r="K1597" s="126" t="s">
        <v>517</v>
      </c>
      <c r="L1597" s="164" t="s">
        <v>518</v>
      </c>
      <c r="M1597" s="165" t="s">
        <v>94</v>
      </c>
      <c r="N1597" s="127">
        <v>46.91</v>
      </c>
      <c r="O1597" s="169">
        <v>12.78</v>
      </c>
      <c r="P1597" s="169">
        <v>0</v>
      </c>
      <c r="Q1597" s="127">
        <v>3.41</v>
      </c>
      <c r="R1597" s="128">
        <v>1470.04</v>
      </c>
      <c r="S1597" s="14">
        <v>1975.47</v>
      </c>
      <c r="T1597" s="14">
        <v>2254.13</v>
      </c>
      <c r="U1597" s="129">
        <v>2667.44</v>
      </c>
    </row>
    <row r="1598" spans="1:21" s="12" customFormat="1" x14ac:dyDescent="0.25">
      <c r="A1598" s="120" t="str">
        <f t="shared" si="64"/>
        <v>05.01.2016</v>
      </c>
      <c r="B1598" s="121">
        <f t="shared" si="64"/>
        <v>4</v>
      </c>
      <c r="C1598" s="120" t="s">
        <v>27</v>
      </c>
      <c r="D1598" s="122">
        <v>2086.36</v>
      </c>
      <c r="E1598" s="123">
        <v>2591.79</v>
      </c>
      <c r="F1598" s="123">
        <v>2870.4500000000003</v>
      </c>
      <c r="G1598" s="124">
        <v>3283.76</v>
      </c>
      <c r="H1598" s="125">
        <v>616.31999999999994</v>
      </c>
      <c r="I1598" s="161">
        <v>171.99</v>
      </c>
      <c r="J1598" s="161">
        <v>0</v>
      </c>
      <c r="K1598" s="126" t="s">
        <v>520</v>
      </c>
      <c r="L1598" s="164" t="s">
        <v>521</v>
      </c>
      <c r="M1598" s="165" t="s">
        <v>94</v>
      </c>
      <c r="N1598" s="127">
        <v>45.76</v>
      </c>
      <c r="O1598" s="169">
        <v>12.84</v>
      </c>
      <c r="P1598" s="169">
        <v>0</v>
      </c>
      <c r="Q1598" s="127">
        <v>3.41</v>
      </c>
      <c r="R1598" s="128">
        <v>1470.04</v>
      </c>
      <c r="S1598" s="14">
        <v>1975.47</v>
      </c>
      <c r="T1598" s="14">
        <v>2254.13</v>
      </c>
      <c r="U1598" s="129">
        <v>2667.44</v>
      </c>
    </row>
    <row r="1599" spans="1:21" s="12" customFormat="1" x14ac:dyDescent="0.25">
      <c r="A1599" s="120" t="str">
        <f t="shared" si="64"/>
        <v>05.01.2016</v>
      </c>
      <c r="B1599" s="121">
        <f t="shared" si="64"/>
        <v>5</v>
      </c>
      <c r="C1599" s="120" t="s">
        <v>27</v>
      </c>
      <c r="D1599" s="122">
        <v>2085.5699999999997</v>
      </c>
      <c r="E1599" s="123">
        <v>2591</v>
      </c>
      <c r="F1599" s="123">
        <v>2869.6600000000003</v>
      </c>
      <c r="G1599" s="124">
        <v>3282.9700000000003</v>
      </c>
      <c r="H1599" s="125">
        <v>615.53</v>
      </c>
      <c r="I1599" s="161">
        <v>176.55</v>
      </c>
      <c r="J1599" s="161">
        <v>0</v>
      </c>
      <c r="K1599" s="126" t="s">
        <v>523</v>
      </c>
      <c r="L1599" s="164" t="s">
        <v>524</v>
      </c>
      <c r="M1599" s="165" t="s">
        <v>94</v>
      </c>
      <c r="N1599" s="127">
        <v>45.7</v>
      </c>
      <c r="O1599" s="169">
        <v>13.18</v>
      </c>
      <c r="P1599" s="169">
        <v>0</v>
      </c>
      <c r="Q1599" s="127">
        <v>3.41</v>
      </c>
      <c r="R1599" s="128">
        <v>1470.04</v>
      </c>
      <c r="S1599" s="14">
        <v>1975.47</v>
      </c>
      <c r="T1599" s="14">
        <v>2254.13</v>
      </c>
      <c r="U1599" s="129">
        <v>2667.44</v>
      </c>
    </row>
    <row r="1600" spans="1:21" s="12" customFormat="1" x14ac:dyDescent="0.25">
      <c r="A1600" s="120" t="str">
        <f t="shared" si="64"/>
        <v>05.01.2016</v>
      </c>
      <c r="B1600" s="121">
        <f t="shared" si="64"/>
        <v>6</v>
      </c>
      <c r="C1600" s="120" t="s">
        <v>27</v>
      </c>
      <c r="D1600" s="122">
        <v>2084.92</v>
      </c>
      <c r="E1600" s="123">
        <v>2590.35</v>
      </c>
      <c r="F1600" s="123">
        <v>2869.01</v>
      </c>
      <c r="G1600" s="124">
        <v>3282.32</v>
      </c>
      <c r="H1600" s="125">
        <v>614.88</v>
      </c>
      <c r="I1600" s="161">
        <v>149.22000000000003</v>
      </c>
      <c r="J1600" s="161">
        <v>0</v>
      </c>
      <c r="K1600" s="126" t="s">
        <v>526</v>
      </c>
      <c r="L1600" s="164" t="s">
        <v>527</v>
      </c>
      <c r="M1600" s="165" t="s">
        <v>94</v>
      </c>
      <c r="N1600" s="127">
        <v>45.65</v>
      </c>
      <c r="O1600" s="169">
        <v>11.14</v>
      </c>
      <c r="P1600" s="169">
        <v>0</v>
      </c>
      <c r="Q1600" s="127">
        <v>3.41</v>
      </c>
      <c r="R1600" s="128">
        <v>1470.04</v>
      </c>
      <c r="S1600" s="14">
        <v>1975.47</v>
      </c>
      <c r="T1600" s="14">
        <v>2254.13</v>
      </c>
      <c r="U1600" s="129">
        <v>2667.44</v>
      </c>
    </row>
    <row r="1601" spans="1:21" s="12" customFormat="1" x14ac:dyDescent="0.25">
      <c r="A1601" s="120" t="str">
        <f t="shared" si="64"/>
        <v>05.01.2016</v>
      </c>
      <c r="B1601" s="121">
        <f t="shared" si="64"/>
        <v>7</v>
      </c>
      <c r="C1601" s="120" t="s">
        <v>27</v>
      </c>
      <c r="D1601" s="122">
        <v>2116.6800000000003</v>
      </c>
      <c r="E1601" s="123">
        <v>2622.11</v>
      </c>
      <c r="F1601" s="123">
        <v>2900.77</v>
      </c>
      <c r="G1601" s="124">
        <v>3314.08</v>
      </c>
      <c r="H1601" s="125">
        <v>646.64</v>
      </c>
      <c r="I1601" s="161">
        <v>164.97</v>
      </c>
      <c r="J1601" s="161">
        <v>0</v>
      </c>
      <c r="K1601" s="126" t="s">
        <v>529</v>
      </c>
      <c r="L1601" s="164" t="s">
        <v>530</v>
      </c>
      <c r="M1601" s="165" t="s">
        <v>94</v>
      </c>
      <c r="N1601" s="127">
        <v>48.02</v>
      </c>
      <c r="O1601" s="169">
        <v>12.32</v>
      </c>
      <c r="P1601" s="169">
        <v>0</v>
      </c>
      <c r="Q1601" s="127">
        <v>3.41</v>
      </c>
      <c r="R1601" s="128">
        <v>1470.04</v>
      </c>
      <c r="S1601" s="14">
        <v>1975.47</v>
      </c>
      <c r="T1601" s="14">
        <v>2254.13</v>
      </c>
      <c r="U1601" s="129">
        <v>2667.44</v>
      </c>
    </row>
    <row r="1602" spans="1:21" s="12" customFormat="1" x14ac:dyDescent="0.25">
      <c r="A1602" s="120" t="str">
        <f t="shared" ref="A1602:B1617" si="65">A858</f>
        <v>05.01.2016</v>
      </c>
      <c r="B1602" s="121">
        <f t="shared" si="65"/>
        <v>8</v>
      </c>
      <c r="C1602" s="120" t="s">
        <v>27</v>
      </c>
      <c r="D1602" s="122">
        <v>2183.0300000000002</v>
      </c>
      <c r="E1602" s="123">
        <v>2688.46</v>
      </c>
      <c r="F1602" s="123">
        <v>2967.12</v>
      </c>
      <c r="G1602" s="124">
        <v>3380.43</v>
      </c>
      <c r="H1602" s="125">
        <v>712.99</v>
      </c>
      <c r="I1602" s="161">
        <v>186.85999999999999</v>
      </c>
      <c r="J1602" s="161">
        <v>0</v>
      </c>
      <c r="K1602" s="126" t="s">
        <v>532</v>
      </c>
      <c r="L1602" s="164" t="s">
        <v>533</v>
      </c>
      <c r="M1602" s="165" t="s">
        <v>94</v>
      </c>
      <c r="N1602" s="127">
        <v>52.98</v>
      </c>
      <c r="O1602" s="169">
        <v>13.95</v>
      </c>
      <c r="P1602" s="169">
        <v>0</v>
      </c>
      <c r="Q1602" s="127">
        <v>3.41</v>
      </c>
      <c r="R1602" s="128">
        <v>1470.04</v>
      </c>
      <c r="S1602" s="14">
        <v>1975.47</v>
      </c>
      <c r="T1602" s="14">
        <v>2254.13</v>
      </c>
      <c r="U1602" s="129">
        <v>2667.44</v>
      </c>
    </row>
    <row r="1603" spans="1:21" s="12" customFormat="1" x14ac:dyDescent="0.25">
      <c r="A1603" s="120" t="str">
        <f t="shared" si="65"/>
        <v>05.01.2016</v>
      </c>
      <c r="B1603" s="121">
        <f t="shared" si="65"/>
        <v>9</v>
      </c>
      <c r="C1603" s="120" t="s">
        <v>27</v>
      </c>
      <c r="D1603" s="122">
        <v>2279.7999999999997</v>
      </c>
      <c r="E1603" s="123">
        <v>2785.23</v>
      </c>
      <c r="F1603" s="123">
        <v>3063.8900000000003</v>
      </c>
      <c r="G1603" s="124">
        <v>3477.2000000000003</v>
      </c>
      <c r="H1603" s="125">
        <v>809.76</v>
      </c>
      <c r="I1603" s="161">
        <v>123.33000000000001</v>
      </c>
      <c r="J1603" s="161">
        <v>0</v>
      </c>
      <c r="K1603" s="126" t="s">
        <v>535</v>
      </c>
      <c r="L1603" s="164" t="s">
        <v>536</v>
      </c>
      <c r="M1603" s="165" t="s">
        <v>94</v>
      </c>
      <c r="N1603" s="127">
        <v>60.2</v>
      </c>
      <c r="O1603" s="169">
        <v>9.2100000000000009</v>
      </c>
      <c r="P1603" s="169">
        <v>0</v>
      </c>
      <c r="Q1603" s="127">
        <v>3.41</v>
      </c>
      <c r="R1603" s="128">
        <v>1470.04</v>
      </c>
      <c r="S1603" s="14">
        <v>1975.47</v>
      </c>
      <c r="T1603" s="14">
        <v>2254.13</v>
      </c>
      <c r="U1603" s="129">
        <v>2667.44</v>
      </c>
    </row>
    <row r="1604" spans="1:21" s="12" customFormat="1" x14ac:dyDescent="0.25">
      <c r="A1604" s="120" t="str">
        <f t="shared" si="65"/>
        <v>05.01.2016</v>
      </c>
      <c r="B1604" s="121">
        <f t="shared" si="65"/>
        <v>10</v>
      </c>
      <c r="C1604" s="120" t="s">
        <v>27</v>
      </c>
      <c r="D1604" s="122">
        <v>2366.3599999999997</v>
      </c>
      <c r="E1604" s="123">
        <v>2871.79</v>
      </c>
      <c r="F1604" s="123">
        <v>3150.4500000000003</v>
      </c>
      <c r="G1604" s="124">
        <v>3563.76</v>
      </c>
      <c r="H1604" s="125">
        <v>896.31999999999994</v>
      </c>
      <c r="I1604" s="161">
        <v>542.49</v>
      </c>
      <c r="J1604" s="161">
        <v>0</v>
      </c>
      <c r="K1604" s="126" t="s">
        <v>538</v>
      </c>
      <c r="L1604" s="164" t="s">
        <v>539</v>
      </c>
      <c r="M1604" s="165" t="s">
        <v>94</v>
      </c>
      <c r="N1604" s="127">
        <v>66.66</v>
      </c>
      <c r="O1604" s="169">
        <v>40.5</v>
      </c>
      <c r="P1604" s="169">
        <v>0</v>
      </c>
      <c r="Q1604" s="127">
        <v>3.41</v>
      </c>
      <c r="R1604" s="128">
        <v>1470.04</v>
      </c>
      <c r="S1604" s="14">
        <v>1975.47</v>
      </c>
      <c r="T1604" s="14">
        <v>2254.13</v>
      </c>
      <c r="U1604" s="129">
        <v>2667.44</v>
      </c>
    </row>
    <row r="1605" spans="1:21" s="12" customFormat="1" x14ac:dyDescent="0.25">
      <c r="A1605" s="120" t="str">
        <f t="shared" si="65"/>
        <v>05.01.2016</v>
      </c>
      <c r="B1605" s="121">
        <f t="shared" si="65"/>
        <v>11</v>
      </c>
      <c r="C1605" s="120" t="s">
        <v>27</v>
      </c>
      <c r="D1605" s="122">
        <v>2076.4700000000003</v>
      </c>
      <c r="E1605" s="123">
        <v>2581.9</v>
      </c>
      <c r="F1605" s="123">
        <v>2860.56</v>
      </c>
      <c r="G1605" s="124">
        <v>3273.87</v>
      </c>
      <c r="H1605" s="125">
        <v>606.42999999999995</v>
      </c>
      <c r="I1605" s="161">
        <v>458.46000000000004</v>
      </c>
      <c r="J1605" s="161">
        <v>0</v>
      </c>
      <c r="K1605" s="126" t="s">
        <v>541</v>
      </c>
      <c r="L1605" s="164" t="s">
        <v>542</v>
      </c>
      <c r="M1605" s="165" t="s">
        <v>94</v>
      </c>
      <c r="N1605" s="127">
        <v>45.02</v>
      </c>
      <c r="O1605" s="169">
        <v>34.229999999999997</v>
      </c>
      <c r="P1605" s="169">
        <v>0</v>
      </c>
      <c r="Q1605" s="127">
        <v>3.41</v>
      </c>
      <c r="R1605" s="128">
        <v>1470.04</v>
      </c>
      <c r="S1605" s="14">
        <v>1975.47</v>
      </c>
      <c r="T1605" s="14">
        <v>2254.13</v>
      </c>
      <c r="U1605" s="129">
        <v>2667.44</v>
      </c>
    </row>
    <row r="1606" spans="1:21" s="12" customFormat="1" x14ac:dyDescent="0.25">
      <c r="A1606" s="120" t="str">
        <f t="shared" si="65"/>
        <v>05.01.2016</v>
      </c>
      <c r="B1606" s="121">
        <f t="shared" si="65"/>
        <v>12</v>
      </c>
      <c r="C1606" s="120" t="s">
        <v>27</v>
      </c>
      <c r="D1606" s="122">
        <v>2097.27</v>
      </c>
      <c r="E1606" s="123">
        <v>2602.6999999999998</v>
      </c>
      <c r="F1606" s="123">
        <v>2881.36</v>
      </c>
      <c r="G1606" s="124">
        <v>3294.67</v>
      </c>
      <c r="H1606" s="125">
        <v>627.23</v>
      </c>
      <c r="I1606" s="161">
        <v>379.51</v>
      </c>
      <c r="J1606" s="161">
        <v>0</v>
      </c>
      <c r="K1606" s="126" t="s">
        <v>544</v>
      </c>
      <c r="L1606" s="164" t="s">
        <v>545</v>
      </c>
      <c r="M1606" s="165" t="s">
        <v>94</v>
      </c>
      <c r="N1606" s="127">
        <v>46.57</v>
      </c>
      <c r="O1606" s="169">
        <v>28.33</v>
      </c>
      <c r="P1606" s="169">
        <v>0</v>
      </c>
      <c r="Q1606" s="127">
        <v>3.41</v>
      </c>
      <c r="R1606" s="128">
        <v>1470.04</v>
      </c>
      <c r="S1606" s="14">
        <v>1975.47</v>
      </c>
      <c r="T1606" s="14">
        <v>2254.13</v>
      </c>
      <c r="U1606" s="129">
        <v>2667.44</v>
      </c>
    </row>
    <row r="1607" spans="1:21" s="12" customFormat="1" x14ac:dyDescent="0.25">
      <c r="A1607" s="120" t="str">
        <f t="shared" si="65"/>
        <v>05.01.2016</v>
      </c>
      <c r="B1607" s="121">
        <f t="shared" si="65"/>
        <v>13</v>
      </c>
      <c r="C1607" s="120" t="s">
        <v>27</v>
      </c>
      <c r="D1607" s="122">
        <v>2132.96</v>
      </c>
      <c r="E1607" s="123">
        <v>2638.3900000000003</v>
      </c>
      <c r="F1607" s="123">
        <v>2917.05</v>
      </c>
      <c r="G1607" s="124">
        <v>3330.36</v>
      </c>
      <c r="H1607" s="125">
        <v>662.92</v>
      </c>
      <c r="I1607" s="161">
        <v>476.65</v>
      </c>
      <c r="J1607" s="161">
        <v>0</v>
      </c>
      <c r="K1607" s="126" t="s">
        <v>547</v>
      </c>
      <c r="L1607" s="164" t="s">
        <v>548</v>
      </c>
      <c r="M1607" s="165" t="s">
        <v>94</v>
      </c>
      <c r="N1607" s="127">
        <v>49.24</v>
      </c>
      <c r="O1607" s="169">
        <v>35.590000000000003</v>
      </c>
      <c r="P1607" s="169">
        <v>0</v>
      </c>
      <c r="Q1607" s="127">
        <v>3.41</v>
      </c>
      <c r="R1607" s="128">
        <v>1470.04</v>
      </c>
      <c r="S1607" s="14">
        <v>1975.47</v>
      </c>
      <c r="T1607" s="14">
        <v>2254.13</v>
      </c>
      <c r="U1607" s="129">
        <v>2667.44</v>
      </c>
    </row>
    <row r="1608" spans="1:21" s="12" customFormat="1" x14ac:dyDescent="0.25">
      <c r="A1608" s="120" t="str">
        <f t="shared" si="65"/>
        <v>05.01.2016</v>
      </c>
      <c r="B1608" s="121">
        <f t="shared" si="65"/>
        <v>14</v>
      </c>
      <c r="C1608" s="120" t="s">
        <v>27</v>
      </c>
      <c r="D1608" s="122">
        <v>2132.98</v>
      </c>
      <c r="E1608" s="123">
        <v>2638.41</v>
      </c>
      <c r="F1608" s="123">
        <v>2917.07</v>
      </c>
      <c r="G1608" s="124">
        <v>3330.38</v>
      </c>
      <c r="H1608" s="125">
        <v>662.93999999999994</v>
      </c>
      <c r="I1608" s="161">
        <v>368.94</v>
      </c>
      <c r="J1608" s="161">
        <v>0</v>
      </c>
      <c r="K1608" s="126" t="s">
        <v>550</v>
      </c>
      <c r="L1608" s="164" t="s">
        <v>551</v>
      </c>
      <c r="M1608" s="165" t="s">
        <v>94</v>
      </c>
      <c r="N1608" s="127">
        <v>49.24</v>
      </c>
      <c r="O1608" s="169">
        <v>27.54</v>
      </c>
      <c r="P1608" s="169">
        <v>0</v>
      </c>
      <c r="Q1608" s="127">
        <v>3.41</v>
      </c>
      <c r="R1608" s="128">
        <v>1470.04</v>
      </c>
      <c r="S1608" s="14">
        <v>1975.47</v>
      </c>
      <c r="T1608" s="14">
        <v>2254.13</v>
      </c>
      <c r="U1608" s="129">
        <v>2667.44</v>
      </c>
    </row>
    <row r="1609" spans="1:21" s="12" customFormat="1" x14ac:dyDescent="0.25">
      <c r="A1609" s="120" t="str">
        <f t="shared" si="65"/>
        <v>05.01.2016</v>
      </c>
      <c r="B1609" s="121">
        <f t="shared" si="65"/>
        <v>15</v>
      </c>
      <c r="C1609" s="120" t="s">
        <v>27</v>
      </c>
      <c r="D1609" s="122">
        <v>2123.94</v>
      </c>
      <c r="E1609" s="123">
        <v>2629.37</v>
      </c>
      <c r="F1609" s="123">
        <v>2908.0299999999997</v>
      </c>
      <c r="G1609" s="124">
        <v>3321.3399999999997</v>
      </c>
      <c r="H1609" s="125">
        <v>653.9</v>
      </c>
      <c r="I1609" s="161">
        <v>416.25</v>
      </c>
      <c r="J1609" s="161">
        <v>0</v>
      </c>
      <c r="K1609" s="126" t="s">
        <v>481</v>
      </c>
      <c r="L1609" s="164" t="s">
        <v>553</v>
      </c>
      <c r="M1609" s="165" t="s">
        <v>94</v>
      </c>
      <c r="N1609" s="127">
        <v>48.56</v>
      </c>
      <c r="O1609" s="169">
        <v>31.08</v>
      </c>
      <c r="P1609" s="169">
        <v>0</v>
      </c>
      <c r="Q1609" s="127">
        <v>3.41</v>
      </c>
      <c r="R1609" s="128">
        <v>1470.04</v>
      </c>
      <c r="S1609" s="14">
        <v>1975.47</v>
      </c>
      <c r="T1609" s="14">
        <v>2254.13</v>
      </c>
      <c r="U1609" s="129">
        <v>2667.44</v>
      </c>
    </row>
    <row r="1610" spans="1:21" s="12" customFormat="1" x14ac:dyDescent="0.25">
      <c r="A1610" s="120" t="str">
        <f t="shared" si="65"/>
        <v>05.01.2016</v>
      </c>
      <c r="B1610" s="121">
        <f t="shared" si="65"/>
        <v>16</v>
      </c>
      <c r="C1610" s="120" t="s">
        <v>27</v>
      </c>
      <c r="D1610" s="122">
        <v>2078.44</v>
      </c>
      <c r="E1610" s="123">
        <v>2583.87</v>
      </c>
      <c r="F1610" s="123">
        <v>2862.53</v>
      </c>
      <c r="G1610" s="124">
        <v>3275.84</v>
      </c>
      <c r="H1610" s="125">
        <v>608.4</v>
      </c>
      <c r="I1610" s="161">
        <v>509.33000000000004</v>
      </c>
      <c r="J1610" s="161">
        <v>0</v>
      </c>
      <c r="K1610" s="126" t="s">
        <v>554</v>
      </c>
      <c r="L1610" s="164" t="s">
        <v>555</v>
      </c>
      <c r="M1610" s="165" t="s">
        <v>94</v>
      </c>
      <c r="N1610" s="127">
        <v>45.17</v>
      </c>
      <c r="O1610" s="169">
        <v>38.03</v>
      </c>
      <c r="P1610" s="169">
        <v>0</v>
      </c>
      <c r="Q1610" s="127">
        <v>3.41</v>
      </c>
      <c r="R1610" s="128">
        <v>1470.04</v>
      </c>
      <c r="S1610" s="14">
        <v>1975.47</v>
      </c>
      <c r="T1610" s="14">
        <v>2254.13</v>
      </c>
      <c r="U1610" s="129">
        <v>2667.44</v>
      </c>
    </row>
    <row r="1611" spans="1:21" s="12" customFormat="1" x14ac:dyDescent="0.25">
      <c r="A1611" s="120" t="str">
        <f t="shared" si="65"/>
        <v>05.01.2016</v>
      </c>
      <c r="B1611" s="121">
        <f t="shared" si="65"/>
        <v>17</v>
      </c>
      <c r="C1611" s="120" t="s">
        <v>27</v>
      </c>
      <c r="D1611" s="122">
        <v>2146.7399999999998</v>
      </c>
      <c r="E1611" s="123">
        <v>2652.17</v>
      </c>
      <c r="F1611" s="123">
        <v>2930.83</v>
      </c>
      <c r="G1611" s="124">
        <v>3344.14</v>
      </c>
      <c r="H1611" s="125">
        <v>676.69999999999993</v>
      </c>
      <c r="I1611" s="161">
        <v>469.75</v>
      </c>
      <c r="J1611" s="161">
        <v>0</v>
      </c>
      <c r="K1611" s="126" t="s">
        <v>557</v>
      </c>
      <c r="L1611" s="164" t="s">
        <v>558</v>
      </c>
      <c r="M1611" s="165" t="s">
        <v>94</v>
      </c>
      <c r="N1611" s="127">
        <v>50.27</v>
      </c>
      <c r="O1611" s="169">
        <v>35.07</v>
      </c>
      <c r="P1611" s="169">
        <v>0</v>
      </c>
      <c r="Q1611" s="127">
        <v>3.41</v>
      </c>
      <c r="R1611" s="128">
        <v>1470.04</v>
      </c>
      <c r="S1611" s="14">
        <v>1975.47</v>
      </c>
      <c r="T1611" s="14">
        <v>2254.13</v>
      </c>
      <c r="U1611" s="129">
        <v>2667.44</v>
      </c>
    </row>
    <row r="1612" spans="1:21" s="12" customFormat="1" x14ac:dyDescent="0.25">
      <c r="A1612" s="120" t="str">
        <f t="shared" si="65"/>
        <v>05.01.2016</v>
      </c>
      <c r="B1612" s="121">
        <f t="shared" si="65"/>
        <v>18</v>
      </c>
      <c r="C1612" s="120" t="s">
        <v>27</v>
      </c>
      <c r="D1612" s="122">
        <v>2278.54</v>
      </c>
      <c r="E1612" s="123">
        <v>2783.9700000000003</v>
      </c>
      <c r="F1612" s="123">
        <v>3062.63</v>
      </c>
      <c r="G1612" s="124">
        <v>3475.94</v>
      </c>
      <c r="H1612" s="125">
        <v>808.5</v>
      </c>
      <c r="I1612" s="161">
        <v>422.09999999999997</v>
      </c>
      <c r="J1612" s="161">
        <v>0</v>
      </c>
      <c r="K1612" s="126" t="s">
        <v>560</v>
      </c>
      <c r="L1612" s="164" t="s">
        <v>561</v>
      </c>
      <c r="M1612" s="165" t="s">
        <v>94</v>
      </c>
      <c r="N1612" s="127">
        <v>60.11</v>
      </c>
      <c r="O1612" s="169">
        <v>31.51</v>
      </c>
      <c r="P1612" s="169">
        <v>0</v>
      </c>
      <c r="Q1612" s="127">
        <v>3.41</v>
      </c>
      <c r="R1612" s="128">
        <v>1470.04</v>
      </c>
      <c r="S1612" s="14">
        <v>1975.47</v>
      </c>
      <c r="T1612" s="14">
        <v>2254.13</v>
      </c>
      <c r="U1612" s="129">
        <v>2667.44</v>
      </c>
    </row>
    <row r="1613" spans="1:21" s="12" customFormat="1" x14ac:dyDescent="0.25">
      <c r="A1613" s="120" t="str">
        <f t="shared" si="65"/>
        <v>05.01.2016</v>
      </c>
      <c r="B1613" s="121">
        <f t="shared" si="65"/>
        <v>19</v>
      </c>
      <c r="C1613" s="120" t="s">
        <v>27</v>
      </c>
      <c r="D1613" s="122">
        <v>2246.52</v>
      </c>
      <c r="E1613" s="123">
        <v>2751.95</v>
      </c>
      <c r="F1613" s="123">
        <v>3030.61</v>
      </c>
      <c r="G1613" s="124">
        <v>3443.92</v>
      </c>
      <c r="H1613" s="125">
        <v>776.48</v>
      </c>
      <c r="I1613" s="161">
        <v>489.47</v>
      </c>
      <c r="J1613" s="161">
        <v>0</v>
      </c>
      <c r="K1613" s="126" t="s">
        <v>563</v>
      </c>
      <c r="L1613" s="164" t="s">
        <v>564</v>
      </c>
      <c r="M1613" s="165" t="s">
        <v>94</v>
      </c>
      <c r="N1613" s="127">
        <v>57.72</v>
      </c>
      <c r="O1613" s="169">
        <v>36.54</v>
      </c>
      <c r="P1613" s="169">
        <v>0</v>
      </c>
      <c r="Q1613" s="127">
        <v>3.41</v>
      </c>
      <c r="R1613" s="128">
        <v>1470.04</v>
      </c>
      <c r="S1613" s="14">
        <v>1975.47</v>
      </c>
      <c r="T1613" s="14">
        <v>2254.13</v>
      </c>
      <c r="U1613" s="129">
        <v>2667.44</v>
      </c>
    </row>
    <row r="1614" spans="1:21" s="12" customFormat="1" x14ac:dyDescent="0.25">
      <c r="A1614" s="120" t="str">
        <f t="shared" si="65"/>
        <v>05.01.2016</v>
      </c>
      <c r="B1614" s="121">
        <f t="shared" si="65"/>
        <v>20</v>
      </c>
      <c r="C1614" s="120" t="s">
        <v>27</v>
      </c>
      <c r="D1614" s="122">
        <v>2221.14</v>
      </c>
      <c r="E1614" s="123">
        <v>2726.57</v>
      </c>
      <c r="F1614" s="123">
        <v>3005.23</v>
      </c>
      <c r="G1614" s="124">
        <v>3418.54</v>
      </c>
      <c r="H1614" s="125">
        <v>751.1</v>
      </c>
      <c r="I1614" s="161">
        <v>503.91</v>
      </c>
      <c r="J1614" s="161">
        <v>0.01</v>
      </c>
      <c r="K1614" s="126" t="s">
        <v>566</v>
      </c>
      <c r="L1614" s="164" t="s">
        <v>567</v>
      </c>
      <c r="M1614" s="165" t="s">
        <v>95</v>
      </c>
      <c r="N1614" s="127">
        <v>55.82</v>
      </c>
      <c r="O1614" s="169">
        <v>37.619999999999997</v>
      </c>
      <c r="P1614" s="169">
        <v>0</v>
      </c>
      <c r="Q1614" s="127">
        <v>3.41</v>
      </c>
      <c r="R1614" s="128">
        <v>1470.04</v>
      </c>
      <c r="S1614" s="14">
        <v>1975.47</v>
      </c>
      <c r="T1614" s="14">
        <v>2254.13</v>
      </c>
      <c r="U1614" s="129">
        <v>2667.44</v>
      </c>
    </row>
    <row r="1615" spans="1:21" s="12" customFormat="1" x14ac:dyDescent="0.25">
      <c r="A1615" s="120" t="str">
        <f t="shared" si="65"/>
        <v>05.01.2016</v>
      </c>
      <c r="B1615" s="121">
        <f t="shared" si="65"/>
        <v>21</v>
      </c>
      <c r="C1615" s="120" t="s">
        <v>27</v>
      </c>
      <c r="D1615" s="122">
        <v>2187.9299999999998</v>
      </c>
      <c r="E1615" s="123">
        <v>2693.36</v>
      </c>
      <c r="F1615" s="123">
        <v>2972.02</v>
      </c>
      <c r="G1615" s="124">
        <v>3385.33</v>
      </c>
      <c r="H1615" s="125">
        <v>717.89</v>
      </c>
      <c r="I1615" s="161">
        <v>474.34000000000003</v>
      </c>
      <c r="J1615" s="161">
        <v>0</v>
      </c>
      <c r="K1615" s="126" t="s">
        <v>569</v>
      </c>
      <c r="L1615" s="164" t="s">
        <v>570</v>
      </c>
      <c r="M1615" s="165" t="s">
        <v>94</v>
      </c>
      <c r="N1615" s="127">
        <v>53.34</v>
      </c>
      <c r="O1615" s="169">
        <v>35.409999999999997</v>
      </c>
      <c r="P1615" s="169">
        <v>0</v>
      </c>
      <c r="Q1615" s="127">
        <v>3.41</v>
      </c>
      <c r="R1615" s="128">
        <v>1470.04</v>
      </c>
      <c r="S1615" s="14">
        <v>1975.47</v>
      </c>
      <c r="T1615" s="14">
        <v>2254.13</v>
      </c>
      <c r="U1615" s="129">
        <v>2667.44</v>
      </c>
    </row>
    <row r="1616" spans="1:21" s="12" customFormat="1" x14ac:dyDescent="0.25">
      <c r="A1616" s="120" t="str">
        <f t="shared" si="65"/>
        <v>05.01.2016</v>
      </c>
      <c r="B1616" s="121">
        <f t="shared" si="65"/>
        <v>22</v>
      </c>
      <c r="C1616" s="120" t="s">
        <v>27</v>
      </c>
      <c r="D1616" s="122">
        <v>2115.54</v>
      </c>
      <c r="E1616" s="123">
        <v>2620.9699999999998</v>
      </c>
      <c r="F1616" s="123">
        <v>2899.63</v>
      </c>
      <c r="G1616" s="124">
        <v>3312.94</v>
      </c>
      <c r="H1616" s="125">
        <v>645.49999999999989</v>
      </c>
      <c r="I1616" s="161">
        <v>6.9600000000000009</v>
      </c>
      <c r="J1616" s="161">
        <v>0.42000000000000004</v>
      </c>
      <c r="K1616" s="126" t="s">
        <v>140</v>
      </c>
      <c r="L1616" s="164" t="s">
        <v>572</v>
      </c>
      <c r="M1616" s="165" t="s">
        <v>573</v>
      </c>
      <c r="N1616" s="127">
        <v>47.94</v>
      </c>
      <c r="O1616" s="169">
        <v>0.52</v>
      </c>
      <c r="P1616" s="169">
        <v>0.03</v>
      </c>
      <c r="Q1616" s="127">
        <v>3.41</v>
      </c>
      <c r="R1616" s="128">
        <v>1470.04</v>
      </c>
      <c r="S1616" s="14">
        <v>1975.47</v>
      </c>
      <c r="T1616" s="14">
        <v>2254.13</v>
      </c>
      <c r="U1616" s="129">
        <v>2667.44</v>
      </c>
    </row>
    <row r="1617" spans="1:21" s="12" customFormat="1" x14ac:dyDescent="0.25">
      <c r="A1617" s="120" t="str">
        <f t="shared" si="65"/>
        <v>05.01.2016</v>
      </c>
      <c r="B1617" s="121">
        <f t="shared" si="65"/>
        <v>23</v>
      </c>
      <c r="C1617" s="120" t="s">
        <v>27</v>
      </c>
      <c r="D1617" s="122">
        <v>2376.91</v>
      </c>
      <c r="E1617" s="123">
        <v>2882.34</v>
      </c>
      <c r="F1617" s="123">
        <v>3161</v>
      </c>
      <c r="G1617" s="124">
        <v>3574.3100000000004</v>
      </c>
      <c r="H1617" s="125">
        <v>906.87</v>
      </c>
      <c r="I1617" s="161">
        <v>33.53</v>
      </c>
      <c r="J1617" s="161">
        <v>0</v>
      </c>
      <c r="K1617" s="126" t="s">
        <v>575</v>
      </c>
      <c r="L1617" s="164" t="s">
        <v>576</v>
      </c>
      <c r="M1617" s="165" t="s">
        <v>94</v>
      </c>
      <c r="N1617" s="127">
        <v>67.45</v>
      </c>
      <c r="O1617" s="169">
        <v>2.5</v>
      </c>
      <c r="P1617" s="169">
        <v>0</v>
      </c>
      <c r="Q1617" s="127">
        <v>3.41</v>
      </c>
      <c r="R1617" s="128">
        <v>1470.04</v>
      </c>
      <c r="S1617" s="14">
        <v>1975.47</v>
      </c>
      <c r="T1617" s="14">
        <v>2254.13</v>
      </c>
      <c r="U1617" s="129">
        <v>2667.44</v>
      </c>
    </row>
    <row r="1618" spans="1:21" s="12" customFormat="1" x14ac:dyDescent="0.25">
      <c r="A1618" s="120" t="str">
        <f t="shared" ref="A1618:B1633" si="66">A874</f>
        <v>06.01.2016</v>
      </c>
      <c r="B1618" s="121">
        <f t="shared" si="66"/>
        <v>0</v>
      </c>
      <c r="C1618" s="120" t="s">
        <v>27</v>
      </c>
      <c r="D1618" s="122">
        <v>2217.27</v>
      </c>
      <c r="E1618" s="123">
        <v>2722.7</v>
      </c>
      <c r="F1618" s="123">
        <v>3001.36</v>
      </c>
      <c r="G1618" s="124">
        <v>3414.67</v>
      </c>
      <c r="H1618" s="125">
        <v>747.2299999999999</v>
      </c>
      <c r="I1618" s="161">
        <v>98.429999999999993</v>
      </c>
      <c r="J1618" s="161">
        <v>0</v>
      </c>
      <c r="K1618" s="126" t="s">
        <v>579</v>
      </c>
      <c r="L1618" s="164" t="s">
        <v>580</v>
      </c>
      <c r="M1618" s="165" t="s">
        <v>94</v>
      </c>
      <c r="N1618" s="127">
        <v>55.53</v>
      </c>
      <c r="O1618" s="169">
        <v>7.35</v>
      </c>
      <c r="P1618" s="169">
        <v>0</v>
      </c>
      <c r="Q1618" s="127">
        <v>3.41</v>
      </c>
      <c r="R1618" s="128">
        <v>1470.04</v>
      </c>
      <c r="S1618" s="14">
        <v>1975.47</v>
      </c>
      <c r="T1618" s="14">
        <v>2254.13</v>
      </c>
      <c r="U1618" s="129">
        <v>2667.44</v>
      </c>
    </row>
    <row r="1619" spans="1:21" s="12" customFormat="1" x14ac:dyDescent="0.25">
      <c r="A1619" s="120" t="str">
        <f t="shared" si="66"/>
        <v>06.01.2016</v>
      </c>
      <c r="B1619" s="121">
        <f t="shared" si="66"/>
        <v>1</v>
      </c>
      <c r="C1619" s="120" t="s">
        <v>27</v>
      </c>
      <c r="D1619" s="122">
        <v>2175.73</v>
      </c>
      <c r="E1619" s="123">
        <v>2681.16</v>
      </c>
      <c r="F1619" s="123">
        <v>2959.82</v>
      </c>
      <c r="G1619" s="124">
        <v>3373.13</v>
      </c>
      <c r="H1619" s="125">
        <v>705.68999999999994</v>
      </c>
      <c r="I1619" s="161">
        <v>108.09</v>
      </c>
      <c r="J1619" s="161">
        <v>0</v>
      </c>
      <c r="K1619" s="126" t="s">
        <v>582</v>
      </c>
      <c r="L1619" s="164" t="s">
        <v>583</v>
      </c>
      <c r="M1619" s="165" t="s">
        <v>94</v>
      </c>
      <c r="N1619" s="127">
        <v>52.43</v>
      </c>
      <c r="O1619" s="169">
        <v>8.07</v>
      </c>
      <c r="P1619" s="169">
        <v>0</v>
      </c>
      <c r="Q1619" s="127">
        <v>3.41</v>
      </c>
      <c r="R1619" s="128">
        <v>1470.04</v>
      </c>
      <c r="S1619" s="14">
        <v>1975.47</v>
      </c>
      <c r="T1619" s="14">
        <v>2254.13</v>
      </c>
      <c r="U1619" s="129">
        <v>2667.44</v>
      </c>
    </row>
    <row r="1620" spans="1:21" s="12" customFormat="1" x14ac:dyDescent="0.25">
      <c r="A1620" s="120" t="str">
        <f t="shared" si="66"/>
        <v>06.01.2016</v>
      </c>
      <c r="B1620" s="121">
        <f t="shared" si="66"/>
        <v>2</v>
      </c>
      <c r="C1620" s="120" t="s">
        <v>27</v>
      </c>
      <c r="D1620" s="122">
        <v>2100.59</v>
      </c>
      <c r="E1620" s="123">
        <v>2606.02</v>
      </c>
      <c r="F1620" s="123">
        <v>2884.6800000000003</v>
      </c>
      <c r="G1620" s="124">
        <v>3297.9900000000002</v>
      </c>
      <c r="H1620" s="125">
        <v>630.55000000000007</v>
      </c>
      <c r="I1620" s="161">
        <v>155.29</v>
      </c>
      <c r="J1620" s="161">
        <v>0</v>
      </c>
      <c r="K1620" s="126" t="s">
        <v>585</v>
      </c>
      <c r="L1620" s="164" t="s">
        <v>586</v>
      </c>
      <c r="M1620" s="165" t="s">
        <v>94</v>
      </c>
      <c r="N1620" s="127">
        <v>46.82</v>
      </c>
      <c r="O1620" s="169">
        <v>11.59</v>
      </c>
      <c r="P1620" s="169">
        <v>0</v>
      </c>
      <c r="Q1620" s="127">
        <v>3.41</v>
      </c>
      <c r="R1620" s="128">
        <v>1470.04</v>
      </c>
      <c r="S1620" s="14">
        <v>1975.47</v>
      </c>
      <c r="T1620" s="14">
        <v>2254.13</v>
      </c>
      <c r="U1620" s="129">
        <v>2667.44</v>
      </c>
    </row>
    <row r="1621" spans="1:21" s="12" customFormat="1" x14ac:dyDescent="0.25">
      <c r="A1621" s="120" t="str">
        <f t="shared" si="66"/>
        <v>06.01.2016</v>
      </c>
      <c r="B1621" s="121">
        <f t="shared" si="66"/>
        <v>3</v>
      </c>
      <c r="C1621" s="120" t="s">
        <v>27</v>
      </c>
      <c r="D1621" s="122">
        <v>2068.62</v>
      </c>
      <c r="E1621" s="123">
        <v>2574.0500000000002</v>
      </c>
      <c r="F1621" s="123">
        <v>2852.71</v>
      </c>
      <c r="G1621" s="124">
        <v>3266.0200000000004</v>
      </c>
      <c r="H1621" s="125">
        <v>598.57999999999993</v>
      </c>
      <c r="I1621" s="161">
        <v>206.32</v>
      </c>
      <c r="J1621" s="161">
        <v>0</v>
      </c>
      <c r="K1621" s="126" t="s">
        <v>588</v>
      </c>
      <c r="L1621" s="164" t="s">
        <v>589</v>
      </c>
      <c r="M1621" s="165" t="s">
        <v>94</v>
      </c>
      <c r="N1621" s="127">
        <v>44.43</v>
      </c>
      <c r="O1621" s="169">
        <v>15.4</v>
      </c>
      <c r="P1621" s="169">
        <v>0</v>
      </c>
      <c r="Q1621" s="127">
        <v>3.41</v>
      </c>
      <c r="R1621" s="128">
        <v>1470.04</v>
      </c>
      <c r="S1621" s="14">
        <v>1975.47</v>
      </c>
      <c r="T1621" s="14">
        <v>2254.13</v>
      </c>
      <c r="U1621" s="129">
        <v>2667.44</v>
      </c>
    </row>
    <row r="1622" spans="1:21" s="12" customFormat="1" x14ac:dyDescent="0.25">
      <c r="A1622" s="120" t="str">
        <f t="shared" si="66"/>
        <v>06.01.2016</v>
      </c>
      <c r="B1622" s="121">
        <f t="shared" si="66"/>
        <v>4</v>
      </c>
      <c r="C1622" s="120" t="s">
        <v>27</v>
      </c>
      <c r="D1622" s="122">
        <v>2068.71</v>
      </c>
      <c r="E1622" s="123">
        <v>2574.14</v>
      </c>
      <c r="F1622" s="123">
        <v>2852.8</v>
      </c>
      <c r="G1622" s="124">
        <v>3266.11</v>
      </c>
      <c r="H1622" s="125">
        <v>598.66999999999996</v>
      </c>
      <c r="I1622" s="161">
        <v>61.29</v>
      </c>
      <c r="J1622" s="161">
        <v>0</v>
      </c>
      <c r="K1622" s="126" t="s">
        <v>180</v>
      </c>
      <c r="L1622" s="164" t="s">
        <v>590</v>
      </c>
      <c r="M1622" s="165" t="s">
        <v>94</v>
      </c>
      <c r="N1622" s="127">
        <v>44.44</v>
      </c>
      <c r="O1622" s="169">
        <v>4.58</v>
      </c>
      <c r="P1622" s="169">
        <v>0</v>
      </c>
      <c r="Q1622" s="127">
        <v>3.41</v>
      </c>
      <c r="R1622" s="128">
        <v>1470.04</v>
      </c>
      <c r="S1622" s="14">
        <v>1975.47</v>
      </c>
      <c r="T1622" s="14">
        <v>2254.13</v>
      </c>
      <c r="U1622" s="129">
        <v>2667.44</v>
      </c>
    </row>
    <row r="1623" spans="1:21" s="12" customFormat="1" x14ac:dyDescent="0.25">
      <c r="A1623" s="120" t="str">
        <f t="shared" si="66"/>
        <v>06.01.2016</v>
      </c>
      <c r="B1623" s="121">
        <f t="shared" si="66"/>
        <v>5</v>
      </c>
      <c r="C1623" s="120" t="s">
        <v>27</v>
      </c>
      <c r="D1623" s="122">
        <v>2068.25</v>
      </c>
      <c r="E1623" s="123">
        <v>2573.6799999999998</v>
      </c>
      <c r="F1623" s="123">
        <v>2852.34</v>
      </c>
      <c r="G1623" s="124">
        <v>3265.65</v>
      </c>
      <c r="H1623" s="125">
        <v>598.20999999999992</v>
      </c>
      <c r="I1623" s="161">
        <v>164.45</v>
      </c>
      <c r="J1623" s="161">
        <v>0</v>
      </c>
      <c r="K1623" s="126" t="s">
        <v>592</v>
      </c>
      <c r="L1623" s="164" t="s">
        <v>593</v>
      </c>
      <c r="M1623" s="165" t="s">
        <v>94</v>
      </c>
      <c r="N1623" s="127">
        <v>44.41</v>
      </c>
      <c r="O1623" s="169">
        <v>12.28</v>
      </c>
      <c r="P1623" s="169">
        <v>0</v>
      </c>
      <c r="Q1623" s="127">
        <v>3.41</v>
      </c>
      <c r="R1623" s="128">
        <v>1470.04</v>
      </c>
      <c r="S1623" s="14">
        <v>1975.47</v>
      </c>
      <c r="T1623" s="14">
        <v>2254.13</v>
      </c>
      <c r="U1623" s="129">
        <v>2667.44</v>
      </c>
    </row>
    <row r="1624" spans="1:21" s="12" customFormat="1" x14ac:dyDescent="0.25">
      <c r="A1624" s="120" t="str">
        <f t="shared" si="66"/>
        <v>06.01.2016</v>
      </c>
      <c r="B1624" s="121">
        <f t="shared" si="66"/>
        <v>6</v>
      </c>
      <c r="C1624" s="120" t="s">
        <v>27</v>
      </c>
      <c r="D1624" s="122">
        <v>2114.8599999999997</v>
      </c>
      <c r="E1624" s="123">
        <v>2620.29</v>
      </c>
      <c r="F1624" s="123">
        <v>2898.9500000000003</v>
      </c>
      <c r="G1624" s="124">
        <v>3312.26</v>
      </c>
      <c r="H1624" s="125">
        <v>644.81999999999994</v>
      </c>
      <c r="I1624" s="161">
        <v>64.210000000000008</v>
      </c>
      <c r="J1624" s="161">
        <v>0</v>
      </c>
      <c r="K1624" s="126" t="s">
        <v>595</v>
      </c>
      <c r="L1624" s="164" t="s">
        <v>596</v>
      </c>
      <c r="M1624" s="165" t="s">
        <v>94</v>
      </c>
      <c r="N1624" s="127">
        <v>47.89</v>
      </c>
      <c r="O1624" s="169">
        <v>4.79</v>
      </c>
      <c r="P1624" s="169">
        <v>0</v>
      </c>
      <c r="Q1624" s="127">
        <v>3.41</v>
      </c>
      <c r="R1624" s="128">
        <v>1470.04</v>
      </c>
      <c r="S1624" s="14">
        <v>1975.47</v>
      </c>
      <c r="T1624" s="14">
        <v>2254.13</v>
      </c>
      <c r="U1624" s="129">
        <v>2667.44</v>
      </c>
    </row>
    <row r="1625" spans="1:21" s="12" customFormat="1" x14ac:dyDescent="0.25">
      <c r="A1625" s="120" t="str">
        <f t="shared" si="66"/>
        <v>06.01.2016</v>
      </c>
      <c r="B1625" s="121">
        <f t="shared" si="66"/>
        <v>7</v>
      </c>
      <c r="C1625" s="120" t="s">
        <v>27</v>
      </c>
      <c r="D1625" s="122">
        <v>2129.8200000000002</v>
      </c>
      <c r="E1625" s="123">
        <v>2635.25</v>
      </c>
      <c r="F1625" s="123">
        <v>2913.91</v>
      </c>
      <c r="G1625" s="124">
        <v>3327.22</v>
      </c>
      <c r="H1625" s="125">
        <v>659.78</v>
      </c>
      <c r="I1625" s="161">
        <v>179.97</v>
      </c>
      <c r="J1625" s="161">
        <v>0</v>
      </c>
      <c r="K1625" s="126" t="s">
        <v>598</v>
      </c>
      <c r="L1625" s="164" t="s">
        <v>599</v>
      </c>
      <c r="M1625" s="165" t="s">
        <v>94</v>
      </c>
      <c r="N1625" s="127">
        <v>49</v>
      </c>
      <c r="O1625" s="169">
        <v>13.44</v>
      </c>
      <c r="P1625" s="169">
        <v>0</v>
      </c>
      <c r="Q1625" s="127">
        <v>3.41</v>
      </c>
      <c r="R1625" s="128">
        <v>1470.04</v>
      </c>
      <c r="S1625" s="14">
        <v>1975.47</v>
      </c>
      <c r="T1625" s="14">
        <v>2254.13</v>
      </c>
      <c r="U1625" s="129">
        <v>2667.44</v>
      </c>
    </row>
    <row r="1626" spans="1:21" s="12" customFormat="1" x14ac:dyDescent="0.25">
      <c r="A1626" s="120" t="str">
        <f t="shared" si="66"/>
        <v>06.01.2016</v>
      </c>
      <c r="B1626" s="121">
        <f t="shared" si="66"/>
        <v>8</v>
      </c>
      <c r="C1626" s="120" t="s">
        <v>27</v>
      </c>
      <c r="D1626" s="122">
        <v>2208.48</v>
      </c>
      <c r="E1626" s="123">
        <v>2713.91</v>
      </c>
      <c r="F1626" s="123">
        <v>2992.57</v>
      </c>
      <c r="G1626" s="124">
        <v>3405.88</v>
      </c>
      <c r="H1626" s="125">
        <v>738.43999999999994</v>
      </c>
      <c r="I1626" s="161">
        <v>198.92</v>
      </c>
      <c r="J1626" s="161">
        <v>0</v>
      </c>
      <c r="K1626" s="126" t="s">
        <v>601</v>
      </c>
      <c r="L1626" s="164" t="s">
        <v>602</v>
      </c>
      <c r="M1626" s="165" t="s">
        <v>94</v>
      </c>
      <c r="N1626" s="127">
        <v>54.88</v>
      </c>
      <c r="O1626" s="169">
        <v>14.85</v>
      </c>
      <c r="P1626" s="169">
        <v>0</v>
      </c>
      <c r="Q1626" s="127">
        <v>3.41</v>
      </c>
      <c r="R1626" s="128">
        <v>1470.04</v>
      </c>
      <c r="S1626" s="14">
        <v>1975.47</v>
      </c>
      <c r="T1626" s="14">
        <v>2254.13</v>
      </c>
      <c r="U1626" s="129">
        <v>2667.44</v>
      </c>
    </row>
    <row r="1627" spans="1:21" s="12" customFormat="1" x14ac:dyDescent="0.25">
      <c r="A1627" s="120" t="str">
        <f t="shared" si="66"/>
        <v>06.01.2016</v>
      </c>
      <c r="B1627" s="121">
        <f t="shared" si="66"/>
        <v>9</v>
      </c>
      <c r="C1627" s="120" t="s">
        <v>27</v>
      </c>
      <c r="D1627" s="122">
        <v>2325.84</v>
      </c>
      <c r="E1627" s="123">
        <v>2831.27</v>
      </c>
      <c r="F1627" s="123">
        <v>3109.9300000000003</v>
      </c>
      <c r="G1627" s="124">
        <v>3523.2400000000002</v>
      </c>
      <c r="H1627" s="125">
        <v>855.8</v>
      </c>
      <c r="I1627" s="161">
        <v>63.97</v>
      </c>
      <c r="J1627" s="161">
        <v>0</v>
      </c>
      <c r="K1627" s="126" t="s">
        <v>604</v>
      </c>
      <c r="L1627" s="164" t="s">
        <v>605</v>
      </c>
      <c r="M1627" s="165" t="s">
        <v>94</v>
      </c>
      <c r="N1627" s="127">
        <v>63.64</v>
      </c>
      <c r="O1627" s="169">
        <v>4.78</v>
      </c>
      <c r="P1627" s="169">
        <v>0</v>
      </c>
      <c r="Q1627" s="127">
        <v>3.41</v>
      </c>
      <c r="R1627" s="128">
        <v>1470.04</v>
      </c>
      <c r="S1627" s="14">
        <v>1975.47</v>
      </c>
      <c r="T1627" s="14">
        <v>2254.13</v>
      </c>
      <c r="U1627" s="129">
        <v>2667.44</v>
      </c>
    </row>
    <row r="1628" spans="1:21" s="12" customFormat="1" x14ac:dyDescent="0.25">
      <c r="A1628" s="120" t="str">
        <f t="shared" si="66"/>
        <v>06.01.2016</v>
      </c>
      <c r="B1628" s="121">
        <f t="shared" si="66"/>
        <v>10</v>
      </c>
      <c r="C1628" s="120" t="s">
        <v>27</v>
      </c>
      <c r="D1628" s="122">
        <v>2424.2399999999998</v>
      </c>
      <c r="E1628" s="123">
        <v>2929.67</v>
      </c>
      <c r="F1628" s="123">
        <v>3208.33</v>
      </c>
      <c r="G1628" s="124">
        <v>3621.64</v>
      </c>
      <c r="H1628" s="125">
        <v>954.19999999999993</v>
      </c>
      <c r="I1628" s="161">
        <v>122.61</v>
      </c>
      <c r="J1628" s="161">
        <v>0</v>
      </c>
      <c r="K1628" s="126" t="s">
        <v>607</v>
      </c>
      <c r="L1628" s="164" t="s">
        <v>608</v>
      </c>
      <c r="M1628" s="165" t="s">
        <v>94</v>
      </c>
      <c r="N1628" s="127">
        <v>70.98</v>
      </c>
      <c r="O1628" s="169">
        <v>9.15</v>
      </c>
      <c r="P1628" s="169">
        <v>0</v>
      </c>
      <c r="Q1628" s="127">
        <v>3.41</v>
      </c>
      <c r="R1628" s="128">
        <v>1470.04</v>
      </c>
      <c r="S1628" s="14">
        <v>1975.47</v>
      </c>
      <c r="T1628" s="14">
        <v>2254.13</v>
      </c>
      <c r="U1628" s="129">
        <v>2667.44</v>
      </c>
    </row>
    <row r="1629" spans="1:21" s="12" customFormat="1" x14ac:dyDescent="0.25">
      <c r="A1629" s="120" t="str">
        <f t="shared" si="66"/>
        <v>06.01.2016</v>
      </c>
      <c r="B1629" s="121">
        <f t="shared" si="66"/>
        <v>11</v>
      </c>
      <c r="C1629" s="120" t="s">
        <v>27</v>
      </c>
      <c r="D1629" s="122">
        <v>2077.41</v>
      </c>
      <c r="E1629" s="123">
        <v>2582.84</v>
      </c>
      <c r="F1629" s="123">
        <v>2861.5</v>
      </c>
      <c r="G1629" s="124">
        <v>3274.81</v>
      </c>
      <c r="H1629" s="125">
        <v>607.37</v>
      </c>
      <c r="I1629" s="161">
        <v>127.01</v>
      </c>
      <c r="J1629" s="161">
        <v>0</v>
      </c>
      <c r="K1629" s="126" t="s">
        <v>610</v>
      </c>
      <c r="L1629" s="164" t="s">
        <v>123</v>
      </c>
      <c r="M1629" s="165" t="s">
        <v>94</v>
      </c>
      <c r="N1629" s="127">
        <v>45.09</v>
      </c>
      <c r="O1629" s="169">
        <v>9.48</v>
      </c>
      <c r="P1629" s="169">
        <v>0</v>
      </c>
      <c r="Q1629" s="127">
        <v>3.41</v>
      </c>
      <c r="R1629" s="128">
        <v>1470.04</v>
      </c>
      <c r="S1629" s="14">
        <v>1975.47</v>
      </c>
      <c r="T1629" s="14">
        <v>2254.13</v>
      </c>
      <c r="U1629" s="129">
        <v>2667.44</v>
      </c>
    </row>
    <row r="1630" spans="1:21" s="12" customFormat="1" x14ac:dyDescent="0.25">
      <c r="A1630" s="120" t="str">
        <f t="shared" si="66"/>
        <v>06.01.2016</v>
      </c>
      <c r="B1630" s="121">
        <f t="shared" si="66"/>
        <v>12</v>
      </c>
      <c r="C1630" s="120" t="s">
        <v>27</v>
      </c>
      <c r="D1630" s="122">
        <v>2098.12</v>
      </c>
      <c r="E1630" s="123">
        <v>2603.5500000000002</v>
      </c>
      <c r="F1630" s="123">
        <v>2882.21</v>
      </c>
      <c r="G1630" s="124">
        <v>3295.5200000000004</v>
      </c>
      <c r="H1630" s="125">
        <v>628.07999999999993</v>
      </c>
      <c r="I1630" s="161">
        <v>165.27</v>
      </c>
      <c r="J1630" s="161">
        <v>0.01</v>
      </c>
      <c r="K1630" s="126" t="s">
        <v>472</v>
      </c>
      <c r="L1630" s="164" t="s">
        <v>612</v>
      </c>
      <c r="M1630" s="165" t="s">
        <v>95</v>
      </c>
      <c r="N1630" s="127">
        <v>46.64</v>
      </c>
      <c r="O1630" s="169">
        <v>12.34</v>
      </c>
      <c r="P1630" s="169">
        <v>0</v>
      </c>
      <c r="Q1630" s="127">
        <v>3.41</v>
      </c>
      <c r="R1630" s="128">
        <v>1470.04</v>
      </c>
      <c r="S1630" s="14">
        <v>1975.47</v>
      </c>
      <c r="T1630" s="14">
        <v>2254.13</v>
      </c>
      <c r="U1630" s="129">
        <v>2667.44</v>
      </c>
    </row>
    <row r="1631" spans="1:21" s="12" customFormat="1" x14ac:dyDescent="0.25">
      <c r="A1631" s="120" t="str">
        <f t="shared" si="66"/>
        <v>06.01.2016</v>
      </c>
      <c r="B1631" s="121">
        <f t="shared" si="66"/>
        <v>13</v>
      </c>
      <c r="C1631" s="120" t="s">
        <v>27</v>
      </c>
      <c r="D1631" s="122">
        <v>2097.88</v>
      </c>
      <c r="E1631" s="123">
        <v>2603.31</v>
      </c>
      <c r="F1631" s="123">
        <v>2881.9700000000003</v>
      </c>
      <c r="G1631" s="124">
        <v>3295.28</v>
      </c>
      <c r="H1631" s="125">
        <v>627.83999999999992</v>
      </c>
      <c r="I1631" s="161">
        <v>65.790000000000006</v>
      </c>
      <c r="J1631" s="161">
        <v>0</v>
      </c>
      <c r="K1631" s="126" t="s">
        <v>195</v>
      </c>
      <c r="L1631" s="164" t="s">
        <v>613</v>
      </c>
      <c r="M1631" s="165" t="s">
        <v>94</v>
      </c>
      <c r="N1631" s="127">
        <v>46.62</v>
      </c>
      <c r="O1631" s="169">
        <v>4.91</v>
      </c>
      <c r="P1631" s="169">
        <v>0</v>
      </c>
      <c r="Q1631" s="127">
        <v>3.41</v>
      </c>
      <c r="R1631" s="128">
        <v>1470.04</v>
      </c>
      <c r="S1631" s="14">
        <v>1975.47</v>
      </c>
      <c r="T1631" s="14">
        <v>2254.13</v>
      </c>
      <c r="U1631" s="129">
        <v>2667.44</v>
      </c>
    </row>
    <row r="1632" spans="1:21" s="12" customFormat="1" x14ac:dyDescent="0.25">
      <c r="A1632" s="120" t="str">
        <f t="shared" si="66"/>
        <v>06.01.2016</v>
      </c>
      <c r="B1632" s="121">
        <f t="shared" si="66"/>
        <v>14</v>
      </c>
      <c r="C1632" s="120" t="s">
        <v>27</v>
      </c>
      <c r="D1632" s="122">
        <v>2097.7600000000002</v>
      </c>
      <c r="E1632" s="123">
        <v>2603.19</v>
      </c>
      <c r="F1632" s="123">
        <v>2881.8500000000004</v>
      </c>
      <c r="G1632" s="124">
        <v>3295.16</v>
      </c>
      <c r="H1632" s="125">
        <v>627.72</v>
      </c>
      <c r="I1632" s="161">
        <v>47.93</v>
      </c>
      <c r="J1632" s="161">
        <v>0</v>
      </c>
      <c r="K1632" s="126" t="s">
        <v>176</v>
      </c>
      <c r="L1632" s="164" t="s">
        <v>615</v>
      </c>
      <c r="M1632" s="165" t="s">
        <v>94</v>
      </c>
      <c r="N1632" s="127">
        <v>46.61</v>
      </c>
      <c r="O1632" s="169">
        <v>3.58</v>
      </c>
      <c r="P1632" s="169">
        <v>0</v>
      </c>
      <c r="Q1632" s="127">
        <v>3.41</v>
      </c>
      <c r="R1632" s="128">
        <v>1470.04</v>
      </c>
      <c r="S1632" s="14">
        <v>1975.47</v>
      </c>
      <c r="T1632" s="14">
        <v>2254.13</v>
      </c>
      <c r="U1632" s="129">
        <v>2667.44</v>
      </c>
    </row>
    <row r="1633" spans="1:21" s="12" customFormat="1" x14ac:dyDescent="0.25">
      <c r="A1633" s="120" t="str">
        <f t="shared" si="66"/>
        <v>06.01.2016</v>
      </c>
      <c r="B1633" s="121">
        <f t="shared" si="66"/>
        <v>15</v>
      </c>
      <c r="C1633" s="120" t="s">
        <v>27</v>
      </c>
      <c r="D1633" s="122">
        <v>2098.3000000000002</v>
      </c>
      <c r="E1633" s="123">
        <v>2603.73</v>
      </c>
      <c r="F1633" s="123">
        <v>2882.3900000000003</v>
      </c>
      <c r="G1633" s="124">
        <v>3295.7</v>
      </c>
      <c r="H1633" s="125">
        <v>628.26</v>
      </c>
      <c r="I1633" s="161">
        <v>103.76</v>
      </c>
      <c r="J1633" s="161">
        <v>0</v>
      </c>
      <c r="K1633" s="126" t="s">
        <v>617</v>
      </c>
      <c r="L1633" s="164" t="s">
        <v>618</v>
      </c>
      <c r="M1633" s="165" t="s">
        <v>94</v>
      </c>
      <c r="N1633" s="127">
        <v>46.65</v>
      </c>
      <c r="O1633" s="169">
        <v>7.75</v>
      </c>
      <c r="P1633" s="169">
        <v>0</v>
      </c>
      <c r="Q1633" s="127">
        <v>3.41</v>
      </c>
      <c r="R1633" s="128">
        <v>1470.04</v>
      </c>
      <c r="S1633" s="14">
        <v>1975.47</v>
      </c>
      <c r="T1633" s="14">
        <v>2254.13</v>
      </c>
      <c r="U1633" s="129">
        <v>2667.44</v>
      </c>
    </row>
    <row r="1634" spans="1:21" s="12" customFormat="1" x14ac:dyDescent="0.25">
      <c r="A1634" s="120" t="str">
        <f t="shared" ref="A1634:B1649" si="67">A890</f>
        <v>06.01.2016</v>
      </c>
      <c r="B1634" s="121">
        <f t="shared" si="67"/>
        <v>16</v>
      </c>
      <c r="C1634" s="120" t="s">
        <v>27</v>
      </c>
      <c r="D1634" s="122">
        <v>2100.0700000000002</v>
      </c>
      <c r="E1634" s="123">
        <v>2605.5</v>
      </c>
      <c r="F1634" s="123">
        <v>2884.1600000000003</v>
      </c>
      <c r="G1634" s="124">
        <v>3297.4700000000003</v>
      </c>
      <c r="H1634" s="125">
        <v>630.03</v>
      </c>
      <c r="I1634" s="161">
        <v>154.91999999999999</v>
      </c>
      <c r="J1634" s="161">
        <v>0</v>
      </c>
      <c r="K1634" s="126" t="s">
        <v>620</v>
      </c>
      <c r="L1634" s="164" t="s">
        <v>621</v>
      </c>
      <c r="M1634" s="165" t="s">
        <v>94</v>
      </c>
      <c r="N1634" s="127">
        <v>46.78</v>
      </c>
      <c r="O1634" s="169">
        <v>11.57</v>
      </c>
      <c r="P1634" s="169">
        <v>0</v>
      </c>
      <c r="Q1634" s="127">
        <v>3.41</v>
      </c>
      <c r="R1634" s="128">
        <v>1470.04</v>
      </c>
      <c r="S1634" s="14">
        <v>1975.47</v>
      </c>
      <c r="T1634" s="14">
        <v>2254.13</v>
      </c>
      <c r="U1634" s="129">
        <v>2667.44</v>
      </c>
    </row>
    <row r="1635" spans="1:21" s="12" customFormat="1" x14ac:dyDescent="0.25">
      <c r="A1635" s="120" t="str">
        <f t="shared" si="67"/>
        <v>06.01.2016</v>
      </c>
      <c r="B1635" s="121">
        <f t="shared" si="67"/>
        <v>17</v>
      </c>
      <c r="C1635" s="120" t="s">
        <v>27</v>
      </c>
      <c r="D1635" s="122">
        <v>2071.6499999999996</v>
      </c>
      <c r="E1635" s="123">
        <v>2577.08</v>
      </c>
      <c r="F1635" s="123">
        <v>2855.7400000000002</v>
      </c>
      <c r="G1635" s="124">
        <v>3269.05</v>
      </c>
      <c r="H1635" s="125">
        <v>601.6099999999999</v>
      </c>
      <c r="I1635" s="161">
        <v>92.710000000000008</v>
      </c>
      <c r="J1635" s="161">
        <v>0</v>
      </c>
      <c r="K1635" s="126" t="s">
        <v>172</v>
      </c>
      <c r="L1635" s="164" t="s">
        <v>623</v>
      </c>
      <c r="M1635" s="165" t="s">
        <v>94</v>
      </c>
      <c r="N1635" s="127">
        <v>44.66</v>
      </c>
      <c r="O1635" s="169">
        <v>6.92</v>
      </c>
      <c r="P1635" s="169">
        <v>0</v>
      </c>
      <c r="Q1635" s="127">
        <v>3.41</v>
      </c>
      <c r="R1635" s="128">
        <v>1470.04</v>
      </c>
      <c r="S1635" s="14">
        <v>1975.47</v>
      </c>
      <c r="T1635" s="14">
        <v>2254.13</v>
      </c>
      <c r="U1635" s="129">
        <v>2667.44</v>
      </c>
    </row>
    <row r="1636" spans="1:21" s="12" customFormat="1" x14ac:dyDescent="0.25">
      <c r="A1636" s="120" t="str">
        <f t="shared" si="67"/>
        <v>06.01.2016</v>
      </c>
      <c r="B1636" s="121">
        <f t="shared" si="67"/>
        <v>18</v>
      </c>
      <c r="C1636" s="120" t="s">
        <v>27</v>
      </c>
      <c r="D1636" s="122">
        <v>2273.61</v>
      </c>
      <c r="E1636" s="123">
        <v>2779.04</v>
      </c>
      <c r="F1636" s="123">
        <v>3057.7000000000003</v>
      </c>
      <c r="G1636" s="124">
        <v>3471.01</v>
      </c>
      <c r="H1636" s="125">
        <v>803.56999999999994</v>
      </c>
      <c r="I1636" s="161">
        <v>57.31</v>
      </c>
      <c r="J1636" s="161">
        <v>0</v>
      </c>
      <c r="K1636" s="126" t="s">
        <v>625</v>
      </c>
      <c r="L1636" s="164" t="s">
        <v>626</v>
      </c>
      <c r="M1636" s="165" t="s">
        <v>94</v>
      </c>
      <c r="N1636" s="127">
        <v>59.74</v>
      </c>
      <c r="O1636" s="169">
        <v>4.28</v>
      </c>
      <c r="P1636" s="169">
        <v>0</v>
      </c>
      <c r="Q1636" s="127">
        <v>3.41</v>
      </c>
      <c r="R1636" s="128">
        <v>1470.04</v>
      </c>
      <c r="S1636" s="14">
        <v>1975.47</v>
      </c>
      <c r="T1636" s="14">
        <v>2254.13</v>
      </c>
      <c r="U1636" s="129">
        <v>2667.44</v>
      </c>
    </row>
    <row r="1637" spans="1:21" s="12" customFormat="1" x14ac:dyDescent="0.25">
      <c r="A1637" s="120" t="str">
        <f t="shared" si="67"/>
        <v>06.01.2016</v>
      </c>
      <c r="B1637" s="121">
        <f t="shared" si="67"/>
        <v>19</v>
      </c>
      <c r="C1637" s="120" t="s">
        <v>27</v>
      </c>
      <c r="D1637" s="122">
        <v>2234.2799999999997</v>
      </c>
      <c r="E1637" s="123">
        <v>2739.71</v>
      </c>
      <c r="F1637" s="123">
        <v>3018.37</v>
      </c>
      <c r="G1637" s="124">
        <v>3431.6800000000003</v>
      </c>
      <c r="H1637" s="125">
        <v>764.2399999999999</v>
      </c>
      <c r="I1637" s="161">
        <v>303.40999999999997</v>
      </c>
      <c r="J1637" s="161">
        <v>0.01</v>
      </c>
      <c r="K1637" s="126" t="s">
        <v>628</v>
      </c>
      <c r="L1637" s="164" t="s">
        <v>629</v>
      </c>
      <c r="M1637" s="165" t="s">
        <v>95</v>
      </c>
      <c r="N1637" s="127">
        <v>56.8</v>
      </c>
      <c r="O1637" s="169">
        <v>22.65</v>
      </c>
      <c r="P1637" s="169">
        <v>0</v>
      </c>
      <c r="Q1637" s="127">
        <v>3.41</v>
      </c>
      <c r="R1637" s="128">
        <v>1470.04</v>
      </c>
      <c r="S1637" s="14">
        <v>1975.47</v>
      </c>
      <c r="T1637" s="14">
        <v>2254.13</v>
      </c>
      <c r="U1637" s="129">
        <v>2667.44</v>
      </c>
    </row>
    <row r="1638" spans="1:21" s="12" customFormat="1" x14ac:dyDescent="0.25">
      <c r="A1638" s="120" t="str">
        <f t="shared" si="67"/>
        <v>06.01.2016</v>
      </c>
      <c r="B1638" s="121">
        <f t="shared" si="67"/>
        <v>20</v>
      </c>
      <c r="C1638" s="120" t="s">
        <v>27</v>
      </c>
      <c r="D1638" s="122">
        <v>2222.12</v>
      </c>
      <c r="E1638" s="123">
        <v>2727.55</v>
      </c>
      <c r="F1638" s="123">
        <v>3006.21</v>
      </c>
      <c r="G1638" s="124">
        <v>3419.5200000000004</v>
      </c>
      <c r="H1638" s="125">
        <v>752.07999999999993</v>
      </c>
      <c r="I1638" s="161">
        <v>6.99</v>
      </c>
      <c r="J1638" s="161">
        <v>0.37</v>
      </c>
      <c r="K1638" s="126" t="s">
        <v>631</v>
      </c>
      <c r="L1638" s="164" t="s">
        <v>632</v>
      </c>
      <c r="M1638" s="165" t="s">
        <v>633</v>
      </c>
      <c r="N1638" s="127">
        <v>55.89</v>
      </c>
      <c r="O1638" s="169">
        <v>0.52</v>
      </c>
      <c r="P1638" s="169">
        <v>0.03</v>
      </c>
      <c r="Q1638" s="127">
        <v>3.41</v>
      </c>
      <c r="R1638" s="128">
        <v>1470.04</v>
      </c>
      <c r="S1638" s="14">
        <v>1975.47</v>
      </c>
      <c r="T1638" s="14">
        <v>2254.13</v>
      </c>
      <c r="U1638" s="129">
        <v>2667.44</v>
      </c>
    </row>
    <row r="1639" spans="1:21" s="12" customFormat="1" x14ac:dyDescent="0.25">
      <c r="A1639" s="120" t="str">
        <f t="shared" si="67"/>
        <v>06.01.2016</v>
      </c>
      <c r="B1639" s="121">
        <f t="shared" si="67"/>
        <v>21</v>
      </c>
      <c r="C1639" s="120" t="s">
        <v>27</v>
      </c>
      <c r="D1639" s="122">
        <v>2223.17</v>
      </c>
      <c r="E1639" s="123">
        <v>2728.6</v>
      </c>
      <c r="F1639" s="123">
        <v>3007.26</v>
      </c>
      <c r="G1639" s="124">
        <v>3420.57</v>
      </c>
      <c r="H1639" s="125">
        <v>753.13</v>
      </c>
      <c r="I1639" s="161">
        <v>0</v>
      </c>
      <c r="J1639" s="161">
        <v>16.37</v>
      </c>
      <c r="K1639" s="126" t="s">
        <v>635</v>
      </c>
      <c r="L1639" s="164" t="s">
        <v>94</v>
      </c>
      <c r="M1639" s="165" t="s">
        <v>636</v>
      </c>
      <c r="N1639" s="127">
        <v>55.97</v>
      </c>
      <c r="O1639" s="169">
        <v>0</v>
      </c>
      <c r="P1639" s="169">
        <v>1.22</v>
      </c>
      <c r="Q1639" s="127">
        <v>3.41</v>
      </c>
      <c r="R1639" s="128">
        <v>1470.04</v>
      </c>
      <c r="S1639" s="14">
        <v>1975.47</v>
      </c>
      <c r="T1639" s="14">
        <v>2254.13</v>
      </c>
      <c r="U1639" s="129">
        <v>2667.44</v>
      </c>
    </row>
    <row r="1640" spans="1:21" s="12" customFormat="1" x14ac:dyDescent="0.25">
      <c r="A1640" s="120" t="str">
        <f t="shared" si="67"/>
        <v>06.01.2016</v>
      </c>
      <c r="B1640" s="121">
        <f t="shared" si="67"/>
        <v>22</v>
      </c>
      <c r="C1640" s="120" t="s">
        <v>27</v>
      </c>
      <c r="D1640" s="122">
        <v>2139.65</v>
      </c>
      <c r="E1640" s="123">
        <v>2645.08</v>
      </c>
      <c r="F1640" s="123">
        <v>2923.7400000000002</v>
      </c>
      <c r="G1640" s="124">
        <v>3337.05</v>
      </c>
      <c r="H1640" s="125">
        <v>669.61</v>
      </c>
      <c r="I1640" s="161">
        <v>0</v>
      </c>
      <c r="J1640" s="161">
        <v>82.43</v>
      </c>
      <c r="K1640" s="126" t="s">
        <v>638</v>
      </c>
      <c r="L1640" s="164" t="s">
        <v>94</v>
      </c>
      <c r="M1640" s="165" t="s">
        <v>639</v>
      </c>
      <c r="N1640" s="127">
        <v>49.74</v>
      </c>
      <c r="O1640" s="169">
        <v>0</v>
      </c>
      <c r="P1640" s="169">
        <v>6.15</v>
      </c>
      <c r="Q1640" s="127">
        <v>3.41</v>
      </c>
      <c r="R1640" s="128">
        <v>1470.04</v>
      </c>
      <c r="S1640" s="14">
        <v>1975.47</v>
      </c>
      <c r="T1640" s="14">
        <v>2254.13</v>
      </c>
      <c r="U1640" s="129">
        <v>2667.44</v>
      </c>
    </row>
    <row r="1641" spans="1:21" s="12" customFormat="1" x14ac:dyDescent="0.25">
      <c r="A1641" s="120" t="str">
        <f t="shared" si="67"/>
        <v>06.01.2016</v>
      </c>
      <c r="B1641" s="121">
        <f t="shared" si="67"/>
        <v>23</v>
      </c>
      <c r="C1641" s="120" t="s">
        <v>27</v>
      </c>
      <c r="D1641" s="122">
        <v>2412.84</v>
      </c>
      <c r="E1641" s="123">
        <v>2918.2700000000004</v>
      </c>
      <c r="F1641" s="123">
        <v>3196.9300000000003</v>
      </c>
      <c r="G1641" s="124">
        <v>3610.24</v>
      </c>
      <c r="H1641" s="125">
        <v>942.8</v>
      </c>
      <c r="I1641" s="161">
        <v>0</v>
      </c>
      <c r="J1641" s="161">
        <v>98.47</v>
      </c>
      <c r="K1641" s="126" t="s">
        <v>641</v>
      </c>
      <c r="L1641" s="164" t="s">
        <v>94</v>
      </c>
      <c r="M1641" s="165" t="s">
        <v>642</v>
      </c>
      <c r="N1641" s="127">
        <v>70.13</v>
      </c>
      <c r="O1641" s="169">
        <v>0</v>
      </c>
      <c r="P1641" s="169">
        <v>7.35</v>
      </c>
      <c r="Q1641" s="127">
        <v>3.41</v>
      </c>
      <c r="R1641" s="128">
        <v>1470.04</v>
      </c>
      <c r="S1641" s="14">
        <v>1975.47</v>
      </c>
      <c r="T1641" s="14">
        <v>2254.13</v>
      </c>
      <c r="U1641" s="129">
        <v>2667.44</v>
      </c>
    </row>
    <row r="1642" spans="1:21" s="12" customFormat="1" x14ac:dyDescent="0.25">
      <c r="A1642" s="120" t="str">
        <f t="shared" si="67"/>
        <v>07.01.2016</v>
      </c>
      <c r="B1642" s="121">
        <f t="shared" si="67"/>
        <v>0</v>
      </c>
      <c r="C1642" s="120" t="s">
        <v>27</v>
      </c>
      <c r="D1642" s="122">
        <v>2144.39</v>
      </c>
      <c r="E1642" s="123">
        <v>2649.82</v>
      </c>
      <c r="F1642" s="123">
        <v>2928.48</v>
      </c>
      <c r="G1642" s="124">
        <v>3341.79</v>
      </c>
      <c r="H1642" s="125">
        <v>674.35</v>
      </c>
      <c r="I1642" s="161">
        <v>96.97999999999999</v>
      </c>
      <c r="J1642" s="161">
        <v>0</v>
      </c>
      <c r="K1642" s="126" t="s">
        <v>645</v>
      </c>
      <c r="L1642" s="164" t="s">
        <v>646</v>
      </c>
      <c r="M1642" s="165" t="s">
        <v>94</v>
      </c>
      <c r="N1642" s="127">
        <v>50.09</v>
      </c>
      <c r="O1642" s="169">
        <v>7.24</v>
      </c>
      <c r="P1642" s="169">
        <v>0</v>
      </c>
      <c r="Q1642" s="127">
        <v>3.41</v>
      </c>
      <c r="R1642" s="128">
        <v>1470.04</v>
      </c>
      <c r="S1642" s="14">
        <v>1975.47</v>
      </c>
      <c r="T1642" s="14">
        <v>2254.13</v>
      </c>
      <c r="U1642" s="129">
        <v>2667.44</v>
      </c>
    </row>
    <row r="1643" spans="1:21" s="12" customFormat="1" x14ac:dyDescent="0.25">
      <c r="A1643" s="120" t="str">
        <f t="shared" si="67"/>
        <v>07.01.2016</v>
      </c>
      <c r="B1643" s="121">
        <f t="shared" si="67"/>
        <v>1</v>
      </c>
      <c r="C1643" s="120" t="s">
        <v>27</v>
      </c>
      <c r="D1643" s="122">
        <v>2092</v>
      </c>
      <c r="E1643" s="123">
        <v>2597.4299999999998</v>
      </c>
      <c r="F1643" s="123">
        <v>2876.09</v>
      </c>
      <c r="G1643" s="124">
        <v>3289.4</v>
      </c>
      <c r="H1643" s="125">
        <v>621.95999999999992</v>
      </c>
      <c r="I1643" s="161">
        <v>166.06</v>
      </c>
      <c r="J1643" s="161">
        <v>0</v>
      </c>
      <c r="K1643" s="126" t="s">
        <v>647</v>
      </c>
      <c r="L1643" s="164" t="s">
        <v>648</v>
      </c>
      <c r="M1643" s="165" t="s">
        <v>94</v>
      </c>
      <c r="N1643" s="127">
        <v>46.18</v>
      </c>
      <c r="O1643" s="169">
        <v>12.4</v>
      </c>
      <c r="P1643" s="169">
        <v>0</v>
      </c>
      <c r="Q1643" s="127">
        <v>3.41</v>
      </c>
      <c r="R1643" s="128">
        <v>1470.04</v>
      </c>
      <c r="S1643" s="14">
        <v>1975.47</v>
      </c>
      <c r="T1643" s="14">
        <v>2254.13</v>
      </c>
      <c r="U1643" s="129">
        <v>2667.44</v>
      </c>
    </row>
    <row r="1644" spans="1:21" s="12" customFormat="1" x14ac:dyDescent="0.25">
      <c r="A1644" s="120" t="str">
        <f t="shared" si="67"/>
        <v>07.01.2016</v>
      </c>
      <c r="B1644" s="121">
        <f t="shared" si="67"/>
        <v>2</v>
      </c>
      <c r="C1644" s="120" t="s">
        <v>27</v>
      </c>
      <c r="D1644" s="122">
        <v>2076.11</v>
      </c>
      <c r="E1644" s="123">
        <v>2581.54</v>
      </c>
      <c r="F1644" s="123">
        <v>2860.2000000000003</v>
      </c>
      <c r="G1644" s="124">
        <v>3273.51</v>
      </c>
      <c r="H1644" s="125">
        <v>606.06999999999994</v>
      </c>
      <c r="I1644" s="161">
        <v>610.48</v>
      </c>
      <c r="J1644" s="161">
        <v>0</v>
      </c>
      <c r="K1644" s="126" t="s">
        <v>650</v>
      </c>
      <c r="L1644" s="164" t="s">
        <v>651</v>
      </c>
      <c r="M1644" s="165" t="s">
        <v>94</v>
      </c>
      <c r="N1644" s="127">
        <v>44.99</v>
      </c>
      <c r="O1644" s="169">
        <v>45.58</v>
      </c>
      <c r="P1644" s="169">
        <v>0</v>
      </c>
      <c r="Q1644" s="127">
        <v>3.41</v>
      </c>
      <c r="R1644" s="128">
        <v>1470.04</v>
      </c>
      <c r="S1644" s="14">
        <v>1975.47</v>
      </c>
      <c r="T1644" s="14">
        <v>2254.13</v>
      </c>
      <c r="U1644" s="129">
        <v>2667.44</v>
      </c>
    </row>
    <row r="1645" spans="1:21" s="12" customFormat="1" x14ac:dyDescent="0.25">
      <c r="A1645" s="120" t="str">
        <f t="shared" si="67"/>
        <v>07.01.2016</v>
      </c>
      <c r="B1645" s="121">
        <f t="shared" si="67"/>
        <v>3</v>
      </c>
      <c r="C1645" s="120" t="s">
        <v>27</v>
      </c>
      <c r="D1645" s="122">
        <v>2080.61</v>
      </c>
      <c r="E1645" s="123">
        <v>2586.04</v>
      </c>
      <c r="F1645" s="123">
        <v>2864.7</v>
      </c>
      <c r="G1645" s="124">
        <v>3278.0099999999998</v>
      </c>
      <c r="H1645" s="125">
        <v>610.57000000000005</v>
      </c>
      <c r="I1645" s="161">
        <v>624.23</v>
      </c>
      <c r="J1645" s="161">
        <v>0</v>
      </c>
      <c r="K1645" s="126" t="s">
        <v>653</v>
      </c>
      <c r="L1645" s="164" t="s">
        <v>654</v>
      </c>
      <c r="M1645" s="165" t="s">
        <v>94</v>
      </c>
      <c r="N1645" s="127">
        <v>45.33</v>
      </c>
      <c r="O1645" s="169">
        <v>46.6</v>
      </c>
      <c r="P1645" s="169">
        <v>0</v>
      </c>
      <c r="Q1645" s="127">
        <v>3.41</v>
      </c>
      <c r="R1645" s="128">
        <v>1470.04</v>
      </c>
      <c r="S1645" s="14">
        <v>1975.47</v>
      </c>
      <c r="T1645" s="14">
        <v>2254.13</v>
      </c>
      <c r="U1645" s="129">
        <v>2667.44</v>
      </c>
    </row>
    <row r="1646" spans="1:21" s="12" customFormat="1" x14ac:dyDescent="0.25">
      <c r="A1646" s="120" t="str">
        <f t="shared" si="67"/>
        <v>07.01.2016</v>
      </c>
      <c r="B1646" s="121">
        <f t="shared" si="67"/>
        <v>4</v>
      </c>
      <c r="C1646" s="120" t="s">
        <v>27</v>
      </c>
      <c r="D1646" s="122">
        <v>2065.67</v>
      </c>
      <c r="E1646" s="123">
        <v>2571.1000000000004</v>
      </c>
      <c r="F1646" s="123">
        <v>2849.76</v>
      </c>
      <c r="G1646" s="124">
        <v>3263.0699999999997</v>
      </c>
      <c r="H1646" s="125">
        <v>595.63</v>
      </c>
      <c r="I1646" s="161">
        <v>799.26</v>
      </c>
      <c r="J1646" s="161">
        <v>0</v>
      </c>
      <c r="K1646" s="126" t="s">
        <v>655</v>
      </c>
      <c r="L1646" s="164" t="s">
        <v>656</v>
      </c>
      <c r="M1646" s="165" t="s">
        <v>94</v>
      </c>
      <c r="N1646" s="127">
        <v>44.21</v>
      </c>
      <c r="O1646" s="169">
        <v>59.67</v>
      </c>
      <c r="P1646" s="169">
        <v>0</v>
      </c>
      <c r="Q1646" s="127">
        <v>3.41</v>
      </c>
      <c r="R1646" s="128">
        <v>1470.04</v>
      </c>
      <c r="S1646" s="14">
        <v>1975.47</v>
      </c>
      <c r="T1646" s="14">
        <v>2254.13</v>
      </c>
      <c r="U1646" s="129">
        <v>2667.44</v>
      </c>
    </row>
    <row r="1647" spans="1:21" s="12" customFormat="1" x14ac:dyDescent="0.25">
      <c r="A1647" s="120" t="str">
        <f t="shared" si="67"/>
        <v>07.01.2016</v>
      </c>
      <c r="B1647" s="121">
        <f t="shared" si="67"/>
        <v>5</v>
      </c>
      <c r="C1647" s="120" t="s">
        <v>27</v>
      </c>
      <c r="D1647" s="122">
        <v>2073.33</v>
      </c>
      <c r="E1647" s="123">
        <v>2578.7600000000002</v>
      </c>
      <c r="F1647" s="123">
        <v>2857.42</v>
      </c>
      <c r="G1647" s="124">
        <v>3270.73</v>
      </c>
      <c r="H1647" s="125">
        <v>603.29</v>
      </c>
      <c r="I1647" s="161">
        <v>769.47</v>
      </c>
      <c r="J1647" s="161">
        <v>0</v>
      </c>
      <c r="K1647" s="126" t="s">
        <v>657</v>
      </c>
      <c r="L1647" s="164" t="s">
        <v>658</v>
      </c>
      <c r="M1647" s="165" t="s">
        <v>94</v>
      </c>
      <c r="N1647" s="127">
        <v>44.79</v>
      </c>
      <c r="O1647" s="169">
        <v>57.45</v>
      </c>
      <c r="P1647" s="169">
        <v>0</v>
      </c>
      <c r="Q1647" s="127">
        <v>3.41</v>
      </c>
      <c r="R1647" s="128">
        <v>1470.04</v>
      </c>
      <c r="S1647" s="14">
        <v>1975.47</v>
      </c>
      <c r="T1647" s="14">
        <v>2254.13</v>
      </c>
      <c r="U1647" s="129">
        <v>2667.44</v>
      </c>
    </row>
    <row r="1648" spans="1:21" s="12" customFormat="1" x14ac:dyDescent="0.25">
      <c r="A1648" s="120" t="str">
        <f t="shared" si="67"/>
        <v>07.01.2016</v>
      </c>
      <c r="B1648" s="121">
        <f t="shared" si="67"/>
        <v>6</v>
      </c>
      <c r="C1648" s="120" t="s">
        <v>27</v>
      </c>
      <c r="D1648" s="122">
        <v>2090.5699999999997</v>
      </c>
      <c r="E1648" s="123">
        <v>2596</v>
      </c>
      <c r="F1648" s="123">
        <v>2874.66</v>
      </c>
      <c r="G1648" s="124">
        <v>3287.9700000000003</v>
      </c>
      <c r="H1648" s="125">
        <v>620.53</v>
      </c>
      <c r="I1648" s="161">
        <v>334.71000000000004</v>
      </c>
      <c r="J1648" s="161">
        <v>0</v>
      </c>
      <c r="K1648" s="126" t="s">
        <v>660</v>
      </c>
      <c r="L1648" s="164" t="s">
        <v>661</v>
      </c>
      <c r="M1648" s="165" t="s">
        <v>94</v>
      </c>
      <c r="N1648" s="127">
        <v>46.07</v>
      </c>
      <c r="O1648" s="169">
        <v>24.99</v>
      </c>
      <c r="P1648" s="169">
        <v>0</v>
      </c>
      <c r="Q1648" s="127">
        <v>3.41</v>
      </c>
      <c r="R1648" s="128">
        <v>1470.04</v>
      </c>
      <c r="S1648" s="14">
        <v>1975.47</v>
      </c>
      <c r="T1648" s="14">
        <v>2254.13</v>
      </c>
      <c r="U1648" s="129">
        <v>2667.44</v>
      </c>
    </row>
    <row r="1649" spans="1:21" s="12" customFormat="1" x14ac:dyDescent="0.25">
      <c r="A1649" s="120" t="str">
        <f t="shared" si="67"/>
        <v>07.01.2016</v>
      </c>
      <c r="B1649" s="121">
        <f t="shared" si="67"/>
        <v>7</v>
      </c>
      <c r="C1649" s="120" t="s">
        <v>27</v>
      </c>
      <c r="D1649" s="122">
        <v>2129.7399999999998</v>
      </c>
      <c r="E1649" s="123">
        <v>2635.17</v>
      </c>
      <c r="F1649" s="123">
        <v>2913.83</v>
      </c>
      <c r="G1649" s="124">
        <v>3327.14</v>
      </c>
      <c r="H1649" s="125">
        <v>659.69999999999993</v>
      </c>
      <c r="I1649" s="161">
        <v>48.519999999999996</v>
      </c>
      <c r="J1649" s="161">
        <v>0</v>
      </c>
      <c r="K1649" s="126" t="s">
        <v>663</v>
      </c>
      <c r="L1649" s="164" t="s">
        <v>664</v>
      </c>
      <c r="M1649" s="165" t="s">
        <v>94</v>
      </c>
      <c r="N1649" s="127">
        <v>49</v>
      </c>
      <c r="O1649" s="169">
        <v>3.62</v>
      </c>
      <c r="P1649" s="169">
        <v>0</v>
      </c>
      <c r="Q1649" s="127">
        <v>3.41</v>
      </c>
      <c r="R1649" s="128">
        <v>1470.04</v>
      </c>
      <c r="S1649" s="14">
        <v>1975.47</v>
      </c>
      <c r="T1649" s="14">
        <v>2254.13</v>
      </c>
      <c r="U1649" s="129">
        <v>2667.44</v>
      </c>
    </row>
    <row r="1650" spans="1:21" s="12" customFormat="1" x14ac:dyDescent="0.25">
      <c r="A1650" s="120" t="str">
        <f t="shared" ref="A1650:B1665" si="68">A906</f>
        <v>07.01.2016</v>
      </c>
      <c r="B1650" s="121">
        <f t="shared" si="68"/>
        <v>8</v>
      </c>
      <c r="C1650" s="120" t="s">
        <v>27</v>
      </c>
      <c r="D1650" s="122">
        <v>2217.9</v>
      </c>
      <c r="E1650" s="123">
        <v>2723.33</v>
      </c>
      <c r="F1650" s="123">
        <v>3001.99</v>
      </c>
      <c r="G1650" s="124">
        <v>3415.2999999999997</v>
      </c>
      <c r="H1650" s="125">
        <v>747.86</v>
      </c>
      <c r="I1650" s="161">
        <v>245.2</v>
      </c>
      <c r="J1650" s="161">
        <v>0</v>
      </c>
      <c r="K1650" s="126" t="s">
        <v>666</v>
      </c>
      <c r="L1650" s="164" t="s">
        <v>667</v>
      </c>
      <c r="M1650" s="165" t="s">
        <v>94</v>
      </c>
      <c r="N1650" s="127">
        <v>55.58</v>
      </c>
      <c r="O1650" s="169">
        <v>18.309999999999999</v>
      </c>
      <c r="P1650" s="169">
        <v>0</v>
      </c>
      <c r="Q1650" s="127">
        <v>3.41</v>
      </c>
      <c r="R1650" s="128">
        <v>1470.04</v>
      </c>
      <c r="S1650" s="14">
        <v>1975.47</v>
      </c>
      <c r="T1650" s="14">
        <v>2254.13</v>
      </c>
      <c r="U1650" s="129">
        <v>2667.44</v>
      </c>
    </row>
    <row r="1651" spans="1:21" s="12" customFormat="1" x14ac:dyDescent="0.25">
      <c r="A1651" s="120" t="str">
        <f t="shared" si="68"/>
        <v>07.01.2016</v>
      </c>
      <c r="B1651" s="121">
        <f t="shared" si="68"/>
        <v>9</v>
      </c>
      <c r="C1651" s="120" t="s">
        <v>27</v>
      </c>
      <c r="D1651" s="122">
        <v>2303.4700000000003</v>
      </c>
      <c r="E1651" s="123">
        <v>2808.8999999999996</v>
      </c>
      <c r="F1651" s="123">
        <v>3087.5600000000004</v>
      </c>
      <c r="G1651" s="124">
        <v>3500.87</v>
      </c>
      <c r="H1651" s="125">
        <v>833.43</v>
      </c>
      <c r="I1651" s="161">
        <v>33.619999999999997</v>
      </c>
      <c r="J1651" s="161">
        <v>0</v>
      </c>
      <c r="K1651" s="126" t="s">
        <v>669</v>
      </c>
      <c r="L1651" s="164" t="s">
        <v>670</v>
      </c>
      <c r="M1651" s="165" t="s">
        <v>94</v>
      </c>
      <c r="N1651" s="127">
        <v>61.97</v>
      </c>
      <c r="O1651" s="169">
        <v>2.5099999999999998</v>
      </c>
      <c r="P1651" s="169">
        <v>0</v>
      </c>
      <c r="Q1651" s="127">
        <v>3.41</v>
      </c>
      <c r="R1651" s="128">
        <v>1470.04</v>
      </c>
      <c r="S1651" s="14">
        <v>1975.47</v>
      </c>
      <c r="T1651" s="14">
        <v>2254.13</v>
      </c>
      <c r="U1651" s="129">
        <v>2667.44</v>
      </c>
    </row>
    <row r="1652" spans="1:21" s="12" customFormat="1" x14ac:dyDescent="0.25">
      <c r="A1652" s="120" t="str">
        <f t="shared" si="68"/>
        <v>07.01.2016</v>
      </c>
      <c r="B1652" s="121">
        <f t="shared" si="68"/>
        <v>10</v>
      </c>
      <c r="C1652" s="120" t="s">
        <v>27</v>
      </c>
      <c r="D1652" s="122">
        <v>2333.21</v>
      </c>
      <c r="E1652" s="123">
        <v>2838.64</v>
      </c>
      <c r="F1652" s="123">
        <v>3117.3</v>
      </c>
      <c r="G1652" s="124">
        <v>3530.61</v>
      </c>
      <c r="H1652" s="125">
        <v>863.17</v>
      </c>
      <c r="I1652" s="161">
        <v>0</v>
      </c>
      <c r="J1652" s="161">
        <v>407.74</v>
      </c>
      <c r="K1652" s="126" t="s">
        <v>672</v>
      </c>
      <c r="L1652" s="164" t="s">
        <v>94</v>
      </c>
      <c r="M1652" s="165" t="s">
        <v>673</v>
      </c>
      <c r="N1652" s="127">
        <v>64.19</v>
      </c>
      <c r="O1652" s="169">
        <v>0</v>
      </c>
      <c r="P1652" s="169">
        <v>30.44</v>
      </c>
      <c r="Q1652" s="127">
        <v>3.41</v>
      </c>
      <c r="R1652" s="128">
        <v>1470.04</v>
      </c>
      <c r="S1652" s="14">
        <v>1975.47</v>
      </c>
      <c r="T1652" s="14">
        <v>2254.13</v>
      </c>
      <c r="U1652" s="129">
        <v>2667.44</v>
      </c>
    </row>
    <row r="1653" spans="1:21" s="12" customFormat="1" x14ac:dyDescent="0.25">
      <c r="A1653" s="120" t="str">
        <f t="shared" si="68"/>
        <v>07.01.2016</v>
      </c>
      <c r="B1653" s="121">
        <f t="shared" si="68"/>
        <v>11</v>
      </c>
      <c r="C1653" s="120" t="s">
        <v>27</v>
      </c>
      <c r="D1653" s="122">
        <v>2130.2200000000003</v>
      </c>
      <c r="E1653" s="123">
        <v>2635.65</v>
      </c>
      <c r="F1653" s="123">
        <v>2914.3100000000004</v>
      </c>
      <c r="G1653" s="124">
        <v>3327.62</v>
      </c>
      <c r="H1653" s="125">
        <v>660.18</v>
      </c>
      <c r="I1653" s="161">
        <v>0</v>
      </c>
      <c r="J1653" s="161">
        <v>38.019999999999996</v>
      </c>
      <c r="K1653" s="126" t="s">
        <v>675</v>
      </c>
      <c r="L1653" s="164" t="s">
        <v>94</v>
      </c>
      <c r="M1653" s="165" t="s">
        <v>676</v>
      </c>
      <c r="N1653" s="127">
        <v>49.03</v>
      </c>
      <c r="O1653" s="169">
        <v>0</v>
      </c>
      <c r="P1653" s="169">
        <v>2.84</v>
      </c>
      <c r="Q1653" s="127">
        <v>3.41</v>
      </c>
      <c r="R1653" s="128">
        <v>1470.04</v>
      </c>
      <c r="S1653" s="14">
        <v>1975.47</v>
      </c>
      <c r="T1653" s="14">
        <v>2254.13</v>
      </c>
      <c r="U1653" s="129">
        <v>2667.44</v>
      </c>
    </row>
    <row r="1654" spans="1:21" s="12" customFormat="1" x14ac:dyDescent="0.25">
      <c r="A1654" s="120" t="str">
        <f t="shared" si="68"/>
        <v>07.01.2016</v>
      </c>
      <c r="B1654" s="121">
        <f t="shared" si="68"/>
        <v>12</v>
      </c>
      <c r="C1654" s="120" t="s">
        <v>27</v>
      </c>
      <c r="D1654" s="122">
        <v>2154.2799999999997</v>
      </c>
      <c r="E1654" s="123">
        <v>2659.71</v>
      </c>
      <c r="F1654" s="123">
        <v>2938.37</v>
      </c>
      <c r="G1654" s="124">
        <v>3351.68</v>
      </c>
      <c r="H1654" s="125">
        <v>684.24</v>
      </c>
      <c r="I1654" s="161">
        <v>0</v>
      </c>
      <c r="J1654" s="161">
        <v>20.11</v>
      </c>
      <c r="K1654" s="126" t="s">
        <v>677</v>
      </c>
      <c r="L1654" s="164" t="s">
        <v>94</v>
      </c>
      <c r="M1654" s="165" t="s">
        <v>678</v>
      </c>
      <c r="N1654" s="127">
        <v>50.83</v>
      </c>
      <c r="O1654" s="169">
        <v>0</v>
      </c>
      <c r="P1654" s="169">
        <v>1.5</v>
      </c>
      <c r="Q1654" s="127">
        <v>3.41</v>
      </c>
      <c r="R1654" s="128">
        <v>1470.04</v>
      </c>
      <c r="S1654" s="14">
        <v>1975.47</v>
      </c>
      <c r="T1654" s="14">
        <v>2254.13</v>
      </c>
      <c r="U1654" s="129">
        <v>2667.44</v>
      </c>
    </row>
    <row r="1655" spans="1:21" s="12" customFormat="1" x14ac:dyDescent="0.25">
      <c r="A1655" s="120" t="str">
        <f t="shared" si="68"/>
        <v>07.01.2016</v>
      </c>
      <c r="B1655" s="121">
        <f t="shared" si="68"/>
        <v>13</v>
      </c>
      <c r="C1655" s="120" t="s">
        <v>27</v>
      </c>
      <c r="D1655" s="122">
        <v>2175.13</v>
      </c>
      <c r="E1655" s="123">
        <v>2680.56</v>
      </c>
      <c r="F1655" s="123">
        <v>2959.2200000000003</v>
      </c>
      <c r="G1655" s="124">
        <v>3372.53</v>
      </c>
      <c r="H1655" s="125">
        <v>705.08999999999992</v>
      </c>
      <c r="I1655" s="161">
        <v>0</v>
      </c>
      <c r="J1655" s="161">
        <v>490.90999999999997</v>
      </c>
      <c r="K1655" s="126" t="s">
        <v>680</v>
      </c>
      <c r="L1655" s="164" t="s">
        <v>94</v>
      </c>
      <c r="M1655" s="165" t="s">
        <v>681</v>
      </c>
      <c r="N1655" s="127">
        <v>52.39</v>
      </c>
      <c r="O1655" s="169">
        <v>0</v>
      </c>
      <c r="P1655" s="169">
        <v>36.65</v>
      </c>
      <c r="Q1655" s="127">
        <v>3.41</v>
      </c>
      <c r="R1655" s="128">
        <v>1470.04</v>
      </c>
      <c r="S1655" s="14">
        <v>1975.47</v>
      </c>
      <c r="T1655" s="14">
        <v>2254.13</v>
      </c>
      <c r="U1655" s="129">
        <v>2667.44</v>
      </c>
    </row>
    <row r="1656" spans="1:21" s="12" customFormat="1" x14ac:dyDescent="0.25">
      <c r="A1656" s="120" t="str">
        <f t="shared" si="68"/>
        <v>07.01.2016</v>
      </c>
      <c r="B1656" s="121">
        <f t="shared" si="68"/>
        <v>14</v>
      </c>
      <c r="C1656" s="120" t="s">
        <v>27</v>
      </c>
      <c r="D1656" s="122">
        <v>2175.13</v>
      </c>
      <c r="E1656" s="123">
        <v>2680.56</v>
      </c>
      <c r="F1656" s="123">
        <v>2959.2200000000003</v>
      </c>
      <c r="G1656" s="124">
        <v>3372.53</v>
      </c>
      <c r="H1656" s="125">
        <v>705.08999999999992</v>
      </c>
      <c r="I1656" s="161">
        <v>0</v>
      </c>
      <c r="J1656" s="161">
        <v>41.09</v>
      </c>
      <c r="K1656" s="126" t="s">
        <v>680</v>
      </c>
      <c r="L1656" s="164" t="s">
        <v>94</v>
      </c>
      <c r="M1656" s="165" t="s">
        <v>683</v>
      </c>
      <c r="N1656" s="127">
        <v>52.39</v>
      </c>
      <c r="O1656" s="169">
        <v>0</v>
      </c>
      <c r="P1656" s="169">
        <v>3.07</v>
      </c>
      <c r="Q1656" s="127">
        <v>3.41</v>
      </c>
      <c r="R1656" s="128">
        <v>1470.04</v>
      </c>
      <c r="S1656" s="14">
        <v>1975.47</v>
      </c>
      <c r="T1656" s="14">
        <v>2254.13</v>
      </c>
      <c r="U1656" s="129">
        <v>2667.44</v>
      </c>
    </row>
    <row r="1657" spans="1:21" s="12" customFormat="1" x14ac:dyDescent="0.25">
      <c r="A1657" s="120" t="str">
        <f t="shared" si="68"/>
        <v>07.01.2016</v>
      </c>
      <c r="B1657" s="121">
        <f t="shared" si="68"/>
        <v>15</v>
      </c>
      <c r="C1657" s="120" t="s">
        <v>27</v>
      </c>
      <c r="D1657" s="122">
        <v>2186.56</v>
      </c>
      <c r="E1657" s="123">
        <v>2691.9900000000002</v>
      </c>
      <c r="F1657" s="123">
        <v>2970.65</v>
      </c>
      <c r="G1657" s="124">
        <v>3383.96</v>
      </c>
      <c r="H1657" s="125">
        <v>716.52</v>
      </c>
      <c r="I1657" s="161">
        <v>67.34</v>
      </c>
      <c r="J1657" s="161">
        <v>0</v>
      </c>
      <c r="K1657" s="126" t="s">
        <v>684</v>
      </c>
      <c r="L1657" s="164" t="s">
        <v>685</v>
      </c>
      <c r="M1657" s="165" t="s">
        <v>94</v>
      </c>
      <c r="N1657" s="127">
        <v>53.24</v>
      </c>
      <c r="O1657" s="169">
        <v>5.03</v>
      </c>
      <c r="P1657" s="169">
        <v>0</v>
      </c>
      <c r="Q1657" s="127">
        <v>3.41</v>
      </c>
      <c r="R1657" s="128">
        <v>1470.04</v>
      </c>
      <c r="S1657" s="14">
        <v>1975.47</v>
      </c>
      <c r="T1657" s="14">
        <v>2254.13</v>
      </c>
      <c r="U1657" s="129">
        <v>2667.44</v>
      </c>
    </row>
    <row r="1658" spans="1:21" s="12" customFormat="1" x14ac:dyDescent="0.25">
      <c r="A1658" s="120" t="str">
        <f t="shared" si="68"/>
        <v>07.01.2016</v>
      </c>
      <c r="B1658" s="121">
        <f t="shared" si="68"/>
        <v>16</v>
      </c>
      <c r="C1658" s="120" t="s">
        <v>27</v>
      </c>
      <c r="D1658" s="122">
        <v>2087.3199999999997</v>
      </c>
      <c r="E1658" s="123">
        <v>2592.75</v>
      </c>
      <c r="F1658" s="123">
        <v>2871.41</v>
      </c>
      <c r="G1658" s="124">
        <v>3284.72</v>
      </c>
      <c r="H1658" s="125">
        <v>617.28</v>
      </c>
      <c r="I1658" s="161">
        <v>0</v>
      </c>
      <c r="J1658" s="161">
        <v>50.419999999999995</v>
      </c>
      <c r="K1658" s="126" t="s">
        <v>687</v>
      </c>
      <c r="L1658" s="164" t="s">
        <v>94</v>
      </c>
      <c r="M1658" s="165" t="s">
        <v>688</v>
      </c>
      <c r="N1658" s="127">
        <v>45.83</v>
      </c>
      <c r="O1658" s="169">
        <v>0</v>
      </c>
      <c r="P1658" s="169">
        <v>3.76</v>
      </c>
      <c r="Q1658" s="127">
        <v>3.41</v>
      </c>
      <c r="R1658" s="128">
        <v>1470.04</v>
      </c>
      <c r="S1658" s="14">
        <v>1975.47</v>
      </c>
      <c r="T1658" s="14">
        <v>2254.13</v>
      </c>
      <c r="U1658" s="129">
        <v>2667.44</v>
      </c>
    </row>
    <row r="1659" spans="1:21" s="12" customFormat="1" x14ac:dyDescent="0.25">
      <c r="A1659" s="120" t="str">
        <f t="shared" si="68"/>
        <v>07.01.2016</v>
      </c>
      <c r="B1659" s="121">
        <f t="shared" si="68"/>
        <v>17</v>
      </c>
      <c r="C1659" s="120" t="s">
        <v>27</v>
      </c>
      <c r="D1659" s="122">
        <v>2207.16</v>
      </c>
      <c r="E1659" s="123">
        <v>2712.59</v>
      </c>
      <c r="F1659" s="123">
        <v>2991.25</v>
      </c>
      <c r="G1659" s="124">
        <v>3404.56</v>
      </c>
      <c r="H1659" s="125">
        <v>737.11999999999989</v>
      </c>
      <c r="I1659" s="161">
        <v>60.35</v>
      </c>
      <c r="J1659" s="161">
        <v>0.01</v>
      </c>
      <c r="K1659" s="126" t="s">
        <v>690</v>
      </c>
      <c r="L1659" s="164" t="s">
        <v>691</v>
      </c>
      <c r="M1659" s="165" t="s">
        <v>95</v>
      </c>
      <c r="N1659" s="127">
        <v>54.78</v>
      </c>
      <c r="O1659" s="169">
        <v>4.51</v>
      </c>
      <c r="P1659" s="169">
        <v>0</v>
      </c>
      <c r="Q1659" s="127">
        <v>3.41</v>
      </c>
      <c r="R1659" s="128">
        <v>1470.04</v>
      </c>
      <c r="S1659" s="14">
        <v>1975.47</v>
      </c>
      <c r="T1659" s="14">
        <v>2254.13</v>
      </c>
      <c r="U1659" s="129">
        <v>2667.44</v>
      </c>
    </row>
    <row r="1660" spans="1:21" s="12" customFormat="1" x14ac:dyDescent="0.25">
      <c r="A1660" s="120" t="str">
        <f t="shared" si="68"/>
        <v>07.01.2016</v>
      </c>
      <c r="B1660" s="121">
        <f t="shared" si="68"/>
        <v>18</v>
      </c>
      <c r="C1660" s="120" t="s">
        <v>27</v>
      </c>
      <c r="D1660" s="122">
        <v>2227.14</v>
      </c>
      <c r="E1660" s="123">
        <v>2732.57</v>
      </c>
      <c r="F1660" s="123">
        <v>3011.23</v>
      </c>
      <c r="G1660" s="124">
        <v>3424.54</v>
      </c>
      <c r="H1660" s="125">
        <v>757.09999999999991</v>
      </c>
      <c r="I1660" s="161">
        <v>0.15000000000000002</v>
      </c>
      <c r="J1660" s="161">
        <v>0.79</v>
      </c>
      <c r="K1660" s="126" t="s">
        <v>693</v>
      </c>
      <c r="L1660" s="164" t="s">
        <v>694</v>
      </c>
      <c r="M1660" s="165" t="s">
        <v>695</v>
      </c>
      <c r="N1660" s="127">
        <v>56.27</v>
      </c>
      <c r="O1660" s="169">
        <v>0.01</v>
      </c>
      <c r="P1660" s="169">
        <v>0.06</v>
      </c>
      <c r="Q1660" s="127">
        <v>3.41</v>
      </c>
      <c r="R1660" s="128">
        <v>1470.04</v>
      </c>
      <c r="S1660" s="14">
        <v>1975.47</v>
      </c>
      <c r="T1660" s="14">
        <v>2254.13</v>
      </c>
      <c r="U1660" s="129">
        <v>2667.44</v>
      </c>
    </row>
    <row r="1661" spans="1:21" s="12" customFormat="1" x14ac:dyDescent="0.25">
      <c r="A1661" s="120" t="str">
        <f t="shared" si="68"/>
        <v>07.01.2016</v>
      </c>
      <c r="B1661" s="121">
        <f t="shared" si="68"/>
        <v>19</v>
      </c>
      <c r="C1661" s="120" t="s">
        <v>27</v>
      </c>
      <c r="D1661" s="122">
        <v>2223.0299999999997</v>
      </c>
      <c r="E1661" s="123">
        <v>2728.46</v>
      </c>
      <c r="F1661" s="123">
        <v>3007.12</v>
      </c>
      <c r="G1661" s="124">
        <v>3420.43</v>
      </c>
      <c r="H1661" s="125">
        <v>752.99</v>
      </c>
      <c r="I1661" s="161">
        <v>0</v>
      </c>
      <c r="J1661" s="161">
        <v>31.599999999999998</v>
      </c>
      <c r="K1661" s="126" t="s">
        <v>697</v>
      </c>
      <c r="L1661" s="164" t="s">
        <v>94</v>
      </c>
      <c r="M1661" s="165" t="s">
        <v>698</v>
      </c>
      <c r="N1661" s="127">
        <v>55.96</v>
      </c>
      <c r="O1661" s="169">
        <v>0</v>
      </c>
      <c r="P1661" s="169">
        <v>2.36</v>
      </c>
      <c r="Q1661" s="127">
        <v>3.41</v>
      </c>
      <c r="R1661" s="128">
        <v>1470.04</v>
      </c>
      <c r="S1661" s="14">
        <v>1975.47</v>
      </c>
      <c r="T1661" s="14">
        <v>2254.13</v>
      </c>
      <c r="U1661" s="129">
        <v>2667.44</v>
      </c>
    </row>
    <row r="1662" spans="1:21" s="12" customFormat="1" x14ac:dyDescent="0.25">
      <c r="A1662" s="120" t="str">
        <f t="shared" si="68"/>
        <v>07.01.2016</v>
      </c>
      <c r="B1662" s="121">
        <f t="shared" si="68"/>
        <v>20</v>
      </c>
      <c r="C1662" s="120" t="s">
        <v>27</v>
      </c>
      <c r="D1662" s="122">
        <v>2168.0699999999997</v>
      </c>
      <c r="E1662" s="123">
        <v>2673.5</v>
      </c>
      <c r="F1662" s="123">
        <v>2952.16</v>
      </c>
      <c r="G1662" s="124">
        <v>3365.4700000000003</v>
      </c>
      <c r="H1662" s="125">
        <v>698.03</v>
      </c>
      <c r="I1662" s="161">
        <v>0</v>
      </c>
      <c r="J1662" s="161">
        <v>749.79</v>
      </c>
      <c r="K1662" s="126" t="s">
        <v>700</v>
      </c>
      <c r="L1662" s="164" t="s">
        <v>94</v>
      </c>
      <c r="M1662" s="165" t="s">
        <v>701</v>
      </c>
      <c r="N1662" s="127">
        <v>51.86</v>
      </c>
      <c r="O1662" s="169">
        <v>0</v>
      </c>
      <c r="P1662" s="169">
        <v>55.98</v>
      </c>
      <c r="Q1662" s="127">
        <v>3.41</v>
      </c>
      <c r="R1662" s="128">
        <v>1470.04</v>
      </c>
      <c r="S1662" s="14">
        <v>1975.47</v>
      </c>
      <c r="T1662" s="14">
        <v>2254.13</v>
      </c>
      <c r="U1662" s="129">
        <v>2667.44</v>
      </c>
    </row>
    <row r="1663" spans="1:21" s="12" customFormat="1" x14ac:dyDescent="0.25">
      <c r="A1663" s="120" t="str">
        <f t="shared" si="68"/>
        <v>07.01.2016</v>
      </c>
      <c r="B1663" s="121">
        <f t="shared" si="68"/>
        <v>21</v>
      </c>
      <c r="C1663" s="120" t="s">
        <v>27</v>
      </c>
      <c r="D1663" s="122">
        <v>2113.7399999999998</v>
      </c>
      <c r="E1663" s="123">
        <v>2619.17</v>
      </c>
      <c r="F1663" s="123">
        <v>2897.83</v>
      </c>
      <c r="G1663" s="124">
        <v>3311.1400000000003</v>
      </c>
      <c r="H1663" s="125">
        <v>643.69999999999993</v>
      </c>
      <c r="I1663" s="161">
        <v>0</v>
      </c>
      <c r="J1663" s="161">
        <v>109.24</v>
      </c>
      <c r="K1663" s="126" t="s">
        <v>703</v>
      </c>
      <c r="L1663" s="164" t="s">
        <v>94</v>
      </c>
      <c r="M1663" s="165" t="s">
        <v>704</v>
      </c>
      <c r="N1663" s="127">
        <v>47.8</v>
      </c>
      <c r="O1663" s="169">
        <v>0</v>
      </c>
      <c r="P1663" s="169">
        <v>8.16</v>
      </c>
      <c r="Q1663" s="127">
        <v>3.41</v>
      </c>
      <c r="R1663" s="128">
        <v>1470.04</v>
      </c>
      <c r="S1663" s="14">
        <v>1975.47</v>
      </c>
      <c r="T1663" s="14">
        <v>2254.13</v>
      </c>
      <c r="U1663" s="129">
        <v>2667.44</v>
      </c>
    </row>
    <row r="1664" spans="1:21" s="12" customFormat="1" x14ac:dyDescent="0.25">
      <c r="A1664" s="120" t="str">
        <f t="shared" si="68"/>
        <v>07.01.2016</v>
      </c>
      <c r="B1664" s="121">
        <f t="shared" si="68"/>
        <v>22</v>
      </c>
      <c r="C1664" s="120" t="s">
        <v>27</v>
      </c>
      <c r="D1664" s="122">
        <v>2068.0299999999997</v>
      </c>
      <c r="E1664" s="123">
        <v>2573.46</v>
      </c>
      <c r="F1664" s="123">
        <v>2852.1200000000003</v>
      </c>
      <c r="G1664" s="124">
        <v>3265.4300000000003</v>
      </c>
      <c r="H1664" s="125">
        <v>597.99</v>
      </c>
      <c r="I1664" s="161">
        <v>0</v>
      </c>
      <c r="J1664" s="161">
        <v>212.17000000000002</v>
      </c>
      <c r="K1664" s="126" t="s">
        <v>705</v>
      </c>
      <c r="L1664" s="164" t="s">
        <v>94</v>
      </c>
      <c r="M1664" s="165" t="s">
        <v>706</v>
      </c>
      <c r="N1664" s="127">
        <v>44.39</v>
      </c>
      <c r="O1664" s="169">
        <v>0</v>
      </c>
      <c r="P1664" s="169">
        <v>15.84</v>
      </c>
      <c r="Q1664" s="127">
        <v>3.41</v>
      </c>
      <c r="R1664" s="128">
        <v>1470.04</v>
      </c>
      <c r="S1664" s="14">
        <v>1975.47</v>
      </c>
      <c r="T1664" s="14">
        <v>2254.13</v>
      </c>
      <c r="U1664" s="129">
        <v>2667.44</v>
      </c>
    </row>
    <row r="1665" spans="1:21" s="12" customFormat="1" x14ac:dyDescent="0.25">
      <c r="A1665" s="120" t="str">
        <f t="shared" si="68"/>
        <v>07.01.2016</v>
      </c>
      <c r="B1665" s="121">
        <f t="shared" si="68"/>
        <v>23</v>
      </c>
      <c r="C1665" s="120" t="s">
        <v>27</v>
      </c>
      <c r="D1665" s="122">
        <v>2280.75</v>
      </c>
      <c r="E1665" s="123">
        <v>2786.1800000000003</v>
      </c>
      <c r="F1665" s="123">
        <v>3064.84</v>
      </c>
      <c r="G1665" s="124">
        <v>3478.1499999999996</v>
      </c>
      <c r="H1665" s="125">
        <v>810.70999999999992</v>
      </c>
      <c r="I1665" s="161">
        <v>0</v>
      </c>
      <c r="J1665" s="161">
        <v>192.84</v>
      </c>
      <c r="K1665" s="126" t="s">
        <v>708</v>
      </c>
      <c r="L1665" s="164" t="s">
        <v>94</v>
      </c>
      <c r="M1665" s="165" t="s">
        <v>709</v>
      </c>
      <c r="N1665" s="127">
        <v>60.27</v>
      </c>
      <c r="O1665" s="169">
        <v>0</v>
      </c>
      <c r="P1665" s="169">
        <v>14.4</v>
      </c>
      <c r="Q1665" s="127">
        <v>3.41</v>
      </c>
      <c r="R1665" s="128">
        <v>1470.04</v>
      </c>
      <c r="S1665" s="14">
        <v>1975.47</v>
      </c>
      <c r="T1665" s="14">
        <v>2254.13</v>
      </c>
      <c r="U1665" s="129">
        <v>2667.44</v>
      </c>
    </row>
    <row r="1666" spans="1:21" s="12" customFormat="1" x14ac:dyDescent="0.25">
      <c r="A1666" s="120" t="str">
        <f t="shared" ref="A1666:B1681" si="69">A922</f>
        <v>08.01.2016</v>
      </c>
      <c r="B1666" s="121">
        <f t="shared" si="69"/>
        <v>0</v>
      </c>
      <c r="C1666" s="120" t="s">
        <v>27</v>
      </c>
      <c r="D1666" s="122">
        <v>2108.25</v>
      </c>
      <c r="E1666" s="123">
        <v>2613.6799999999998</v>
      </c>
      <c r="F1666" s="123">
        <v>2892.34</v>
      </c>
      <c r="G1666" s="124">
        <v>3305.65</v>
      </c>
      <c r="H1666" s="125">
        <v>638.20999999999992</v>
      </c>
      <c r="I1666" s="161">
        <v>109.59</v>
      </c>
      <c r="J1666" s="161">
        <v>0</v>
      </c>
      <c r="K1666" s="126" t="s">
        <v>712</v>
      </c>
      <c r="L1666" s="164" t="s">
        <v>713</v>
      </c>
      <c r="M1666" s="165" t="s">
        <v>94</v>
      </c>
      <c r="N1666" s="127">
        <v>47.39</v>
      </c>
      <c r="O1666" s="169">
        <v>8.18</v>
      </c>
      <c r="P1666" s="169">
        <v>0</v>
      </c>
      <c r="Q1666" s="127">
        <v>3.41</v>
      </c>
      <c r="R1666" s="128">
        <v>1470.04</v>
      </c>
      <c r="S1666" s="14">
        <v>1975.47</v>
      </c>
      <c r="T1666" s="14">
        <v>2254.13</v>
      </c>
      <c r="U1666" s="129">
        <v>2667.44</v>
      </c>
    </row>
    <row r="1667" spans="1:21" s="12" customFormat="1" x14ac:dyDescent="0.25">
      <c r="A1667" s="120" t="str">
        <f t="shared" si="69"/>
        <v>08.01.2016</v>
      </c>
      <c r="B1667" s="121">
        <f t="shared" si="69"/>
        <v>1</v>
      </c>
      <c r="C1667" s="120" t="s">
        <v>27</v>
      </c>
      <c r="D1667" s="122">
        <v>2079.1999999999998</v>
      </c>
      <c r="E1667" s="123">
        <v>2584.63</v>
      </c>
      <c r="F1667" s="123">
        <v>2863.29</v>
      </c>
      <c r="G1667" s="124">
        <v>3276.6000000000004</v>
      </c>
      <c r="H1667" s="125">
        <v>609.16</v>
      </c>
      <c r="I1667" s="161">
        <v>6.74</v>
      </c>
      <c r="J1667" s="161">
        <v>0</v>
      </c>
      <c r="K1667" s="126" t="s">
        <v>714</v>
      </c>
      <c r="L1667" s="164" t="s">
        <v>715</v>
      </c>
      <c r="M1667" s="165" t="s">
        <v>94</v>
      </c>
      <c r="N1667" s="127">
        <v>45.22</v>
      </c>
      <c r="O1667" s="169">
        <v>0.5</v>
      </c>
      <c r="P1667" s="169">
        <v>0</v>
      </c>
      <c r="Q1667" s="127">
        <v>3.41</v>
      </c>
      <c r="R1667" s="128">
        <v>1470.04</v>
      </c>
      <c r="S1667" s="14">
        <v>1975.47</v>
      </c>
      <c r="T1667" s="14">
        <v>2254.13</v>
      </c>
      <c r="U1667" s="129">
        <v>2667.44</v>
      </c>
    </row>
    <row r="1668" spans="1:21" s="12" customFormat="1" x14ac:dyDescent="0.25">
      <c r="A1668" s="120" t="str">
        <f t="shared" si="69"/>
        <v>08.01.2016</v>
      </c>
      <c r="B1668" s="121">
        <f t="shared" si="69"/>
        <v>2</v>
      </c>
      <c r="C1668" s="120" t="s">
        <v>27</v>
      </c>
      <c r="D1668" s="122">
        <v>2114.35</v>
      </c>
      <c r="E1668" s="123">
        <v>2619.7799999999997</v>
      </c>
      <c r="F1668" s="123">
        <v>2898.4400000000005</v>
      </c>
      <c r="G1668" s="124">
        <v>3311.75</v>
      </c>
      <c r="H1668" s="125">
        <v>644.30999999999995</v>
      </c>
      <c r="I1668" s="161">
        <v>0</v>
      </c>
      <c r="J1668" s="161">
        <v>269.05</v>
      </c>
      <c r="K1668" s="126" t="s">
        <v>717</v>
      </c>
      <c r="L1668" s="164" t="s">
        <v>94</v>
      </c>
      <c r="M1668" s="165" t="s">
        <v>718</v>
      </c>
      <c r="N1668" s="127">
        <v>47.85</v>
      </c>
      <c r="O1668" s="169">
        <v>0</v>
      </c>
      <c r="P1668" s="169">
        <v>20.09</v>
      </c>
      <c r="Q1668" s="127">
        <v>3.41</v>
      </c>
      <c r="R1668" s="128">
        <v>1470.04</v>
      </c>
      <c r="S1668" s="14">
        <v>1975.47</v>
      </c>
      <c r="T1668" s="14">
        <v>2254.13</v>
      </c>
      <c r="U1668" s="129">
        <v>2667.44</v>
      </c>
    </row>
    <row r="1669" spans="1:21" s="12" customFormat="1" x14ac:dyDescent="0.25">
      <c r="A1669" s="120" t="str">
        <f t="shared" si="69"/>
        <v>08.01.2016</v>
      </c>
      <c r="B1669" s="121">
        <f t="shared" si="69"/>
        <v>3</v>
      </c>
      <c r="C1669" s="120" t="s">
        <v>27</v>
      </c>
      <c r="D1669" s="122">
        <v>2136.23</v>
      </c>
      <c r="E1669" s="123">
        <v>2641.66</v>
      </c>
      <c r="F1669" s="123">
        <v>2920.3199999999997</v>
      </c>
      <c r="G1669" s="124">
        <v>3333.63</v>
      </c>
      <c r="H1669" s="125">
        <v>666.18999999999994</v>
      </c>
      <c r="I1669" s="161">
        <v>0</v>
      </c>
      <c r="J1669" s="161">
        <v>61.45</v>
      </c>
      <c r="K1669" s="126" t="s">
        <v>720</v>
      </c>
      <c r="L1669" s="164" t="s">
        <v>94</v>
      </c>
      <c r="M1669" s="165" t="s">
        <v>721</v>
      </c>
      <c r="N1669" s="127">
        <v>49.48</v>
      </c>
      <c r="O1669" s="169">
        <v>0</v>
      </c>
      <c r="P1669" s="169">
        <v>4.59</v>
      </c>
      <c r="Q1669" s="127">
        <v>3.41</v>
      </c>
      <c r="R1669" s="128">
        <v>1470.04</v>
      </c>
      <c r="S1669" s="14">
        <v>1975.47</v>
      </c>
      <c r="T1669" s="14">
        <v>2254.13</v>
      </c>
      <c r="U1669" s="129">
        <v>2667.44</v>
      </c>
    </row>
    <row r="1670" spans="1:21" s="12" customFormat="1" x14ac:dyDescent="0.25">
      <c r="A1670" s="120" t="str">
        <f t="shared" si="69"/>
        <v>08.01.2016</v>
      </c>
      <c r="B1670" s="121">
        <f t="shared" si="69"/>
        <v>4</v>
      </c>
      <c r="C1670" s="120" t="s">
        <v>27</v>
      </c>
      <c r="D1670" s="122">
        <v>2136.11</v>
      </c>
      <c r="E1670" s="123">
        <v>2641.54</v>
      </c>
      <c r="F1670" s="123">
        <v>2920.2000000000003</v>
      </c>
      <c r="G1670" s="124">
        <v>3333.51</v>
      </c>
      <c r="H1670" s="125">
        <v>666.07</v>
      </c>
      <c r="I1670" s="161">
        <v>0</v>
      </c>
      <c r="J1670" s="161">
        <v>298.26</v>
      </c>
      <c r="K1670" s="126" t="s">
        <v>723</v>
      </c>
      <c r="L1670" s="164" t="s">
        <v>94</v>
      </c>
      <c r="M1670" s="165" t="s">
        <v>724</v>
      </c>
      <c r="N1670" s="127">
        <v>49.47</v>
      </c>
      <c r="O1670" s="169">
        <v>0</v>
      </c>
      <c r="P1670" s="169">
        <v>22.27</v>
      </c>
      <c r="Q1670" s="127">
        <v>3.41</v>
      </c>
      <c r="R1670" s="128">
        <v>1470.04</v>
      </c>
      <c r="S1670" s="14">
        <v>1975.47</v>
      </c>
      <c r="T1670" s="14">
        <v>2254.13</v>
      </c>
      <c r="U1670" s="129">
        <v>2667.44</v>
      </c>
    </row>
    <row r="1671" spans="1:21" s="12" customFormat="1" x14ac:dyDescent="0.25">
      <c r="A1671" s="120" t="str">
        <f t="shared" si="69"/>
        <v>08.01.2016</v>
      </c>
      <c r="B1671" s="121">
        <f t="shared" si="69"/>
        <v>5</v>
      </c>
      <c r="C1671" s="120" t="s">
        <v>27</v>
      </c>
      <c r="D1671" s="122">
        <v>2136.2399999999998</v>
      </c>
      <c r="E1671" s="123">
        <v>2641.67</v>
      </c>
      <c r="F1671" s="123">
        <v>2920.33</v>
      </c>
      <c r="G1671" s="124">
        <v>3333.64</v>
      </c>
      <c r="H1671" s="125">
        <v>666.19999999999993</v>
      </c>
      <c r="I1671" s="161">
        <v>495.27000000000004</v>
      </c>
      <c r="J1671" s="161">
        <v>0</v>
      </c>
      <c r="K1671" s="126" t="s">
        <v>182</v>
      </c>
      <c r="L1671" s="164" t="s">
        <v>726</v>
      </c>
      <c r="M1671" s="165" t="s">
        <v>94</v>
      </c>
      <c r="N1671" s="127">
        <v>49.48</v>
      </c>
      <c r="O1671" s="169">
        <v>36.979999999999997</v>
      </c>
      <c r="P1671" s="169">
        <v>0</v>
      </c>
      <c r="Q1671" s="127">
        <v>3.41</v>
      </c>
      <c r="R1671" s="128">
        <v>1470.04</v>
      </c>
      <c r="S1671" s="14">
        <v>1975.47</v>
      </c>
      <c r="T1671" s="14">
        <v>2254.13</v>
      </c>
      <c r="U1671" s="129">
        <v>2667.44</v>
      </c>
    </row>
    <row r="1672" spans="1:21" s="12" customFormat="1" x14ac:dyDescent="0.25">
      <c r="A1672" s="120" t="str">
        <f t="shared" si="69"/>
        <v>08.01.2016</v>
      </c>
      <c r="B1672" s="121">
        <f t="shared" si="69"/>
        <v>6</v>
      </c>
      <c r="C1672" s="120" t="s">
        <v>27</v>
      </c>
      <c r="D1672" s="122">
        <v>2104.19</v>
      </c>
      <c r="E1672" s="123">
        <v>2609.62</v>
      </c>
      <c r="F1672" s="123">
        <v>2888.28</v>
      </c>
      <c r="G1672" s="124">
        <v>3301.59</v>
      </c>
      <c r="H1672" s="125">
        <v>634.15</v>
      </c>
      <c r="I1672" s="161">
        <v>18.41</v>
      </c>
      <c r="J1672" s="161">
        <v>0</v>
      </c>
      <c r="K1672" s="126" t="s">
        <v>728</v>
      </c>
      <c r="L1672" s="164" t="s">
        <v>729</v>
      </c>
      <c r="M1672" s="165" t="s">
        <v>94</v>
      </c>
      <c r="N1672" s="127">
        <v>47.09</v>
      </c>
      <c r="O1672" s="169">
        <v>1.37</v>
      </c>
      <c r="P1672" s="169">
        <v>0</v>
      </c>
      <c r="Q1672" s="127">
        <v>3.41</v>
      </c>
      <c r="R1672" s="128">
        <v>1470.04</v>
      </c>
      <c r="S1672" s="14">
        <v>1975.47</v>
      </c>
      <c r="T1672" s="14">
        <v>2254.13</v>
      </c>
      <c r="U1672" s="129">
        <v>2667.44</v>
      </c>
    </row>
    <row r="1673" spans="1:21" s="12" customFormat="1" x14ac:dyDescent="0.25">
      <c r="A1673" s="120" t="str">
        <f t="shared" si="69"/>
        <v>08.01.2016</v>
      </c>
      <c r="B1673" s="121">
        <f t="shared" si="69"/>
        <v>7</v>
      </c>
      <c r="C1673" s="120" t="s">
        <v>27</v>
      </c>
      <c r="D1673" s="122">
        <v>2093.84</v>
      </c>
      <c r="E1673" s="123">
        <v>2599.27</v>
      </c>
      <c r="F1673" s="123">
        <v>2877.9300000000003</v>
      </c>
      <c r="G1673" s="124">
        <v>3291.2400000000002</v>
      </c>
      <c r="H1673" s="125">
        <v>623.80000000000007</v>
      </c>
      <c r="I1673" s="161">
        <v>157.76</v>
      </c>
      <c r="J1673" s="161">
        <v>0</v>
      </c>
      <c r="K1673" s="126" t="s">
        <v>731</v>
      </c>
      <c r="L1673" s="164" t="s">
        <v>732</v>
      </c>
      <c r="M1673" s="165" t="s">
        <v>94</v>
      </c>
      <c r="N1673" s="127">
        <v>46.32</v>
      </c>
      <c r="O1673" s="169">
        <v>11.78</v>
      </c>
      <c r="P1673" s="169">
        <v>0</v>
      </c>
      <c r="Q1673" s="127">
        <v>3.41</v>
      </c>
      <c r="R1673" s="128">
        <v>1470.04</v>
      </c>
      <c r="S1673" s="14">
        <v>1975.47</v>
      </c>
      <c r="T1673" s="14">
        <v>2254.13</v>
      </c>
      <c r="U1673" s="129">
        <v>2667.44</v>
      </c>
    </row>
    <row r="1674" spans="1:21" s="12" customFormat="1" x14ac:dyDescent="0.25">
      <c r="A1674" s="120" t="str">
        <f t="shared" si="69"/>
        <v>08.01.2016</v>
      </c>
      <c r="B1674" s="121">
        <f t="shared" si="69"/>
        <v>8</v>
      </c>
      <c r="C1674" s="120" t="s">
        <v>27</v>
      </c>
      <c r="D1674" s="122">
        <v>2091.66</v>
      </c>
      <c r="E1674" s="123">
        <v>2597.09</v>
      </c>
      <c r="F1674" s="123">
        <v>2875.75</v>
      </c>
      <c r="G1674" s="124">
        <v>3289.06</v>
      </c>
      <c r="H1674" s="125">
        <v>621.61999999999989</v>
      </c>
      <c r="I1674" s="161">
        <v>114.1</v>
      </c>
      <c r="J1674" s="161">
        <v>0</v>
      </c>
      <c r="K1674" s="126" t="s">
        <v>734</v>
      </c>
      <c r="L1674" s="164" t="s">
        <v>735</v>
      </c>
      <c r="M1674" s="165" t="s">
        <v>94</v>
      </c>
      <c r="N1674" s="127">
        <v>46.15</v>
      </c>
      <c r="O1674" s="169">
        <v>8.52</v>
      </c>
      <c r="P1674" s="169">
        <v>0</v>
      </c>
      <c r="Q1674" s="127">
        <v>3.41</v>
      </c>
      <c r="R1674" s="128">
        <v>1470.04</v>
      </c>
      <c r="S1674" s="14">
        <v>1975.47</v>
      </c>
      <c r="T1674" s="14">
        <v>2254.13</v>
      </c>
      <c r="U1674" s="129">
        <v>2667.44</v>
      </c>
    </row>
    <row r="1675" spans="1:21" s="12" customFormat="1" x14ac:dyDescent="0.25">
      <c r="A1675" s="120" t="str">
        <f t="shared" si="69"/>
        <v>08.01.2016</v>
      </c>
      <c r="B1675" s="121">
        <f t="shared" si="69"/>
        <v>9</v>
      </c>
      <c r="C1675" s="120" t="s">
        <v>27</v>
      </c>
      <c r="D1675" s="122">
        <v>2218.96</v>
      </c>
      <c r="E1675" s="123">
        <v>2724.39</v>
      </c>
      <c r="F1675" s="123">
        <v>3003.05</v>
      </c>
      <c r="G1675" s="124">
        <v>3416.36</v>
      </c>
      <c r="H1675" s="125">
        <v>748.92</v>
      </c>
      <c r="I1675" s="161">
        <v>36.869999999999997</v>
      </c>
      <c r="J1675" s="161">
        <v>0.02</v>
      </c>
      <c r="K1675" s="126" t="s">
        <v>737</v>
      </c>
      <c r="L1675" s="164" t="s">
        <v>738</v>
      </c>
      <c r="M1675" s="165" t="s">
        <v>96</v>
      </c>
      <c r="N1675" s="127">
        <v>55.66</v>
      </c>
      <c r="O1675" s="169">
        <v>2.75</v>
      </c>
      <c r="P1675" s="169">
        <v>0</v>
      </c>
      <c r="Q1675" s="127">
        <v>3.41</v>
      </c>
      <c r="R1675" s="128">
        <v>1470.04</v>
      </c>
      <c r="S1675" s="14">
        <v>1975.47</v>
      </c>
      <c r="T1675" s="14">
        <v>2254.13</v>
      </c>
      <c r="U1675" s="129">
        <v>2667.44</v>
      </c>
    </row>
    <row r="1676" spans="1:21" s="12" customFormat="1" x14ac:dyDescent="0.25">
      <c r="A1676" s="120" t="str">
        <f t="shared" si="69"/>
        <v>08.01.2016</v>
      </c>
      <c r="B1676" s="121">
        <f t="shared" si="69"/>
        <v>10</v>
      </c>
      <c r="C1676" s="120" t="s">
        <v>27</v>
      </c>
      <c r="D1676" s="122">
        <v>2272.23</v>
      </c>
      <c r="E1676" s="123">
        <v>2777.66</v>
      </c>
      <c r="F1676" s="123">
        <v>3056.32</v>
      </c>
      <c r="G1676" s="124">
        <v>3469.63</v>
      </c>
      <c r="H1676" s="125">
        <v>802.18999999999994</v>
      </c>
      <c r="I1676" s="161">
        <v>11.3</v>
      </c>
      <c r="J1676" s="161">
        <v>0</v>
      </c>
      <c r="K1676" s="126" t="s">
        <v>740</v>
      </c>
      <c r="L1676" s="164" t="s">
        <v>741</v>
      </c>
      <c r="M1676" s="165" t="s">
        <v>94</v>
      </c>
      <c r="N1676" s="127">
        <v>59.64</v>
      </c>
      <c r="O1676" s="169">
        <v>0.84</v>
      </c>
      <c r="P1676" s="169">
        <v>0</v>
      </c>
      <c r="Q1676" s="127">
        <v>3.41</v>
      </c>
      <c r="R1676" s="128">
        <v>1470.04</v>
      </c>
      <c r="S1676" s="14">
        <v>1975.47</v>
      </c>
      <c r="T1676" s="14">
        <v>2254.13</v>
      </c>
      <c r="U1676" s="129">
        <v>2667.44</v>
      </c>
    </row>
    <row r="1677" spans="1:21" s="12" customFormat="1" x14ac:dyDescent="0.25">
      <c r="A1677" s="120" t="str">
        <f t="shared" si="69"/>
        <v>08.01.2016</v>
      </c>
      <c r="B1677" s="121">
        <f t="shared" si="69"/>
        <v>11</v>
      </c>
      <c r="C1677" s="120" t="s">
        <v>27</v>
      </c>
      <c r="D1677" s="122">
        <v>2208.4699999999998</v>
      </c>
      <c r="E1677" s="123">
        <v>2713.9</v>
      </c>
      <c r="F1677" s="123">
        <v>2992.56</v>
      </c>
      <c r="G1677" s="124">
        <v>3405.87</v>
      </c>
      <c r="H1677" s="125">
        <v>738.43</v>
      </c>
      <c r="I1677" s="161">
        <v>57.94</v>
      </c>
      <c r="J1677" s="161">
        <v>0</v>
      </c>
      <c r="K1677" s="126" t="s">
        <v>743</v>
      </c>
      <c r="L1677" s="164" t="s">
        <v>744</v>
      </c>
      <c r="M1677" s="165" t="s">
        <v>94</v>
      </c>
      <c r="N1677" s="127">
        <v>54.88</v>
      </c>
      <c r="O1677" s="169">
        <v>4.33</v>
      </c>
      <c r="P1677" s="169">
        <v>0</v>
      </c>
      <c r="Q1677" s="127">
        <v>3.41</v>
      </c>
      <c r="R1677" s="128">
        <v>1470.04</v>
      </c>
      <c r="S1677" s="14">
        <v>1975.47</v>
      </c>
      <c r="T1677" s="14">
        <v>2254.13</v>
      </c>
      <c r="U1677" s="129">
        <v>2667.44</v>
      </c>
    </row>
    <row r="1678" spans="1:21" s="12" customFormat="1" x14ac:dyDescent="0.25">
      <c r="A1678" s="120" t="str">
        <f t="shared" si="69"/>
        <v>08.01.2016</v>
      </c>
      <c r="B1678" s="121">
        <f t="shared" si="69"/>
        <v>12</v>
      </c>
      <c r="C1678" s="120" t="s">
        <v>27</v>
      </c>
      <c r="D1678" s="122">
        <v>2232.37</v>
      </c>
      <c r="E1678" s="123">
        <v>2737.8</v>
      </c>
      <c r="F1678" s="123">
        <v>3016.46</v>
      </c>
      <c r="G1678" s="124">
        <v>3429.7700000000004</v>
      </c>
      <c r="H1678" s="125">
        <v>762.32999999999993</v>
      </c>
      <c r="I1678" s="161">
        <v>0</v>
      </c>
      <c r="J1678" s="161">
        <v>125</v>
      </c>
      <c r="K1678" s="126" t="s">
        <v>746</v>
      </c>
      <c r="L1678" s="164" t="s">
        <v>94</v>
      </c>
      <c r="M1678" s="165" t="s">
        <v>747</v>
      </c>
      <c r="N1678" s="127">
        <v>56.66</v>
      </c>
      <c r="O1678" s="169">
        <v>0</v>
      </c>
      <c r="P1678" s="169">
        <v>9.33</v>
      </c>
      <c r="Q1678" s="127">
        <v>3.41</v>
      </c>
      <c r="R1678" s="128">
        <v>1470.04</v>
      </c>
      <c r="S1678" s="14">
        <v>1975.47</v>
      </c>
      <c r="T1678" s="14">
        <v>2254.13</v>
      </c>
      <c r="U1678" s="129">
        <v>2667.44</v>
      </c>
    </row>
    <row r="1679" spans="1:21" s="12" customFormat="1" x14ac:dyDescent="0.25">
      <c r="A1679" s="120" t="str">
        <f t="shared" si="69"/>
        <v>08.01.2016</v>
      </c>
      <c r="B1679" s="121">
        <f t="shared" si="69"/>
        <v>13</v>
      </c>
      <c r="C1679" s="120" t="s">
        <v>27</v>
      </c>
      <c r="D1679" s="122">
        <v>2238.5500000000002</v>
      </c>
      <c r="E1679" s="123">
        <v>2743.98</v>
      </c>
      <c r="F1679" s="123">
        <v>3022.6400000000003</v>
      </c>
      <c r="G1679" s="124">
        <v>3435.9500000000003</v>
      </c>
      <c r="H1679" s="125">
        <v>768.51</v>
      </c>
      <c r="I1679" s="161">
        <v>0</v>
      </c>
      <c r="J1679" s="161">
        <v>122.01</v>
      </c>
      <c r="K1679" s="126" t="s">
        <v>749</v>
      </c>
      <c r="L1679" s="164" t="s">
        <v>94</v>
      </c>
      <c r="M1679" s="165" t="s">
        <v>750</v>
      </c>
      <c r="N1679" s="127">
        <v>57.12</v>
      </c>
      <c r="O1679" s="169">
        <v>0</v>
      </c>
      <c r="P1679" s="169">
        <v>9.11</v>
      </c>
      <c r="Q1679" s="127">
        <v>3.41</v>
      </c>
      <c r="R1679" s="128">
        <v>1470.04</v>
      </c>
      <c r="S1679" s="14">
        <v>1975.47</v>
      </c>
      <c r="T1679" s="14">
        <v>2254.13</v>
      </c>
      <c r="U1679" s="129">
        <v>2667.44</v>
      </c>
    </row>
    <row r="1680" spans="1:21" s="12" customFormat="1" x14ac:dyDescent="0.25">
      <c r="A1680" s="120" t="str">
        <f t="shared" si="69"/>
        <v>08.01.2016</v>
      </c>
      <c r="B1680" s="121">
        <f t="shared" si="69"/>
        <v>14</v>
      </c>
      <c r="C1680" s="120" t="s">
        <v>27</v>
      </c>
      <c r="D1680" s="122">
        <v>2245.15</v>
      </c>
      <c r="E1680" s="123">
        <v>2750.58</v>
      </c>
      <c r="F1680" s="123">
        <v>3029.2400000000002</v>
      </c>
      <c r="G1680" s="124">
        <v>3442.55</v>
      </c>
      <c r="H1680" s="125">
        <v>775.11</v>
      </c>
      <c r="I1680" s="161">
        <v>0</v>
      </c>
      <c r="J1680" s="161">
        <v>100.28999999999999</v>
      </c>
      <c r="K1680" s="126" t="s">
        <v>752</v>
      </c>
      <c r="L1680" s="164" t="s">
        <v>94</v>
      </c>
      <c r="M1680" s="165" t="s">
        <v>753</v>
      </c>
      <c r="N1680" s="127">
        <v>57.61</v>
      </c>
      <c r="O1680" s="169">
        <v>0</v>
      </c>
      <c r="P1680" s="169">
        <v>7.49</v>
      </c>
      <c r="Q1680" s="127">
        <v>3.41</v>
      </c>
      <c r="R1680" s="128">
        <v>1470.04</v>
      </c>
      <c r="S1680" s="14">
        <v>1975.47</v>
      </c>
      <c r="T1680" s="14">
        <v>2254.13</v>
      </c>
      <c r="U1680" s="129">
        <v>2667.44</v>
      </c>
    </row>
    <row r="1681" spans="1:21" s="12" customFormat="1" x14ac:dyDescent="0.25">
      <c r="A1681" s="120" t="str">
        <f t="shared" si="69"/>
        <v>08.01.2016</v>
      </c>
      <c r="B1681" s="121">
        <f t="shared" si="69"/>
        <v>15</v>
      </c>
      <c r="C1681" s="120" t="s">
        <v>27</v>
      </c>
      <c r="D1681" s="122">
        <v>2220.5700000000002</v>
      </c>
      <c r="E1681" s="123">
        <v>2726</v>
      </c>
      <c r="F1681" s="123">
        <v>3004.6600000000003</v>
      </c>
      <c r="G1681" s="124">
        <v>3417.9700000000003</v>
      </c>
      <c r="H1681" s="125">
        <v>750.53</v>
      </c>
      <c r="I1681" s="161">
        <v>0</v>
      </c>
      <c r="J1681" s="161">
        <v>91.48</v>
      </c>
      <c r="K1681" s="126" t="s">
        <v>755</v>
      </c>
      <c r="L1681" s="164" t="s">
        <v>94</v>
      </c>
      <c r="M1681" s="165" t="s">
        <v>756</v>
      </c>
      <c r="N1681" s="127">
        <v>55.78</v>
      </c>
      <c r="O1681" s="169">
        <v>0</v>
      </c>
      <c r="P1681" s="169">
        <v>6.83</v>
      </c>
      <c r="Q1681" s="127">
        <v>3.41</v>
      </c>
      <c r="R1681" s="128">
        <v>1470.04</v>
      </c>
      <c r="S1681" s="14">
        <v>1975.47</v>
      </c>
      <c r="T1681" s="14">
        <v>2254.13</v>
      </c>
      <c r="U1681" s="129">
        <v>2667.44</v>
      </c>
    </row>
    <row r="1682" spans="1:21" s="12" customFormat="1" x14ac:dyDescent="0.25">
      <c r="A1682" s="120" t="str">
        <f t="shared" ref="A1682:B1697" si="70">A938</f>
        <v>08.01.2016</v>
      </c>
      <c r="B1682" s="121">
        <f t="shared" si="70"/>
        <v>16</v>
      </c>
      <c r="C1682" s="120" t="s">
        <v>27</v>
      </c>
      <c r="D1682" s="122">
        <v>2108.31</v>
      </c>
      <c r="E1682" s="123">
        <v>2613.7399999999998</v>
      </c>
      <c r="F1682" s="123">
        <v>2892.4</v>
      </c>
      <c r="G1682" s="124">
        <v>3305.71</v>
      </c>
      <c r="H1682" s="125">
        <v>638.27</v>
      </c>
      <c r="I1682" s="161">
        <v>65.739999999999995</v>
      </c>
      <c r="J1682" s="161">
        <v>0</v>
      </c>
      <c r="K1682" s="126" t="s">
        <v>758</v>
      </c>
      <c r="L1682" s="164" t="s">
        <v>759</v>
      </c>
      <c r="M1682" s="165" t="s">
        <v>94</v>
      </c>
      <c r="N1682" s="127">
        <v>47.4</v>
      </c>
      <c r="O1682" s="169">
        <v>4.91</v>
      </c>
      <c r="P1682" s="169">
        <v>0</v>
      </c>
      <c r="Q1682" s="127">
        <v>3.41</v>
      </c>
      <c r="R1682" s="128">
        <v>1470.04</v>
      </c>
      <c r="S1682" s="14">
        <v>1975.47</v>
      </c>
      <c r="T1682" s="14">
        <v>2254.13</v>
      </c>
      <c r="U1682" s="129">
        <v>2667.44</v>
      </c>
    </row>
    <row r="1683" spans="1:21" s="12" customFormat="1" x14ac:dyDescent="0.25">
      <c r="A1683" s="120" t="str">
        <f t="shared" si="70"/>
        <v>08.01.2016</v>
      </c>
      <c r="B1683" s="121">
        <f t="shared" si="70"/>
        <v>17</v>
      </c>
      <c r="C1683" s="120" t="s">
        <v>27</v>
      </c>
      <c r="D1683" s="122">
        <v>2139.84</v>
      </c>
      <c r="E1683" s="123">
        <v>2645.27</v>
      </c>
      <c r="F1683" s="123">
        <v>2923.93</v>
      </c>
      <c r="G1683" s="124">
        <v>3337.24</v>
      </c>
      <c r="H1683" s="125">
        <v>669.8</v>
      </c>
      <c r="I1683" s="161">
        <v>271.11</v>
      </c>
      <c r="J1683" s="161">
        <v>0</v>
      </c>
      <c r="K1683" s="126" t="s">
        <v>761</v>
      </c>
      <c r="L1683" s="164" t="s">
        <v>762</v>
      </c>
      <c r="M1683" s="165" t="s">
        <v>94</v>
      </c>
      <c r="N1683" s="127">
        <v>49.75</v>
      </c>
      <c r="O1683" s="169">
        <v>20.239999999999998</v>
      </c>
      <c r="P1683" s="169">
        <v>0</v>
      </c>
      <c r="Q1683" s="127">
        <v>3.41</v>
      </c>
      <c r="R1683" s="128">
        <v>1470.04</v>
      </c>
      <c r="S1683" s="14">
        <v>1975.47</v>
      </c>
      <c r="T1683" s="14">
        <v>2254.13</v>
      </c>
      <c r="U1683" s="129">
        <v>2667.44</v>
      </c>
    </row>
    <row r="1684" spans="1:21" s="12" customFormat="1" x14ac:dyDescent="0.25">
      <c r="A1684" s="120" t="str">
        <f t="shared" si="70"/>
        <v>08.01.2016</v>
      </c>
      <c r="B1684" s="121">
        <f t="shared" si="70"/>
        <v>18</v>
      </c>
      <c r="C1684" s="120" t="s">
        <v>27</v>
      </c>
      <c r="D1684" s="122">
        <v>2177.0100000000002</v>
      </c>
      <c r="E1684" s="123">
        <v>2682.44</v>
      </c>
      <c r="F1684" s="123">
        <v>2961.1000000000004</v>
      </c>
      <c r="G1684" s="124">
        <v>3374.41</v>
      </c>
      <c r="H1684" s="125">
        <v>706.96999999999991</v>
      </c>
      <c r="I1684" s="161">
        <v>0</v>
      </c>
      <c r="J1684" s="161">
        <v>110.53</v>
      </c>
      <c r="K1684" s="126" t="s">
        <v>764</v>
      </c>
      <c r="L1684" s="164" t="s">
        <v>94</v>
      </c>
      <c r="M1684" s="165" t="s">
        <v>765</v>
      </c>
      <c r="N1684" s="127">
        <v>52.53</v>
      </c>
      <c r="O1684" s="169">
        <v>0</v>
      </c>
      <c r="P1684" s="169">
        <v>8.25</v>
      </c>
      <c r="Q1684" s="127">
        <v>3.41</v>
      </c>
      <c r="R1684" s="128">
        <v>1470.04</v>
      </c>
      <c r="S1684" s="14">
        <v>1975.47</v>
      </c>
      <c r="T1684" s="14">
        <v>2254.13</v>
      </c>
      <c r="U1684" s="129">
        <v>2667.44</v>
      </c>
    </row>
    <row r="1685" spans="1:21" s="12" customFormat="1" x14ac:dyDescent="0.25">
      <c r="A1685" s="120" t="str">
        <f t="shared" si="70"/>
        <v>08.01.2016</v>
      </c>
      <c r="B1685" s="121">
        <f t="shared" si="70"/>
        <v>19</v>
      </c>
      <c r="C1685" s="120" t="s">
        <v>27</v>
      </c>
      <c r="D1685" s="122">
        <v>2116.17</v>
      </c>
      <c r="E1685" s="123">
        <v>2621.6000000000004</v>
      </c>
      <c r="F1685" s="123">
        <v>2900.26</v>
      </c>
      <c r="G1685" s="124">
        <v>3313.5699999999997</v>
      </c>
      <c r="H1685" s="125">
        <v>646.13</v>
      </c>
      <c r="I1685" s="161">
        <v>0</v>
      </c>
      <c r="J1685" s="161">
        <v>163.44</v>
      </c>
      <c r="K1685" s="126" t="s">
        <v>767</v>
      </c>
      <c r="L1685" s="164" t="s">
        <v>94</v>
      </c>
      <c r="M1685" s="165" t="s">
        <v>768</v>
      </c>
      <c r="N1685" s="127">
        <v>47.98</v>
      </c>
      <c r="O1685" s="169">
        <v>0</v>
      </c>
      <c r="P1685" s="169">
        <v>12.2</v>
      </c>
      <c r="Q1685" s="127">
        <v>3.41</v>
      </c>
      <c r="R1685" s="128">
        <v>1470.04</v>
      </c>
      <c r="S1685" s="14">
        <v>1975.47</v>
      </c>
      <c r="T1685" s="14">
        <v>2254.13</v>
      </c>
      <c r="U1685" s="129">
        <v>2667.44</v>
      </c>
    </row>
    <row r="1686" spans="1:21" s="12" customFormat="1" x14ac:dyDescent="0.25">
      <c r="A1686" s="120" t="str">
        <f t="shared" si="70"/>
        <v>08.01.2016</v>
      </c>
      <c r="B1686" s="121">
        <f t="shared" si="70"/>
        <v>20</v>
      </c>
      <c r="C1686" s="120" t="s">
        <v>27</v>
      </c>
      <c r="D1686" s="122">
        <v>2117.12</v>
      </c>
      <c r="E1686" s="123">
        <v>2622.55</v>
      </c>
      <c r="F1686" s="123">
        <v>2901.21</v>
      </c>
      <c r="G1686" s="124">
        <v>3314.52</v>
      </c>
      <c r="H1686" s="125">
        <v>647.08000000000004</v>
      </c>
      <c r="I1686" s="161">
        <v>0</v>
      </c>
      <c r="J1686" s="161">
        <v>160.30000000000001</v>
      </c>
      <c r="K1686" s="126" t="s">
        <v>770</v>
      </c>
      <c r="L1686" s="164" t="s">
        <v>94</v>
      </c>
      <c r="M1686" s="165" t="s">
        <v>771</v>
      </c>
      <c r="N1686" s="127">
        <v>48.06</v>
      </c>
      <c r="O1686" s="169">
        <v>0</v>
      </c>
      <c r="P1686" s="169">
        <v>11.97</v>
      </c>
      <c r="Q1686" s="127">
        <v>3.41</v>
      </c>
      <c r="R1686" s="128">
        <v>1470.04</v>
      </c>
      <c r="S1686" s="14">
        <v>1975.47</v>
      </c>
      <c r="T1686" s="14">
        <v>2254.13</v>
      </c>
      <c r="U1686" s="129">
        <v>2667.44</v>
      </c>
    </row>
    <row r="1687" spans="1:21" s="12" customFormat="1" x14ac:dyDescent="0.25">
      <c r="A1687" s="120" t="str">
        <f t="shared" si="70"/>
        <v>08.01.2016</v>
      </c>
      <c r="B1687" s="121">
        <f t="shared" si="70"/>
        <v>21</v>
      </c>
      <c r="C1687" s="120" t="s">
        <v>27</v>
      </c>
      <c r="D1687" s="122">
        <v>2067.84</v>
      </c>
      <c r="E1687" s="123">
        <v>2573.27</v>
      </c>
      <c r="F1687" s="123">
        <v>2851.9300000000003</v>
      </c>
      <c r="G1687" s="124">
        <v>3265.24</v>
      </c>
      <c r="H1687" s="125">
        <v>597.79999999999995</v>
      </c>
      <c r="I1687" s="161">
        <v>0</v>
      </c>
      <c r="J1687" s="161">
        <v>124.50999999999999</v>
      </c>
      <c r="K1687" s="126" t="s">
        <v>773</v>
      </c>
      <c r="L1687" s="164" t="s">
        <v>94</v>
      </c>
      <c r="M1687" s="165" t="s">
        <v>774</v>
      </c>
      <c r="N1687" s="127">
        <v>44.38</v>
      </c>
      <c r="O1687" s="169">
        <v>0</v>
      </c>
      <c r="P1687" s="169">
        <v>9.3000000000000007</v>
      </c>
      <c r="Q1687" s="127">
        <v>3.41</v>
      </c>
      <c r="R1687" s="128">
        <v>1470.04</v>
      </c>
      <c r="S1687" s="14">
        <v>1975.47</v>
      </c>
      <c r="T1687" s="14">
        <v>2254.13</v>
      </c>
      <c r="U1687" s="129">
        <v>2667.44</v>
      </c>
    </row>
    <row r="1688" spans="1:21" s="12" customFormat="1" x14ac:dyDescent="0.25">
      <c r="A1688" s="120" t="str">
        <f t="shared" si="70"/>
        <v>08.01.2016</v>
      </c>
      <c r="B1688" s="121">
        <f t="shared" si="70"/>
        <v>22</v>
      </c>
      <c r="C1688" s="120" t="s">
        <v>27</v>
      </c>
      <c r="D1688" s="122">
        <v>2124.2600000000002</v>
      </c>
      <c r="E1688" s="123">
        <v>2629.69</v>
      </c>
      <c r="F1688" s="123">
        <v>2908.3500000000004</v>
      </c>
      <c r="G1688" s="124">
        <v>3321.66</v>
      </c>
      <c r="H1688" s="125">
        <v>654.22</v>
      </c>
      <c r="I1688" s="161">
        <v>0</v>
      </c>
      <c r="J1688" s="161">
        <v>1887.42</v>
      </c>
      <c r="K1688" s="126" t="s">
        <v>776</v>
      </c>
      <c r="L1688" s="164" t="s">
        <v>94</v>
      </c>
      <c r="M1688" s="165" t="s">
        <v>777</v>
      </c>
      <c r="N1688" s="127">
        <v>48.59</v>
      </c>
      <c r="O1688" s="169">
        <v>0</v>
      </c>
      <c r="P1688" s="169">
        <v>140.91</v>
      </c>
      <c r="Q1688" s="127">
        <v>3.41</v>
      </c>
      <c r="R1688" s="128">
        <v>1470.04</v>
      </c>
      <c r="S1688" s="14">
        <v>1975.47</v>
      </c>
      <c r="T1688" s="14">
        <v>2254.13</v>
      </c>
      <c r="U1688" s="129">
        <v>2667.44</v>
      </c>
    </row>
    <row r="1689" spans="1:21" s="12" customFormat="1" x14ac:dyDescent="0.25">
      <c r="A1689" s="120" t="str">
        <f t="shared" si="70"/>
        <v>08.01.2016</v>
      </c>
      <c r="B1689" s="121">
        <f t="shared" si="70"/>
        <v>23</v>
      </c>
      <c r="C1689" s="120" t="s">
        <v>27</v>
      </c>
      <c r="D1689" s="122">
        <v>2230.4899999999998</v>
      </c>
      <c r="E1689" s="123">
        <v>2735.92</v>
      </c>
      <c r="F1689" s="123">
        <v>3014.58</v>
      </c>
      <c r="G1689" s="124">
        <v>3427.89</v>
      </c>
      <c r="H1689" s="125">
        <v>760.44999999999993</v>
      </c>
      <c r="I1689" s="161">
        <v>0.01</v>
      </c>
      <c r="J1689" s="161">
        <v>1958.5</v>
      </c>
      <c r="K1689" s="126" t="s">
        <v>779</v>
      </c>
      <c r="L1689" s="164" t="s">
        <v>95</v>
      </c>
      <c r="M1689" s="165" t="s">
        <v>780</v>
      </c>
      <c r="N1689" s="127">
        <v>56.52</v>
      </c>
      <c r="O1689" s="169">
        <v>0</v>
      </c>
      <c r="P1689" s="169">
        <v>146.22</v>
      </c>
      <c r="Q1689" s="127">
        <v>3.41</v>
      </c>
      <c r="R1689" s="128">
        <v>1470.04</v>
      </c>
      <c r="S1689" s="14">
        <v>1975.47</v>
      </c>
      <c r="T1689" s="14">
        <v>2254.13</v>
      </c>
      <c r="U1689" s="129">
        <v>2667.44</v>
      </c>
    </row>
    <row r="1690" spans="1:21" s="12" customFormat="1" x14ac:dyDescent="0.25">
      <c r="A1690" s="120" t="str">
        <f t="shared" si="70"/>
        <v>09.01.2016</v>
      </c>
      <c r="B1690" s="121">
        <f t="shared" si="70"/>
        <v>0</v>
      </c>
      <c r="C1690" s="120" t="s">
        <v>27</v>
      </c>
      <c r="D1690" s="122">
        <v>2151.9499999999998</v>
      </c>
      <c r="E1690" s="123">
        <v>2657.38</v>
      </c>
      <c r="F1690" s="123">
        <v>2936.0400000000004</v>
      </c>
      <c r="G1690" s="124">
        <v>3349.3500000000004</v>
      </c>
      <c r="H1690" s="125">
        <v>681.91</v>
      </c>
      <c r="I1690" s="161">
        <v>0</v>
      </c>
      <c r="J1690" s="161">
        <v>577.01</v>
      </c>
      <c r="K1690" s="126" t="s">
        <v>783</v>
      </c>
      <c r="L1690" s="164" t="s">
        <v>94</v>
      </c>
      <c r="M1690" s="165" t="s">
        <v>784</v>
      </c>
      <c r="N1690" s="127">
        <v>50.66</v>
      </c>
      <c r="O1690" s="169">
        <v>0</v>
      </c>
      <c r="P1690" s="169">
        <v>43.08</v>
      </c>
      <c r="Q1690" s="127">
        <v>3.41</v>
      </c>
      <c r="R1690" s="128">
        <v>1470.04</v>
      </c>
      <c r="S1690" s="14">
        <v>1975.47</v>
      </c>
      <c r="T1690" s="14">
        <v>2254.13</v>
      </c>
      <c r="U1690" s="129">
        <v>2667.44</v>
      </c>
    </row>
    <row r="1691" spans="1:21" s="12" customFormat="1" x14ac:dyDescent="0.25">
      <c r="A1691" s="120" t="str">
        <f t="shared" si="70"/>
        <v>09.01.2016</v>
      </c>
      <c r="B1691" s="121">
        <f t="shared" si="70"/>
        <v>1</v>
      </c>
      <c r="C1691" s="120" t="s">
        <v>27</v>
      </c>
      <c r="D1691" s="122">
        <v>2096.11</v>
      </c>
      <c r="E1691" s="123">
        <v>2601.54</v>
      </c>
      <c r="F1691" s="123">
        <v>2880.2000000000003</v>
      </c>
      <c r="G1691" s="124">
        <v>3293.51</v>
      </c>
      <c r="H1691" s="125">
        <v>626.06999999999994</v>
      </c>
      <c r="I1691" s="161">
        <v>0</v>
      </c>
      <c r="J1691" s="161">
        <v>587.36</v>
      </c>
      <c r="K1691" s="126" t="s">
        <v>786</v>
      </c>
      <c r="L1691" s="164" t="s">
        <v>94</v>
      </c>
      <c r="M1691" s="165" t="s">
        <v>787</v>
      </c>
      <c r="N1691" s="127">
        <v>46.49</v>
      </c>
      <c r="O1691" s="169">
        <v>0</v>
      </c>
      <c r="P1691" s="169">
        <v>43.85</v>
      </c>
      <c r="Q1691" s="127">
        <v>3.41</v>
      </c>
      <c r="R1691" s="128">
        <v>1470.04</v>
      </c>
      <c r="S1691" s="14">
        <v>1975.47</v>
      </c>
      <c r="T1691" s="14">
        <v>2254.13</v>
      </c>
      <c r="U1691" s="129">
        <v>2667.44</v>
      </c>
    </row>
    <row r="1692" spans="1:21" s="12" customFormat="1" x14ac:dyDescent="0.25">
      <c r="A1692" s="120" t="str">
        <f t="shared" si="70"/>
        <v>09.01.2016</v>
      </c>
      <c r="B1692" s="121">
        <f t="shared" si="70"/>
        <v>2</v>
      </c>
      <c r="C1692" s="120" t="s">
        <v>27</v>
      </c>
      <c r="D1692" s="122">
        <v>2086.87</v>
      </c>
      <c r="E1692" s="123">
        <v>2592.3000000000002</v>
      </c>
      <c r="F1692" s="123">
        <v>2870.96</v>
      </c>
      <c r="G1692" s="124">
        <v>3284.27</v>
      </c>
      <c r="H1692" s="125">
        <v>616.82999999999993</v>
      </c>
      <c r="I1692" s="161">
        <v>0</v>
      </c>
      <c r="J1692" s="161">
        <v>664.66</v>
      </c>
      <c r="K1692" s="126" t="s">
        <v>129</v>
      </c>
      <c r="L1692" s="164" t="s">
        <v>94</v>
      </c>
      <c r="M1692" s="165" t="s">
        <v>789</v>
      </c>
      <c r="N1692" s="127">
        <v>45.8</v>
      </c>
      <c r="O1692" s="169">
        <v>0</v>
      </c>
      <c r="P1692" s="169">
        <v>49.62</v>
      </c>
      <c r="Q1692" s="127">
        <v>3.41</v>
      </c>
      <c r="R1692" s="128">
        <v>1470.04</v>
      </c>
      <c r="S1692" s="14">
        <v>1975.47</v>
      </c>
      <c r="T1692" s="14">
        <v>2254.13</v>
      </c>
      <c r="U1692" s="129">
        <v>2667.44</v>
      </c>
    </row>
    <row r="1693" spans="1:21" s="12" customFormat="1" x14ac:dyDescent="0.25">
      <c r="A1693" s="120" t="str">
        <f t="shared" si="70"/>
        <v>09.01.2016</v>
      </c>
      <c r="B1693" s="121">
        <f t="shared" si="70"/>
        <v>3</v>
      </c>
      <c r="C1693" s="120" t="s">
        <v>27</v>
      </c>
      <c r="D1693" s="122">
        <v>2079.8200000000002</v>
      </c>
      <c r="E1693" s="123">
        <v>2585.25</v>
      </c>
      <c r="F1693" s="123">
        <v>2863.91</v>
      </c>
      <c r="G1693" s="124">
        <v>3277.22</v>
      </c>
      <c r="H1693" s="125">
        <v>609.78</v>
      </c>
      <c r="I1693" s="161">
        <v>0</v>
      </c>
      <c r="J1693" s="161">
        <v>63.849999999999994</v>
      </c>
      <c r="K1693" s="126" t="s">
        <v>791</v>
      </c>
      <c r="L1693" s="164" t="s">
        <v>94</v>
      </c>
      <c r="M1693" s="165" t="s">
        <v>792</v>
      </c>
      <c r="N1693" s="127">
        <v>45.27</v>
      </c>
      <c r="O1693" s="169">
        <v>0</v>
      </c>
      <c r="P1693" s="169">
        <v>4.7699999999999996</v>
      </c>
      <c r="Q1693" s="127">
        <v>3.41</v>
      </c>
      <c r="R1693" s="128">
        <v>1470.04</v>
      </c>
      <c r="S1693" s="14">
        <v>1975.47</v>
      </c>
      <c r="T1693" s="14">
        <v>2254.13</v>
      </c>
      <c r="U1693" s="129">
        <v>2667.44</v>
      </c>
    </row>
    <row r="1694" spans="1:21" s="12" customFormat="1" x14ac:dyDescent="0.25">
      <c r="A1694" s="120" t="str">
        <f t="shared" si="70"/>
        <v>09.01.2016</v>
      </c>
      <c r="B1694" s="121">
        <f t="shared" si="70"/>
        <v>4</v>
      </c>
      <c r="C1694" s="120" t="s">
        <v>27</v>
      </c>
      <c r="D1694" s="122">
        <v>2067.33</v>
      </c>
      <c r="E1694" s="123">
        <v>2572.7600000000002</v>
      </c>
      <c r="F1694" s="123">
        <v>2851.42</v>
      </c>
      <c r="G1694" s="124">
        <v>3264.73</v>
      </c>
      <c r="H1694" s="125">
        <v>597.29</v>
      </c>
      <c r="I1694" s="161">
        <v>0</v>
      </c>
      <c r="J1694" s="161">
        <v>5.46</v>
      </c>
      <c r="K1694" s="126" t="s">
        <v>193</v>
      </c>
      <c r="L1694" s="164" t="s">
        <v>94</v>
      </c>
      <c r="M1694" s="165" t="s">
        <v>794</v>
      </c>
      <c r="N1694" s="127">
        <v>44.34</v>
      </c>
      <c r="O1694" s="169">
        <v>0</v>
      </c>
      <c r="P1694" s="169">
        <v>0.41</v>
      </c>
      <c r="Q1694" s="127">
        <v>3.41</v>
      </c>
      <c r="R1694" s="128">
        <v>1470.04</v>
      </c>
      <c r="S1694" s="14">
        <v>1975.47</v>
      </c>
      <c r="T1694" s="14">
        <v>2254.13</v>
      </c>
      <c r="U1694" s="129">
        <v>2667.44</v>
      </c>
    </row>
    <row r="1695" spans="1:21" s="12" customFormat="1" x14ac:dyDescent="0.25">
      <c r="A1695" s="120" t="str">
        <f t="shared" si="70"/>
        <v>09.01.2016</v>
      </c>
      <c r="B1695" s="121">
        <f t="shared" si="70"/>
        <v>5</v>
      </c>
      <c r="C1695" s="120" t="s">
        <v>27</v>
      </c>
      <c r="D1695" s="122">
        <v>2081.96</v>
      </c>
      <c r="E1695" s="123">
        <v>2587.39</v>
      </c>
      <c r="F1695" s="123">
        <v>2866.05</v>
      </c>
      <c r="G1695" s="124">
        <v>3279.36</v>
      </c>
      <c r="H1695" s="125">
        <v>611.91999999999996</v>
      </c>
      <c r="I1695" s="161">
        <v>0</v>
      </c>
      <c r="J1695" s="161">
        <v>248.47</v>
      </c>
      <c r="K1695" s="126" t="s">
        <v>796</v>
      </c>
      <c r="L1695" s="164" t="s">
        <v>94</v>
      </c>
      <c r="M1695" s="165" t="s">
        <v>797</v>
      </c>
      <c r="N1695" s="127">
        <v>45.43</v>
      </c>
      <c r="O1695" s="169">
        <v>0</v>
      </c>
      <c r="P1695" s="169">
        <v>18.55</v>
      </c>
      <c r="Q1695" s="127">
        <v>3.41</v>
      </c>
      <c r="R1695" s="128">
        <v>1470.04</v>
      </c>
      <c r="S1695" s="14">
        <v>1975.47</v>
      </c>
      <c r="T1695" s="14">
        <v>2254.13</v>
      </c>
      <c r="U1695" s="129">
        <v>2667.44</v>
      </c>
    </row>
    <row r="1696" spans="1:21" s="12" customFormat="1" x14ac:dyDescent="0.25">
      <c r="A1696" s="120" t="str">
        <f t="shared" si="70"/>
        <v>09.01.2016</v>
      </c>
      <c r="B1696" s="121">
        <f t="shared" si="70"/>
        <v>6</v>
      </c>
      <c r="C1696" s="120" t="s">
        <v>27</v>
      </c>
      <c r="D1696" s="122">
        <v>2103.2200000000003</v>
      </c>
      <c r="E1696" s="123">
        <v>2608.65</v>
      </c>
      <c r="F1696" s="123">
        <v>2887.31</v>
      </c>
      <c r="G1696" s="124">
        <v>3300.62</v>
      </c>
      <c r="H1696" s="125">
        <v>633.17999999999995</v>
      </c>
      <c r="I1696" s="161">
        <v>0</v>
      </c>
      <c r="J1696" s="161">
        <v>622.35</v>
      </c>
      <c r="K1696" s="126" t="s">
        <v>798</v>
      </c>
      <c r="L1696" s="164" t="s">
        <v>94</v>
      </c>
      <c r="M1696" s="165" t="s">
        <v>799</v>
      </c>
      <c r="N1696" s="127">
        <v>47.02</v>
      </c>
      <c r="O1696" s="169">
        <v>0</v>
      </c>
      <c r="P1696" s="169">
        <v>46.46</v>
      </c>
      <c r="Q1696" s="127">
        <v>3.41</v>
      </c>
      <c r="R1696" s="128">
        <v>1470.04</v>
      </c>
      <c r="S1696" s="14">
        <v>1975.47</v>
      </c>
      <c r="T1696" s="14">
        <v>2254.13</v>
      </c>
      <c r="U1696" s="129">
        <v>2667.44</v>
      </c>
    </row>
    <row r="1697" spans="1:21" s="12" customFormat="1" x14ac:dyDescent="0.25">
      <c r="A1697" s="120" t="str">
        <f t="shared" si="70"/>
        <v>09.01.2016</v>
      </c>
      <c r="B1697" s="121">
        <f t="shared" si="70"/>
        <v>7</v>
      </c>
      <c r="C1697" s="120" t="s">
        <v>27</v>
      </c>
      <c r="D1697" s="122">
        <v>2136.7799999999997</v>
      </c>
      <c r="E1697" s="123">
        <v>2642.21</v>
      </c>
      <c r="F1697" s="123">
        <v>2920.87</v>
      </c>
      <c r="G1697" s="124">
        <v>3334.18</v>
      </c>
      <c r="H1697" s="125">
        <v>666.7399999999999</v>
      </c>
      <c r="I1697" s="161">
        <v>0</v>
      </c>
      <c r="J1697" s="161">
        <v>532.91999999999996</v>
      </c>
      <c r="K1697" s="126" t="s">
        <v>800</v>
      </c>
      <c r="L1697" s="164" t="s">
        <v>94</v>
      </c>
      <c r="M1697" s="165" t="s">
        <v>801</v>
      </c>
      <c r="N1697" s="127">
        <v>49.52</v>
      </c>
      <c r="O1697" s="169">
        <v>0</v>
      </c>
      <c r="P1697" s="169">
        <v>39.79</v>
      </c>
      <c r="Q1697" s="127">
        <v>3.41</v>
      </c>
      <c r="R1697" s="128">
        <v>1470.04</v>
      </c>
      <c r="S1697" s="14">
        <v>1975.47</v>
      </c>
      <c r="T1697" s="14">
        <v>2254.13</v>
      </c>
      <c r="U1697" s="129">
        <v>2667.44</v>
      </c>
    </row>
    <row r="1698" spans="1:21" s="12" customFormat="1" x14ac:dyDescent="0.25">
      <c r="A1698" s="120" t="str">
        <f t="shared" ref="A1698:B1713" si="71">A954</f>
        <v>09.01.2016</v>
      </c>
      <c r="B1698" s="121">
        <f t="shared" si="71"/>
        <v>8</v>
      </c>
      <c r="C1698" s="120" t="s">
        <v>27</v>
      </c>
      <c r="D1698" s="122">
        <v>2225.2399999999998</v>
      </c>
      <c r="E1698" s="123">
        <v>2730.67</v>
      </c>
      <c r="F1698" s="123">
        <v>3009.33</v>
      </c>
      <c r="G1698" s="124">
        <v>3422.64</v>
      </c>
      <c r="H1698" s="125">
        <v>755.19999999999993</v>
      </c>
      <c r="I1698" s="161">
        <v>3.88</v>
      </c>
      <c r="J1698" s="161">
        <v>0</v>
      </c>
      <c r="K1698" s="126" t="s">
        <v>803</v>
      </c>
      <c r="L1698" s="164" t="s">
        <v>804</v>
      </c>
      <c r="M1698" s="165" t="s">
        <v>94</v>
      </c>
      <c r="N1698" s="127">
        <v>56.13</v>
      </c>
      <c r="O1698" s="169">
        <v>0.28999999999999998</v>
      </c>
      <c r="P1698" s="169">
        <v>0</v>
      </c>
      <c r="Q1698" s="127">
        <v>3.41</v>
      </c>
      <c r="R1698" s="128">
        <v>1470.04</v>
      </c>
      <c r="S1698" s="14">
        <v>1975.47</v>
      </c>
      <c r="T1698" s="14">
        <v>2254.13</v>
      </c>
      <c r="U1698" s="129">
        <v>2667.44</v>
      </c>
    </row>
    <row r="1699" spans="1:21" s="12" customFormat="1" x14ac:dyDescent="0.25">
      <c r="A1699" s="120" t="str">
        <f t="shared" si="71"/>
        <v>09.01.2016</v>
      </c>
      <c r="B1699" s="121">
        <f t="shared" si="71"/>
        <v>9</v>
      </c>
      <c r="C1699" s="120" t="s">
        <v>27</v>
      </c>
      <c r="D1699" s="122">
        <v>2322.92</v>
      </c>
      <c r="E1699" s="123">
        <v>2828.35</v>
      </c>
      <c r="F1699" s="123">
        <v>3107.01</v>
      </c>
      <c r="G1699" s="124">
        <v>3520.3199999999997</v>
      </c>
      <c r="H1699" s="125">
        <v>852.87999999999988</v>
      </c>
      <c r="I1699" s="161">
        <v>26.52</v>
      </c>
      <c r="J1699" s="161">
        <v>0</v>
      </c>
      <c r="K1699" s="126" t="s">
        <v>806</v>
      </c>
      <c r="L1699" s="164" t="s">
        <v>807</v>
      </c>
      <c r="M1699" s="165" t="s">
        <v>94</v>
      </c>
      <c r="N1699" s="127">
        <v>63.42</v>
      </c>
      <c r="O1699" s="169">
        <v>1.98</v>
      </c>
      <c r="P1699" s="169">
        <v>0</v>
      </c>
      <c r="Q1699" s="127">
        <v>3.41</v>
      </c>
      <c r="R1699" s="128">
        <v>1470.04</v>
      </c>
      <c r="S1699" s="14">
        <v>1975.47</v>
      </c>
      <c r="T1699" s="14">
        <v>2254.13</v>
      </c>
      <c r="U1699" s="129">
        <v>2667.44</v>
      </c>
    </row>
    <row r="1700" spans="1:21" s="12" customFormat="1" x14ac:dyDescent="0.25">
      <c r="A1700" s="120" t="str">
        <f t="shared" si="71"/>
        <v>09.01.2016</v>
      </c>
      <c r="B1700" s="121">
        <f t="shared" si="71"/>
        <v>10</v>
      </c>
      <c r="C1700" s="120" t="s">
        <v>27</v>
      </c>
      <c r="D1700" s="122">
        <v>2359.37</v>
      </c>
      <c r="E1700" s="123">
        <v>2864.8</v>
      </c>
      <c r="F1700" s="123">
        <v>3143.46</v>
      </c>
      <c r="G1700" s="124">
        <v>3556.7700000000004</v>
      </c>
      <c r="H1700" s="125">
        <v>889.32999999999993</v>
      </c>
      <c r="I1700" s="161">
        <v>0</v>
      </c>
      <c r="J1700" s="161">
        <v>73.64</v>
      </c>
      <c r="K1700" s="126" t="s">
        <v>809</v>
      </c>
      <c r="L1700" s="164" t="s">
        <v>94</v>
      </c>
      <c r="M1700" s="165" t="s">
        <v>810</v>
      </c>
      <c r="N1700" s="127">
        <v>66.14</v>
      </c>
      <c r="O1700" s="169">
        <v>0</v>
      </c>
      <c r="P1700" s="169">
        <v>5.5</v>
      </c>
      <c r="Q1700" s="127">
        <v>3.41</v>
      </c>
      <c r="R1700" s="128">
        <v>1470.04</v>
      </c>
      <c r="S1700" s="14">
        <v>1975.47</v>
      </c>
      <c r="T1700" s="14">
        <v>2254.13</v>
      </c>
      <c r="U1700" s="129">
        <v>2667.44</v>
      </c>
    </row>
    <row r="1701" spans="1:21" s="12" customFormat="1" x14ac:dyDescent="0.25">
      <c r="A1701" s="120" t="str">
        <f t="shared" si="71"/>
        <v>09.01.2016</v>
      </c>
      <c r="B1701" s="121">
        <f t="shared" si="71"/>
        <v>11</v>
      </c>
      <c r="C1701" s="120" t="s">
        <v>27</v>
      </c>
      <c r="D1701" s="122">
        <v>2128.67</v>
      </c>
      <c r="E1701" s="123">
        <v>2634.1</v>
      </c>
      <c r="F1701" s="123">
        <v>2912.76</v>
      </c>
      <c r="G1701" s="124">
        <v>3326.0699999999997</v>
      </c>
      <c r="H1701" s="125">
        <v>658.62999999999988</v>
      </c>
      <c r="I1701" s="161">
        <v>0</v>
      </c>
      <c r="J1701" s="161">
        <v>94.8</v>
      </c>
      <c r="K1701" s="126" t="s">
        <v>113</v>
      </c>
      <c r="L1701" s="164" t="s">
        <v>94</v>
      </c>
      <c r="M1701" s="165" t="s">
        <v>812</v>
      </c>
      <c r="N1701" s="127">
        <v>48.92</v>
      </c>
      <c r="O1701" s="169">
        <v>0</v>
      </c>
      <c r="P1701" s="169">
        <v>7.08</v>
      </c>
      <c r="Q1701" s="127">
        <v>3.41</v>
      </c>
      <c r="R1701" s="128">
        <v>1470.04</v>
      </c>
      <c r="S1701" s="14">
        <v>1975.47</v>
      </c>
      <c r="T1701" s="14">
        <v>2254.13</v>
      </c>
      <c r="U1701" s="129">
        <v>2667.44</v>
      </c>
    </row>
    <row r="1702" spans="1:21" s="12" customFormat="1" x14ac:dyDescent="0.25">
      <c r="A1702" s="120" t="str">
        <f t="shared" si="71"/>
        <v>09.01.2016</v>
      </c>
      <c r="B1702" s="121">
        <f t="shared" si="71"/>
        <v>12</v>
      </c>
      <c r="C1702" s="120" t="s">
        <v>27</v>
      </c>
      <c r="D1702" s="122">
        <v>2152.75</v>
      </c>
      <c r="E1702" s="123">
        <v>2658.18</v>
      </c>
      <c r="F1702" s="123">
        <v>2936.84</v>
      </c>
      <c r="G1702" s="124">
        <v>3350.15</v>
      </c>
      <c r="H1702" s="125">
        <v>682.71</v>
      </c>
      <c r="I1702" s="161">
        <v>0</v>
      </c>
      <c r="J1702" s="161">
        <v>198.31</v>
      </c>
      <c r="K1702" s="126" t="s">
        <v>814</v>
      </c>
      <c r="L1702" s="164" t="s">
        <v>94</v>
      </c>
      <c r="M1702" s="165" t="s">
        <v>815</v>
      </c>
      <c r="N1702" s="127">
        <v>50.72</v>
      </c>
      <c r="O1702" s="169">
        <v>0</v>
      </c>
      <c r="P1702" s="169">
        <v>14.81</v>
      </c>
      <c r="Q1702" s="127">
        <v>3.41</v>
      </c>
      <c r="R1702" s="128">
        <v>1470.04</v>
      </c>
      <c r="S1702" s="14">
        <v>1975.47</v>
      </c>
      <c r="T1702" s="14">
        <v>2254.13</v>
      </c>
      <c r="U1702" s="129">
        <v>2667.44</v>
      </c>
    </row>
    <row r="1703" spans="1:21" s="12" customFormat="1" x14ac:dyDescent="0.25">
      <c r="A1703" s="120" t="str">
        <f t="shared" si="71"/>
        <v>09.01.2016</v>
      </c>
      <c r="B1703" s="121">
        <f t="shared" si="71"/>
        <v>13</v>
      </c>
      <c r="C1703" s="120" t="s">
        <v>27</v>
      </c>
      <c r="D1703" s="122">
        <v>2173.6800000000003</v>
      </c>
      <c r="E1703" s="123">
        <v>2679.11</v>
      </c>
      <c r="F1703" s="123">
        <v>2957.7700000000004</v>
      </c>
      <c r="G1703" s="124">
        <v>3371.08</v>
      </c>
      <c r="H1703" s="125">
        <v>703.64</v>
      </c>
      <c r="I1703" s="161">
        <v>0</v>
      </c>
      <c r="J1703" s="161">
        <v>199.13</v>
      </c>
      <c r="K1703" s="126" t="s">
        <v>817</v>
      </c>
      <c r="L1703" s="164" t="s">
        <v>94</v>
      </c>
      <c r="M1703" s="165" t="s">
        <v>818</v>
      </c>
      <c r="N1703" s="127">
        <v>52.28</v>
      </c>
      <c r="O1703" s="169">
        <v>0</v>
      </c>
      <c r="P1703" s="169">
        <v>14.87</v>
      </c>
      <c r="Q1703" s="127">
        <v>3.41</v>
      </c>
      <c r="R1703" s="128">
        <v>1470.04</v>
      </c>
      <c r="S1703" s="14">
        <v>1975.47</v>
      </c>
      <c r="T1703" s="14">
        <v>2254.13</v>
      </c>
      <c r="U1703" s="129">
        <v>2667.44</v>
      </c>
    </row>
    <row r="1704" spans="1:21" s="12" customFormat="1" x14ac:dyDescent="0.25">
      <c r="A1704" s="120" t="str">
        <f t="shared" si="71"/>
        <v>09.01.2016</v>
      </c>
      <c r="B1704" s="121">
        <f t="shared" si="71"/>
        <v>14</v>
      </c>
      <c r="C1704" s="120" t="s">
        <v>27</v>
      </c>
      <c r="D1704" s="122">
        <v>2173.67</v>
      </c>
      <c r="E1704" s="123">
        <v>2679.1000000000004</v>
      </c>
      <c r="F1704" s="123">
        <v>2957.76</v>
      </c>
      <c r="G1704" s="124">
        <v>3371.07</v>
      </c>
      <c r="H1704" s="125">
        <v>703.63</v>
      </c>
      <c r="I1704" s="161">
        <v>0</v>
      </c>
      <c r="J1704" s="161">
        <v>85.16</v>
      </c>
      <c r="K1704" s="126" t="s">
        <v>820</v>
      </c>
      <c r="L1704" s="164" t="s">
        <v>94</v>
      </c>
      <c r="M1704" s="165" t="s">
        <v>821</v>
      </c>
      <c r="N1704" s="127">
        <v>52.28</v>
      </c>
      <c r="O1704" s="169">
        <v>0</v>
      </c>
      <c r="P1704" s="169">
        <v>6.36</v>
      </c>
      <c r="Q1704" s="127">
        <v>3.41</v>
      </c>
      <c r="R1704" s="128">
        <v>1470.04</v>
      </c>
      <c r="S1704" s="14">
        <v>1975.47</v>
      </c>
      <c r="T1704" s="14">
        <v>2254.13</v>
      </c>
      <c r="U1704" s="129">
        <v>2667.44</v>
      </c>
    </row>
    <row r="1705" spans="1:21" s="12" customFormat="1" x14ac:dyDescent="0.25">
      <c r="A1705" s="120" t="str">
        <f t="shared" si="71"/>
        <v>09.01.2016</v>
      </c>
      <c r="B1705" s="121">
        <f t="shared" si="71"/>
        <v>15</v>
      </c>
      <c r="C1705" s="120" t="s">
        <v>27</v>
      </c>
      <c r="D1705" s="122">
        <v>2185.12</v>
      </c>
      <c r="E1705" s="123">
        <v>2690.55</v>
      </c>
      <c r="F1705" s="123">
        <v>2969.21</v>
      </c>
      <c r="G1705" s="124">
        <v>3382.52</v>
      </c>
      <c r="H1705" s="125">
        <v>715.07999999999993</v>
      </c>
      <c r="I1705" s="161">
        <v>0</v>
      </c>
      <c r="J1705" s="161">
        <v>85.59</v>
      </c>
      <c r="K1705" s="126" t="s">
        <v>823</v>
      </c>
      <c r="L1705" s="164" t="s">
        <v>94</v>
      </c>
      <c r="M1705" s="165" t="s">
        <v>824</v>
      </c>
      <c r="N1705" s="127">
        <v>53.13</v>
      </c>
      <c r="O1705" s="169">
        <v>0</v>
      </c>
      <c r="P1705" s="169">
        <v>6.39</v>
      </c>
      <c r="Q1705" s="127">
        <v>3.41</v>
      </c>
      <c r="R1705" s="128">
        <v>1470.04</v>
      </c>
      <c r="S1705" s="14">
        <v>1975.47</v>
      </c>
      <c r="T1705" s="14">
        <v>2254.13</v>
      </c>
      <c r="U1705" s="129">
        <v>2667.44</v>
      </c>
    </row>
    <row r="1706" spans="1:21" s="12" customFormat="1" x14ac:dyDescent="0.25">
      <c r="A1706" s="120" t="str">
        <f t="shared" si="71"/>
        <v>09.01.2016</v>
      </c>
      <c r="B1706" s="121">
        <f t="shared" si="71"/>
        <v>16</v>
      </c>
      <c r="C1706" s="120" t="s">
        <v>27</v>
      </c>
      <c r="D1706" s="122">
        <v>2086.1999999999998</v>
      </c>
      <c r="E1706" s="123">
        <v>2591.63</v>
      </c>
      <c r="F1706" s="123">
        <v>2870.29</v>
      </c>
      <c r="G1706" s="124">
        <v>3283.6</v>
      </c>
      <c r="H1706" s="125">
        <v>616.16</v>
      </c>
      <c r="I1706" s="161">
        <v>25.439999999999998</v>
      </c>
      <c r="J1706" s="161">
        <v>0.02</v>
      </c>
      <c r="K1706" s="126" t="s">
        <v>826</v>
      </c>
      <c r="L1706" s="164" t="s">
        <v>827</v>
      </c>
      <c r="M1706" s="165" t="s">
        <v>96</v>
      </c>
      <c r="N1706" s="127">
        <v>45.75</v>
      </c>
      <c r="O1706" s="169">
        <v>1.9</v>
      </c>
      <c r="P1706" s="169">
        <v>0</v>
      </c>
      <c r="Q1706" s="127">
        <v>3.41</v>
      </c>
      <c r="R1706" s="128">
        <v>1470.04</v>
      </c>
      <c r="S1706" s="14">
        <v>1975.47</v>
      </c>
      <c r="T1706" s="14">
        <v>2254.13</v>
      </c>
      <c r="U1706" s="129">
        <v>2667.44</v>
      </c>
    </row>
    <row r="1707" spans="1:21" s="12" customFormat="1" x14ac:dyDescent="0.25">
      <c r="A1707" s="120" t="str">
        <f t="shared" si="71"/>
        <v>09.01.2016</v>
      </c>
      <c r="B1707" s="121">
        <f t="shared" si="71"/>
        <v>17</v>
      </c>
      <c r="C1707" s="120" t="s">
        <v>27</v>
      </c>
      <c r="D1707" s="122">
        <v>2213.7799999999997</v>
      </c>
      <c r="E1707" s="123">
        <v>2719.21</v>
      </c>
      <c r="F1707" s="123">
        <v>2997.87</v>
      </c>
      <c r="G1707" s="124">
        <v>3411.18</v>
      </c>
      <c r="H1707" s="125">
        <v>743.7399999999999</v>
      </c>
      <c r="I1707" s="161">
        <v>27.54</v>
      </c>
      <c r="J1707" s="161">
        <v>0</v>
      </c>
      <c r="K1707" s="126" t="s">
        <v>829</v>
      </c>
      <c r="L1707" s="164" t="s">
        <v>830</v>
      </c>
      <c r="M1707" s="165" t="s">
        <v>94</v>
      </c>
      <c r="N1707" s="127">
        <v>55.27</v>
      </c>
      <c r="O1707" s="169">
        <v>2.06</v>
      </c>
      <c r="P1707" s="169">
        <v>0</v>
      </c>
      <c r="Q1707" s="127">
        <v>3.41</v>
      </c>
      <c r="R1707" s="128">
        <v>1470.04</v>
      </c>
      <c r="S1707" s="14">
        <v>1975.47</v>
      </c>
      <c r="T1707" s="14">
        <v>2254.13</v>
      </c>
      <c r="U1707" s="129">
        <v>2667.44</v>
      </c>
    </row>
    <row r="1708" spans="1:21" s="12" customFormat="1" x14ac:dyDescent="0.25">
      <c r="A1708" s="120" t="str">
        <f t="shared" si="71"/>
        <v>09.01.2016</v>
      </c>
      <c r="B1708" s="121">
        <f t="shared" si="71"/>
        <v>18</v>
      </c>
      <c r="C1708" s="120" t="s">
        <v>27</v>
      </c>
      <c r="D1708" s="122">
        <v>2233.9899999999998</v>
      </c>
      <c r="E1708" s="123">
        <v>2739.42</v>
      </c>
      <c r="F1708" s="123">
        <v>3018.08</v>
      </c>
      <c r="G1708" s="124">
        <v>3431.3900000000003</v>
      </c>
      <c r="H1708" s="125">
        <v>763.94999999999993</v>
      </c>
      <c r="I1708" s="161">
        <v>0</v>
      </c>
      <c r="J1708" s="161">
        <v>81.48</v>
      </c>
      <c r="K1708" s="126" t="s">
        <v>832</v>
      </c>
      <c r="L1708" s="164" t="s">
        <v>94</v>
      </c>
      <c r="M1708" s="165" t="s">
        <v>833</v>
      </c>
      <c r="N1708" s="127">
        <v>56.78</v>
      </c>
      <c r="O1708" s="169">
        <v>0</v>
      </c>
      <c r="P1708" s="169">
        <v>6.08</v>
      </c>
      <c r="Q1708" s="127">
        <v>3.41</v>
      </c>
      <c r="R1708" s="128">
        <v>1470.04</v>
      </c>
      <c r="S1708" s="14">
        <v>1975.47</v>
      </c>
      <c r="T1708" s="14">
        <v>2254.13</v>
      </c>
      <c r="U1708" s="129">
        <v>2667.44</v>
      </c>
    </row>
    <row r="1709" spans="1:21" s="12" customFormat="1" x14ac:dyDescent="0.25">
      <c r="A1709" s="120" t="str">
        <f t="shared" si="71"/>
        <v>09.01.2016</v>
      </c>
      <c r="B1709" s="121">
        <f t="shared" si="71"/>
        <v>19</v>
      </c>
      <c r="C1709" s="120" t="s">
        <v>27</v>
      </c>
      <c r="D1709" s="122">
        <v>2234.84</v>
      </c>
      <c r="E1709" s="123">
        <v>2740.27</v>
      </c>
      <c r="F1709" s="123">
        <v>3018.9300000000003</v>
      </c>
      <c r="G1709" s="124">
        <v>3432.24</v>
      </c>
      <c r="H1709" s="125">
        <v>764.8</v>
      </c>
      <c r="I1709" s="161">
        <v>0</v>
      </c>
      <c r="J1709" s="161">
        <v>150.42999999999998</v>
      </c>
      <c r="K1709" s="126" t="s">
        <v>835</v>
      </c>
      <c r="L1709" s="164" t="s">
        <v>94</v>
      </c>
      <c r="M1709" s="165" t="s">
        <v>836</v>
      </c>
      <c r="N1709" s="127">
        <v>56.84</v>
      </c>
      <c r="O1709" s="169">
        <v>0</v>
      </c>
      <c r="P1709" s="169">
        <v>11.23</v>
      </c>
      <c r="Q1709" s="127">
        <v>3.41</v>
      </c>
      <c r="R1709" s="128">
        <v>1470.04</v>
      </c>
      <c r="S1709" s="14">
        <v>1975.47</v>
      </c>
      <c r="T1709" s="14">
        <v>2254.13</v>
      </c>
      <c r="U1709" s="129">
        <v>2667.44</v>
      </c>
    </row>
    <row r="1710" spans="1:21" s="12" customFormat="1" x14ac:dyDescent="0.25">
      <c r="A1710" s="120" t="str">
        <f t="shared" si="71"/>
        <v>09.01.2016</v>
      </c>
      <c r="B1710" s="121">
        <f t="shared" si="71"/>
        <v>20</v>
      </c>
      <c r="C1710" s="120" t="s">
        <v>27</v>
      </c>
      <c r="D1710" s="122">
        <v>2180.2600000000002</v>
      </c>
      <c r="E1710" s="123">
        <v>2685.69</v>
      </c>
      <c r="F1710" s="123">
        <v>2964.35</v>
      </c>
      <c r="G1710" s="124">
        <v>3377.66</v>
      </c>
      <c r="H1710" s="125">
        <v>710.21999999999991</v>
      </c>
      <c r="I1710" s="161">
        <v>0.01</v>
      </c>
      <c r="J1710" s="161">
        <v>205.79000000000002</v>
      </c>
      <c r="K1710" s="126" t="s">
        <v>838</v>
      </c>
      <c r="L1710" s="164" t="s">
        <v>95</v>
      </c>
      <c r="M1710" s="165" t="s">
        <v>839</v>
      </c>
      <c r="N1710" s="127">
        <v>52.77</v>
      </c>
      <c r="O1710" s="169">
        <v>0</v>
      </c>
      <c r="P1710" s="169">
        <v>15.36</v>
      </c>
      <c r="Q1710" s="127">
        <v>3.41</v>
      </c>
      <c r="R1710" s="128">
        <v>1470.04</v>
      </c>
      <c r="S1710" s="14">
        <v>1975.47</v>
      </c>
      <c r="T1710" s="14">
        <v>2254.13</v>
      </c>
      <c r="U1710" s="129">
        <v>2667.44</v>
      </c>
    </row>
    <row r="1711" spans="1:21" s="12" customFormat="1" x14ac:dyDescent="0.25">
      <c r="A1711" s="120" t="str">
        <f t="shared" si="71"/>
        <v>09.01.2016</v>
      </c>
      <c r="B1711" s="121">
        <f t="shared" si="71"/>
        <v>21</v>
      </c>
      <c r="C1711" s="120" t="s">
        <v>27</v>
      </c>
      <c r="D1711" s="122">
        <v>2124.09</v>
      </c>
      <c r="E1711" s="123">
        <v>2629.52</v>
      </c>
      <c r="F1711" s="123">
        <v>2908.18</v>
      </c>
      <c r="G1711" s="124">
        <v>3321.49</v>
      </c>
      <c r="H1711" s="125">
        <v>654.04999999999995</v>
      </c>
      <c r="I1711" s="161">
        <v>0</v>
      </c>
      <c r="J1711" s="161">
        <v>288.52000000000004</v>
      </c>
      <c r="K1711" s="126" t="s">
        <v>841</v>
      </c>
      <c r="L1711" s="164" t="s">
        <v>94</v>
      </c>
      <c r="M1711" s="165" t="s">
        <v>842</v>
      </c>
      <c r="N1711" s="127">
        <v>48.58</v>
      </c>
      <c r="O1711" s="169">
        <v>0</v>
      </c>
      <c r="P1711" s="169">
        <v>21.54</v>
      </c>
      <c r="Q1711" s="127">
        <v>3.41</v>
      </c>
      <c r="R1711" s="128">
        <v>1470.04</v>
      </c>
      <c r="S1711" s="14">
        <v>1975.47</v>
      </c>
      <c r="T1711" s="14">
        <v>2254.13</v>
      </c>
      <c r="U1711" s="129">
        <v>2667.44</v>
      </c>
    </row>
    <row r="1712" spans="1:21" s="12" customFormat="1" x14ac:dyDescent="0.25">
      <c r="A1712" s="120" t="str">
        <f t="shared" si="71"/>
        <v>09.01.2016</v>
      </c>
      <c r="B1712" s="121">
        <f t="shared" si="71"/>
        <v>22</v>
      </c>
      <c r="C1712" s="120" t="s">
        <v>27</v>
      </c>
      <c r="D1712" s="122">
        <v>2070.98</v>
      </c>
      <c r="E1712" s="123">
        <v>2576.41</v>
      </c>
      <c r="F1712" s="123">
        <v>2855.07</v>
      </c>
      <c r="G1712" s="124">
        <v>3268.38</v>
      </c>
      <c r="H1712" s="125">
        <v>600.93999999999994</v>
      </c>
      <c r="I1712" s="161">
        <v>0</v>
      </c>
      <c r="J1712" s="161">
        <v>141.63999999999999</v>
      </c>
      <c r="K1712" s="126" t="s">
        <v>844</v>
      </c>
      <c r="L1712" s="164" t="s">
        <v>94</v>
      </c>
      <c r="M1712" s="165" t="s">
        <v>845</v>
      </c>
      <c r="N1712" s="127">
        <v>44.61</v>
      </c>
      <c r="O1712" s="169">
        <v>0</v>
      </c>
      <c r="P1712" s="169">
        <v>10.57</v>
      </c>
      <c r="Q1712" s="127">
        <v>3.41</v>
      </c>
      <c r="R1712" s="128">
        <v>1470.04</v>
      </c>
      <c r="S1712" s="14">
        <v>1975.47</v>
      </c>
      <c r="T1712" s="14">
        <v>2254.13</v>
      </c>
      <c r="U1712" s="129">
        <v>2667.44</v>
      </c>
    </row>
    <row r="1713" spans="1:21" s="12" customFormat="1" x14ac:dyDescent="0.25">
      <c r="A1713" s="120" t="str">
        <f t="shared" si="71"/>
        <v>09.01.2016</v>
      </c>
      <c r="B1713" s="121">
        <f t="shared" si="71"/>
        <v>23</v>
      </c>
      <c r="C1713" s="120" t="s">
        <v>27</v>
      </c>
      <c r="D1713" s="122">
        <v>2287.77</v>
      </c>
      <c r="E1713" s="123">
        <v>2793.2</v>
      </c>
      <c r="F1713" s="123">
        <v>3071.86</v>
      </c>
      <c r="G1713" s="124">
        <v>3485.17</v>
      </c>
      <c r="H1713" s="125">
        <v>817.7299999999999</v>
      </c>
      <c r="I1713" s="161">
        <v>0.01</v>
      </c>
      <c r="J1713" s="161">
        <v>159.51</v>
      </c>
      <c r="K1713" s="126" t="s">
        <v>846</v>
      </c>
      <c r="L1713" s="164" t="s">
        <v>95</v>
      </c>
      <c r="M1713" s="165" t="s">
        <v>847</v>
      </c>
      <c r="N1713" s="127">
        <v>60.8</v>
      </c>
      <c r="O1713" s="169">
        <v>0</v>
      </c>
      <c r="P1713" s="169">
        <v>11.91</v>
      </c>
      <c r="Q1713" s="127">
        <v>3.41</v>
      </c>
      <c r="R1713" s="128">
        <v>1470.04</v>
      </c>
      <c r="S1713" s="14">
        <v>1975.47</v>
      </c>
      <c r="T1713" s="14">
        <v>2254.13</v>
      </c>
      <c r="U1713" s="129">
        <v>2667.44</v>
      </c>
    </row>
    <row r="1714" spans="1:21" s="12" customFormat="1" x14ac:dyDescent="0.25">
      <c r="A1714" s="120" t="str">
        <f t="shared" ref="A1714:B1729" si="72">A970</f>
        <v>10.01.2016</v>
      </c>
      <c r="B1714" s="121">
        <f t="shared" si="72"/>
        <v>0</v>
      </c>
      <c r="C1714" s="120" t="s">
        <v>27</v>
      </c>
      <c r="D1714" s="122">
        <v>2150.67</v>
      </c>
      <c r="E1714" s="123">
        <v>2656.1</v>
      </c>
      <c r="F1714" s="123">
        <v>2934.7599999999998</v>
      </c>
      <c r="G1714" s="124">
        <v>3348.0699999999997</v>
      </c>
      <c r="H1714" s="125">
        <v>680.63</v>
      </c>
      <c r="I1714" s="161">
        <v>0</v>
      </c>
      <c r="J1714" s="161">
        <v>578.58000000000004</v>
      </c>
      <c r="K1714" s="126" t="s">
        <v>850</v>
      </c>
      <c r="L1714" s="164" t="s">
        <v>94</v>
      </c>
      <c r="M1714" s="165" t="s">
        <v>851</v>
      </c>
      <c r="N1714" s="127">
        <v>50.56</v>
      </c>
      <c r="O1714" s="169">
        <v>0</v>
      </c>
      <c r="P1714" s="169">
        <v>43.2</v>
      </c>
      <c r="Q1714" s="127">
        <v>3.41</v>
      </c>
      <c r="R1714" s="128">
        <v>1470.04</v>
      </c>
      <c r="S1714" s="14">
        <v>1975.47</v>
      </c>
      <c r="T1714" s="14">
        <v>2254.13</v>
      </c>
      <c r="U1714" s="129">
        <v>2667.44</v>
      </c>
    </row>
    <row r="1715" spans="1:21" s="12" customFormat="1" x14ac:dyDescent="0.25">
      <c r="A1715" s="120" t="str">
        <f t="shared" si="72"/>
        <v>10.01.2016</v>
      </c>
      <c r="B1715" s="121">
        <f t="shared" si="72"/>
        <v>1</v>
      </c>
      <c r="C1715" s="120" t="s">
        <v>27</v>
      </c>
      <c r="D1715" s="122">
        <v>2096.58</v>
      </c>
      <c r="E1715" s="123">
        <v>2602.0100000000002</v>
      </c>
      <c r="F1715" s="123">
        <v>2880.67</v>
      </c>
      <c r="G1715" s="124">
        <v>3293.98</v>
      </c>
      <c r="H1715" s="125">
        <v>626.54</v>
      </c>
      <c r="I1715" s="161">
        <v>0.01</v>
      </c>
      <c r="J1715" s="161">
        <v>668.18999999999994</v>
      </c>
      <c r="K1715" s="126" t="s">
        <v>186</v>
      </c>
      <c r="L1715" s="164" t="s">
        <v>95</v>
      </c>
      <c r="M1715" s="165" t="s">
        <v>190</v>
      </c>
      <c r="N1715" s="127">
        <v>46.52</v>
      </c>
      <c r="O1715" s="169">
        <v>0</v>
      </c>
      <c r="P1715" s="169">
        <v>49.89</v>
      </c>
      <c r="Q1715" s="127">
        <v>3.41</v>
      </c>
      <c r="R1715" s="128">
        <v>1470.04</v>
      </c>
      <c r="S1715" s="14">
        <v>1975.47</v>
      </c>
      <c r="T1715" s="14">
        <v>2254.13</v>
      </c>
      <c r="U1715" s="129">
        <v>2667.44</v>
      </c>
    </row>
    <row r="1716" spans="1:21" s="12" customFormat="1" x14ac:dyDescent="0.25">
      <c r="A1716" s="120" t="str">
        <f t="shared" si="72"/>
        <v>10.01.2016</v>
      </c>
      <c r="B1716" s="121">
        <f t="shared" si="72"/>
        <v>2</v>
      </c>
      <c r="C1716" s="120" t="s">
        <v>27</v>
      </c>
      <c r="D1716" s="122">
        <v>2088.9299999999998</v>
      </c>
      <c r="E1716" s="123">
        <v>2594.3599999999997</v>
      </c>
      <c r="F1716" s="123">
        <v>2873.0200000000004</v>
      </c>
      <c r="G1716" s="124">
        <v>3286.33</v>
      </c>
      <c r="H1716" s="125">
        <v>618.89</v>
      </c>
      <c r="I1716" s="161">
        <v>0</v>
      </c>
      <c r="J1716" s="161">
        <v>715.67</v>
      </c>
      <c r="K1716" s="126" t="s">
        <v>854</v>
      </c>
      <c r="L1716" s="164" t="s">
        <v>94</v>
      </c>
      <c r="M1716" s="165" t="s">
        <v>855</v>
      </c>
      <c r="N1716" s="127">
        <v>45.95</v>
      </c>
      <c r="O1716" s="169">
        <v>0</v>
      </c>
      <c r="P1716" s="169">
        <v>53.43</v>
      </c>
      <c r="Q1716" s="127">
        <v>3.41</v>
      </c>
      <c r="R1716" s="128">
        <v>1470.04</v>
      </c>
      <c r="S1716" s="14">
        <v>1975.47</v>
      </c>
      <c r="T1716" s="14">
        <v>2254.13</v>
      </c>
      <c r="U1716" s="129">
        <v>2667.44</v>
      </c>
    </row>
    <row r="1717" spans="1:21" s="12" customFormat="1" x14ac:dyDescent="0.25">
      <c r="A1717" s="120" t="str">
        <f t="shared" si="72"/>
        <v>10.01.2016</v>
      </c>
      <c r="B1717" s="121">
        <f t="shared" si="72"/>
        <v>3</v>
      </c>
      <c r="C1717" s="120" t="s">
        <v>27</v>
      </c>
      <c r="D1717" s="122">
        <v>2077.67</v>
      </c>
      <c r="E1717" s="123">
        <v>2583.1</v>
      </c>
      <c r="F1717" s="123">
        <v>2861.76</v>
      </c>
      <c r="G1717" s="124">
        <v>3275.07</v>
      </c>
      <c r="H1717" s="125">
        <v>607.63</v>
      </c>
      <c r="I1717" s="161">
        <v>0</v>
      </c>
      <c r="J1717" s="161">
        <v>48.72</v>
      </c>
      <c r="K1717" s="126" t="s">
        <v>857</v>
      </c>
      <c r="L1717" s="164" t="s">
        <v>94</v>
      </c>
      <c r="M1717" s="165" t="s">
        <v>858</v>
      </c>
      <c r="N1717" s="127">
        <v>45.11</v>
      </c>
      <c r="O1717" s="169">
        <v>0</v>
      </c>
      <c r="P1717" s="169">
        <v>3.64</v>
      </c>
      <c r="Q1717" s="127">
        <v>3.41</v>
      </c>
      <c r="R1717" s="128">
        <v>1470.04</v>
      </c>
      <c r="S1717" s="14">
        <v>1975.47</v>
      </c>
      <c r="T1717" s="14">
        <v>2254.13</v>
      </c>
      <c r="U1717" s="129">
        <v>2667.44</v>
      </c>
    </row>
    <row r="1718" spans="1:21" s="12" customFormat="1" x14ac:dyDescent="0.25">
      <c r="A1718" s="120" t="str">
        <f t="shared" si="72"/>
        <v>10.01.2016</v>
      </c>
      <c r="B1718" s="121">
        <f t="shared" si="72"/>
        <v>4</v>
      </c>
      <c r="C1718" s="120" t="s">
        <v>27</v>
      </c>
      <c r="D1718" s="122">
        <v>2072.42</v>
      </c>
      <c r="E1718" s="123">
        <v>2577.85</v>
      </c>
      <c r="F1718" s="123">
        <v>2856.51</v>
      </c>
      <c r="G1718" s="124">
        <v>3269.82</v>
      </c>
      <c r="H1718" s="125">
        <v>602.38</v>
      </c>
      <c r="I1718" s="161">
        <v>0.01</v>
      </c>
      <c r="J1718" s="161">
        <v>698.79</v>
      </c>
      <c r="K1718" s="126" t="s">
        <v>197</v>
      </c>
      <c r="L1718" s="164" t="s">
        <v>95</v>
      </c>
      <c r="M1718" s="165" t="s">
        <v>860</v>
      </c>
      <c r="N1718" s="127">
        <v>44.72</v>
      </c>
      <c r="O1718" s="169">
        <v>0</v>
      </c>
      <c r="P1718" s="169">
        <v>52.17</v>
      </c>
      <c r="Q1718" s="127">
        <v>3.41</v>
      </c>
      <c r="R1718" s="128">
        <v>1470.04</v>
      </c>
      <c r="S1718" s="14">
        <v>1975.47</v>
      </c>
      <c r="T1718" s="14">
        <v>2254.13</v>
      </c>
      <c r="U1718" s="129">
        <v>2667.44</v>
      </c>
    </row>
    <row r="1719" spans="1:21" s="12" customFormat="1" x14ac:dyDescent="0.25">
      <c r="A1719" s="120" t="str">
        <f t="shared" si="72"/>
        <v>10.01.2016</v>
      </c>
      <c r="B1719" s="121">
        <f t="shared" si="72"/>
        <v>5</v>
      </c>
      <c r="C1719" s="120" t="s">
        <v>27</v>
      </c>
      <c r="D1719" s="122">
        <v>2073.75</v>
      </c>
      <c r="E1719" s="123">
        <v>2579.1800000000003</v>
      </c>
      <c r="F1719" s="123">
        <v>2857.84</v>
      </c>
      <c r="G1719" s="124">
        <v>3271.15</v>
      </c>
      <c r="H1719" s="125">
        <v>603.71</v>
      </c>
      <c r="I1719" s="161">
        <v>44.5</v>
      </c>
      <c r="J1719" s="161">
        <v>0</v>
      </c>
      <c r="K1719" s="126" t="s">
        <v>861</v>
      </c>
      <c r="L1719" s="164" t="s">
        <v>862</v>
      </c>
      <c r="M1719" s="165" t="s">
        <v>94</v>
      </c>
      <c r="N1719" s="127">
        <v>44.82</v>
      </c>
      <c r="O1719" s="169">
        <v>3.32</v>
      </c>
      <c r="P1719" s="169">
        <v>0</v>
      </c>
      <c r="Q1719" s="127">
        <v>3.41</v>
      </c>
      <c r="R1719" s="128">
        <v>1470.04</v>
      </c>
      <c r="S1719" s="14">
        <v>1975.47</v>
      </c>
      <c r="T1719" s="14">
        <v>2254.13</v>
      </c>
      <c r="U1719" s="129">
        <v>2667.44</v>
      </c>
    </row>
    <row r="1720" spans="1:21" s="12" customFormat="1" x14ac:dyDescent="0.25">
      <c r="A1720" s="120" t="str">
        <f t="shared" si="72"/>
        <v>10.01.2016</v>
      </c>
      <c r="B1720" s="121">
        <f t="shared" si="72"/>
        <v>6</v>
      </c>
      <c r="C1720" s="120" t="s">
        <v>27</v>
      </c>
      <c r="D1720" s="122">
        <v>2082.1799999999998</v>
      </c>
      <c r="E1720" s="123">
        <v>2587.6099999999997</v>
      </c>
      <c r="F1720" s="123">
        <v>2866.2700000000004</v>
      </c>
      <c r="G1720" s="124">
        <v>3279.58</v>
      </c>
      <c r="H1720" s="125">
        <v>612.14</v>
      </c>
      <c r="I1720" s="161">
        <v>55.21</v>
      </c>
      <c r="J1720" s="161">
        <v>0</v>
      </c>
      <c r="K1720" s="126" t="s">
        <v>864</v>
      </c>
      <c r="L1720" s="164" t="s">
        <v>865</v>
      </c>
      <c r="M1720" s="165" t="s">
        <v>94</v>
      </c>
      <c r="N1720" s="127">
        <v>45.45</v>
      </c>
      <c r="O1720" s="169">
        <v>4.12</v>
      </c>
      <c r="P1720" s="169">
        <v>0</v>
      </c>
      <c r="Q1720" s="127">
        <v>3.41</v>
      </c>
      <c r="R1720" s="128">
        <v>1470.04</v>
      </c>
      <c r="S1720" s="14">
        <v>1975.47</v>
      </c>
      <c r="T1720" s="14">
        <v>2254.13</v>
      </c>
      <c r="U1720" s="129">
        <v>2667.44</v>
      </c>
    </row>
    <row r="1721" spans="1:21" s="12" customFormat="1" x14ac:dyDescent="0.25">
      <c r="A1721" s="120" t="str">
        <f t="shared" si="72"/>
        <v>10.01.2016</v>
      </c>
      <c r="B1721" s="121">
        <f t="shared" si="72"/>
        <v>7</v>
      </c>
      <c r="C1721" s="120" t="s">
        <v>27</v>
      </c>
      <c r="D1721" s="122">
        <v>2134.41</v>
      </c>
      <c r="E1721" s="123">
        <v>2639.84</v>
      </c>
      <c r="F1721" s="123">
        <v>2918.5000000000005</v>
      </c>
      <c r="G1721" s="124">
        <v>3331.8100000000004</v>
      </c>
      <c r="H1721" s="125">
        <v>664.37</v>
      </c>
      <c r="I1721" s="161">
        <v>0</v>
      </c>
      <c r="J1721" s="161">
        <v>3.7300000000000004</v>
      </c>
      <c r="K1721" s="126" t="s">
        <v>867</v>
      </c>
      <c r="L1721" s="164" t="s">
        <v>94</v>
      </c>
      <c r="M1721" s="165" t="s">
        <v>868</v>
      </c>
      <c r="N1721" s="127">
        <v>49.35</v>
      </c>
      <c r="O1721" s="169">
        <v>0</v>
      </c>
      <c r="P1721" s="169">
        <v>0.28000000000000003</v>
      </c>
      <c r="Q1721" s="127">
        <v>3.41</v>
      </c>
      <c r="R1721" s="128">
        <v>1470.04</v>
      </c>
      <c r="S1721" s="14">
        <v>1975.47</v>
      </c>
      <c r="T1721" s="14">
        <v>2254.13</v>
      </c>
      <c r="U1721" s="129">
        <v>2667.44</v>
      </c>
    </row>
    <row r="1722" spans="1:21" s="12" customFormat="1" x14ac:dyDescent="0.25">
      <c r="A1722" s="120" t="str">
        <f t="shared" si="72"/>
        <v>10.01.2016</v>
      </c>
      <c r="B1722" s="121">
        <f t="shared" si="72"/>
        <v>8</v>
      </c>
      <c r="C1722" s="120" t="s">
        <v>27</v>
      </c>
      <c r="D1722" s="122">
        <v>2226.6400000000003</v>
      </c>
      <c r="E1722" s="123">
        <v>2732.07</v>
      </c>
      <c r="F1722" s="123">
        <v>3010.73</v>
      </c>
      <c r="G1722" s="124">
        <v>3424.04</v>
      </c>
      <c r="H1722" s="125">
        <v>756.6</v>
      </c>
      <c r="I1722" s="161">
        <v>0</v>
      </c>
      <c r="J1722" s="161">
        <v>505.27</v>
      </c>
      <c r="K1722" s="126" t="s">
        <v>870</v>
      </c>
      <c r="L1722" s="164" t="s">
        <v>94</v>
      </c>
      <c r="M1722" s="165" t="s">
        <v>871</v>
      </c>
      <c r="N1722" s="127">
        <v>56.23</v>
      </c>
      <c r="O1722" s="169">
        <v>0</v>
      </c>
      <c r="P1722" s="169">
        <v>37.72</v>
      </c>
      <c r="Q1722" s="127">
        <v>3.41</v>
      </c>
      <c r="R1722" s="128">
        <v>1470.04</v>
      </c>
      <c r="S1722" s="14">
        <v>1975.47</v>
      </c>
      <c r="T1722" s="14">
        <v>2254.13</v>
      </c>
      <c r="U1722" s="129">
        <v>2667.44</v>
      </c>
    </row>
    <row r="1723" spans="1:21" s="12" customFormat="1" x14ac:dyDescent="0.25">
      <c r="A1723" s="120" t="str">
        <f t="shared" si="72"/>
        <v>10.01.2016</v>
      </c>
      <c r="B1723" s="121">
        <f t="shared" si="72"/>
        <v>9</v>
      </c>
      <c r="C1723" s="120" t="s">
        <v>27</v>
      </c>
      <c r="D1723" s="122">
        <v>2321.81</v>
      </c>
      <c r="E1723" s="123">
        <v>2827.24</v>
      </c>
      <c r="F1723" s="123">
        <v>3105.9</v>
      </c>
      <c r="G1723" s="124">
        <v>3519.21</v>
      </c>
      <c r="H1723" s="125">
        <v>851.77</v>
      </c>
      <c r="I1723" s="161">
        <v>0</v>
      </c>
      <c r="J1723" s="161">
        <v>360.99</v>
      </c>
      <c r="K1723" s="126" t="s">
        <v>873</v>
      </c>
      <c r="L1723" s="164" t="s">
        <v>94</v>
      </c>
      <c r="M1723" s="165" t="s">
        <v>874</v>
      </c>
      <c r="N1723" s="127">
        <v>63.34</v>
      </c>
      <c r="O1723" s="169">
        <v>0</v>
      </c>
      <c r="P1723" s="169">
        <v>26.95</v>
      </c>
      <c r="Q1723" s="127">
        <v>3.41</v>
      </c>
      <c r="R1723" s="128">
        <v>1470.04</v>
      </c>
      <c r="S1723" s="14">
        <v>1975.47</v>
      </c>
      <c r="T1723" s="14">
        <v>2254.13</v>
      </c>
      <c r="U1723" s="129">
        <v>2667.44</v>
      </c>
    </row>
    <row r="1724" spans="1:21" s="12" customFormat="1" x14ac:dyDescent="0.25">
      <c r="A1724" s="120" t="str">
        <f t="shared" si="72"/>
        <v>10.01.2016</v>
      </c>
      <c r="B1724" s="121">
        <f t="shared" si="72"/>
        <v>10</v>
      </c>
      <c r="C1724" s="120" t="s">
        <v>27</v>
      </c>
      <c r="D1724" s="122">
        <v>2359.29</v>
      </c>
      <c r="E1724" s="123">
        <v>2864.7200000000003</v>
      </c>
      <c r="F1724" s="123">
        <v>3143.38</v>
      </c>
      <c r="G1724" s="124">
        <v>3556.6900000000005</v>
      </c>
      <c r="H1724" s="125">
        <v>889.25</v>
      </c>
      <c r="I1724" s="161">
        <v>0</v>
      </c>
      <c r="J1724" s="161">
        <v>121.98</v>
      </c>
      <c r="K1724" s="126" t="s">
        <v>876</v>
      </c>
      <c r="L1724" s="164" t="s">
        <v>94</v>
      </c>
      <c r="M1724" s="165" t="s">
        <v>877</v>
      </c>
      <c r="N1724" s="127">
        <v>66.14</v>
      </c>
      <c r="O1724" s="169">
        <v>0</v>
      </c>
      <c r="P1724" s="169">
        <v>9.11</v>
      </c>
      <c r="Q1724" s="127">
        <v>3.41</v>
      </c>
      <c r="R1724" s="128">
        <v>1470.04</v>
      </c>
      <c r="S1724" s="14">
        <v>1975.47</v>
      </c>
      <c r="T1724" s="14">
        <v>2254.13</v>
      </c>
      <c r="U1724" s="129">
        <v>2667.44</v>
      </c>
    </row>
    <row r="1725" spans="1:21" s="12" customFormat="1" x14ac:dyDescent="0.25">
      <c r="A1725" s="120" t="str">
        <f t="shared" si="72"/>
        <v>10.01.2016</v>
      </c>
      <c r="B1725" s="121">
        <f t="shared" si="72"/>
        <v>11</v>
      </c>
      <c r="C1725" s="120" t="s">
        <v>27</v>
      </c>
      <c r="D1725" s="122">
        <v>2127.09</v>
      </c>
      <c r="E1725" s="123">
        <v>2632.52</v>
      </c>
      <c r="F1725" s="123">
        <v>2911.1800000000003</v>
      </c>
      <c r="G1725" s="124">
        <v>3324.4900000000002</v>
      </c>
      <c r="H1725" s="125">
        <v>657.05</v>
      </c>
      <c r="I1725" s="161">
        <v>0</v>
      </c>
      <c r="J1725" s="161">
        <v>158.69</v>
      </c>
      <c r="K1725" s="126" t="s">
        <v>879</v>
      </c>
      <c r="L1725" s="164" t="s">
        <v>94</v>
      </c>
      <c r="M1725" s="165" t="s">
        <v>880</v>
      </c>
      <c r="N1725" s="127">
        <v>48.8</v>
      </c>
      <c r="O1725" s="169">
        <v>0</v>
      </c>
      <c r="P1725" s="169">
        <v>11.85</v>
      </c>
      <c r="Q1725" s="127">
        <v>3.41</v>
      </c>
      <c r="R1725" s="128">
        <v>1470.04</v>
      </c>
      <c r="S1725" s="14">
        <v>1975.47</v>
      </c>
      <c r="T1725" s="14">
        <v>2254.13</v>
      </c>
      <c r="U1725" s="129">
        <v>2667.44</v>
      </c>
    </row>
    <row r="1726" spans="1:21" s="12" customFormat="1" x14ac:dyDescent="0.25">
      <c r="A1726" s="120" t="str">
        <f t="shared" si="72"/>
        <v>10.01.2016</v>
      </c>
      <c r="B1726" s="121">
        <f t="shared" si="72"/>
        <v>12</v>
      </c>
      <c r="C1726" s="120" t="s">
        <v>27</v>
      </c>
      <c r="D1726" s="122">
        <v>2151.23</v>
      </c>
      <c r="E1726" s="123">
        <v>2656.66</v>
      </c>
      <c r="F1726" s="123">
        <v>2935.32</v>
      </c>
      <c r="G1726" s="124">
        <v>3348.63</v>
      </c>
      <c r="H1726" s="125">
        <v>681.18999999999994</v>
      </c>
      <c r="I1726" s="161">
        <v>0</v>
      </c>
      <c r="J1726" s="161">
        <v>632.29000000000008</v>
      </c>
      <c r="K1726" s="126" t="s">
        <v>882</v>
      </c>
      <c r="L1726" s="164" t="s">
        <v>94</v>
      </c>
      <c r="M1726" s="165" t="s">
        <v>101</v>
      </c>
      <c r="N1726" s="127">
        <v>50.6</v>
      </c>
      <c r="O1726" s="169">
        <v>0</v>
      </c>
      <c r="P1726" s="169">
        <v>47.21</v>
      </c>
      <c r="Q1726" s="127">
        <v>3.41</v>
      </c>
      <c r="R1726" s="128">
        <v>1470.04</v>
      </c>
      <c r="S1726" s="14">
        <v>1975.47</v>
      </c>
      <c r="T1726" s="14">
        <v>2254.13</v>
      </c>
      <c r="U1726" s="129">
        <v>2667.44</v>
      </c>
    </row>
    <row r="1727" spans="1:21" s="12" customFormat="1" x14ac:dyDescent="0.25">
      <c r="A1727" s="120" t="str">
        <f t="shared" si="72"/>
        <v>10.01.2016</v>
      </c>
      <c r="B1727" s="121">
        <f t="shared" si="72"/>
        <v>13</v>
      </c>
      <c r="C1727" s="120" t="s">
        <v>27</v>
      </c>
      <c r="D1727" s="122">
        <v>2172.0099999999998</v>
      </c>
      <c r="E1727" s="123">
        <v>2677.44</v>
      </c>
      <c r="F1727" s="123">
        <v>2956.1</v>
      </c>
      <c r="G1727" s="124">
        <v>3369.41</v>
      </c>
      <c r="H1727" s="125">
        <v>701.96999999999991</v>
      </c>
      <c r="I1727" s="161">
        <v>0</v>
      </c>
      <c r="J1727" s="161">
        <v>626.24</v>
      </c>
      <c r="K1727" s="126" t="s">
        <v>884</v>
      </c>
      <c r="L1727" s="164" t="s">
        <v>94</v>
      </c>
      <c r="M1727" s="165" t="s">
        <v>885</v>
      </c>
      <c r="N1727" s="127">
        <v>52.15</v>
      </c>
      <c r="O1727" s="169">
        <v>0</v>
      </c>
      <c r="P1727" s="169">
        <v>46.75</v>
      </c>
      <c r="Q1727" s="127">
        <v>3.41</v>
      </c>
      <c r="R1727" s="128">
        <v>1470.04</v>
      </c>
      <c r="S1727" s="14">
        <v>1975.47</v>
      </c>
      <c r="T1727" s="14">
        <v>2254.13</v>
      </c>
      <c r="U1727" s="129">
        <v>2667.44</v>
      </c>
    </row>
    <row r="1728" spans="1:21" s="12" customFormat="1" x14ac:dyDescent="0.25">
      <c r="A1728" s="120" t="str">
        <f t="shared" si="72"/>
        <v>10.01.2016</v>
      </c>
      <c r="B1728" s="121">
        <f t="shared" si="72"/>
        <v>14</v>
      </c>
      <c r="C1728" s="120" t="s">
        <v>27</v>
      </c>
      <c r="D1728" s="122">
        <v>2172.1099999999997</v>
      </c>
      <c r="E1728" s="123">
        <v>2677.54</v>
      </c>
      <c r="F1728" s="123">
        <v>2956.2000000000003</v>
      </c>
      <c r="G1728" s="124">
        <v>3369.51</v>
      </c>
      <c r="H1728" s="125">
        <v>702.06999999999994</v>
      </c>
      <c r="I1728" s="161">
        <v>0</v>
      </c>
      <c r="J1728" s="161">
        <v>150.92000000000002</v>
      </c>
      <c r="K1728" s="126" t="s">
        <v>887</v>
      </c>
      <c r="L1728" s="164" t="s">
        <v>94</v>
      </c>
      <c r="M1728" s="165" t="s">
        <v>888</v>
      </c>
      <c r="N1728" s="127">
        <v>52.16</v>
      </c>
      <c r="O1728" s="169">
        <v>0</v>
      </c>
      <c r="P1728" s="169">
        <v>11.27</v>
      </c>
      <c r="Q1728" s="127">
        <v>3.41</v>
      </c>
      <c r="R1728" s="128">
        <v>1470.04</v>
      </c>
      <c r="S1728" s="14">
        <v>1975.47</v>
      </c>
      <c r="T1728" s="14">
        <v>2254.13</v>
      </c>
      <c r="U1728" s="129">
        <v>2667.44</v>
      </c>
    </row>
    <row r="1729" spans="1:21" s="12" customFormat="1" x14ac:dyDescent="0.25">
      <c r="A1729" s="120" t="str">
        <f t="shared" si="72"/>
        <v>10.01.2016</v>
      </c>
      <c r="B1729" s="121">
        <f t="shared" si="72"/>
        <v>15</v>
      </c>
      <c r="C1729" s="120" t="s">
        <v>27</v>
      </c>
      <c r="D1729" s="122">
        <v>2183.19</v>
      </c>
      <c r="E1729" s="123">
        <v>2688.62</v>
      </c>
      <c r="F1729" s="123">
        <v>2967.28</v>
      </c>
      <c r="G1729" s="124">
        <v>3380.59</v>
      </c>
      <c r="H1729" s="125">
        <v>713.15</v>
      </c>
      <c r="I1729" s="161">
        <v>0</v>
      </c>
      <c r="J1729" s="161">
        <v>104.46</v>
      </c>
      <c r="K1729" s="126" t="s">
        <v>890</v>
      </c>
      <c r="L1729" s="164" t="s">
        <v>94</v>
      </c>
      <c r="M1729" s="165" t="s">
        <v>891</v>
      </c>
      <c r="N1729" s="127">
        <v>52.99</v>
      </c>
      <c r="O1729" s="169">
        <v>0</v>
      </c>
      <c r="P1729" s="169">
        <v>7.8</v>
      </c>
      <c r="Q1729" s="127">
        <v>3.41</v>
      </c>
      <c r="R1729" s="128">
        <v>1470.04</v>
      </c>
      <c r="S1729" s="14">
        <v>1975.47</v>
      </c>
      <c r="T1729" s="14">
        <v>2254.13</v>
      </c>
      <c r="U1729" s="129">
        <v>2667.44</v>
      </c>
    </row>
    <row r="1730" spans="1:21" s="12" customFormat="1" x14ac:dyDescent="0.25">
      <c r="A1730" s="120" t="str">
        <f t="shared" ref="A1730:B1745" si="73">A986</f>
        <v>10.01.2016</v>
      </c>
      <c r="B1730" s="121">
        <f t="shared" si="73"/>
        <v>16</v>
      </c>
      <c r="C1730" s="120" t="s">
        <v>27</v>
      </c>
      <c r="D1730" s="122">
        <v>2084.8199999999997</v>
      </c>
      <c r="E1730" s="123">
        <v>2590.25</v>
      </c>
      <c r="F1730" s="123">
        <v>2868.9100000000003</v>
      </c>
      <c r="G1730" s="124">
        <v>3282.2200000000003</v>
      </c>
      <c r="H1730" s="125">
        <v>614.78</v>
      </c>
      <c r="I1730" s="161">
        <v>19.310000000000002</v>
      </c>
      <c r="J1730" s="161">
        <v>0</v>
      </c>
      <c r="K1730" s="126" t="s">
        <v>893</v>
      </c>
      <c r="L1730" s="164" t="s">
        <v>894</v>
      </c>
      <c r="M1730" s="165" t="s">
        <v>94</v>
      </c>
      <c r="N1730" s="127">
        <v>45.64</v>
      </c>
      <c r="O1730" s="169">
        <v>1.44</v>
      </c>
      <c r="P1730" s="169">
        <v>0</v>
      </c>
      <c r="Q1730" s="127">
        <v>3.41</v>
      </c>
      <c r="R1730" s="128">
        <v>1470.04</v>
      </c>
      <c r="S1730" s="14">
        <v>1975.47</v>
      </c>
      <c r="T1730" s="14">
        <v>2254.13</v>
      </c>
      <c r="U1730" s="129">
        <v>2667.44</v>
      </c>
    </row>
    <row r="1731" spans="1:21" s="12" customFormat="1" x14ac:dyDescent="0.25">
      <c r="A1731" s="120" t="str">
        <f t="shared" si="73"/>
        <v>10.01.2016</v>
      </c>
      <c r="B1731" s="121">
        <f t="shared" si="73"/>
        <v>17</v>
      </c>
      <c r="C1731" s="120" t="s">
        <v>27</v>
      </c>
      <c r="D1731" s="122">
        <v>2216.1899999999996</v>
      </c>
      <c r="E1731" s="123">
        <v>2721.62</v>
      </c>
      <c r="F1731" s="123">
        <v>3000.28</v>
      </c>
      <c r="G1731" s="124">
        <v>3413.59</v>
      </c>
      <c r="H1731" s="125">
        <v>746.15</v>
      </c>
      <c r="I1731" s="161">
        <v>0</v>
      </c>
      <c r="J1731" s="161">
        <v>11.28</v>
      </c>
      <c r="K1731" s="126" t="s">
        <v>896</v>
      </c>
      <c r="L1731" s="164" t="s">
        <v>94</v>
      </c>
      <c r="M1731" s="165" t="s">
        <v>897</v>
      </c>
      <c r="N1731" s="127">
        <v>55.45</v>
      </c>
      <c r="O1731" s="169">
        <v>0</v>
      </c>
      <c r="P1731" s="169">
        <v>0.84</v>
      </c>
      <c r="Q1731" s="127">
        <v>3.41</v>
      </c>
      <c r="R1731" s="128">
        <v>1470.04</v>
      </c>
      <c r="S1731" s="14">
        <v>1975.47</v>
      </c>
      <c r="T1731" s="14">
        <v>2254.13</v>
      </c>
      <c r="U1731" s="129">
        <v>2667.44</v>
      </c>
    </row>
    <row r="1732" spans="1:21" s="12" customFormat="1" x14ac:dyDescent="0.25">
      <c r="A1732" s="120" t="str">
        <f t="shared" si="73"/>
        <v>10.01.2016</v>
      </c>
      <c r="B1732" s="121">
        <f t="shared" si="73"/>
        <v>18</v>
      </c>
      <c r="C1732" s="120" t="s">
        <v>27</v>
      </c>
      <c r="D1732" s="122">
        <v>2235.98</v>
      </c>
      <c r="E1732" s="123">
        <v>2741.41</v>
      </c>
      <c r="F1732" s="123">
        <v>3020.07</v>
      </c>
      <c r="G1732" s="124">
        <v>3433.38</v>
      </c>
      <c r="H1732" s="125">
        <v>765.93999999999994</v>
      </c>
      <c r="I1732" s="161">
        <v>0</v>
      </c>
      <c r="J1732" s="161">
        <v>397.33000000000004</v>
      </c>
      <c r="K1732" s="126" t="s">
        <v>899</v>
      </c>
      <c r="L1732" s="164" t="s">
        <v>94</v>
      </c>
      <c r="M1732" s="165" t="s">
        <v>900</v>
      </c>
      <c r="N1732" s="127">
        <v>56.93</v>
      </c>
      <c r="O1732" s="169">
        <v>0</v>
      </c>
      <c r="P1732" s="169">
        <v>29.66</v>
      </c>
      <c r="Q1732" s="127">
        <v>3.41</v>
      </c>
      <c r="R1732" s="128">
        <v>1470.04</v>
      </c>
      <c r="S1732" s="14">
        <v>1975.47</v>
      </c>
      <c r="T1732" s="14">
        <v>2254.13</v>
      </c>
      <c r="U1732" s="129">
        <v>2667.44</v>
      </c>
    </row>
    <row r="1733" spans="1:21" s="12" customFormat="1" x14ac:dyDescent="0.25">
      <c r="A1733" s="120" t="str">
        <f t="shared" si="73"/>
        <v>10.01.2016</v>
      </c>
      <c r="B1733" s="121">
        <f t="shared" si="73"/>
        <v>19</v>
      </c>
      <c r="C1733" s="120" t="s">
        <v>27</v>
      </c>
      <c r="D1733" s="122">
        <v>2231.5299999999997</v>
      </c>
      <c r="E1733" s="123">
        <v>2736.96</v>
      </c>
      <c r="F1733" s="123">
        <v>3015.6200000000003</v>
      </c>
      <c r="G1733" s="124">
        <v>3428.9300000000003</v>
      </c>
      <c r="H1733" s="125">
        <v>761.49</v>
      </c>
      <c r="I1733" s="161">
        <v>0</v>
      </c>
      <c r="J1733" s="161">
        <v>436.84000000000003</v>
      </c>
      <c r="K1733" s="126" t="s">
        <v>902</v>
      </c>
      <c r="L1733" s="164" t="s">
        <v>94</v>
      </c>
      <c r="M1733" s="165" t="s">
        <v>903</v>
      </c>
      <c r="N1733" s="127">
        <v>56.6</v>
      </c>
      <c r="O1733" s="169">
        <v>0</v>
      </c>
      <c r="P1733" s="169">
        <v>32.61</v>
      </c>
      <c r="Q1733" s="127">
        <v>3.41</v>
      </c>
      <c r="R1733" s="128">
        <v>1470.04</v>
      </c>
      <c r="S1733" s="14">
        <v>1975.47</v>
      </c>
      <c r="T1733" s="14">
        <v>2254.13</v>
      </c>
      <c r="U1733" s="129">
        <v>2667.44</v>
      </c>
    </row>
    <row r="1734" spans="1:21" s="12" customFormat="1" x14ac:dyDescent="0.25">
      <c r="A1734" s="120" t="str">
        <f t="shared" si="73"/>
        <v>10.01.2016</v>
      </c>
      <c r="B1734" s="121">
        <f t="shared" si="73"/>
        <v>20</v>
      </c>
      <c r="C1734" s="120" t="s">
        <v>27</v>
      </c>
      <c r="D1734" s="122">
        <v>2175.39</v>
      </c>
      <c r="E1734" s="123">
        <v>2680.8199999999997</v>
      </c>
      <c r="F1734" s="123">
        <v>2959.4800000000005</v>
      </c>
      <c r="G1734" s="124">
        <v>3372.79</v>
      </c>
      <c r="H1734" s="125">
        <v>705.34999999999991</v>
      </c>
      <c r="I1734" s="161">
        <v>0</v>
      </c>
      <c r="J1734" s="161">
        <v>630.72</v>
      </c>
      <c r="K1734" s="126" t="s">
        <v>905</v>
      </c>
      <c r="L1734" s="164" t="s">
        <v>94</v>
      </c>
      <c r="M1734" s="165" t="s">
        <v>906</v>
      </c>
      <c r="N1734" s="127">
        <v>52.41</v>
      </c>
      <c r="O1734" s="169">
        <v>0</v>
      </c>
      <c r="P1734" s="169">
        <v>47.09</v>
      </c>
      <c r="Q1734" s="127">
        <v>3.41</v>
      </c>
      <c r="R1734" s="128">
        <v>1470.04</v>
      </c>
      <c r="S1734" s="14">
        <v>1975.47</v>
      </c>
      <c r="T1734" s="14">
        <v>2254.13</v>
      </c>
      <c r="U1734" s="129">
        <v>2667.44</v>
      </c>
    </row>
    <row r="1735" spans="1:21" s="12" customFormat="1" x14ac:dyDescent="0.25">
      <c r="A1735" s="120" t="str">
        <f t="shared" si="73"/>
        <v>10.01.2016</v>
      </c>
      <c r="B1735" s="121">
        <f t="shared" si="73"/>
        <v>21</v>
      </c>
      <c r="C1735" s="120" t="s">
        <v>27</v>
      </c>
      <c r="D1735" s="122">
        <v>2125</v>
      </c>
      <c r="E1735" s="123">
        <v>2630.43</v>
      </c>
      <c r="F1735" s="123">
        <v>2909.09</v>
      </c>
      <c r="G1735" s="124">
        <v>3322.4</v>
      </c>
      <c r="H1735" s="125">
        <v>654.95999999999992</v>
      </c>
      <c r="I1735" s="161">
        <v>0</v>
      </c>
      <c r="J1735" s="161">
        <v>383.94</v>
      </c>
      <c r="K1735" s="126" t="s">
        <v>908</v>
      </c>
      <c r="L1735" s="164" t="s">
        <v>94</v>
      </c>
      <c r="M1735" s="165" t="s">
        <v>909</v>
      </c>
      <c r="N1735" s="127">
        <v>48.64</v>
      </c>
      <c r="O1735" s="169">
        <v>0</v>
      </c>
      <c r="P1735" s="169">
        <v>28.66</v>
      </c>
      <c r="Q1735" s="127">
        <v>3.41</v>
      </c>
      <c r="R1735" s="128">
        <v>1470.04</v>
      </c>
      <c r="S1735" s="14">
        <v>1975.47</v>
      </c>
      <c r="T1735" s="14">
        <v>2254.13</v>
      </c>
      <c r="U1735" s="129">
        <v>2667.44</v>
      </c>
    </row>
    <row r="1736" spans="1:21" s="12" customFormat="1" x14ac:dyDescent="0.25">
      <c r="A1736" s="120" t="str">
        <f t="shared" si="73"/>
        <v>10.01.2016</v>
      </c>
      <c r="B1736" s="121">
        <f t="shared" si="73"/>
        <v>22</v>
      </c>
      <c r="C1736" s="120" t="s">
        <v>27</v>
      </c>
      <c r="D1736" s="122">
        <v>2071.9699999999998</v>
      </c>
      <c r="E1736" s="123">
        <v>2577.4</v>
      </c>
      <c r="F1736" s="123">
        <v>2856.0600000000004</v>
      </c>
      <c r="G1736" s="124">
        <v>3269.3700000000003</v>
      </c>
      <c r="H1736" s="125">
        <v>601.92999999999995</v>
      </c>
      <c r="I1736" s="161">
        <v>0</v>
      </c>
      <c r="J1736" s="161">
        <v>694.65</v>
      </c>
      <c r="K1736" s="126" t="s">
        <v>911</v>
      </c>
      <c r="L1736" s="164" t="s">
        <v>94</v>
      </c>
      <c r="M1736" s="165" t="s">
        <v>912</v>
      </c>
      <c r="N1736" s="127">
        <v>44.68</v>
      </c>
      <c r="O1736" s="169">
        <v>0</v>
      </c>
      <c r="P1736" s="169">
        <v>51.86</v>
      </c>
      <c r="Q1736" s="127">
        <v>3.41</v>
      </c>
      <c r="R1736" s="128">
        <v>1470.04</v>
      </c>
      <c r="S1736" s="14">
        <v>1975.47</v>
      </c>
      <c r="T1736" s="14">
        <v>2254.13</v>
      </c>
      <c r="U1736" s="129">
        <v>2667.44</v>
      </c>
    </row>
    <row r="1737" spans="1:21" s="12" customFormat="1" x14ac:dyDescent="0.25">
      <c r="A1737" s="120" t="str">
        <f t="shared" si="73"/>
        <v>10.01.2016</v>
      </c>
      <c r="B1737" s="121">
        <f t="shared" si="73"/>
        <v>23</v>
      </c>
      <c r="C1737" s="120" t="s">
        <v>27</v>
      </c>
      <c r="D1737" s="122">
        <v>2287.2600000000002</v>
      </c>
      <c r="E1737" s="123">
        <v>2792.69</v>
      </c>
      <c r="F1737" s="123">
        <v>3071.3500000000004</v>
      </c>
      <c r="G1737" s="124">
        <v>3484.66</v>
      </c>
      <c r="H1737" s="125">
        <v>817.21999999999991</v>
      </c>
      <c r="I1737" s="161">
        <v>0.01</v>
      </c>
      <c r="J1737" s="161">
        <v>21.14</v>
      </c>
      <c r="K1737" s="126" t="s">
        <v>914</v>
      </c>
      <c r="L1737" s="164" t="s">
        <v>95</v>
      </c>
      <c r="M1737" s="165" t="s">
        <v>915</v>
      </c>
      <c r="N1737" s="127">
        <v>60.76</v>
      </c>
      <c r="O1737" s="169">
        <v>0</v>
      </c>
      <c r="P1737" s="169">
        <v>1.58</v>
      </c>
      <c r="Q1737" s="127">
        <v>3.41</v>
      </c>
      <c r="R1737" s="128">
        <v>1470.04</v>
      </c>
      <c r="S1737" s="14">
        <v>1975.47</v>
      </c>
      <c r="T1737" s="14">
        <v>2254.13</v>
      </c>
      <c r="U1737" s="129">
        <v>2667.44</v>
      </c>
    </row>
    <row r="1738" spans="1:21" s="12" customFormat="1" x14ac:dyDescent="0.25">
      <c r="A1738" s="120" t="str">
        <f t="shared" si="73"/>
        <v>11.01.2016</v>
      </c>
      <c r="B1738" s="121">
        <f t="shared" si="73"/>
        <v>0</v>
      </c>
      <c r="C1738" s="120" t="s">
        <v>27</v>
      </c>
      <c r="D1738" s="122">
        <v>2202.83</v>
      </c>
      <c r="E1738" s="123">
        <v>2708.2599999999998</v>
      </c>
      <c r="F1738" s="123">
        <v>2986.92</v>
      </c>
      <c r="G1738" s="124">
        <v>3400.23</v>
      </c>
      <c r="H1738" s="125">
        <v>732.79</v>
      </c>
      <c r="I1738" s="161">
        <v>0</v>
      </c>
      <c r="J1738" s="161">
        <v>50.01</v>
      </c>
      <c r="K1738" s="126" t="s">
        <v>918</v>
      </c>
      <c r="L1738" s="164" t="s">
        <v>94</v>
      </c>
      <c r="M1738" s="165" t="s">
        <v>111</v>
      </c>
      <c r="N1738" s="127">
        <v>54.45</v>
      </c>
      <c r="O1738" s="169">
        <v>0</v>
      </c>
      <c r="P1738" s="169">
        <v>3.73</v>
      </c>
      <c r="Q1738" s="127">
        <v>3.41</v>
      </c>
      <c r="R1738" s="128">
        <v>1470.04</v>
      </c>
      <c r="S1738" s="14">
        <v>1975.47</v>
      </c>
      <c r="T1738" s="14">
        <v>2254.13</v>
      </c>
      <c r="U1738" s="129">
        <v>2667.44</v>
      </c>
    </row>
    <row r="1739" spans="1:21" s="12" customFormat="1" x14ac:dyDescent="0.25">
      <c r="A1739" s="120" t="str">
        <f t="shared" si="73"/>
        <v>11.01.2016</v>
      </c>
      <c r="B1739" s="121">
        <f t="shared" si="73"/>
        <v>1</v>
      </c>
      <c r="C1739" s="120" t="s">
        <v>27</v>
      </c>
      <c r="D1739" s="122">
        <v>2095.67</v>
      </c>
      <c r="E1739" s="123">
        <v>2601.1</v>
      </c>
      <c r="F1739" s="123">
        <v>2879.76</v>
      </c>
      <c r="G1739" s="124">
        <v>3293.07</v>
      </c>
      <c r="H1739" s="125">
        <v>625.63</v>
      </c>
      <c r="I1739" s="161">
        <v>0</v>
      </c>
      <c r="J1739" s="161">
        <v>705.69</v>
      </c>
      <c r="K1739" s="126" t="s">
        <v>920</v>
      </c>
      <c r="L1739" s="164" t="s">
        <v>94</v>
      </c>
      <c r="M1739" s="165" t="s">
        <v>207</v>
      </c>
      <c r="N1739" s="127">
        <v>46.45</v>
      </c>
      <c r="O1739" s="169">
        <v>0</v>
      </c>
      <c r="P1739" s="169">
        <v>52.69</v>
      </c>
      <c r="Q1739" s="127">
        <v>3.41</v>
      </c>
      <c r="R1739" s="128">
        <v>1470.04</v>
      </c>
      <c r="S1739" s="14">
        <v>1975.47</v>
      </c>
      <c r="T1739" s="14">
        <v>2254.13</v>
      </c>
      <c r="U1739" s="129">
        <v>2667.44</v>
      </c>
    </row>
    <row r="1740" spans="1:21" s="12" customFormat="1" x14ac:dyDescent="0.25">
      <c r="A1740" s="120" t="str">
        <f t="shared" si="73"/>
        <v>11.01.2016</v>
      </c>
      <c r="B1740" s="121">
        <f t="shared" si="73"/>
        <v>2</v>
      </c>
      <c r="C1740" s="120" t="s">
        <v>27</v>
      </c>
      <c r="D1740" s="122">
        <v>2104.11</v>
      </c>
      <c r="E1740" s="123">
        <v>2609.54</v>
      </c>
      <c r="F1740" s="123">
        <v>2888.2</v>
      </c>
      <c r="G1740" s="124">
        <v>3301.5099999999998</v>
      </c>
      <c r="H1740" s="125">
        <v>634.07000000000005</v>
      </c>
      <c r="I1740" s="161">
        <v>0</v>
      </c>
      <c r="J1740" s="161">
        <v>972.41</v>
      </c>
      <c r="K1740" s="126" t="s">
        <v>922</v>
      </c>
      <c r="L1740" s="164" t="s">
        <v>94</v>
      </c>
      <c r="M1740" s="165" t="s">
        <v>923</v>
      </c>
      <c r="N1740" s="127">
        <v>47.08</v>
      </c>
      <c r="O1740" s="169">
        <v>0</v>
      </c>
      <c r="P1740" s="169">
        <v>72.599999999999994</v>
      </c>
      <c r="Q1740" s="127">
        <v>3.41</v>
      </c>
      <c r="R1740" s="128">
        <v>1470.04</v>
      </c>
      <c r="S1740" s="14">
        <v>1975.47</v>
      </c>
      <c r="T1740" s="14">
        <v>2254.13</v>
      </c>
      <c r="U1740" s="129">
        <v>2667.44</v>
      </c>
    </row>
    <row r="1741" spans="1:21" s="12" customFormat="1" x14ac:dyDescent="0.25">
      <c r="A1741" s="120" t="str">
        <f t="shared" si="73"/>
        <v>11.01.2016</v>
      </c>
      <c r="B1741" s="121">
        <f t="shared" si="73"/>
        <v>3</v>
      </c>
      <c r="C1741" s="120" t="s">
        <v>27</v>
      </c>
      <c r="D1741" s="122">
        <v>2103.77</v>
      </c>
      <c r="E1741" s="123">
        <v>2609.1999999999998</v>
      </c>
      <c r="F1741" s="123">
        <v>2887.8599999999997</v>
      </c>
      <c r="G1741" s="124">
        <v>3301.17</v>
      </c>
      <c r="H1741" s="125">
        <v>633.7299999999999</v>
      </c>
      <c r="I1741" s="161">
        <v>0</v>
      </c>
      <c r="J1741" s="161">
        <v>939.39</v>
      </c>
      <c r="K1741" s="126" t="s">
        <v>925</v>
      </c>
      <c r="L1741" s="164" t="s">
        <v>94</v>
      </c>
      <c r="M1741" s="165" t="s">
        <v>641</v>
      </c>
      <c r="N1741" s="127">
        <v>47.06</v>
      </c>
      <c r="O1741" s="169">
        <v>0</v>
      </c>
      <c r="P1741" s="169">
        <v>70.13</v>
      </c>
      <c r="Q1741" s="127">
        <v>3.41</v>
      </c>
      <c r="R1741" s="128">
        <v>1470.04</v>
      </c>
      <c r="S1741" s="14">
        <v>1975.47</v>
      </c>
      <c r="T1741" s="14">
        <v>2254.13</v>
      </c>
      <c r="U1741" s="129">
        <v>2667.44</v>
      </c>
    </row>
    <row r="1742" spans="1:21" s="12" customFormat="1" x14ac:dyDescent="0.25">
      <c r="A1742" s="120" t="str">
        <f t="shared" si="73"/>
        <v>11.01.2016</v>
      </c>
      <c r="B1742" s="121">
        <f t="shared" si="73"/>
        <v>4</v>
      </c>
      <c r="C1742" s="120" t="s">
        <v>27</v>
      </c>
      <c r="D1742" s="122">
        <v>2080.9899999999998</v>
      </c>
      <c r="E1742" s="123">
        <v>2586.42</v>
      </c>
      <c r="F1742" s="123">
        <v>2865.08</v>
      </c>
      <c r="G1742" s="124">
        <v>3278.39</v>
      </c>
      <c r="H1742" s="125">
        <v>610.94999999999993</v>
      </c>
      <c r="I1742" s="161">
        <v>0</v>
      </c>
      <c r="J1742" s="161">
        <v>42.12</v>
      </c>
      <c r="K1742" s="126" t="s">
        <v>927</v>
      </c>
      <c r="L1742" s="164" t="s">
        <v>94</v>
      </c>
      <c r="M1742" s="165" t="s">
        <v>928</v>
      </c>
      <c r="N1742" s="127">
        <v>45.36</v>
      </c>
      <c r="O1742" s="169">
        <v>0</v>
      </c>
      <c r="P1742" s="169">
        <v>3.14</v>
      </c>
      <c r="Q1742" s="127">
        <v>3.41</v>
      </c>
      <c r="R1742" s="128">
        <v>1470.04</v>
      </c>
      <c r="S1742" s="14">
        <v>1975.47</v>
      </c>
      <c r="T1742" s="14">
        <v>2254.13</v>
      </c>
      <c r="U1742" s="129">
        <v>2667.44</v>
      </c>
    </row>
    <row r="1743" spans="1:21" s="12" customFormat="1" x14ac:dyDescent="0.25">
      <c r="A1743" s="120" t="str">
        <f t="shared" si="73"/>
        <v>11.01.2016</v>
      </c>
      <c r="B1743" s="121">
        <f t="shared" si="73"/>
        <v>5</v>
      </c>
      <c r="C1743" s="120" t="s">
        <v>27</v>
      </c>
      <c r="D1743" s="122">
        <v>2082.1799999999998</v>
      </c>
      <c r="E1743" s="123">
        <v>2587.6099999999997</v>
      </c>
      <c r="F1743" s="123">
        <v>2866.2700000000004</v>
      </c>
      <c r="G1743" s="124">
        <v>3279.58</v>
      </c>
      <c r="H1743" s="125">
        <v>612.14</v>
      </c>
      <c r="I1743" s="161">
        <v>581.8900000000001</v>
      </c>
      <c r="J1743" s="161">
        <v>0</v>
      </c>
      <c r="K1743" s="126" t="s">
        <v>864</v>
      </c>
      <c r="L1743" s="164" t="s">
        <v>930</v>
      </c>
      <c r="M1743" s="165" t="s">
        <v>94</v>
      </c>
      <c r="N1743" s="127">
        <v>45.45</v>
      </c>
      <c r="O1743" s="169">
        <v>43.44</v>
      </c>
      <c r="P1743" s="169">
        <v>0</v>
      </c>
      <c r="Q1743" s="127">
        <v>3.41</v>
      </c>
      <c r="R1743" s="128">
        <v>1470.04</v>
      </c>
      <c r="S1743" s="14">
        <v>1975.47</v>
      </c>
      <c r="T1743" s="14">
        <v>2254.13</v>
      </c>
      <c r="U1743" s="129">
        <v>2667.44</v>
      </c>
    </row>
    <row r="1744" spans="1:21" s="12" customFormat="1" x14ac:dyDescent="0.25">
      <c r="A1744" s="120" t="str">
        <f t="shared" si="73"/>
        <v>11.01.2016</v>
      </c>
      <c r="B1744" s="121">
        <f t="shared" si="73"/>
        <v>6</v>
      </c>
      <c r="C1744" s="120" t="s">
        <v>27</v>
      </c>
      <c r="D1744" s="122">
        <v>2149.58</v>
      </c>
      <c r="E1744" s="123">
        <v>2655.01</v>
      </c>
      <c r="F1744" s="123">
        <v>2933.67</v>
      </c>
      <c r="G1744" s="124">
        <v>3346.98</v>
      </c>
      <c r="H1744" s="125">
        <v>679.54</v>
      </c>
      <c r="I1744" s="161">
        <v>5.9300000000000006</v>
      </c>
      <c r="J1744" s="161">
        <v>0</v>
      </c>
      <c r="K1744" s="126" t="s">
        <v>931</v>
      </c>
      <c r="L1744" s="164" t="s">
        <v>932</v>
      </c>
      <c r="M1744" s="165" t="s">
        <v>94</v>
      </c>
      <c r="N1744" s="127">
        <v>50.48</v>
      </c>
      <c r="O1744" s="169">
        <v>0.44</v>
      </c>
      <c r="P1744" s="169">
        <v>0</v>
      </c>
      <c r="Q1744" s="127">
        <v>3.41</v>
      </c>
      <c r="R1744" s="128">
        <v>1470.04</v>
      </c>
      <c r="S1744" s="14">
        <v>1975.47</v>
      </c>
      <c r="T1744" s="14">
        <v>2254.13</v>
      </c>
      <c r="U1744" s="129">
        <v>2667.44</v>
      </c>
    </row>
    <row r="1745" spans="1:21" s="12" customFormat="1" x14ac:dyDescent="0.25">
      <c r="A1745" s="120" t="str">
        <f t="shared" si="73"/>
        <v>11.01.2016</v>
      </c>
      <c r="B1745" s="121">
        <f t="shared" si="73"/>
        <v>7</v>
      </c>
      <c r="C1745" s="120" t="s">
        <v>27</v>
      </c>
      <c r="D1745" s="122">
        <v>2195.96</v>
      </c>
      <c r="E1745" s="123">
        <v>2701.39</v>
      </c>
      <c r="F1745" s="123">
        <v>2980.05</v>
      </c>
      <c r="G1745" s="124">
        <v>3393.36</v>
      </c>
      <c r="H1745" s="125">
        <v>725.92</v>
      </c>
      <c r="I1745" s="161">
        <v>30.41</v>
      </c>
      <c r="J1745" s="161">
        <v>0</v>
      </c>
      <c r="K1745" s="126" t="s">
        <v>934</v>
      </c>
      <c r="L1745" s="164" t="s">
        <v>935</v>
      </c>
      <c r="M1745" s="165" t="s">
        <v>94</v>
      </c>
      <c r="N1745" s="127">
        <v>53.94</v>
      </c>
      <c r="O1745" s="169">
        <v>2.27</v>
      </c>
      <c r="P1745" s="169">
        <v>0</v>
      </c>
      <c r="Q1745" s="127">
        <v>3.41</v>
      </c>
      <c r="R1745" s="128">
        <v>1470.04</v>
      </c>
      <c r="S1745" s="14">
        <v>1975.47</v>
      </c>
      <c r="T1745" s="14">
        <v>2254.13</v>
      </c>
      <c r="U1745" s="129">
        <v>2667.44</v>
      </c>
    </row>
    <row r="1746" spans="1:21" s="12" customFormat="1" x14ac:dyDescent="0.25">
      <c r="A1746" s="120" t="str">
        <f t="shared" ref="A1746:B1761" si="74">A1002</f>
        <v>11.01.2016</v>
      </c>
      <c r="B1746" s="121">
        <f t="shared" si="74"/>
        <v>8</v>
      </c>
      <c r="C1746" s="120" t="s">
        <v>27</v>
      </c>
      <c r="D1746" s="122">
        <v>2117.37</v>
      </c>
      <c r="E1746" s="123">
        <v>2622.8</v>
      </c>
      <c r="F1746" s="123">
        <v>2901.46</v>
      </c>
      <c r="G1746" s="124">
        <v>3314.77</v>
      </c>
      <c r="H1746" s="125">
        <v>647.33000000000004</v>
      </c>
      <c r="I1746" s="161">
        <v>55.6</v>
      </c>
      <c r="J1746" s="161">
        <v>0</v>
      </c>
      <c r="K1746" s="126" t="s">
        <v>937</v>
      </c>
      <c r="L1746" s="164" t="s">
        <v>938</v>
      </c>
      <c r="M1746" s="165" t="s">
        <v>94</v>
      </c>
      <c r="N1746" s="127">
        <v>48.07</v>
      </c>
      <c r="O1746" s="169">
        <v>4.1500000000000004</v>
      </c>
      <c r="P1746" s="169">
        <v>0</v>
      </c>
      <c r="Q1746" s="127">
        <v>3.41</v>
      </c>
      <c r="R1746" s="128">
        <v>1470.04</v>
      </c>
      <c r="S1746" s="14">
        <v>1975.47</v>
      </c>
      <c r="T1746" s="14">
        <v>2254.13</v>
      </c>
      <c r="U1746" s="129">
        <v>2667.44</v>
      </c>
    </row>
    <row r="1747" spans="1:21" s="12" customFormat="1" x14ac:dyDescent="0.25">
      <c r="A1747" s="120" t="str">
        <f t="shared" si="74"/>
        <v>11.01.2016</v>
      </c>
      <c r="B1747" s="121">
        <f t="shared" si="74"/>
        <v>9</v>
      </c>
      <c r="C1747" s="120" t="s">
        <v>27</v>
      </c>
      <c r="D1747" s="122">
        <v>2120.5299999999997</v>
      </c>
      <c r="E1747" s="123">
        <v>2625.96</v>
      </c>
      <c r="F1747" s="123">
        <v>2904.62</v>
      </c>
      <c r="G1747" s="124">
        <v>3317.93</v>
      </c>
      <c r="H1747" s="125">
        <v>650.4899999999999</v>
      </c>
      <c r="I1747" s="161">
        <v>0</v>
      </c>
      <c r="J1747" s="161">
        <v>275.06</v>
      </c>
      <c r="K1747" s="126" t="s">
        <v>940</v>
      </c>
      <c r="L1747" s="164" t="s">
        <v>94</v>
      </c>
      <c r="M1747" s="165" t="s">
        <v>941</v>
      </c>
      <c r="N1747" s="127">
        <v>48.31</v>
      </c>
      <c r="O1747" s="169">
        <v>0</v>
      </c>
      <c r="P1747" s="169">
        <v>20.54</v>
      </c>
      <c r="Q1747" s="127">
        <v>3.41</v>
      </c>
      <c r="R1747" s="128">
        <v>1470.04</v>
      </c>
      <c r="S1747" s="14">
        <v>1975.47</v>
      </c>
      <c r="T1747" s="14">
        <v>2254.13</v>
      </c>
      <c r="U1747" s="129">
        <v>2667.44</v>
      </c>
    </row>
    <row r="1748" spans="1:21" s="12" customFormat="1" x14ac:dyDescent="0.25">
      <c r="A1748" s="120" t="str">
        <f t="shared" si="74"/>
        <v>11.01.2016</v>
      </c>
      <c r="B1748" s="121">
        <f t="shared" si="74"/>
        <v>10</v>
      </c>
      <c r="C1748" s="120" t="s">
        <v>27</v>
      </c>
      <c r="D1748" s="122">
        <v>2132.6099999999997</v>
      </c>
      <c r="E1748" s="123">
        <v>2638.04</v>
      </c>
      <c r="F1748" s="123">
        <v>2916.7</v>
      </c>
      <c r="G1748" s="124">
        <v>3330.01</v>
      </c>
      <c r="H1748" s="125">
        <v>662.57</v>
      </c>
      <c r="I1748" s="161">
        <v>0</v>
      </c>
      <c r="J1748" s="161">
        <v>232.55</v>
      </c>
      <c r="K1748" s="126" t="s">
        <v>943</v>
      </c>
      <c r="L1748" s="164" t="s">
        <v>94</v>
      </c>
      <c r="M1748" s="165" t="s">
        <v>944</v>
      </c>
      <c r="N1748" s="127">
        <v>49.21</v>
      </c>
      <c r="O1748" s="169">
        <v>0</v>
      </c>
      <c r="P1748" s="169">
        <v>17.36</v>
      </c>
      <c r="Q1748" s="127">
        <v>3.41</v>
      </c>
      <c r="R1748" s="128">
        <v>1470.04</v>
      </c>
      <c r="S1748" s="14">
        <v>1975.47</v>
      </c>
      <c r="T1748" s="14">
        <v>2254.13</v>
      </c>
      <c r="U1748" s="129">
        <v>2667.44</v>
      </c>
    </row>
    <row r="1749" spans="1:21" s="12" customFormat="1" x14ac:dyDescent="0.25">
      <c r="A1749" s="120" t="str">
        <f t="shared" si="74"/>
        <v>11.01.2016</v>
      </c>
      <c r="B1749" s="121">
        <f t="shared" si="74"/>
        <v>11</v>
      </c>
      <c r="C1749" s="120" t="s">
        <v>27</v>
      </c>
      <c r="D1749" s="122">
        <v>2140.77</v>
      </c>
      <c r="E1749" s="123">
        <v>2646.2</v>
      </c>
      <c r="F1749" s="123">
        <v>2924.86</v>
      </c>
      <c r="G1749" s="124">
        <v>3338.17</v>
      </c>
      <c r="H1749" s="125">
        <v>670.73</v>
      </c>
      <c r="I1749" s="161">
        <v>98.36</v>
      </c>
      <c r="J1749" s="161">
        <v>0</v>
      </c>
      <c r="K1749" s="126" t="s">
        <v>946</v>
      </c>
      <c r="L1749" s="164" t="s">
        <v>947</v>
      </c>
      <c r="M1749" s="165" t="s">
        <v>94</v>
      </c>
      <c r="N1749" s="127">
        <v>49.82</v>
      </c>
      <c r="O1749" s="169">
        <v>7.34</v>
      </c>
      <c r="P1749" s="169">
        <v>0</v>
      </c>
      <c r="Q1749" s="127">
        <v>3.41</v>
      </c>
      <c r="R1749" s="128">
        <v>1470.04</v>
      </c>
      <c r="S1749" s="14">
        <v>1975.47</v>
      </c>
      <c r="T1749" s="14">
        <v>2254.13</v>
      </c>
      <c r="U1749" s="129">
        <v>2667.44</v>
      </c>
    </row>
    <row r="1750" spans="1:21" s="12" customFormat="1" x14ac:dyDescent="0.25">
      <c r="A1750" s="120" t="str">
        <f t="shared" si="74"/>
        <v>11.01.2016</v>
      </c>
      <c r="B1750" s="121">
        <f t="shared" si="74"/>
        <v>12</v>
      </c>
      <c r="C1750" s="120" t="s">
        <v>27</v>
      </c>
      <c r="D1750" s="122">
        <v>2132.84</v>
      </c>
      <c r="E1750" s="123">
        <v>2638.27</v>
      </c>
      <c r="F1750" s="123">
        <v>2916.93</v>
      </c>
      <c r="G1750" s="124">
        <v>3330.24</v>
      </c>
      <c r="H1750" s="125">
        <v>662.8</v>
      </c>
      <c r="I1750" s="161">
        <v>0</v>
      </c>
      <c r="J1750" s="161">
        <v>192.73000000000002</v>
      </c>
      <c r="K1750" s="126" t="s">
        <v>949</v>
      </c>
      <c r="L1750" s="164" t="s">
        <v>94</v>
      </c>
      <c r="M1750" s="165" t="s">
        <v>950</v>
      </c>
      <c r="N1750" s="127">
        <v>49.23</v>
      </c>
      <c r="O1750" s="169">
        <v>0</v>
      </c>
      <c r="P1750" s="169">
        <v>14.39</v>
      </c>
      <c r="Q1750" s="127">
        <v>3.41</v>
      </c>
      <c r="R1750" s="128">
        <v>1470.04</v>
      </c>
      <c r="S1750" s="14">
        <v>1975.47</v>
      </c>
      <c r="T1750" s="14">
        <v>2254.13</v>
      </c>
      <c r="U1750" s="129">
        <v>2667.44</v>
      </c>
    </row>
    <row r="1751" spans="1:21" s="12" customFormat="1" x14ac:dyDescent="0.25">
      <c r="A1751" s="120" t="str">
        <f t="shared" si="74"/>
        <v>11.01.2016</v>
      </c>
      <c r="B1751" s="121">
        <f t="shared" si="74"/>
        <v>13</v>
      </c>
      <c r="C1751" s="120" t="s">
        <v>27</v>
      </c>
      <c r="D1751" s="122">
        <v>2133.04</v>
      </c>
      <c r="E1751" s="123">
        <v>2638.4700000000003</v>
      </c>
      <c r="F1751" s="123">
        <v>2917.13</v>
      </c>
      <c r="G1751" s="124">
        <v>3330.44</v>
      </c>
      <c r="H1751" s="125">
        <v>663</v>
      </c>
      <c r="I1751" s="161">
        <v>0</v>
      </c>
      <c r="J1751" s="161">
        <v>193.04</v>
      </c>
      <c r="K1751" s="126" t="s">
        <v>952</v>
      </c>
      <c r="L1751" s="164" t="s">
        <v>94</v>
      </c>
      <c r="M1751" s="165" t="s">
        <v>953</v>
      </c>
      <c r="N1751" s="127">
        <v>49.24</v>
      </c>
      <c r="O1751" s="169">
        <v>0</v>
      </c>
      <c r="P1751" s="169">
        <v>14.41</v>
      </c>
      <c r="Q1751" s="127">
        <v>3.41</v>
      </c>
      <c r="R1751" s="128">
        <v>1470.04</v>
      </c>
      <c r="S1751" s="14">
        <v>1975.47</v>
      </c>
      <c r="T1751" s="14">
        <v>2254.13</v>
      </c>
      <c r="U1751" s="129">
        <v>2667.44</v>
      </c>
    </row>
    <row r="1752" spans="1:21" s="12" customFormat="1" x14ac:dyDescent="0.25">
      <c r="A1752" s="120" t="str">
        <f t="shared" si="74"/>
        <v>11.01.2016</v>
      </c>
      <c r="B1752" s="121">
        <f t="shared" si="74"/>
        <v>14</v>
      </c>
      <c r="C1752" s="120" t="s">
        <v>27</v>
      </c>
      <c r="D1752" s="122">
        <v>2133.11</v>
      </c>
      <c r="E1752" s="123">
        <v>2638.54</v>
      </c>
      <c r="F1752" s="123">
        <v>2917.2</v>
      </c>
      <c r="G1752" s="124">
        <v>3330.5099999999998</v>
      </c>
      <c r="H1752" s="125">
        <v>663.06999999999994</v>
      </c>
      <c r="I1752" s="161">
        <v>1233.0899999999999</v>
      </c>
      <c r="J1752" s="161">
        <v>0</v>
      </c>
      <c r="K1752" s="126" t="s">
        <v>955</v>
      </c>
      <c r="L1752" s="164" t="s">
        <v>956</v>
      </c>
      <c r="M1752" s="165" t="s">
        <v>94</v>
      </c>
      <c r="N1752" s="127">
        <v>49.25</v>
      </c>
      <c r="O1752" s="169">
        <v>92.06</v>
      </c>
      <c r="P1752" s="169">
        <v>0</v>
      </c>
      <c r="Q1752" s="127">
        <v>3.41</v>
      </c>
      <c r="R1752" s="128">
        <v>1470.04</v>
      </c>
      <c r="S1752" s="14">
        <v>1975.47</v>
      </c>
      <c r="T1752" s="14">
        <v>2254.13</v>
      </c>
      <c r="U1752" s="129">
        <v>2667.44</v>
      </c>
    </row>
    <row r="1753" spans="1:21" s="12" customFormat="1" x14ac:dyDescent="0.25">
      <c r="A1753" s="120" t="str">
        <f t="shared" si="74"/>
        <v>11.01.2016</v>
      </c>
      <c r="B1753" s="121">
        <f t="shared" si="74"/>
        <v>15</v>
      </c>
      <c r="C1753" s="120" t="s">
        <v>27</v>
      </c>
      <c r="D1753" s="122">
        <v>2073.61</v>
      </c>
      <c r="E1753" s="123">
        <v>2579.04</v>
      </c>
      <c r="F1753" s="123">
        <v>2857.7</v>
      </c>
      <c r="G1753" s="124">
        <v>3271.0099999999998</v>
      </c>
      <c r="H1753" s="125">
        <v>603.57000000000005</v>
      </c>
      <c r="I1753" s="161">
        <v>432.95</v>
      </c>
      <c r="J1753" s="161">
        <v>0</v>
      </c>
      <c r="K1753" s="126" t="s">
        <v>958</v>
      </c>
      <c r="L1753" s="164" t="s">
        <v>959</v>
      </c>
      <c r="M1753" s="165" t="s">
        <v>94</v>
      </c>
      <c r="N1753" s="127">
        <v>44.81</v>
      </c>
      <c r="O1753" s="169">
        <v>32.32</v>
      </c>
      <c r="P1753" s="169">
        <v>0</v>
      </c>
      <c r="Q1753" s="127">
        <v>3.41</v>
      </c>
      <c r="R1753" s="128">
        <v>1470.04</v>
      </c>
      <c r="S1753" s="14">
        <v>1975.47</v>
      </c>
      <c r="T1753" s="14">
        <v>2254.13</v>
      </c>
      <c r="U1753" s="129">
        <v>2667.44</v>
      </c>
    </row>
    <row r="1754" spans="1:21" s="12" customFormat="1" x14ac:dyDescent="0.25">
      <c r="A1754" s="120" t="str">
        <f t="shared" si="74"/>
        <v>11.01.2016</v>
      </c>
      <c r="B1754" s="121">
        <f t="shared" si="74"/>
        <v>16</v>
      </c>
      <c r="C1754" s="120" t="s">
        <v>27</v>
      </c>
      <c r="D1754" s="122">
        <v>2144.91</v>
      </c>
      <c r="E1754" s="123">
        <v>2650.34</v>
      </c>
      <c r="F1754" s="123">
        <v>2929</v>
      </c>
      <c r="G1754" s="124">
        <v>3342.31</v>
      </c>
      <c r="H1754" s="125">
        <v>674.87</v>
      </c>
      <c r="I1754" s="161">
        <v>299.36</v>
      </c>
      <c r="J1754" s="161">
        <v>0.01</v>
      </c>
      <c r="K1754" s="126" t="s">
        <v>116</v>
      </c>
      <c r="L1754" s="164" t="s">
        <v>961</v>
      </c>
      <c r="M1754" s="165" t="s">
        <v>95</v>
      </c>
      <c r="N1754" s="127">
        <v>50.13</v>
      </c>
      <c r="O1754" s="169">
        <v>22.35</v>
      </c>
      <c r="P1754" s="169">
        <v>0</v>
      </c>
      <c r="Q1754" s="127">
        <v>3.41</v>
      </c>
      <c r="R1754" s="128">
        <v>1470.04</v>
      </c>
      <c r="S1754" s="14">
        <v>1975.47</v>
      </c>
      <c r="T1754" s="14">
        <v>2254.13</v>
      </c>
      <c r="U1754" s="129">
        <v>2667.44</v>
      </c>
    </row>
    <row r="1755" spans="1:21" s="12" customFormat="1" x14ac:dyDescent="0.25">
      <c r="A1755" s="120" t="str">
        <f t="shared" si="74"/>
        <v>11.01.2016</v>
      </c>
      <c r="B1755" s="121">
        <f t="shared" si="74"/>
        <v>17</v>
      </c>
      <c r="C1755" s="120" t="s">
        <v>27</v>
      </c>
      <c r="D1755" s="122">
        <v>2292.5500000000002</v>
      </c>
      <c r="E1755" s="123">
        <v>2797.98</v>
      </c>
      <c r="F1755" s="123">
        <v>3076.6400000000003</v>
      </c>
      <c r="G1755" s="124">
        <v>3489.95</v>
      </c>
      <c r="H1755" s="125">
        <v>822.51</v>
      </c>
      <c r="I1755" s="161">
        <v>329.22999999999996</v>
      </c>
      <c r="J1755" s="161">
        <v>0</v>
      </c>
      <c r="K1755" s="126" t="s">
        <v>963</v>
      </c>
      <c r="L1755" s="164" t="s">
        <v>964</v>
      </c>
      <c r="M1755" s="165" t="s">
        <v>94</v>
      </c>
      <c r="N1755" s="127">
        <v>61.15</v>
      </c>
      <c r="O1755" s="169">
        <v>24.58</v>
      </c>
      <c r="P1755" s="169">
        <v>0</v>
      </c>
      <c r="Q1755" s="127">
        <v>3.41</v>
      </c>
      <c r="R1755" s="128">
        <v>1470.04</v>
      </c>
      <c r="S1755" s="14">
        <v>1975.47</v>
      </c>
      <c r="T1755" s="14">
        <v>2254.13</v>
      </c>
      <c r="U1755" s="129">
        <v>2667.44</v>
      </c>
    </row>
    <row r="1756" spans="1:21" s="12" customFormat="1" x14ac:dyDescent="0.25">
      <c r="A1756" s="120" t="str">
        <f t="shared" si="74"/>
        <v>11.01.2016</v>
      </c>
      <c r="B1756" s="121">
        <f t="shared" si="74"/>
        <v>18</v>
      </c>
      <c r="C1756" s="120" t="s">
        <v>27</v>
      </c>
      <c r="D1756" s="122">
        <v>2308.04</v>
      </c>
      <c r="E1756" s="123">
        <v>2813.4700000000003</v>
      </c>
      <c r="F1756" s="123">
        <v>3092.13</v>
      </c>
      <c r="G1756" s="124">
        <v>3505.4399999999996</v>
      </c>
      <c r="H1756" s="125">
        <v>837.99999999999989</v>
      </c>
      <c r="I1756" s="161">
        <v>534.96</v>
      </c>
      <c r="J1756" s="161">
        <v>0</v>
      </c>
      <c r="K1756" s="126" t="s">
        <v>966</v>
      </c>
      <c r="L1756" s="164" t="s">
        <v>967</v>
      </c>
      <c r="M1756" s="165" t="s">
        <v>94</v>
      </c>
      <c r="N1756" s="127">
        <v>62.31</v>
      </c>
      <c r="O1756" s="169">
        <v>39.94</v>
      </c>
      <c r="P1756" s="169">
        <v>0</v>
      </c>
      <c r="Q1756" s="127">
        <v>3.41</v>
      </c>
      <c r="R1756" s="128">
        <v>1470.04</v>
      </c>
      <c r="S1756" s="14">
        <v>1975.47</v>
      </c>
      <c r="T1756" s="14">
        <v>2254.13</v>
      </c>
      <c r="U1756" s="129">
        <v>2667.44</v>
      </c>
    </row>
    <row r="1757" spans="1:21" s="12" customFormat="1" x14ac:dyDescent="0.25">
      <c r="A1757" s="120" t="str">
        <f t="shared" si="74"/>
        <v>11.01.2016</v>
      </c>
      <c r="B1757" s="121">
        <f t="shared" si="74"/>
        <v>19</v>
      </c>
      <c r="C1757" s="120" t="s">
        <v>27</v>
      </c>
      <c r="D1757" s="122">
        <v>2285.34</v>
      </c>
      <c r="E1757" s="123">
        <v>2790.77</v>
      </c>
      <c r="F1757" s="123">
        <v>3069.4300000000003</v>
      </c>
      <c r="G1757" s="124">
        <v>3482.74</v>
      </c>
      <c r="H1757" s="125">
        <v>815.3</v>
      </c>
      <c r="I1757" s="161">
        <v>554.01</v>
      </c>
      <c r="J1757" s="161">
        <v>0</v>
      </c>
      <c r="K1757" s="126" t="s">
        <v>969</v>
      </c>
      <c r="L1757" s="164" t="s">
        <v>970</v>
      </c>
      <c r="M1757" s="165" t="s">
        <v>94</v>
      </c>
      <c r="N1757" s="127">
        <v>60.61</v>
      </c>
      <c r="O1757" s="169">
        <v>41.36</v>
      </c>
      <c r="P1757" s="169">
        <v>0</v>
      </c>
      <c r="Q1757" s="127">
        <v>3.41</v>
      </c>
      <c r="R1757" s="128">
        <v>1470.04</v>
      </c>
      <c r="S1757" s="14">
        <v>1975.47</v>
      </c>
      <c r="T1757" s="14">
        <v>2254.13</v>
      </c>
      <c r="U1757" s="129">
        <v>2667.44</v>
      </c>
    </row>
    <row r="1758" spans="1:21" s="12" customFormat="1" x14ac:dyDescent="0.25">
      <c r="A1758" s="120" t="str">
        <f t="shared" si="74"/>
        <v>11.01.2016</v>
      </c>
      <c r="B1758" s="121">
        <f t="shared" si="74"/>
        <v>20</v>
      </c>
      <c r="C1758" s="120" t="s">
        <v>27</v>
      </c>
      <c r="D1758" s="122">
        <v>2206.9300000000003</v>
      </c>
      <c r="E1758" s="123">
        <v>2712.36</v>
      </c>
      <c r="F1758" s="123">
        <v>2991.0200000000004</v>
      </c>
      <c r="G1758" s="124">
        <v>3404.33</v>
      </c>
      <c r="H1758" s="125">
        <v>736.89</v>
      </c>
      <c r="I1758" s="161">
        <v>0</v>
      </c>
      <c r="J1758" s="161">
        <v>263.19</v>
      </c>
      <c r="K1758" s="126" t="s">
        <v>350</v>
      </c>
      <c r="L1758" s="164" t="s">
        <v>94</v>
      </c>
      <c r="M1758" s="165" t="s">
        <v>972</v>
      </c>
      <c r="N1758" s="127">
        <v>54.76</v>
      </c>
      <c r="O1758" s="169">
        <v>0</v>
      </c>
      <c r="P1758" s="169">
        <v>19.649999999999999</v>
      </c>
      <c r="Q1758" s="127">
        <v>3.41</v>
      </c>
      <c r="R1758" s="128">
        <v>1470.04</v>
      </c>
      <c r="S1758" s="14">
        <v>1975.47</v>
      </c>
      <c r="T1758" s="14">
        <v>2254.13</v>
      </c>
      <c r="U1758" s="129">
        <v>2667.44</v>
      </c>
    </row>
    <row r="1759" spans="1:21" s="12" customFormat="1" x14ac:dyDescent="0.25">
      <c r="A1759" s="120" t="str">
        <f t="shared" si="74"/>
        <v>11.01.2016</v>
      </c>
      <c r="B1759" s="121">
        <f t="shared" si="74"/>
        <v>21</v>
      </c>
      <c r="C1759" s="120" t="s">
        <v>27</v>
      </c>
      <c r="D1759" s="122">
        <v>2201.7600000000002</v>
      </c>
      <c r="E1759" s="123">
        <v>2707.19</v>
      </c>
      <c r="F1759" s="123">
        <v>2985.8500000000004</v>
      </c>
      <c r="G1759" s="124">
        <v>3399.1600000000003</v>
      </c>
      <c r="H1759" s="125">
        <v>731.72</v>
      </c>
      <c r="I1759" s="161">
        <v>0</v>
      </c>
      <c r="J1759" s="161">
        <v>59.21</v>
      </c>
      <c r="K1759" s="126" t="s">
        <v>974</v>
      </c>
      <c r="L1759" s="164" t="s">
        <v>94</v>
      </c>
      <c r="M1759" s="165" t="s">
        <v>975</v>
      </c>
      <c r="N1759" s="127">
        <v>54.37</v>
      </c>
      <c r="O1759" s="169">
        <v>0</v>
      </c>
      <c r="P1759" s="169">
        <v>4.42</v>
      </c>
      <c r="Q1759" s="127">
        <v>3.41</v>
      </c>
      <c r="R1759" s="128">
        <v>1470.04</v>
      </c>
      <c r="S1759" s="14">
        <v>1975.47</v>
      </c>
      <c r="T1759" s="14">
        <v>2254.13</v>
      </c>
      <c r="U1759" s="129">
        <v>2667.44</v>
      </c>
    </row>
    <row r="1760" spans="1:21" s="12" customFormat="1" x14ac:dyDescent="0.25">
      <c r="A1760" s="120" t="str">
        <f t="shared" si="74"/>
        <v>11.01.2016</v>
      </c>
      <c r="B1760" s="121">
        <f t="shared" si="74"/>
        <v>22</v>
      </c>
      <c r="C1760" s="120" t="s">
        <v>27</v>
      </c>
      <c r="D1760" s="122">
        <v>2426.7399999999998</v>
      </c>
      <c r="E1760" s="123">
        <v>2932.17</v>
      </c>
      <c r="F1760" s="123">
        <v>3210.83</v>
      </c>
      <c r="G1760" s="124">
        <v>3624.14</v>
      </c>
      <c r="H1760" s="125">
        <v>956.69999999999993</v>
      </c>
      <c r="I1760" s="161">
        <v>0</v>
      </c>
      <c r="J1760" s="161">
        <v>15.48</v>
      </c>
      <c r="K1760" s="126" t="s">
        <v>976</v>
      </c>
      <c r="L1760" s="164" t="s">
        <v>94</v>
      </c>
      <c r="M1760" s="165" t="s">
        <v>977</v>
      </c>
      <c r="N1760" s="127">
        <v>71.17</v>
      </c>
      <c r="O1760" s="169">
        <v>0</v>
      </c>
      <c r="P1760" s="169">
        <v>1.1599999999999999</v>
      </c>
      <c r="Q1760" s="127">
        <v>3.41</v>
      </c>
      <c r="R1760" s="128">
        <v>1470.04</v>
      </c>
      <c r="S1760" s="14">
        <v>1975.47</v>
      </c>
      <c r="T1760" s="14">
        <v>2254.13</v>
      </c>
      <c r="U1760" s="129">
        <v>2667.44</v>
      </c>
    </row>
    <row r="1761" spans="1:21" s="12" customFormat="1" x14ac:dyDescent="0.25">
      <c r="A1761" s="120" t="str">
        <f t="shared" si="74"/>
        <v>11.01.2016</v>
      </c>
      <c r="B1761" s="121">
        <f t="shared" si="74"/>
        <v>23</v>
      </c>
      <c r="C1761" s="120" t="s">
        <v>27</v>
      </c>
      <c r="D1761" s="122">
        <v>2295.3000000000002</v>
      </c>
      <c r="E1761" s="123">
        <v>2800.73</v>
      </c>
      <c r="F1761" s="123">
        <v>3079.3900000000003</v>
      </c>
      <c r="G1761" s="124">
        <v>3492.7</v>
      </c>
      <c r="H1761" s="125">
        <v>825.26</v>
      </c>
      <c r="I1761" s="161">
        <v>0</v>
      </c>
      <c r="J1761" s="161">
        <v>274</v>
      </c>
      <c r="K1761" s="126" t="s">
        <v>979</v>
      </c>
      <c r="L1761" s="164" t="s">
        <v>94</v>
      </c>
      <c r="M1761" s="165" t="s">
        <v>980</v>
      </c>
      <c r="N1761" s="127">
        <v>61.36</v>
      </c>
      <c r="O1761" s="169">
        <v>0</v>
      </c>
      <c r="P1761" s="169">
        <v>20.46</v>
      </c>
      <c r="Q1761" s="127">
        <v>3.41</v>
      </c>
      <c r="R1761" s="128">
        <v>1470.04</v>
      </c>
      <c r="S1761" s="14">
        <v>1975.47</v>
      </c>
      <c r="T1761" s="14">
        <v>2254.13</v>
      </c>
      <c r="U1761" s="129">
        <v>2667.44</v>
      </c>
    </row>
    <row r="1762" spans="1:21" s="12" customFormat="1" x14ac:dyDescent="0.25">
      <c r="A1762" s="120" t="str">
        <f t="shared" ref="A1762:B1777" si="75">A1018</f>
        <v>12.01.2016</v>
      </c>
      <c r="B1762" s="121">
        <f t="shared" si="75"/>
        <v>0</v>
      </c>
      <c r="C1762" s="120" t="s">
        <v>27</v>
      </c>
      <c r="D1762" s="122">
        <v>2277.7200000000003</v>
      </c>
      <c r="E1762" s="123">
        <v>2783.15</v>
      </c>
      <c r="F1762" s="123">
        <v>3061.8100000000004</v>
      </c>
      <c r="G1762" s="124">
        <v>3475.12</v>
      </c>
      <c r="H1762" s="125">
        <v>807.68</v>
      </c>
      <c r="I1762" s="161">
        <v>0</v>
      </c>
      <c r="J1762" s="161">
        <v>198.81</v>
      </c>
      <c r="K1762" s="126" t="s">
        <v>983</v>
      </c>
      <c r="L1762" s="164" t="s">
        <v>94</v>
      </c>
      <c r="M1762" s="165" t="s">
        <v>984</v>
      </c>
      <c r="N1762" s="127">
        <v>60.05</v>
      </c>
      <c r="O1762" s="169">
        <v>0</v>
      </c>
      <c r="P1762" s="169">
        <v>14.84</v>
      </c>
      <c r="Q1762" s="127">
        <v>3.41</v>
      </c>
      <c r="R1762" s="128">
        <v>1470.04</v>
      </c>
      <c r="S1762" s="14">
        <v>1975.47</v>
      </c>
      <c r="T1762" s="14">
        <v>2254.13</v>
      </c>
      <c r="U1762" s="129">
        <v>2667.44</v>
      </c>
    </row>
    <row r="1763" spans="1:21" s="12" customFormat="1" x14ac:dyDescent="0.25">
      <c r="A1763" s="120" t="str">
        <f t="shared" si="75"/>
        <v>12.01.2016</v>
      </c>
      <c r="B1763" s="121">
        <f t="shared" si="75"/>
        <v>1</v>
      </c>
      <c r="C1763" s="120" t="s">
        <v>27</v>
      </c>
      <c r="D1763" s="122">
        <v>2215.7799999999997</v>
      </c>
      <c r="E1763" s="123">
        <v>2721.21</v>
      </c>
      <c r="F1763" s="123">
        <v>2999.87</v>
      </c>
      <c r="G1763" s="124">
        <v>3413.18</v>
      </c>
      <c r="H1763" s="125">
        <v>745.7399999999999</v>
      </c>
      <c r="I1763" s="161">
        <v>0</v>
      </c>
      <c r="J1763" s="161">
        <v>529.06999999999994</v>
      </c>
      <c r="K1763" s="126" t="s">
        <v>986</v>
      </c>
      <c r="L1763" s="164" t="s">
        <v>94</v>
      </c>
      <c r="M1763" s="165" t="s">
        <v>987</v>
      </c>
      <c r="N1763" s="127">
        <v>55.42</v>
      </c>
      <c r="O1763" s="169">
        <v>0</v>
      </c>
      <c r="P1763" s="169">
        <v>39.5</v>
      </c>
      <c r="Q1763" s="127">
        <v>3.41</v>
      </c>
      <c r="R1763" s="128">
        <v>1470.04</v>
      </c>
      <c r="S1763" s="14">
        <v>1975.47</v>
      </c>
      <c r="T1763" s="14">
        <v>2254.13</v>
      </c>
      <c r="U1763" s="129">
        <v>2667.44</v>
      </c>
    </row>
    <row r="1764" spans="1:21" s="12" customFormat="1" x14ac:dyDescent="0.25">
      <c r="A1764" s="120" t="str">
        <f t="shared" si="75"/>
        <v>12.01.2016</v>
      </c>
      <c r="B1764" s="121">
        <f t="shared" si="75"/>
        <v>2</v>
      </c>
      <c r="C1764" s="120" t="s">
        <v>27</v>
      </c>
      <c r="D1764" s="122">
        <v>2126.4499999999998</v>
      </c>
      <c r="E1764" s="123">
        <v>2631.88</v>
      </c>
      <c r="F1764" s="123">
        <v>2910.54</v>
      </c>
      <c r="G1764" s="124">
        <v>3323.85</v>
      </c>
      <c r="H1764" s="125">
        <v>656.41</v>
      </c>
      <c r="I1764" s="161">
        <v>0</v>
      </c>
      <c r="J1764" s="161">
        <v>617.52</v>
      </c>
      <c r="K1764" s="126" t="s">
        <v>989</v>
      </c>
      <c r="L1764" s="164" t="s">
        <v>94</v>
      </c>
      <c r="M1764" s="165" t="s">
        <v>990</v>
      </c>
      <c r="N1764" s="127">
        <v>48.75</v>
      </c>
      <c r="O1764" s="169">
        <v>0</v>
      </c>
      <c r="P1764" s="169">
        <v>46.1</v>
      </c>
      <c r="Q1764" s="127">
        <v>3.41</v>
      </c>
      <c r="R1764" s="128">
        <v>1470.04</v>
      </c>
      <c r="S1764" s="14">
        <v>1975.47</v>
      </c>
      <c r="T1764" s="14">
        <v>2254.13</v>
      </c>
      <c r="U1764" s="129">
        <v>2667.44</v>
      </c>
    </row>
    <row r="1765" spans="1:21" s="12" customFormat="1" x14ac:dyDescent="0.25">
      <c r="A1765" s="120" t="str">
        <f t="shared" si="75"/>
        <v>12.01.2016</v>
      </c>
      <c r="B1765" s="121">
        <f t="shared" si="75"/>
        <v>3</v>
      </c>
      <c r="C1765" s="120" t="s">
        <v>27</v>
      </c>
      <c r="D1765" s="122">
        <v>2092.9</v>
      </c>
      <c r="E1765" s="123">
        <v>2598.33</v>
      </c>
      <c r="F1765" s="123">
        <v>2876.99</v>
      </c>
      <c r="G1765" s="124">
        <v>3290.3</v>
      </c>
      <c r="H1765" s="125">
        <v>622.86</v>
      </c>
      <c r="I1765" s="161">
        <v>111.8</v>
      </c>
      <c r="J1765" s="161">
        <v>0</v>
      </c>
      <c r="K1765" s="126" t="s">
        <v>991</v>
      </c>
      <c r="L1765" s="164" t="s">
        <v>992</v>
      </c>
      <c r="M1765" s="165" t="s">
        <v>94</v>
      </c>
      <c r="N1765" s="127">
        <v>46.25</v>
      </c>
      <c r="O1765" s="169">
        <v>8.35</v>
      </c>
      <c r="P1765" s="169">
        <v>0</v>
      </c>
      <c r="Q1765" s="127">
        <v>3.41</v>
      </c>
      <c r="R1765" s="128">
        <v>1470.04</v>
      </c>
      <c r="S1765" s="14">
        <v>1975.47</v>
      </c>
      <c r="T1765" s="14">
        <v>2254.13</v>
      </c>
      <c r="U1765" s="129">
        <v>2667.44</v>
      </c>
    </row>
    <row r="1766" spans="1:21" s="12" customFormat="1" x14ac:dyDescent="0.25">
      <c r="A1766" s="120" t="str">
        <f t="shared" si="75"/>
        <v>12.01.2016</v>
      </c>
      <c r="B1766" s="121">
        <f t="shared" si="75"/>
        <v>4</v>
      </c>
      <c r="C1766" s="120" t="s">
        <v>27</v>
      </c>
      <c r="D1766" s="122">
        <v>2104.46</v>
      </c>
      <c r="E1766" s="123">
        <v>2609.89</v>
      </c>
      <c r="F1766" s="123">
        <v>2888.55</v>
      </c>
      <c r="G1766" s="124">
        <v>3301.86</v>
      </c>
      <c r="H1766" s="125">
        <v>634.41999999999996</v>
      </c>
      <c r="I1766" s="161">
        <v>0</v>
      </c>
      <c r="J1766" s="161">
        <v>431.74</v>
      </c>
      <c r="K1766" s="126" t="s">
        <v>994</v>
      </c>
      <c r="L1766" s="164" t="s">
        <v>94</v>
      </c>
      <c r="M1766" s="165" t="s">
        <v>995</v>
      </c>
      <c r="N1766" s="127">
        <v>47.11</v>
      </c>
      <c r="O1766" s="169">
        <v>0</v>
      </c>
      <c r="P1766" s="169">
        <v>32.229999999999997</v>
      </c>
      <c r="Q1766" s="127">
        <v>3.41</v>
      </c>
      <c r="R1766" s="128">
        <v>1470.04</v>
      </c>
      <c r="S1766" s="14">
        <v>1975.47</v>
      </c>
      <c r="T1766" s="14">
        <v>2254.13</v>
      </c>
      <c r="U1766" s="129">
        <v>2667.44</v>
      </c>
    </row>
    <row r="1767" spans="1:21" s="12" customFormat="1" x14ac:dyDescent="0.25">
      <c r="A1767" s="120" t="str">
        <f t="shared" si="75"/>
        <v>12.01.2016</v>
      </c>
      <c r="B1767" s="121">
        <f t="shared" si="75"/>
        <v>5</v>
      </c>
      <c r="C1767" s="120" t="s">
        <v>27</v>
      </c>
      <c r="D1767" s="122">
        <v>2083.38</v>
      </c>
      <c r="E1767" s="123">
        <v>2588.81</v>
      </c>
      <c r="F1767" s="123">
        <v>2867.47</v>
      </c>
      <c r="G1767" s="124">
        <v>3280.7799999999997</v>
      </c>
      <c r="H1767" s="125">
        <v>613.33999999999992</v>
      </c>
      <c r="I1767" s="161">
        <v>625.69000000000005</v>
      </c>
      <c r="J1767" s="161">
        <v>0</v>
      </c>
      <c r="K1767" s="126" t="s">
        <v>997</v>
      </c>
      <c r="L1767" s="164" t="s">
        <v>859</v>
      </c>
      <c r="M1767" s="165" t="s">
        <v>94</v>
      </c>
      <c r="N1767" s="127">
        <v>45.54</v>
      </c>
      <c r="O1767" s="169">
        <v>46.71</v>
      </c>
      <c r="P1767" s="169">
        <v>0</v>
      </c>
      <c r="Q1767" s="127">
        <v>3.41</v>
      </c>
      <c r="R1767" s="128">
        <v>1470.04</v>
      </c>
      <c r="S1767" s="14">
        <v>1975.47</v>
      </c>
      <c r="T1767" s="14">
        <v>2254.13</v>
      </c>
      <c r="U1767" s="129">
        <v>2667.44</v>
      </c>
    </row>
    <row r="1768" spans="1:21" s="12" customFormat="1" x14ac:dyDescent="0.25">
      <c r="A1768" s="120" t="str">
        <f t="shared" si="75"/>
        <v>12.01.2016</v>
      </c>
      <c r="B1768" s="121">
        <f t="shared" si="75"/>
        <v>6</v>
      </c>
      <c r="C1768" s="120" t="s">
        <v>27</v>
      </c>
      <c r="D1768" s="122">
        <v>2126.5100000000002</v>
      </c>
      <c r="E1768" s="123">
        <v>2631.94</v>
      </c>
      <c r="F1768" s="123">
        <v>2910.6000000000004</v>
      </c>
      <c r="G1768" s="124">
        <v>3323.91</v>
      </c>
      <c r="H1768" s="125">
        <v>656.46999999999991</v>
      </c>
      <c r="I1768" s="161">
        <v>375.95</v>
      </c>
      <c r="J1768" s="161">
        <v>0</v>
      </c>
      <c r="K1768" s="126" t="s">
        <v>999</v>
      </c>
      <c r="L1768" s="164" t="s">
        <v>1000</v>
      </c>
      <c r="M1768" s="165" t="s">
        <v>94</v>
      </c>
      <c r="N1768" s="127">
        <v>48.76</v>
      </c>
      <c r="O1768" s="169">
        <v>28.07</v>
      </c>
      <c r="P1768" s="169">
        <v>0</v>
      </c>
      <c r="Q1768" s="127">
        <v>3.41</v>
      </c>
      <c r="R1768" s="128">
        <v>1470.04</v>
      </c>
      <c r="S1768" s="14">
        <v>1975.47</v>
      </c>
      <c r="T1768" s="14">
        <v>2254.13</v>
      </c>
      <c r="U1768" s="129">
        <v>2667.44</v>
      </c>
    </row>
    <row r="1769" spans="1:21" s="12" customFormat="1" x14ac:dyDescent="0.25">
      <c r="A1769" s="120" t="str">
        <f t="shared" si="75"/>
        <v>12.01.2016</v>
      </c>
      <c r="B1769" s="121">
        <f t="shared" si="75"/>
        <v>7</v>
      </c>
      <c r="C1769" s="120" t="s">
        <v>27</v>
      </c>
      <c r="D1769" s="122">
        <v>2195.44</v>
      </c>
      <c r="E1769" s="123">
        <v>2700.87</v>
      </c>
      <c r="F1769" s="123">
        <v>2979.53</v>
      </c>
      <c r="G1769" s="124">
        <v>3392.84</v>
      </c>
      <c r="H1769" s="125">
        <v>725.4</v>
      </c>
      <c r="I1769" s="161">
        <v>152.24</v>
      </c>
      <c r="J1769" s="161">
        <v>0</v>
      </c>
      <c r="K1769" s="126" t="s">
        <v>1002</v>
      </c>
      <c r="L1769" s="164" t="s">
        <v>1003</v>
      </c>
      <c r="M1769" s="165" t="s">
        <v>94</v>
      </c>
      <c r="N1769" s="127">
        <v>53.9</v>
      </c>
      <c r="O1769" s="169">
        <v>11.37</v>
      </c>
      <c r="P1769" s="169">
        <v>0</v>
      </c>
      <c r="Q1769" s="127">
        <v>3.41</v>
      </c>
      <c r="R1769" s="128">
        <v>1470.04</v>
      </c>
      <c r="S1769" s="14">
        <v>1975.47</v>
      </c>
      <c r="T1769" s="14">
        <v>2254.13</v>
      </c>
      <c r="U1769" s="129">
        <v>2667.44</v>
      </c>
    </row>
    <row r="1770" spans="1:21" s="12" customFormat="1" x14ac:dyDescent="0.25">
      <c r="A1770" s="120" t="str">
        <f t="shared" si="75"/>
        <v>12.01.2016</v>
      </c>
      <c r="B1770" s="121">
        <f t="shared" si="75"/>
        <v>8</v>
      </c>
      <c r="C1770" s="120" t="s">
        <v>27</v>
      </c>
      <c r="D1770" s="122">
        <v>2117.06</v>
      </c>
      <c r="E1770" s="123">
        <v>2622.49</v>
      </c>
      <c r="F1770" s="123">
        <v>2901.15</v>
      </c>
      <c r="G1770" s="124">
        <v>3314.46</v>
      </c>
      <c r="H1770" s="125">
        <v>647.01999999999987</v>
      </c>
      <c r="I1770" s="161">
        <v>149.33000000000001</v>
      </c>
      <c r="J1770" s="161">
        <v>0</v>
      </c>
      <c r="K1770" s="126" t="s">
        <v>1005</v>
      </c>
      <c r="L1770" s="164" t="s">
        <v>1006</v>
      </c>
      <c r="M1770" s="165" t="s">
        <v>94</v>
      </c>
      <c r="N1770" s="127">
        <v>48.05</v>
      </c>
      <c r="O1770" s="169">
        <v>11.15</v>
      </c>
      <c r="P1770" s="169">
        <v>0</v>
      </c>
      <c r="Q1770" s="127">
        <v>3.41</v>
      </c>
      <c r="R1770" s="128">
        <v>1470.04</v>
      </c>
      <c r="S1770" s="14">
        <v>1975.47</v>
      </c>
      <c r="T1770" s="14">
        <v>2254.13</v>
      </c>
      <c r="U1770" s="129">
        <v>2667.44</v>
      </c>
    </row>
    <row r="1771" spans="1:21" s="12" customFormat="1" x14ac:dyDescent="0.25">
      <c r="A1771" s="120" t="str">
        <f t="shared" si="75"/>
        <v>12.01.2016</v>
      </c>
      <c r="B1771" s="121">
        <f t="shared" si="75"/>
        <v>9</v>
      </c>
      <c r="C1771" s="120" t="s">
        <v>27</v>
      </c>
      <c r="D1771" s="122">
        <v>2120.23</v>
      </c>
      <c r="E1771" s="123">
        <v>2625.66</v>
      </c>
      <c r="F1771" s="123">
        <v>2904.3199999999997</v>
      </c>
      <c r="G1771" s="124">
        <v>3317.63</v>
      </c>
      <c r="H1771" s="125">
        <v>650.18999999999994</v>
      </c>
      <c r="I1771" s="161">
        <v>0</v>
      </c>
      <c r="J1771" s="161">
        <v>709.40000000000009</v>
      </c>
      <c r="K1771" s="126" t="s">
        <v>1008</v>
      </c>
      <c r="L1771" s="164" t="s">
        <v>94</v>
      </c>
      <c r="M1771" s="165" t="s">
        <v>1009</v>
      </c>
      <c r="N1771" s="127">
        <v>48.29</v>
      </c>
      <c r="O1771" s="169">
        <v>0</v>
      </c>
      <c r="P1771" s="169">
        <v>52.96</v>
      </c>
      <c r="Q1771" s="127">
        <v>3.41</v>
      </c>
      <c r="R1771" s="128">
        <v>1470.04</v>
      </c>
      <c r="S1771" s="14">
        <v>1975.47</v>
      </c>
      <c r="T1771" s="14">
        <v>2254.13</v>
      </c>
      <c r="U1771" s="129">
        <v>2667.44</v>
      </c>
    </row>
    <row r="1772" spans="1:21" s="12" customFormat="1" x14ac:dyDescent="0.25">
      <c r="A1772" s="120" t="str">
        <f t="shared" si="75"/>
        <v>12.01.2016</v>
      </c>
      <c r="B1772" s="121">
        <f t="shared" si="75"/>
        <v>10</v>
      </c>
      <c r="C1772" s="120" t="s">
        <v>27</v>
      </c>
      <c r="D1772" s="122">
        <v>2151.1799999999998</v>
      </c>
      <c r="E1772" s="123">
        <v>2656.61</v>
      </c>
      <c r="F1772" s="123">
        <v>2935.2700000000004</v>
      </c>
      <c r="G1772" s="124">
        <v>3348.5800000000004</v>
      </c>
      <c r="H1772" s="125">
        <v>681.14</v>
      </c>
      <c r="I1772" s="161">
        <v>0</v>
      </c>
      <c r="J1772" s="161">
        <v>534.33000000000004</v>
      </c>
      <c r="K1772" s="126" t="s">
        <v>1011</v>
      </c>
      <c r="L1772" s="164" t="s">
        <v>94</v>
      </c>
      <c r="M1772" s="165" t="s">
        <v>1012</v>
      </c>
      <c r="N1772" s="127">
        <v>50.6</v>
      </c>
      <c r="O1772" s="169">
        <v>0</v>
      </c>
      <c r="P1772" s="169">
        <v>39.89</v>
      </c>
      <c r="Q1772" s="127">
        <v>3.41</v>
      </c>
      <c r="R1772" s="128">
        <v>1470.04</v>
      </c>
      <c r="S1772" s="14">
        <v>1975.47</v>
      </c>
      <c r="T1772" s="14">
        <v>2254.13</v>
      </c>
      <c r="U1772" s="129">
        <v>2667.44</v>
      </c>
    </row>
    <row r="1773" spans="1:21" s="12" customFormat="1" x14ac:dyDescent="0.25">
      <c r="A1773" s="120" t="str">
        <f t="shared" si="75"/>
        <v>12.01.2016</v>
      </c>
      <c r="B1773" s="121">
        <f t="shared" si="75"/>
        <v>11</v>
      </c>
      <c r="C1773" s="120" t="s">
        <v>27</v>
      </c>
      <c r="D1773" s="122">
        <v>2145.88</v>
      </c>
      <c r="E1773" s="123">
        <v>2651.31</v>
      </c>
      <c r="F1773" s="123">
        <v>2929.9700000000003</v>
      </c>
      <c r="G1773" s="124">
        <v>3343.28</v>
      </c>
      <c r="H1773" s="125">
        <v>675.84</v>
      </c>
      <c r="I1773" s="161">
        <v>0</v>
      </c>
      <c r="J1773" s="161">
        <v>213.5</v>
      </c>
      <c r="K1773" s="126" t="s">
        <v>1014</v>
      </c>
      <c r="L1773" s="164" t="s">
        <v>94</v>
      </c>
      <c r="M1773" s="165" t="s">
        <v>1015</v>
      </c>
      <c r="N1773" s="127">
        <v>50.2</v>
      </c>
      <c r="O1773" s="169">
        <v>0</v>
      </c>
      <c r="P1773" s="169">
        <v>15.94</v>
      </c>
      <c r="Q1773" s="127">
        <v>3.41</v>
      </c>
      <c r="R1773" s="128">
        <v>1470.04</v>
      </c>
      <c r="S1773" s="14">
        <v>1975.47</v>
      </c>
      <c r="T1773" s="14">
        <v>2254.13</v>
      </c>
      <c r="U1773" s="129">
        <v>2667.44</v>
      </c>
    </row>
    <row r="1774" spans="1:21" s="12" customFormat="1" x14ac:dyDescent="0.25">
      <c r="A1774" s="120" t="str">
        <f t="shared" si="75"/>
        <v>12.01.2016</v>
      </c>
      <c r="B1774" s="121">
        <f t="shared" si="75"/>
        <v>12</v>
      </c>
      <c r="C1774" s="120" t="s">
        <v>27</v>
      </c>
      <c r="D1774" s="122">
        <v>2137.7799999999997</v>
      </c>
      <c r="E1774" s="123">
        <v>2643.21</v>
      </c>
      <c r="F1774" s="123">
        <v>2921.8700000000003</v>
      </c>
      <c r="G1774" s="124">
        <v>3335.1800000000003</v>
      </c>
      <c r="H1774" s="125">
        <v>667.74</v>
      </c>
      <c r="I1774" s="161">
        <v>0.01</v>
      </c>
      <c r="J1774" s="161">
        <v>239.51999999999998</v>
      </c>
      <c r="K1774" s="126" t="s">
        <v>324</v>
      </c>
      <c r="L1774" s="164" t="s">
        <v>95</v>
      </c>
      <c r="M1774" s="165" t="s">
        <v>1016</v>
      </c>
      <c r="N1774" s="127">
        <v>49.6</v>
      </c>
      <c r="O1774" s="169">
        <v>0</v>
      </c>
      <c r="P1774" s="169">
        <v>17.88</v>
      </c>
      <c r="Q1774" s="127">
        <v>3.41</v>
      </c>
      <c r="R1774" s="128">
        <v>1470.04</v>
      </c>
      <c r="S1774" s="14">
        <v>1975.47</v>
      </c>
      <c r="T1774" s="14">
        <v>2254.13</v>
      </c>
      <c r="U1774" s="129">
        <v>2667.44</v>
      </c>
    </row>
    <row r="1775" spans="1:21" s="12" customFormat="1" x14ac:dyDescent="0.25">
      <c r="A1775" s="120" t="str">
        <f t="shared" si="75"/>
        <v>12.01.2016</v>
      </c>
      <c r="B1775" s="121">
        <f t="shared" si="75"/>
        <v>13</v>
      </c>
      <c r="C1775" s="120" t="s">
        <v>27</v>
      </c>
      <c r="D1775" s="122">
        <v>2136.71</v>
      </c>
      <c r="E1775" s="123">
        <v>2642.1400000000003</v>
      </c>
      <c r="F1775" s="123">
        <v>2920.8</v>
      </c>
      <c r="G1775" s="124">
        <v>3334.1099999999997</v>
      </c>
      <c r="H1775" s="125">
        <v>666.67</v>
      </c>
      <c r="I1775" s="161">
        <v>0.01</v>
      </c>
      <c r="J1775" s="161">
        <v>222.22</v>
      </c>
      <c r="K1775" s="126" t="s">
        <v>219</v>
      </c>
      <c r="L1775" s="164" t="s">
        <v>95</v>
      </c>
      <c r="M1775" s="165" t="s">
        <v>1018</v>
      </c>
      <c r="N1775" s="127">
        <v>49.52</v>
      </c>
      <c r="O1775" s="169">
        <v>0</v>
      </c>
      <c r="P1775" s="169">
        <v>16.59</v>
      </c>
      <c r="Q1775" s="127">
        <v>3.41</v>
      </c>
      <c r="R1775" s="128">
        <v>1470.04</v>
      </c>
      <c r="S1775" s="14">
        <v>1975.47</v>
      </c>
      <c r="T1775" s="14">
        <v>2254.13</v>
      </c>
      <c r="U1775" s="129">
        <v>2667.44</v>
      </c>
    </row>
    <row r="1776" spans="1:21" s="12" customFormat="1" x14ac:dyDescent="0.25">
      <c r="A1776" s="120" t="str">
        <f t="shared" si="75"/>
        <v>12.01.2016</v>
      </c>
      <c r="B1776" s="121">
        <f t="shared" si="75"/>
        <v>14</v>
      </c>
      <c r="C1776" s="120" t="s">
        <v>27</v>
      </c>
      <c r="D1776" s="122">
        <v>2136.4700000000003</v>
      </c>
      <c r="E1776" s="123">
        <v>2641.9</v>
      </c>
      <c r="F1776" s="123">
        <v>2920.56</v>
      </c>
      <c r="G1776" s="124">
        <v>3333.87</v>
      </c>
      <c r="H1776" s="125">
        <v>666.43</v>
      </c>
      <c r="I1776" s="161">
        <v>0</v>
      </c>
      <c r="J1776" s="161">
        <v>210.28</v>
      </c>
      <c r="K1776" s="126" t="s">
        <v>1020</v>
      </c>
      <c r="L1776" s="164" t="s">
        <v>94</v>
      </c>
      <c r="M1776" s="165" t="s">
        <v>1021</v>
      </c>
      <c r="N1776" s="127">
        <v>49.5</v>
      </c>
      <c r="O1776" s="169">
        <v>0</v>
      </c>
      <c r="P1776" s="169">
        <v>15.7</v>
      </c>
      <c r="Q1776" s="127">
        <v>3.41</v>
      </c>
      <c r="R1776" s="128">
        <v>1470.04</v>
      </c>
      <c r="S1776" s="14">
        <v>1975.47</v>
      </c>
      <c r="T1776" s="14">
        <v>2254.13</v>
      </c>
      <c r="U1776" s="129">
        <v>2667.44</v>
      </c>
    </row>
    <row r="1777" spans="1:21" s="12" customFormat="1" x14ac:dyDescent="0.25">
      <c r="A1777" s="120" t="str">
        <f t="shared" si="75"/>
        <v>12.01.2016</v>
      </c>
      <c r="B1777" s="121">
        <f t="shared" si="75"/>
        <v>15</v>
      </c>
      <c r="C1777" s="120" t="s">
        <v>27</v>
      </c>
      <c r="D1777" s="122">
        <v>2073.54</v>
      </c>
      <c r="E1777" s="123">
        <v>2578.9700000000003</v>
      </c>
      <c r="F1777" s="123">
        <v>2857.63</v>
      </c>
      <c r="G1777" s="124">
        <v>3270.94</v>
      </c>
      <c r="H1777" s="125">
        <v>603.49999999999989</v>
      </c>
      <c r="I1777" s="161">
        <v>0.01</v>
      </c>
      <c r="J1777" s="161">
        <v>533.19000000000005</v>
      </c>
      <c r="K1777" s="126" t="s">
        <v>1023</v>
      </c>
      <c r="L1777" s="164" t="s">
        <v>95</v>
      </c>
      <c r="M1777" s="165" t="s">
        <v>1024</v>
      </c>
      <c r="N1777" s="127">
        <v>44.8</v>
      </c>
      <c r="O1777" s="169">
        <v>0</v>
      </c>
      <c r="P1777" s="169">
        <v>39.81</v>
      </c>
      <c r="Q1777" s="127">
        <v>3.41</v>
      </c>
      <c r="R1777" s="128">
        <v>1470.04</v>
      </c>
      <c r="S1777" s="14">
        <v>1975.47</v>
      </c>
      <c r="T1777" s="14">
        <v>2254.13</v>
      </c>
      <c r="U1777" s="129">
        <v>2667.44</v>
      </c>
    </row>
    <row r="1778" spans="1:21" s="12" customFormat="1" x14ac:dyDescent="0.25">
      <c r="A1778" s="120" t="str">
        <f t="shared" ref="A1778:B1793" si="76">A1034</f>
        <v>12.01.2016</v>
      </c>
      <c r="B1778" s="121">
        <f t="shared" si="76"/>
        <v>16</v>
      </c>
      <c r="C1778" s="120" t="s">
        <v>27</v>
      </c>
      <c r="D1778" s="122">
        <v>2179.9899999999998</v>
      </c>
      <c r="E1778" s="123">
        <v>2685.42</v>
      </c>
      <c r="F1778" s="123">
        <v>2964.08</v>
      </c>
      <c r="G1778" s="124">
        <v>3377.39</v>
      </c>
      <c r="H1778" s="125">
        <v>709.94999999999993</v>
      </c>
      <c r="I1778" s="161">
        <v>0</v>
      </c>
      <c r="J1778" s="161">
        <v>550.94000000000005</v>
      </c>
      <c r="K1778" s="126" t="s">
        <v>204</v>
      </c>
      <c r="L1778" s="164" t="s">
        <v>94</v>
      </c>
      <c r="M1778" s="165" t="s">
        <v>1026</v>
      </c>
      <c r="N1778" s="127">
        <v>52.75</v>
      </c>
      <c r="O1778" s="169">
        <v>0</v>
      </c>
      <c r="P1778" s="169">
        <v>41.13</v>
      </c>
      <c r="Q1778" s="127">
        <v>3.41</v>
      </c>
      <c r="R1778" s="128">
        <v>1470.04</v>
      </c>
      <c r="S1778" s="14">
        <v>1975.47</v>
      </c>
      <c r="T1778" s="14">
        <v>2254.13</v>
      </c>
      <c r="U1778" s="129">
        <v>2667.44</v>
      </c>
    </row>
    <row r="1779" spans="1:21" s="12" customFormat="1" x14ac:dyDescent="0.25">
      <c r="A1779" s="120" t="str">
        <f t="shared" si="76"/>
        <v>12.01.2016</v>
      </c>
      <c r="B1779" s="121">
        <f t="shared" si="76"/>
        <v>17</v>
      </c>
      <c r="C1779" s="120" t="s">
        <v>27</v>
      </c>
      <c r="D1779" s="122">
        <v>2290.13</v>
      </c>
      <c r="E1779" s="123">
        <v>2795.56</v>
      </c>
      <c r="F1779" s="123">
        <v>3074.2200000000003</v>
      </c>
      <c r="G1779" s="124">
        <v>3487.53</v>
      </c>
      <c r="H1779" s="125">
        <v>820.09</v>
      </c>
      <c r="I1779" s="161">
        <v>51.72</v>
      </c>
      <c r="J1779" s="161">
        <v>0</v>
      </c>
      <c r="K1779" s="126" t="s">
        <v>1028</v>
      </c>
      <c r="L1779" s="164" t="s">
        <v>1029</v>
      </c>
      <c r="M1779" s="165" t="s">
        <v>94</v>
      </c>
      <c r="N1779" s="127">
        <v>60.97</v>
      </c>
      <c r="O1779" s="169">
        <v>3.86</v>
      </c>
      <c r="P1779" s="169">
        <v>0</v>
      </c>
      <c r="Q1779" s="127">
        <v>3.41</v>
      </c>
      <c r="R1779" s="128">
        <v>1470.04</v>
      </c>
      <c r="S1779" s="14">
        <v>1975.47</v>
      </c>
      <c r="T1779" s="14">
        <v>2254.13</v>
      </c>
      <c r="U1779" s="129">
        <v>2667.44</v>
      </c>
    </row>
    <row r="1780" spans="1:21" s="12" customFormat="1" x14ac:dyDescent="0.25">
      <c r="A1780" s="120" t="str">
        <f t="shared" si="76"/>
        <v>12.01.2016</v>
      </c>
      <c r="B1780" s="121">
        <f t="shared" si="76"/>
        <v>18</v>
      </c>
      <c r="C1780" s="120" t="s">
        <v>27</v>
      </c>
      <c r="D1780" s="122">
        <v>2323.98</v>
      </c>
      <c r="E1780" s="123">
        <v>2829.41</v>
      </c>
      <c r="F1780" s="123">
        <v>3108.0699999999997</v>
      </c>
      <c r="G1780" s="124">
        <v>3521.38</v>
      </c>
      <c r="H1780" s="125">
        <v>853.93999999999994</v>
      </c>
      <c r="I1780" s="161">
        <v>0</v>
      </c>
      <c r="J1780" s="161">
        <v>255.19</v>
      </c>
      <c r="K1780" s="126" t="s">
        <v>1031</v>
      </c>
      <c r="L1780" s="164" t="s">
        <v>94</v>
      </c>
      <c r="M1780" s="165" t="s">
        <v>1032</v>
      </c>
      <c r="N1780" s="127">
        <v>63.5</v>
      </c>
      <c r="O1780" s="169">
        <v>0</v>
      </c>
      <c r="P1780" s="169">
        <v>19.05</v>
      </c>
      <c r="Q1780" s="127">
        <v>3.41</v>
      </c>
      <c r="R1780" s="128">
        <v>1470.04</v>
      </c>
      <c r="S1780" s="14">
        <v>1975.47</v>
      </c>
      <c r="T1780" s="14">
        <v>2254.13</v>
      </c>
      <c r="U1780" s="129">
        <v>2667.44</v>
      </c>
    </row>
    <row r="1781" spans="1:21" s="12" customFormat="1" x14ac:dyDescent="0.25">
      <c r="A1781" s="120" t="str">
        <f t="shared" si="76"/>
        <v>12.01.2016</v>
      </c>
      <c r="B1781" s="121">
        <f t="shared" si="76"/>
        <v>19</v>
      </c>
      <c r="C1781" s="120" t="s">
        <v>27</v>
      </c>
      <c r="D1781" s="122">
        <v>2297.0500000000002</v>
      </c>
      <c r="E1781" s="123">
        <v>2802.48</v>
      </c>
      <c r="F1781" s="123">
        <v>3081.1400000000003</v>
      </c>
      <c r="G1781" s="124">
        <v>3494.4500000000003</v>
      </c>
      <c r="H1781" s="125">
        <v>827.01</v>
      </c>
      <c r="I1781" s="161">
        <v>0</v>
      </c>
      <c r="J1781" s="161">
        <v>233.73999999999998</v>
      </c>
      <c r="K1781" s="126" t="s">
        <v>1034</v>
      </c>
      <c r="L1781" s="164" t="s">
        <v>94</v>
      </c>
      <c r="M1781" s="165" t="s">
        <v>1035</v>
      </c>
      <c r="N1781" s="127">
        <v>61.49</v>
      </c>
      <c r="O1781" s="169">
        <v>0</v>
      </c>
      <c r="P1781" s="169">
        <v>17.45</v>
      </c>
      <c r="Q1781" s="127">
        <v>3.41</v>
      </c>
      <c r="R1781" s="128">
        <v>1470.04</v>
      </c>
      <c r="S1781" s="14">
        <v>1975.47</v>
      </c>
      <c r="T1781" s="14">
        <v>2254.13</v>
      </c>
      <c r="U1781" s="129">
        <v>2667.44</v>
      </c>
    </row>
    <row r="1782" spans="1:21" s="12" customFormat="1" x14ac:dyDescent="0.25">
      <c r="A1782" s="120" t="str">
        <f t="shared" si="76"/>
        <v>12.01.2016</v>
      </c>
      <c r="B1782" s="121">
        <f t="shared" si="76"/>
        <v>20</v>
      </c>
      <c r="C1782" s="120" t="s">
        <v>27</v>
      </c>
      <c r="D1782" s="122">
        <v>2264.12</v>
      </c>
      <c r="E1782" s="123">
        <v>2769.55</v>
      </c>
      <c r="F1782" s="123">
        <v>3048.21</v>
      </c>
      <c r="G1782" s="124">
        <v>3461.52</v>
      </c>
      <c r="H1782" s="125">
        <v>794.07999999999993</v>
      </c>
      <c r="I1782" s="161">
        <v>0</v>
      </c>
      <c r="J1782" s="161">
        <v>247.94</v>
      </c>
      <c r="K1782" s="126" t="s">
        <v>1037</v>
      </c>
      <c r="L1782" s="164" t="s">
        <v>94</v>
      </c>
      <c r="M1782" s="165" t="s">
        <v>1038</v>
      </c>
      <c r="N1782" s="127">
        <v>59.03</v>
      </c>
      <c r="O1782" s="169">
        <v>0</v>
      </c>
      <c r="P1782" s="169">
        <v>18.510000000000002</v>
      </c>
      <c r="Q1782" s="127">
        <v>3.41</v>
      </c>
      <c r="R1782" s="128">
        <v>1470.04</v>
      </c>
      <c r="S1782" s="14">
        <v>1975.47</v>
      </c>
      <c r="T1782" s="14">
        <v>2254.13</v>
      </c>
      <c r="U1782" s="129">
        <v>2667.44</v>
      </c>
    </row>
    <row r="1783" spans="1:21" s="12" customFormat="1" x14ac:dyDescent="0.25">
      <c r="A1783" s="120" t="str">
        <f t="shared" si="76"/>
        <v>12.01.2016</v>
      </c>
      <c r="B1783" s="121">
        <f t="shared" si="76"/>
        <v>21</v>
      </c>
      <c r="C1783" s="120" t="s">
        <v>27</v>
      </c>
      <c r="D1783" s="122">
        <v>2240.6</v>
      </c>
      <c r="E1783" s="123">
        <v>2746.03</v>
      </c>
      <c r="F1783" s="123">
        <v>3024.69</v>
      </c>
      <c r="G1783" s="124">
        <v>3438</v>
      </c>
      <c r="H1783" s="125">
        <v>770.56</v>
      </c>
      <c r="I1783" s="161">
        <v>0</v>
      </c>
      <c r="J1783" s="161">
        <v>81.72</v>
      </c>
      <c r="K1783" s="126" t="s">
        <v>1040</v>
      </c>
      <c r="L1783" s="164" t="s">
        <v>94</v>
      </c>
      <c r="M1783" s="165" t="s">
        <v>1041</v>
      </c>
      <c r="N1783" s="127">
        <v>57.27</v>
      </c>
      <c r="O1783" s="169">
        <v>0</v>
      </c>
      <c r="P1783" s="169">
        <v>6.1</v>
      </c>
      <c r="Q1783" s="127">
        <v>3.41</v>
      </c>
      <c r="R1783" s="128">
        <v>1470.04</v>
      </c>
      <c r="S1783" s="14">
        <v>1975.47</v>
      </c>
      <c r="T1783" s="14">
        <v>2254.13</v>
      </c>
      <c r="U1783" s="129">
        <v>2667.44</v>
      </c>
    </row>
    <row r="1784" spans="1:21" s="12" customFormat="1" x14ac:dyDescent="0.25">
      <c r="A1784" s="120" t="str">
        <f t="shared" si="76"/>
        <v>12.01.2016</v>
      </c>
      <c r="B1784" s="121">
        <f t="shared" si="76"/>
        <v>22</v>
      </c>
      <c r="C1784" s="120" t="s">
        <v>27</v>
      </c>
      <c r="D1784" s="122">
        <v>2478.48</v>
      </c>
      <c r="E1784" s="123">
        <v>2983.91</v>
      </c>
      <c r="F1784" s="123">
        <v>3262.57</v>
      </c>
      <c r="G1784" s="124">
        <v>3675.88</v>
      </c>
      <c r="H1784" s="125">
        <v>1008.4399999999999</v>
      </c>
      <c r="I1784" s="161">
        <v>0</v>
      </c>
      <c r="J1784" s="161">
        <v>33.18</v>
      </c>
      <c r="K1784" s="126" t="s">
        <v>1043</v>
      </c>
      <c r="L1784" s="164" t="s">
        <v>94</v>
      </c>
      <c r="M1784" s="165" t="s">
        <v>1044</v>
      </c>
      <c r="N1784" s="127">
        <v>75.03</v>
      </c>
      <c r="O1784" s="169">
        <v>0</v>
      </c>
      <c r="P1784" s="169">
        <v>2.48</v>
      </c>
      <c r="Q1784" s="127">
        <v>3.41</v>
      </c>
      <c r="R1784" s="128">
        <v>1470.04</v>
      </c>
      <c r="S1784" s="14">
        <v>1975.47</v>
      </c>
      <c r="T1784" s="14">
        <v>2254.13</v>
      </c>
      <c r="U1784" s="129">
        <v>2667.44</v>
      </c>
    </row>
    <row r="1785" spans="1:21" s="12" customFormat="1" x14ac:dyDescent="0.25">
      <c r="A1785" s="120" t="str">
        <f t="shared" si="76"/>
        <v>12.01.2016</v>
      </c>
      <c r="B1785" s="121">
        <f t="shared" si="76"/>
        <v>23</v>
      </c>
      <c r="C1785" s="120" t="s">
        <v>27</v>
      </c>
      <c r="D1785" s="122">
        <v>2352.5</v>
      </c>
      <c r="E1785" s="123">
        <v>2857.93</v>
      </c>
      <c r="F1785" s="123">
        <v>3136.59</v>
      </c>
      <c r="G1785" s="124">
        <v>3549.9</v>
      </c>
      <c r="H1785" s="125">
        <v>882.45999999999992</v>
      </c>
      <c r="I1785" s="161">
        <v>0</v>
      </c>
      <c r="J1785" s="161">
        <v>295.98</v>
      </c>
      <c r="K1785" s="126" t="s">
        <v>1046</v>
      </c>
      <c r="L1785" s="164" t="s">
        <v>94</v>
      </c>
      <c r="M1785" s="165" t="s">
        <v>1047</v>
      </c>
      <c r="N1785" s="127">
        <v>65.63</v>
      </c>
      <c r="O1785" s="169">
        <v>0</v>
      </c>
      <c r="P1785" s="169">
        <v>22.1</v>
      </c>
      <c r="Q1785" s="127">
        <v>3.41</v>
      </c>
      <c r="R1785" s="128">
        <v>1470.04</v>
      </c>
      <c r="S1785" s="14">
        <v>1975.47</v>
      </c>
      <c r="T1785" s="14">
        <v>2254.13</v>
      </c>
      <c r="U1785" s="129">
        <v>2667.44</v>
      </c>
    </row>
    <row r="1786" spans="1:21" s="12" customFormat="1" x14ac:dyDescent="0.25">
      <c r="A1786" s="120" t="str">
        <f t="shared" si="76"/>
        <v>13.01.2016</v>
      </c>
      <c r="B1786" s="121">
        <f t="shared" si="76"/>
        <v>0</v>
      </c>
      <c r="C1786" s="120" t="s">
        <v>27</v>
      </c>
      <c r="D1786" s="122">
        <v>2150.86</v>
      </c>
      <c r="E1786" s="123">
        <v>2656.29</v>
      </c>
      <c r="F1786" s="123">
        <v>2934.9500000000003</v>
      </c>
      <c r="G1786" s="124">
        <v>3348.26</v>
      </c>
      <c r="H1786" s="125">
        <v>680.82</v>
      </c>
      <c r="I1786" s="161">
        <v>0</v>
      </c>
      <c r="J1786" s="161">
        <v>549.25</v>
      </c>
      <c r="K1786" s="126" t="s">
        <v>1050</v>
      </c>
      <c r="L1786" s="164" t="s">
        <v>94</v>
      </c>
      <c r="M1786" s="165" t="s">
        <v>1051</v>
      </c>
      <c r="N1786" s="127">
        <v>50.57</v>
      </c>
      <c r="O1786" s="169">
        <v>0</v>
      </c>
      <c r="P1786" s="169">
        <v>41.01</v>
      </c>
      <c r="Q1786" s="127">
        <v>3.41</v>
      </c>
      <c r="R1786" s="128">
        <v>1470.04</v>
      </c>
      <c r="S1786" s="14">
        <v>1975.47</v>
      </c>
      <c r="T1786" s="14">
        <v>2254.13</v>
      </c>
      <c r="U1786" s="129">
        <v>2667.44</v>
      </c>
    </row>
    <row r="1787" spans="1:21" s="12" customFormat="1" x14ac:dyDescent="0.25">
      <c r="A1787" s="120" t="str">
        <f t="shared" si="76"/>
        <v>13.01.2016</v>
      </c>
      <c r="B1787" s="121">
        <f t="shared" si="76"/>
        <v>1</v>
      </c>
      <c r="C1787" s="120" t="s">
        <v>27</v>
      </c>
      <c r="D1787" s="122">
        <v>2073.2799999999997</v>
      </c>
      <c r="E1787" s="123">
        <v>2578.71</v>
      </c>
      <c r="F1787" s="123">
        <v>2857.37</v>
      </c>
      <c r="G1787" s="124">
        <v>3270.6800000000003</v>
      </c>
      <c r="H1787" s="125">
        <v>603.2399999999999</v>
      </c>
      <c r="I1787" s="161">
        <v>0</v>
      </c>
      <c r="J1787" s="161">
        <v>610.41000000000008</v>
      </c>
      <c r="K1787" s="126" t="s">
        <v>1053</v>
      </c>
      <c r="L1787" s="164" t="s">
        <v>94</v>
      </c>
      <c r="M1787" s="165" t="s">
        <v>1054</v>
      </c>
      <c r="N1787" s="127">
        <v>44.78</v>
      </c>
      <c r="O1787" s="169">
        <v>0</v>
      </c>
      <c r="P1787" s="169">
        <v>45.57</v>
      </c>
      <c r="Q1787" s="127">
        <v>3.41</v>
      </c>
      <c r="R1787" s="128">
        <v>1470.04</v>
      </c>
      <c r="S1787" s="14">
        <v>1975.47</v>
      </c>
      <c r="T1787" s="14">
        <v>2254.13</v>
      </c>
      <c r="U1787" s="129">
        <v>2667.44</v>
      </c>
    </row>
    <row r="1788" spans="1:21" s="12" customFormat="1" x14ac:dyDescent="0.25">
      <c r="A1788" s="120" t="str">
        <f t="shared" si="76"/>
        <v>13.01.2016</v>
      </c>
      <c r="B1788" s="121">
        <f t="shared" si="76"/>
        <v>2</v>
      </c>
      <c r="C1788" s="120" t="s">
        <v>27</v>
      </c>
      <c r="D1788" s="122">
        <v>2094.7399999999998</v>
      </c>
      <c r="E1788" s="123">
        <v>2600.17</v>
      </c>
      <c r="F1788" s="123">
        <v>2878.83</v>
      </c>
      <c r="G1788" s="124">
        <v>3292.14</v>
      </c>
      <c r="H1788" s="125">
        <v>624.69999999999993</v>
      </c>
      <c r="I1788" s="161">
        <v>0</v>
      </c>
      <c r="J1788" s="161">
        <v>1215.54</v>
      </c>
      <c r="K1788" s="126" t="s">
        <v>1056</v>
      </c>
      <c r="L1788" s="164" t="s">
        <v>94</v>
      </c>
      <c r="M1788" s="165" t="s">
        <v>1057</v>
      </c>
      <c r="N1788" s="127">
        <v>46.38</v>
      </c>
      <c r="O1788" s="169">
        <v>0</v>
      </c>
      <c r="P1788" s="169">
        <v>90.75</v>
      </c>
      <c r="Q1788" s="127">
        <v>3.41</v>
      </c>
      <c r="R1788" s="128">
        <v>1470.04</v>
      </c>
      <c r="S1788" s="14">
        <v>1975.47</v>
      </c>
      <c r="T1788" s="14">
        <v>2254.13</v>
      </c>
      <c r="U1788" s="129">
        <v>2667.44</v>
      </c>
    </row>
    <row r="1789" spans="1:21" s="12" customFormat="1" x14ac:dyDescent="0.25">
      <c r="A1789" s="120" t="str">
        <f t="shared" si="76"/>
        <v>13.01.2016</v>
      </c>
      <c r="B1789" s="121">
        <f t="shared" si="76"/>
        <v>3</v>
      </c>
      <c r="C1789" s="120" t="s">
        <v>27</v>
      </c>
      <c r="D1789" s="122">
        <v>2094.6999999999998</v>
      </c>
      <c r="E1789" s="123">
        <v>2600.13</v>
      </c>
      <c r="F1789" s="123">
        <v>2878.79</v>
      </c>
      <c r="G1789" s="124">
        <v>3292.1</v>
      </c>
      <c r="H1789" s="125">
        <v>624.66</v>
      </c>
      <c r="I1789" s="161">
        <v>0</v>
      </c>
      <c r="J1789" s="161">
        <v>201.85</v>
      </c>
      <c r="K1789" s="126" t="s">
        <v>1059</v>
      </c>
      <c r="L1789" s="164" t="s">
        <v>94</v>
      </c>
      <c r="M1789" s="165" t="s">
        <v>1060</v>
      </c>
      <c r="N1789" s="127">
        <v>46.38</v>
      </c>
      <c r="O1789" s="169">
        <v>0</v>
      </c>
      <c r="P1789" s="169">
        <v>15.07</v>
      </c>
      <c r="Q1789" s="127">
        <v>3.41</v>
      </c>
      <c r="R1789" s="128">
        <v>1470.04</v>
      </c>
      <c r="S1789" s="14">
        <v>1975.47</v>
      </c>
      <c r="T1789" s="14">
        <v>2254.13</v>
      </c>
      <c r="U1789" s="129">
        <v>2667.44</v>
      </c>
    </row>
    <row r="1790" spans="1:21" s="12" customFormat="1" x14ac:dyDescent="0.25">
      <c r="A1790" s="120" t="str">
        <f t="shared" si="76"/>
        <v>13.01.2016</v>
      </c>
      <c r="B1790" s="121">
        <f t="shared" si="76"/>
        <v>4</v>
      </c>
      <c r="C1790" s="120" t="s">
        <v>27</v>
      </c>
      <c r="D1790" s="122">
        <v>2094.69</v>
      </c>
      <c r="E1790" s="123">
        <v>2600.12</v>
      </c>
      <c r="F1790" s="123">
        <v>2878.78</v>
      </c>
      <c r="G1790" s="124">
        <v>3292.09</v>
      </c>
      <c r="H1790" s="125">
        <v>624.65</v>
      </c>
      <c r="I1790" s="161">
        <v>7.15</v>
      </c>
      <c r="J1790" s="161">
        <v>0</v>
      </c>
      <c r="K1790" s="126" t="s">
        <v>1061</v>
      </c>
      <c r="L1790" s="164" t="s">
        <v>1062</v>
      </c>
      <c r="M1790" s="165" t="s">
        <v>94</v>
      </c>
      <c r="N1790" s="127">
        <v>46.38</v>
      </c>
      <c r="O1790" s="169">
        <v>0.53</v>
      </c>
      <c r="P1790" s="169">
        <v>0</v>
      </c>
      <c r="Q1790" s="127">
        <v>3.41</v>
      </c>
      <c r="R1790" s="128">
        <v>1470.04</v>
      </c>
      <c r="S1790" s="14">
        <v>1975.47</v>
      </c>
      <c r="T1790" s="14">
        <v>2254.13</v>
      </c>
      <c r="U1790" s="129">
        <v>2667.44</v>
      </c>
    </row>
    <row r="1791" spans="1:21" s="12" customFormat="1" x14ac:dyDescent="0.25">
      <c r="A1791" s="120" t="str">
        <f t="shared" si="76"/>
        <v>13.01.2016</v>
      </c>
      <c r="B1791" s="121">
        <f t="shared" si="76"/>
        <v>5</v>
      </c>
      <c r="C1791" s="120" t="s">
        <v>27</v>
      </c>
      <c r="D1791" s="122">
        <v>2094.87</v>
      </c>
      <c r="E1791" s="123">
        <v>2600.3000000000002</v>
      </c>
      <c r="F1791" s="123">
        <v>2878.96</v>
      </c>
      <c r="G1791" s="124">
        <v>3292.2700000000004</v>
      </c>
      <c r="H1791" s="125">
        <v>624.82999999999993</v>
      </c>
      <c r="I1791" s="161">
        <v>0</v>
      </c>
      <c r="J1791" s="161">
        <v>374.98</v>
      </c>
      <c r="K1791" s="126" t="s">
        <v>1064</v>
      </c>
      <c r="L1791" s="164" t="s">
        <v>94</v>
      </c>
      <c r="M1791" s="165" t="s">
        <v>1065</v>
      </c>
      <c r="N1791" s="127">
        <v>46.39</v>
      </c>
      <c r="O1791" s="169">
        <v>0</v>
      </c>
      <c r="P1791" s="169">
        <v>28</v>
      </c>
      <c r="Q1791" s="127">
        <v>3.41</v>
      </c>
      <c r="R1791" s="128">
        <v>1470.04</v>
      </c>
      <c r="S1791" s="14">
        <v>1975.47</v>
      </c>
      <c r="T1791" s="14">
        <v>2254.13</v>
      </c>
      <c r="U1791" s="129">
        <v>2667.44</v>
      </c>
    </row>
    <row r="1792" spans="1:21" s="12" customFormat="1" x14ac:dyDescent="0.25">
      <c r="A1792" s="120" t="str">
        <f t="shared" si="76"/>
        <v>13.01.2016</v>
      </c>
      <c r="B1792" s="121">
        <f t="shared" si="76"/>
        <v>6</v>
      </c>
      <c r="C1792" s="120" t="s">
        <v>27</v>
      </c>
      <c r="D1792" s="122">
        <v>2088.2399999999998</v>
      </c>
      <c r="E1792" s="123">
        <v>2593.67</v>
      </c>
      <c r="F1792" s="123">
        <v>2872.33</v>
      </c>
      <c r="G1792" s="124">
        <v>3285.64</v>
      </c>
      <c r="H1792" s="125">
        <v>618.19999999999993</v>
      </c>
      <c r="I1792" s="161">
        <v>40.36</v>
      </c>
      <c r="J1792" s="161">
        <v>0</v>
      </c>
      <c r="K1792" s="126" t="s">
        <v>1067</v>
      </c>
      <c r="L1792" s="164" t="s">
        <v>1068</v>
      </c>
      <c r="M1792" s="165" t="s">
        <v>94</v>
      </c>
      <c r="N1792" s="127">
        <v>45.9</v>
      </c>
      <c r="O1792" s="169">
        <v>3.01</v>
      </c>
      <c r="P1792" s="169">
        <v>0</v>
      </c>
      <c r="Q1792" s="127">
        <v>3.41</v>
      </c>
      <c r="R1792" s="128">
        <v>1470.04</v>
      </c>
      <c r="S1792" s="14">
        <v>1975.47</v>
      </c>
      <c r="T1792" s="14">
        <v>2254.13</v>
      </c>
      <c r="U1792" s="129">
        <v>2667.44</v>
      </c>
    </row>
    <row r="1793" spans="1:21" s="12" customFormat="1" x14ac:dyDescent="0.25">
      <c r="A1793" s="120" t="str">
        <f t="shared" si="76"/>
        <v>13.01.2016</v>
      </c>
      <c r="B1793" s="121">
        <f t="shared" si="76"/>
        <v>7</v>
      </c>
      <c r="C1793" s="120" t="s">
        <v>27</v>
      </c>
      <c r="D1793" s="122">
        <v>2217.73</v>
      </c>
      <c r="E1793" s="123">
        <v>2723.16</v>
      </c>
      <c r="F1793" s="123">
        <v>3001.82</v>
      </c>
      <c r="G1793" s="124">
        <v>3415.13</v>
      </c>
      <c r="H1793" s="125">
        <v>747.69</v>
      </c>
      <c r="I1793" s="161">
        <v>78.38</v>
      </c>
      <c r="J1793" s="161">
        <v>0</v>
      </c>
      <c r="K1793" s="126" t="s">
        <v>1070</v>
      </c>
      <c r="L1793" s="164" t="s">
        <v>1071</v>
      </c>
      <c r="M1793" s="165" t="s">
        <v>94</v>
      </c>
      <c r="N1793" s="127">
        <v>55.57</v>
      </c>
      <c r="O1793" s="169">
        <v>5.85</v>
      </c>
      <c r="P1793" s="169">
        <v>0</v>
      </c>
      <c r="Q1793" s="127">
        <v>3.41</v>
      </c>
      <c r="R1793" s="128">
        <v>1470.04</v>
      </c>
      <c r="S1793" s="14">
        <v>1975.47</v>
      </c>
      <c r="T1793" s="14">
        <v>2254.13</v>
      </c>
      <c r="U1793" s="129">
        <v>2667.44</v>
      </c>
    </row>
    <row r="1794" spans="1:21" s="12" customFormat="1" x14ac:dyDescent="0.25">
      <c r="A1794" s="120" t="str">
        <f t="shared" ref="A1794:B1809" si="77">A1050</f>
        <v>13.01.2016</v>
      </c>
      <c r="B1794" s="121">
        <f t="shared" si="77"/>
        <v>8</v>
      </c>
      <c r="C1794" s="120" t="s">
        <v>27</v>
      </c>
      <c r="D1794" s="122">
        <v>2158.88</v>
      </c>
      <c r="E1794" s="123">
        <v>2664.31</v>
      </c>
      <c r="F1794" s="123">
        <v>2942.9700000000003</v>
      </c>
      <c r="G1794" s="124">
        <v>3356.2799999999997</v>
      </c>
      <c r="H1794" s="125">
        <v>688.83999999999992</v>
      </c>
      <c r="I1794" s="161">
        <v>26.56</v>
      </c>
      <c r="J1794" s="161">
        <v>0</v>
      </c>
      <c r="K1794" s="126" t="s">
        <v>1072</v>
      </c>
      <c r="L1794" s="164" t="s">
        <v>1073</v>
      </c>
      <c r="M1794" s="165" t="s">
        <v>94</v>
      </c>
      <c r="N1794" s="127">
        <v>51.17</v>
      </c>
      <c r="O1794" s="169">
        <v>1.98</v>
      </c>
      <c r="P1794" s="169">
        <v>0</v>
      </c>
      <c r="Q1794" s="127">
        <v>3.41</v>
      </c>
      <c r="R1794" s="128">
        <v>1470.04</v>
      </c>
      <c r="S1794" s="14">
        <v>1975.47</v>
      </c>
      <c r="T1794" s="14">
        <v>2254.13</v>
      </c>
      <c r="U1794" s="129">
        <v>2667.44</v>
      </c>
    </row>
    <row r="1795" spans="1:21" s="12" customFormat="1" x14ac:dyDescent="0.25">
      <c r="A1795" s="120" t="str">
        <f t="shared" si="77"/>
        <v>13.01.2016</v>
      </c>
      <c r="B1795" s="121">
        <f t="shared" si="77"/>
        <v>9</v>
      </c>
      <c r="C1795" s="120" t="s">
        <v>27</v>
      </c>
      <c r="D1795" s="122">
        <v>2162.54</v>
      </c>
      <c r="E1795" s="123">
        <v>2667.97</v>
      </c>
      <c r="F1795" s="123">
        <v>2946.63</v>
      </c>
      <c r="G1795" s="124">
        <v>3359.94</v>
      </c>
      <c r="H1795" s="125">
        <v>692.5</v>
      </c>
      <c r="I1795" s="161">
        <v>0</v>
      </c>
      <c r="J1795" s="161">
        <v>339.41999999999996</v>
      </c>
      <c r="K1795" s="126" t="s">
        <v>1075</v>
      </c>
      <c r="L1795" s="164" t="s">
        <v>94</v>
      </c>
      <c r="M1795" s="165" t="s">
        <v>1076</v>
      </c>
      <c r="N1795" s="127">
        <v>51.45</v>
      </c>
      <c r="O1795" s="169">
        <v>0</v>
      </c>
      <c r="P1795" s="169">
        <v>25.34</v>
      </c>
      <c r="Q1795" s="127">
        <v>3.41</v>
      </c>
      <c r="R1795" s="128">
        <v>1470.04</v>
      </c>
      <c r="S1795" s="14">
        <v>1975.47</v>
      </c>
      <c r="T1795" s="14">
        <v>2254.13</v>
      </c>
      <c r="U1795" s="129">
        <v>2667.44</v>
      </c>
    </row>
    <row r="1796" spans="1:21" s="12" customFormat="1" x14ac:dyDescent="0.25">
      <c r="A1796" s="120" t="str">
        <f t="shared" si="77"/>
        <v>13.01.2016</v>
      </c>
      <c r="B1796" s="121">
        <f t="shared" si="77"/>
        <v>10</v>
      </c>
      <c r="C1796" s="120" t="s">
        <v>27</v>
      </c>
      <c r="D1796" s="122">
        <v>2111.73</v>
      </c>
      <c r="E1796" s="123">
        <v>2617.16</v>
      </c>
      <c r="F1796" s="123">
        <v>2895.82</v>
      </c>
      <c r="G1796" s="124">
        <v>3309.13</v>
      </c>
      <c r="H1796" s="125">
        <v>641.68999999999994</v>
      </c>
      <c r="I1796" s="161">
        <v>0</v>
      </c>
      <c r="J1796" s="161">
        <v>387.24</v>
      </c>
      <c r="K1796" s="126" t="s">
        <v>1078</v>
      </c>
      <c r="L1796" s="164" t="s">
        <v>94</v>
      </c>
      <c r="M1796" s="165" t="s">
        <v>1079</v>
      </c>
      <c r="N1796" s="127">
        <v>47.65</v>
      </c>
      <c r="O1796" s="169">
        <v>0</v>
      </c>
      <c r="P1796" s="169">
        <v>28.91</v>
      </c>
      <c r="Q1796" s="127">
        <v>3.41</v>
      </c>
      <c r="R1796" s="128">
        <v>1470.04</v>
      </c>
      <c r="S1796" s="14">
        <v>1975.47</v>
      </c>
      <c r="T1796" s="14">
        <v>2254.13</v>
      </c>
      <c r="U1796" s="129">
        <v>2667.44</v>
      </c>
    </row>
    <row r="1797" spans="1:21" s="12" customFormat="1" x14ac:dyDescent="0.25">
      <c r="A1797" s="120" t="str">
        <f t="shared" si="77"/>
        <v>13.01.2016</v>
      </c>
      <c r="B1797" s="121">
        <f t="shared" si="77"/>
        <v>11</v>
      </c>
      <c r="C1797" s="120" t="s">
        <v>27</v>
      </c>
      <c r="D1797" s="122">
        <v>2149.29</v>
      </c>
      <c r="E1797" s="123">
        <v>2654.7200000000003</v>
      </c>
      <c r="F1797" s="123">
        <v>2933.38</v>
      </c>
      <c r="G1797" s="124">
        <v>3346.69</v>
      </c>
      <c r="H1797" s="125">
        <v>679.25</v>
      </c>
      <c r="I1797" s="161">
        <v>0</v>
      </c>
      <c r="J1797" s="161">
        <v>415.90000000000003</v>
      </c>
      <c r="K1797" s="126" t="s">
        <v>1081</v>
      </c>
      <c r="L1797" s="164" t="s">
        <v>94</v>
      </c>
      <c r="M1797" s="165" t="s">
        <v>1082</v>
      </c>
      <c r="N1797" s="127">
        <v>50.46</v>
      </c>
      <c r="O1797" s="169">
        <v>0</v>
      </c>
      <c r="P1797" s="169">
        <v>31.05</v>
      </c>
      <c r="Q1797" s="127">
        <v>3.41</v>
      </c>
      <c r="R1797" s="128">
        <v>1470.04</v>
      </c>
      <c r="S1797" s="14">
        <v>1975.47</v>
      </c>
      <c r="T1797" s="14">
        <v>2254.13</v>
      </c>
      <c r="U1797" s="129">
        <v>2667.44</v>
      </c>
    </row>
    <row r="1798" spans="1:21" s="12" customFormat="1" x14ac:dyDescent="0.25">
      <c r="A1798" s="120" t="str">
        <f t="shared" si="77"/>
        <v>13.01.2016</v>
      </c>
      <c r="B1798" s="121">
        <f t="shared" si="77"/>
        <v>12</v>
      </c>
      <c r="C1798" s="120" t="s">
        <v>27</v>
      </c>
      <c r="D1798" s="122">
        <v>2140.58</v>
      </c>
      <c r="E1798" s="123">
        <v>2646.01</v>
      </c>
      <c r="F1798" s="123">
        <v>2924.67</v>
      </c>
      <c r="G1798" s="124">
        <v>3337.98</v>
      </c>
      <c r="H1798" s="125">
        <v>670.54000000000008</v>
      </c>
      <c r="I1798" s="161">
        <v>0</v>
      </c>
      <c r="J1798" s="161">
        <v>446.22</v>
      </c>
      <c r="K1798" s="126" t="s">
        <v>1084</v>
      </c>
      <c r="L1798" s="164" t="s">
        <v>94</v>
      </c>
      <c r="M1798" s="165" t="s">
        <v>1085</v>
      </c>
      <c r="N1798" s="127">
        <v>49.81</v>
      </c>
      <c r="O1798" s="169">
        <v>0</v>
      </c>
      <c r="P1798" s="169">
        <v>33.31</v>
      </c>
      <c r="Q1798" s="127">
        <v>3.41</v>
      </c>
      <c r="R1798" s="128">
        <v>1470.04</v>
      </c>
      <c r="S1798" s="14">
        <v>1975.47</v>
      </c>
      <c r="T1798" s="14">
        <v>2254.13</v>
      </c>
      <c r="U1798" s="129">
        <v>2667.44</v>
      </c>
    </row>
    <row r="1799" spans="1:21" s="12" customFormat="1" x14ac:dyDescent="0.25">
      <c r="A1799" s="120" t="str">
        <f t="shared" si="77"/>
        <v>13.01.2016</v>
      </c>
      <c r="B1799" s="121">
        <f t="shared" si="77"/>
        <v>13</v>
      </c>
      <c r="C1799" s="120" t="s">
        <v>27</v>
      </c>
      <c r="D1799" s="122">
        <v>2112.1499999999996</v>
      </c>
      <c r="E1799" s="123">
        <v>2617.58</v>
      </c>
      <c r="F1799" s="123">
        <v>2896.2400000000002</v>
      </c>
      <c r="G1799" s="124">
        <v>3309.55</v>
      </c>
      <c r="H1799" s="125">
        <v>642.1099999999999</v>
      </c>
      <c r="I1799" s="161">
        <v>0</v>
      </c>
      <c r="J1799" s="161">
        <v>429.14000000000004</v>
      </c>
      <c r="K1799" s="126" t="s">
        <v>141</v>
      </c>
      <c r="L1799" s="164" t="s">
        <v>94</v>
      </c>
      <c r="M1799" s="165" t="s">
        <v>1087</v>
      </c>
      <c r="N1799" s="127">
        <v>47.68</v>
      </c>
      <c r="O1799" s="169">
        <v>0</v>
      </c>
      <c r="P1799" s="169">
        <v>32.04</v>
      </c>
      <c r="Q1799" s="127">
        <v>3.41</v>
      </c>
      <c r="R1799" s="128">
        <v>1470.04</v>
      </c>
      <c r="S1799" s="14">
        <v>1975.47</v>
      </c>
      <c r="T1799" s="14">
        <v>2254.13</v>
      </c>
      <c r="U1799" s="129">
        <v>2667.44</v>
      </c>
    </row>
    <row r="1800" spans="1:21" s="12" customFormat="1" x14ac:dyDescent="0.25">
      <c r="A1800" s="120" t="str">
        <f t="shared" si="77"/>
        <v>13.01.2016</v>
      </c>
      <c r="B1800" s="121">
        <f t="shared" si="77"/>
        <v>14</v>
      </c>
      <c r="C1800" s="120" t="s">
        <v>27</v>
      </c>
      <c r="D1800" s="122">
        <v>2092.1799999999998</v>
      </c>
      <c r="E1800" s="123">
        <v>2597.6099999999997</v>
      </c>
      <c r="F1800" s="123">
        <v>2876.27</v>
      </c>
      <c r="G1800" s="124">
        <v>3289.58</v>
      </c>
      <c r="H1800" s="125">
        <v>622.14</v>
      </c>
      <c r="I1800" s="161">
        <v>0</v>
      </c>
      <c r="J1800" s="161">
        <v>31.77</v>
      </c>
      <c r="K1800" s="126" t="s">
        <v>1089</v>
      </c>
      <c r="L1800" s="164" t="s">
        <v>94</v>
      </c>
      <c r="M1800" s="165" t="s">
        <v>1090</v>
      </c>
      <c r="N1800" s="127">
        <v>46.19</v>
      </c>
      <c r="O1800" s="169">
        <v>0</v>
      </c>
      <c r="P1800" s="169">
        <v>2.37</v>
      </c>
      <c r="Q1800" s="127">
        <v>3.41</v>
      </c>
      <c r="R1800" s="128">
        <v>1470.04</v>
      </c>
      <c r="S1800" s="14">
        <v>1975.47</v>
      </c>
      <c r="T1800" s="14">
        <v>2254.13</v>
      </c>
      <c r="U1800" s="129">
        <v>2667.44</v>
      </c>
    </row>
    <row r="1801" spans="1:21" s="12" customFormat="1" x14ac:dyDescent="0.25">
      <c r="A1801" s="120" t="str">
        <f t="shared" si="77"/>
        <v>13.01.2016</v>
      </c>
      <c r="B1801" s="121">
        <f t="shared" si="77"/>
        <v>15</v>
      </c>
      <c r="C1801" s="120" t="s">
        <v>27</v>
      </c>
      <c r="D1801" s="122">
        <v>2135.48</v>
      </c>
      <c r="E1801" s="123">
        <v>2640.91</v>
      </c>
      <c r="F1801" s="123">
        <v>2919.57</v>
      </c>
      <c r="G1801" s="124">
        <v>3332.88</v>
      </c>
      <c r="H1801" s="125">
        <v>665.43999999999994</v>
      </c>
      <c r="I1801" s="161">
        <v>0</v>
      </c>
      <c r="J1801" s="161">
        <v>44.82</v>
      </c>
      <c r="K1801" s="126" t="s">
        <v>1092</v>
      </c>
      <c r="L1801" s="164" t="s">
        <v>94</v>
      </c>
      <c r="M1801" s="165" t="s">
        <v>1093</v>
      </c>
      <c r="N1801" s="127">
        <v>49.43</v>
      </c>
      <c r="O1801" s="169">
        <v>0</v>
      </c>
      <c r="P1801" s="169">
        <v>3.35</v>
      </c>
      <c r="Q1801" s="127">
        <v>3.41</v>
      </c>
      <c r="R1801" s="128">
        <v>1470.04</v>
      </c>
      <c r="S1801" s="14">
        <v>1975.47</v>
      </c>
      <c r="T1801" s="14">
        <v>2254.13</v>
      </c>
      <c r="U1801" s="129">
        <v>2667.44</v>
      </c>
    </row>
    <row r="1802" spans="1:21" s="12" customFormat="1" x14ac:dyDescent="0.25">
      <c r="A1802" s="120" t="str">
        <f t="shared" si="77"/>
        <v>13.01.2016</v>
      </c>
      <c r="B1802" s="121">
        <f t="shared" si="77"/>
        <v>16</v>
      </c>
      <c r="C1802" s="120" t="s">
        <v>27</v>
      </c>
      <c r="D1802" s="122">
        <v>2102.4699999999998</v>
      </c>
      <c r="E1802" s="123">
        <v>2607.9</v>
      </c>
      <c r="F1802" s="123">
        <v>2886.56</v>
      </c>
      <c r="G1802" s="124">
        <v>3299.87</v>
      </c>
      <c r="H1802" s="125">
        <v>632.42999999999995</v>
      </c>
      <c r="I1802" s="161">
        <v>17.3</v>
      </c>
      <c r="J1802" s="161">
        <v>0</v>
      </c>
      <c r="K1802" s="126" t="s">
        <v>133</v>
      </c>
      <c r="L1802" s="164" t="s">
        <v>1095</v>
      </c>
      <c r="M1802" s="165" t="s">
        <v>94</v>
      </c>
      <c r="N1802" s="127">
        <v>46.96</v>
      </c>
      <c r="O1802" s="169">
        <v>1.29</v>
      </c>
      <c r="P1802" s="169">
        <v>0</v>
      </c>
      <c r="Q1802" s="127">
        <v>3.41</v>
      </c>
      <c r="R1802" s="128">
        <v>1470.04</v>
      </c>
      <c r="S1802" s="14">
        <v>1975.47</v>
      </c>
      <c r="T1802" s="14">
        <v>2254.13</v>
      </c>
      <c r="U1802" s="129">
        <v>2667.44</v>
      </c>
    </row>
    <row r="1803" spans="1:21" s="12" customFormat="1" x14ac:dyDescent="0.25">
      <c r="A1803" s="120" t="str">
        <f t="shared" si="77"/>
        <v>13.01.2016</v>
      </c>
      <c r="B1803" s="121">
        <f t="shared" si="77"/>
        <v>17</v>
      </c>
      <c r="C1803" s="120" t="s">
        <v>27</v>
      </c>
      <c r="D1803" s="122">
        <v>2184.6799999999998</v>
      </c>
      <c r="E1803" s="123">
        <v>2690.11</v>
      </c>
      <c r="F1803" s="123">
        <v>2968.7700000000004</v>
      </c>
      <c r="G1803" s="124">
        <v>3382.0800000000004</v>
      </c>
      <c r="H1803" s="125">
        <v>714.64</v>
      </c>
      <c r="I1803" s="161">
        <v>0</v>
      </c>
      <c r="J1803" s="161">
        <v>43.129999999999995</v>
      </c>
      <c r="K1803" s="126" t="s">
        <v>1096</v>
      </c>
      <c r="L1803" s="164" t="s">
        <v>94</v>
      </c>
      <c r="M1803" s="165" t="s">
        <v>1097</v>
      </c>
      <c r="N1803" s="127">
        <v>53.1</v>
      </c>
      <c r="O1803" s="169">
        <v>0</v>
      </c>
      <c r="P1803" s="169">
        <v>3.22</v>
      </c>
      <c r="Q1803" s="127">
        <v>3.41</v>
      </c>
      <c r="R1803" s="128">
        <v>1470.04</v>
      </c>
      <c r="S1803" s="14">
        <v>1975.47</v>
      </c>
      <c r="T1803" s="14">
        <v>2254.13</v>
      </c>
      <c r="U1803" s="129">
        <v>2667.44</v>
      </c>
    </row>
    <row r="1804" spans="1:21" s="12" customFormat="1" x14ac:dyDescent="0.25">
      <c r="A1804" s="120" t="str">
        <f t="shared" si="77"/>
        <v>13.01.2016</v>
      </c>
      <c r="B1804" s="121">
        <f t="shared" si="77"/>
        <v>18</v>
      </c>
      <c r="C1804" s="120" t="s">
        <v>27</v>
      </c>
      <c r="D1804" s="122">
        <v>2223.84</v>
      </c>
      <c r="E1804" s="123">
        <v>2729.27</v>
      </c>
      <c r="F1804" s="123">
        <v>3007.93</v>
      </c>
      <c r="G1804" s="124">
        <v>3421.24</v>
      </c>
      <c r="H1804" s="125">
        <v>753.8</v>
      </c>
      <c r="I1804" s="161">
        <v>0</v>
      </c>
      <c r="J1804" s="161">
        <v>136.68</v>
      </c>
      <c r="K1804" s="126" t="s">
        <v>1099</v>
      </c>
      <c r="L1804" s="164" t="s">
        <v>94</v>
      </c>
      <c r="M1804" s="165" t="s">
        <v>1100</v>
      </c>
      <c r="N1804" s="127">
        <v>56.02</v>
      </c>
      <c r="O1804" s="169">
        <v>0</v>
      </c>
      <c r="P1804" s="169">
        <v>10.199999999999999</v>
      </c>
      <c r="Q1804" s="127">
        <v>3.41</v>
      </c>
      <c r="R1804" s="128">
        <v>1470.04</v>
      </c>
      <c r="S1804" s="14">
        <v>1975.47</v>
      </c>
      <c r="T1804" s="14">
        <v>2254.13</v>
      </c>
      <c r="U1804" s="129">
        <v>2667.44</v>
      </c>
    </row>
    <row r="1805" spans="1:21" s="12" customFormat="1" x14ac:dyDescent="0.25">
      <c r="A1805" s="120" t="str">
        <f t="shared" si="77"/>
        <v>13.01.2016</v>
      </c>
      <c r="B1805" s="121">
        <f t="shared" si="77"/>
        <v>19</v>
      </c>
      <c r="C1805" s="120" t="s">
        <v>27</v>
      </c>
      <c r="D1805" s="122">
        <v>2224.75</v>
      </c>
      <c r="E1805" s="123">
        <v>2730.1800000000003</v>
      </c>
      <c r="F1805" s="123">
        <v>3008.84</v>
      </c>
      <c r="G1805" s="124">
        <v>3422.15</v>
      </c>
      <c r="H1805" s="125">
        <v>754.71</v>
      </c>
      <c r="I1805" s="161">
        <v>0</v>
      </c>
      <c r="J1805" s="161">
        <v>184.97</v>
      </c>
      <c r="K1805" s="126" t="s">
        <v>496</v>
      </c>
      <c r="L1805" s="164" t="s">
        <v>94</v>
      </c>
      <c r="M1805" s="165" t="s">
        <v>1102</v>
      </c>
      <c r="N1805" s="127">
        <v>56.09</v>
      </c>
      <c r="O1805" s="169">
        <v>0</v>
      </c>
      <c r="P1805" s="169">
        <v>13.81</v>
      </c>
      <c r="Q1805" s="127">
        <v>3.41</v>
      </c>
      <c r="R1805" s="128">
        <v>1470.04</v>
      </c>
      <c r="S1805" s="14">
        <v>1975.47</v>
      </c>
      <c r="T1805" s="14">
        <v>2254.13</v>
      </c>
      <c r="U1805" s="129">
        <v>2667.44</v>
      </c>
    </row>
    <row r="1806" spans="1:21" s="12" customFormat="1" x14ac:dyDescent="0.25">
      <c r="A1806" s="120" t="str">
        <f t="shared" si="77"/>
        <v>13.01.2016</v>
      </c>
      <c r="B1806" s="121">
        <f t="shared" si="77"/>
        <v>20</v>
      </c>
      <c r="C1806" s="120" t="s">
        <v>27</v>
      </c>
      <c r="D1806" s="122">
        <v>2138.92</v>
      </c>
      <c r="E1806" s="123">
        <v>2644.35</v>
      </c>
      <c r="F1806" s="123">
        <v>2923.01</v>
      </c>
      <c r="G1806" s="124">
        <v>3336.32</v>
      </c>
      <c r="H1806" s="125">
        <v>668.87999999999988</v>
      </c>
      <c r="I1806" s="161">
        <v>0</v>
      </c>
      <c r="J1806" s="161">
        <v>452</v>
      </c>
      <c r="K1806" s="126" t="s">
        <v>187</v>
      </c>
      <c r="L1806" s="164" t="s">
        <v>94</v>
      </c>
      <c r="M1806" s="165" t="s">
        <v>1103</v>
      </c>
      <c r="N1806" s="127">
        <v>49.68</v>
      </c>
      <c r="O1806" s="169">
        <v>0</v>
      </c>
      <c r="P1806" s="169">
        <v>33.75</v>
      </c>
      <c r="Q1806" s="127">
        <v>3.41</v>
      </c>
      <c r="R1806" s="128">
        <v>1470.04</v>
      </c>
      <c r="S1806" s="14">
        <v>1975.47</v>
      </c>
      <c r="T1806" s="14">
        <v>2254.13</v>
      </c>
      <c r="U1806" s="129">
        <v>2667.44</v>
      </c>
    </row>
    <row r="1807" spans="1:21" s="12" customFormat="1" x14ac:dyDescent="0.25">
      <c r="A1807" s="120" t="str">
        <f t="shared" si="77"/>
        <v>13.01.2016</v>
      </c>
      <c r="B1807" s="121">
        <f t="shared" si="77"/>
        <v>21</v>
      </c>
      <c r="C1807" s="120" t="s">
        <v>27</v>
      </c>
      <c r="D1807" s="122">
        <v>2148.0299999999997</v>
      </c>
      <c r="E1807" s="123">
        <v>2653.46</v>
      </c>
      <c r="F1807" s="123">
        <v>2932.12</v>
      </c>
      <c r="G1807" s="124">
        <v>3345.4300000000003</v>
      </c>
      <c r="H1807" s="125">
        <v>677.99</v>
      </c>
      <c r="I1807" s="161">
        <v>0.01</v>
      </c>
      <c r="J1807" s="161">
        <v>578.04</v>
      </c>
      <c r="K1807" s="126" t="s">
        <v>1104</v>
      </c>
      <c r="L1807" s="164" t="s">
        <v>95</v>
      </c>
      <c r="M1807" s="165" t="s">
        <v>1105</v>
      </c>
      <c r="N1807" s="127">
        <v>50.36</v>
      </c>
      <c r="O1807" s="169">
        <v>0</v>
      </c>
      <c r="P1807" s="169">
        <v>43.16</v>
      </c>
      <c r="Q1807" s="127">
        <v>3.41</v>
      </c>
      <c r="R1807" s="128">
        <v>1470.04</v>
      </c>
      <c r="S1807" s="14">
        <v>1975.47</v>
      </c>
      <c r="T1807" s="14">
        <v>2254.13</v>
      </c>
      <c r="U1807" s="129">
        <v>2667.44</v>
      </c>
    </row>
    <row r="1808" spans="1:21" s="12" customFormat="1" x14ac:dyDescent="0.25">
      <c r="A1808" s="120" t="str">
        <f t="shared" si="77"/>
        <v>13.01.2016</v>
      </c>
      <c r="B1808" s="121">
        <f t="shared" si="77"/>
        <v>22</v>
      </c>
      <c r="C1808" s="120" t="s">
        <v>27</v>
      </c>
      <c r="D1808" s="122">
        <v>2427.8200000000002</v>
      </c>
      <c r="E1808" s="123">
        <v>2933.25</v>
      </c>
      <c r="F1808" s="123">
        <v>3211.91</v>
      </c>
      <c r="G1808" s="124">
        <v>3625.22</v>
      </c>
      <c r="H1808" s="125">
        <v>957.78</v>
      </c>
      <c r="I1808" s="161">
        <v>0</v>
      </c>
      <c r="J1808" s="161">
        <v>823.46</v>
      </c>
      <c r="K1808" s="126" t="s">
        <v>1107</v>
      </c>
      <c r="L1808" s="164" t="s">
        <v>94</v>
      </c>
      <c r="M1808" s="165" t="s">
        <v>1108</v>
      </c>
      <c r="N1808" s="127">
        <v>71.25</v>
      </c>
      <c r="O1808" s="169">
        <v>0</v>
      </c>
      <c r="P1808" s="169">
        <v>61.48</v>
      </c>
      <c r="Q1808" s="127">
        <v>3.41</v>
      </c>
      <c r="R1808" s="128">
        <v>1470.04</v>
      </c>
      <c r="S1808" s="14">
        <v>1975.47</v>
      </c>
      <c r="T1808" s="14">
        <v>2254.13</v>
      </c>
      <c r="U1808" s="129">
        <v>2667.44</v>
      </c>
    </row>
    <row r="1809" spans="1:21" s="12" customFormat="1" x14ac:dyDescent="0.25">
      <c r="A1809" s="120" t="str">
        <f t="shared" si="77"/>
        <v>13.01.2016</v>
      </c>
      <c r="B1809" s="121">
        <f t="shared" si="77"/>
        <v>23</v>
      </c>
      <c r="C1809" s="120" t="s">
        <v>27</v>
      </c>
      <c r="D1809" s="122">
        <v>2299.46</v>
      </c>
      <c r="E1809" s="123">
        <v>2804.89</v>
      </c>
      <c r="F1809" s="123">
        <v>3083.55</v>
      </c>
      <c r="G1809" s="124">
        <v>3496.86</v>
      </c>
      <c r="H1809" s="125">
        <v>829.42</v>
      </c>
      <c r="I1809" s="161">
        <v>0</v>
      </c>
      <c r="J1809" s="161">
        <v>994.82999999999993</v>
      </c>
      <c r="K1809" s="126" t="s">
        <v>1110</v>
      </c>
      <c r="L1809" s="164" t="s">
        <v>94</v>
      </c>
      <c r="M1809" s="165" t="s">
        <v>1111</v>
      </c>
      <c r="N1809" s="127">
        <v>61.67</v>
      </c>
      <c r="O1809" s="169">
        <v>0</v>
      </c>
      <c r="P1809" s="169">
        <v>74.27</v>
      </c>
      <c r="Q1809" s="127">
        <v>3.41</v>
      </c>
      <c r="R1809" s="128">
        <v>1470.04</v>
      </c>
      <c r="S1809" s="14">
        <v>1975.47</v>
      </c>
      <c r="T1809" s="14">
        <v>2254.13</v>
      </c>
      <c r="U1809" s="129">
        <v>2667.44</v>
      </c>
    </row>
    <row r="1810" spans="1:21" s="12" customFormat="1" x14ac:dyDescent="0.25">
      <c r="A1810" s="120" t="str">
        <f t="shared" ref="A1810:B1825" si="78">A1066</f>
        <v>14.01.2016</v>
      </c>
      <c r="B1810" s="121">
        <f t="shared" si="78"/>
        <v>0</v>
      </c>
      <c r="C1810" s="120" t="s">
        <v>27</v>
      </c>
      <c r="D1810" s="122">
        <v>2150.63</v>
      </c>
      <c r="E1810" s="123">
        <v>2656.06</v>
      </c>
      <c r="F1810" s="123">
        <v>2934.72</v>
      </c>
      <c r="G1810" s="124">
        <v>3348.0299999999997</v>
      </c>
      <c r="H1810" s="125">
        <v>680.59</v>
      </c>
      <c r="I1810" s="161">
        <v>0</v>
      </c>
      <c r="J1810" s="161">
        <v>656.13</v>
      </c>
      <c r="K1810" s="126" t="s">
        <v>1114</v>
      </c>
      <c r="L1810" s="164" t="s">
        <v>94</v>
      </c>
      <c r="M1810" s="165" t="s">
        <v>142</v>
      </c>
      <c r="N1810" s="127">
        <v>50.56</v>
      </c>
      <c r="O1810" s="169">
        <v>0</v>
      </c>
      <c r="P1810" s="169">
        <v>48.99</v>
      </c>
      <c r="Q1810" s="127">
        <v>3.41</v>
      </c>
      <c r="R1810" s="128">
        <v>1470.04</v>
      </c>
      <c r="S1810" s="14">
        <v>1975.47</v>
      </c>
      <c r="T1810" s="14">
        <v>2254.13</v>
      </c>
      <c r="U1810" s="129">
        <v>2667.44</v>
      </c>
    </row>
    <row r="1811" spans="1:21" s="12" customFormat="1" x14ac:dyDescent="0.25">
      <c r="A1811" s="120" t="str">
        <f t="shared" si="78"/>
        <v>14.01.2016</v>
      </c>
      <c r="B1811" s="121">
        <f t="shared" si="78"/>
        <v>1</v>
      </c>
      <c r="C1811" s="120" t="s">
        <v>27</v>
      </c>
      <c r="D1811" s="122">
        <v>2085.62</v>
      </c>
      <c r="E1811" s="123">
        <v>2591.0500000000002</v>
      </c>
      <c r="F1811" s="123">
        <v>2869.71</v>
      </c>
      <c r="G1811" s="124">
        <v>3283.0200000000004</v>
      </c>
      <c r="H1811" s="125">
        <v>615.58000000000004</v>
      </c>
      <c r="I1811" s="161">
        <v>0</v>
      </c>
      <c r="J1811" s="161">
        <v>677.22</v>
      </c>
      <c r="K1811" s="126" t="s">
        <v>1116</v>
      </c>
      <c r="L1811" s="164" t="s">
        <v>94</v>
      </c>
      <c r="M1811" s="165" t="s">
        <v>850</v>
      </c>
      <c r="N1811" s="127">
        <v>45.7</v>
      </c>
      <c r="O1811" s="169">
        <v>0</v>
      </c>
      <c r="P1811" s="169">
        <v>50.56</v>
      </c>
      <c r="Q1811" s="127">
        <v>3.41</v>
      </c>
      <c r="R1811" s="128">
        <v>1470.04</v>
      </c>
      <c r="S1811" s="14">
        <v>1975.47</v>
      </c>
      <c r="T1811" s="14">
        <v>2254.13</v>
      </c>
      <c r="U1811" s="129">
        <v>2667.44</v>
      </c>
    </row>
    <row r="1812" spans="1:21" s="12" customFormat="1" x14ac:dyDescent="0.25">
      <c r="A1812" s="120" t="str">
        <f t="shared" si="78"/>
        <v>14.01.2016</v>
      </c>
      <c r="B1812" s="121">
        <f t="shared" si="78"/>
        <v>2</v>
      </c>
      <c r="C1812" s="120" t="s">
        <v>27</v>
      </c>
      <c r="D1812" s="122">
        <v>2104.65</v>
      </c>
      <c r="E1812" s="123">
        <v>2610.08</v>
      </c>
      <c r="F1812" s="123">
        <v>2888.7400000000002</v>
      </c>
      <c r="G1812" s="124">
        <v>3302.05</v>
      </c>
      <c r="H1812" s="125">
        <v>634.61</v>
      </c>
      <c r="I1812" s="161">
        <v>0</v>
      </c>
      <c r="J1812" s="161">
        <v>142.22</v>
      </c>
      <c r="K1812" s="126" t="s">
        <v>1118</v>
      </c>
      <c r="L1812" s="164" t="s">
        <v>94</v>
      </c>
      <c r="M1812" s="165" t="s">
        <v>1119</v>
      </c>
      <c r="N1812" s="127">
        <v>47.12</v>
      </c>
      <c r="O1812" s="169">
        <v>0</v>
      </c>
      <c r="P1812" s="169">
        <v>10.62</v>
      </c>
      <c r="Q1812" s="127">
        <v>3.41</v>
      </c>
      <c r="R1812" s="128">
        <v>1470.04</v>
      </c>
      <c r="S1812" s="14">
        <v>1975.47</v>
      </c>
      <c r="T1812" s="14">
        <v>2254.13</v>
      </c>
      <c r="U1812" s="129">
        <v>2667.44</v>
      </c>
    </row>
    <row r="1813" spans="1:21" s="12" customFormat="1" x14ac:dyDescent="0.25">
      <c r="A1813" s="120" t="str">
        <f t="shared" si="78"/>
        <v>14.01.2016</v>
      </c>
      <c r="B1813" s="121">
        <f t="shared" si="78"/>
        <v>3</v>
      </c>
      <c r="C1813" s="120" t="s">
        <v>27</v>
      </c>
      <c r="D1813" s="122">
        <v>2120.0299999999997</v>
      </c>
      <c r="E1813" s="123">
        <v>2625.46</v>
      </c>
      <c r="F1813" s="123">
        <v>2904.12</v>
      </c>
      <c r="G1813" s="124">
        <v>3317.43</v>
      </c>
      <c r="H1813" s="125">
        <v>649.9899999999999</v>
      </c>
      <c r="I1813" s="161">
        <v>0</v>
      </c>
      <c r="J1813" s="161">
        <v>117.75</v>
      </c>
      <c r="K1813" s="126" t="s">
        <v>1121</v>
      </c>
      <c r="L1813" s="164" t="s">
        <v>94</v>
      </c>
      <c r="M1813" s="165" t="s">
        <v>1122</v>
      </c>
      <c r="N1813" s="127">
        <v>48.27</v>
      </c>
      <c r="O1813" s="169">
        <v>0</v>
      </c>
      <c r="P1813" s="169">
        <v>8.7899999999999991</v>
      </c>
      <c r="Q1813" s="127">
        <v>3.41</v>
      </c>
      <c r="R1813" s="128">
        <v>1470.04</v>
      </c>
      <c r="S1813" s="14">
        <v>1975.47</v>
      </c>
      <c r="T1813" s="14">
        <v>2254.13</v>
      </c>
      <c r="U1813" s="129">
        <v>2667.44</v>
      </c>
    </row>
    <row r="1814" spans="1:21" s="12" customFormat="1" x14ac:dyDescent="0.25">
      <c r="A1814" s="120" t="str">
        <f t="shared" si="78"/>
        <v>14.01.2016</v>
      </c>
      <c r="B1814" s="121">
        <f t="shared" si="78"/>
        <v>4</v>
      </c>
      <c r="C1814" s="120" t="s">
        <v>27</v>
      </c>
      <c r="D1814" s="122">
        <v>2104.5500000000002</v>
      </c>
      <c r="E1814" s="123">
        <v>2609.98</v>
      </c>
      <c r="F1814" s="123">
        <v>2888.6400000000003</v>
      </c>
      <c r="G1814" s="124">
        <v>3301.9500000000003</v>
      </c>
      <c r="H1814" s="125">
        <v>634.51</v>
      </c>
      <c r="I1814" s="161">
        <v>0</v>
      </c>
      <c r="J1814" s="161">
        <v>162.58999999999997</v>
      </c>
      <c r="K1814" s="126" t="s">
        <v>1123</v>
      </c>
      <c r="L1814" s="164" t="s">
        <v>94</v>
      </c>
      <c r="M1814" s="165" t="s">
        <v>1124</v>
      </c>
      <c r="N1814" s="127">
        <v>47.12</v>
      </c>
      <c r="O1814" s="169">
        <v>0</v>
      </c>
      <c r="P1814" s="169">
        <v>12.14</v>
      </c>
      <c r="Q1814" s="127">
        <v>3.41</v>
      </c>
      <c r="R1814" s="128">
        <v>1470.04</v>
      </c>
      <c r="S1814" s="14">
        <v>1975.47</v>
      </c>
      <c r="T1814" s="14">
        <v>2254.13</v>
      </c>
      <c r="U1814" s="129">
        <v>2667.44</v>
      </c>
    </row>
    <row r="1815" spans="1:21" s="12" customFormat="1" x14ac:dyDescent="0.25">
      <c r="A1815" s="120" t="str">
        <f t="shared" si="78"/>
        <v>14.01.2016</v>
      </c>
      <c r="B1815" s="121">
        <f t="shared" si="78"/>
        <v>5</v>
      </c>
      <c r="C1815" s="120" t="s">
        <v>27</v>
      </c>
      <c r="D1815" s="122">
        <v>2104.89</v>
      </c>
      <c r="E1815" s="123">
        <v>2610.3199999999997</v>
      </c>
      <c r="F1815" s="123">
        <v>2888.9800000000005</v>
      </c>
      <c r="G1815" s="124">
        <v>3302.29</v>
      </c>
      <c r="H1815" s="125">
        <v>634.84999999999991</v>
      </c>
      <c r="I1815" s="161">
        <v>12.48</v>
      </c>
      <c r="J1815" s="161">
        <v>0</v>
      </c>
      <c r="K1815" s="126" t="s">
        <v>1126</v>
      </c>
      <c r="L1815" s="164" t="s">
        <v>1127</v>
      </c>
      <c r="M1815" s="165" t="s">
        <v>94</v>
      </c>
      <c r="N1815" s="127">
        <v>47.14</v>
      </c>
      <c r="O1815" s="169">
        <v>0.93</v>
      </c>
      <c r="P1815" s="169">
        <v>0</v>
      </c>
      <c r="Q1815" s="127">
        <v>3.41</v>
      </c>
      <c r="R1815" s="128">
        <v>1470.04</v>
      </c>
      <c r="S1815" s="14">
        <v>1975.47</v>
      </c>
      <c r="T1815" s="14">
        <v>2254.13</v>
      </c>
      <c r="U1815" s="129">
        <v>2667.44</v>
      </c>
    </row>
    <row r="1816" spans="1:21" s="12" customFormat="1" x14ac:dyDescent="0.25">
      <c r="A1816" s="120" t="str">
        <f t="shared" si="78"/>
        <v>14.01.2016</v>
      </c>
      <c r="B1816" s="121">
        <f t="shared" si="78"/>
        <v>6</v>
      </c>
      <c r="C1816" s="120" t="s">
        <v>27</v>
      </c>
      <c r="D1816" s="122">
        <v>2088.14</v>
      </c>
      <c r="E1816" s="123">
        <v>2593.5699999999997</v>
      </c>
      <c r="F1816" s="123">
        <v>2872.2300000000005</v>
      </c>
      <c r="G1816" s="124">
        <v>3285.54</v>
      </c>
      <c r="H1816" s="125">
        <v>618.09999999999991</v>
      </c>
      <c r="I1816" s="161">
        <v>0</v>
      </c>
      <c r="J1816" s="161">
        <v>351.7</v>
      </c>
      <c r="K1816" s="126" t="s">
        <v>1129</v>
      </c>
      <c r="L1816" s="164" t="s">
        <v>94</v>
      </c>
      <c r="M1816" s="165" t="s">
        <v>1130</v>
      </c>
      <c r="N1816" s="127">
        <v>45.89</v>
      </c>
      <c r="O1816" s="169">
        <v>0</v>
      </c>
      <c r="P1816" s="169">
        <v>26.26</v>
      </c>
      <c r="Q1816" s="127">
        <v>3.41</v>
      </c>
      <c r="R1816" s="128">
        <v>1470.04</v>
      </c>
      <c r="S1816" s="14">
        <v>1975.47</v>
      </c>
      <c r="T1816" s="14">
        <v>2254.13</v>
      </c>
      <c r="U1816" s="129">
        <v>2667.44</v>
      </c>
    </row>
    <row r="1817" spans="1:21" s="12" customFormat="1" x14ac:dyDescent="0.25">
      <c r="A1817" s="120" t="str">
        <f t="shared" si="78"/>
        <v>14.01.2016</v>
      </c>
      <c r="B1817" s="121">
        <f t="shared" si="78"/>
        <v>7</v>
      </c>
      <c r="C1817" s="120" t="s">
        <v>27</v>
      </c>
      <c r="D1817" s="122">
        <v>2218.19</v>
      </c>
      <c r="E1817" s="123">
        <v>2723.62</v>
      </c>
      <c r="F1817" s="123">
        <v>3002.28</v>
      </c>
      <c r="G1817" s="124">
        <v>3415.59</v>
      </c>
      <c r="H1817" s="125">
        <v>748.15</v>
      </c>
      <c r="I1817" s="161">
        <v>375.35999999999996</v>
      </c>
      <c r="J1817" s="161">
        <v>0</v>
      </c>
      <c r="K1817" s="126" t="s">
        <v>1132</v>
      </c>
      <c r="L1817" s="164" t="s">
        <v>1133</v>
      </c>
      <c r="M1817" s="165" t="s">
        <v>94</v>
      </c>
      <c r="N1817" s="127">
        <v>55.6</v>
      </c>
      <c r="O1817" s="169">
        <v>28.02</v>
      </c>
      <c r="P1817" s="169">
        <v>0</v>
      </c>
      <c r="Q1817" s="127">
        <v>3.41</v>
      </c>
      <c r="R1817" s="128">
        <v>1470.04</v>
      </c>
      <c r="S1817" s="14">
        <v>1975.47</v>
      </c>
      <c r="T1817" s="14">
        <v>2254.13</v>
      </c>
      <c r="U1817" s="129">
        <v>2667.44</v>
      </c>
    </row>
    <row r="1818" spans="1:21" s="12" customFormat="1" x14ac:dyDescent="0.25">
      <c r="A1818" s="120" t="str">
        <f t="shared" si="78"/>
        <v>14.01.2016</v>
      </c>
      <c r="B1818" s="121">
        <f t="shared" si="78"/>
        <v>8</v>
      </c>
      <c r="C1818" s="120" t="s">
        <v>27</v>
      </c>
      <c r="D1818" s="122">
        <v>2159.54</v>
      </c>
      <c r="E1818" s="123">
        <v>2664.97</v>
      </c>
      <c r="F1818" s="123">
        <v>2943.63</v>
      </c>
      <c r="G1818" s="124">
        <v>3356.94</v>
      </c>
      <c r="H1818" s="125">
        <v>689.5</v>
      </c>
      <c r="I1818" s="161">
        <v>580.47</v>
      </c>
      <c r="J1818" s="161">
        <v>0</v>
      </c>
      <c r="K1818" s="126" t="s">
        <v>1135</v>
      </c>
      <c r="L1818" s="164" t="s">
        <v>1136</v>
      </c>
      <c r="M1818" s="165" t="s">
        <v>94</v>
      </c>
      <c r="N1818" s="127">
        <v>51.22</v>
      </c>
      <c r="O1818" s="169">
        <v>43.34</v>
      </c>
      <c r="P1818" s="169">
        <v>0</v>
      </c>
      <c r="Q1818" s="127">
        <v>3.41</v>
      </c>
      <c r="R1818" s="128">
        <v>1470.04</v>
      </c>
      <c r="S1818" s="14">
        <v>1975.47</v>
      </c>
      <c r="T1818" s="14">
        <v>2254.13</v>
      </c>
      <c r="U1818" s="129">
        <v>2667.44</v>
      </c>
    </row>
    <row r="1819" spans="1:21" s="12" customFormat="1" x14ac:dyDescent="0.25">
      <c r="A1819" s="120" t="str">
        <f t="shared" si="78"/>
        <v>14.01.2016</v>
      </c>
      <c r="B1819" s="121">
        <f t="shared" si="78"/>
        <v>9</v>
      </c>
      <c r="C1819" s="120" t="s">
        <v>27</v>
      </c>
      <c r="D1819" s="122">
        <v>2135.96</v>
      </c>
      <c r="E1819" s="123">
        <v>2641.3900000000003</v>
      </c>
      <c r="F1819" s="123">
        <v>2920.05</v>
      </c>
      <c r="G1819" s="124">
        <v>3333.3599999999997</v>
      </c>
      <c r="H1819" s="125">
        <v>665.92</v>
      </c>
      <c r="I1819" s="161">
        <v>2.71</v>
      </c>
      <c r="J1819" s="161">
        <v>0.01</v>
      </c>
      <c r="K1819" s="126" t="s">
        <v>1138</v>
      </c>
      <c r="L1819" s="164" t="s">
        <v>1139</v>
      </c>
      <c r="M1819" s="165" t="s">
        <v>95</v>
      </c>
      <c r="N1819" s="127">
        <v>49.46</v>
      </c>
      <c r="O1819" s="169">
        <v>0.2</v>
      </c>
      <c r="P1819" s="169">
        <v>0</v>
      </c>
      <c r="Q1819" s="127">
        <v>3.41</v>
      </c>
      <c r="R1819" s="128">
        <v>1470.04</v>
      </c>
      <c r="S1819" s="14">
        <v>1975.47</v>
      </c>
      <c r="T1819" s="14">
        <v>2254.13</v>
      </c>
      <c r="U1819" s="129">
        <v>2667.44</v>
      </c>
    </row>
    <row r="1820" spans="1:21" s="12" customFormat="1" x14ac:dyDescent="0.25">
      <c r="A1820" s="120" t="str">
        <f t="shared" si="78"/>
        <v>14.01.2016</v>
      </c>
      <c r="B1820" s="121">
        <f t="shared" si="78"/>
        <v>10</v>
      </c>
      <c r="C1820" s="120" t="s">
        <v>27</v>
      </c>
      <c r="D1820" s="122">
        <v>2072.4700000000003</v>
      </c>
      <c r="E1820" s="123">
        <v>2577.8999999999996</v>
      </c>
      <c r="F1820" s="123">
        <v>2856.5600000000004</v>
      </c>
      <c r="G1820" s="124">
        <v>3269.87</v>
      </c>
      <c r="H1820" s="125">
        <v>602.42999999999995</v>
      </c>
      <c r="I1820" s="161">
        <v>0</v>
      </c>
      <c r="J1820" s="161">
        <v>283.77</v>
      </c>
      <c r="K1820" s="126" t="s">
        <v>179</v>
      </c>
      <c r="L1820" s="164" t="s">
        <v>94</v>
      </c>
      <c r="M1820" s="165" t="s">
        <v>1141</v>
      </c>
      <c r="N1820" s="127">
        <v>44.72</v>
      </c>
      <c r="O1820" s="169">
        <v>0</v>
      </c>
      <c r="P1820" s="169">
        <v>21.19</v>
      </c>
      <c r="Q1820" s="127">
        <v>3.41</v>
      </c>
      <c r="R1820" s="128">
        <v>1470.04</v>
      </c>
      <c r="S1820" s="14">
        <v>1975.47</v>
      </c>
      <c r="T1820" s="14">
        <v>2254.13</v>
      </c>
      <c r="U1820" s="129">
        <v>2667.44</v>
      </c>
    </row>
    <row r="1821" spans="1:21" s="12" customFormat="1" x14ac:dyDescent="0.25">
      <c r="A1821" s="120" t="str">
        <f t="shared" si="78"/>
        <v>14.01.2016</v>
      </c>
      <c r="B1821" s="121">
        <f t="shared" si="78"/>
        <v>11</v>
      </c>
      <c r="C1821" s="120" t="s">
        <v>27</v>
      </c>
      <c r="D1821" s="122">
        <v>2068.85</v>
      </c>
      <c r="E1821" s="123">
        <v>2574.2799999999997</v>
      </c>
      <c r="F1821" s="123">
        <v>2852.9400000000005</v>
      </c>
      <c r="G1821" s="124">
        <v>3266.25</v>
      </c>
      <c r="H1821" s="125">
        <v>598.81000000000006</v>
      </c>
      <c r="I1821" s="161">
        <v>0</v>
      </c>
      <c r="J1821" s="161">
        <v>286.26</v>
      </c>
      <c r="K1821" s="126" t="s">
        <v>1143</v>
      </c>
      <c r="L1821" s="164" t="s">
        <v>94</v>
      </c>
      <c r="M1821" s="165" t="s">
        <v>1144</v>
      </c>
      <c r="N1821" s="127">
        <v>44.45</v>
      </c>
      <c r="O1821" s="169">
        <v>0</v>
      </c>
      <c r="P1821" s="169">
        <v>21.37</v>
      </c>
      <c r="Q1821" s="127">
        <v>3.41</v>
      </c>
      <c r="R1821" s="128">
        <v>1470.04</v>
      </c>
      <c r="S1821" s="14">
        <v>1975.47</v>
      </c>
      <c r="T1821" s="14">
        <v>2254.13</v>
      </c>
      <c r="U1821" s="129">
        <v>2667.44</v>
      </c>
    </row>
    <row r="1822" spans="1:21" s="12" customFormat="1" x14ac:dyDescent="0.25">
      <c r="A1822" s="120" t="str">
        <f t="shared" si="78"/>
        <v>14.01.2016</v>
      </c>
      <c r="B1822" s="121">
        <f t="shared" si="78"/>
        <v>12</v>
      </c>
      <c r="C1822" s="120" t="s">
        <v>27</v>
      </c>
      <c r="D1822" s="122">
        <v>2070.7600000000002</v>
      </c>
      <c r="E1822" s="123">
        <v>2576.19</v>
      </c>
      <c r="F1822" s="123">
        <v>2854.8500000000004</v>
      </c>
      <c r="G1822" s="124">
        <v>3268.16</v>
      </c>
      <c r="H1822" s="125">
        <v>600.72</v>
      </c>
      <c r="I1822" s="161">
        <v>0.01</v>
      </c>
      <c r="J1822" s="161">
        <v>597.16000000000008</v>
      </c>
      <c r="K1822" s="126" t="s">
        <v>1146</v>
      </c>
      <c r="L1822" s="164" t="s">
        <v>95</v>
      </c>
      <c r="M1822" s="165" t="s">
        <v>1147</v>
      </c>
      <c r="N1822" s="127">
        <v>44.59</v>
      </c>
      <c r="O1822" s="169">
        <v>0</v>
      </c>
      <c r="P1822" s="169">
        <v>44.58</v>
      </c>
      <c r="Q1822" s="127">
        <v>3.41</v>
      </c>
      <c r="R1822" s="128">
        <v>1470.04</v>
      </c>
      <c r="S1822" s="14">
        <v>1975.47</v>
      </c>
      <c r="T1822" s="14">
        <v>2254.13</v>
      </c>
      <c r="U1822" s="129">
        <v>2667.44</v>
      </c>
    </row>
    <row r="1823" spans="1:21" s="12" customFormat="1" x14ac:dyDescent="0.25">
      <c r="A1823" s="120" t="str">
        <f t="shared" si="78"/>
        <v>14.01.2016</v>
      </c>
      <c r="B1823" s="121">
        <f t="shared" si="78"/>
        <v>13</v>
      </c>
      <c r="C1823" s="120" t="s">
        <v>27</v>
      </c>
      <c r="D1823" s="122">
        <v>2068.5099999999998</v>
      </c>
      <c r="E1823" s="123">
        <v>2573.94</v>
      </c>
      <c r="F1823" s="123">
        <v>2852.6000000000004</v>
      </c>
      <c r="G1823" s="124">
        <v>3265.9100000000003</v>
      </c>
      <c r="H1823" s="125">
        <v>598.46999999999991</v>
      </c>
      <c r="I1823" s="161">
        <v>0</v>
      </c>
      <c r="J1823" s="161">
        <v>328.6</v>
      </c>
      <c r="K1823" s="126" t="s">
        <v>1149</v>
      </c>
      <c r="L1823" s="164" t="s">
        <v>94</v>
      </c>
      <c r="M1823" s="165" t="s">
        <v>1150</v>
      </c>
      <c r="N1823" s="127">
        <v>44.43</v>
      </c>
      <c r="O1823" s="169">
        <v>0</v>
      </c>
      <c r="P1823" s="169">
        <v>24.53</v>
      </c>
      <c r="Q1823" s="127">
        <v>3.41</v>
      </c>
      <c r="R1823" s="128">
        <v>1470.04</v>
      </c>
      <c r="S1823" s="14">
        <v>1975.47</v>
      </c>
      <c r="T1823" s="14">
        <v>2254.13</v>
      </c>
      <c r="U1823" s="129">
        <v>2667.44</v>
      </c>
    </row>
    <row r="1824" spans="1:21" s="12" customFormat="1" x14ac:dyDescent="0.25">
      <c r="A1824" s="120" t="str">
        <f t="shared" si="78"/>
        <v>14.01.2016</v>
      </c>
      <c r="B1824" s="121">
        <f t="shared" si="78"/>
        <v>14</v>
      </c>
      <c r="C1824" s="120" t="s">
        <v>27</v>
      </c>
      <c r="D1824" s="122">
        <v>2084.06</v>
      </c>
      <c r="E1824" s="123">
        <v>2589.4899999999998</v>
      </c>
      <c r="F1824" s="123">
        <v>2868.15</v>
      </c>
      <c r="G1824" s="124">
        <v>3281.46</v>
      </c>
      <c r="H1824" s="125">
        <v>614.02</v>
      </c>
      <c r="I1824" s="161">
        <v>0</v>
      </c>
      <c r="J1824" s="161">
        <v>569.29999999999995</v>
      </c>
      <c r="K1824" s="126" t="s">
        <v>1152</v>
      </c>
      <c r="L1824" s="164" t="s">
        <v>94</v>
      </c>
      <c r="M1824" s="165" t="s">
        <v>1153</v>
      </c>
      <c r="N1824" s="127">
        <v>45.59</v>
      </c>
      <c r="O1824" s="169">
        <v>0</v>
      </c>
      <c r="P1824" s="169">
        <v>42.5</v>
      </c>
      <c r="Q1824" s="127">
        <v>3.41</v>
      </c>
      <c r="R1824" s="128">
        <v>1470.04</v>
      </c>
      <c r="S1824" s="14">
        <v>1975.47</v>
      </c>
      <c r="T1824" s="14">
        <v>2254.13</v>
      </c>
      <c r="U1824" s="129">
        <v>2667.44</v>
      </c>
    </row>
    <row r="1825" spans="1:21" s="12" customFormat="1" x14ac:dyDescent="0.25">
      <c r="A1825" s="120" t="str">
        <f t="shared" si="78"/>
        <v>14.01.2016</v>
      </c>
      <c r="B1825" s="121">
        <f t="shared" si="78"/>
        <v>15</v>
      </c>
      <c r="C1825" s="120" t="s">
        <v>27</v>
      </c>
      <c r="D1825" s="122">
        <v>2163.65</v>
      </c>
      <c r="E1825" s="123">
        <v>2669.08</v>
      </c>
      <c r="F1825" s="123">
        <v>2947.7400000000002</v>
      </c>
      <c r="G1825" s="124">
        <v>3361.05</v>
      </c>
      <c r="H1825" s="125">
        <v>693.6099999999999</v>
      </c>
      <c r="I1825" s="161">
        <v>0</v>
      </c>
      <c r="J1825" s="161">
        <v>555.80999999999995</v>
      </c>
      <c r="K1825" s="126" t="s">
        <v>1155</v>
      </c>
      <c r="L1825" s="164" t="s">
        <v>94</v>
      </c>
      <c r="M1825" s="165" t="s">
        <v>1156</v>
      </c>
      <c r="N1825" s="127">
        <v>51.53</v>
      </c>
      <c r="O1825" s="169">
        <v>0</v>
      </c>
      <c r="P1825" s="169">
        <v>41.5</v>
      </c>
      <c r="Q1825" s="127">
        <v>3.41</v>
      </c>
      <c r="R1825" s="128">
        <v>1470.04</v>
      </c>
      <c r="S1825" s="14">
        <v>1975.47</v>
      </c>
      <c r="T1825" s="14">
        <v>2254.13</v>
      </c>
      <c r="U1825" s="129">
        <v>2667.44</v>
      </c>
    </row>
    <row r="1826" spans="1:21" s="12" customFormat="1" x14ac:dyDescent="0.25">
      <c r="A1826" s="120" t="str">
        <f t="shared" ref="A1826:B1841" si="79">A1082</f>
        <v>14.01.2016</v>
      </c>
      <c r="B1826" s="121">
        <f t="shared" si="79"/>
        <v>16</v>
      </c>
      <c r="C1826" s="120" t="s">
        <v>27</v>
      </c>
      <c r="D1826" s="122">
        <v>2112.77</v>
      </c>
      <c r="E1826" s="123">
        <v>2618.2000000000003</v>
      </c>
      <c r="F1826" s="123">
        <v>2896.86</v>
      </c>
      <c r="G1826" s="124">
        <v>3310.17</v>
      </c>
      <c r="H1826" s="125">
        <v>642.73</v>
      </c>
      <c r="I1826" s="161">
        <v>0</v>
      </c>
      <c r="J1826" s="161">
        <v>230.35</v>
      </c>
      <c r="K1826" s="126" t="s">
        <v>1157</v>
      </c>
      <c r="L1826" s="164" t="s">
        <v>94</v>
      </c>
      <c r="M1826" s="165" t="s">
        <v>1158</v>
      </c>
      <c r="N1826" s="127">
        <v>47.73</v>
      </c>
      <c r="O1826" s="169">
        <v>0</v>
      </c>
      <c r="P1826" s="169">
        <v>17.2</v>
      </c>
      <c r="Q1826" s="127">
        <v>3.41</v>
      </c>
      <c r="R1826" s="128">
        <v>1470.04</v>
      </c>
      <c r="S1826" s="14">
        <v>1975.47</v>
      </c>
      <c r="T1826" s="14">
        <v>2254.13</v>
      </c>
      <c r="U1826" s="129">
        <v>2667.44</v>
      </c>
    </row>
    <row r="1827" spans="1:21" s="12" customFormat="1" x14ac:dyDescent="0.25">
      <c r="A1827" s="120" t="str">
        <f t="shared" si="79"/>
        <v>14.01.2016</v>
      </c>
      <c r="B1827" s="121">
        <f t="shared" si="79"/>
        <v>17</v>
      </c>
      <c r="C1827" s="120" t="s">
        <v>27</v>
      </c>
      <c r="D1827" s="122">
        <v>2183.73</v>
      </c>
      <c r="E1827" s="123">
        <v>2689.16</v>
      </c>
      <c r="F1827" s="123">
        <v>2967.82</v>
      </c>
      <c r="G1827" s="124">
        <v>3381.13</v>
      </c>
      <c r="H1827" s="125">
        <v>713.68999999999994</v>
      </c>
      <c r="I1827" s="161">
        <v>0</v>
      </c>
      <c r="J1827" s="161">
        <v>139.07999999999998</v>
      </c>
      <c r="K1827" s="126" t="s">
        <v>1160</v>
      </c>
      <c r="L1827" s="164" t="s">
        <v>94</v>
      </c>
      <c r="M1827" s="165" t="s">
        <v>1161</v>
      </c>
      <c r="N1827" s="127">
        <v>53.03</v>
      </c>
      <c r="O1827" s="169">
        <v>0</v>
      </c>
      <c r="P1827" s="169">
        <v>10.38</v>
      </c>
      <c r="Q1827" s="127">
        <v>3.41</v>
      </c>
      <c r="R1827" s="128">
        <v>1470.04</v>
      </c>
      <c r="S1827" s="14">
        <v>1975.47</v>
      </c>
      <c r="T1827" s="14">
        <v>2254.13</v>
      </c>
      <c r="U1827" s="129">
        <v>2667.44</v>
      </c>
    </row>
    <row r="1828" spans="1:21" s="12" customFormat="1" x14ac:dyDescent="0.25">
      <c r="A1828" s="120" t="str">
        <f t="shared" si="79"/>
        <v>14.01.2016</v>
      </c>
      <c r="B1828" s="121">
        <f t="shared" si="79"/>
        <v>18</v>
      </c>
      <c r="C1828" s="120" t="s">
        <v>27</v>
      </c>
      <c r="D1828" s="122">
        <v>2224.9</v>
      </c>
      <c r="E1828" s="123">
        <v>2730.33</v>
      </c>
      <c r="F1828" s="123">
        <v>3008.9900000000002</v>
      </c>
      <c r="G1828" s="124">
        <v>3422.3</v>
      </c>
      <c r="H1828" s="125">
        <v>754.86</v>
      </c>
      <c r="I1828" s="161">
        <v>0</v>
      </c>
      <c r="J1828" s="161">
        <v>580.56000000000006</v>
      </c>
      <c r="K1828" s="126" t="s">
        <v>1163</v>
      </c>
      <c r="L1828" s="164" t="s">
        <v>94</v>
      </c>
      <c r="M1828" s="165" t="s">
        <v>1164</v>
      </c>
      <c r="N1828" s="127">
        <v>56.1</v>
      </c>
      <c r="O1828" s="169">
        <v>0</v>
      </c>
      <c r="P1828" s="169">
        <v>43.34</v>
      </c>
      <c r="Q1828" s="127">
        <v>3.41</v>
      </c>
      <c r="R1828" s="128">
        <v>1470.04</v>
      </c>
      <c r="S1828" s="14">
        <v>1975.47</v>
      </c>
      <c r="T1828" s="14">
        <v>2254.13</v>
      </c>
      <c r="U1828" s="129">
        <v>2667.44</v>
      </c>
    </row>
    <row r="1829" spans="1:21" s="12" customFormat="1" x14ac:dyDescent="0.25">
      <c r="A1829" s="120" t="str">
        <f t="shared" si="79"/>
        <v>14.01.2016</v>
      </c>
      <c r="B1829" s="121">
        <f t="shared" si="79"/>
        <v>19</v>
      </c>
      <c r="C1829" s="120" t="s">
        <v>27</v>
      </c>
      <c r="D1829" s="122">
        <v>2186.29</v>
      </c>
      <c r="E1829" s="123">
        <v>2691.72</v>
      </c>
      <c r="F1829" s="123">
        <v>2970.38</v>
      </c>
      <c r="G1829" s="124">
        <v>3383.69</v>
      </c>
      <c r="H1829" s="125">
        <v>716.25</v>
      </c>
      <c r="I1829" s="161">
        <v>0</v>
      </c>
      <c r="J1829" s="161">
        <v>784.07999999999993</v>
      </c>
      <c r="K1829" s="126" t="s">
        <v>1166</v>
      </c>
      <c r="L1829" s="164" t="s">
        <v>94</v>
      </c>
      <c r="M1829" s="165" t="s">
        <v>1167</v>
      </c>
      <c r="N1829" s="127">
        <v>53.22</v>
      </c>
      <c r="O1829" s="169">
        <v>0</v>
      </c>
      <c r="P1829" s="169">
        <v>58.54</v>
      </c>
      <c r="Q1829" s="127">
        <v>3.41</v>
      </c>
      <c r="R1829" s="128">
        <v>1470.04</v>
      </c>
      <c r="S1829" s="14">
        <v>1975.47</v>
      </c>
      <c r="T1829" s="14">
        <v>2254.13</v>
      </c>
      <c r="U1829" s="129">
        <v>2667.44</v>
      </c>
    </row>
    <row r="1830" spans="1:21" s="12" customFormat="1" x14ac:dyDescent="0.25">
      <c r="A1830" s="120" t="str">
        <f t="shared" si="79"/>
        <v>14.01.2016</v>
      </c>
      <c r="B1830" s="121">
        <f t="shared" si="79"/>
        <v>20</v>
      </c>
      <c r="C1830" s="120" t="s">
        <v>27</v>
      </c>
      <c r="D1830" s="122">
        <v>2138.04</v>
      </c>
      <c r="E1830" s="123">
        <v>2643.4700000000003</v>
      </c>
      <c r="F1830" s="123">
        <v>2922.13</v>
      </c>
      <c r="G1830" s="124">
        <v>3335.4400000000005</v>
      </c>
      <c r="H1830" s="125">
        <v>668</v>
      </c>
      <c r="I1830" s="161">
        <v>0</v>
      </c>
      <c r="J1830" s="161">
        <v>640.9</v>
      </c>
      <c r="K1830" s="126" t="s">
        <v>1169</v>
      </c>
      <c r="L1830" s="164" t="s">
        <v>94</v>
      </c>
      <c r="M1830" s="165" t="s">
        <v>717</v>
      </c>
      <c r="N1830" s="127">
        <v>49.62</v>
      </c>
      <c r="O1830" s="169">
        <v>0</v>
      </c>
      <c r="P1830" s="169">
        <v>47.85</v>
      </c>
      <c r="Q1830" s="127">
        <v>3.41</v>
      </c>
      <c r="R1830" s="128">
        <v>1470.04</v>
      </c>
      <c r="S1830" s="14">
        <v>1975.47</v>
      </c>
      <c r="T1830" s="14">
        <v>2254.13</v>
      </c>
      <c r="U1830" s="129">
        <v>2667.44</v>
      </c>
    </row>
    <row r="1831" spans="1:21" s="12" customFormat="1" x14ac:dyDescent="0.25">
      <c r="A1831" s="120" t="str">
        <f t="shared" si="79"/>
        <v>14.01.2016</v>
      </c>
      <c r="B1831" s="121">
        <f t="shared" si="79"/>
        <v>21</v>
      </c>
      <c r="C1831" s="120" t="s">
        <v>27</v>
      </c>
      <c r="D1831" s="122">
        <v>2147.88</v>
      </c>
      <c r="E1831" s="123">
        <v>2653.31</v>
      </c>
      <c r="F1831" s="123">
        <v>2931.9700000000003</v>
      </c>
      <c r="G1831" s="124">
        <v>3345.28</v>
      </c>
      <c r="H1831" s="125">
        <v>677.84</v>
      </c>
      <c r="I1831" s="161">
        <v>0</v>
      </c>
      <c r="J1831" s="161">
        <v>1035.0899999999999</v>
      </c>
      <c r="K1831" s="126" t="s">
        <v>1171</v>
      </c>
      <c r="L1831" s="164" t="s">
        <v>94</v>
      </c>
      <c r="M1831" s="165" t="s">
        <v>1172</v>
      </c>
      <c r="N1831" s="127">
        <v>50.35</v>
      </c>
      <c r="O1831" s="169">
        <v>0</v>
      </c>
      <c r="P1831" s="169">
        <v>77.28</v>
      </c>
      <c r="Q1831" s="127">
        <v>3.41</v>
      </c>
      <c r="R1831" s="128">
        <v>1470.04</v>
      </c>
      <c r="S1831" s="14">
        <v>1975.47</v>
      </c>
      <c r="T1831" s="14">
        <v>2254.13</v>
      </c>
      <c r="U1831" s="129">
        <v>2667.44</v>
      </c>
    </row>
    <row r="1832" spans="1:21" s="12" customFormat="1" x14ac:dyDescent="0.25">
      <c r="A1832" s="120" t="str">
        <f t="shared" si="79"/>
        <v>14.01.2016</v>
      </c>
      <c r="B1832" s="121">
        <f t="shared" si="79"/>
        <v>22</v>
      </c>
      <c r="C1832" s="120" t="s">
        <v>27</v>
      </c>
      <c r="D1832" s="122">
        <v>2401.9899999999998</v>
      </c>
      <c r="E1832" s="123">
        <v>2907.42</v>
      </c>
      <c r="F1832" s="123">
        <v>3186.08</v>
      </c>
      <c r="G1832" s="124">
        <v>3599.3900000000003</v>
      </c>
      <c r="H1832" s="125">
        <v>931.94999999999993</v>
      </c>
      <c r="I1832" s="161">
        <v>0</v>
      </c>
      <c r="J1832" s="161">
        <v>352.98</v>
      </c>
      <c r="K1832" s="126" t="s">
        <v>1174</v>
      </c>
      <c r="L1832" s="164" t="s">
        <v>94</v>
      </c>
      <c r="M1832" s="165" t="s">
        <v>1175</v>
      </c>
      <c r="N1832" s="127">
        <v>69.319999999999993</v>
      </c>
      <c r="O1832" s="169">
        <v>0</v>
      </c>
      <c r="P1832" s="169">
        <v>26.35</v>
      </c>
      <c r="Q1832" s="127">
        <v>3.41</v>
      </c>
      <c r="R1832" s="128">
        <v>1470.04</v>
      </c>
      <c r="S1832" s="14">
        <v>1975.47</v>
      </c>
      <c r="T1832" s="14">
        <v>2254.13</v>
      </c>
      <c r="U1832" s="129">
        <v>2667.44</v>
      </c>
    </row>
    <row r="1833" spans="1:21" s="12" customFormat="1" x14ac:dyDescent="0.25">
      <c r="A1833" s="120" t="str">
        <f t="shared" si="79"/>
        <v>14.01.2016</v>
      </c>
      <c r="B1833" s="121">
        <f t="shared" si="79"/>
        <v>23</v>
      </c>
      <c r="C1833" s="120" t="s">
        <v>27</v>
      </c>
      <c r="D1833" s="122">
        <v>2258.9899999999998</v>
      </c>
      <c r="E1833" s="123">
        <v>2764.42</v>
      </c>
      <c r="F1833" s="123">
        <v>3043.08</v>
      </c>
      <c r="G1833" s="124">
        <v>3456.39</v>
      </c>
      <c r="H1833" s="125">
        <v>788.94999999999993</v>
      </c>
      <c r="I1833" s="161">
        <v>0</v>
      </c>
      <c r="J1833" s="161">
        <v>313.01</v>
      </c>
      <c r="K1833" s="126" t="s">
        <v>1177</v>
      </c>
      <c r="L1833" s="164" t="s">
        <v>94</v>
      </c>
      <c r="M1833" s="165" t="s">
        <v>1178</v>
      </c>
      <c r="N1833" s="127">
        <v>58.65</v>
      </c>
      <c r="O1833" s="169">
        <v>0</v>
      </c>
      <c r="P1833" s="169">
        <v>23.37</v>
      </c>
      <c r="Q1833" s="127">
        <v>3.41</v>
      </c>
      <c r="R1833" s="128">
        <v>1470.04</v>
      </c>
      <c r="S1833" s="14">
        <v>1975.47</v>
      </c>
      <c r="T1833" s="14">
        <v>2254.13</v>
      </c>
      <c r="U1833" s="129">
        <v>2667.44</v>
      </c>
    </row>
    <row r="1834" spans="1:21" s="12" customFormat="1" x14ac:dyDescent="0.25">
      <c r="A1834" s="120" t="str">
        <f t="shared" si="79"/>
        <v>15.01.2016</v>
      </c>
      <c r="B1834" s="121">
        <f t="shared" si="79"/>
        <v>0</v>
      </c>
      <c r="C1834" s="120" t="s">
        <v>27</v>
      </c>
      <c r="D1834" s="122">
        <v>2121.2399999999998</v>
      </c>
      <c r="E1834" s="123">
        <v>2626.67</v>
      </c>
      <c r="F1834" s="123">
        <v>2905.33</v>
      </c>
      <c r="G1834" s="124">
        <v>3318.64</v>
      </c>
      <c r="H1834" s="125">
        <v>651.19999999999993</v>
      </c>
      <c r="I1834" s="161">
        <v>0</v>
      </c>
      <c r="J1834" s="161">
        <v>833.23</v>
      </c>
      <c r="K1834" s="126" t="s">
        <v>1181</v>
      </c>
      <c r="L1834" s="164" t="s">
        <v>94</v>
      </c>
      <c r="M1834" s="165" t="s">
        <v>1182</v>
      </c>
      <c r="N1834" s="127">
        <v>48.36</v>
      </c>
      <c r="O1834" s="169">
        <v>0</v>
      </c>
      <c r="P1834" s="169">
        <v>62.21</v>
      </c>
      <c r="Q1834" s="127">
        <v>3.41</v>
      </c>
      <c r="R1834" s="128">
        <v>1470.04</v>
      </c>
      <c r="S1834" s="14">
        <v>1975.47</v>
      </c>
      <c r="T1834" s="14">
        <v>2254.13</v>
      </c>
      <c r="U1834" s="129">
        <v>2667.44</v>
      </c>
    </row>
    <row r="1835" spans="1:21" s="12" customFormat="1" x14ac:dyDescent="0.25">
      <c r="A1835" s="120" t="str">
        <f t="shared" si="79"/>
        <v>15.01.2016</v>
      </c>
      <c r="B1835" s="121">
        <f t="shared" si="79"/>
        <v>1</v>
      </c>
      <c r="C1835" s="120" t="s">
        <v>27</v>
      </c>
      <c r="D1835" s="122">
        <v>2095.0699999999997</v>
      </c>
      <c r="E1835" s="123">
        <v>2600.5</v>
      </c>
      <c r="F1835" s="123">
        <v>2879.1600000000003</v>
      </c>
      <c r="G1835" s="124">
        <v>3292.4700000000003</v>
      </c>
      <c r="H1835" s="125">
        <v>625.03</v>
      </c>
      <c r="I1835" s="161">
        <v>0</v>
      </c>
      <c r="J1835" s="161">
        <v>818.65</v>
      </c>
      <c r="K1835" s="126" t="s">
        <v>1184</v>
      </c>
      <c r="L1835" s="164" t="s">
        <v>94</v>
      </c>
      <c r="M1835" s="165" t="s">
        <v>1185</v>
      </c>
      <c r="N1835" s="127">
        <v>46.41</v>
      </c>
      <c r="O1835" s="169">
        <v>0</v>
      </c>
      <c r="P1835" s="169">
        <v>61.12</v>
      </c>
      <c r="Q1835" s="127">
        <v>3.41</v>
      </c>
      <c r="R1835" s="128">
        <v>1470.04</v>
      </c>
      <c r="S1835" s="14">
        <v>1975.47</v>
      </c>
      <c r="T1835" s="14">
        <v>2254.13</v>
      </c>
      <c r="U1835" s="129">
        <v>2667.44</v>
      </c>
    </row>
    <row r="1836" spans="1:21" s="12" customFormat="1" x14ac:dyDescent="0.25">
      <c r="A1836" s="120" t="str">
        <f t="shared" si="79"/>
        <v>15.01.2016</v>
      </c>
      <c r="B1836" s="121">
        <f t="shared" si="79"/>
        <v>2</v>
      </c>
      <c r="C1836" s="120" t="s">
        <v>27</v>
      </c>
      <c r="D1836" s="122">
        <v>2136.21</v>
      </c>
      <c r="E1836" s="123">
        <v>2641.6400000000003</v>
      </c>
      <c r="F1836" s="123">
        <v>2920.3</v>
      </c>
      <c r="G1836" s="124">
        <v>3333.6099999999997</v>
      </c>
      <c r="H1836" s="125">
        <v>666.17</v>
      </c>
      <c r="I1836" s="161">
        <v>0</v>
      </c>
      <c r="J1836" s="161">
        <v>368.75</v>
      </c>
      <c r="K1836" s="126" t="s">
        <v>1187</v>
      </c>
      <c r="L1836" s="164" t="s">
        <v>94</v>
      </c>
      <c r="M1836" s="165" t="s">
        <v>1188</v>
      </c>
      <c r="N1836" s="127">
        <v>49.48</v>
      </c>
      <c r="O1836" s="169">
        <v>0</v>
      </c>
      <c r="P1836" s="169">
        <v>27.53</v>
      </c>
      <c r="Q1836" s="127">
        <v>3.41</v>
      </c>
      <c r="R1836" s="128">
        <v>1470.04</v>
      </c>
      <c r="S1836" s="14">
        <v>1975.47</v>
      </c>
      <c r="T1836" s="14">
        <v>2254.13</v>
      </c>
      <c r="U1836" s="129">
        <v>2667.44</v>
      </c>
    </row>
    <row r="1837" spans="1:21" s="12" customFormat="1" x14ac:dyDescent="0.25">
      <c r="A1837" s="120" t="str">
        <f t="shared" si="79"/>
        <v>15.01.2016</v>
      </c>
      <c r="B1837" s="121">
        <f t="shared" si="79"/>
        <v>3</v>
      </c>
      <c r="C1837" s="120" t="s">
        <v>27</v>
      </c>
      <c r="D1837" s="122">
        <v>2136.1</v>
      </c>
      <c r="E1837" s="123">
        <v>2641.5299999999997</v>
      </c>
      <c r="F1837" s="123">
        <v>2920.19</v>
      </c>
      <c r="G1837" s="124">
        <v>3333.5</v>
      </c>
      <c r="H1837" s="125">
        <v>666.06</v>
      </c>
      <c r="I1837" s="161">
        <v>0</v>
      </c>
      <c r="J1837" s="161">
        <v>343.81</v>
      </c>
      <c r="K1837" s="126" t="s">
        <v>1190</v>
      </c>
      <c r="L1837" s="164" t="s">
        <v>94</v>
      </c>
      <c r="M1837" s="165" t="s">
        <v>1191</v>
      </c>
      <c r="N1837" s="127">
        <v>49.47</v>
      </c>
      <c r="O1837" s="169">
        <v>0</v>
      </c>
      <c r="P1837" s="169">
        <v>25.67</v>
      </c>
      <c r="Q1837" s="127">
        <v>3.41</v>
      </c>
      <c r="R1837" s="128">
        <v>1470.04</v>
      </c>
      <c r="S1837" s="14">
        <v>1975.47</v>
      </c>
      <c r="T1837" s="14">
        <v>2254.13</v>
      </c>
      <c r="U1837" s="129">
        <v>2667.44</v>
      </c>
    </row>
    <row r="1838" spans="1:21" s="12" customFormat="1" x14ac:dyDescent="0.25">
      <c r="A1838" s="120" t="str">
        <f t="shared" si="79"/>
        <v>15.01.2016</v>
      </c>
      <c r="B1838" s="121">
        <f t="shared" si="79"/>
        <v>4</v>
      </c>
      <c r="C1838" s="120" t="s">
        <v>27</v>
      </c>
      <c r="D1838" s="122">
        <v>2136.1</v>
      </c>
      <c r="E1838" s="123">
        <v>2641.5299999999997</v>
      </c>
      <c r="F1838" s="123">
        <v>2920.19</v>
      </c>
      <c r="G1838" s="124">
        <v>3333.5</v>
      </c>
      <c r="H1838" s="125">
        <v>666.06</v>
      </c>
      <c r="I1838" s="161">
        <v>0</v>
      </c>
      <c r="J1838" s="161">
        <v>388.59</v>
      </c>
      <c r="K1838" s="126" t="s">
        <v>1190</v>
      </c>
      <c r="L1838" s="164" t="s">
        <v>94</v>
      </c>
      <c r="M1838" s="165" t="s">
        <v>1193</v>
      </c>
      <c r="N1838" s="127">
        <v>49.47</v>
      </c>
      <c r="O1838" s="169">
        <v>0</v>
      </c>
      <c r="P1838" s="169">
        <v>29.01</v>
      </c>
      <c r="Q1838" s="127">
        <v>3.41</v>
      </c>
      <c r="R1838" s="128">
        <v>1470.04</v>
      </c>
      <c r="S1838" s="14">
        <v>1975.47</v>
      </c>
      <c r="T1838" s="14">
        <v>2254.13</v>
      </c>
      <c r="U1838" s="129">
        <v>2667.44</v>
      </c>
    </row>
    <row r="1839" spans="1:21" s="12" customFormat="1" x14ac:dyDescent="0.25">
      <c r="A1839" s="120" t="str">
        <f t="shared" si="79"/>
        <v>15.01.2016</v>
      </c>
      <c r="B1839" s="121">
        <f t="shared" si="79"/>
        <v>5</v>
      </c>
      <c r="C1839" s="120" t="s">
        <v>27</v>
      </c>
      <c r="D1839" s="122">
        <v>2125.7399999999998</v>
      </c>
      <c r="E1839" s="123">
        <v>2631.17</v>
      </c>
      <c r="F1839" s="123">
        <v>2909.8300000000004</v>
      </c>
      <c r="G1839" s="124">
        <v>3323.1400000000003</v>
      </c>
      <c r="H1839" s="125">
        <v>655.7</v>
      </c>
      <c r="I1839" s="161">
        <v>93.86</v>
      </c>
      <c r="J1839" s="161">
        <v>0</v>
      </c>
      <c r="K1839" s="126" t="s">
        <v>1194</v>
      </c>
      <c r="L1839" s="164" t="s">
        <v>1195</v>
      </c>
      <c r="M1839" s="165" t="s">
        <v>94</v>
      </c>
      <c r="N1839" s="127">
        <v>48.7</v>
      </c>
      <c r="O1839" s="169">
        <v>7.01</v>
      </c>
      <c r="P1839" s="169">
        <v>0</v>
      </c>
      <c r="Q1839" s="127">
        <v>3.41</v>
      </c>
      <c r="R1839" s="128">
        <v>1470.04</v>
      </c>
      <c r="S1839" s="14">
        <v>1975.47</v>
      </c>
      <c r="T1839" s="14">
        <v>2254.13</v>
      </c>
      <c r="U1839" s="129">
        <v>2667.44</v>
      </c>
    </row>
    <row r="1840" spans="1:21" s="12" customFormat="1" x14ac:dyDescent="0.25">
      <c r="A1840" s="120" t="str">
        <f t="shared" si="79"/>
        <v>15.01.2016</v>
      </c>
      <c r="B1840" s="121">
        <f t="shared" si="79"/>
        <v>6</v>
      </c>
      <c r="C1840" s="120" t="s">
        <v>27</v>
      </c>
      <c r="D1840" s="122">
        <v>2073.09</v>
      </c>
      <c r="E1840" s="123">
        <v>2578.52</v>
      </c>
      <c r="F1840" s="123">
        <v>2857.18</v>
      </c>
      <c r="G1840" s="124">
        <v>3270.49</v>
      </c>
      <c r="H1840" s="125">
        <v>603.04999999999995</v>
      </c>
      <c r="I1840" s="161">
        <v>0</v>
      </c>
      <c r="J1840" s="161">
        <v>343.71000000000004</v>
      </c>
      <c r="K1840" s="126" t="s">
        <v>1197</v>
      </c>
      <c r="L1840" s="164" t="s">
        <v>94</v>
      </c>
      <c r="M1840" s="165" t="s">
        <v>1198</v>
      </c>
      <c r="N1840" s="127">
        <v>44.77</v>
      </c>
      <c r="O1840" s="169">
        <v>0</v>
      </c>
      <c r="P1840" s="169">
        <v>25.66</v>
      </c>
      <c r="Q1840" s="127">
        <v>3.41</v>
      </c>
      <c r="R1840" s="128">
        <v>1470.04</v>
      </c>
      <c r="S1840" s="14">
        <v>1975.47</v>
      </c>
      <c r="T1840" s="14">
        <v>2254.13</v>
      </c>
      <c r="U1840" s="129">
        <v>2667.44</v>
      </c>
    </row>
    <row r="1841" spans="1:21" s="12" customFormat="1" x14ac:dyDescent="0.25">
      <c r="A1841" s="120" t="str">
        <f t="shared" si="79"/>
        <v>15.01.2016</v>
      </c>
      <c r="B1841" s="121">
        <f t="shared" si="79"/>
        <v>7</v>
      </c>
      <c r="C1841" s="120" t="s">
        <v>27</v>
      </c>
      <c r="D1841" s="122">
        <v>2218.83</v>
      </c>
      <c r="E1841" s="123">
        <v>2724.26</v>
      </c>
      <c r="F1841" s="123">
        <v>3002.92</v>
      </c>
      <c r="G1841" s="124">
        <v>3416.23</v>
      </c>
      <c r="H1841" s="125">
        <v>748.79</v>
      </c>
      <c r="I1841" s="161">
        <v>0.01</v>
      </c>
      <c r="J1841" s="161">
        <v>212.52</v>
      </c>
      <c r="K1841" s="126" t="s">
        <v>1200</v>
      </c>
      <c r="L1841" s="164" t="s">
        <v>95</v>
      </c>
      <c r="M1841" s="165" t="s">
        <v>1201</v>
      </c>
      <c r="N1841" s="127">
        <v>55.65</v>
      </c>
      <c r="O1841" s="169">
        <v>0</v>
      </c>
      <c r="P1841" s="169">
        <v>15.87</v>
      </c>
      <c r="Q1841" s="127">
        <v>3.41</v>
      </c>
      <c r="R1841" s="128">
        <v>1470.04</v>
      </c>
      <c r="S1841" s="14">
        <v>1975.47</v>
      </c>
      <c r="T1841" s="14">
        <v>2254.13</v>
      </c>
      <c r="U1841" s="129">
        <v>2667.44</v>
      </c>
    </row>
    <row r="1842" spans="1:21" s="12" customFormat="1" x14ac:dyDescent="0.25">
      <c r="A1842" s="120" t="str">
        <f t="shared" ref="A1842:B1857" si="80">A1098</f>
        <v>15.01.2016</v>
      </c>
      <c r="B1842" s="121">
        <f t="shared" si="80"/>
        <v>8</v>
      </c>
      <c r="C1842" s="120" t="s">
        <v>27</v>
      </c>
      <c r="D1842" s="122">
        <v>2160.0500000000002</v>
      </c>
      <c r="E1842" s="123">
        <v>2665.48</v>
      </c>
      <c r="F1842" s="123">
        <v>2944.1400000000003</v>
      </c>
      <c r="G1842" s="124">
        <v>3357.4500000000003</v>
      </c>
      <c r="H1842" s="125">
        <v>690.01</v>
      </c>
      <c r="I1842" s="161">
        <v>0</v>
      </c>
      <c r="J1842" s="161">
        <v>262.16000000000003</v>
      </c>
      <c r="K1842" s="126" t="s">
        <v>1203</v>
      </c>
      <c r="L1842" s="164" t="s">
        <v>94</v>
      </c>
      <c r="M1842" s="165" t="s">
        <v>1204</v>
      </c>
      <c r="N1842" s="127">
        <v>51.26</v>
      </c>
      <c r="O1842" s="169">
        <v>0</v>
      </c>
      <c r="P1842" s="169">
        <v>19.57</v>
      </c>
      <c r="Q1842" s="127">
        <v>3.41</v>
      </c>
      <c r="R1842" s="128">
        <v>1470.04</v>
      </c>
      <c r="S1842" s="14">
        <v>1975.47</v>
      </c>
      <c r="T1842" s="14">
        <v>2254.13</v>
      </c>
      <c r="U1842" s="129">
        <v>2667.44</v>
      </c>
    </row>
    <row r="1843" spans="1:21" s="12" customFormat="1" x14ac:dyDescent="0.25">
      <c r="A1843" s="120" t="str">
        <f t="shared" si="80"/>
        <v>15.01.2016</v>
      </c>
      <c r="B1843" s="121">
        <f t="shared" si="80"/>
        <v>9</v>
      </c>
      <c r="C1843" s="120" t="s">
        <v>27</v>
      </c>
      <c r="D1843" s="122">
        <v>2164.5100000000002</v>
      </c>
      <c r="E1843" s="123">
        <v>2669.94</v>
      </c>
      <c r="F1843" s="123">
        <v>2948.6000000000004</v>
      </c>
      <c r="G1843" s="124">
        <v>3361.91</v>
      </c>
      <c r="H1843" s="125">
        <v>694.47</v>
      </c>
      <c r="I1843" s="161">
        <v>0</v>
      </c>
      <c r="J1843" s="161">
        <v>287.55999999999995</v>
      </c>
      <c r="K1843" s="126" t="s">
        <v>152</v>
      </c>
      <c r="L1843" s="164" t="s">
        <v>94</v>
      </c>
      <c r="M1843" s="165" t="s">
        <v>1206</v>
      </c>
      <c r="N1843" s="127">
        <v>51.59</v>
      </c>
      <c r="O1843" s="169">
        <v>0</v>
      </c>
      <c r="P1843" s="169">
        <v>21.47</v>
      </c>
      <c r="Q1843" s="127">
        <v>3.41</v>
      </c>
      <c r="R1843" s="128">
        <v>1470.04</v>
      </c>
      <c r="S1843" s="14">
        <v>1975.47</v>
      </c>
      <c r="T1843" s="14">
        <v>2254.13</v>
      </c>
      <c r="U1843" s="129">
        <v>2667.44</v>
      </c>
    </row>
    <row r="1844" spans="1:21" s="12" customFormat="1" x14ac:dyDescent="0.25">
      <c r="A1844" s="120" t="str">
        <f t="shared" si="80"/>
        <v>15.01.2016</v>
      </c>
      <c r="B1844" s="121">
        <f t="shared" si="80"/>
        <v>10</v>
      </c>
      <c r="C1844" s="120" t="s">
        <v>27</v>
      </c>
      <c r="D1844" s="122">
        <v>2073.3000000000002</v>
      </c>
      <c r="E1844" s="123">
        <v>2578.73</v>
      </c>
      <c r="F1844" s="123">
        <v>2857.3900000000003</v>
      </c>
      <c r="G1844" s="124">
        <v>3270.7000000000003</v>
      </c>
      <c r="H1844" s="125">
        <v>603.26</v>
      </c>
      <c r="I1844" s="161">
        <v>0.01</v>
      </c>
      <c r="J1844" s="161">
        <v>27.78</v>
      </c>
      <c r="K1844" s="126" t="s">
        <v>1208</v>
      </c>
      <c r="L1844" s="164" t="s">
        <v>95</v>
      </c>
      <c r="M1844" s="165" t="s">
        <v>1209</v>
      </c>
      <c r="N1844" s="127">
        <v>44.78</v>
      </c>
      <c r="O1844" s="169">
        <v>0</v>
      </c>
      <c r="P1844" s="169">
        <v>2.0699999999999998</v>
      </c>
      <c r="Q1844" s="127">
        <v>3.41</v>
      </c>
      <c r="R1844" s="128">
        <v>1470.04</v>
      </c>
      <c r="S1844" s="14">
        <v>1975.47</v>
      </c>
      <c r="T1844" s="14">
        <v>2254.13</v>
      </c>
      <c r="U1844" s="129">
        <v>2667.44</v>
      </c>
    </row>
    <row r="1845" spans="1:21" s="12" customFormat="1" x14ac:dyDescent="0.25">
      <c r="A1845" s="120" t="str">
        <f t="shared" si="80"/>
        <v>15.01.2016</v>
      </c>
      <c r="B1845" s="121">
        <f t="shared" si="80"/>
        <v>11</v>
      </c>
      <c r="C1845" s="120" t="s">
        <v>27</v>
      </c>
      <c r="D1845" s="122">
        <v>2073.27</v>
      </c>
      <c r="E1845" s="123">
        <v>2578.6999999999998</v>
      </c>
      <c r="F1845" s="123">
        <v>2857.36</v>
      </c>
      <c r="G1845" s="124">
        <v>3270.67</v>
      </c>
      <c r="H1845" s="125">
        <v>603.2299999999999</v>
      </c>
      <c r="I1845" s="161">
        <v>0</v>
      </c>
      <c r="J1845" s="161">
        <v>23.540000000000003</v>
      </c>
      <c r="K1845" s="126" t="s">
        <v>125</v>
      </c>
      <c r="L1845" s="164" t="s">
        <v>94</v>
      </c>
      <c r="M1845" s="165" t="s">
        <v>1211</v>
      </c>
      <c r="N1845" s="127">
        <v>44.78</v>
      </c>
      <c r="O1845" s="169">
        <v>0</v>
      </c>
      <c r="P1845" s="169">
        <v>1.76</v>
      </c>
      <c r="Q1845" s="127">
        <v>3.41</v>
      </c>
      <c r="R1845" s="128">
        <v>1470.04</v>
      </c>
      <c r="S1845" s="14">
        <v>1975.47</v>
      </c>
      <c r="T1845" s="14">
        <v>2254.13</v>
      </c>
      <c r="U1845" s="129">
        <v>2667.44</v>
      </c>
    </row>
    <row r="1846" spans="1:21" s="12" customFormat="1" x14ac:dyDescent="0.25">
      <c r="A1846" s="120" t="str">
        <f t="shared" si="80"/>
        <v>15.01.2016</v>
      </c>
      <c r="B1846" s="121">
        <f t="shared" si="80"/>
        <v>12</v>
      </c>
      <c r="C1846" s="120" t="s">
        <v>27</v>
      </c>
      <c r="D1846" s="122">
        <v>2092.83</v>
      </c>
      <c r="E1846" s="123">
        <v>2598.2600000000002</v>
      </c>
      <c r="F1846" s="123">
        <v>2876.92</v>
      </c>
      <c r="G1846" s="124">
        <v>3290.23</v>
      </c>
      <c r="H1846" s="125">
        <v>622.79</v>
      </c>
      <c r="I1846" s="161">
        <v>0.01</v>
      </c>
      <c r="J1846" s="161">
        <v>32.67</v>
      </c>
      <c r="K1846" s="126" t="s">
        <v>135</v>
      </c>
      <c r="L1846" s="164" t="s">
        <v>95</v>
      </c>
      <c r="M1846" s="165" t="s">
        <v>1212</v>
      </c>
      <c r="N1846" s="127">
        <v>46.24</v>
      </c>
      <c r="O1846" s="169">
        <v>0</v>
      </c>
      <c r="P1846" s="169">
        <v>2.44</v>
      </c>
      <c r="Q1846" s="127">
        <v>3.41</v>
      </c>
      <c r="R1846" s="128">
        <v>1470.04</v>
      </c>
      <c r="S1846" s="14">
        <v>1975.47</v>
      </c>
      <c r="T1846" s="14">
        <v>2254.13</v>
      </c>
      <c r="U1846" s="129">
        <v>2667.44</v>
      </c>
    </row>
    <row r="1847" spans="1:21" s="12" customFormat="1" x14ac:dyDescent="0.25">
      <c r="A1847" s="120" t="str">
        <f t="shared" si="80"/>
        <v>15.01.2016</v>
      </c>
      <c r="B1847" s="121">
        <f t="shared" si="80"/>
        <v>13</v>
      </c>
      <c r="C1847" s="120" t="s">
        <v>27</v>
      </c>
      <c r="D1847" s="122">
        <v>2113.87</v>
      </c>
      <c r="E1847" s="123">
        <v>2619.3000000000002</v>
      </c>
      <c r="F1847" s="123">
        <v>2897.96</v>
      </c>
      <c r="G1847" s="124">
        <v>3311.27</v>
      </c>
      <c r="H1847" s="125">
        <v>643.83000000000004</v>
      </c>
      <c r="I1847" s="161">
        <v>0</v>
      </c>
      <c r="J1847" s="161">
        <v>205.12</v>
      </c>
      <c r="K1847" s="126" t="s">
        <v>1214</v>
      </c>
      <c r="L1847" s="164" t="s">
        <v>94</v>
      </c>
      <c r="M1847" s="165" t="s">
        <v>1215</v>
      </c>
      <c r="N1847" s="127">
        <v>47.81</v>
      </c>
      <c r="O1847" s="169">
        <v>0</v>
      </c>
      <c r="P1847" s="169">
        <v>15.31</v>
      </c>
      <c r="Q1847" s="127">
        <v>3.41</v>
      </c>
      <c r="R1847" s="128">
        <v>1470.04</v>
      </c>
      <c r="S1847" s="14">
        <v>1975.47</v>
      </c>
      <c r="T1847" s="14">
        <v>2254.13</v>
      </c>
      <c r="U1847" s="129">
        <v>2667.44</v>
      </c>
    </row>
    <row r="1848" spans="1:21" s="12" customFormat="1" x14ac:dyDescent="0.25">
      <c r="A1848" s="120" t="str">
        <f t="shared" si="80"/>
        <v>15.01.2016</v>
      </c>
      <c r="B1848" s="121">
        <f t="shared" si="80"/>
        <v>14</v>
      </c>
      <c r="C1848" s="120" t="s">
        <v>27</v>
      </c>
      <c r="D1848" s="122">
        <v>2092.67</v>
      </c>
      <c r="E1848" s="123">
        <v>2598.1000000000004</v>
      </c>
      <c r="F1848" s="123">
        <v>2876.76</v>
      </c>
      <c r="G1848" s="124">
        <v>3290.0699999999997</v>
      </c>
      <c r="H1848" s="125">
        <v>622.63</v>
      </c>
      <c r="I1848" s="161">
        <v>0.01</v>
      </c>
      <c r="J1848" s="161">
        <v>62.900000000000006</v>
      </c>
      <c r="K1848" s="126" t="s">
        <v>1217</v>
      </c>
      <c r="L1848" s="164" t="s">
        <v>95</v>
      </c>
      <c r="M1848" s="165" t="s">
        <v>1218</v>
      </c>
      <c r="N1848" s="127">
        <v>46.23</v>
      </c>
      <c r="O1848" s="169">
        <v>0</v>
      </c>
      <c r="P1848" s="169">
        <v>4.7</v>
      </c>
      <c r="Q1848" s="127">
        <v>3.41</v>
      </c>
      <c r="R1848" s="128">
        <v>1470.04</v>
      </c>
      <c r="S1848" s="14">
        <v>1975.47</v>
      </c>
      <c r="T1848" s="14">
        <v>2254.13</v>
      </c>
      <c r="U1848" s="129">
        <v>2667.44</v>
      </c>
    </row>
    <row r="1849" spans="1:21" s="12" customFormat="1" x14ac:dyDescent="0.25">
      <c r="A1849" s="120" t="str">
        <f t="shared" si="80"/>
        <v>15.01.2016</v>
      </c>
      <c r="B1849" s="121">
        <f t="shared" si="80"/>
        <v>15</v>
      </c>
      <c r="C1849" s="120" t="s">
        <v>27</v>
      </c>
      <c r="D1849" s="122">
        <v>2102.14</v>
      </c>
      <c r="E1849" s="123">
        <v>2607.5699999999997</v>
      </c>
      <c r="F1849" s="123">
        <v>2886.23</v>
      </c>
      <c r="G1849" s="124">
        <v>3299.54</v>
      </c>
      <c r="H1849" s="125">
        <v>632.1</v>
      </c>
      <c r="I1849" s="161">
        <v>0</v>
      </c>
      <c r="J1849" s="161">
        <v>65.959999999999994</v>
      </c>
      <c r="K1849" s="126" t="s">
        <v>1219</v>
      </c>
      <c r="L1849" s="164" t="s">
        <v>94</v>
      </c>
      <c r="M1849" s="165" t="s">
        <v>1220</v>
      </c>
      <c r="N1849" s="127">
        <v>46.94</v>
      </c>
      <c r="O1849" s="169">
        <v>0</v>
      </c>
      <c r="P1849" s="169">
        <v>4.92</v>
      </c>
      <c r="Q1849" s="127">
        <v>3.41</v>
      </c>
      <c r="R1849" s="128">
        <v>1470.04</v>
      </c>
      <c r="S1849" s="14">
        <v>1975.47</v>
      </c>
      <c r="T1849" s="14">
        <v>2254.13</v>
      </c>
      <c r="U1849" s="129">
        <v>2667.44</v>
      </c>
    </row>
    <row r="1850" spans="1:21" s="12" customFormat="1" x14ac:dyDescent="0.25">
      <c r="A1850" s="120" t="str">
        <f t="shared" si="80"/>
        <v>15.01.2016</v>
      </c>
      <c r="B1850" s="121">
        <f t="shared" si="80"/>
        <v>16</v>
      </c>
      <c r="C1850" s="120" t="s">
        <v>27</v>
      </c>
      <c r="D1850" s="122">
        <v>2068.4699999999998</v>
      </c>
      <c r="E1850" s="123">
        <v>2573.9</v>
      </c>
      <c r="F1850" s="123">
        <v>2852.56</v>
      </c>
      <c r="G1850" s="124">
        <v>3265.87</v>
      </c>
      <c r="H1850" s="125">
        <v>598.42999999999995</v>
      </c>
      <c r="I1850" s="161">
        <v>0</v>
      </c>
      <c r="J1850" s="161">
        <v>87.160000000000011</v>
      </c>
      <c r="K1850" s="126" t="s">
        <v>1222</v>
      </c>
      <c r="L1850" s="164" t="s">
        <v>94</v>
      </c>
      <c r="M1850" s="165" t="s">
        <v>1223</v>
      </c>
      <c r="N1850" s="127">
        <v>44.42</v>
      </c>
      <c r="O1850" s="169">
        <v>0</v>
      </c>
      <c r="P1850" s="169">
        <v>6.51</v>
      </c>
      <c r="Q1850" s="127">
        <v>3.41</v>
      </c>
      <c r="R1850" s="128">
        <v>1470.04</v>
      </c>
      <c r="S1850" s="14">
        <v>1975.47</v>
      </c>
      <c r="T1850" s="14">
        <v>2254.13</v>
      </c>
      <c r="U1850" s="129">
        <v>2667.44</v>
      </c>
    </row>
    <row r="1851" spans="1:21" s="12" customFormat="1" x14ac:dyDescent="0.25">
      <c r="A1851" s="120" t="str">
        <f t="shared" si="80"/>
        <v>15.01.2016</v>
      </c>
      <c r="B1851" s="121">
        <f t="shared" si="80"/>
        <v>17</v>
      </c>
      <c r="C1851" s="120" t="s">
        <v>27</v>
      </c>
      <c r="D1851" s="122">
        <v>2205.91</v>
      </c>
      <c r="E1851" s="123">
        <v>2711.34</v>
      </c>
      <c r="F1851" s="123">
        <v>2990</v>
      </c>
      <c r="G1851" s="124">
        <v>3403.3100000000004</v>
      </c>
      <c r="H1851" s="125">
        <v>735.86999999999989</v>
      </c>
      <c r="I1851" s="161">
        <v>0.01</v>
      </c>
      <c r="J1851" s="161">
        <v>244.71</v>
      </c>
      <c r="K1851" s="126" t="s">
        <v>1225</v>
      </c>
      <c r="L1851" s="164" t="s">
        <v>95</v>
      </c>
      <c r="M1851" s="165" t="s">
        <v>1226</v>
      </c>
      <c r="N1851" s="127">
        <v>54.68</v>
      </c>
      <c r="O1851" s="169">
        <v>0</v>
      </c>
      <c r="P1851" s="169">
        <v>18.27</v>
      </c>
      <c r="Q1851" s="127">
        <v>3.41</v>
      </c>
      <c r="R1851" s="128">
        <v>1470.04</v>
      </c>
      <c r="S1851" s="14">
        <v>1975.47</v>
      </c>
      <c r="T1851" s="14">
        <v>2254.13</v>
      </c>
      <c r="U1851" s="129">
        <v>2667.44</v>
      </c>
    </row>
    <row r="1852" spans="1:21" s="12" customFormat="1" x14ac:dyDescent="0.25">
      <c r="A1852" s="120" t="str">
        <f t="shared" si="80"/>
        <v>15.01.2016</v>
      </c>
      <c r="B1852" s="121">
        <f t="shared" si="80"/>
        <v>18</v>
      </c>
      <c r="C1852" s="120" t="s">
        <v>27</v>
      </c>
      <c r="D1852" s="122">
        <v>2237.94</v>
      </c>
      <c r="E1852" s="123">
        <v>2743.37</v>
      </c>
      <c r="F1852" s="123">
        <v>3022.0299999999997</v>
      </c>
      <c r="G1852" s="124">
        <v>3435.3399999999997</v>
      </c>
      <c r="H1852" s="125">
        <v>767.9</v>
      </c>
      <c r="I1852" s="161">
        <v>0</v>
      </c>
      <c r="J1852" s="161">
        <v>498.89</v>
      </c>
      <c r="K1852" s="126" t="s">
        <v>1228</v>
      </c>
      <c r="L1852" s="164" t="s">
        <v>94</v>
      </c>
      <c r="M1852" s="165" t="s">
        <v>1229</v>
      </c>
      <c r="N1852" s="127">
        <v>57.08</v>
      </c>
      <c r="O1852" s="169">
        <v>0</v>
      </c>
      <c r="P1852" s="169">
        <v>37.25</v>
      </c>
      <c r="Q1852" s="127">
        <v>3.41</v>
      </c>
      <c r="R1852" s="128">
        <v>1470.04</v>
      </c>
      <c r="S1852" s="14">
        <v>1975.47</v>
      </c>
      <c r="T1852" s="14">
        <v>2254.13</v>
      </c>
      <c r="U1852" s="129">
        <v>2667.44</v>
      </c>
    </row>
    <row r="1853" spans="1:21" s="12" customFormat="1" x14ac:dyDescent="0.25">
      <c r="A1853" s="120" t="str">
        <f t="shared" si="80"/>
        <v>15.01.2016</v>
      </c>
      <c r="B1853" s="121">
        <f t="shared" si="80"/>
        <v>19</v>
      </c>
      <c r="C1853" s="120" t="s">
        <v>27</v>
      </c>
      <c r="D1853" s="122">
        <v>2245.54</v>
      </c>
      <c r="E1853" s="123">
        <v>2750.9700000000003</v>
      </c>
      <c r="F1853" s="123">
        <v>3029.63</v>
      </c>
      <c r="G1853" s="124">
        <v>3442.9400000000005</v>
      </c>
      <c r="H1853" s="125">
        <v>775.5</v>
      </c>
      <c r="I1853" s="161">
        <v>0</v>
      </c>
      <c r="J1853" s="161">
        <v>905.71</v>
      </c>
      <c r="K1853" s="126" t="s">
        <v>1231</v>
      </c>
      <c r="L1853" s="164" t="s">
        <v>94</v>
      </c>
      <c r="M1853" s="165" t="s">
        <v>1232</v>
      </c>
      <c r="N1853" s="127">
        <v>57.64</v>
      </c>
      <c r="O1853" s="169">
        <v>0</v>
      </c>
      <c r="P1853" s="169">
        <v>67.62</v>
      </c>
      <c r="Q1853" s="127">
        <v>3.41</v>
      </c>
      <c r="R1853" s="128">
        <v>1470.04</v>
      </c>
      <c r="S1853" s="14">
        <v>1975.47</v>
      </c>
      <c r="T1853" s="14">
        <v>2254.13</v>
      </c>
      <c r="U1853" s="129">
        <v>2667.44</v>
      </c>
    </row>
    <row r="1854" spans="1:21" s="12" customFormat="1" x14ac:dyDescent="0.25">
      <c r="A1854" s="120" t="str">
        <f t="shared" si="80"/>
        <v>15.01.2016</v>
      </c>
      <c r="B1854" s="121">
        <f t="shared" si="80"/>
        <v>20</v>
      </c>
      <c r="C1854" s="120" t="s">
        <v>27</v>
      </c>
      <c r="D1854" s="122">
        <v>2146.5500000000002</v>
      </c>
      <c r="E1854" s="123">
        <v>2651.98</v>
      </c>
      <c r="F1854" s="123">
        <v>2930.64</v>
      </c>
      <c r="G1854" s="124">
        <v>3343.95</v>
      </c>
      <c r="H1854" s="125">
        <v>676.51</v>
      </c>
      <c r="I1854" s="161">
        <v>0</v>
      </c>
      <c r="J1854" s="161">
        <v>1043.71</v>
      </c>
      <c r="K1854" s="126" t="s">
        <v>1234</v>
      </c>
      <c r="L1854" s="164" t="s">
        <v>94</v>
      </c>
      <c r="M1854" s="165" t="s">
        <v>1235</v>
      </c>
      <c r="N1854" s="127">
        <v>50.25</v>
      </c>
      <c r="O1854" s="169">
        <v>0</v>
      </c>
      <c r="P1854" s="169">
        <v>77.92</v>
      </c>
      <c r="Q1854" s="127">
        <v>3.41</v>
      </c>
      <c r="R1854" s="128">
        <v>1470.04</v>
      </c>
      <c r="S1854" s="14">
        <v>1975.47</v>
      </c>
      <c r="T1854" s="14">
        <v>2254.13</v>
      </c>
      <c r="U1854" s="129">
        <v>2667.44</v>
      </c>
    </row>
    <row r="1855" spans="1:21" s="12" customFormat="1" x14ac:dyDescent="0.25">
      <c r="A1855" s="120" t="str">
        <f t="shared" si="80"/>
        <v>15.01.2016</v>
      </c>
      <c r="B1855" s="121">
        <f t="shared" si="80"/>
        <v>21</v>
      </c>
      <c r="C1855" s="120" t="s">
        <v>27</v>
      </c>
      <c r="D1855" s="122">
        <v>2131.59</v>
      </c>
      <c r="E1855" s="123">
        <v>2637.02</v>
      </c>
      <c r="F1855" s="123">
        <v>2915.6800000000003</v>
      </c>
      <c r="G1855" s="124">
        <v>3328.9900000000002</v>
      </c>
      <c r="H1855" s="125">
        <v>661.55</v>
      </c>
      <c r="I1855" s="161">
        <v>0</v>
      </c>
      <c r="J1855" s="161">
        <v>2088.37</v>
      </c>
      <c r="K1855" s="126" t="s">
        <v>1237</v>
      </c>
      <c r="L1855" s="164" t="s">
        <v>94</v>
      </c>
      <c r="M1855" s="165" t="s">
        <v>1238</v>
      </c>
      <c r="N1855" s="127">
        <v>49.14</v>
      </c>
      <c r="O1855" s="169">
        <v>0</v>
      </c>
      <c r="P1855" s="169">
        <v>155.91</v>
      </c>
      <c r="Q1855" s="127">
        <v>3.41</v>
      </c>
      <c r="R1855" s="128">
        <v>1470.04</v>
      </c>
      <c r="S1855" s="14">
        <v>1975.47</v>
      </c>
      <c r="T1855" s="14">
        <v>2254.13</v>
      </c>
      <c r="U1855" s="129">
        <v>2667.44</v>
      </c>
    </row>
    <row r="1856" spans="1:21" s="12" customFormat="1" x14ac:dyDescent="0.25">
      <c r="A1856" s="120" t="str">
        <f t="shared" si="80"/>
        <v>15.01.2016</v>
      </c>
      <c r="B1856" s="121">
        <f t="shared" si="80"/>
        <v>22</v>
      </c>
      <c r="C1856" s="120" t="s">
        <v>27</v>
      </c>
      <c r="D1856" s="122">
        <v>2388.9299999999998</v>
      </c>
      <c r="E1856" s="123">
        <v>2894.36</v>
      </c>
      <c r="F1856" s="123">
        <v>3173.0200000000004</v>
      </c>
      <c r="G1856" s="124">
        <v>3586.33</v>
      </c>
      <c r="H1856" s="125">
        <v>918.89</v>
      </c>
      <c r="I1856" s="161">
        <v>0</v>
      </c>
      <c r="J1856" s="161">
        <v>1916.52</v>
      </c>
      <c r="K1856" s="126" t="s">
        <v>1240</v>
      </c>
      <c r="L1856" s="164" t="s">
        <v>94</v>
      </c>
      <c r="M1856" s="165" t="s">
        <v>1241</v>
      </c>
      <c r="N1856" s="127">
        <v>68.349999999999994</v>
      </c>
      <c r="O1856" s="169">
        <v>0</v>
      </c>
      <c r="P1856" s="169">
        <v>143.08000000000001</v>
      </c>
      <c r="Q1856" s="127">
        <v>3.41</v>
      </c>
      <c r="R1856" s="128">
        <v>1470.04</v>
      </c>
      <c r="S1856" s="14">
        <v>1975.47</v>
      </c>
      <c r="T1856" s="14">
        <v>2254.13</v>
      </c>
      <c r="U1856" s="129">
        <v>2667.44</v>
      </c>
    </row>
    <row r="1857" spans="1:21" s="12" customFormat="1" x14ac:dyDescent="0.25">
      <c r="A1857" s="120" t="str">
        <f t="shared" si="80"/>
        <v>15.01.2016</v>
      </c>
      <c r="B1857" s="121">
        <f t="shared" si="80"/>
        <v>23</v>
      </c>
      <c r="C1857" s="120" t="s">
        <v>27</v>
      </c>
      <c r="D1857" s="122">
        <v>2260.42</v>
      </c>
      <c r="E1857" s="123">
        <v>2765.8500000000004</v>
      </c>
      <c r="F1857" s="123">
        <v>3044.51</v>
      </c>
      <c r="G1857" s="124">
        <v>3457.8199999999997</v>
      </c>
      <c r="H1857" s="125">
        <v>790.38</v>
      </c>
      <c r="I1857" s="161">
        <v>0</v>
      </c>
      <c r="J1857" s="161">
        <v>2002.22</v>
      </c>
      <c r="K1857" s="126" t="s">
        <v>1243</v>
      </c>
      <c r="L1857" s="164" t="s">
        <v>94</v>
      </c>
      <c r="M1857" s="165" t="s">
        <v>1244</v>
      </c>
      <c r="N1857" s="127">
        <v>58.75</v>
      </c>
      <c r="O1857" s="169">
        <v>0</v>
      </c>
      <c r="P1857" s="169">
        <v>149.47999999999999</v>
      </c>
      <c r="Q1857" s="127">
        <v>3.41</v>
      </c>
      <c r="R1857" s="128">
        <v>1470.04</v>
      </c>
      <c r="S1857" s="14">
        <v>1975.47</v>
      </c>
      <c r="T1857" s="14">
        <v>2254.13</v>
      </c>
      <c r="U1857" s="129">
        <v>2667.44</v>
      </c>
    </row>
    <row r="1858" spans="1:21" s="12" customFormat="1" x14ac:dyDescent="0.25">
      <c r="A1858" s="120" t="str">
        <f t="shared" ref="A1858:B1873" si="81">A1114</f>
        <v>16.01.2016</v>
      </c>
      <c r="B1858" s="121">
        <f t="shared" si="81"/>
        <v>0</v>
      </c>
      <c r="C1858" s="120" t="s">
        <v>27</v>
      </c>
      <c r="D1858" s="122">
        <v>2111.4</v>
      </c>
      <c r="E1858" s="123">
        <v>2616.83</v>
      </c>
      <c r="F1858" s="123">
        <v>2895.4900000000002</v>
      </c>
      <c r="G1858" s="124">
        <v>3308.8</v>
      </c>
      <c r="H1858" s="125">
        <v>641.36</v>
      </c>
      <c r="I1858" s="161">
        <v>0.01</v>
      </c>
      <c r="J1858" s="161">
        <v>518.5</v>
      </c>
      <c r="K1858" s="126" t="s">
        <v>1247</v>
      </c>
      <c r="L1858" s="164" t="s">
        <v>95</v>
      </c>
      <c r="M1858" s="165" t="s">
        <v>1248</v>
      </c>
      <c r="N1858" s="127">
        <v>47.63</v>
      </c>
      <c r="O1858" s="169">
        <v>0</v>
      </c>
      <c r="P1858" s="169">
        <v>38.71</v>
      </c>
      <c r="Q1858" s="127">
        <v>3.41</v>
      </c>
      <c r="R1858" s="128">
        <v>1470.04</v>
      </c>
      <c r="S1858" s="14">
        <v>1975.47</v>
      </c>
      <c r="T1858" s="14">
        <v>2254.13</v>
      </c>
      <c r="U1858" s="129">
        <v>2667.44</v>
      </c>
    </row>
    <row r="1859" spans="1:21" s="12" customFormat="1" x14ac:dyDescent="0.25">
      <c r="A1859" s="120" t="str">
        <f t="shared" si="81"/>
        <v>16.01.2016</v>
      </c>
      <c r="B1859" s="121">
        <f t="shared" si="81"/>
        <v>1</v>
      </c>
      <c r="C1859" s="120" t="s">
        <v>27</v>
      </c>
      <c r="D1859" s="122">
        <v>2097.17</v>
      </c>
      <c r="E1859" s="123">
        <v>2602.6</v>
      </c>
      <c r="F1859" s="123">
        <v>2881.26</v>
      </c>
      <c r="G1859" s="124">
        <v>3294.57</v>
      </c>
      <c r="H1859" s="125">
        <v>627.13</v>
      </c>
      <c r="I1859" s="161">
        <v>0</v>
      </c>
      <c r="J1859" s="161">
        <v>291.56</v>
      </c>
      <c r="K1859" s="126" t="s">
        <v>1250</v>
      </c>
      <c r="L1859" s="164" t="s">
        <v>94</v>
      </c>
      <c r="M1859" s="165" t="s">
        <v>1251</v>
      </c>
      <c r="N1859" s="127">
        <v>46.57</v>
      </c>
      <c r="O1859" s="169">
        <v>0</v>
      </c>
      <c r="P1859" s="169">
        <v>21.77</v>
      </c>
      <c r="Q1859" s="127">
        <v>3.41</v>
      </c>
      <c r="R1859" s="128">
        <v>1470.04</v>
      </c>
      <c r="S1859" s="14">
        <v>1975.47</v>
      </c>
      <c r="T1859" s="14">
        <v>2254.13</v>
      </c>
      <c r="U1859" s="129">
        <v>2667.44</v>
      </c>
    </row>
    <row r="1860" spans="1:21" s="12" customFormat="1" x14ac:dyDescent="0.25">
      <c r="A1860" s="120" t="str">
        <f t="shared" si="81"/>
        <v>16.01.2016</v>
      </c>
      <c r="B1860" s="121">
        <f t="shared" si="81"/>
        <v>2</v>
      </c>
      <c r="C1860" s="120" t="s">
        <v>27</v>
      </c>
      <c r="D1860" s="122">
        <v>2140.11</v>
      </c>
      <c r="E1860" s="123">
        <v>2645.54</v>
      </c>
      <c r="F1860" s="123">
        <v>2924.2</v>
      </c>
      <c r="G1860" s="124">
        <v>3337.5099999999998</v>
      </c>
      <c r="H1860" s="125">
        <v>670.06999999999994</v>
      </c>
      <c r="I1860" s="161">
        <v>0</v>
      </c>
      <c r="J1860" s="161">
        <v>487.26</v>
      </c>
      <c r="K1860" s="126" t="s">
        <v>319</v>
      </c>
      <c r="L1860" s="164" t="s">
        <v>94</v>
      </c>
      <c r="M1860" s="165" t="s">
        <v>1252</v>
      </c>
      <c r="N1860" s="127">
        <v>49.77</v>
      </c>
      <c r="O1860" s="169">
        <v>0</v>
      </c>
      <c r="P1860" s="169">
        <v>36.380000000000003</v>
      </c>
      <c r="Q1860" s="127">
        <v>3.41</v>
      </c>
      <c r="R1860" s="128">
        <v>1470.04</v>
      </c>
      <c r="S1860" s="14">
        <v>1975.47</v>
      </c>
      <c r="T1860" s="14">
        <v>2254.13</v>
      </c>
      <c r="U1860" s="129">
        <v>2667.44</v>
      </c>
    </row>
    <row r="1861" spans="1:21" s="12" customFormat="1" x14ac:dyDescent="0.25">
      <c r="A1861" s="120" t="str">
        <f t="shared" si="81"/>
        <v>16.01.2016</v>
      </c>
      <c r="B1861" s="121">
        <f t="shared" si="81"/>
        <v>3</v>
      </c>
      <c r="C1861" s="120" t="s">
        <v>27</v>
      </c>
      <c r="D1861" s="122">
        <v>2151.58</v>
      </c>
      <c r="E1861" s="123">
        <v>2657.01</v>
      </c>
      <c r="F1861" s="123">
        <v>2935.67</v>
      </c>
      <c r="G1861" s="124">
        <v>3348.98</v>
      </c>
      <c r="H1861" s="125">
        <v>681.54</v>
      </c>
      <c r="I1861" s="161">
        <v>0</v>
      </c>
      <c r="J1861" s="161">
        <v>479.68</v>
      </c>
      <c r="K1861" s="126" t="s">
        <v>1254</v>
      </c>
      <c r="L1861" s="164" t="s">
        <v>94</v>
      </c>
      <c r="M1861" s="165" t="s">
        <v>1255</v>
      </c>
      <c r="N1861" s="127">
        <v>50.63</v>
      </c>
      <c r="O1861" s="169">
        <v>0</v>
      </c>
      <c r="P1861" s="169">
        <v>35.81</v>
      </c>
      <c r="Q1861" s="127">
        <v>3.41</v>
      </c>
      <c r="R1861" s="128">
        <v>1470.04</v>
      </c>
      <c r="S1861" s="14">
        <v>1975.47</v>
      </c>
      <c r="T1861" s="14">
        <v>2254.13</v>
      </c>
      <c r="U1861" s="129">
        <v>2667.44</v>
      </c>
    </row>
    <row r="1862" spans="1:21" s="12" customFormat="1" x14ac:dyDescent="0.25">
      <c r="A1862" s="120" t="str">
        <f t="shared" si="81"/>
        <v>16.01.2016</v>
      </c>
      <c r="B1862" s="121">
        <f t="shared" si="81"/>
        <v>4</v>
      </c>
      <c r="C1862" s="120" t="s">
        <v>27</v>
      </c>
      <c r="D1862" s="122">
        <v>2151.52</v>
      </c>
      <c r="E1862" s="123">
        <v>2656.95</v>
      </c>
      <c r="F1862" s="123">
        <v>2935.6100000000006</v>
      </c>
      <c r="G1862" s="124">
        <v>3348.92</v>
      </c>
      <c r="H1862" s="125">
        <v>681.48</v>
      </c>
      <c r="I1862" s="161">
        <v>0</v>
      </c>
      <c r="J1862" s="161">
        <v>440.71999999999997</v>
      </c>
      <c r="K1862" s="126" t="s">
        <v>1257</v>
      </c>
      <c r="L1862" s="164" t="s">
        <v>94</v>
      </c>
      <c r="M1862" s="165" t="s">
        <v>1258</v>
      </c>
      <c r="N1862" s="127">
        <v>50.62</v>
      </c>
      <c r="O1862" s="169">
        <v>0</v>
      </c>
      <c r="P1862" s="169">
        <v>32.9</v>
      </c>
      <c r="Q1862" s="127">
        <v>3.41</v>
      </c>
      <c r="R1862" s="128">
        <v>1470.04</v>
      </c>
      <c r="S1862" s="14">
        <v>1975.47</v>
      </c>
      <c r="T1862" s="14">
        <v>2254.13</v>
      </c>
      <c r="U1862" s="129">
        <v>2667.44</v>
      </c>
    </row>
    <row r="1863" spans="1:21" s="12" customFormat="1" x14ac:dyDescent="0.25">
      <c r="A1863" s="120" t="str">
        <f t="shared" si="81"/>
        <v>16.01.2016</v>
      </c>
      <c r="B1863" s="121">
        <f t="shared" si="81"/>
        <v>5</v>
      </c>
      <c r="C1863" s="120" t="s">
        <v>27</v>
      </c>
      <c r="D1863" s="122">
        <v>2140.23</v>
      </c>
      <c r="E1863" s="123">
        <v>2645.66</v>
      </c>
      <c r="F1863" s="123">
        <v>2924.32</v>
      </c>
      <c r="G1863" s="124">
        <v>3337.63</v>
      </c>
      <c r="H1863" s="125">
        <v>670.18999999999994</v>
      </c>
      <c r="I1863" s="161">
        <v>0</v>
      </c>
      <c r="J1863" s="161">
        <v>128.9</v>
      </c>
      <c r="K1863" s="126" t="s">
        <v>1260</v>
      </c>
      <c r="L1863" s="164" t="s">
        <v>94</v>
      </c>
      <c r="M1863" s="165" t="s">
        <v>1261</v>
      </c>
      <c r="N1863" s="127">
        <v>49.78</v>
      </c>
      <c r="O1863" s="169">
        <v>0</v>
      </c>
      <c r="P1863" s="169">
        <v>9.6199999999999992</v>
      </c>
      <c r="Q1863" s="127">
        <v>3.41</v>
      </c>
      <c r="R1863" s="128">
        <v>1470.04</v>
      </c>
      <c r="S1863" s="14">
        <v>1975.47</v>
      </c>
      <c r="T1863" s="14">
        <v>2254.13</v>
      </c>
      <c r="U1863" s="129">
        <v>2667.44</v>
      </c>
    </row>
    <row r="1864" spans="1:21" s="12" customFormat="1" x14ac:dyDescent="0.25">
      <c r="A1864" s="120" t="str">
        <f t="shared" si="81"/>
        <v>16.01.2016</v>
      </c>
      <c r="B1864" s="121">
        <f t="shared" si="81"/>
        <v>6</v>
      </c>
      <c r="C1864" s="120" t="s">
        <v>27</v>
      </c>
      <c r="D1864" s="122">
        <v>2087.6999999999998</v>
      </c>
      <c r="E1864" s="123">
        <v>2593.13</v>
      </c>
      <c r="F1864" s="123">
        <v>2871.79</v>
      </c>
      <c r="G1864" s="124">
        <v>3285.1</v>
      </c>
      <c r="H1864" s="125">
        <v>617.66</v>
      </c>
      <c r="I1864" s="161">
        <v>0</v>
      </c>
      <c r="J1864" s="161">
        <v>49.3</v>
      </c>
      <c r="K1864" s="126" t="s">
        <v>1263</v>
      </c>
      <c r="L1864" s="164" t="s">
        <v>94</v>
      </c>
      <c r="M1864" s="165" t="s">
        <v>1264</v>
      </c>
      <c r="N1864" s="127">
        <v>45.86</v>
      </c>
      <c r="O1864" s="169">
        <v>0</v>
      </c>
      <c r="P1864" s="169">
        <v>3.68</v>
      </c>
      <c r="Q1864" s="127">
        <v>3.41</v>
      </c>
      <c r="R1864" s="128">
        <v>1470.04</v>
      </c>
      <c r="S1864" s="14">
        <v>1975.47</v>
      </c>
      <c r="T1864" s="14">
        <v>2254.13</v>
      </c>
      <c r="U1864" s="129">
        <v>2667.44</v>
      </c>
    </row>
    <row r="1865" spans="1:21" s="12" customFormat="1" x14ac:dyDescent="0.25">
      <c r="A1865" s="120" t="str">
        <f t="shared" si="81"/>
        <v>16.01.2016</v>
      </c>
      <c r="B1865" s="121">
        <f t="shared" si="81"/>
        <v>7</v>
      </c>
      <c r="C1865" s="120" t="s">
        <v>27</v>
      </c>
      <c r="D1865" s="122">
        <v>2082.9499999999998</v>
      </c>
      <c r="E1865" s="123">
        <v>2588.38</v>
      </c>
      <c r="F1865" s="123">
        <v>2867.04</v>
      </c>
      <c r="G1865" s="124">
        <v>3280.35</v>
      </c>
      <c r="H1865" s="125">
        <v>612.91</v>
      </c>
      <c r="I1865" s="161">
        <v>0</v>
      </c>
      <c r="J1865" s="161">
        <v>175.42</v>
      </c>
      <c r="K1865" s="126" t="s">
        <v>1266</v>
      </c>
      <c r="L1865" s="164" t="s">
        <v>94</v>
      </c>
      <c r="M1865" s="165" t="s">
        <v>1267</v>
      </c>
      <c r="N1865" s="127">
        <v>45.5</v>
      </c>
      <c r="O1865" s="169">
        <v>0</v>
      </c>
      <c r="P1865" s="169">
        <v>13.1</v>
      </c>
      <c r="Q1865" s="127">
        <v>3.41</v>
      </c>
      <c r="R1865" s="128">
        <v>1470.04</v>
      </c>
      <c r="S1865" s="14">
        <v>1975.47</v>
      </c>
      <c r="T1865" s="14">
        <v>2254.13</v>
      </c>
      <c r="U1865" s="129">
        <v>2667.44</v>
      </c>
    </row>
    <row r="1866" spans="1:21" s="12" customFormat="1" x14ac:dyDescent="0.25">
      <c r="A1866" s="120" t="str">
        <f t="shared" si="81"/>
        <v>16.01.2016</v>
      </c>
      <c r="B1866" s="121">
        <f t="shared" si="81"/>
        <v>8</v>
      </c>
      <c r="C1866" s="120" t="s">
        <v>27</v>
      </c>
      <c r="D1866" s="122">
        <v>2135.85</v>
      </c>
      <c r="E1866" s="123">
        <v>2641.2799999999997</v>
      </c>
      <c r="F1866" s="123">
        <v>2919.9400000000005</v>
      </c>
      <c r="G1866" s="124">
        <v>3333.25</v>
      </c>
      <c r="H1866" s="125">
        <v>665.81000000000006</v>
      </c>
      <c r="I1866" s="161">
        <v>0.01</v>
      </c>
      <c r="J1866" s="161">
        <v>148.98000000000002</v>
      </c>
      <c r="K1866" s="126" t="s">
        <v>210</v>
      </c>
      <c r="L1866" s="164" t="s">
        <v>95</v>
      </c>
      <c r="M1866" s="165" t="s">
        <v>1269</v>
      </c>
      <c r="N1866" s="127">
        <v>49.45</v>
      </c>
      <c r="O1866" s="169">
        <v>0</v>
      </c>
      <c r="P1866" s="169">
        <v>11.12</v>
      </c>
      <c r="Q1866" s="127">
        <v>3.41</v>
      </c>
      <c r="R1866" s="128">
        <v>1470.04</v>
      </c>
      <c r="S1866" s="14">
        <v>1975.47</v>
      </c>
      <c r="T1866" s="14">
        <v>2254.13</v>
      </c>
      <c r="U1866" s="129">
        <v>2667.44</v>
      </c>
    </row>
    <row r="1867" spans="1:21" s="12" customFormat="1" x14ac:dyDescent="0.25">
      <c r="A1867" s="120" t="str">
        <f t="shared" si="81"/>
        <v>16.01.2016</v>
      </c>
      <c r="B1867" s="121">
        <f t="shared" si="81"/>
        <v>9</v>
      </c>
      <c r="C1867" s="120" t="s">
        <v>27</v>
      </c>
      <c r="D1867" s="122">
        <v>2245.1099999999997</v>
      </c>
      <c r="E1867" s="123">
        <v>2750.54</v>
      </c>
      <c r="F1867" s="123">
        <v>3029.2</v>
      </c>
      <c r="G1867" s="124">
        <v>3442.51</v>
      </c>
      <c r="H1867" s="125">
        <v>775.06999999999994</v>
      </c>
      <c r="I1867" s="161">
        <v>0.01</v>
      </c>
      <c r="J1867" s="161">
        <v>124.13</v>
      </c>
      <c r="K1867" s="126" t="s">
        <v>1271</v>
      </c>
      <c r="L1867" s="164" t="s">
        <v>95</v>
      </c>
      <c r="M1867" s="165" t="s">
        <v>1272</v>
      </c>
      <c r="N1867" s="127">
        <v>57.61</v>
      </c>
      <c r="O1867" s="169">
        <v>0</v>
      </c>
      <c r="P1867" s="169">
        <v>9.27</v>
      </c>
      <c r="Q1867" s="127">
        <v>3.41</v>
      </c>
      <c r="R1867" s="128">
        <v>1470.04</v>
      </c>
      <c r="S1867" s="14">
        <v>1975.47</v>
      </c>
      <c r="T1867" s="14">
        <v>2254.13</v>
      </c>
      <c r="U1867" s="129">
        <v>2667.44</v>
      </c>
    </row>
    <row r="1868" spans="1:21" s="12" customFormat="1" x14ac:dyDescent="0.25">
      <c r="A1868" s="120" t="str">
        <f t="shared" si="81"/>
        <v>16.01.2016</v>
      </c>
      <c r="B1868" s="121">
        <f t="shared" si="81"/>
        <v>10</v>
      </c>
      <c r="C1868" s="120" t="s">
        <v>27</v>
      </c>
      <c r="D1868" s="122">
        <v>2309.5699999999997</v>
      </c>
      <c r="E1868" s="123">
        <v>2815</v>
      </c>
      <c r="F1868" s="123">
        <v>3093.66</v>
      </c>
      <c r="G1868" s="124">
        <v>3506.9700000000003</v>
      </c>
      <c r="H1868" s="125">
        <v>839.53</v>
      </c>
      <c r="I1868" s="161">
        <v>0.01</v>
      </c>
      <c r="J1868" s="161">
        <v>207.43</v>
      </c>
      <c r="K1868" s="126" t="s">
        <v>1274</v>
      </c>
      <c r="L1868" s="164" t="s">
        <v>95</v>
      </c>
      <c r="M1868" s="165" t="s">
        <v>1275</v>
      </c>
      <c r="N1868" s="127">
        <v>62.42</v>
      </c>
      <c r="O1868" s="169">
        <v>0</v>
      </c>
      <c r="P1868" s="169">
        <v>15.49</v>
      </c>
      <c r="Q1868" s="127">
        <v>3.41</v>
      </c>
      <c r="R1868" s="128">
        <v>1470.04</v>
      </c>
      <c r="S1868" s="14">
        <v>1975.47</v>
      </c>
      <c r="T1868" s="14">
        <v>2254.13</v>
      </c>
      <c r="U1868" s="129">
        <v>2667.44</v>
      </c>
    </row>
    <row r="1869" spans="1:21" s="12" customFormat="1" x14ac:dyDescent="0.25">
      <c r="A1869" s="120" t="str">
        <f t="shared" si="81"/>
        <v>16.01.2016</v>
      </c>
      <c r="B1869" s="121">
        <f t="shared" si="81"/>
        <v>11</v>
      </c>
      <c r="C1869" s="120" t="s">
        <v>27</v>
      </c>
      <c r="D1869" s="122">
        <v>2167.29</v>
      </c>
      <c r="E1869" s="123">
        <v>2672.7200000000003</v>
      </c>
      <c r="F1869" s="123">
        <v>2951.38</v>
      </c>
      <c r="G1869" s="124">
        <v>3364.69</v>
      </c>
      <c r="H1869" s="125">
        <v>697.24999999999989</v>
      </c>
      <c r="I1869" s="161">
        <v>0</v>
      </c>
      <c r="J1869" s="161">
        <v>233.78</v>
      </c>
      <c r="K1869" s="126" t="s">
        <v>1277</v>
      </c>
      <c r="L1869" s="164" t="s">
        <v>94</v>
      </c>
      <c r="M1869" s="165" t="s">
        <v>144</v>
      </c>
      <c r="N1869" s="127">
        <v>51.8</v>
      </c>
      <c r="O1869" s="169">
        <v>0</v>
      </c>
      <c r="P1869" s="169">
        <v>17.45</v>
      </c>
      <c r="Q1869" s="127">
        <v>3.41</v>
      </c>
      <c r="R1869" s="128">
        <v>1470.04</v>
      </c>
      <c r="S1869" s="14">
        <v>1975.47</v>
      </c>
      <c r="T1869" s="14">
        <v>2254.13</v>
      </c>
      <c r="U1869" s="129">
        <v>2667.44</v>
      </c>
    </row>
    <row r="1870" spans="1:21" s="12" customFormat="1" x14ac:dyDescent="0.25">
      <c r="A1870" s="120" t="str">
        <f t="shared" si="81"/>
        <v>16.01.2016</v>
      </c>
      <c r="B1870" s="121">
        <f t="shared" si="81"/>
        <v>12</v>
      </c>
      <c r="C1870" s="120" t="s">
        <v>27</v>
      </c>
      <c r="D1870" s="122">
        <v>2167.1</v>
      </c>
      <c r="E1870" s="123">
        <v>2672.53</v>
      </c>
      <c r="F1870" s="123">
        <v>2951.19</v>
      </c>
      <c r="G1870" s="124">
        <v>3364.5</v>
      </c>
      <c r="H1870" s="125">
        <v>697.06</v>
      </c>
      <c r="I1870" s="161">
        <v>0</v>
      </c>
      <c r="J1870" s="161">
        <v>191.81</v>
      </c>
      <c r="K1870" s="126" t="s">
        <v>1279</v>
      </c>
      <c r="L1870" s="164" t="s">
        <v>94</v>
      </c>
      <c r="M1870" s="165" t="s">
        <v>1280</v>
      </c>
      <c r="N1870" s="127">
        <v>51.79</v>
      </c>
      <c r="O1870" s="169">
        <v>0</v>
      </c>
      <c r="P1870" s="169">
        <v>14.32</v>
      </c>
      <c r="Q1870" s="127">
        <v>3.41</v>
      </c>
      <c r="R1870" s="128">
        <v>1470.04</v>
      </c>
      <c r="S1870" s="14">
        <v>1975.47</v>
      </c>
      <c r="T1870" s="14">
        <v>2254.13</v>
      </c>
      <c r="U1870" s="129">
        <v>2667.44</v>
      </c>
    </row>
    <row r="1871" spans="1:21" s="12" customFormat="1" x14ac:dyDescent="0.25">
      <c r="A1871" s="120" t="str">
        <f t="shared" si="81"/>
        <v>16.01.2016</v>
      </c>
      <c r="B1871" s="121">
        <f t="shared" si="81"/>
        <v>13</v>
      </c>
      <c r="C1871" s="120" t="s">
        <v>27</v>
      </c>
      <c r="D1871" s="122">
        <v>2172.4899999999998</v>
      </c>
      <c r="E1871" s="123">
        <v>2677.92</v>
      </c>
      <c r="F1871" s="123">
        <v>2956.58</v>
      </c>
      <c r="G1871" s="124">
        <v>3369.89</v>
      </c>
      <c r="H1871" s="125">
        <v>702.44999999999993</v>
      </c>
      <c r="I1871" s="161">
        <v>0</v>
      </c>
      <c r="J1871" s="161">
        <v>193.16</v>
      </c>
      <c r="K1871" s="126" t="s">
        <v>1282</v>
      </c>
      <c r="L1871" s="164" t="s">
        <v>94</v>
      </c>
      <c r="M1871" s="165" t="s">
        <v>1283</v>
      </c>
      <c r="N1871" s="127">
        <v>52.19</v>
      </c>
      <c r="O1871" s="169">
        <v>0</v>
      </c>
      <c r="P1871" s="169">
        <v>14.42</v>
      </c>
      <c r="Q1871" s="127">
        <v>3.41</v>
      </c>
      <c r="R1871" s="128">
        <v>1470.04</v>
      </c>
      <c r="S1871" s="14">
        <v>1975.47</v>
      </c>
      <c r="T1871" s="14">
        <v>2254.13</v>
      </c>
      <c r="U1871" s="129">
        <v>2667.44</v>
      </c>
    </row>
    <row r="1872" spans="1:21" s="12" customFormat="1" x14ac:dyDescent="0.25">
      <c r="A1872" s="120" t="str">
        <f t="shared" si="81"/>
        <v>16.01.2016</v>
      </c>
      <c r="B1872" s="121">
        <f t="shared" si="81"/>
        <v>14</v>
      </c>
      <c r="C1872" s="120" t="s">
        <v>27</v>
      </c>
      <c r="D1872" s="122">
        <v>2172.7599999999998</v>
      </c>
      <c r="E1872" s="123">
        <v>2678.19</v>
      </c>
      <c r="F1872" s="123">
        <v>2956.85</v>
      </c>
      <c r="G1872" s="124">
        <v>3370.16</v>
      </c>
      <c r="H1872" s="125">
        <v>702.72</v>
      </c>
      <c r="I1872" s="161">
        <v>0</v>
      </c>
      <c r="J1872" s="161">
        <v>201.54000000000002</v>
      </c>
      <c r="K1872" s="126" t="s">
        <v>1285</v>
      </c>
      <c r="L1872" s="164" t="s">
        <v>94</v>
      </c>
      <c r="M1872" s="165" t="s">
        <v>1286</v>
      </c>
      <c r="N1872" s="127">
        <v>52.21</v>
      </c>
      <c r="O1872" s="169">
        <v>0</v>
      </c>
      <c r="P1872" s="169">
        <v>15.05</v>
      </c>
      <c r="Q1872" s="127">
        <v>3.41</v>
      </c>
      <c r="R1872" s="128">
        <v>1470.04</v>
      </c>
      <c r="S1872" s="14">
        <v>1975.47</v>
      </c>
      <c r="T1872" s="14">
        <v>2254.13</v>
      </c>
      <c r="U1872" s="129">
        <v>2667.44</v>
      </c>
    </row>
    <row r="1873" spans="1:21" s="12" customFormat="1" x14ac:dyDescent="0.25">
      <c r="A1873" s="120" t="str">
        <f t="shared" si="81"/>
        <v>16.01.2016</v>
      </c>
      <c r="B1873" s="121">
        <f t="shared" si="81"/>
        <v>15</v>
      </c>
      <c r="C1873" s="120" t="s">
        <v>27</v>
      </c>
      <c r="D1873" s="122">
        <v>2162.42</v>
      </c>
      <c r="E1873" s="123">
        <v>2667.85</v>
      </c>
      <c r="F1873" s="123">
        <v>2946.51</v>
      </c>
      <c r="G1873" s="124">
        <v>3359.8199999999997</v>
      </c>
      <c r="H1873" s="125">
        <v>692.38</v>
      </c>
      <c r="I1873" s="161">
        <v>0</v>
      </c>
      <c r="J1873" s="161">
        <v>185.58999999999997</v>
      </c>
      <c r="K1873" s="126" t="s">
        <v>1288</v>
      </c>
      <c r="L1873" s="164" t="s">
        <v>94</v>
      </c>
      <c r="M1873" s="165" t="s">
        <v>1289</v>
      </c>
      <c r="N1873" s="127">
        <v>51.44</v>
      </c>
      <c r="O1873" s="169">
        <v>0</v>
      </c>
      <c r="P1873" s="169">
        <v>13.86</v>
      </c>
      <c r="Q1873" s="127">
        <v>3.41</v>
      </c>
      <c r="R1873" s="128">
        <v>1470.04</v>
      </c>
      <c r="S1873" s="14">
        <v>1975.47</v>
      </c>
      <c r="T1873" s="14">
        <v>2254.13</v>
      </c>
      <c r="U1873" s="129">
        <v>2667.44</v>
      </c>
    </row>
    <row r="1874" spans="1:21" s="12" customFormat="1" x14ac:dyDescent="0.25">
      <c r="A1874" s="120" t="str">
        <f t="shared" ref="A1874:B1889" si="82">A1130</f>
        <v>16.01.2016</v>
      </c>
      <c r="B1874" s="121">
        <f t="shared" si="82"/>
        <v>16</v>
      </c>
      <c r="C1874" s="120" t="s">
        <v>27</v>
      </c>
      <c r="D1874" s="122">
        <v>2097.19</v>
      </c>
      <c r="E1874" s="123">
        <v>2602.62</v>
      </c>
      <c r="F1874" s="123">
        <v>2881.28</v>
      </c>
      <c r="G1874" s="124">
        <v>3294.59</v>
      </c>
      <c r="H1874" s="125">
        <v>627.15</v>
      </c>
      <c r="I1874" s="161">
        <v>0</v>
      </c>
      <c r="J1874" s="161">
        <v>109.25999999999999</v>
      </c>
      <c r="K1874" s="126" t="s">
        <v>1291</v>
      </c>
      <c r="L1874" s="164" t="s">
        <v>94</v>
      </c>
      <c r="M1874" s="165" t="s">
        <v>1292</v>
      </c>
      <c r="N1874" s="127">
        <v>46.57</v>
      </c>
      <c r="O1874" s="169">
        <v>0</v>
      </c>
      <c r="P1874" s="169">
        <v>8.16</v>
      </c>
      <c r="Q1874" s="127">
        <v>3.41</v>
      </c>
      <c r="R1874" s="128">
        <v>1470.04</v>
      </c>
      <c r="S1874" s="14">
        <v>1975.47</v>
      </c>
      <c r="T1874" s="14">
        <v>2254.13</v>
      </c>
      <c r="U1874" s="129">
        <v>2667.44</v>
      </c>
    </row>
    <row r="1875" spans="1:21" s="12" customFormat="1" x14ac:dyDescent="0.25">
      <c r="A1875" s="120" t="str">
        <f t="shared" si="82"/>
        <v>16.01.2016</v>
      </c>
      <c r="B1875" s="121">
        <f t="shared" si="82"/>
        <v>17</v>
      </c>
      <c r="C1875" s="120" t="s">
        <v>27</v>
      </c>
      <c r="D1875" s="122">
        <v>2198.4499999999998</v>
      </c>
      <c r="E1875" s="123">
        <v>2703.88</v>
      </c>
      <c r="F1875" s="123">
        <v>2982.54</v>
      </c>
      <c r="G1875" s="124">
        <v>3395.85</v>
      </c>
      <c r="H1875" s="125">
        <v>728.41</v>
      </c>
      <c r="I1875" s="161">
        <v>0</v>
      </c>
      <c r="J1875" s="161">
        <v>151.38000000000002</v>
      </c>
      <c r="K1875" s="126" t="s">
        <v>1294</v>
      </c>
      <c r="L1875" s="164" t="s">
        <v>94</v>
      </c>
      <c r="M1875" s="165" t="s">
        <v>1295</v>
      </c>
      <c r="N1875" s="127">
        <v>54.13</v>
      </c>
      <c r="O1875" s="169">
        <v>0</v>
      </c>
      <c r="P1875" s="169">
        <v>11.3</v>
      </c>
      <c r="Q1875" s="127">
        <v>3.41</v>
      </c>
      <c r="R1875" s="128">
        <v>1470.04</v>
      </c>
      <c r="S1875" s="14">
        <v>1975.47</v>
      </c>
      <c r="T1875" s="14">
        <v>2254.13</v>
      </c>
      <c r="U1875" s="129">
        <v>2667.44</v>
      </c>
    </row>
    <row r="1876" spans="1:21" s="12" customFormat="1" x14ac:dyDescent="0.25">
      <c r="A1876" s="120" t="str">
        <f t="shared" si="82"/>
        <v>16.01.2016</v>
      </c>
      <c r="B1876" s="121">
        <f t="shared" si="82"/>
        <v>18</v>
      </c>
      <c r="C1876" s="120" t="s">
        <v>27</v>
      </c>
      <c r="D1876" s="122">
        <v>2216.6400000000003</v>
      </c>
      <c r="E1876" s="123">
        <v>2722.07</v>
      </c>
      <c r="F1876" s="123">
        <v>3000.7300000000005</v>
      </c>
      <c r="G1876" s="124">
        <v>3414.04</v>
      </c>
      <c r="H1876" s="125">
        <v>746.6</v>
      </c>
      <c r="I1876" s="161">
        <v>0</v>
      </c>
      <c r="J1876" s="161">
        <v>394.84000000000003</v>
      </c>
      <c r="K1876" s="126" t="s">
        <v>263</v>
      </c>
      <c r="L1876" s="164" t="s">
        <v>94</v>
      </c>
      <c r="M1876" s="165" t="s">
        <v>1297</v>
      </c>
      <c r="N1876" s="127">
        <v>55.49</v>
      </c>
      <c r="O1876" s="169">
        <v>0</v>
      </c>
      <c r="P1876" s="169">
        <v>29.48</v>
      </c>
      <c r="Q1876" s="127">
        <v>3.41</v>
      </c>
      <c r="R1876" s="128">
        <v>1470.04</v>
      </c>
      <c r="S1876" s="14">
        <v>1975.47</v>
      </c>
      <c r="T1876" s="14">
        <v>2254.13</v>
      </c>
      <c r="U1876" s="129">
        <v>2667.44</v>
      </c>
    </row>
    <row r="1877" spans="1:21" s="12" customFormat="1" x14ac:dyDescent="0.25">
      <c r="A1877" s="120" t="str">
        <f t="shared" si="82"/>
        <v>16.01.2016</v>
      </c>
      <c r="B1877" s="121">
        <f t="shared" si="82"/>
        <v>19</v>
      </c>
      <c r="C1877" s="120" t="s">
        <v>27</v>
      </c>
      <c r="D1877" s="122">
        <v>2174.5</v>
      </c>
      <c r="E1877" s="123">
        <v>2679.9300000000003</v>
      </c>
      <c r="F1877" s="123">
        <v>2958.59</v>
      </c>
      <c r="G1877" s="124">
        <v>3371.9</v>
      </c>
      <c r="H1877" s="125">
        <v>704.46</v>
      </c>
      <c r="I1877" s="161">
        <v>0</v>
      </c>
      <c r="J1877" s="161">
        <v>503.65000000000003</v>
      </c>
      <c r="K1877" s="126" t="s">
        <v>1298</v>
      </c>
      <c r="L1877" s="164" t="s">
        <v>94</v>
      </c>
      <c r="M1877" s="165" t="s">
        <v>1299</v>
      </c>
      <c r="N1877" s="127">
        <v>52.34</v>
      </c>
      <c r="O1877" s="169">
        <v>0</v>
      </c>
      <c r="P1877" s="169">
        <v>37.6</v>
      </c>
      <c r="Q1877" s="127">
        <v>3.41</v>
      </c>
      <c r="R1877" s="128">
        <v>1470.04</v>
      </c>
      <c r="S1877" s="14">
        <v>1975.47</v>
      </c>
      <c r="T1877" s="14">
        <v>2254.13</v>
      </c>
      <c r="U1877" s="129">
        <v>2667.44</v>
      </c>
    </row>
    <row r="1878" spans="1:21" s="12" customFormat="1" x14ac:dyDescent="0.25">
      <c r="A1878" s="120" t="str">
        <f t="shared" si="82"/>
        <v>16.01.2016</v>
      </c>
      <c r="B1878" s="121">
        <f t="shared" si="82"/>
        <v>20</v>
      </c>
      <c r="C1878" s="120" t="s">
        <v>27</v>
      </c>
      <c r="D1878" s="122">
        <v>2134.91</v>
      </c>
      <c r="E1878" s="123">
        <v>2640.34</v>
      </c>
      <c r="F1878" s="123">
        <v>2919</v>
      </c>
      <c r="G1878" s="124">
        <v>3332.31</v>
      </c>
      <c r="H1878" s="125">
        <v>664.87</v>
      </c>
      <c r="I1878" s="161">
        <v>0</v>
      </c>
      <c r="J1878" s="161">
        <v>495.16999999999996</v>
      </c>
      <c r="K1878" s="126" t="s">
        <v>1301</v>
      </c>
      <c r="L1878" s="164" t="s">
        <v>94</v>
      </c>
      <c r="M1878" s="165" t="s">
        <v>1302</v>
      </c>
      <c r="N1878" s="127">
        <v>49.38</v>
      </c>
      <c r="O1878" s="169">
        <v>0</v>
      </c>
      <c r="P1878" s="169">
        <v>36.97</v>
      </c>
      <c r="Q1878" s="127">
        <v>3.41</v>
      </c>
      <c r="R1878" s="128">
        <v>1470.04</v>
      </c>
      <c r="S1878" s="14">
        <v>1975.47</v>
      </c>
      <c r="T1878" s="14">
        <v>2254.13</v>
      </c>
      <c r="U1878" s="129">
        <v>2667.44</v>
      </c>
    </row>
    <row r="1879" spans="1:21" s="12" customFormat="1" x14ac:dyDescent="0.25">
      <c r="A1879" s="120" t="str">
        <f t="shared" si="82"/>
        <v>16.01.2016</v>
      </c>
      <c r="B1879" s="121">
        <f t="shared" si="82"/>
        <v>21</v>
      </c>
      <c r="C1879" s="120" t="s">
        <v>27</v>
      </c>
      <c r="D1879" s="122">
        <v>2079.56</v>
      </c>
      <c r="E1879" s="123">
        <v>2584.9900000000002</v>
      </c>
      <c r="F1879" s="123">
        <v>2863.65</v>
      </c>
      <c r="G1879" s="124">
        <v>3276.96</v>
      </c>
      <c r="H1879" s="125">
        <v>609.52</v>
      </c>
      <c r="I1879" s="161">
        <v>0</v>
      </c>
      <c r="J1879" s="161">
        <v>615.92000000000007</v>
      </c>
      <c r="K1879" s="126" t="s">
        <v>1304</v>
      </c>
      <c r="L1879" s="164" t="s">
        <v>94</v>
      </c>
      <c r="M1879" s="165" t="s">
        <v>1305</v>
      </c>
      <c r="N1879" s="127">
        <v>45.25</v>
      </c>
      <c r="O1879" s="169">
        <v>0</v>
      </c>
      <c r="P1879" s="169">
        <v>45.98</v>
      </c>
      <c r="Q1879" s="127">
        <v>3.41</v>
      </c>
      <c r="R1879" s="128">
        <v>1470.04</v>
      </c>
      <c r="S1879" s="14">
        <v>1975.47</v>
      </c>
      <c r="T1879" s="14">
        <v>2254.13</v>
      </c>
      <c r="U1879" s="129">
        <v>2667.44</v>
      </c>
    </row>
    <row r="1880" spans="1:21" s="12" customFormat="1" x14ac:dyDescent="0.25">
      <c r="A1880" s="120" t="str">
        <f t="shared" si="82"/>
        <v>16.01.2016</v>
      </c>
      <c r="B1880" s="121">
        <f t="shared" si="82"/>
        <v>22</v>
      </c>
      <c r="C1880" s="120" t="s">
        <v>27</v>
      </c>
      <c r="D1880" s="122">
        <v>2141.71</v>
      </c>
      <c r="E1880" s="123">
        <v>2647.14</v>
      </c>
      <c r="F1880" s="123">
        <v>2925.8</v>
      </c>
      <c r="G1880" s="124">
        <v>3339.11</v>
      </c>
      <c r="H1880" s="125">
        <v>671.67</v>
      </c>
      <c r="I1880" s="161">
        <v>0</v>
      </c>
      <c r="J1880" s="161">
        <v>213.98</v>
      </c>
      <c r="K1880" s="126" t="s">
        <v>1307</v>
      </c>
      <c r="L1880" s="164" t="s">
        <v>94</v>
      </c>
      <c r="M1880" s="165" t="s">
        <v>1308</v>
      </c>
      <c r="N1880" s="127">
        <v>49.89</v>
      </c>
      <c r="O1880" s="169">
        <v>0</v>
      </c>
      <c r="P1880" s="169">
        <v>15.98</v>
      </c>
      <c r="Q1880" s="127">
        <v>3.41</v>
      </c>
      <c r="R1880" s="128">
        <v>1470.04</v>
      </c>
      <c r="S1880" s="14">
        <v>1975.47</v>
      </c>
      <c r="T1880" s="14">
        <v>2254.13</v>
      </c>
      <c r="U1880" s="129">
        <v>2667.44</v>
      </c>
    </row>
    <row r="1881" spans="1:21" s="12" customFormat="1" x14ac:dyDescent="0.25">
      <c r="A1881" s="120" t="str">
        <f t="shared" si="82"/>
        <v>16.01.2016</v>
      </c>
      <c r="B1881" s="121">
        <f t="shared" si="82"/>
        <v>23</v>
      </c>
      <c r="C1881" s="120" t="s">
        <v>27</v>
      </c>
      <c r="D1881" s="122">
        <v>2215.92</v>
      </c>
      <c r="E1881" s="123">
        <v>2721.35</v>
      </c>
      <c r="F1881" s="123">
        <v>3000.01</v>
      </c>
      <c r="G1881" s="124">
        <v>3413.32</v>
      </c>
      <c r="H1881" s="125">
        <v>745.87999999999988</v>
      </c>
      <c r="I1881" s="161">
        <v>0</v>
      </c>
      <c r="J1881" s="161">
        <v>620.16999999999996</v>
      </c>
      <c r="K1881" s="126" t="s">
        <v>1310</v>
      </c>
      <c r="L1881" s="164" t="s">
        <v>94</v>
      </c>
      <c r="M1881" s="165" t="s">
        <v>1311</v>
      </c>
      <c r="N1881" s="127">
        <v>55.43</v>
      </c>
      <c r="O1881" s="169">
        <v>0</v>
      </c>
      <c r="P1881" s="169">
        <v>46.3</v>
      </c>
      <c r="Q1881" s="127">
        <v>3.41</v>
      </c>
      <c r="R1881" s="128">
        <v>1470.04</v>
      </c>
      <c r="S1881" s="14">
        <v>1975.47</v>
      </c>
      <c r="T1881" s="14">
        <v>2254.13</v>
      </c>
      <c r="U1881" s="129">
        <v>2667.44</v>
      </c>
    </row>
    <row r="1882" spans="1:21" s="12" customFormat="1" x14ac:dyDescent="0.25">
      <c r="A1882" s="120" t="str">
        <f t="shared" si="82"/>
        <v>17.01.2016</v>
      </c>
      <c r="B1882" s="121">
        <f t="shared" si="82"/>
        <v>0</v>
      </c>
      <c r="C1882" s="120" t="s">
        <v>27</v>
      </c>
      <c r="D1882" s="122">
        <v>2077.5699999999997</v>
      </c>
      <c r="E1882" s="123">
        <v>2583</v>
      </c>
      <c r="F1882" s="123">
        <v>2861.6600000000003</v>
      </c>
      <c r="G1882" s="124">
        <v>3274.9700000000003</v>
      </c>
      <c r="H1882" s="125">
        <v>607.53</v>
      </c>
      <c r="I1882" s="161">
        <v>0</v>
      </c>
      <c r="J1882" s="161">
        <v>87.27</v>
      </c>
      <c r="K1882" s="126" t="s">
        <v>1314</v>
      </c>
      <c r="L1882" s="164" t="s">
        <v>94</v>
      </c>
      <c r="M1882" s="165" t="s">
        <v>1315</v>
      </c>
      <c r="N1882" s="127">
        <v>45.1</v>
      </c>
      <c r="O1882" s="169">
        <v>0</v>
      </c>
      <c r="P1882" s="169">
        <v>6.52</v>
      </c>
      <c r="Q1882" s="127">
        <v>3.41</v>
      </c>
      <c r="R1882" s="128">
        <v>1470.04</v>
      </c>
      <c r="S1882" s="14">
        <v>1975.47</v>
      </c>
      <c r="T1882" s="14">
        <v>2254.13</v>
      </c>
      <c r="U1882" s="129">
        <v>2667.44</v>
      </c>
    </row>
    <row r="1883" spans="1:21" s="12" customFormat="1" x14ac:dyDescent="0.25">
      <c r="A1883" s="120" t="str">
        <f t="shared" si="82"/>
        <v>17.01.2016</v>
      </c>
      <c r="B1883" s="121">
        <f t="shared" si="82"/>
        <v>1</v>
      </c>
      <c r="C1883" s="120" t="s">
        <v>27</v>
      </c>
      <c r="D1883" s="122">
        <v>2107.65</v>
      </c>
      <c r="E1883" s="123">
        <v>2613.08</v>
      </c>
      <c r="F1883" s="123">
        <v>2891.7400000000002</v>
      </c>
      <c r="G1883" s="124">
        <v>3305.05</v>
      </c>
      <c r="H1883" s="125">
        <v>637.61</v>
      </c>
      <c r="I1883" s="161">
        <v>0.01</v>
      </c>
      <c r="J1883" s="161">
        <v>14.809999999999999</v>
      </c>
      <c r="K1883" s="126" t="s">
        <v>1317</v>
      </c>
      <c r="L1883" s="164" t="s">
        <v>95</v>
      </c>
      <c r="M1883" s="165" t="s">
        <v>1318</v>
      </c>
      <c r="N1883" s="127">
        <v>47.35</v>
      </c>
      <c r="O1883" s="169">
        <v>0</v>
      </c>
      <c r="P1883" s="169">
        <v>1.1100000000000001</v>
      </c>
      <c r="Q1883" s="127">
        <v>3.41</v>
      </c>
      <c r="R1883" s="128">
        <v>1470.04</v>
      </c>
      <c r="S1883" s="14">
        <v>1975.47</v>
      </c>
      <c r="T1883" s="14">
        <v>2254.13</v>
      </c>
      <c r="U1883" s="129">
        <v>2667.44</v>
      </c>
    </row>
    <row r="1884" spans="1:21" s="12" customFormat="1" x14ac:dyDescent="0.25">
      <c r="A1884" s="120" t="str">
        <f t="shared" si="82"/>
        <v>17.01.2016</v>
      </c>
      <c r="B1884" s="121">
        <f t="shared" si="82"/>
        <v>2</v>
      </c>
      <c r="C1884" s="120" t="s">
        <v>27</v>
      </c>
      <c r="D1884" s="122">
        <v>2176.3900000000003</v>
      </c>
      <c r="E1884" s="123">
        <v>2681.82</v>
      </c>
      <c r="F1884" s="123">
        <v>2960.48</v>
      </c>
      <c r="G1884" s="124">
        <v>3373.79</v>
      </c>
      <c r="H1884" s="125">
        <v>706.35</v>
      </c>
      <c r="I1884" s="161">
        <v>0</v>
      </c>
      <c r="J1884" s="161">
        <v>83.67</v>
      </c>
      <c r="K1884" s="126" t="s">
        <v>1320</v>
      </c>
      <c r="L1884" s="164" t="s">
        <v>94</v>
      </c>
      <c r="M1884" s="165" t="s">
        <v>1321</v>
      </c>
      <c r="N1884" s="127">
        <v>52.48</v>
      </c>
      <c r="O1884" s="169">
        <v>0</v>
      </c>
      <c r="P1884" s="169">
        <v>6.25</v>
      </c>
      <c r="Q1884" s="127">
        <v>3.41</v>
      </c>
      <c r="R1884" s="128">
        <v>1470.04</v>
      </c>
      <c r="S1884" s="14">
        <v>1975.47</v>
      </c>
      <c r="T1884" s="14">
        <v>2254.13</v>
      </c>
      <c r="U1884" s="129">
        <v>2667.44</v>
      </c>
    </row>
    <row r="1885" spans="1:21" s="12" customFormat="1" x14ac:dyDescent="0.25">
      <c r="A1885" s="120" t="str">
        <f t="shared" si="82"/>
        <v>17.01.2016</v>
      </c>
      <c r="B1885" s="121">
        <f t="shared" si="82"/>
        <v>3</v>
      </c>
      <c r="C1885" s="120" t="s">
        <v>27</v>
      </c>
      <c r="D1885" s="122">
        <v>2195.9699999999998</v>
      </c>
      <c r="E1885" s="123">
        <v>2701.4</v>
      </c>
      <c r="F1885" s="123">
        <v>2980.06</v>
      </c>
      <c r="G1885" s="124">
        <v>3393.37</v>
      </c>
      <c r="H1885" s="125">
        <v>725.93</v>
      </c>
      <c r="I1885" s="161">
        <v>0.01</v>
      </c>
      <c r="J1885" s="161">
        <v>75.36999999999999</v>
      </c>
      <c r="K1885" s="126" t="s">
        <v>1300</v>
      </c>
      <c r="L1885" s="164" t="s">
        <v>95</v>
      </c>
      <c r="M1885" s="165" t="s">
        <v>1323</v>
      </c>
      <c r="N1885" s="127">
        <v>53.94</v>
      </c>
      <c r="O1885" s="169">
        <v>0</v>
      </c>
      <c r="P1885" s="169">
        <v>5.63</v>
      </c>
      <c r="Q1885" s="127">
        <v>3.41</v>
      </c>
      <c r="R1885" s="128">
        <v>1470.04</v>
      </c>
      <c r="S1885" s="14">
        <v>1975.47</v>
      </c>
      <c r="T1885" s="14">
        <v>2254.13</v>
      </c>
      <c r="U1885" s="129">
        <v>2667.44</v>
      </c>
    </row>
    <row r="1886" spans="1:21" s="12" customFormat="1" x14ac:dyDescent="0.25">
      <c r="A1886" s="120" t="str">
        <f t="shared" si="82"/>
        <v>17.01.2016</v>
      </c>
      <c r="B1886" s="121">
        <f t="shared" si="82"/>
        <v>4</v>
      </c>
      <c r="C1886" s="120" t="s">
        <v>27</v>
      </c>
      <c r="D1886" s="122">
        <v>2176.0899999999997</v>
      </c>
      <c r="E1886" s="123">
        <v>2681.52</v>
      </c>
      <c r="F1886" s="123">
        <v>2960.18</v>
      </c>
      <c r="G1886" s="124">
        <v>3373.49</v>
      </c>
      <c r="H1886" s="125">
        <v>706.05</v>
      </c>
      <c r="I1886" s="161">
        <v>0</v>
      </c>
      <c r="J1886" s="161">
        <v>15.979999999999999</v>
      </c>
      <c r="K1886" s="126" t="s">
        <v>213</v>
      </c>
      <c r="L1886" s="164" t="s">
        <v>94</v>
      </c>
      <c r="M1886" s="165" t="s">
        <v>1325</v>
      </c>
      <c r="N1886" s="127">
        <v>52.46</v>
      </c>
      <c r="O1886" s="169">
        <v>0</v>
      </c>
      <c r="P1886" s="169">
        <v>1.19</v>
      </c>
      <c r="Q1886" s="127">
        <v>3.41</v>
      </c>
      <c r="R1886" s="128">
        <v>1470.04</v>
      </c>
      <c r="S1886" s="14">
        <v>1975.47</v>
      </c>
      <c r="T1886" s="14">
        <v>2254.13</v>
      </c>
      <c r="U1886" s="129">
        <v>2667.44</v>
      </c>
    </row>
    <row r="1887" spans="1:21" s="12" customFormat="1" x14ac:dyDescent="0.25">
      <c r="A1887" s="120" t="str">
        <f t="shared" si="82"/>
        <v>17.01.2016</v>
      </c>
      <c r="B1887" s="121">
        <f t="shared" si="82"/>
        <v>5</v>
      </c>
      <c r="C1887" s="120" t="s">
        <v>27</v>
      </c>
      <c r="D1887" s="122">
        <v>2176.5500000000002</v>
      </c>
      <c r="E1887" s="123">
        <v>2681.98</v>
      </c>
      <c r="F1887" s="123">
        <v>2960.6400000000003</v>
      </c>
      <c r="G1887" s="124">
        <v>3373.9500000000003</v>
      </c>
      <c r="H1887" s="125">
        <v>706.51</v>
      </c>
      <c r="I1887" s="161">
        <v>55.16</v>
      </c>
      <c r="J1887" s="161">
        <v>0</v>
      </c>
      <c r="K1887" s="126" t="s">
        <v>109</v>
      </c>
      <c r="L1887" s="164" t="s">
        <v>1327</v>
      </c>
      <c r="M1887" s="165" t="s">
        <v>94</v>
      </c>
      <c r="N1887" s="127">
        <v>52.49</v>
      </c>
      <c r="O1887" s="169">
        <v>4.12</v>
      </c>
      <c r="P1887" s="169">
        <v>0</v>
      </c>
      <c r="Q1887" s="127">
        <v>3.41</v>
      </c>
      <c r="R1887" s="128">
        <v>1470.04</v>
      </c>
      <c r="S1887" s="14">
        <v>1975.47</v>
      </c>
      <c r="T1887" s="14">
        <v>2254.13</v>
      </c>
      <c r="U1887" s="129">
        <v>2667.44</v>
      </c>
    </row>
    <row r="1888" spans="1:21" s="12" customFormat="1" x14ac:dyDescent="0.25">
      <c r="A1888" s="120" t="str">
        <f t="shared" si="82"/>
        <v>17.01.2016</v>
      </c>
      <c r="B1888" s="121">
        <f t="shared" si="82"/>
        <v>6</v>
      </c>
      <c r="C1888" s="120" t="s">
        <v>27</v>
      </c>
      <c r="D1888" s="122">
        <v>2129.27</v>
      </c>
      <c r="E1888" s="123">
        <v>2634.7000000000003</v>
      </c>
      <c r="F1888" s="123">
        <v>2913.36</v>
      </c>
      <c r="G1888" s="124">
        <v>3326.67</v>
      </c>
      <c r="H1888" s="125">
        <v>659.23</v>
      </c>
      <c r="I1888" s="161">
        <v>27.58</v>
      </c>
      <c r="J1888" s="161">
        <v>0</v>
      </c>
      <c r="K1888" s="126" t="s">
        <v>1329</v>
      </c>
      <c r="L1888" s="164" t="s">
        <v>1330</v>
      </c>
      <c r="M1888" s="165" t="s">
        <v>94</v>
      </c>
      <c r="N1888" s="127">
        <v>48.96</v>
      </c>
      <c r="O1888" s="169">
        <v>2.06</v>
      </c>
      <c r="P1888" s="169">
        <v>0</v>
      </c>
      <c r="Q1888" s="127">
        <v>3.41</v>
      </c>
      <c r="R1888" s="128">
        <v>1470.04</v>
      </c>
      <c r="S1888" s="14">
        <v>1975.47</v>
      </c>
      <c r="T1888" s="14">
        <v>2254.13</v>
      </c>
      <c r="U1888" s="129">
        <v>2667.44</v>
      </c>
    </row>
    <row r="1889" spans="1:21" s="12" customFormat="1" x14ac:dyDescent="0.25">
      <c r="A1889" s="120" t="str">
        <f t="shared" si="82"/>
        <v>17.01.2016</v>
      </c>
      <c r="B1889" s="121">
        <f t="shared" si="82"/>
        <v>7</v>
      </c>
      <c r="C1889" s="120" t="s">
        <v>27</v>
      </c>
      <c r="D1889" s="122">
        <v>2097.75</v>
      </c>
      <c r="E1889" s="123">
        <v>2603.1800000000003</v>
      </c>
      <c r="F1889" s="123">
        <v>2881.84</v>
      </c>
      <c r="G1889" s="124">
        <v>3295.15</v>
      </c>
      <c r="H1889" s="125">
        <v>627.71</v>
      </c>
      <c r="I1889" s="161">
        <v>61.29</v>
      </c>
      <c r="J1889" s="161">
        <v>0</v>
      </c>
      <c r="K1889" s="126" t="s">
        <v>136</v>
      </c>
      <c r="L1889" s="164" t="s">
        <v>590</v>
      </c>
      <c r="M1889" s="165" t="s">
        <v>94</v>
      </c>
      <c r="N1889" s="127">
        <v>46.61</v>
      </c>
      <c r="O1889" s="169">
        <v>4.58</v>
      </c>
      <c r="P1889" s="169">
        <v>0</v>
      </c>
      <c r="Q1889" s="127">
        <v>3.41</v>
      </c>
      <c r="R1889" s="128">
        <v>1470.04</v>
      </c>
      <c r="S1889" s="14">
        <v>1975.47</v>
      </c>
      <c r="T1889" s="14">
        <v>2254.13</v>
      </c>
      <c r="U1889" s="129">
        <v>2667.44</v>
      </c>
    </row>
    <row r="1890" spans="1:21" s="12" customFormat="1" x14ac:dyDescent="0.25">
      <c r="A1890" s="120" t="str">
        <f t="shared" ref="A1890:B1905" si="83">A1146</f>
        <v>17.01.2016</v>
      </c>
      <c r="B1890" s="121">
        <f t="shared" si="83"/>
        <v>8</v>
      </c>
      <c r="C1890" s="120" t="s">
        <v>27</v>
      </c>
      <c r="D1890" s="122">
        <v>2094.9499999999998</v>
      </c>
      <c r="E1890" s="123">
        <v>2600.38</v>
      </c>
      <c r="F1890" s="123">
        <v>2879.04</v>
      </c>
      <c r="G1890" s="124">
        <v>3292.35</v>
      </c>
      <c r="H1890" s="125">
        <v>624.91</v>
      </c>
      <c r="I1890" s="161">
        <v>120.7</v>
      </c>
      <c r="J1890" s="161">
        <v>0</v>
      </c>
      <c r="K1890" s="126" t="s">
        <v>1333</v>
      </c>
      <c r="L1890" s="164" t="s">
        <v>1334</v>
      </c>
      <c r="M1890" s="165" t="s">
        <v>94</v>
      </c>
      <c r="N1890" s="127">
        <v>46.4</v>
      </c>
      <c r="O1890" s="169">
        <v>9.01</v>
      </c>
      <c r="P1890" s="169">
        <v>0</v>
      </c>
      <c r="Q1890" s="127">
        <v>3.41</v>
      </c>
      <c r="R1890" s="128">
        <v>1470.04</v>
      </c>
      <c r="S1890" s="14">
        <v>1975.47</v>
      </c>
      <c r="T1890" s="14">
        <v>2254.13</v>
      </c>
      <c r="U1890" s="129">
        <v>2667.44</v>
      </c>
    </row>
    <row r="1891" spans="1:21" s="12" customFormat="1" x14ac:dyDescent="0.25">
      <c r="A1891" s="120" t="str">
        <f t="shared" si="83"/>
        <v>17.01.2016</v>
      </c>
      <c r="B1891" s="121">
        <f t="shared" si="83"/>
        <v>9</v>
      </c>
      <c r="C1891" s="120" t="s">
        <v>27</v>
      </c>
      <c r="D1891" s="122">
        <v>2223.77</v>
      </c>
      <c r="E1891" s="123">
        <v>2729.2</v>
      </c>
      <c r="F1891" s="123">
        <v>3007.8599999999997</v>
      </c>
      <c r="G1891" s="124">
        <v>3421.17</v>
      </c>
      <c r="H1891" s="125">
        <v>753.7299999999999</v>
      </c>
      <c r="I1891" s="161">
        <v>0</v>
      </c>
      <c r="J1891" s="161">
        <v>289.41000000000003</v>
      </c>
      <c r="K1891" s="126" t="s">
        <v>1336</v>
      </c>
      <c r="L1891" s="164" t="s">
        <v>94</v>
      </c>
      <c r="M1891" s="165" t="s">
        <v>1337</v>
      </c>
      <c r="N1891" s="127">
        <v>56.02</v>
      </c>
      <c r="O1891" s="169">
        <v>0</v>
      </c>
      <c r="P1891" s="169">
        <v>21.61</v>
      </c>
      <c r="Q1891" s="127">
        <v>3.41</v>
      </c>
      <c r="R1891" s="128">
        <v>1470.04</v>
      </c>
      <c r="S1891" s="14">
        <v>1975.47</v>
      </c>
      <c r="T1891" s="14">
        <v>2254.13</v>
      </c>
      <c r="U1891" s="129">
        <v>2667.44</v>
      </c>
    </row>
    <row r="1892" spans="1:21" s="12" customFormat="1" x14ac:dyDescent="0.25">
      <c r="A1892" s="120" t="str">
        <f t="shared" si="83"/>
        <v>17.01.2016</v>
      </c>
      <c r="B1892" s="121">
        <f t="shared" si="83"/>
        <v>10</v>
      </c>
      <c r="C1892" s="120" t="s">
        <v>27</v>
      </c>
      <c r="D1892" s="122">
        <v>2254.71</v>
      </c>
      <c r="E1892" s="123">
        <v>2760.14</v>
      </c>
      <c r="F1892" s="123">
        <v>3038.7999999999997</v>
      </c>
      <c r="G1892" s="124">
        <v>3452.1099999999997</v>
      </c>
      <c r="H1892" s="125">
        <v>784.67</v>
      </c>
      <c r="I1892" s="161">
        <v>0</v>
      </c>
      <c r="J1892" s="161">
        <v>39.700000000000003</v>
      </c>
      <c r="K1892" s="126" t="s">
        <v>1339</v>
      </c>
      <c r="L1892" s="164" t="s">
        <v>94</v>
      </c>
      <c r="M1892" s="165" t="s">
        <v>1340</v>
      </c>
      <c r="N1892" s="127">
        <v>58.33</v>
      </c>
      <c r="O1892" s="169">
        <v>0</v>
      </c>
      <c r="P1892" s="169">
        <v>2.96</v>
      </c>
      <c r="Q1892" s="127">
        <v>3.41</v>
      </c>
      <c r="R1892" s="128">
        <v>1470.04</v>
      </c>
      <c r="S1892" s="14">
        <v>1975.47</v>
      </c>
      <c r="T1892" s="14">
        <v>2254.13</v>
      </c>
      <c r="U1892" s="129">
        <v>2667.44</v>
      </c>
    </row>
    <row r="1893" spans="1:21" s="12" customFormat="1" x14ac:dyDescent="0.25">
      <c r="A1893" s="120" t="str">
        <f t="shared" si="83"/>
        <v>17.01.2016</v>
      </c>
      <c r="B1893" s="121">
        <f t="shared" si="83"/>
        <v>11</v>
      </c>
      <c r="C1893" s="120" t="s">
        <v>27</v>
      </c>
      <c r="D1893" s="122">
        <v>2166.25</v>
      </c>
      <c r="E1893" s="123">
        <v>2671.68</v>
      </c>
      <c r="F1893" s="123">
        <v>2950.34</v>
      </c>
      <c r="G1893" s="124">
        <v>3363.65</v>
      </c>
      <c r="H1893" s="125">
        <v>696.21</v>
      </c>
      <c r="I1893" s="161">
        <v>0</v>
      </c>
      <c r="J1893" s="161">
        <v>219.10000000000002</v>
      </c>
      <c r="K1893" s="126" t="s">
        <v>1342</v>
      </c>
      <c r="L1893" s="164" t="s">
        <v>94</v>
      </c>
      <c r="M1893" s="165" t="s">
        <v>1343</v>
      </c>
      <c r="N1893" s="127">
        <v>51.72</v>
      </c>
      <c r="O1893" s="169">
        <v>0</v>
      </c>
      <c r="P1893" s="169">
        <v>16.36</v>
      </c>
      <c r="Q1893" s="127">
        <v>3.41</v>
      </c>
      <c r="R1893" s="128">
        <v>1470.04</v>
      </c>
      <c r="S1893" s="14">
        <v>1975.47</v>
      </c>
      <c r="T1893" s="14">
        <v>2254.13</v>
      </c>
      <c r="U1893" s="129">
        <v>2667.44</v>
      </c>
    </row>
    <row r="1894" spans="1:21" s="12" customFormat="1" x14ac:dyDescent="0.25">
      <c r="A1894" s="120" t="str">
        <f t="shared" si="83"/>
        <v>17.01.2016</v>
      </c>
      <c r="B1894" s="121">
        <f t="shared" si="83"/>
        <v>12</v>
      </c>
      <c r="C1894" s="120" t="s">
        <v>27</v>
      </c>
      <c r="D1894" s="122">
        <v>2166.16</v>
      </c>
      <c r="E1894" s="123">
        <v>2671.59</v>
      </c>
      <c r="F1894" s="123">
        <v>2950.25</v>
      </c>
      <c r="G1894" s="124">
        <v>3363.5600000000004</v>
      </c>
      <c r="H1894" s="125">
        <v>696.12</v>
      </c>
      <c r="I1894" s="161">
        <v>0</v>
      </c>
      <c r="J1894" s="161">
        <v>341.14</v>
      </c>
      <c r="K1894" s="126" t="s">
        <v>1345</v>
      </c>
      <c r="L1894" s="164" t="s">
        <v>94</v>
      </c>
      <c r="M1894" s="165" t="s">
        <v>1346</v>
      </c>
      <c r="N1894" s="127">
        <v>51.72</v>
      </c>
      <c r="O1894" s="169">
        <v>0</v>
      </c>
      <c r="P1894" s="169">
        <v>25.47</v>
      </c>
      <c r="Q1894" s="127">
        <v>3.41</v>
      </c>
      <c r="R1894" s="128">
        <v>1470.04</v>
      </c>
      <c r="S1894" s="14">
        <v>1975.47</v>
      </c>
      <c r="T1894" s="14">
        <v>2254.13</v>
      </c>
      <c r="U1894" s="129">
        <v>2667.44</v>
      </c>
    </row>
    <row r="1895" spans="1:21" s="12" customFormat="1" x14ac:dyDescent="0.25">
      <c r="A1895" s="120" t="str">
        <f t="shared" si="83"/>
        <v>17.01.2016</v>
      </c>
      <c r="B1895" s="121">
        <f t="shared" si="83"/>
        <v>13</v>
      </c>
      <c r="C1895" s="120" t="s">
        <v>27</v>
      </c>
      <c r="D1895" s="122">
        <v>2193.34</v>
      </c>
      <c r="E1895" s="123">
        <v>2698.77</v>
      </c>
      <c r="F1895" s="123">
        <v>2977.43</v>
      </c>
      <c r="G1895" s="124">
        <v>3390.74</v>
      </c>
      <c r="H1895" s="125">
        <v>723.3</v>
      </c>
      <c r="I1895" s="161">
        <v>0</v>
      </c>
      <c r="J1895" s="161">
        <v>312.10000000000002</v>
      </c>
      <c r="K1895" s="126" t="s">
        <v>1348</v>
      </c>
      <c r="L1895" s="164" t="s">
        <v>94</v>
      </c>
      <c r="M1895" s="165" t="s">
        <v>1349</v>
      </c>
      <c r="N1895" s="127">
        <v>53.75</v>
      </c>
      <c r="O1895" s="169">
        <v>0</v>
      </c>
      <c r="P1895" s="169">
        <v>23.3</v>
      </c>
      <c r="Q1895" s="127">
        <v>3.41</v>
      </c>
      <c r="R1895" s="128">
        <v>1470.04</v>
      </c>
      <c r="S1895" s="14">
        <v>1975.47</v>
      </c>
      <c r="T1895" s="14">
        <v>2254.13</v>
      </c>
      <c r="U1895" s="129">
        <v>2667.44</v>
      </c>
    </row>
    <row r="1896" spans="1:21" s="12" customFormat="1" x14ac:dyDescent="0.25">
      <c r="A1896" s="120" t="str">
        <f t="shared" si="83"/>
        <v>17.01.2016</v>
      </c>
      <c r="B1896" s="121">
        <f t="shared" si="83"/>
        <v>14</v>
      </c>
      <c r="C1896" s="120" t="s">
        <v>27</v>
      </c>
      <c r="D1896" s="122">
        <v>2193.2600000000002</v>
      </c>
      <c r="E1896" s="123">
        <v>2698.69</v>
      </c>
      <c r="F1896" s="123">
        <v>2977.3500000000004</v>
      </c>
      <c r="G1896" s="124">
        <v>3390.6600000000003</v>
      </c>
      <c r="H1896" s="125">
        <v>723.22</v>
      </c>
      <c r="I1896" s="161">
        <v>0</v>
      </c>
      <c r="J1896" s="161">
        <v>132.19999999999999</v>
      </c>
      <c r="K1896" s="126" t="s">
        <v>1351</v>
      </c>
      <c r="L1896" s="164" t="s">
        <v>94</v>
      </c>
      <c r="M1896" s="165" t="s">
        <v>1352</v>
      </c>
      <c r="N1896" s="127">
        <v>53.74</v>
      </c>
      <c r="O1896" s="169">
        <v>0</v>
      </c>
      <c r="P1896" s="169">
        <v>9.8699999999999992</v>
      </c>
      <c r="Q1896" s="127">
        <v>3.41</v>
      </c>
      <c r="R1896" s="128">
        <v>1470.04</v>
      </c>
      <c r="S1896" s="14">
        <v>1975.47</v>
      </c>
      <c r="T1896" s="14">
        <v>2254.13</v>
      </c>
      <c r="U1896" s="129">
        <v>2667.44</v>
      </c>
    </row>
    <row r="1897" spans="1:21" s="12" customFormat="1" x14ac:dyDescent="0.25">
      <c r="A1897" s="120" t="str">
        <f t="shared" si="83"/>
        <v>17.01.2016</v>
      </c>
      <c r="B1897" s="121">
        <f t="shared" si="83"/>
        <v>15</v>
      </c>
      <c r="C1897" s="120" t="s">
        <v>27</v>
      </c>
      <c r="D1897" s="122">
        <v>2166.0299999999997</v>
      </c>
      <c r="E1897" s="123">
        <v>2671.46</v>
      </c>
      <c r="F1897" s="123">
        <v>2950.12</v>
      </c>
      <c r="G1897" s="124">
        <v>3363.43</v>
      </c>
      <c r="H1897" s="125">
        <v>695.99</v>
      </c>
      <c r="I1897" s="161">
        <v>0</v>
      </c>
      <c r="J1897" s="161">
        <v>37.549999999999997</v>
      </c>
      <c r="K1897" s="126" t="s">
        <v>131</v>
      </c>
      <c r="L1897" s="164" t="s">
        <v>94</v>
      </c>
      <c r="M1897" s="165" t="s">
        <v>1354</v>
      </c>
      <c r="N1897" s="127">
        <v>51.71</v>
      </c>
      <c r="O1897" s="169">
        <v>0</v>
      </c>
      <c r="P1897" s="169">
        <v>2.8</v>
      </c>
      <c r="Q1897" s="127">
        <v>3.41</v>
      </c>
      <c r="R1897" s="128">
        <v>1470.04</v>
      </c>
      <c r="S1897" s="14">
        <v>1975.47</v>
      </c>
      <c r="T1897" s="14">
        <v>2254.13</v>
      </c>
      <c r="U1897" s="129">
        <v>2667.44</v>
      </c>
    </row>
    <row r="1898" spans="1:21" s="12" customFormat="1" x14ac:dyDescent="0.25">
      <c r="A1898" s="120" t="str">
        <f t="shared" si="83"/>
        <v>17.01.2016</v>
      </c>
      <c r="B1898" s="121">
        <f t="shared" si="83"/>
        <v>16</v>
      </c>
      <c r="C1898" s="120" t="s">
        <v>27</v>
      </c>
      <c r="D1898" s="122">
        <v>2113.35</v>
      </c>
      <c r="E1898" s="123">
        <v>2618.7800000000002</v>
      </c>
      <c r="F1898" s="123">
        <v>2897.44</v>
      </c>
      <c r="G1898" s="124">
        <v>3310.75</v>
      </c>
      <c r="H1898" s="125">
        <v>643.30999999999995</v>
      </c>
      <c r="I1898" s="161">
        <v>91.98</v>
      </c>
      <c r="J1898" s="161">
        <v>0</v>
      </c>
      <c r="K1898" s="126" t="s">
        <v>1355</v>
      </c>
      <c r="L1898" s="164" t="s">
        <v>1356</v>
      </c>
      <c r="M1898" s="165" t="s">
        <v>94</v>
      </c>
      <c r="N1898" s="127">
        <v>47.77</v>
      </c>
      <c r="O1898" s="169">
        <v>6.87</v>
      </c>
      <c r="P1898" s="169">
        <v>0</v>
      </c>
      <c r="Q1898" s="127">
        <v>3.41</v>
      </c>
      <c r="R1898" s="128">
        <v>1470.04</v>
      </c>
      <c r="S1898" s="14">
        <v>1975.47</v>
      </c>
      <c r="T1898" s="14">
        <v>2254.13</v>
      </c>
      <c r="U1898" s="129">
        <v>2667.44</v>
      </c>
    </row>
    <row r="1899" spans="1:21" s="12" customFormat="1" x14ac:dyDescent="0.25">
      <c r="A1899" s="120" t="str">
        <f t="shared" si="83"/>
        <v>17.01.2016</v>
      </c>
      <c r="B1899" s="121">
        <f t="shared" si="83"/>
        <v>17</v>
      </c>
      <c r="C1899" s="120" t="s">
        <v>27</v>
      </c>
      <c r="D1899" s="122">
        <v>2146.77</v>
      </c>
      <c r="E1899" s="123">
        <v>2652.2</v>
      </c>
      <c r="F1899" s="123">
        <v>2930.8599999999997</v>
      </c>
      <c r="G1899" s="124">
        <v>3344.17</v>
      </c>
      <c r="H1899" s="125">
        <v>676.7299999999999</v>
      </c>
      <c r="I1899" s="161">
        <v>45.650000000000006</v>
      </c>
      <c r="J1899" s="161">
        <v>0</v>
      </c>
      <c r="K1899" s="126" t="s">
        <v>1358</v>
      </c>
      <c r="L1899" s="164" t="s">
        <v>1359</v>
      </c>
      <c r="M1899" s="165" t="s">
        <v>94</v>
      </c>
      <c r="N1899" s="127">
        <v>50.27</v>
      </c>
      <c r="O1899" s="169">
        <v>3.41</v>
      </c>
      <c r="P1899" s="169">
        <v>0</v>
      </c>
      <c r="Q1899" s="127">
        <v>3.41</v>
      </c>
      <c r="R1899" s="128">
        <v>1470.04</v>
      </c>
      <c r="S1899" s="14">
        <v>1975.47</v>
      </c>
      <c r="T1899" s="14">
        <v>2254.13</v>
      </c>
      <c r="U1899" s="129">
        <v>2667.44</v>
      </c>
    </row>
    <row r="1900" spans="1:21" s="12" customFormat="1" x14ac:dyDescent="0.25">
      <c r="A1900" s="120" t="str">
        <f t="shared" si="83"/>
        <v>17.01.2016</v>
      </c>
      <c r="B1900" s="121">
        <f t="shared" si="83"/>
        <v>18</v>
      </c>
      <c r="C1900" s="120" t="s">
        <v>27</v>
      </c>
      <c r="D1900" s="122">
        <v>2123.64</v>
      </c>
      <c r="E1900" s="123">
        <v>2629.07</v>
      </c>
      <c r="F1900" s="123">
        <v>2907.73</v>
      </c>
      <c r="G1900" s="124">
        <v>3321.04</v>
      </c>
      <c r="H1900" s="125">
        <v>653.59999999999991</v>
      </c>
      <c r="I1900" s="161">
        <v>0</v>
      </c>
      <c r="J1900" s="161">
        <v>5.66</v>
      </c>
      <c r="K1900" s="126" t="s">
        <v>1361</v>
      </c>
      <c r="L1900" s="164" t="s">
        <v>94</v>
      </c>
      <c r="M1900" s="165" t="s">
        <v>1362</v>
      </c>
      <c r="N1900" s="127">
        <v>48.54</v>
      </c>
      <c r="O1900" s="169">
        <v>0</v>
      </c>
      <c r="P1900" s="169">
        <v>0.42</v>
      </c>
      <c r="Q1900" s="127">
        <v>3.41</v>
      </c>
      <c r="R1900" s="128">
        <v>1470.04</v>
      </c>
      <c r="S1900" s="14">
        <v>1975.47</v>
      </c>
      <c r="T1900" s="14">
        <v>2254.13</v>
      </c>
      <c r="U1900" s="129">
        <v>2667.44</v>
      </c>
    </row>
    <row r="1901" spans="1:21" s="12" customFormat="1" x14ac:dyDescent="0.25">
      <c r="A1901" s="120" t="str">
        <f t="shared" si="83"/>
        <v>17.01.2016</v>
      </c>
      <c r="B1901" s="121">
        <f t="shared" si="83"/>
        <v>19</v>
      </c>
      <c r="C1901" s="120" t="s">
        <v>27</v>
      </c>
      <c r="D1901" s="122">
        <v>2125.8399999999997</v>
      </c>
      <c r="E1901" s="123">
        <v>2631.27</v>
      </c>
      <c r="F1901" s="123">
        <v>2909.93</v>
      </c>
      <c r="G1901" s="124">
        <v>3323.24</v>
      </c>
      <c r="H1901" s="125">
        <v>655.8</v>
      </c>
      <c r="I1901" s="161">
        <v>0</v>
      </c>
      <c r="J1901" s="161">
        <v>52.379999999999995</v>
      </c>
      <c r="K1901" s="126" t="s">
        <v>1364</v>
      </c>
      <c r="L1901" s="164" t="s">
        <v>94</v>
      </c>
      <c r="M1901" s="165" t="s">
        <v>1365</v>
      </c>
      <c r="N1901" s="127">
        <v>48.71</v>
      </c>
      <c r="O1901" s="169">
        <v>0</v>
      </c>
      <c r="P1901" s="169">
        <v>3.91</v>
      </c>
      <c r="Q1901" s="127">
        <v>3.41</v>
      </c>
      <c r="R1901" s="128">
        <v>1470.04</v>
      </c>
      <c r="S1901" s="14">
        <v>1975.47</v>
      </c>
      <c r="T1901" s="14">
        <v>2254.13</v>
      </c>
      <c r="U1901" s="129">
        <v>2667.44</v>
      </c>
    </row>
    <row r="1902" spans="1:21" s="12" customFormat="1" x14ac:dyDescent="0.25">
      <c r="A1902" s="120" t="str">
        <f t="shared" si="83"/>
        <v>17.01.2016</v>
      </c>
      <c r="B1902" s="121">
        <f t="shared" si="83"/>
        <v>20</v>
      </c>
      <c r="C1902" s="120" t="s">
        <v>27</v>
      </c>
      <c r="D1902" s="122">
        <v>2094.65</v>
      </c>
      <c r="E1902" s="123">
        <v>2600.08</v>
      </c>
      <c r="F1902" s="123">
        <v>2878.7400000000002</v>
      </c>
      <c r="G1902" s="124">
        <v>3292.05</v>
      </c>
      <c r="H1902" s="125">
        <v>624.61</v>
      </c>
      <c r="I1902" s="161">
        <v>0</v>
      </c>
      <c r="J1902" s="161">
        <v>226.12</v>
      </c>
      <c r="K1902" s="126" t="s">
        <v>1367</v>
      </c>
      <c r="L1902" s="164" t="s">
        <v>94</v>
      </c>
      <c r="M1902" s="165" t="s">
        <v>1368</v>
      </c>
      <c r="N1902" s="127">
        <v>46.38</v>
      </c>
      <c r="O1902" s="169">
        <v>0</v>
      </c>
      <c r="P1902" s="169">
        <v>16.88</v>
      </c>
      <c r="Q1902" s="127">
        <v>3.41</v>
      </c>
      <c r="R1902" s="128">
        <v>1470.04</v>
      </c>
      <c r="S1902" s="14">
        <v>1975.47</v>
      </c>
      <c r="T1902" s="14">
        <v>2254.13</v>
      </c>
      <c r="U1902" s="129">
        <v>2667.44</v>
      </c>
    </row>
    <row r="1903" spans="1:21" s="12" customFormat="1" x14ac:dyDescent="0.25">
      <c r="A1903" s="120" t="str">
        <f t="shared" si="83"/>
        <v>17.01.2016</v>
      </c>
      <c r="B1903" s="121">
        <f t="shared" si="83"/>
        <v>21</v>
      </c>
      <c r="C1903" s="120" t="s">
        <v>27</v>
      </c>
      <c r="D1903" s="122">
        <v>2064.52</v>
      </c>
      <c r="E1903" s="123">
        <v>2569.9499999999998</v>
      </c>
      <c r="F1903" s="123">
        <v>2848.61</v>
      </c>
      <c r="G1903" s="124">
        <v>3261.92</v>
      </c>
      <c r="H1903" s="125">
        <v>594.48</v>
      </c>
      <c r="I1903" s="161">
        <v>0</v>
      </c>
      <c r="J1903" s="161">
        <v>355.08</v>
      </c>
      <c r="K1903" s="126" t="s">
        <v>1370</v>
      </c>
      <c r="L1903" s="164" t="s">
        <v>94</v>
      </c>
      <c r="M1903" s="165" t="s">
        <v>1371</v>
      </c>
      <c r="N1903" s="127">
        <v>44.13</v>
      </c>
      <c r="O1903" s="169">
        <v>0</v>
      </c>
      <c r="P1903" s="169">
        <v>26.51</v>
      </c>
      <c r="Q1903" s="127">
        <v>3.41</v>
      </c>
      <c r="R1903" s="128">
        <v>1470.04</v>
      </c>
      <c r="S1903" s="14">
        <v>1975.47</v>
      </c>
      <c r="T1903" s="14">
        <v>2254.13</v>
      </c>
      <c r="U1903" s="129">
        <v>2667.44</v>
      </c>
    </row>
    <row r="1904" spans="1:21" s="12" customFormat="1" x14ac:dyDescent="0.25">
      <c r="A1904" s="120" t="str">
        <f t="shared" si="83"/>
        <v>17.01.2016</v>
      </c>
      <c r="B1904" s="121">
        <f t="shared" si="83"/>
        <v>22</v>
      </c>
      <c r="C1904" s="120" t="s">
        <v>27</v>
      </c>
      <c r="D1904" s="122">
        <v>2150.88</v>
      </c>
      <c r="E1904" s="123">
        <v>2656.31</v>
      </c>
      <c r="F1904" s="123">
        <v>2934.97</v>
      </c>
      <c r="G1904" s="124">
        <v>3348.2799999999997</v>
      </c>
      <c r="H1904" s="125">
        <v>680.84</v>
      </c>
      <c r="I1904" s="161">
        <v>0</v>
      </c>
      <c r="J1904" s="161">
        <v>457.4</v>
      </c>
      <c r="K1904" s="126" t="s">
        <v>1373</v>
      </c>
      <c r="L1904" s="164" t="s">
        <v>94</v>
      </c>
      <c r="M1904" s="165" t="s">
        <v>1374</v>
      </c>
      <c r="N1904" s="127">
        <v>50.58</v>
      </c>
      <c r="O1904" s="169">
        <v>0</v>
      </c>
      <c r="P1904" s="169">
        <v>34.15</v>
      </c>
      <c r="Q1904" s="127">
        <v>3.41</v>
      </c>
      <c r="R1904" s="128">
        <v>1470.04</v>
      </c>
      <c r="S1904" s="14">
        <v>1975.47</v>
      </c>
      <c r="T1904" s="14">
        <v>2254.13</v>
      </c>
      <c r="U1904" s="129">
        <v>2667.44</v>
      </c>
    </row>
    <row r="1905" spans="1:21" s="12" customFormat="1" x14ac:dyDescent="0.25">
      <c r="A1905" s="120" t="str">
        <f t="shared" si="83"/>
        <v>17.01.2016</v>
      </c>
      <c r="B1905" s="121">
        <f t="shared" si="83"/>
        <v>23</v>
      </c>
      <c r="C1905" s="120" t="s">
        <v>27</v>
      </c>
      <c r="D1905" s="122">
        <v>2149.8900000000003</v>
      </c>
      <c r="E1905" s="123">
        <v>2655.32</v>
      </c>
      <c r="F1905" s="123">
        <v>2933.98</v>
      </c>
      <c r="G1905" s="124">
        <v>3347.29</v>
      </c>
      <c r="H1905" s="125">
        <v>679.85</v>
      </c>
      <c r="I1905" s="161">
        <v>0.01</v>
      </c>
      <c r="J1905" s="161">
        <v>127.44000000000001</v>
      </c>
      <c r="K1905" s="126" t="s">
        <v>1376</v>
      </c>
      <c r="L1905" s="164" t="s">
        <v>95</v>
      </c>
      <c r="M1905" s="165" t="s">
        <v>1377</v>
      </c>
      <c r="N1905" s="127">
        <v>50.5</v>
      </c>
      <c r="O1905" s="169">
        <v>0</v>
      </c>
      <c r="P1905" s="169">
        <v>9.51</v>
      </c>
      <c r="Q1905" s="127">
        <v>3.41</v>
      </c>
      <c r="R1905" s="128">
        <v>1470.04</v>
      </c>
      <c r="S1905" s="14">
        <v>1975.47</v>
      </c>
      <c r="T1905" s="14">
        <v>2254.13</v>
      </c>
      <c r="U1905" s="129">
        <v>2667.44</v>
      </c>
    </row>
    <row r="1906" spans="1:21" s="12" customFormat="1" x14ac:dyDescent="0.25">
      <c r="A1906" s="120" t="str">
        <f t="shared" ref="A1906:B1921" si="84">A1162</f>
        <v>18.01.2016</v>
      </c>
      <c r="B1906" s="121">
        <f t="shared" si="84"/>
        <v>0</v>
      </c>
      <c r="C1906" s="120" t="s">
        <v>27</v>
      </c>
      <c r="D1906" s="122">
        <v>2097.14</v>
      </c>
      <c r="E1906" s="123">
        <v>2602.5700000000002</v>
      </c>
      <c r="F1906" s="123">
        <v>2881.23</v>
      </c>
      <c r="G1906" s="124">
        <v>3294.54</v>
      </c>
      <c r="H1906" s="125">
        <v>627.1</v>
      </c>
      <c r="I1906" s="161">
        <v>0</v>
      </c>
      <c r="J1906" s="161">
        <v>98.1</v>
      </c>
      <c r="K1906" s="126" t="s">
        <v>1380</v>
      </c>
      <c r="L1906" s="164" t="s">
        <v>94</v>
      </c>
      <c r="M1906" s="165" t="s">
        <v>1381</v>
      </c>
      <c r="N1906" s="127">
        <v>46.56</v>
      </c>
      <c r="O1906" s="169">
        <v>0</v>
      </c>
      <c r="P1906" s="169">
        <v>7.32</v>
      </c>
      <c r="Q1906" s="127">
        <v>3.41</v>
      </c>
      <c r="R1906" s="128">
        <v>1470.04</v>
      </c>
      <c r="S1906" s="14">
        <v>1975.47</v>
      </c>
      <c r="T1906" s="14">
        <v>2254.13</v>
      </c>
      <c r="U1906" s="129">
        <v>2667.44</v>
      </c>
    </row>
    <row r="1907" spans="1:21" s="12" customFormat="1" x14ac:dyDescent="0.25">
      <c r="A1907" s="120" t="str">
        <f t="shared" si="84"/>
        <v>18.01.2016</v>
      </c>
      <c r="B1907" s="121">
        <f t="shared" si="84"/>
        <v>1</v>
      </c>
      <c r="C1907" s="120" t="s">
        <v>27</v>
      </c>
      <c r="D1907" s="122">
        <v>2104.7199999999998</v>
      </c>
      <c r="E1907" s="123">
        <v>2610.15</v>
      </c>
      <c r="F1907" s="123">
        <v>2888.81</v>
      </c>
      <c r="G1907" s="124">
        <v>3302.12</v>
      </c>
      <c r="H1907" s="125">
        <v>634.67999999999995</v>
      </c>
      <c r="I1907" s="161">
        <v>0</v>
      </c>
      <c r="J1907" s="161">
        <v>86.65</v>
      </c>
      <c r="K1907" s="126" t="s">
        <v>1382</v>
      </c>
      <c r="L1907" s="164" t="s">
        <v>94</v>
      </c>
      <c r="M1907" s="165" t="s">
        <v>1383</v>
      </c>
      <c r="N1907" s="127">
        <v>47.13</v>
      </c>
      <c r="O1907" s="169">
        <v>0</v>
      </c>
      <c r="P1907" s="169">
        <v>6.47</v>
      </c>
      <c r="Q1907" s="127">
        <v>3.41</v>
      </c>
      <c r="R1907" s="128">
        <v>1470.04</v>
      </c>
      <c r="S1907" s="14">
        <v>1975.47</v>
      </c>
      <c r="T1907" s="14">
        <v>2254.13</v>
      </c>
      <c r="U1907" s="129">
        <v>2667.44</v>
      </c>
    </row>
    <row r="1908" spans="1:21" s="12" customFormat="1" x14ac:dyDescent="0.25">
      <c r="A1908" s="120" t="str">
        <f t="shared" si="84"/>
        <v>18.01.2016</v>
      </c>
      <c r="B1908" s="121">
        <f t="shared" si="84"/>
        <v>2</v>
      </c>
      <c r="C1908" s="120" t="s">
        <v>27</v>
      </c>
      <c r="D1908" s="122">
        <v>2135.77</v>
      </c>
      <c r="E1908" s="123">
        <v>2641.2</v>
      </c>
      <c r="F1908" s="123">
        <v>2919.86</v>
      </c>
      <c r="G1908" s="124">
        <v>3333.17</v>
      </c>
      <c r="H1908" s="125">
        <v>665.73</v>
      </c>
      <c r="I1908" s="161">
        <v>0</v>
      </c>
      <c r="J1908" s="161">
        <v>43.830000000000005</v>
      </c>
      <c r="K1908" s="126" t="s">
        <v>1385</v>
      </c>
      <c r="L1908" s="164" t="s">
        <v>94</v>
      </c>
      <c r="M1908" s="165" t="s">
        <v>1386</v>
      </c>
      <c r="N1908" s="127">
        <v>49.45</v>
      </c>
      <c r="O1908" s="169">
        <v>0</v>
      </c>
      <c r="P1908" s="169">
        <v>3.27</v>
      </c>
      <c r="Q1908" s="127">
        <v>3.41</v>
      </c>
      <c r="R1908" s="128">
        <v>1470.04</v>
      </c>
      <c r="S1908" s="14">
        <v>1975.47</v>
      </c>
      <c r="T1908" s="14">
        <v>2254.13</v>
      </c>
      <c r="U1908" s="129">
        <v>2667.44</v>
      </c>
    </row>
    <row r="1909" spans="1:21" s="12" customFormat="1" x14ac:dyDescent="0.25">
      <c r="A1909" s="120" t="str">
        <f t="shared" si="84"/>
        <v>18.01.2016</v>
      </c>
      <c r="B1909" s="121">
        <f t="shared" si="84"/>
        <v>3</v>
      </c>
      <c r="C1909" s="120" t="s">
        <v>27</v>
      </c>
      <c r="D1909" s="122">
        <v>2158.34</v>
      </c>
      <c r="E1909" s="123">
        <v>2663.77</v>
      </c>
      <c r="F1909" s="123">
        <v>2942.4300000000003</v>
      </c>
      <c r="G1909" s="124">
        <v>3355.74</v>
      </c>
      <c r="H1909" s="125">
        <v>688.3</v>
      </c>
      <c r="I1909" s="161">
        <v>0</v>
      </c>
      <c r="J1909" s="161">
        <v>73.709999999999994</v>
      </c>
      <c r="K1909" s="126" t="s">
        <v>1388</v>
      </c>
      <c r="L1909" s="164" t="s">
        <v>94</v>
      </c>
      <c r="M1909" s="165" t="s">
        <v>1389</v>
      </c>
      <c r="N1909" s="127">
        <v>51.13</v>
      </c>
      <c r="O1909" s="169">
        <v>0</v>
      </c>
      <c r="P1909" s="169">
        <v>5.5</v>
      </c>
      <c r="Q1909" s="127">
        <v>3.41</v>
      </c>
      <c r="R1909" s="128">
        <v>1470.04</v>
      </c>
      <c r="S1909" s="14">
        <v>1975.47</v>
      </c>
      <c r="T1909" s="14">
        <v>2254.13</v>
      </c>
      <c r="U1909" s="129">
        <v>2667.44</v>
      </c>
    </row>
    <row r="1910" spans="1:21" s="12" customFormat="1" x14ac:dyDescent="0.25">
      <c r="A1910" s="120" t="str">
        <f t="shared" si="84"/>
        <v>18.01.2016</v>
      </c>
      <c r="B1910" s="121">
        <f t="shared" si="84"/>
        <v>4</v>
      </c>
      <c r="C1910" s="120" t="s">
        <v>27</v>
      </c>
      <c r="D1910" s="122">
        <v>2158.54</v>
      </c>
      <c r="E1910" s="123">
        <v>2663.9700000000003</v>
      </c>
      <c r="F1910" s="123">
        <v>2942.63</v>
      </c>
      <c r="G1910" s="124">
        <v>3355.94</v>
      </c>
      <c r="H1910" s="125">
        <v>688.5</v>
      </c>
      <c r="I1910" s="161">
        <v>0.01</v>
      </c>
      <c r="J1910" s="161">
        <v>42.349999999999994</v>
      </c>
      <c r="K1910" s="126" t="s">
        <v>1390</v>
      </c>
      <c r="L1910" s="164" t="s">
        <v>95</v>
      </c>
      <c r="M1910" s="165" t="s">
        <v>1391</v>
      </c>
      <c r="N1910" s="127">
        <v>51.15</v>
      </c>
      <c r="O1910" s="169">
        <v>0</v>
      </c>
      <c r="P1910" s="169">
        <v>3.16</v>
      </c>
      <c r="Q1910" s="127">
        <v>3.41</v>
      </c>
      <c r="R1910" s="128">
        <v>1470.04</v>
      </c>
      <c r="S1910" s="14">
        <v>1975.47</v>
      </c>
      <c r="T1910" s="14">
        <v>2254.13</v>
      </c>
      <c r="U1910" s="129">
        <v>2667.44</v>
      </c>
    </row>
    <row r="1911" spans="1:21" s="12" customFormat="1" x14ac:dyDescent="0.25">
      <c r="A1911" s="120" t="str">
        <f t="shared" si="84"/>
        <v>18.01.2016</v>
      </c>
      <c r="B1911" s="121">
        <f t="shared" si="84"/>
        <v>5</v>
      </c>
      <c r="C1911" s="120" t="s">
        <v>27</v>
      </c>
      <c r="D1911" s="122">
        <v>2130.77</v>
      </c>
      <c r="E1911" s="123">
        <v>2636.2</v>
      </c>
      <c r="F1911" s="123">
        <v>2914.86</v>
      </c>
      <c r="G1911" s="124">
        <v>3328.17</v>
      </c>
      <c r="H1911" s="125">
        <v>660.73</v>
      </c>
      <c r="I1911" s="161">
        <v>12.61</v>
      </c>
      <c r="J1911" s="161">
        <v>0</v>
      </c>
      <c r="K1911" s="126" t="s">
        <v>1393</v>
      </c>
      <c r="L1911" s="164" t="s">
        <v>1394</v>
      </c>
      <c r="M1911" s="165" t="s">
        <v>94</v>
      </c>
      <c r="N1911" s="127">
        <v>49.07</v>
      </c>
      <c r="O1911" s="169">
        <v>0.94</v>
      </c>
      <c r="P1911" s="169">
        <v>0</v>
      </c>
      <c r="Q1911" s="127">
        <v>3.41</v>
      </c>
      <c r="R1911" s="128">
        <v>1470.04</v>
      </c>
      <c r="S1911" s="14">
        <v>1975.47</v>
      </c>
      <c r="T1911" s="14">
        <v>2254.13</v>
      </c>
      <c r="U1911" s="129">
        <v>2667.44</v>
      </c>
    </row>
    <row r="1912" spans="1:21" s="12" customFormat="1" x14ac:dyDescent="0.25">
      <c r="A1912" s="120" t="str">
        <f t="shared" si="84"/>
        <v>18.01.2016</v>
      </c>
      <c r="B1912" s="121">
        <f t="shared" si="84"/>
        <v>6</v>
      </c>
      <c r="C1912" s="120" t="s">
        <v>27</v>
      </c>
      <c r="D1912" s="122">
        <v>2076.9</v>
      </c>
      <c r="E1912" s="123">
        <v>2582.33</v>
      </c>
      <c r="F1912" s="123">
        <v>2860.9900000000002</v>
      </c>
      <c r="G1912" s="124">
        <v>3274.3</v>
      </c>
      <c r="H1912" s="125">
        <v>606.8599999999999</v>
      </c>
      <c r="I1912" s="161">
        <v>231.34</v>
      </c>
      <c r="J1912" s="161">
        <v>0</v>
      </c>
      <c r="K1912" s="126" t="s">
        <v>1395</v>
      </c>
      <c r="L1912" s="164" t="s">
        <v>1396</v>
      </c>
      <c r="M1912" s="165" t="s">
        <v>94</v>
      </c>
      <c r="N1912" s="127">
        <v>45.05</v>
      </c>
      <c r="O1912" s="169">
        <v>17.27</v>
      </c>
      <c r="P1912" s="169">
        <v>0</v>
      </c>
      <c r="Q1912" s="127">
        <v>3.41</v>
      </c>
      <c r="R1912" s="128">
        <v>1470.04</v>
      </c>
      <c r="S1912" s="14">
        <v>1975.47</v>
      </c>
      <c r="T1912" s="14">
        <v>2254.13</v>
      </c>
      <c r="U1912" s="129">
        <v>2667.44</v>
      </c>
    </row>
    <row r="1913" spans="1:21" s="12" customFormat="1" x14ac:dyDescent="0.25">
      <c r="A1913" s="120" t="str">
        <f t="shared" si="84"/>
        <v>18.01.2016</v>
      </c>
      <c r="B1913" s="121">
        <f t="shared" si="84"/>
        <v>7</v>
      </c>
      <c r="C1913" s="120" t="s">
        <v>27</v>
      </c>
      <c r="D1913" s="122">
        <v>2242.02</v>
      </c>
      <c r="E1913" s="123">
        <v>2747.45</v>
      </c>
      <c r="F1913" s="123">
        <v>3026.11</v>
      </c>
      <c r="G1913" s="124">
        <v>3439.42</v>
      </c>
      <c r="H1913" s="125">
        <v>771.98</v>
      </c>
      <c r="I1913" s="161">
        <v>19.86</v>
      </c>
      <c r="J1913" s="161">
        <v>0</v>
      </c>
      <c r="K1913" s="126" t="s">
        <v>1398</v>
      </c>
      <c r="L1913" s="164" t="s">
        <v>1399</v>
      </c>
      <c r="M1913" s="165" t="s">
        <v>94</v>
      </c>
      <c r="N1913" s="127">
        <v>57.38</v>
      </c>
      <c r="O1913" s="169">
        <v>1.48</v>
      </c>
      <c r="P1913" s="169">
        <v>0</v>
      </c>
      <c r="Q1913" s="127">
        <v>3.41</v>
      </c>
      <c r="R1913" s="128">
        <v>1470.04</v>
      </c>
      <c r="S1913" s="14">
        <v>1975.47</v>
      </c>
      <c r="T1913" s="14">
        <v>2254.13</v>
      </c>
      <c r="U1913" s="129">
        <v>2667.44</v>
      </c>
    </row>
    <row r="1914" spans="1:21" s="12" customFormat="1" x14ac:dyDescent="0.25">
      <c r="A1914" s="120" t="str">
        <f t="shared" si="84"/>
        <v>18.01.2016</v>
      </c>
      <c r="B1914" s="121">
        <f t="shared" si="84"/>
        <v>8</v>
      </c>
      <c r="C1914" s="120" t="s">
        <v>27</v>
      </c>
      <c r="D1914" s="122">
        <v>2159.7600000000002</v>
      </c>
      <c r="E1914" s="123">
        <v>2665.19</v>
      </c>
      <c r="F1914" s="123">
        <v>2943.8500000000004</v>
      </c>
      <c r="G1914" s="124">
        <v>3357.1600000000003</v>
      </c>
      <c r="H1914" s="125">
        <v>689.72</v>
      </c>
      <c r="I1914" s="161">
        <v>45.64</v>
      </c>
      <c r="J1914" s="161">
        <v>0</v>
      </c>
      <c r="K1914" s="126" t="s">
        <v>189</v>
      </c>
      <c r="L1914" s="164" t="s">
        <v>1401</v>
      </c>
      <c r="M1914" s="165" t="s">
        <v>94</v>
      </c>
      <c r="N1914" s="127">
        <v>51.24</v>
      </c>
      <c r="O1914" s="169">
        <v>3.41</v>
      </c>
      <c r="P1914" s="169">
        <v>0</v>
      </c>
      <c r="Q1914" s="127">
        <v>3.41</v>
      </c>
      <c r="R1914" s="128">
        <v>1470.04</v>
      </c>
      <c r="S1914" s="14">
        <v>1975.47</v>
      </c>
      <c r="T1914" s="14">
        <v>2254.13</v>
      </c>
      <c r="U1914" s="129">
        <v>2667.44</v>
      </c>
    </row>
    <row r="1915" spans="1:21" s="12" customFormat="1" x14ac:dyDescent="0.25">
      <c r="A1915" s="120" t="str">
        <f t="shared" si="84"/>
        <v>18.01.2016</v>
      </c>
      <c r="B1915" s="121">
        <f t="shared" si="84"/>
        <v>9</v>
      </c>
      <c r="C1915" s="120" t="s">
        <v>27</v>
      </c>
      <c r="D1915" s="122">
        <v>2163.69</v>
      </c>
      <c r="E1915" s="123">
        <v>2669.12</v>
      </c>
      <c r="F1915" s="123">
        <v>2947.78</v>
      </c>
      <c r="G1915" s="124">
        <v>3361.09</v>
      </c>
      <c r="H1915" s="125">
        <v>693.65</v>
      </c>
      <c r="I1915" s="161">
        <v>2.06</v>
      </c>
      <c r="J1915" s="161">
        <v>0</v>
      </c>
      <c r="K1915" s="126" t="s">
        <v>1403</v>
      </c>
      <c r="L1915" s="164" t="s">
        <v>1404</v>
      </c>
      <c r="M1915" s="165" t="s">
        <v>94</v>
      </c>
      <c r="N1915" s="127">
        <v>51.53</v>
      </c>
      <c r="O1915" s="169">
        <v>0.15</v>
      </c>
      <c r="P1915" s="169">
        <v>0</v>
      </c>
      <c r="Q1915" s="127">
        <v>3.41</v>
      </c>
      <c r="R1915" s="128">
        <v>1470.04</v>
      </c>
      <c r="S1915" s="14">
        <v>1975.47</v>
      </c>
      <c r="T1915" s="14">
        <v>2254.13</v>
      </c>
      <c r="U1915" s="129">
        <v>2667.44</v>
      </c>
    </row>
    <row r="1916" spans="1:21" s="12" customFormat="1" x14ac:dyDescent="0.25">
      <c r="A1916" s="120" t="str">
        <f t="shared" si="84"/>
        <v>18.01.2016</v>
      </c>
      <c r="B1916" s="121">
        <f t="shared" si="84"/>
        <v>10</v>
      </c>
      <c r="C1916" s="120" t="s">
        <v>27</v>
      </c>
      <c r="D1916" s="122">
        <v>2068.1099999999997</v>
      </c>
      <c r="E1916" s="123">
        <v>2573.54</v>
      </c>
      <c r="F1916" s="123">
        <v>2852.2</v>
      </c>
      <c r="G1916" s="124">
        <v>3265.51</v>
      </c>
      <c r="H1916" s="125">
        <v>598.06999999999994</v>
      </c>
      <c r="I1916" s="161">
        <v>0</v>
      </c>
      <c r="J1916" s="161">
        <v>29.15</v>
      </c>
      <c r="K1916" s="126" t="s">
        <v>1406</v>
      </c>
      <c r="L1916" s="164" t="s">
        <v>94</v>
      </c>
      <c r="M1916" s="165" t="s">
        <v>1407</v>
      </c>
      <c r="N1916" s="127">
        <v>44.4</v>
      </c>
      <c r="O1916" s="169">
        <v>0</v>
      </c>
      <c r="P1916" s="169">
        <v>2.1800000000000002</v>
      </c>
      <c r="Q1916" s="127">
        <v>3.41</v>
      </c>
      <c r="R1916" s="128">
        <v>1470.04</v>
      </c>
      <c r="S1916" s="14">
        <v>1975.47</v>
      </c>
      <c r="T1916" s="14">
        <v>2254.13</v>
      </c>
      <c r="U1916" s="129">
        <v>2667.44</v>
      </c>
    </row>
    <row r="1917" spans="1:21" s="12" customFormat="1" x14ac:dyDescent="0.25">
      <c r="A1917" s="120" t="str">
        <f t="shared" si="84"/>
        <v>18.01.2016</v>
      </c>
      <c r="B1917" s="121">
        <f t="shared" si="84"/>
        <v>11</v>
      </c>
      <c r="C1917" s="120" t="s">
        <v>27</v>
      </c>
      <c r="D1917" s="122">
        <v>2087.83</v>
      </c>
      <c r="E1917" s="123">
        <v>2593.2600000000002</v>
      </c>
      <c r="F1917" s="123">
        <v>2871.92</v>
      </c>
      <c r="G1917" s="124">
        <v>3285.2300000000005</v>
      </c>
      <c r="H1917" s="125">
        <v>617.79</v>
      </c>
      <c r="I1917" s="161">
        <v>0.01</v>
      </c>
      <c r="J1917" s="161">
        <v>338.98</v>
      </c>
      <c r="K1917" s="126" t="s">
        <v>1409</v>
      </c>
      <c r="L1917" s="164" t="s">
        <v>95</v>
      </c>
      <c r="M1917" s="165" t="s">
        <v>1410</v>
      </c>
      <c r="N1917" s="127">
        <v>45.87</v>
      </c>
      <c r="O1917" s="169">
        <v>0</v>
      </c>
      <c r="P1917" s="169">
        <v>25.31</v>
      </c>
      <c r="Q1917" s="127">
        <v>3.41</v>
      </c>
      <c r="R1917" s="128">
        <v>1470.04</v>
      </c>
      <c r="S1917" s="14">
        <v>1975.47</v>
      </c>
      <c r="T1917" s="14">
        <v>2254.13</v>
      </c>
      <c r="U1917" s="129">
        <v>2667.44</v>
      </c>
    </row>
    <row r="1918" spans="1:21" s="12" customFormat="1" x14ac:dyDescent="0.25">
      <c r="A1918" s="120" t="str">
        <f t="shared" si="84"/>
        <v>18.01.2016</v>
      </c>
      <c r="B1918" s="121">
        <f t="shared" si="84"/>
        <v>12</v>
      </c>
      <c r="C1918" s="120" t="s">
        <v>27</v>
      </c>
      <c r="D1918" s="122">
        <v>2085.35</v>
      </c>
      <c r="E1918" s="123">
        <v>2590.7799999999997</v>
      </c>
      <c r="F1918" s="123">
        <v>2869.4400000000005</v>
      </c>
      <c r="G1918" s="124">
        <v>3282.75</v>
      </c>
      <c r="H1918" s="125">
        <v>615.30999999999995</v>
      </c>
      <c r="I1918" s="161">
        <v>0.04</v>
      </c>
      <c r="J1918" s="161">
        <v>4.0200000000000005</v>
      </c>
      <c r="K1918" s="126" t="s">
        <v>1412</v>
      </c>
      <c r="L1918" s="164" t="s">
        <v>100</v>
      </c>
      <c r="M1918" s="165" t="s">
        <v>1413</v>
      </c>
      <c r="N1918" s="127">
        <v>45.68</v>
      </c>
      <c r="O1918" s="169">
        <v>0</v>
      </c>
      <c r="P1918" s="169">
        <v>0.3</v>
      </c>
      <c r="Q1918" s="127">
        <v>3.41</v>
      </c>
      <c r="R1918" s="128">
        <v>1470.04</v>
      </c>
      <c r="S1918" s="14">
        <v>1975.47</v>
      </c>
      <c r="T1918" s="14">
        <v>2254.13</v>
      </c>
      <c r="U1918" s="129">
        <v>2667.44</v>
      </c>
    </row>
    <row r="1919" spans="1:21" s="12" customFormat="1" x14ac:dyDescent="0.25">
      <c r="A1919" s="120" t="str">
        <f t="shared" si="84"/>
        <v>18.01.2016</v>
      </c>
      <c r="B1919" s="121">
        <f t="shared" si="84"/>
        <v>13</v>
      </c>
      <c r="C1919" s="120" t="s">
        <v>27</v>
      </c>
      <c r="D1919" s="122">
        <v>2089.7200000000003</v>
      </c>
      <c r="E1919" s="123">
        <v>2595.15</v>
      </c>
      <c r="F1919" s="123">
        <v>2873.8100000000004</v>
      </c>
      <c r="G1919" s="124">
        <v>3287.12</v>
      </c>
      <c r="H1919" s="125">
        <v>619.67999999999995</v>
      </c>
      <c r="I1919" s="161">
        <v>0</v>
      </c>
      <c r="J1919" s="161">
        <v>310</v>
      </c>
      <c r="K1919" s="126" t="s">
        <v>594</v>
      </c>
      <c r="L1919" s="164" t="s">
        <v>94</v>
      </c>
      <c r="M1919" s="165" t="s">
        <v>1415</v>
      </c>
      <c r="N1919" s="127">
        <v>46.01</v>
      </c>
      <c r="O1919" s="169">
        <v>0</v>
      </c>
      <c r="P1919" s="169">
        <v>23.14</v>
      </c>
      <c r="Q1919" s="127">
        <v>3.41</v>
      </c>
      <c r="R1919" s="128">
        <v>1470.04</v>
      </c>
      <c r="S1919" s="14">
        <v>1975.47</v>
      </c>
      <c r="T1919" s="14">
        <v>2254.13</v>
      </c>
      <c r="U1919" s="129">
        <v>2667.44</v>
      </c>
    </row>
    <row r="1920" spans="1:21" s="12" customFormat="1" x14ac:dyDescent="0.25">
      <c r="A1920" s="120" t="str">
        <f t="shared" si="84"/>
        <v>18.01.2016</v>
      </c>
      <c r="B1920" s="121">
        <f t="shared" si="84"/>
        <v>14</v>
      </c>
      <c r="C1920" s="120" t="s">
        <v>27</v>
      </c>
      <c r="D1920" s="122">
        <v>2070.89</v>
      </c>
      <c r="E1920" s="123">
        <v>2576.3200000000002</v>
      </c>
      <c r="F1920" s="123">
        <v>2854.9800000000005</v>
      </c>
      <c r="G1920" s="124">
        <v>3268.2900000000004</v>
      </c>
      <c r="H1920" s="125">
        <v>600.85</v>
      </c>
      <c r="I1920" s="161">
        <v>0.01</v>
      </c>
      <c r="J1920" s="161">
        <v>353.41999999999996</v>
      </c>
      <c r="K1920" s="126" t="s">
        <v>103</v>
      </c>
      <c r="L1920" s="164" t="s">
        <v>95</v>
      </c>
      <c r="M1920" s="165" t="s">
        <v>1417</v>
      </c>
      <c r="N1920" s="127">
        <v>44.6</v>
      </c>
      <c r="O1920" s="169">
        <v>0</v>
      </c>
      <c r="P1920" s="169">
        <v>26.39</v>
      </c>
      <c r="Q1920" s="127">
        <v>3.41</v>
      </c>
      <c r="R1920" s="128">
        <v>1470.04</v>
      </c>
      <c r="S1920" s="14">
        <v>1975.47</v>
      </c>
      <c r="T1920" s="14">
        <v>2254.13</v>
      </c>
      <c r="U1920" s="129">
        <v>2667.44</v>
      </c>
    </row>
    <row r="1921" spans="1:21" s="12" customFormat="1" x14ac:dyDescent="0.25">
      <c r="A1921" s="120" t="str">
        <f t="shared" si="84"/>
        <v>18.01.2016</v>
      </c>
      <c r="B1921" s="121">
        <f t="shared" si="84"/>
        <v>15</v>
      </c>
      <c r="C1921" s="120" t="s">
        <v>27</v>
      </c>
      <c r="D1921" s="122">
        <v>2120.7399999999998</v>
      </c>
      <c r="E1921" s="123">
        <v>2626.17</v>
      </c>
      <c r="F1921" s="123">
        <v>2904.83</v>
      </c>
      <c r="G1921" s="124">
        <v>3318.14</v>
      </c>
      <c r="H1921" s="125">
        <v>650.70000000000005</v>
      </c>
      <c r="I1921" s="161">
        <v>0</v>
      </c>
      <c r="J1921" s="161">
        <v>345.05</v>
      </c>
      <c r="K1921" s="126" t="s">
        <v>1419</v>
      </c>
      <c r="L1921" s="164" t="s">
        <v>94</v>
      </c>
      <c r="M1921" s="165" t="s">
        <v>1420</v>
      </c>
      <c r="N1921" s="127">
        <v>48.33</v>
      </c>
      <c r="O1921" s="169">
        <v>0</v>
      </c>
      <c r="P1921" s="169">
        <v>25.76</v>
      </c>
      <c r="Q1921" s="127">
        <v>3.41</v>
      </c>
      <c r="R1921" s="128">
        <v>1470.04</v>
      </c>
      <c r="S1921" s="14">
        <v>1975.47</v>
      </c>
      <c r="T1921" s="14">
        <v>2254.13</v>
      </c>
      <c r="U1921" s="129">
        <v>2667.44</v>
      </c>
    </row>
    <row r="1922" spans="1:21" s="12" customFormat="1" x14ac:dyDescent="0.25">
      <c r="A1922" s="120" t="str">
        <f t="shared" ref="A1922:B1937" si="85">A1178</f>
        <v>18.01.2016</v>
      </c>
      <c r="B1922" s="121">
        <f t="shared" si="85"/>
        <v>16</v>
      </c>
      <c r="C1922" s="120" t="s">
        <v>27</v>
      </c>
      <c r="D1922" s="122">
        <v>2075.23</v>
      </c>
      <c r="E1922" s="123">
        <v>2580.66</v>
      </c>
      <c r="F1922" s="123">
        <v>2859.32</v>
      </c>
      <c r="G1922" s="124">
        <v>3272.63</v>
      </c>
      <c r="H1922" s="125">
        <v>605.18999999999994</v>
      </c>
      <c r="I1922" s="161">
        <v>23.4</v>
      </c>
      <c r="J1922" s="161">
        <v>0</v>
      </c>
      <c r="K1922" s="126" t="s">
        <v>1422</v>
      </c>
      <c r="L1922" s="164" t="s">
        <v>1423</v>
      </c>
      <c r="M1922" s="165" t="s">
        <v>94</v>
      </c>
      <c r="N1922" s="127">
        <v>44.93</v>
      </c>
      <c r="O1922" s="169">
        <v>1.75</v>
      </c>
      <c r="P1922" s="169">
        <v>0</v>
      </c>
      <c r="Q1922" s="127">
        <v>3.41</v>
      </c>
      <c r="R1922" s="128">
        <v>1470.04</v>
      </c>
      <c r="S1922" s="14">
        <v>1975.47</v>
      </c>
      <c r="T1922" s="14">
        <v>2254.13</v>
      </c>
      <c r="U1922" s="129">
        <v>2667.44</v>
      </c>
    </row>
    <row r="1923" spans="1:21" s="12" customFormat="1" x14ac:dyDescent="0.25">
      <c r="A1923" s="120" t="str">
        <f t="shared" si="85"/>
        <v>18.01.2016</v>
      </c>
      <c r="B1923" s="121">
        <f t="shared" si="85"/>
        <v>17</v>
      </c>
      <c r="C1923" s="120" t="s">
        <v>27</v>
      </c>
      <c r="D1923" s="122">
        <v>2160.92</v>
      </c>
      <c r="E1923" s="123">
        <v>2666.35</v>
      </c>
      <c r="F1923" s="123">
        <v>2945.0099999999998</v>
      </c>
      <c r="G1923" s="124">
        <v>3358.3199999999997</v>
      </c>
      <c r="H1923" s="125">
        <v>690.88</v>
      </c>
      <c r="I1923" s="161">
        <v>14.44</v>
      </c>
      <c r="J1923" s="161">
        <v>0</v>
      </c>
      <c r="K1923" s="126" t="s">
        <v>1425</v>
      </c>
      <c r="L1923" s="164" t="s">
        <v>1426</v>
      </c>
      <c r="M1923" s="165" t="s">
        <v>94</v>
      </c>
      <c r="N1923" s="127">
        <v>51.33</v>
      </c>
      <c r="O1923" s="169">
        <v>1.08</v>
      </c>
      <c r="P1923" s="169">
        <v>0</v>
      </c>
      <c r="Q1923" s="127">
        <v>3.41</v>
      </c>
      <c r="R1923" s="128">
        <v>1470.04</v>
      </c>
      <c r="S1923" s="14">
        <v>1975.47</v>
      </c>
      <c r="T1923" s="14">
        <v>2254.13</v>
      </c>
      <c r="U1923" s="129">
        <v>2667.44</v>
      </c>
    </row>
    <row r="1924" spans="1:21" s="12" customFormat="1" x14ac:dyDescent="0.25">
      <c r="A1924" s="120" t="str">
        <f t="shared" si="85"/>
        <v>18.01.2016</v>
      </c>
      <c r="B1924" s="121">
        <f t="shared" si="85"/>
        <v>18</v>
      </c>
      <c r="C1924" s="120" t="s">
        <v>27</v>
      </c>
      <c r="D1924" s="122">
        <v>2178.4899999999998</v>
      </c>
      <c r="E1924" s="123">
        <v>2683.92</v>
      </c>
      <c r="F1924" s="123">
        <v>2962.5800000000004</v>
      </c>
      <c r="G1924" s="124">
        <v>3375.8900000000003</v>
      </c>
      <c r="H1924" s="125">
        <v>708.44999999999993</v>
      </c>
      <c r="I1924" s="161">
        <v>0</v>
      </c>
      <c r="J1924" s="161">
        <v>157.07999999999998</v>
      </c>
      <c r="K1924" s="126" t="s">
        <v>1428</v>
      </c>
      <c r="L1924" s="164" t="s">
        <v>94</v>
      </c>
      <c r="M1924" s="165" t="s">
        <v>1429</v>
      </c>
      <c r="N1924" s="127">
        <v>52.64</v>
      </c>
      <c r="O1924" s="169">
        <v>0</v>
      </c>
      <c r="P1924" s="169">
        <v>11.73</v>
      </c>
      <c r="Q1924" s="127">
        <v>3.41</v>
      </c>
      <c r="R1924" s="128">
        <v>1470.04</v>
      </c>
      <c r="S1924" s="14">
        <v>1975.47</v>
      </c>
      <c r="T1924" s="14">
        <v>2254.13</v>
      </c>
      <c r="U1924" s="129">
        <v>2667.44</v>
      </c>
    </row>
    <row r="1925" spans="1:21" s="12" customFormat="1" x14ac:dyDescent="0.25">
      <c r="A1925" s="120" t="str">
        <f t="shared" si="85"/>
        <v>18.01.2016</v>
      </c>
      <c r="B1925" s="121">
        <f t="shared" si="85"/>
        <v>19</v>
      </c>
      <c r="C1925" s="120" t="s">
        <v>27</v>
      </c>
      <c r="D1925" s="122">
        <v>2162.67</v>
      </c>
      <c r="E1925" s="123">
        <v>2668.1000000000004</v>
      </c>
      <c r="F1925" s="123">
        <v>2946.76</v>
      </c>
      <c r="G1925" s="124">
        <v>3360.0699999999997</v>
      </c>
      <c r="H1925" s="125">
        <v>692.63</v>
      </c>
      <c r="I1925" s="161">
        <v>0.01</v>
      </c>
      <c r="J1925" s="161">
        <v>191.39</v>
      </c>
      <c r="K1925" s="126" t="s">
        <v>1431</v>
      </c>
      <c r="L1925" s="164" t="s">
        <v>95</v>
      </c>
      <c r="M1925" s="165" t="s">
        <v>1432</v>
      </c>
      <c r="N1925" s="127">
        <v>51.46</v>
      </c>
      <c r="O1925" s="169">
        <v>0</v>
      </c>
      <c r="P1925" s="169">
        <v>14.29</v>
      </c>
      <c r="Q1925" s="127">
        <v>3.41</v>
      </c>
      <c r="R1925" s="128">
        <v>1470.04</v>
      </c>
      <c r="S1925" s="14">
        <v>1975.47</v>
      </c>
      <c r="T1925" s="14">
        <v>2254.13</v>
      </c>
      <c r="U1925" s="129">
        <v>2667.44</v>
      </c>
    </row>
    <row r="1926" spans="1:21" s="12" customFormat="1" x14ac:dyDescent="0.25">
      <c r="A1926" s="120" t="str">
        <f t="shared" si="85"/>
        <v>18.01.2016</v>
      </c>
      <c r="B1926" s="121">
        <f t="shared" si="85"/>
        <v>20</v>
      </c>
      <c r="C1926" s="120" t="s">
        <v>27</v>
      </c>
      <c r="D1926" s="122">
        <v>2139.38</v>
      </c>
      <c r="E1926" s="123">
        <v>2644.81</v>
      </c>
      <c r="F1926" s="123">
        <v>2923.4700000000003</v>
      </c>
      <c r="G1926" s="124">
        <v>3336.78</v>
      </c>
      <c r="H1926" s="125">
        <v>669.34</v>
      </c>
      <c r="I1926" s="161">
        <v>0</v>
      </c>
      <c r="J1926" s="161">
        <v>281.58</v>
      </c>
      <c r="K1926" s="126" t="s">
        <v>1434</v>
      </c>
      <c r="L1926" s="164" t="s">
        <v>94</v>
      </c>
      <c r="M1926" s="165" t="s">
        <v>1435</v>
      </c>
      <c r="N1926" s="127">
        <v>49.72</v>
      </c>
      <c r="O1926" s="169">
        <v>0</v>
      </c>
      <c r="P1926" s="169">
        <v>21.02</v>
      </c>
      <c r="Q1926" s="127">
        <v>3.41</v>
      </c>
      <c r="R1926" s="128">
        <v>1470.04</v>
      </c>
      <c r="S1926" s="14">
        <v>1975.47</v>
      </c>
      <c r="T1926" s="14">
        <v>2254.13</v>
      </c>
      <c r="U1926" s="129">
        <v>2667.44</v>
      </c>
    </row>
    <row r="1927" spans="1:21" s="12" customFormat="1" x14ac:dyDescent="0.25">
      <c r="A1927" s="120" t="str">
        <f t="shared" si="85"/>
        <v>18.01.2016</v>
      </c>
      <c r="B1927" s="121">
        <f t="shared" si="85"/>
        <v>21</v>
      </c>
      <c r="C1927" s="120" t="s">
        <v>27</v>
      </c>
      <c r="D1927" s="122">
        <v>2132.85</v>
      </c>
      <c r="E1927" s="123">
        <v>2638.28</v>
      </c>
      <c r="F1927" s="123">
        <v>2916.94</v>
      </c>
      <c r="G1927" s="124">
        <v>3330.25</v>
      </c>
      <c r="H1927" s="125">
        <v>662.81</v>
      </c>
      <c r="I1927" s="161">
        <v>0</v>
      </c>
      <c r="J1927" s="161">
        <v>552.83000000000004</v>
      </c>
      <c r="K1927" s="126" t="s">
        <v>1437</v>
      </c>
      <c r="L1927" s="164" t="s">
        <v>94</v>
      </c>
      <c r="M1927" s="165" t="s">
        <v>1438</v>
      </c>
      <c r="N1927" s="127">
        <v>49.23</v>
      </c>
      <c r="O1927" s="169">
        <v>0</v>
      </c>
      <c r="P1927" s="169">
        <v>41.27</v>
      </c>
      <c r="Q1927" s="127">
        <v>3.41</v>
      </c>
      <c r="R1927" s="128">
        <v>1470.04</v>
      </c>
      <c r="S1927" s="14">
        <v>1975.47</v>
      </c>
      <c r="T1927" s="14">
        <v>2254.13</v>
      </c>
      <c r="U1927" s="129">
        <v>2667.44</v>
      </c>
    </row>
    <row r="1928" spans="1:21" s="12" customFormat="1" x14ac:dyDescent="0.25">
      <c r="A1928" s="120" t="str">
        <f t="shared" si="85"/>
        <v>18.01.2016</v>
      </c>
      <c r="B1928" s="121">
        <f t="shared" si="85"/>
        <v>22</v>
      </c>
      <c r="C1928" s="120" t="s">
        <v>27</v>
      </c>
      <c r="D1928" s="122">
        <v>2346.8399999999997</v>
      </c>
      <c r="E1928" s="123">
        <v>2852.27</v>
      </c>
      <c r="F1928" s="123">
        <v>3130.93</v>
      </c>
      <c r="G1928" s="124">
        <v>3544.24</v>
      </c>
      <c r="H1928" s="125">
        <v>876.8</v>
      </c>
      <c r="I1928" s="161">
        <v>0</v>
      </c>
      <c r="J1928" s="161">
        <v>545.02</v>
      </c>
      <c r="K1928" s="126" t="s">
        <v>1440</v>
      </c>
      <c r="L1928" s="164" t="s">
        <v>94</v>
      </c>
      <c r="M1928" s="165" t="s">
        <v>1441</v>
      </c>
      <c r="N1928" s="127">
        <v>65.209999999999994</v>
      </c>
      <c r="O1928" s="169">
        <v>0</v>
      </c>
      <c r="P1928" s="169">
        <v>40.69</v>
      </c>
      <c r="Q1928" s="127">
        <v>3.41</v>
      </c>
      <c r="R1928" s="128">
        <v>1470.04</v>
      </c>
      <c r="S1928" s="14">
        <v>1975.47</v>
      </c>
      <c r="T1928" s="14">
        <v>2254.13</v>
      </c>
      <c r="U1928" s="129">
        <v>2667.44</v>
      </c>
    </row>
    <row r="1929" spans="1:21" s="12" customFormat="1" x14ac:dyDescent="0.25">
      <c r="A1929" s="120" t="str">
        <f t="shared" si="85"/>
        <v>18.01.2016</v>
      </c>
      <c r="B1929" s="121">
        <f t="shared" si="85"/>
        <v>23</v>
      </c>
      <c r="C1929" s="120" t="s">
        <v>27</v>
      </c>
      <c r="D1929" s="122">
        <v>2206.5700000000002</v>
      </c>
      <c r="E1929" s="123">
        <v>2712</v>
      </c>
      <c r="F1929" s="123">
        <v>2990.66</v>
      </c>
      <c r="G1929" s="124">
        <v>3403.97</v>
      </c>
      <c r="H1929" s="125">
        <v>736.53</v>
      </c>
      <c r="I1929" s="161">
        <v>0</v>
      </c>
      <c r="J1929" s="161">
        <v>529.48</v>
      </c>
      <c r="K1929" s="126" t="s">
        <v>1443</v>
      </c>
      <c r="L1929" s="164" t="s">
        <v>94</v>
      </c>
      <c r="M1929" s="165" t="s">
        <v>1444</v>
      </c>
      <c r="N1929" s="127">
        <v>54.73</v>
      </c>
      <c r="O1929" s="169">
        <v>0</v>
      </c>
      <c r="P1929" s="169">
        <v>39.53</v>
      </c>
      <c r="Q1929" s="127">
        <v>3.41</v>
      </c>
      <c r="R1929" s="128">
        <v>1470.04</v>
      </c>
      <c r="S1929" s="14">
        <v>1975.47</v>
      </c>
      <c r="T1929" s="14">
        <v>2254.13</v>
      </c>
      <c r="U1929" s="129">
        <v>2667.44</v>
      </c>
    </row>
    <row r="1930" spans="1:21" s="12" customFormat="1" x14ac:dyDescent="0.25">
      <c r="A1930" s="120" t="str">
        <f t="shared" si="85"/>
        <v>19.01.2016</v>
      </c>
      <c r="B1930" s="121">
        <f t="shared" si="85"/>
        <v>0</v>
      </c>
      <c r="C1930" s="120" t="s">
        <v>27</v>
      </c>
      <c r="D1930" s="122">
        <v>2105.62</v>
      </c>
      <c r="E1930" s="123">
        <v>2611.0500000000002</v>
      </c>
      <c r="F1930" s="123">
        <v>2889.71</v>
      </c>
      <c r="G1930" s="124">
        <v>3303.0200000000004</v>
      </c>
      <c r="H1930" s="125">
        <v>635.58000000000004</v>
      </c>
      <c r="I1930" s="161">
        <v>0</v>
      </c>
      <c r="J1930" s="161">
        <v>941.8599999999999</v>
      </c>
      <c r="K1930" s="126" t="s">
        <v>124</v>
      </c>
      <c r="L1930" s="164" t="s">
        <v>94</v>
      </c>
      <c r="M1930" s="165" t="s">
        <v>1447</v>
      </c>
      <c r="N1930" s="127">
        <v>47.2</v>
      </c>
      <c r="O1930" s="169">
        <v>0</v>
      </c>
      <c r="P1930" s="169">
        <v>70.319999999999993</v>
      </c>
      <c r="Q1930" s="127">
        <v>3.41</v>
      </c>
      <c r="R1930" s="128">
        <v>1470.04</v>
      </c>
      <c r="S1930" s="14">
        <v>1975.47</v>
      </c>
      <c r="T1930" s="14">
        <v>2254.13</v>
      </c>
      <c r="U1930" s="129">
        <v>2667.44</v>
      </c>
    </row>
    <row r="1931" spans="1:21" s="12" customFormat="1" x14ac:dyDescent="0.25">
      <c r="A1931" s="120" t="str">
        <f t="shared" si="85"/>
        <v>19.01.2016</v>
      </c>
      <c r="B1931" s="121">
        <f t="shared" si="85"/>
        <v>1</v>
      </c>
      <c r="C1931" s="120" t="s">
        <v>27</v>
      </c>
      <c r="D1931" s="122">
        <v>2104.6</v>
      </c>
      <c r="E1931" s="123">
        <v>2610.0299999999997</v>
      </c>
      <c r="F1931" s="123">
        <v>2888.6900000000005</v>
      </c>
      <c r="G1931" s="124">
        <v>3302</v>
      </c>
      <c r="H1931" s="125">
        <v>634.55999999999995</v>
      </c>
      <c r="I1931" s="161">
        <v>0</v>
      </c>
      <c r="J1931" s="161">
        <v>797.14</v>
      </c>
      <c r="K1931" s="126" t="s">
        <v>1448</v>
      </c>
      <c r="L1931" s="164" t="s">
        <v>94</v>
      </c>
      <c r="M1931" s="165" t="s">
        <v>1449</v>
      </c>
      <c r="N1931" s="127">
        <v>47.12</v>
      </c>
      <c r="O1931" s="169">
        <v>0</v>
      </c>
      <c r="P1931" s="169">
        <v>59.51</v>
      </c>
      <c r="Q1931" s="127">
        <v>3.41</v>
      </c>
      <c r="R1931" s="128">
        <v>1470.04</v>
      </c>
      <c r="S1931" s="14">
        <v>1975.47</v>
      </c>
      <c r="T1931" s="14">
        <v>2254.13</v>
      </c>
      <c r="U1931" s="129">
        <v>2667.44</v>
      </c>
    </row>
    <row r="1932" spans="1:21" s="12" customFormat="1" x14ac:dyDescent="0.25">
      <c r="A1932" s="120" t="str">
        <f t="shared" si="85"/>
        <v>19.01.2016</v>
      </c>
      <c r="B1932" s="121">
        <f t="shared" si="85"/>
        <v>2</v>
      </c>
      <c r="C1932" s="120" t="s">
        <v>27</v>
      </c>
      <c r="D1932" s="122">
        <v>2135.7799999999997</v>
      </c>
      <c r="E1932" s="123">
        <v>2641.21</v>
      </c>
      <c r="F1932" s="123">
        <v>2919.8700000000003</v>
      </c>
      <c r="G1932" s="124">
        <v>3333.1800000000003</v>
      </c>
      <c r="H1932" s="125">
        <v>665.74</v>
      </c>
      <c r="I1932" s="161">
        <v>0</v>
      </c>
      <c r="J1932" s="161">
        <v>451.42</v>
      </c>
      <c r="K1932" s="126" t="s">
        <v>1451</v>
      </c>
      <c r="L1932" s="164" t="s">
        <v>94</v>
      </c>
      <c r="M1932" s="165" t="s">
        <v>1452</v>
      </c>
      <c r="N1932" s="127">
        <v>49.45</v>
      </c>
      <c r="O1932" s="169">
        <v>0</v>
      </c>
      <c r="P1932" s="169">
        <v>33.700000000000003</v>
      </c>
      <c r="Q1932" s="127">
        <v>3.41</v>
      </c>
      <c r="R1932" s="128">
        <v>1470.04</v>
      </c>
      <c r="S1932" s="14">
        <v>1975.47</v>
      </c>
      <c r="T1932" s="14">
        <v>2254.13</v>
      </c>
      <c r="U1932" s="129">
        <v>2667.44</v>
      </c>
    </row>
    <row r="1933" spans="1:21" s="12" customFormat="1" x14ac:dyDescent="0.25">
      <c r="A1933" s="120" t="str">
        <f t="shared" si="85"/>
        <v>19.01.2016</v>
      </c>
      <c r="B1933" s="121">
        <f t="shared" si="85"/>
        <v>3</v>
      </c>
      <c r="C1933" s="120" t="s">
        <v>27</v>
      </c>
      <c r="D1933" s="122">
        <v>2158.52</v>
      </c>
      <c r="E1933" s="123">
        <v>2663.95</v>
      </c>
      <c r="F1933" s="123">
        <v>2942.61</v>
      </c>
      <c r="G1933" s="124">
        <v>3355.92</v>
      </c>
      <c r="H1933" s="125">
        <v>688.4799999999999</v>
      </c>
      <c r="I1933" s="161">
        <v>0</v>
      </c>
      <c r="J1933" s="161">
        <v>239.38</v>
      </c>
      <c r="K1933" s="126" t="s">
        <v>1454</v>
      </c>
      <c r="L1933" s="164" t="s">
        <v>94</v>
      </c>
      <c r="M1933" s="165" t="s">
        <v>1455</v>
      </c>
      <c r="N1933" s="127">
        <v>51.15</v>
      </c>
      <c r="O1933" s="169">
        <v>0</v>
      </c>
      <c r="P1933" s="169">
        <v>17.87</v>
      </c>
      <c r="Q1933" s="127">
        <v>3.41</v>
      </c>
      <c r="R1933" s="128">
        <v>1470.04</v>
      </c>
      <c r="S1933" s="14">
        <v>1975.47</v>
      </c>
      <c r="T1933" s="14">
        <v>2254.13</v>
      </c>
      <c r="U1933" s="129">
        <v>2667.44</v>
      </c>
    </row>
    <row r="1934" spans="1:21" s="12" customFormat="1" x14ac:dyDescent="0.25">
      <c r="A1934" s="120" t="str">
        <f t="shared" si="85"/>
        <v>19.01.2016</v>
      </c>
      <c r="B1934" s="121">
        <f t="shared" si="85"/>
        <v>4</v>
      </c>
      <c r="C1934" s="120" t="s">
        <v>27</v>
      </c>
      <c r="D1934" s="122">
        <v>2158.5699999999997</v>
      </c>
      <c r="E1934" s="123">
        <v>2664</v>
      </c>
      <c r="F1934" s="123">
        <v>2942.66</v>
      </c>
      <c r="G1934" s="124">
        <v>3355.9700000000003</v>
      </c>
      <c r="H1934" s="125">
        <v>688.53</v>
      </c>
      <c r="I1934" s="161">
        <v>0</v>
      </c>
      <c r="J1934" s="161">
        <v>153</v>
      </c>
      <c r="K1934" s="126" t="s">
        <v>1456</v>
      </c>
      <c r="L1934" s="164" t="s">
        <v>94</v>
      </c>
      <c r="M1934" s="165" t="s">
        <v>380</v>
      </c>
      <c r="N1934" s="127">
        <v>51.15</v>
      </c>
      <c r="O1934" s="169">
        <v>0</v>
      </c>
      <c r="P1934" s="169">
        <v>11.42</v>
      </c>
      <c r="Q1934" s="127">
        <v>3.41</v>
      </c>
      <c r="R1934" s="128">
        <v>1470.04</v>
      </c>
      <c r="S1934" s="14">
        <v>1975.47</v>
      </c>
      <c r="T1934" s="14">
        <v>2254.13</v>
      </c>
      <c r="U1934" s="129">
        <v>2667.44</v>
      </c>
    </row>
    <row r="1935" spans="1:21" s="12" customFormat="1" x14ac:dyDescent="0.25">
      <c r="A1935" s="120" t="str">
        <f t="shared" si="85"/>
        <v>19.01.2016</v>
      </c>
      <c r="B1935" s="121">
        <f t="shared" si="85"/>
        <v>5</v>
      </c>
      <c r="C1935" s="120" t="s">
        <v>27</v>
      </c>
      <c r="D1935" s="122">
        <v>2130.86</v>
      </c>
      <c r="E1935" s="123">
        <v>2636.29</v>
      </c>
      <c r="F1935" s="123">
        <v>2914.95</v>
      </c>
      <c r="G1935" s="124">
        <v>3328.2599999999998</v>
      </c>
      <c r="H1935" s="125">
        <v>660.82</v>
      </c>
      <c r="I1935" s="161">
        <v>0.01</v>
      </c>
      <c r="J1935" s="161">
        <v>15.62</v>
      </c>
      <c r="K1935" s="126" t="s">
        <v>203</v>
      </c>
      <c r="L1935" s="164" t="s">
        <v>95</v>
      </c>
      <c r="M1935" s="165" t="s">
        <v>1458</v>
      </c>
      <c r="N1935" s="127">
        <v>49.08</v>
      </c>
      <c r="O1935" s="169">
        <v>0</v>
      </c>
      <c r="P1935" s="169">
        <v>1.17</v>
      </c>
      <c r="Q1935" s="127">
        <v>3.41</v>
      </c>
      <c r="R1935" s="128">
        <v>1470.04</v>
      </c>
      <c r="S1935" s="14">
        <v>1975.47</v>
      </c>
      <c r="T1935" s="14">
        <v>2254.13</v>
      </c>
      <c r="U1935" s="129">
        <v>2667.44</v>
      </c>
    </row>
    <row r="1936" spans="1:21" s="12" customFormat="1" x14ac:dyDescent="0.25">
      <c r="A1936" s="120" t="str">
        <f t="shared" si="85"/>
        <v>19.01.2016</v>
      </c>
      <c r="B1936" s="121">
        <f t="shared" si="85"/>
        <v>6</v>
      </c>
      <c r="C1936" s="120" t="s">
        <v>27</v>
      </c>
      <c r="D1936" s="122">
        <v>2077.5</v>
      </c>
      <c r="E1936" s="123">
        <v>2582.9300000000003</v>
      </c>
      <c r="F1936" s="123">
        <v>2861.59</v>
      </c>
      <c r="G1936" s="124">
        <v>3274.9000000000005</v>
      </c>
      <c r="H1936" s="125">
        <v>607.46</v>
      </c>
      <c r="I1936" s="161">
        <v>388.17</v>
      </c>
      <c r="J1936" s="161">
        <v>0</v>
      </c>
      <c r="K1936" s="126" t="s">
        <v>1460</v>
      </c>
      <c r="L1936" s="164" t="s">
        <v>1461</v>
      </c>
      <c r="M1936" s="165" t="s">
        <v>94</v>
      </c>
      <c r="N1936" s="127">
        <v>45.1</v>
      </c>
      <c r="O1936" s="169">
        <v>28.98</v>
      </c>
      <c r="P1936" s="169">
        <v>0</v>
      </c>
      <c r="Q1936" s="127">
        <v>3.41</v>
      </c>
      <c r="R1936" s="128">
        <v>1470.04</v>
      </c>
      <c r="S1936" s="14">
        <v>1975.47</v>
      </c>
      <c r="T1936" s="14">
        <v>2254.13</v>
      </c>
      <c r="U1936" s="129">
        <v>2667.44</v>
      </c>
    </row>
    <row r="1937" spans="1:21" s="12" customFormat="1" x14ac:dyDescent="0.25">
      <c r="A1937" s="120" t="str">
        <f t="shared" si="85"/>
        <v>19.01.2016</v>
      </c>
      <c r="B1937" s="121">
        <f t="shared" si="85"/>
        <v>7</v>
      </c>
      <c r="C1937" s="120" t="s">
        <v>27</v>
      </c>
      <c r="D1937" s="122">
        <v>2242.1999999999998</v>
      </c>
      <c r="E1937" s="123">
        <v>2747.63</v>
      </c>
      <c r="F1937" s="123">
        <v>3026.2900000000004</v>
      </c>
      <c r="G1937" s="124">
        <v>3439.6000000000004</v>
      </c>
      <c r="H1937" s="125">
        <v>772.16</v>
      </c>
      <c r="I1937" s="161">
        <v>111.03</v>
      </c>
      <c r="J1937" s="161">
        <v>0</v>
      </c>
      <c r="K1937" s="126" t="s">
        <v>1463</v>
      </c>
      <c r="L1937" s="164" t="s">
        <v>1464</v>
      </c>
      <c r="M1937" s="165" t="s">
        <v>94</v>
      </c>
      <c r="N1937" s="127">
        <v>57.39</v>
      </c>
      <c r="O1937" s="169">
        <v>8.2899999999999991</v>
      </c>
      <c r="P1937" s="169">
        <v>0</v>
      </c>
      <c r="Q1937" s="127">
        <v>3.41</v>
      </c>
      <c r="R1937" s="128">
        <v>1470.04</v>
      </c>
      <c r="S1937" s="14">
        <v>1975.47</v>
      </c>
      <c r="T1937" s="14">
        <v>2254.13</v>
      </c>
      <c r="U1937" s="129">
        <v>2667.44</v>
      </c>
    </row>
    <row r="1938" spans="1:21" s="12" customFormat="1" x14ac:dyDescent="0.25">
      <c r="A1938" s="120" t="str">
        <f t="shared" ref="A1938:B1953" si="86">A1194</f>
        <v>19.01.2016</v>
      </c>
      <c r="B1938" s="121">
        <f t="shared" si="86"/>
        <v>8</v>
      </c>
      <c r="C1938" s="120" t="s">
        <v>27</v>
      </c>
      <c r="D1938" s="122">
        <v>2135.25</v>
      </c>
      <c r="E1938" s="123">
        <v>2640.68</v>
      </c>
      <c r="F1938" s="123">
        <v>2919.34</v>
      </c>
      <c r="G1938" s="124">
        <v>3332.65</v>
      </c>
      <c r="H1938" s="125">
        <v>665.20999999999992</v>
      </c>
      <c r="I1938" s="161">
        <v>46.230000000000004</v>
      </c>
      <c r="J1938" s="161">
        <v>0</v>
      </c>
      <c r="K1938" s="126" t="s">
        <v>1466</v>
      </c>
      <c r="L1938" s="164" t="s">
        <v>1467</v>
      </c>
      <c r="M1938" s="165" t="s">
        <v>94</v>
      </c>
      <c r="N1938" s="127">
        <v>49.41</v>
      </c>
      <c r="O1938" s="169">
        <v>3.45</v>
      </c>
      <c r="P1938" s="169">
        <v>0</v>
      </c>
      <c r="Q1938" s="127">
        <v>3.41</v>
      </c>
      <c r="R1938" s="128">
        <v>1470.04</v>
      </c>
      <c r="S1938" s="14">
        <v>1975.47</v>
      </c>
      <c r="T1938" s="14">
        <v>2254.13</v>
      </c>
      <c r="U1938" s="129">
        <v>2667.44</v>
      </c>
    </row>
    <row r="1939" spans="1:21" s="12" customFormat="1" x14ac:dyDescent="0.25">
      <c r="A1939" s="120" t="str">
        <f t="shared" si="86"/>
        <v>19.01.2016</v>
      </c>
      <c r="B1939" s="121">
        <f t="shared" si="86"/>
        <v>9</v>
      </c>
      <c r="C1939" s="120" t="s">
        <v>27</v>
      </c>
      <c r="D1939" s="122">
        <v>2136.15</v>
      </c>
      <c r="E1939" s="123">
        <v>2641.58</v>
      </c>
      <c r="F1939" s="123">
        <v>2920.24</v>
      </c>
      <c r="G1939" s="124">
        <v>3333.55</v>
      </c>
      <c r="H1939" s="125">
        <v>666.11</v>
      </c>
      <c r="I1939" s="161">
        <v>67.09</v>
      </c>
      <c r="J1939" s="161">
        <v>0</v>
      </c>
      <c r="K1939" s="126" t="s">
        <v>1469</v>
      </c>
      <c r="L1939" s="164" t="s">
        <v>1470</v>
      </c>
      <c r="M1939" s="165" t="s">
        <v>94</v>
      </c>
      <c r="N1939" s="127">
        <v>49.48</v>
      </c>
      <c r="O1939" s="169">
        <v>5.01</v>
      </c>
      <c r="P1939" s="169">
        <v>0</v>
      </c>
      <c r="Q1939" s="127">
        <v>3.41</v>
      </c>
      <c r="R1939" s="128">
        <v>1470.04</v>
      </c>
      <c r="S1939" s="14">
        <v>1975.47</v>
      </c>
      <c r="T1939" s="14">
        <v>2254.13</v>
      </c>
      <c r="U1939" s="129">
        <v>2667.44</v>
      </c>
    </row>
    <row r="1940" spans="1:21" s="12" customFormat="1" x14ac:dyDescent="0.25">
      <c r="A1940" s="120" t="str">
        <f t="shared" si="86"/>
        <v>19.01.2016</v>
      </c>
      <c r="B1940" s="121">
        <f t="shared" si="86"/>
        <v>10</v>
      </c>
      <c r="C1940" s="120" t="s">
        <v>27</v>
      </c>
      <c r="D1940" s="122">
        <v>2115.16</v>
      </c>
      <c r="E1940" s="123">
        <v>2620.59</v>
      </c>
      <c r="F1940" s="123">
        <v>2899.25</v>
      </c>
      <c r="G1940" s="124">
        <v>3312.5600000000004</v>
      </c>
      <c r="H1940" s="125">
        <v>645.11999999999989</v>
      </c>
      <c r="I1940" s="161">
        <v>0</v>
      </c>
      <c r="J1940" s="161">
        <v>23.19</v>
      </c>
      <c r="K1940" s="126" t="s">
        <v>1472</v>
      </c>
      <c r="L1940" s="164" t="s">
        <v>94</v>
      </c>
      <c r="M1940" s="165" t="s">
        <v>1473</v>
      </c>
      <c r="N1940" s="127">
        <v>47.91</v>
      </c>
      <c r="O1940" s="169">
        <v>0</v>
      </c>
      <c r="P1940" s="169">
        <v>1.73</v>
      </c>
      <c r="Q1940" s="127">
        <v>3.41</v>
      </c>
      <c r="R1940" s="128">
        <v>1470.04</v>
      </c>
      <c r="S1940" s="14">
        <v>1975.47</v>
      </c>
      <c r="T1940" s="14">
        <v>2254.13</v>
      </c>
      <c r="U1940" s="129">
        <v>2667.44</v>
      </c>
    </row>
    <row r="1941" spans="1:21" s="12" customFormat="1" x14ac:dyDescent="0.25">
      <c r="A1941" s="120" t="str">
        <f t="shared" si="86"/>
        <v>19.01.2016</v>
      </c>
      <c r="B1941" s="121">
        <f t="shared" si="86"/>
        <v>11</v>
      </c>
      <c r="C1941" s="120" t="s">
        <v>27</v>
      </c>
      <c r="D1941" s="122">
        <v>2120.9299999999998</v>
      </c>
      <c r="E1941" s="123">
        <v>2626.36</v>
      </c>
      <c r="F1941" s="123">
        <v>2905.02</v>
      </c>
      <c r="G1941" s="124">
        <v>3318.33</v>
      </c>
      <c r="H1941" s="125">
        <v>650.89</v>
      </c>
      <c r="I1941" s="161">
        <v>0</v>
      </c>
      <c r="J1941" s="161">
        <v>170.48999999999998</v>
      </c>
      <c r="K1941" s="126" t="s">
        <v>1475</v>
      </c>
      <c r="L1941" s="164" t="s">
        <v>94</v>
      </c>
      <c r="M1941" s="165" t="s">
        <v>1476</v>
      </c>
      <c r="N1941" s="127">
        <v>48.34</v>
      </c>
      <c r="O1941" s="169">
        <v>0</v>
      </c>
      <c r="P1941" s="169">
        <v>12.73</v>
      </c>
      <c r="Q1941" s="127">
        <v>3.41</v>
      </c>
      <c r="R1941" s="128">
        <v>1470.04</v>
      </c>
      <c r="S1941" s="14">
        <v>1975.47</v>
      </c>
      <c r="T1941" s="14">
        <v>2254.13</v>
      </c>
      <c r="U1941" s="129">
        <v>2667.44</v>
      </c>
    </row>
    <row r="1942" spans="1:21" s="12" customFormat="1" x14ac:dyDescent="0.25">
      <c r="A1942" s="120" t="str">
        <f t="shared" si="86"/>
        <v>19.01.2016</v>
      </c>
      <c r="B1942" s="121">
        <f t="shared" si="86"/>
        <v>12</v>
      </c>
      <c r="C1942" s="120" t="s">
        <v>27</v>
      </c>
      <c r="D1942" s="122">
        <v>2112.27</v>
      </c>
      <c r="E1942" s="123">
        <v>2617.6999999999998</v>
      </c>
      <c r="F1942" s="123">
        <v>2896.36</v>
      </c>
      <c r="G1942" s="124">
        <v>3309.67</v>
      </c>
      <c r="H1942" s="125">
        <v>642.2299999999999</v>
      </c>
      <c r="I1942" s="161">
        <v>0.01</v>
      </c>
      <c r="J1942" s="161">
        <v>486.71000000000004</v>
      </c>
      <c r="K1942" s="126" t="s">
        <v>1477</v>
      </c>
      <c r="L1942" s="164" t="s">
        <v>95</v>
      </c>
      <c r="M1942" s="165" t="s">
        <v>1478</v>
      </c>
      <c r="N1942" s="127">
        <v>47.69</v>
      </c>
      <c r="O1942" s="169">
        <v>0</v>
      </c>
      <c r="P1942" s="169">
        <v>36.340000000000003</v>
      </c>
      <c r="Q1942" s="127">
        <v>3.41</v>
      </c>
      <c r="R1942" s="128">
        <v>1470.04</v>
      </c>
      <c r="S1942" s="14">
        <v>1975.47</v>
      </c>
      <c r="T1942" s="14">
        <v>2254.13</v>
      </c>
      <c r="U1942" s="129">
        <v>2667.44</v>
      </c>
    </row>
    <row r="1943" spans="1:21" s="12" customFormat="1" x14ac:dyDescent="0.25">
      <c r="A1943" s="120" t="str">
        <f t="shared" si="86"/>
        <v>19.01.2016</v>
      </c>
      <c r="B1943" s="121">
        <f t="shared" si="86"/>
        <v>13</v>
      </c>
      <c r="C1943" s="120" t="s">
        <v>27</v>
      </c>
      <c r="D1943" s="122">
        <v>2071.9399999999996</v>
      </c>
      <c r="E1943" s="123">
        <v>2577.37</v>
      </c>
      <c r="F1943" s="123">
        <v>2856.03</v>
      </c>
      <c r="G1943" s="124">
        <v>3269.34</v>
      </c>
      <c r="H1943" s="125">
        <v>601.89999999999986</v>
      </c>
      <c r="I1943" s="161">
        <v>0</v>
      </c>
      <c r="J1943" s="161">
        <v>57.08</v>
      </c>
      <c r="K1943" s="126" t="s">
        <v>1480</v>
      </c>
      <c r="L1943" s="164" t="s">
        <v>94</v>
      </c>
      <c r="M1943" s="165" t="s">
        <v>1481</v>
      </c>
      <c r="N1943" s="127">
        <v>44.68</v>
      </c>
      <c r="O1943" s="169">
        <v>0</v>
      </c>
      <c r="P1943" s="169">
        <v>4.26</v>
      </c>
      <c r="Q1943" s="127">
        <v>3.41</v>
      </c>
      <c r="R1943" s="128">
        <v>1470.04</v>
      </c>
      <c r="S1943" s="14">
        <v>1975.47</v>
      </c>
      <c r="T1943" s="14">
        <v>2254.13</v>
      </c>
      <c r="U1943" s="129">
        <v>2667.44</v>
      </c>
    </row>
    <row r="1944" spans="1:21" s="12" customFormat="1" x14ac:dyDescent="0.25">
      <c r="A1944" s="120" t="str">
        <f t="shared" si="86"/>
        <v>19.01.2016</v>
      </c>
      <c r="B1944" s="121">
        <f t="shared" si="86"/>
        <v>14</v>
      </c>
      <c r="C1944" s="120" t="s">
        <v>27</v>
      </c>
      <c r="D1944" s="122">
        <v>2083.69</v>
      </c>
      <c r="E1944" s="123">
        <v>2589.12</v>
      </c>
      <c r="F1944" s="123">
        <v>2867.7799999999997</v>
      </c>
      <c r="G1944" s="124">
        <v>3281.0899999999997</v>
      </c>
      <c r="H1944" s="125">
        <v>613.65</v>
      </c>
      <c r="I1944" s="161">
        <v>0.01</v>
      </c>
      <c r="J1944" s="161">
        <v>103.00999999999999</v>
      </c>
      <c r="K1944" s="126" t="s">
        <v>1483</v>
      </c>
      <c r="L1944" s="164" t="s">
        <v>95</v>
      </c>
      <c r="M1944" s="165" t="s">
        <v>1484</v>
      </c>
      <c r="N1944" s="127">
        <v>45.56</v>
      </c>
      <c r="O1944" s="169">
        <v>0</v>
      </c>
      <c r="P1944" s="169">
        <v>7.69</v>
      </c>
      <c r="Q1944" s="127">
        <v>3.41</v>
      </c>
      <c r="R1944" s="128">
        <v>1470.04</v>
      </c>
      <c r="S1944" s="14">
        <v>1975.47</v>
      </c>
      <c r="T1944" s="14">
        <v>2254.13</v>
      </c>
      <c r="U1944" s="129">
        <v>2667.44</v>
      </c>
    </row>
    <row r="1945" spans="1:21" s="12" customFormat="1" x14ac:dyDescent="0.25">
      <c r="A1945" s="120" t="str">
        <f t="shared" si="86"/>
        <v>19.01.2016</v>
      </c>
      <c r="B1945" s="121">
        <f t="shared" si="86"/>
        <v>15</v>
      </c>
      <c r="C1945" s="120" t="s">
        <v>27</v>
      </c>
      <c r="D1945" s="122">
        <v>2152.33</v>
      </c>
      <c r="E1945" s="123">
        <v>2657.76</v>
      </c>
      <c r="F1945" s="123">
        <v>2936.42</v>
      </c>
      <c r="G1945" s="124">
        <v>3349.7300000000005</v>
      </c>
      <c r="H1945" s="125">
        <v>682.29</v>
      </c>
      <c r="I1945" s="161">
        <v>0</v>
      </c>
      <c r="J1945" s="161">
        <v>97.67</v>
      </c>
      <c r="K1945" s="126" t="s">
        <v>1459</v>
      </c>
      <c r="L1945" s="164" t="s">
        <v>94</v>
      </c>
      <c r="M1945" s="165" t="s">
        <v>1486</v>
      </c>
      <c r="N1945" s="127">
        <v>50.68</v>
      </c>
      <c r="O1945" s="169">
        <v>0</v>
      </c>
      <c r="P1945" s="169">
        <v>7.29</v>
      </c>
      <c r="Q1945" s="127">
        <v>3.41</v>
      </c>
      <c r="R1945" s="128">
        <v>1470.04</v>
      </c>
      <c r="S1945" s="14">
        <v>1975.47</v>
      </c>
      <c r="T1945" s="14">
        <v>2254.13</v>
      </c>
      <c r="U1945" s="129">
        <v>2667.44</v>
      </c>
    </row>
    <row r="1946" spans="1:21" s="12" customFormat="1" x14ac:dyDescent="0.25">
      <c r="A1946" s="120" t="str">
        <f t="shared" si="86"/>
        <v>19.01.2016</v>
      </c>
      <c r="B1946" s="121">
        <f t="shared" si="86"/>
        <v>16</v>
      </c>
      <c r="C1946" s="120" t="s">
        <v>27</v>
      </c>
      <c r="D1946" s="122">
        <v>2112.4899999999998</v>
      </c>
      <c r="E1946" s="123">
        <v>2617.92</v>
      </c>
      <c r="F1946" s="123">
        <v>2896.58</v>
      </c>
      <c r="G1946" s="124">
        <v>3309.89</v>
      </c>
      <c r="H1946" s="125">
        <v>642.45000000000005</v>
      </c>
      <c r="I1946" s="161">
        <v>0</v>
      </c>
      <c r="J1946" s="161">
        <v>75.92</v>
      </c>
      <c r="K1946" s="126" t="s">
        <v>1488</v>
      </c>
      <c r="L1946" s="164" t="s">
        <v>94</v>
      </c>
      <c r="M1946" s="165" t="s">
        <v>1489</v>
      </c>
      <c r="N1946" s="127">
        <v>47.71</v>
      </c>
      <c r="O1946" s="169">
        <v>0</v>
      </c>
      <c r="P1946" s="169">
        <v>5.67</v>
      </c>
      <c r="Q1946" s="127">
        <v>3.41</v>
      </c>
      <c r="R1946" s="128">
        <v>1470.04</v>
      </c>
      <c r="S1946" s="14">
        <v>1975.47</v>
      </c>
      <c r="T1946" s="14">
        <v>2254.13</v>
      </c>
      <c r="U1946" s="129">
        <v>2667.44</v>
      </c>
    </row>
    <row r="1947" spans="1:21" s="12" customFormat="1" x14ac:dyDescent="0.25">
      <c r="A1947" s="120" t="str">
        <f t="shared" si="86"/>
        <v>19.01.2016</v>
      </c>
      <c r="B1947" s="121">
        <f t="shared" si="86"/>
        <v>17</v>
      </c>
      <c r="C1947" s="120" t="s">
        <v>27</v>
      </c>
      <c r="D1947" s="122">
        <v>2160.15</v>
      </c>
      <c r="E1947" s="123">
        <v>2665.58</v>
      </c>
      <c r="F1947" s="123">
        <v>2944.24</v>
      </c>
      <c r="G1947" s="124">
        <v>3357.5499999999997</v>
      </c>
      <c r="H1947" s="125">
        <v>690.1099999999999</v>
      </c>
      <c r="I1947" s="161">
        <v>3.46</v>
      </c>
      <c r="J1947" s="161">
        <v>0</v>
      </c>
      <c r="K1947" s="126" t="s">
        <v>1491</v>
      </c>
      <c r="L1947" s="164" t="s">
        <v>1492</v>
      </c>
      <c r="M1947" s="165" t="s">
        <v>94</v>
      </c>
      <c r="N1947" s="127">
        <v>51.27</v>
      </c>
      <c r="O1947" s="169">
        <v>0.26</v>
      </c>
      <c r="P1947" s="169">
        <v>0</v>
      </c>
      <c r="Q1947" s="127">
        <v>3.41</v>
      </c>
      <c r="R1947" s="128">
        <v>1470.04</v>
      </c>
      <c r="S1947" s="14">
        <v>1975.47</v>
      </c>
      <c r="T1947" s="14">
        <v>2254.13</v>
      </c>
      <c r="U1947" s="129">
        <v>2667.44</v>
      </c>
    </row>
    <row r="1948" spans="1:21" s="12" customFormat="1" x14ac:dyDescent="0.25">
      <c r="A1948" s="120" t="str">
        <f t="shared" si="86"/>
        <v>19.01.2016</v>
      </c>
      <c r="B1948" s="121">
        <f t="shared" si="86"/>
        <v>18</v>
      </c>
      <c r="C1948" s="120" t="s">
        <v>27</v>
      </c>
      <c r="D1948" s="122">
        <v>2178.54</v>
      </c>
      <c r="E1948" s="123">
        <v>2683.9700000000003</v>
      </c>
      <c r="F1948" s="123">
        <v>2962.63</v>
      </c>
      <c r="G1948" s="124">
        <v>3375.9400000000005</v>
      </c>
      <c r="H1948" s="125">
        <v>708.5</v>
      </c>
      <c r="I1948" s="161">
        <v>0</v>
      </c>
      <c r="J1948" s="161">
        <v>427.07</v>
      </c>
      <c r="K1948" s="126" t="s">
        <v>1494</v>
      </c>
      <c r="L1948" s="164" t="s">
        <v>94</v>
      </c>
      <c r="M1948" s="165" t="s">
        <v>1495</v>
      </c>
      <c r="N1948" s="127">
        <v>52.64</v>
      </c>
      <c r="O1948" s="169">
        <v>0</v>
      </c>
      <c r="P1948" s="169">
        <v>31.88</v>
      </c>
      <c r="Q1948" s="127">
        <v>3.41</v>
      </c>
      <c r="R1948" s="128">
        <v>1470.04</v>
      </c>
      <c r="S1948" s="14">
        <v>1975.47</v>
      </c>
      <c r="T1948" s="14">
        <v>2254.13</v>
      </c>
      <c r="U1948" s="129">
        <v>2667.44</v>
      </c>
    </row>
    <row r="1949" spans="1:21" s="12" customFormat="1" x14ac:dyDescent="0.25">
      <c r="A1949" s="120" t="str">
        <f t="shared" si="86"/>
        <v>19.01.2016</v>
      </c>
      <c r="B1949" s="121">
        <f t="shared" si="86"/>
        <v>19</v>
      </c>
      <c r="C1949" s="120" t="s">
        <v>27</v>
      </c>
      <c r="D1949" s="122">
        <v>2166.9300000000003</v>
      </c>
      <c r="E1949" s="123">
        <v>2672.36</v>
      </c>
      <c r="F1949" s="123">
        <v>2951.02</v>
      </c>
      <c r="G1949" s="124">
        <v>3364.33</v>
      </c>
      <c r="H1949" s="125">
        <v>696.89</v>
      </c>
      <c r="I1949" s="161">
        <v>0</v>
      </c>
      <c r="J1949" s="161">
        <v>607.09</v>
      </c>
      <c r="K1949" s="126" t="s">
        <v>1497</v>
      </c>
      <c r="L1949" s="164" t="s">
        <v>94</v>
      </c>
      <c r="M1949" s="165" t="s">
        <v>1498</v>
      </c>
      <c r="N1949" s="127">
        <v>51.77</v>
      </c>
      <c r="O1949" s="169">
        <v>0</v>
      </c>
      <c r="P1949" s="169">
        <v>45.32</v>
      </c>
      <c r="Q1949" s="127">
        <v>3.41</v>
      </c>
      <c r="R1949" s="128">
        <v>1470.04</v>
      </c>
      <c r="S1949" s="14">
        <v>1975.47</v>
      </c>
      <c r="T1949" s="14">
        <v>2254.13</v>
      </c>
      <c r="U1949" s="129">
        <v>2667.44</v>
      </c>
    </row>
    <row r="1950" spans="1:21" s="12" customFormat="1" x14ac:dyDescent="0.25">
      <c r="A1950" s="120" t="str">
        <f t="shared" si="86"/>
        <v>19.01.2016</v>
      </c>
      <c r="B1950" s="121">
        <f t="shared" si="86"/>
        <v>20</v>
      </c>
      <c r="C1950" s="120" t="s">
        <v>27</v>
      </c>
      <c r="D1950" s="122">
        <v>2133.7399999999998</v>
      </c>
      <c r="E1950" s="123">
        <v>2639.17</v>
      </c>
      <c r="F1950" s="123">
        <v>2917.83</v>
      </c>
      <c r="G1950" s="124">
        <v>3331.1400000000003</v>
      </c>
      <c r="H1950" s="125">
        <v>663.69999999999993</v>
      </c>
      <c r="I1950" s="161">
        <v>0</v>
      </c>
      <c r="J1950" s="161">
        <v>519.05999999999995</v>
      </c>
      <c r="K1950" s="126" t="s">
        <v>1500</v>
      </c>
      <c r="L1950" s="164" t="s">
        <v>94</v>
      </c>
      <c r="M1950" s="165" t="s">
        <v>1501</v>
      </c>
      <c r="N1950" s="127">
        <v>49.3</v>
      </c>
      <c r="O1950" s="169">
        <v>0</v>
      </c>
      <c r="P1950" s="169">
        <v>38.75</v>
      </c>
      <c r="Q1950" s="127">
        <v>3.41</v>
      </c>
      <c r="R1950" s="128">
        <v>1470.04</v>
      </c>
      <c r="S1950" s="14">
        <v>1975.47</v>
      </c>
      <c r="T1950" s="14">
        <v>2254.13</v>
      </c>
      <c r="U1950" s="129">
        <v>2667.44</v>
      </c>
    </row>
    <row r="1951" spans="1:21" s="12" customFormat="1" x14ac:dyDescent="0.25">
      <c r="A1951" s="120" t="str">
        <f t="shared" si="86"/>
        <v>19.01.2016</v>
      </c>
      <c r="B1951" s="121">
        <f t="shared" si="86"/>
        <v>21</v>
      </c>
      <c r="C1951" s="120" t="s">
        <v>27</v>
      </c>
      <c r="D1951" s="122">
        <v>2148.69</v>
      </c>
      <c r="E1951" s="123">
        <v>2654.12</v>
      </c>
      <c r="F1951" s="123">
        <v>2932.78</v>
      </c>
      <c r="G1951" s="124">
        <v>3346.09</v>
      </c>
      <c r="H1951" s="125">
        <v>678.65</v>
      </c>
      <c r="I1951" s="161">
        <v>0</v>
      </c>
      <c r="J1951" s="161">
        <v>592.34</v>
      </c>
      <c r="K1951" s="126" t="s">
        <v>1503</v>
      </c>
      <c r="L1951" s="164" t="s">
        <v>94</v>
      </c>
      <c r="M1951" s="165" t="s">
        <v>1504</v>
      </c>
      <c r="N1951" s="127">
        <v>50.41</v>
      </c>
      <c r="O1951" s="169">
        <v>0</v>
      </c>
      <c r="P1951" s="169">
        <v>44.22</v>
      </c>
      <c r="Q1951" s="127">
        <v>3.41</v>
      </c>
      <c r="R1951" s="128">
        <v>1470.04</v>
      </c>
      <c r="S1951" s="14">
        <v>1975.47</v>
      </c>
      <c r="T1951" s="14">
        <v>2254.13</v>
      </c>
      <c r="U1951" s="129">
        <v>2667.44</v>
      </c>
    </row>
    <row r="1952" spans="1:21" s="12" customFormat="1" x14ac:dyDescent="0.25">
      <c r="A1952" s="120" t="str">
        <f t="shared" si="86"/>
        <v>19.01.2016</v>
      </c>
      <c r="B1952" s="121">
        <f t="shared" si="86"/>
        <v>22</v>
      </c>
      <c r="C1952" s="120" t="s">
        <v>27</v>
      </c>
      <c r="D1952" s="122">
        <v>2369.7999999999997</v>
      </c>
      <c r="E1952" s="123">
        <v>2875.23</v>
      </c>
      <c r="F1952" s="123">
        <v>3153.89</v>
      </c>
      <c r="G1952" s="124">
        <v>3567.2</v>
      </c>
      <c r="H1952" s="125">
        <v>899.75999999999988</v>
      </c>
      <c r="I1952" s="161">
        <v>0</v>
      </c>
      <c r="J1952" s="161">
        <v>121</v>
      </c>
      <c r="K1952" s="126" t="s">
        <v>1506</v>
      </c>
      <c r="L1952" s="164" t="s">
        <v>94</v>
      </c>
      <c r="M1952" s="165" t="s">
        <v>1507</v>
      </c>
      <c r="N1952" s="127">
        <v>66.92</v>
      </c>
      <c r="O1952" s="169">
        <v>0</v>
      </c>
      <c r="P1952" s="169">
        <v>9.0299999999999994</v>
      </c>
      <c r="Q1952" s="127">
        <v>3.41</v>
      </c>
      <c r="R1952" s="128">
        <v>1470.04</v>
      </c>
      <c r="S1952" s="14">
        <v>1975.47</v>
      </c>
      <c r="T1952" s="14">
        <v>2254.13</v>
      </c>
      <c r="U1952" s="129">
        <v>2667.44</v>
      </c>
    </row>
    <row r="1953" spans="1:21" s="12" customFormat="1" x14ac:dyDescent="0.25">
      <c r="A1953" s="120" t="str">
        <f t="shared" si="86"/>
        <v>19.01.2016</v>
      </c>
      <c r="B1953" s="121">
        <f t="shared" si="86"/>
        <v>23</v>
      </c>
      <c r="C1953" s="120" t="s">
        <v>27</v>
      </c>
      <c r="D1953" s="122">
        <v>2246.1899999999996</v>
      </c>
      <c r="E1953" s="123">
        <v>2751.62</v>
      </c>
      <c r="F1953" s="123">
        <v>3030.2799999999997</v>
      </c>
      <c r="G1953" s="124">
        <v>3443.59</v>
      </c>
      <c r="H1953" s="125">
        <v>776.15</v>
      </c>
      <c r="I1953" s="161">
        <v>0</v>
      </c>
      <c r="J1953" s="161">
        <v>592.94999999999993</v>
      </c>
      <c r="K1953" s="126" t="s">
        <v>1509</v>
      </c>
      <c r="L1953" s="164" t="s">
        <v>94</v>
      </c>
      <c r="M1953" s="165" t="s">
        <v>1510</v>
      </c>
      <c r="N1953" s="127">
        <v>57.69</v>
      </c>
      <c r="O1953" s="169">
        <v>0</v>
      </c>
      <c r="P1953" s="169">
        <v>44.27</v>
      </c>
      <c r="Q1953" s="127">
        <v>3.41</v>
      </c>
      <c r="R1953" s="128">
        <v>1470.04</v>
      </c>
      <c r="S1953" s="14">
        <v>1975.47</v>
      </c>
      <c r="T1953" s="14">
        <v>2254.13</v>
      </c>
      <c r="U1953" s="129">
        <v>2667.44</v>
      </c>
    </row>
    <row r="1954" spans="1:21" s="12" customFormat="1" x14ac:dyDescent="0.25">
      <c r="A1954" s="120" t="str">
        <f t="shared" ref="A1954:B1969" si="87">A1210</f>
        <v>20.01.2016</v>
      </c>
      <c r="B1954" s="121">
        <f t="shared" si="87"/>
        <v>0</v>
      </c>
      <c r="C1954" s="120" t="s">
        <v>27</v>
      </c>
      <c r="D1954" s="122">
        <v>2116.13</v>
      </c>
      <c r="E1954" s="123">
        <v>2621.5600000000004</v>
      </c>
      <c r="F1954" s="123">
        <v>2900.2200000000003</v>
      </c>
      <c r="G1954" s="124">
        <v>3313.5299999999997</v>
      </c>
      <c r="H1954" s="125">
        <v>646.09</v>
      </c>
      <c r="I1954" s="161">
        <v>0</v>
      </c>
      <c r="J1954" s="161">
        <v>556.6099999999999</v>
      </c>
      <c r="K1954" s="126" t="s">
        <v>1513</v>
      </c>
      <c r="L1954" s="164" t="s">
        <v>94</v>
      </c>
      <c r="M1954" s="165" t="s">
        <v>1514</v>
      </c>
      <c r="N1954" s="127">
        <v>47.98</v>
      </c>
      <c r="O1954" s="169">
        <v>0</v>
      </c>
      <c r="P1954" s="169">
        <v>41.56</v>
      </c>
      <c r="Q1954" s="127">
        <v>3.41</v>
      </c>
      <c r="R1954" s="128">
        <v>1470.04</v>
      </c>
      <c r="S1954" s="14">
        <v>1975.47</v>
      </c>
      <c r="T1954" s="14">
        <v>2254.13</v>
      </c>
      <c r="U1954" s="129">
        <v>2667.44</v>
      </c>
    </row>
    <row r="1955" spans="1:21" s="12" customFormat="1" x14ac:dyDescent="0.25">
      <c r="A1955" s="120" t="str">
        <f t="shared" si="87"/>
        <v>20.01.2016</v>
      </c>
      <c r="B1955" s="121">
        <f t="shared" si="87"/>
        <v>1</v>
      </c>
      <c r="C1955" s="120" t="s">
        <v>27</v>
      </c>
      <c r="D1955" s="122">
        <v>2071.7599999999998</v>
      </c>
      <c r="E1955" s="123">
        <v>2577.19</v>
      </c>
      <c r="F1955" s="123">
        <v>2855.85</v>
      </c>
      <c r="G1955" s="124">
        <v>3269.16</v>
      </c>
      <c r="H1955" s="125">
        <v>601.71999999999991</v>
      </c>
      <c r="I1955" s="161">
        <v>0</v>
      </c>
      <c r="J1955" s="161">
        <v>195.54999999999998</v>
      </c>
      <c r="K1955" s="126" t="s">
        <v>138</v>
      </c>
      <c r="L1955" s="164" t="s">
        <v>94</v>
      </c>
      <c r="M1955" s="165" t="s">
        <v>1516</v>
      </c>
      <c r="N1955" s="127">
        <v>44.67</v>
      </c>
      <c r="O1955" s="169">
        <v>0</v>
      </c>
      <c r="P1955" s="169">
        <v>14.6</v>
      </c>
      <c r="Q1955" s="127">
        <v>3.41</v>
      </c>
      <c r="R1955" s="128">
        <v>1470.04</v>
      </c>
      <c r="S1955" s="14">
        <v>1975.47</v>
      </c>
      <c r="T1955" s="14">
        <v>2254.13</v>
      </c>
      <c r="U1955" s="129">
        <v>2667.44</v>
      </c>
    </row>
    <row r="1956" spans="1:21" s="12" customFormat="1" x14ac:dyDescent="0.25">
      <c r="A1956" s="120" t="str">
        <f t="shared" si="87"/>
        <v>20.01.2016</v>
      </c>
      <c r="B1956" s="121">
        <f t="shared" si="87"/>
        <v>2</v>
      </c>
      <c r="C1956" s="120" t="s">
        <v>27</v>
      </c>
      <c r="D1956" s="122">
        <v>2105.04</v>
      </c>
      <c r="E1956" s="123">
        <v>2610.4700000000003</v>
      </c>
      <c r="F1956" s="123">
        <v>2889.13</v>
      </c>
      <c r="G1956" s="124">
        <v>3302.44</v>
      </c>
      <c r="H1956" s="125">
        <v>635</v>
      </c>
      <c r="I1956" s="161">
        <v>0</v>
      </c>
      <c r="J1956" s="161">
        <v>78.759999999999991</v>
      </c>
      <c r="K1956" s="126" t="s">
        <v>185</v>
      </c>
      <c r="L1956" s="164" t="s">
        <v>94</v>
      </c>
      <c r="M1956" s="165" t="s">
        <v>1517</v>
      </c>
      <c r="N1956" s="127">
        <v>47.15</v>
      </c>
      <c r="O1956" s="169">
        <v>0</v>
      </c>
      <c r="P1956" s="169">
        <v>5.88</v>
      </c>
      <c r="Q1956" s="127">
        <v>3.41</v>
      </c>
      <c r="R1956" s="128">
        <v>1470.04</v>
      </c>
      <c r="S1956" s="14">
        <v>1975.47</v>
      </c>
      <c r="T1956" s="14">
        <v>2254.13</v>
      </c>
      <c r="U1956" s="129">
        <v>2667.44</v>
      </c>
    </row>
    <row r="1957" spans="1:21" s="12" customFormat="1" x14ac:dyDescent="0.25">
      <c r="A1957" s="120" t="str">
        <f t="shared" si="87"/>
        <v>20.01.2016</v>
      </c>
      <c r="B1957" s="121">
        <f t="shared" si="87"/>
        <v>3</v>
      </c>
      <c r="C1957" s="120" t="s">
        <v>27</v>
      </c>
      <c r="D1957" s="122">
        <v>2120.2200000000003</v>
      </c>
      <c r="E1957" s="123">
        <v>2625.65</v>
      </c>
      <c r="F1957" s="123">
        <v>2904.31</v>
      </c>
      <c r="G1957" s="124">
        <v>3317.62</v>
      </c>
      <c r="H1957" s="125">
        <v>650.17999999999995</v>
      </c>
      <c r="I1957" s="161">
        <v>0</v>
      </c>
      <c r="J1957" s="161">
        <v>68.100000000000009</v>
      </c>
      <c r="K1957" s="126" t="s">
        <v>1519</v>
      </c>
      <c r="L1957" s="164" t="s">
        <v>94</v>
      </c>
      <c r="M1957" s="165" t="s">
        <v>1520</v>
      </c>
      <c r="N1957" s="127">
        <v>48.29</v>
      </c>
      <c r="O1957" s="169">
        <v>0</v>
      </c>
      <c r="P1957" s="169">
        <v>5.08</v>
      </c>
      <c r="Q1957" s="127">
        <v>3.41</v>
      </c>
      <c r="R1957" s="128">
        <v>1470.04</v>
      </c>
      <c r="S1957" s="14">
        <v>1975.47</v>
      </c>
      <c r="T1957" s="14">
        <v>2254.13</v>
      </c>
      <c r="U1957" s="129">
        <v>2667.44</v>
      </c>
    </row>
    <row r="1958" spans="1:21" s="12" customFormat="1" x14ac:dyDescent="0.25">
      <c r="A1958" s="120" t="str">
        <f t="shared" si="87"/>
        <v>20.01.2016</v>
      </c>
      <c r="B1958" s="121">
        <f t="shared" si="87"/>
        <v>4</v>
      </c>
      <c r="C1958" s="120" t="s">
        <v>27</v>
      </c>
      <c r="D1958" s="122">
        <v>2120.2600000000002</v>
      </c>
      <c r="E1958" s="123">
        <v>2625.69</v>
      </c>
      <c r="F1958" s="123">
        <v>2904.35</v>
      </c>
      <c r="G1958" s="124">
        <v>3317.66</v>
      </c>
      <c r="H1958" s="125">
        <v>650.21999999999991</v>
      </c>
      <c r="I1958" s="161">
        <v>3.56</v>
      </c>
      <c r="J1958" s="161">
        <v>0</v>
      </c>
      <c r="K1958" s="126" t="s">
        <v>1522</v>
      </c>
      <c r="L1958" s="164" t="s">
        <v>202</v>
      </c>
      <c r="M1958" s="165" t="s">
        <v>94</v>
      </c>
      <c r="N1958" s="127">
        <v>48.29</v>
      </c>
      <c r="O1958" s="169">
        <v>0.27</v>
      </c>
      <c r="P1958" s="169">
        <v>0</v>
      </c>
      <c r="Q1958" s="127">
        <v>3.41</v>
      </c>
      <c r="R1958" s="128">
        <v>1470.04</v>
      </c>
      <c r="S1958" s="14">
        <v>1975.47</v>
      </c>
      <c r="T1958" s="14">
        <v>2254.13</v>
      </c>
      <c r="U1958" s="129">
        <v>2667.44</v>
      </c>
    </row>
    <row r="1959" spans="1:21" s="12" customFormat="1" x14ac:dyDescent="0.25">
      <c r="A1959" s="120" t="str">
        <f t="shared" si="87"/>
        <v>20.01.2016</v>
      </c>
      <c r="B1959" s="121">
        <f t="shared" si="87"/>
        <v>5</v>
      </c>
      <c r="C1959" s="120" t="s">
        <v>27</v>
      </c>
      <c r="D1959" s="122">
        <v>2105.3599999999997</v>
      </c>
      <c r="E1959" s="123">
        <v>2610.79</v>
      </c>
      <c r="F1959" s="123">
        <v>2889.4500000000003</v>
      </c>
      <c r="G1959" s="124">
        <v>3302.76</v>
      </c>
      <c r="H1959" s="125">
        <v>635.31999999999994</v>
      </c>
      <c r="I1959" s="161">
        <v>98.7</v>
      </c>
      <c r="J1959" s="161">
        <v>0</v>
      </c>
      <c r="K1959" s="126" t="s">
        <v>1524</v>
      </c>
      <c r="L1959" s="164" t="s">
        <v>1525</v>
      </c>
      <c r="M1959" s="165" t="s">
        <v>94</v>
      </c>
      <c r="N1959" s="127">
        <v>47.18</v>
      </c>
      <c r="O1959" s="169">
        <v>7.37</v>
      </c>
      <c r="P1959" s="169">
        <v>0</v>
      </c>
      <c r="Q1959" s="127">
        <v>3.41</v>
      </c>
      <c r="R1959" s="128">
        <v>1470.04</v>
      </c>
      <c r="S1959" s="14">
        <v>1975.47</v>
      </c>
      <c r="T1959" s="14">
        <v>2254.13</v>
      </c>
      <c r="U1959" s="129">
        <v>2667.44</v>
      </c>
    </row>
    <row r="1960" spans="1:21" s="12" customFormat="1" x14ac:dyDescent="0.25">
      <c r="A1960" s="120" t="str">
        <f t="shared" si="87"/>
        <v>20.01.2016</v>
      </c>
      <c r="B1960" s="121">
        <f t="shared" si="87"/>
        <v>6</v>
      </c>
      <c r="C1960" s="120" t="s">
        <v>27</v>
      </c>
      <c r="D1960" s="122">
        <v>2076.81</v>
      </c>
      <c r="E1960" s="123">
        <v>2582.2399999999998</v>
      </c>
      <c r="F1960" s="123">
        <v>2860.9</v>
      </c>
      <c r="G1960" s="124">
        <v>3274.21</v>
      </c>
      <c r="H1960" s="125">
        <v>606.76999999999987</v>
      </c>
      <c r="I1960" s="161">
        <v>281.12</v>
      </c>
      <c r="J1960" s="161">
        <v>0</v>
      </c>
      <c r="K1960" s="126" t="s">
        <v>1527</v>
      </c>
      <c r="L1960" s="164" t="s">
        <v>1528</v>
      </c>
      <c r="M1960" s="165" t="s">
        <v>94</v>
      </c>
      <c r="N1960" s="127">
        <v>45.05</v>
      </c>
      <c r="O1960" s="169">
        <v>20.99</v>
      </c>
      <c r="P1960" s="169">
        <v>0</v>
      </c>
      <c r="Q1960" s="127">
        <v>3.41</v>
      </c>
      <c r="R1960" s="128">
        <v>1470.04</v>
      </c>
      <c r="S1960" s="14">
        <v>1975.47</v>
      </c>
      <c r="T1960" s="14">
        <v>2254.13</v>
      </c>
      <c r="U1960" s="129">
        <v>2667.44</v>
      </c>
    </row>
    <row r="1961" spans="1:21" s="12" customFormat="1" x14ac:dyDescent="0.25">
      <c r="A1961" s="120" t="str">
        <f t="shared" si="87"/>
        <v>20.01.2016</v>
      </c>
      <c r="B1961" s="121">
        <f t="shared" si="87"/>
        <v>7</v>
      </c>
      <c r="C1961" s="120" t="s">
        <v>27</v>
      </c>
      <c r="D1961" s="122">
        <v>2207.7399999999998</v>
      </c>
      <c r="E1961" s="123">
        <v>2713.17</v>
      </c>
      <c r="F1961" s="123">
        <v>2991.83</v>
      </c>
      <c r="G1961" s="124">
        <v>3405.1400000000003</v>
      </c>
      <c r="H1961" s="125">
        <v>737.7</v>
      </c>
      <c r="I1961" s="161">
        <v>4.16</v>
      </c>
      <c r="J1961" s="161">
        <v>0</v>
      </c>
      <c r="K1961" s="126" t="s">
        <v>1529</v>
      </c>
      <c r="L1961" s="164" t="s">
        <v>1530</v>
      </c>
      <c r="M1961" s="165" t="s">
        <v>94</v>
      </c>
      <c r="N1961" s="127">
        <v>54.82</v>
      </c>
      <c r="O1961" s="169">
        <v>0.31</v>
      </c>
      <c r="P1961" s="169">
        <v>0</v>
      </c>
      <c r="Q1961" s="127">
        <v>3.41</v>
      </c>
      <c r="R1961" s="128">
        <v>1470.04</v>
      </c>
      <c r="S1961" s="14">
        <v>1975.47</v>
      </c>
      <c r="T1961" s="14">
        <v>2254.13</v>
      </c>
      <c r="U1961" s="129">
        <v>2667.44</v>
      </c>
    </row>
    <row r="1962" spans="1:21" s="12" customFormat="1" x14ac:dyDescent="0.25">
      <c r="A1962" s="120" t="str">
        <f t="shared" si="87"/>
        <v>20.01.2016</v>
      </c>
      <c r="B1962" s="121">
        <f t="shared" si="87"/>
        <v>8</v>
      </c>
      <c r="C1962" s="120" t="s">
        <v>27</v>
      </c>
      <c r="D1962" s="122">
        <v>2118.5099999999998</v>
      </c>
      <c r="E1962" s="123">
        <v>2623.94</v>
      </c>
      <c r="F1962" s="123">
        <v>2902.6000000000004</v>
      </c>
      <c r="G1962" s="124">
        <v>3315.9100000000003</v>
      </c>
      <c r="H1962" s="125">
        <v>648.46999999999991</v>
      </c>
      <c r="I1962" s="161">
        <v>81.679999999999993</v>
      </c>
      <c r="J1962" s="161">
        <v>0</v>
      </c>
      <c r="K1962" s="126" t="s">
        <v>400</v>
      </c>
      <c r="L1962" s="164" t="s">
        <v>1532</v>
      </c>
      <c r="M1962" s="165" t="s">
        <v>94</v>
      </c>
      <c r="N1962" s="127">
        <v>48.16</v>
      </c>
      <c r="O1962" s="169">
        <v>6.1</v>
      </c>
      <c r="P1962" s="169">
        <v>0</v>
      </c>
      <c r="Q1962" s="127">
        <v>3.41</v>
      </c>
      <c r="R1962" s="128">
        <v>1470.04</v>
      </c>
      <c r="S1962" s="14">
        <v>1975.47</v>
      </c>
      <c r="T1962" s="14">
        <v>2254.13</v>
      </c>
      <c r="U1962" s="129">
        <v>2667.44</v>
      </c>
    </row>
    <row r="1963" spans="1:21" s="12" customFormat="1" x14ac:dyDescent="0.25">
      <c r="A1963" s="120" t="str">
        <f t="shared" si="87"/>
        <v>20.01.2016</v>
      </c>
      <c r="B1963" s="121">
        <f t="shared" si="87"/>
        <v>9</v>
      </c>
      <c r="C1963" s="120" t="s">
        <v>27</v>
      </c>
      <c r="D1963" s="122">
        <v>2102.87</v>
      </c>
      <c r="E1963" s="123">
        <v>2608.3000000000002</v>
      </c>
      <c r="F1963" s="123">
        <v>2886.96</v>
      </c>
      <c r="G1963" s="124">
        <v>3300.27</v>
      </c>
      <c r="H1963" s="125">
        <v>632.82999999999993</v>
      </c>
      <c r="I1963" s="161">
        <v>49.069999999999993</v>
      </c>
      <c r="J1963" s="161">
        <v>0</v>
      </c>
      <c r="K1963" s="126" t="s">
        <v>224</v>
      </c>
      <c r="L1963" s="164" t="s">
        <v>1533</v>
      </c>
      <c r="M1963" s="165" t="s">
        <v>94</v>
      </c>
      <c r="N1963" s="127">
        <v>46.99</v>
      </c>
      <c r="O1963" s="169">
        <v>3.66</v>
      </c>
      <c r="P1963" s="169">
        <v>0</v>
      </c>
      <c r="Q1963" s="127">
        <v>3.41</v>
      </c>
      <c r="R1963" s="128">
        <v>1470.04</v>
      </c>
      <c r="S1963" s="14">
        <v>1975.47</v>
      </c>
      <c r="T1963" s="14">
        <v>2254.13</v>
      </c>
      <c r="U1963" s="129">
        <v>2667.44</v>
      </c>
    </row>
    <row r="1964" spans="1:21" s="12" customFormat="1" x14ac:dyDescent="0.25">
      <c r="A1964" s="120" t="str">
        <f t="shared" si="87"/>
        <v>20.01.2016</v>
      </c>
      <c r="B1964" s="121">
        <f t="shared" si="87"/>
        <v>10</v>
      </c>
      <c r="C1964" s="120" t="s">
        <v>27</v>
      </c>
      <c r="D1964" s="122">
        <v>2114.34</v>
      </c>
      <c r="E1964" s="123">
        <v>2619.77</v>
      </c>
      <c r="F1964" s="123">
        <v>2898.4300000000003</v>
      </c>
      <c r="G1964" s="124">
        <v>3311.7400000000002</v>
      </c>
      <c r="H1964" s="125">
        <v>644.29999999999995</v>
      </c>
      <c r="I1964" s="161">
        <v>1.25</v>
      </c>
      <c r="J1964" s="161">
        <v>0.02</v>
      </c>
      <c r="K1964" s="126" t="s">
        <v>1535</v>
      </c>
      <c r="L1964" s="164" t="s">
        <v>143</v>
      </c>
      <c r="M1964" s="165" t="s">
        <v>96</v>
      </c>
      <c r="N1964" s="127">
        <v>47.85</v>
      </c>
      <c r="O1964" s="169">
        <v>0.09</v>
      </c>
      <c r="P1964" s="169">
        <v>0</v>
      </c>
      <c r="Q1964" s="127">
        <v>3.41</v>
      </c>
      <c r="R1964" s="128">
        <v>1470.04</v>
      </c>
      <c r="S1964" s="14">
        <v>1975.47</v>
      </c>
      <c r="T1964" s="14">
        <v>2254.13</v>
      </c>
      <c r="U1964" s="129">
        <v>2667.44</v>
      </c>
    </row>
    <row r="1965" spans="1:21" s="12" customFormat="1" x14ac:dyDescent="0.25">
      <c r="A1965" s="120" t="str">
        <f t="shared" si="87"/>
        <v>20.01.2016</v>
      </c>
      <c r="B1965" s="121">
        <f t="shared" si="87"/>
        <v>11</v>
      </c>
      <c r="C1965" s="120" t="s">
        <v>27</v>
      </c>
      <c r="D1965" s="122">
        <v>2113.09</v>
      </c>
      <c r="E1965" s="123">
        <v>2618.52</v>
      </c>
      <c r="F1965" s="123">
        <v>2897.18</v>
      </c>
      <c r="G1965" s="124">
        <v>3310.49</v>
      </c>
      <c r="H1965" s="125">
        <v>643.04999999999995</v>
      </c>
      <c r="I1965" s="161">
        <v>24.189999999999998</v>
      </c>
      <c r="J1965" s="161">
        <v>0</v>
      </c>
      <c r="K1965" s="126" t="s">
        <v>120</v>
      </c>
      <c r="L1965" s="164" t="s">
        <v>112</v>
      </c>
      <c r="M1965" s="165" t="s">
        <v>94</v>
      </c>
      <c r="N1965" s="127">
        <v>47.75</v>
      </c>
      <c r="O1965" s="169">
        <v>1.81</v>
      </c>
      <c r="P1965" s="169">
        <v>0</v>
      </c>
      <c r="Q1965" s="127">
        <v>3.41</v>
      </c>
      <c r="R1965" s="128">
        <v>1470.04</v>
      </c>
      <c r="S1965" s="14">
        <v>1975.47</v>
      </c>
      <c r="T1965" s="14">
        <v>2254.13</v>
      </c>
      <c r="U1965" s="129">
        <v>2667.44</v>
      </c>
    </row>
    <row r="1966" spans="1:21" s="12" customFormat="1" x14ac:dyDescent="0.25">
      <c r="A1966" s="120" t="str">
        <f t="shared" si="87"/>
        <v>20.01.2016</v>
      </c>
      <c r="B1966" s="121">
        <f t="shared" si="87"/>
        <v>12</v>
      </c>
      <c r="C1966" s="120" t="s">
        <v>27</v>
      </c>
      <c r="D1966" s="122">
        <v>2114.89</v>
      </c>
      <c r="E1966" s="123">
        <v>2620.3199999999997</v>
      </c>
      <c r="F1966" s="123">
        <v>2898.9800000000005</v>
      </c>
      <c r="G1966" s="124">
        <v>3312.29</v>
      </c>
      <c r="H1966" s="125">
        <v>644.84999999999991</v>
      </c>
      <c r="I1966" s="161">
        <v>7.91</v>
      </c>
      <c r="J1966" s="161">
        <v>0</v>
      </c>
      <c r="K1966" s="126" t="s">
        <v>194</v>
      </c>
      <c r="L1966" s="164" t="s">
        <v>1538</v>
      </c>
      <c r="M1966" s="165" t="s">
        <v>94</v>
      </c>
      <c r="N1966" s="127">
        <v>47.89</v>
      </c>
      <c r="O1966" s="169">
        <v>0.59</v>
      </c>
      <c r="P1966" s="169">
        <v>0</v>
      </c>
      <c r="Q1966" s="127">
        <v>3.41</v>
      </c>
      <c r="R1966" s="128">
        <v>1470.04</v>
      </c>
      <c r="S1966" s="14">
        <v>1975.47</v>
      </c>
      <c r="T1966" s="14">
        <v>2254.13</v>
      </c>
      <c r="U1966" s="129">
        <v>2667.44</v>
      </c>
    </row>
    <row r="1967" spans="1:21" s="12" customFormat="1" x14ac:dyDescent="0.25">
      <c r="A1967" s="120" t="str">
        <f t="shared" si="87"/>
        <v>20.01.2016</v>
      </c>
      <c r="B1967" s="121">
        <f t="shared" si="87"/>
        <v>13</v>
      </c>
      <c r="C1967" s="120" t="s">
        <v>27</v>
      </c>
      <c r="D1967" s="122">
        <v>2083.06</v>
      </c>
      <c r="E1967" s="123">
        <v>2588.4900000000002</v>
      </c>
      <c r="F1967" s="123">
        <v>2867.15</v>
      </c>
      <c r="G1967" s="124">
        <v>3280.46</v>
      </c>
      <c r="H1967" s="125">
        <v>613.02</v>
      </c>
      <c r="I1967" s="161">
        <v>33.869999999999997</v>
      </c>
      <c r="J1967" s="161">
        <v>0</v>
      </c>
      <c r="K1967" s="126" t="s">
        <v>1540</v>
      </c>
      <c r="L1967" s="164" t="s">
        <v>1541</v>
      </c>
      <c r="M1967" s="165" t="s">
        <v>94</v>
      </c>
      <c r="N1967" s="127">
        <v>45.51</v>
      </c>
      <c r="O1967" s="169">
        <v>2.5299999999999998</v>
      </c>
      <c r="P1967" s="169">
        <v>0</v>
      </c>
      <c r="Q1967" s="127">
        <v>3.41</v>
      </c>
      <c r="R1967" s="128">
        <v>1470.04</v>
      </c>
      <c r="S1967" s="14">
        <v>1975.47</v>
      </c>
      <c r="T1967" s="14">
        <v>2254.13</v>
      </c>
      <c r="U1967" s="129">
        <v>2667.44</v>
      </c>
    </row>
    <row r="1968" spans="1:21" s="12" customFormat="1" x14ac:dyDescent="0.25">
      <c r="A1968" s="120" t="str">
        <f t="shared" si="87"/>
        <v>20.01.2016</v>
      </c>
      <c r="B1968" s="121">
        <f t="shared" si="87"/>
        <v>14</v>
      </c>
      <c r="C1968" s="120" t="s">
        <v>27</v>
      </c>
      <c r="D1968" s="122">
        <v>2083.5100000000002</v>
      </c>
      <c r="E1968" s="123">
        <v>2588.94</v>
      </c>
      <c r="F1968" s="123">
        <v>2867.6000000000004</v>
      </c>
      <c r="G1968" s="124">
        <v>3280.91</v>
      </c>
      <c r="H1968" s="125">
        <v>613.46999999999991</v>
      </c>
      <c r="I1968" s="161">
        <v>50.550000000000004</v>
      </c>
      <c r="J1968" s="161">
        <v>0</v>
      </c>
      <c r="K1968" s="126" t="s">
        <v>1543</v>
      </c>
      <c r="L1968" s="164" t="s">
        <v>1544</v>
      </c>
      <c r="M1968" s="165" t="s">
        <v>94</v>
      </c>
      <c r="N1968" s="127">
        <v>45.55</v>
      </c>
      <c r="O1968" s="169">
        <v>3.77</v>
      </c>
      <c r="P1968" s="169">
        <v>0</v>
      </c>
      <c r="Q1968" s="127">
        <v>3.41</v>
      </c>
      <c r="R1968" s="128">
        <v>1470.04</v>
      </c>
      <c r="S1968" s="14">
        <v>1975.47</v>
      </c>
      <c r="T1968" s="14">
        <v>2254.13</v>
      </c>
      <c r="U1968" s="129">
        <v>2667.44</v>
      </c>
    </row>
    <row r="1969" spans="1:21" s="12" customFormat="1" x14ac:dyDescent="0.25">
      <c r="A1969" s="120" t="str">
        <f t="shared" si="87"/>
        <v>20.01.2016</v>
      </c>
      <c r="B1969" s="121">
        <f t="shared" si="87"/>
        <v>15</v>
      </c>
      <c r="C1969" s="120" t="s">
        <v>27</v>
      </c>
      <c r="D1969" s="122">
        <v>2112.1499999999996</v>
      </c>
      <c r="E1969" s="123">
        <v>2617.58</v>
      </c>
      <c r="F1969" s="123">
        <v>2896.2400000000002</v>
      </c>
      <c r="G1969" s="124">
        <v>3309.55</v>
      </c>
      <c r="H1969" s="125">
        <v>642.1099999999999</v>
      </c>
      <c r="I1969" s="161">
        <v>26.369999999999997</v>
      </c>
      <c r="J1969" s="161">
        <v>0</v>
      </c>
      <c r="K1969" s="126" t="s">
        <v>141</v>
      </c>
      <c r="L1969" s="164" t="s">
        <v>1546</v>
      </c>
      <c r="M1969" s="165" t="s">
        <v>94</v>
      </c>
      <c r="N1969" s="127">
        <v>47.68</v>
      </c>
      <c r="O1969" s="169">
        <v>1.97</v>
      </c>
      <c r="P1969" s="169">
        <v>0</v>
      </c>
      <c r="Q1969" s="127">
        <v>3.41</v>
      </c>
      <c r="R1969" s="128">
        <v>1470.04</v>
      </c>
      <c r="S1969" s="14">
        <v>1975.47</v>
      </c>
      <c r="T1969" s="14">
        <v>2254.13</v>
      </c>
      <c r="U1969" s="129">
        <v>2667.44</v>
      </c>
    </row>
    <row r="1970" spans="1:21" s="12" customFormat="1" x14ac:dyDescent="0.25">
      <c r="A1970" s="120" t="str">
        <f t="shared" ref="A1970:B1985" si="88">A1226</f>
        <v>20.01.2016</v>
      </c>
      <c r="B1970" s="121">
        <f t="shared" si="88"/>
        <v>16</v>
      </c>
      <c r="C1970" s="120" t="s">
        <v>27</v>
      </c>
      <c r="D1970" s="122">
        <v>2089.6999999999998</v>
      </c>
      <c r="E1970" s="123">
        <v>2595.13</v>
      </c>
      <c r="F1970" s="123">
        <v>2873.79</v>
      </c>
      <c r="G1970" s="124">
        <v>3287.1000000000004</v>
      </c>
      <c r="H1970" s="125">
        <v>619.66</v>
      </c>
      <c r="I1970" s="161">
        <v>85.72</v>
      </c>
      <c r="J1970" s="161">
        <v>0</v>
      </c>
      <c r="K1970" s="126" t="s">
        <v>1547</v>
      </c>
      <c r="L1970" s="164" t="s">
        <v>1548</v>
      </c>
      <c r="M1970" s="165" t="s">
        <v>94</v>
      </c>
      <c r="N1970" s="127">
        <v>46.01</v>
      </c>
      <c r="O1970" s="169">
        <v>6.4</v>
      </c>
      <c r="P1970" s="169">
        <v>0</v>
      </c>
      <c r="Q1970" s="127">
        <v>3.41</v>
      </c>
      <c r="R1970" s="128">
        <v>1470.04</v>
      </c>
      <c r="S1970" s="14">
        <v>1975.47</v>
      </c>
      <c r="T1970" s="14">
        <v>2254.13</v>
      </c>
      <c r="U1970" s="129">
        <v>2667.44</v>
      </c>
    </row>
    <row r="1971" spans="1:21" s="12" customFormat="1" x14ac:dyDescent="0.25">
      <c r="A1971" s="120" t="str">
        <f t="shared" si="88"/>
        <v>20.01.2016</v>
      </c>
      <c r="B1971" s="121">
        <f t="shared" si="88"/>
        <v>17</v>
      </c>
      <c r="C1971" s="120" t="s">
        <v>27</v>
      </c>
      <c r="D1971" s="122">
        <v>2157.4</v>
      </c>
      <c r="E1971" s="123">
        <v>2662.83</v>
      </c>
      <c r="F1971" s="123">
        <v>2941.49</v>
      </c>
      <c r="G1971" s="124">
        <v>3354.7999999999997</v>
      </c>
      <c r="H1971" s="125">
        <v>687.36</v>
      </c>
      <c r="I1971" s="161">
        <v>17.39</v>
      </c>
      <c r="J1971" s="161">
        <v>0</v>
      </c>
      <c r="K1971" s="126" t="s">
        <v>1550</v>
      </c>
      <c r="L1971" s="164" t="s">
        <v>1551</v>
      </c>
      <c r="M1971" s="165" t="s">
        <v>94</v>
      </c>
      <c r="N1971" s="127">
        <v>51.06</v>
      </c>
      <c r="O1971" s="169">
        <v>1.3</v>
      </c>
      <c r="P1971" s="169">
        <v>0</v>
      </c>
      <c r="Q1971" s="127">
        <v>3.41</v>
      </c>
      <c r="R1971" s="128">
        <v>1470.04</v>
      </c>
      <c r="S1971" s="14">
        <v>1975.47</v>
      </c>
      <c r="T1971" s="14">
        <v>2254.13</v>
      </c>
      <c r="U1971" s="129">
        <v>2667.44</v>
      </c>
    </row>
    <row r="1972" spans="1:21" s="12" customFormat="1" x14ac:dyDescent="0.25">
      <c r="A1972" s="120" t="str">
        <f t="shared" si="88"/>
        <v>20.01.2016</v>
      </c>
      <c r="B1972" s="121">
        <f t="shared" si="88"/>
        <v>18</v>
      </c>
      <c r="C1972" s="120" t="s">
        <v>27</v>
      </c>
      <c r="D1972" s="122">
        <v>2182.59</v>
      </c>
      <c r="E1972" s="123">
        <v>2688.02</v>
      </c>
      <c r="F1972" s="123">
        <v>2966.6800000000003</v>
      </c>
      <c r="G1972" s="124">
        <v>3379.99</v>
      </c>
      <c r="H1972" s="125">
        <v>712.55000000000007</v>
      </c>
      <c r="I1972" s="161">
        <v>0</v>
      </c>
      <c r="J1972" s="161">
        <v>289.76</v>
      </c>
      <c r="K1972" s="126" t="s">
        <v>1553</v>
      </c>
      <c r="L1972" s="164" t="s">
        <v>94</v>
      </c>
      <c r="M1972" s="165" t="s">
        <v>137</v>
      </c>
      <c r="N1972" s="127">
        <v>52.94</v>
      </c>
      <c r="O1972" s="169">
        <v>0</v>
      </c>
      <c r="P1972" s="169">
        <v>21.63</v>
      </c>
      <c r="Q1972" s="127">
        <v>3.41</v>
      </c>
      <c r="R1972" s="128">
        <v>1470.04</v>
      </c>
      <c r="S1972" s="14">
        <v>1975.47</v>
      </c>
      <c r="T1972" s="14">
        <v>2254.13</v>
      </c>
      <c r="U1972" s="129">
        <v>2667.44</v>
      </c>
    </row>
    <row r="1973" spans="1:21" s="12" customFormat="1" x14ac:dyDescent="0.25">
      <c r="A1973" s="120" t="str">
        <f t="shared" si="88"/>
        <v>20.01.2016</v>
      </c>
      <c r="B1973" s="121">
        <f t="shared" si="88"/>
        <v>19</v>
      </c>
      <c r="C1973" s="120" t="s">
        <v>27</v>
      </c>
      <c r="D1973" s="122">
        <v>2134.15</v>
      </c>
      <c r="E1973" s="123">
        <v>2639.58</v>
      </c>
      <c r="F1973" s="123">
        <v>2918.24</v>
      </c>
      <c r="G1973" s="124">
        <v>3331.5499999999997</v>
      </c>
      <c r="H1973" s="125">
        <v>664.11</v>
      </c>
      <c r="I1973" s="161">
        <v>0</v>
      </c>
      <c r="J1973" s="161">
        <v>308.28999999999996</v>
      </c>
      <c r="K1973" s="126" t="s">
        <v>1555</v>
      </c>
      <c r="L1973" s="164" t="s">
        <v>94</v>
      </c>
      <c r="M1973" s="165" t="s">
        <v>1556</v>
      </c>
      <c r="N1973" s="127">
        <v>49.33</v>
      </c>
      <c r="O1973" s="169">
        <v>0</v>
      </c>
      <c r="P1973" s="169">
        <v>23.02</v>
      </c>
      <c r="Q1973" s="127">
        <v>3.41</v>
      </c>
      <c r="R1973" s="128">
        <v>1470.04</v>
      </c>
      <c r="S1973" s="14">
        <v>1975.47</v>
      </c>
      <c r="T1973" s="14">
        <v>2254.13</v>
      </c>
      <c r="U1973" s="129">
        <v>2667.44</v>
      </c>
    </row>
    <row r="1974" spans="1:21" s="12" customFormat="1" x14ac:dyDescent="0.25">
      <c r="A1974" s="120" t="str">
        <f t="shared" si="88"/>
        <v>20.01.2016</v>
      </c>
      <c r="B1974" s="121">
        <f t="shared" si="88"/>
        <v>20</v>
      </c>
      <c r="C1974" s="120" t="s">
        <v>27</v>
      </c>
      <c r="D1974" s="122">
        <v>2127.2399999999998</v>
      </c>
      <c r="E1974" s="123">
        <v>2632.67</v>
      </c>
      <c r="F1974" s="123">
        <v>2911.33</v>
      </c>
      <c r="G1974" s="124">
        <v>3324.64</v>
      </c>
      <c r="H1974" s="125">
        <v>657.19999999999993</v>
      </c>
      <c r="I1974" s="161">
        <v>0</v>
      </c>
      <c r="J1974" s="161">
        <v>437.77</v>
      </c>
      <c r="K1974" s="126" t="s">
        <v>1558</v>
      </c>
      <c r="L1974" s="164" t="s">
        <v>94</v>
      </c>
      <c r="M1974" s="165" t="s">
        <v>1559</v>
      </c>
      <c r="N1974" s="127">
        <v>48.81</v>
      </c>
      <c r="O1974" s="169">
        <v>0</v>
      </c>
      <c r="P1974" s="169">
        <v>32.68</v>
      </c>
      <c r="Q1974" s="127">
        <v>3.41</v>
      </c>
      <c r="R1974" s="128">
        <v>1470.04</v>
      </c>
      <c r="S1974" s="14">
        <v>1975.47</v>
      </c>
      <c r="T1974" s="14">
        <v>2254.13</v>
      </c>
      <c r="U1974" s="129">
        <v>2667.44</v>
      </c>
    </row>
    <row r="1975" spans="1:21" s="12" customFormat="1" x14ac:dyDescent="0.25">
      <c r="A1975" s="120" t="str">
        <f t="shared" si="88"/>
        <v>20.01.2016</v>
      </c>
      <c r="B1975" s="121">
        <f t="shared" si="88"/>
        <v>21</v>
      </c>
      <c r="C1975" s="120" t="s">
        <v>27</v>
      </c>
      <c r="D1975" s="122">
        <v>2161.9499999999998</v>
      </c>
      <c r="E1975" s="123">
        <v>2667.38</v>
      </c>
      <c r="F1975" s="123">
        <v>2946.04</v>
      </c>
      <c r="G1975" s="124">
        <v>3359.35</v>
      </c>
      <c r="H1975" s="125">
        <v>691.91</v>
      </c>
      <c r="I1975" s="161">
        <v>0</v>
      </c>
      <c r="J1975" s="161">
        <v>497.83000000000004</v>
      </c>
      <c r="K1975" s="126" t="s">
        <v>1561</v>
      </c>
      <c r="L1975" s="164" t="s">
        <v>94</v>
      </c>
      <c r="M1975" s="165" t="s">
        <v>1562</v>
      </c>
      <c r="N1975" s="127">
        <v>51.4</v>
      </c>
      <c r="O1975" s="169">
        <v>0</v>
      </c>
      <c r="P1975" s="169">
        <v>37.17</v>
      </c>
      <c r="Q1975" s="127">
        <v>3.41</v>
      </c>
      <c r="R1975" s="128">
        <v>1470.04</v>
      </c>
      <c r="S1975" s="14">
        <v>1975.47</v>
      </c>
      <c r="T1975" s="14">
        <v>2254.13</v>
      </c>
      <c r="U1975" s="129">
        <v>2667.44</v>
      </c>
    </row>
    <row r="1976" spans="1:21" s="12" customFormat="1" x14ac:dyDescent="0.25">
      <c r="A1976" s="120" t="str">
        <f t="shared" si="88"/>
        <v>20.01.2016</v>
      </c>
      <c r="B1976" s="121">
        <f t="shared" si="88"/>
        <v>22</v>
      </c>
      <c r="C1976" s="120" t="s">
        <v>27</v>
      </c>
      <c r="D1976" s="122">
        <v>2401.52</v>
      </c>
      <c r="E1976" s="123">
        <v>2906.95</v>
      </c>
      <c r="F1976" s="123">
        <v>3185.6099999999997</v>
      </c>
      <c r="G1976" s="124">
        <v>3598.92</v>
      </c>
      <c r="H1976" s="125">
        <v>931.4799999999999</v>
      </c>
      <c r="I1976" s="161">
        <v>0</v>
      </c>
      <c r="J1976" s="161">
        <v>258.82</v>
      </c>
      <c r="K1976" s="126" t="s">
        <v>1564</v>
      </c>
      <c r="L1976" s="164" t="s">
        <v>94</v>
      </c>
      <c r="M1976" s="165" t="s">
        <v>1565</v>
      </c>
      <c r="N1976" s="127">
        <v>69.290000000000006</v>
      </c>
      <c r="O1976" s="169">
        <v>0</v>
      </c>
      <c r="P1976" s="169">
        <v>19.32</v>
      </c>
      <c r="Q1976" s="127">
        <v>3.41</v>
      </c>
      <c r="R1976" s="128">
        <v>1470.04</v>
      </c>
      <c r="S1976" s="14">
        <v>1975.47</v>
      </c>
      <c r="T1976" s="14">
        <v>2254.13</v>
      </c>
      <c r="U1976" s="129">
        <v>2667.44</v>
      </c>
    </row>
    <row r="1977" spans="1:21" s="12" customFormat="1" x14ac:dyDescent="0.25">
      <c r="A1977" s="120" t="str">
        <f t="shared" si="88"/>
        <v>20.01.2016</v>
      </c>
      <c r="B1977" s="121">
        <f t="shared" si="88"/>
        <v>23</v>
      </c>
      <c r="C1977" s="120" t="s">
        <v>27</v>
      </c>
      <c r="D1977" s="122">
        <v>2260.92</v>
      </c>
      <c r="E1977" s="123">
        <v>2766.35</v>
      </c>
      <c r="F1977" s="123">
        <v>3045.0099999999998</v>
      </c>
      <c r="G1977" s="124">
        <v>3458.3199999999997</v>
      </c>
      <c r="H1977" s="125">
        <v>790.87999999999988</v>
      </c>
      <c r="I1977" s="161">
        <v>0</v>
      </c>
      <c r="J1977" s="161">
        <v>733.49</v>
      </c>
      <c r="K1977" s="126" t="s">
        <v>1567</v>
      </c>
      <c r="L1977" s="164" t="s">
        <v>94</v>
      </c>
      <c r="M1977" s="165" t="s">
        <v>1568</v>
      </c>
      <c r="N1977" s="127">
        <v>58.79</v>
      </c>
      <c r="O1977" s="169">
        <v>0</v>
      </c>
      <c r="P1977" s="169">
        <v>54.76</v>
      </c>
      <c r="Q1977" s="127">
        <v>3.41</v>
      </c>
      <c r="R1977" s="128">
        <v>1470.04</v>
      </c>
      <c r="S1977" s="14">
        <v>1975.47</v>
      </c>
      <c r="T1977" s="14">
        <v>2254.13</v>
      </c>
      <c r="U1977" s="129">
        <v>2667.44</v>
      </c>
    </row>
    <row r="1978" spans="1:21" s="12" customFormat="1" x14ac:dyDescent="0.25">
      <c r="A1978" s="120" t="str">
        <f t="shared" si="88"/>
        <v>21.01.2016</v>
      </c>
      <c r="B1978" s="121">
        <f t="shared" si="88"/>
        <v>0</v>
      </c>
      <c r="C1978" s="120" t="s">
        <v>27</v>
      </c>
      <c r="D1978" s="122">
        <v>2133.64</v>
      </c>
      <c r="E1978" s="123">
        <v>2639.07</v>
      </c>
      <c r="F1978" s="123">
        <v>2917.73</v>
      </c>
      <c r="G1978" s="124">
        <v>3331.04</v>
      </c>
      <c r="H1978" s="125">
        <v>663.59999999999991</v>
      </c>
      <c r="I1978" s="161">
        <v>0</v>
      </c>
      <c r="J1978" s="161">
        <v>896.18</v>
      </c>
      <c r="K1978" s="126" t="s">
        <v>1571</v>
      </c>
      <c r="L1978" s="164" t="s">
        <v>94</v>
      </c>
      <c r="M1978" s="165" t="s">
        <v>1572</v>
      </c>
      <c r="N1978" s="127">
        <v>49.29</v>
      </c>
      <c r="O1978" s="169">
        <v>0</v>
      </c>
      <c r="P1978" s="169">
        <v>66.91</v>
      </c>
      <c r="Q1978" s="127">
        <v>3.41</v>
      </c>
      <c r="R1978" s="128">
        <v>1470.04</v>
      </c>
      <c r="S1978" s="14">
        <v>1975.47</v>
      </c>
      <c r="T1978" s="14">
        <v>2254.13</v>
      </c>
      <c r="U1978" s="129">
        <v>2667.44</v>
      </c>
    </row>
    <row r="1979" spans="1:21" s="12" customFormat="1" x14ac:dyDescent="0.25">
      <c r="A1979" s="120" t="str">
        <f t="shared" si="88"/>
        <v>21.01.2016</v>
      </c>
      <c r="B1979" s="121">
        <f t="shared" si="88"/>
        <v>1</v>
      </c>
      <c r="C1979" s="120" t="s">
        <v>27</v>
      </c>
      <c r="D1979" s="122">
        <v>2071.9299999999998</v>
      </c>
      <c r="E1979" s="123">
        <v>2577.3599999999997</v>
      </c>
      <c r="F1979" s="123">
        <v>2856.0200000000004</v>
      </c>
      <c r="G1979" s="124">
        <v>3269.33</v>
      </c>
      <c r="H1979" s="125">
        <v>601.88999999999987</v>
      </c>
      <c r="I1979" s="161">
        <v>0</v>
      </c>
      <c r="J1979" s="161">
        <v>368.65999999999997</v>
      </c>
      <c r="K1979" s="126" t="s">
        <v>1574</v>
      </c>
      <c r="L1979" s="164" t="s">
        <v>94</v>
      </c>
      <c r="M1979" s="165" t="s">
        <v>1575</v>
      </c>
      <c r="N1979" s="127">
        <v>44.68</v>
      </c>
      <c r="O1979" s="169">
        <v>0</v>
      </c>
      <c r="P1979" s="169">
        <v>27.52</v>
      </c>
      <c r="Q1979" s="127">
        <v>3.41</v>
      </c>
      <c r="R1979" s="128">
        <v>1470.04</v>
      </c>
      <c r="S1979" s="14">
        <v>1975.47</v>
      </c>
      <c r="T1979" s="14">
        <v>2254.13</v>
      </c>
      <c r="U1979" s="129">
        <v>2667.44</v>
      </c>
    </row>
    <row r="1980" spans="1:21" s="12" customFormat="1" x14ac:dyDescent="0.25">
      <c r="A1980" s="120" t="str">
        <f t="shared" si="88"/>
        <v>21.01.2016</v>
      </c>
      <c r="B1980" s="121">
        <f t="shared" si="88"/>
        <v>2</v>
      </c>
      <c r="C1980" s="120" t="s">
        <v>27</v>
      </c>
      <c r="D1980" s="122">
        <v>2105.17</v>
      </c>
      <c r="E1980" s="123">
        <v>2610.6</v>
      </c>
      <c r="F1980" s="123">
        <v>2889.26</v>
      </c>
      <c r="G1980" s="124">
        <v>3302.57</v>
      </c>
      <c r="H1980" s="125">
        <v>635.12999999999988</v>
      </c>
      <c r="I1980" s="161">
        <v>0</v>
      </c>
      <c r="J1980" s="161">
        <v>200.55</v>
      </c>
      <c r="K1980" s="126" t="s">
        <v>177</v>
      </c>
      <c r="L1980" s="164" t="s">
        <v>94</v>
      </c>
      <c r="M1980" s="165" t="s">
        <v>1577</v>
      </c>
      <c r="N1980" s="127">
        <v>47.16</v>
      </c>
      <c r="O1980" s="169">
        <v>0</v>
      </c>
      <c r="P1980" s="169">
        <v>14.97</v>
      </c>
      <c r="Q1980" s="127">
        <v>3.41</v>
      </c>
      <c r="R1980" s="128">
        <v>1470.04</v>
      </c>
      <c r="S1980" s="14">
        <v>1975.47</v>
      </c>
      <c r="T1980" s="14">
        <v>2254.13</v>
      </c>
      <c r="U1980" s="129">
        <v>2667.44</v>
      </c>
    </row>
    <row r="1981" spans="1:21" s="12" customFormat="1" x14ac:dyDescent="0.25">
      <c r="A1981" s="120" t="str">
        <f t="shared" si="88"/>
        <v>21.01.2016</v>
      </c>
      <c r="B1981" s="121">
        <f t="shared" si="88"/>
        <v>3</v>
      </c>
      <c r="C1981" s="120" t="s">
        <v>27</v>
      </c>
      <c r="D1981" s="122">
        <v>2120.48</v>
      </c>
      <c r="E1981" s="123">
        <v>2625.91</v>
      </c>
      <c r="F1981" s="123">
        <v>2904.5699999999997</v>
      </c>
      <c r="G1981" s="124">
        <v>3317.88</v>
      </c>
      <c r="H1981" s="125">
        <v>650.43999999999994</v>
      </c>
      <c r="I1981" s="161">
        <v>0</v>
      </c>
      <c r="J1981" s="161">
        <v>191.91000000000003</v>
      </c>
      <c r="K1981" s="126" t="s">
        <v>1579</v>
      </c>
      <c r="L1981" s="164" t="s">
        <v>94</v>
      </c>
      <c r="M1981" s="165" t="s">
        <v>1580</v>
      </c>
      <c r="N1981" s="127">
        <v>48.31</v>
      </c>
      <c r="O1981" s="169">
        <v>0</v>
      </c>
      <c r="P1981" s="169">
        <v>14.33</v>
      </c>
      <c r="Q1981" s="127">
        <v>3.41</v>
      </c>
      <c r="R1981" s="128">
        <v>1470.04</v>
      </c>
      <c r="S1981" s="14">
        <v>1975.47</v>
      </c>
      <c r="T1981" s="14">
        <v>2254.13</v>
      </c>
      <c r="U1981" s="129">
        <v>2667.44</v>
      </c>
    </row>
    <row r="1982" spans="1:21" s="12" customFormat="1" x14ac:dyDescent="0.25">
      <c r="A1982" s="120" t="str">
        <f t="shared" si="88"/>
        <v>21.01.2016</v>
      </c>
      <c r="B1982" s="121">
        <f t="shared" si="88"/>
        <v>4</v>
      </c>
      <c r="C1982" s="120" t="s">
        <v>27</v>
      </c>
      <c r="D1982" s="122">
        <v>2120.44</v>
      </c>
      <c r="E1982" s="123">
        <v>2625.87</v>
      </c>
      <c r="F1982" s="123">
        <v>2904.53</v>
      </c>
      <c r="G1982" s="124">
        <v>3317.84</v>
      </c>
      <c r="H1982" s="125">
        <v>650.4</v>
      </c>
      <c r="I1982" s="161">
        <v>41.93</v>
      </c>
      <c r="J1982" s="161">
        <v>0</v>
      </c>
      <c r="K1982" s="126" t="s">
        <v>1582</v>
      </c>
      <c r="L1982" s="164" t="s">
        <v>1583</v>
      </c>
      <c r="M1982" s="165" t="s">
        <v>94</v>
      </c>
      <c r="N1982" s="127">
        <v>48.3</v>
      </c>
      <c r="O1982" s="169">
        <v>3.13</v>
      </c>
      <c r="P1982" s="169">
        <v>0</v>
      </c>
      <c r="Q1982" s="127">
        <v>3.41</v>
      </c>
      <c r="R1982" s="128">
        <v>1470.04</v>
      </c>
      <c r="S1982" s="14">
        <v>1975.47</v>
      </c>
      <c r="T1982" s="14">
        <v>2254.13</v>
      </c>
      <c r="U1982" s="129">
        <v>2667.44</v>
      </c>
    </row>
    <row r="1983" spans="1:21" s="12" customFormat="1" x14ac:dyDescent="0.25">
      <c r="A1983" s="120" t="str">
        <f t="shared" si="88"/>
        <v>21.01.2016</v>
      </c>
      <c r="B1983" s="121">
        <f t="shared" si="88"/>
        <v>5</v>
      </c>
      <c r="C1983" s="120" t="s">
        <v>27</v>
      </c>
      <c r="D1983" s="122">
        <v>2105.48</v>
      </c>
      <c r="E1983" s="123">
        <v>2610.91</v>
      </c>
      <c r="F1983" s="123">
        <v>2889.57</v>
      </c>
      <c r="G1983" s="124">
        <v>3302.88</v>
      </c>
      <c r="H1983" s="125">
        <v>635.43999999999994</v>
      </c>
      <c r="I1983" s="161">
        <v>99.27</v>
      </c>
      <c r="J1983" s="161">
        <v>0</v>
      </c>
      <c r="K1983" s="126" t="s">
        <v>1585</v>
      </c>
      <c r="L1983" s="164" t="s">
        <v>1586</v>
      </c>
      <c r="M1983" s="165" t="s">
        <v>94</v>
      </c>
      <c r="N1983" s="127">
        <v>47.19</v>
      </c>
      <c r="O1983" s="169">
        <v>7.41</v>
      </c>
      <c r="P1983" s="169">
        <v>0</v>
      </c>
      <c r="Q1983" s="127">
        <v>3.41</v>
      </c>
      <c r="R1983" s="128">
        <v>1470.04</v>
      </c>
      <c r="S1983" s="14">
        <v>1975.47</v>
      </c>
      <c r="T1983" s="14">
        <v>2254.13</v>
      </c>
      <c r="U1983" s="129">
        <v>2667.44</v>
      </c>
    </row>
    <row r="1984" spans="1:21" s="12" customFormat="1" x14ac:dyDescent="0.25">
      <c r="A1984" s="120" t="str">
        <f t="shared" si="88"/>
        <v>21.01.2016</v>
      </c>
      <c r="B1984" s="121">
        <f t="shared" si="88"/>
        <v>6</v>
      </c>
      <c r="C1984" s="120" t="s">
        <v>27</v>
      </c>
      <c r="D1984" s="122">
        <v>2077.79</v>
      </c>
      <c r="E1984" s="123">
        <v>2583.2200000000003</v>
      </c>
      <c r="F1984" s="123">
        <v>2861.88</v>
      </c>
      <c r="G1984" s="124">
        <v>3275.1900000000005</v>
      </c>
      <c r="H1984" s="125">
        <v>607.75</v>
      </c>
      <c r="I1984" s="161">
        <v>360.08</v>
      </c>
      <c r="J1984" s="161">
        <v>0</v>
      </c>
      <c r="K1984" s="126" t="s">
        <v>1588</v>
      </c>
      <c r="L1984" s="164" t="s">
        <v>1589</v>
      </c>
      <c r="M1984" s="165" t="s">
        <v>94</v>
      </c>
      <c r="N1984" s="127">
        <v>45.12</v>
      </c>
      <c r="O1984" s="169">
        <v>26.88</v>
      </c>
      <c r="P1984" s="169">
        <v>0</v>
      </c>
      <c r="Q1984" s="127">
        <v>3.41</v>
      </c>
      <c r="R1984" s="128">
        <v>1470.04</v>
      </c>
      <c r="S1984" s="14">
        <v>1975.47</v>
      </c>
      <c r="T1984" s="14">
        <v>2254.13</v>
      </c>
      <c r="U1984" s="129">
        <v>2667.44</v>
      </c>
    </row>
    <row r="1985" spans="1:21" s="12" customFormat="1" x14ac:dyDescent="0.25">
      <c r="A1985" s="120" t="str">
        <f t="shared" si="88"/>
        <v>21.01.2016</v>
      </c>
      <c r="B1985" s="121">
        <f t="shared" si="88"/>
        <v>7</v>
      </c>
      <c r="C1985" s="120" t="s">
        <v>27</v>
      </c>
      <c r="D1985" s="122">
        <v>2195.6</v>
      </c>
      <c r="E1985" s="123">
        <v>2701.0299999999997</v>
      </c>
      <c r="F1985" s="123">
        <v>2979.6900000000005</v>
      </c>
      <c r="G1985" s="124">
        <v>3393</v>
      </c>
      <c r="H1985" s="125">
        <v>725.56</v>
      </c>
      <c r="I1985" s="161">
        <v>34.92</v>
      </c>
      <c r="J1985" s="161">
        <v>0</v>
      </c>
      <c r="K1985" s="126" t="s">
        <v>1591</v>
      </c>
      <c r="L1985" s="164" t="s">
        <v>1592</v>
      </c>
      <c r="M1985" s="165" t="s">
        <v>94</v>
      </c>
      <c r="N1985" s="127">
        <v>53.91</v>
      </c>
      <c r="O1985" s="169">
        <v>2.61</v>
      </c>
      <c r="P1985" s="169">
        <v>0</v>
      </c>
      <c r="Q1985" s="127">
        <v>3.41</v>
      </c>
      <c r="R1985" s="128">
        <v>1470.04</v>
      </c>
      <c r="S1985" s="14">
        <v>1975.47</v>
      </c>
      <c r="T1985" s="14">
        <v>2254.13</v>
      </c>
      <c r="U1985" s="129">
        <v>2667.44</v>
      </c>
    </row>
    <row r="1986" spans="1:21" s="12" customFormat="1" x14ac:dyDescent="0.25">
      <c r="A1986" s="120" t="str">
        <f t="shared" ref="A1986:B2001" si="89">A1242</f>
        <v>21.01.2016</v>
      </c>
      <c r="B1986" s="121">
        <f t="shared" si="89"/>
        <v>8</v>
      </c>
      <c r="C1986" s="120" t="s">
        <v>27</v>
      </c>
      <c r="D1986" s="122">
        <v>2108.73</v>
      </c>
      <c r="E1986" s="123">
        <v>2614.16</v>
      </c>
      <c r="F1986" s="123">
        <v>2892.82</v>
      </c>
      <c r="G1986" s="124">
        <v>3306.13</v>
      </c>
      <c r="H1986" s="125">
        <v>638.68999999999994</v>
      </c>
      <c r="I1986" s="161">
        <v>14.16</v>
      </c>
      <c r="J1986" s="161">
        <v>0</v>
      </c>
      <c r="K1986" s="126" t="s">
        <v>1594</v>
      </c>
      <c r="L1986" s="164" t="s">
        <v>1595</v>
      </c>
      <c r="M1986" s="165" t="s">
        <v>94</v>
      </c>
      <c r="N1986" s="127">
        <v>47.43</v>
      </c>
      <c r="O1986" s="169">
        <v>1.06</v>
      </c>
      <c r="P1986" s="169">
        <v>0</v>
      </c>
      <c r="Q1986" s="127">
        <v>3.41</v>
      </c>
      <c r="R1986" s="128">
        <v>1470.04</v>
      </c>
      <c r="S1986" s="14">
        <v>1975.47</v>
      </c>
      <c r="T1986" s="14">
        <v>2254.13</v>
      </c>
      <c r="U1986" s="129">
        <v>2667.44</v>
      </c>
    </row>
    <row r="1987" spans="1:21" s="12" customFormat="1" x14ac:dyDescent="0.25">
      <c r="A1987" s="120" t="str">
        <f t="shared" si="89"/>
        <v>21.01.2016</v>
      </c>
      <c r="B1987" s="121">
        <f t="shared" si="89"/>
        <v>9</v>
      </c>
      <c r="C1987" s="120" t="s">
        <v>27</v>
      </c>
      <c r="D1987" s="122">
        <v>2101.54</v>
      </c>
      <c r="E1987" s="123">
        <v>2606.9700000000003</v>
      </c>
      <c r="F1987" s="123">
        <v>2885.63</v>
      </c>
      <c r="G1987" s="124">
        <v>3298.9400000000005</v>
      </c>
      <c r="H1987" s="125">
        <v>631.5</v>
      </c>
      <c r="I1987" s="161">
        <v>0</v>
      </c>
      <c r="J1987" s="161">
        <v>164.5</v>
      </c>
      <c r="K1987" s="126" t="s">
        <v>1597</v>
      </c>
      <c r="L1987" s="164" t="s">
        <v>94</v>
      </c>
      <c r="M1987" s="165" t="s">
        <v>1598</v>
      </c>
      <c r="N1987" s="127">
        <v>46.89</v>
      </c>
      <c r="O1987" s="169">
        <v>0</v>
      </c>
      <c r="P1987" s="169">
        <v>12.28</v>
      </c>
      <c r="Q1987" s="127">
        <v>3.41</v>
      </c>
      <c r="R1987" s="128">
        <v>1470.04</v>
      </c>
      <c r="S1987" s="14">
        <v>1975.47</v>
      </c>
      <c r="T1987" s="14">
        <v>2254.13</v>
      </c>
      <c r="U1987" s="129">
        <v>2667.44</v>
      </c>
    </row>
    <row r="1988" spans="1:21" s="12" customFormat="1" x14ac:dyDescent="0.25">
      <c r="A1988" s="120" t="str">
        <f t="shared" si="89"/>
        <v>21.01.2016</v>
      </c>
      <c r="B1988" s="121">
        <f t="shared" si="89"/>
        <v>10</v>
      </c>
      <c r="C1988" s="120" t="s">
        <v>27</v>
      </c>
      <c r="D1988" s="122">
        <v>2116.66</v>
      </c>
      <c r="E1988" s="123">
        <v>2622.09</v>
      </c>
      <c r="F1988" s="123">
        <v>2900.75</v>
      </c>
      <c r="G1988" s="124">
        <v>3314.06</v>
      </c>
      <c r="H1988" s="125">
        <v>646.62</v>
      </c>
      <c r="I1988" s="161">
        <v>0</v>
      </c>
      <c r="J1988" s="161">
        <v>16.64</v>
      </c>
      <c r="K1988" s="126" t="s">
        <v>1600</v>
      </c>
      <c r="L1988" s="164" t="s">
        <v>94</v>
      </c>
      <c r="M1988" s="165" t="s">
        <v>1601</v>
      </c>
      <c r="N1988" s="127">
        <v>48.02</v>
      </c>
      <c r="O1988" s="169">
        <v>0</v>
      </c>
      <c r="P1988" s="169">
        <v>1.24</v>
      </c>
      <c r="Q1988" s="127">
        <v>3.41</v>
      </c>
      <c r="R1988" s="128">
        <v>1470.04</v>
      </c>
      <c r="S1988" s="14">
        <v>1975.47</v>
      </c>
      <c r="T1988" s="14">
        <v>2254.13</v>
      </c>
      <c r="U1988" s="129">
        <v>2667.44</v>
      </c>
    </row>
    <row r="1989" spans="1:21" s="12" customFormat="1" x14ac:dyDescent="0.25">
      <c r="A1989" s="120" t="str">
        <f t="shared" si="89"/>
        <v>21.01.2016</v>
      </c>
      <c r="B1989" s="121">
        <f t="shared" si="89"/>
        <v>11</v>
      </c>
      <c r="C1989" s="120" t="s">
        <v>27</v>
      </c>
      <c r="D1989" s="122">
        <v>2116.3900000000003</v>
      </c>
      <c r="E1989" s="123">
        <v>2621.82</v>
      </c>
      <c r="F1989" s="123">
        <v>2900.48</v>
      </c>
      <c r="G1989" s="124">
        <v>3313.79</v>
      </c>
      <c r="H1989" s="125">
        <v>646.35</v>
      </c>
      <c r="I1989" s="161">
        <v>0</v>
      </c>
      <c r="J1989" s="161">
        <v>66.63</v>
      </c>
      <c r="K1989" s="126" t="s">
        <v>1603</v>
      </c>
      <c r="L1989" s="164" t="s">
        <v>94</v>
      </c>
      <c r="M1989" s="165" t="s">
        <v>1604</v>
      </c>
      <c r="N1989" s="127">
        <v>48</v>
      </c>
      <c r="O1989" s="169">
        <v>0</v>
      </c>
      <c r="P1989" s="169">
        <v>4.97</v>
      </c>
      <c r="Q1989" s="127">
        <v>3.41</v>
      </c>
      <c r="R1989" s="128">
        <v>1470.04</v>
      </c>
      <c r="S1989" s="14">
        <v>1975.47</v>
      </c>
      <c r="T1989" s="14">
        <v>2254.13</v>
      </c>
      <c r="U1989" s="129">
        <v>2667.44</v>
      </c>
    </row>
    <row r="1990" spans="1:21" s="12" customFormat="1" x14ac:dyDescent="0.25">
      <c r="A1990" s="120" t="str">
        <f t="shared" si="89"/>
        <v>21.01.2016</v>
      </c>
      <c r="B1990" s="121">
        <f t="shared" si="89"/>
        <v>12</v>
      </c>
      <c r="C1990" s="120" t="s">
        <v>27</v>
      </c>
      <c r="D1990" s="122">
        <v>2116.52</v>
      </c>
      <c r="E1990" s="123">
        <v>2621.95</v>
      </c>
      <c r="F1990" s="123">
        <v>2900.61</v>
      </c>
      <c r="G1990" s="124">
        <v>3313.92</v>
      </c>
      <c r="H1990" s="125">
        <v>646.4799999999999</v>
      </c>
      <c r="I1990" s="161">
        <v>0</v>
      </c>
      <c r="J1990" s="161">
        <v>57.57</v>
      </c>
      <c r="K1990" s="126" t="s">
        <v>1606</v>
      </c>
      <c r="L1990" s="164" t="s">
        <v>94</v>
      </c>
      <c r="M1990" s="165" t="s">
        <v>1607</v>
      </c>
      <c r="N1990" s="127">
        <v>48.01</v>
      </c>
      <c r="O1990" s="169">
        <v>0</v>
      </c>
      <c r="P1990" s="169">
        <v>4.3</v>
      </c>
      <c r="Q1990" s="127">
        <v>3.41</v>
      </c>
      <c r="R1990" s="128">
        <v>1470.04</v>
      </c>
      <c r="S1990" s="14">
        <v>1975.47</v>
      </c>
      <c r="T1990" s="14">
        <v>2254.13</v>
      </c>
      <c r="U1990" s="129">
        <v>2667.44</v>
      </c>
    </row>
    <row r="1991" spans="1:21" s="12" customFormat="1" x14ac:dyDescent="0.25">
      <c r="A1991" s="120" t="str">
        <f t="shared" si="89"/>
        <v>21.01.2016</v>
      </c>
      <c r="B1991" s="121">
        <f t="shared" si="89"/>
        <v>13</v>
      </c>
      <c r="C1991" s="120" t="s">
        <v>27</v>
      </c>
      <c r="D1991" s="122">
        <v>2125.9399999999996</v>
      </c>
      <c r="E1991" s="123">
        <v>2631.37</v>
      </c>
      <c r="F1991" s="123">
        <v>2910.0299999999997</v>
      </c>
      <c r="G1991" s="124">
        <v>3323.34</v>
      </c>
      <c r="H1991" s="125">
        <v>655.9</v>
      </c>
      <c r="I1991" s="161">
        <v>0.01</v>
      </c>
      <c r="J1991" s="161">
        <v>647.69000000000005</v>
      </c>
      <c r="K1991" s="126" t="s">
        <v>1609</v>
      </c>
      <c r="L1991" s="164" t="s">
        <v>95</v>
      </c>
      <c r="M1991" s="165" t="s">
        <v>1610</v>
      </c>
      <c r="N1991" s="127">
        <v>48.71</v>
      </c>
      <c r="O1991" s="169">
        <v>0</v>
      </c>
      <c r="P1991" s="169">
        <v>48.36</v>
      </c>
      <c r="Q1991" s="127">
        <v>3.41</v>
      </c>
      <c r="R1991" s="128">
        <v>1470.04</v>
      </c>
      <c r="S1991" s="14">
        <v>1975.47</v>
      </c>
      <c r="T1991" s="14">
        <v>2254.13</v>
      </c>
      <c r="U1991" s="129">
        <v>2667.44</v>
      </c>
    </row>
    <row r="1992" spans="1:21" s="12" customFormat="1" x14ac:dyDescent="0.25">
      <c r="A1992" s="120" t="str">
        <f t="shared" si="89"/>
        <v>21.01.2016</v>
      </c>
      <c r="B1992" s="121">
        <f t="shared" si="89"/>
        <v>14</v>
      </c>
      <c r="C1992" s="120" t="s">
        <v>27</v>
      </c>
      <c r="D1992" s="122">
        <v>2085.56</v>
      </c>
      <c r="E1992" s="123">
        <v>2590.9899999999998</v>
      </c>
      <c r="F1992" s="123">
        <v>2869.65</v>
      </c>
      <c r="G1992" s="124">
        <v>3282.96</v>
      </c>
      <c r="H1992" s="125">
        <v>615.52</v>
      </c>
      <c r="I1992" s="161">
        <v>24.02</v>
      </c>
      <c r="J1992" s="161">
        <v>0</v>
      </c>
      <c r="K1992" s="126" t="s">
        <v>1612</v>
      </c>
      <c r="L1992" s="164" t="s">
        <v>1613</v>
      </c>
      <c r="M1992" s="165" t="s">
        <v>94</v>
      </c>
      <c r="N1992" s="127">
        <v>45.7</v>
      </c>
      <c r="O1992" s="169">
        <v>1.79</v>
      </c>
      <c r="P1992" s="169">
        <v>0</v>
      </c>
      <c r="Q1992" s="127">
        <v>3.41</v>
      </c>
      <c r="R1992" s="128">
        <v>1470.04</v>
      </c>
      <c r="S1992" s="14">
        <v>1975.47</v>
      </c>
      <c r="T1992" s="14">
        <v>2254.13</v>
      </c>
      <c r="U1992" s="129">
        <v>2667.44</v>
      </c>
    </row>
    <row r="1993" spans="1:21" s="12" customFormat="1" x14ac:dyDescent="0.25">
      <c r="A1993" s="120" t="str">
        <f t="shared" si="89"/>
        <v>21.01.2016</v>
      </c>
      <c r="B1993" s="121">
        <f t="shared" si="89"/>
        <v>15</v>
      </c>
      <c r="C1993" s="120" t="s">
        <v>27</v>
      </c>
      <c r="D1993" s="122">
        <v>2111.3000000000002</v>
      </c>
      <c r="E1993" s="123">
        <v>2616.73</v>
      </c>
      <c r="F1993" s="123">
        <v>2895.3900000000003</v>
      </c>
      <c r="G1993" s="124">
        <v>3308.7000000000003</v>
      </c>
      <c r="H1993" s="125">
        <v>641.26</v>
      </c>
      <c r="I1993" s="161">
        <v>32.700000000000003</v>
      </c>
      <c r="J1993" s="161">
        <v>0</v>
      </c>
      <c r="K1993" s="126" t="s">
        <v>1614</v>
      </c>
      <c r="L1993" s="164" t="s">
        <v>1615</v>
      </c>
      <c r="M1993" s="165" t="s">
        <v>94</v>
      </c>
      <c r="N1993" s="127">
        <v>47.62</v>
      </c>
      <c r="O1993" s="169">
        <v>2.44</v>
      </c>
      <c r="P1993" s="169">
        <v>0</v>
      </c>
      <c r="Q1993" s="127">
        <v>3.41</v>
      </c>
      <c r="R1993" s="128">
        <v>1470.04</v>
      </c>
      <c r="S1993" s="14">
        <v>1975.47</v>
      </c>
      <c r="T1993" s="14">
        <v>2254.13</v>
      </c>
      <c r="U1993" s="129">
        <v>2667.44</v>
      </c>
    </row>
    <row r="1994" spans="1:21" s="12" customFormat="1" x14ac:dyDescent="0.25">
      <c r="A1994" s="120" t="str">
        <f t="shared" si="89"/>
        <v>21.01.2016</v>
      </c>
      <c r="B1994" s="121">
        <f t="shared" si="89"/>
        <v>16</v>
      </c>
      <c r="C1994" s="120" t="s">
        <v>27</v>
      </c>
      <c r="D1994" s="122">
        <v>2089.1800000000003</v>
      </c>
      <c r="E1994" s="123">
        <v>2594.6099999999997</v>
      </c>
      <c r="F1994" s="123">
        <v>2873.2700000000004</v>
      </c>
      <c r="G1994" s="124">
        <v>3286.58</v>
      </c>
      <c r="H1994" s="125">
        <v>619.14</v>
      </c>
      <c r="I1994" s="161">
        <v>58.79</v>
      </c>
      <c r="J1994" s="161">
        <v>0</v>
      </c>
      <c r="K1994" s="126" t="s">
        <v>1617</v>
      </c>
      <c r="L1994" s="164" t="s">
        <v>1618</v>
      </c>
      <c r="M1994" s="165" t="s">
        <v>94</v>
      </c>
      <c r="N1994" s="127">
        <v>45.97</v>
      </c>
      <c r="O1994" s="169">
        <v>4.3899999999999997</v>
      </c>
      <c r="P1994" s="169">
        <v>0</v>
      </c>
      <c r="Q1994" s="127">
        <v>3.41</v>
      </c>
      <c r="R1994" s="128">
        <v>1470.04</v>
      </c>
      <c r="S1994" s="14">
        <v>1975.47</v>
      </c>
      <c r="T1994" s="14">
        <v>2254.13</v>
      </c>
      <c r="U1994" s="129">
        <v>2667.44</v>
      </c>
    </row>
    <row r="1995" spans="1:21" s="12" customFormat="1" x14ac:dyDescent="0.25">
      <c r="A1995" s="120" t="str">
        <f t="shared" si="89"/>
        <v>21.01.2016</v>
      </c>
      <c r="B1995" s="121">
        <f t="shared" si="89"/>
        <v>17</v>
      </c>
      <c r="C1995" s="120" t="s">
        <v>27</v>
      </c>
      <c r="D1995" s="122">
        <v>2158.39</v>
      </c>
      <c r="E1995" s="123">
        <v>2663.8199999999997</v>
      </c>
      <c r="F1995" s="123">
        <v>2942.4800000000005</v>
      </c>
      <c r="G1995" s="124">
        <v>3355.79</v>
      </c>
      <c r="H1995" s="125">
        <v>688.34999999999991</v>
      </c>
      <c r="I1995" s="161">
        <v>590.25</v>
      </c>
      <c r="J1995" s="161">
        <v>0</v>
      </c>
      <c r="K1995" s="126" t="s">
        <v>1620</v>
      </c>
      <c r="L1995" s="164" t="s">
        <v>1621</v>
      </c>
      <c r="M1995" s="165" t="s">
        <v>94</v>
      </c>
      <c r="N1995" s="127">
        <v>51.14</v>
      </c>
      <c r="O1995" s="169">
        <v>44.07</v>
      </c>
      <c r="P1995" s="169">
        <v>0</v>
      </c>
      <c r="Q1995" s="127">
        <v>3.41</v>
      </c>
      <c r="R1995" s="128">
        <v>1470.04</v>
      </c>
      <c r="S1995" s="14">
        <v>1975.47</v>
      </c>
      <c r="T1995" s="14">
        <v>2254.13</v>
      </c>
      <c r="U1995" s="129">
        <v>2667.44</v>
      </c>
    </row>
    <row r="1996" spans="1:21" s="12" customFormat="1" x14ac:dyDescent="0.25">
      <c r="A1996" s="120" t="str">
        <f t="shared" si="89"/>
        <v>21.01.2016</v>
      </c>
      <c r="B1996" s="121">
        <f t="shared" si="89"/>
        <v>18</v>
      </c>
      <c r="C1996" s="120" t="s">
        <v>27</v>
      </c>
      <c r="D1996" s="122">
        <v>2183.7799999999997</v>
      </c>
      <c r="E1996" s="123">
        <v>2689.21</v>
      </c>
      <c r="F1996" s="123">
        <v>2967.87</v>
      </c>
      <c r="G1996" s="124">
        <v>3381.1800000000003</v>
      </c>
      <c r="H1996" s="125">
        <v>713.7399999999999</v>
      </c>
      <c r="I1996" s="161">
        <v>172.1</v>
      </c>
      <c r="J1996" s="161">
        <v>0</v>
      </c>
      <c r="K1996" s="126" t="s">
        <v>1623</v>
      </c>
      <c r="L1996" s="164" t="s">
        <v>1624</v>
      </c>
      <c r="M1996" s="165" t="s">
        <v>94</v>
      </c>
      <c r="N1996" s="127">
        <v>53.03</v>
      </c>
      <c r="O1996" s="169">
        <v>12.85</v>
      </c>
      <c r="P1996" s="169">
        <v>0</v>
      </c>
      <c r="Q1996" s="127">
        <v>3.41</v>
      </c>
      <c r="R1996" s="128">
        <v>1470.04</v>
      </c>
      <c r="S1996" s="14">
        <v>1975.47</v>
      </c>
      <c r="T1996" s="14">
        <v>2254.13</v>
      </c>
      <c r="U1996" s="129">
        <v>2667.44</v>
      </c>
    </row>
    <row r="1997" spans="1:21" s="12" customFormat="1" x14ac:dyDescent="0.25">
      <c r="A1997" s="120" t="str">
        <f t="shared" si="89"/>
        <v>21.01.2016</v>
      </c>
      <c r="B1997" s="121">
        <f t="shared" si="89"/>
        <v>19</v>
      </c>
      <c r="C1997" s="120" t="s">
        <v>27</v>
      </c>
      <c r="D1997" s="122">
        <v>2135.04</v>
      </c>
      <c r="E1997" s="123">
        <v>2640.4700000000003</v>
      </c>
      <c r="F1997" s="123">
        <v>2919.13</v>
      </c>
      <c r="G1997" s="124">
        <v>3332.4400000000005</v>
      </c>
      <c r="H1997" s="125">
        <v>665</v>
      </c>
      <c r="I1997" s="161">
        <v>77.97999999999999</v>
      </c>
      <c r="J1997" s="161">
        <v>0</v>
      </c>
      <c r="K1997" s="126" t="s">
        <v>1626</v>
      </c>
      <c r="L1997" s="164" t="s">
        <v>1627</v>
      </c>
      <c r="M1997" s="165" t="s">
        <v>94</v>
      </c>
      <c r="N1997" s="127">
        <v>49.39</v>
      </c>
      <c r="O1997" s="169">
        <v>5.82</v>
      </c>
      <c r="P1997" s="169">
        <v>0</v>
      </c>
      <c r="Q1997" s="127">
        <v>3.41</v>
      </c>
      <c r="R1997" s="128">
        <v>1470.04</v>
      </c>
      <c r="S1997" s="14">
        <v>1975.47</v>
      </c>
      <c r="T1997" s="14">
        <v>2254.13</v>
      </c>
      <c r="U1997" s="129">
        <v>2667.44</v>
      </c>
    </row>
    <row r="1998" spans="1:21" s="12" customFormat="1" x14ac:dyDescent="0.25">
      <c r="A1998" s="120" t="str">
        <f t="shared" si="89"/>
        <v>21.01.2016</v>
      </c>
      <c r="B1998" s="121">
        <f t="shared" si="89"/>
        <v>20</v>
      </c>
      <c r="C1998" s="120" t="s">
        <v>27</v>
      </c>
      <c r="D1998" s="122">
        <v>2127.48</v>
      </c>
      <c r="E1998" s="123">
        <v>2632.91</v>
      </c>
      <c r="F1998" s="123">
        <v>2911.5699999999997</v>
      </c>
      <c r="G1998" s="124">
        <v>3324.88</v>
      </c>
      <c r="H1998" s="125">
        <v>657.44</v>
      </c>
      <c r="I1998" s="161">
        <v>54.46</v>
      </c>
      <c r="J1998" s="161">
        <v>0</v>
      </c>
      <c r="K1998" s="126" t="s">
        <v>1629</v>
      </c>
      <c r="L1998" s="164" t="s">
        <v>1630</v>
      </c>
      <c r="M1998" s="165" t="s">
        <v>94</v>
      </c>
      <c r="N1998" s="127">
        <v>48.83</v>
      </c>
      <c r="O1998" s="169">
        <v>4.07</v>
      </c>
      <c r="P1998" s="169">
        <v>0</v>
      </c>
      <c r="Q1998" s="127">
        <v>3.41</v>
      </c>
      <c r="R1998" s="128">
        <v>1470.04</v>
      </c>
      <c r="S1998" s="14">
        <v>1975.47</v>
      </c>
      <c r="T1998" s="14">
        <v>2254.13</v>
      </c>
      <c r="U1998" s="129">
        <v>2667.44</v>
      </c>
    </row>
    <row r="1999" spans="1:21" s="12" customFormat="1" x14ac:dyDescent="0.25">
      <c r="A1999" s="120" t="str">
        <f t="shared" si="89"/>
        <v>21.01.2016</v>
      </c>
      <c r="B1999" s="121">
        <f t="shared" si="89"/>
        <v>21</v>
      </c>
      <c r="C1999" s="120" t="s">
        <v>27</v>
      </c>
      <c r="D1999" s="122">
        <v>2161.54</v>
      </c>
      <c r="E1999" s="123">
        <v>2666.9700000000003</v>
      </c>
      <c r="F1999" s="123">
        <v>2945.63</v>
      </c>
      <c r="G1999" s="124">
        <v>3358.9400000000005</v>
      </c>
      <c r="H1999" s="125">
        <v>691.5</v>
      </c>
      <c r="I1999" s="161">
        <v>0.02</v>
      </c>
      <c r="J1999" s="161">
        <v>3.16</v>
      </c>
      <c r="K1999" s="126" t="s">
        <v>107</v>
      </c>
      <c r="L1999" s="164" t="s">
        <v>96</v>
      </c>
      <c r="M1999" s="165" t="s">
        <v>1632</v>
      </c>
      <c r="N1999" s="127">
        <v>51.37</v>
      </c>
      <c r="O1999" s="169">
        <v>0</v>
      </c>
      <c r="P1999" s="169">
        <v>0.24</v>
      </c>
      <c r="Q1999" s="127">
        <v>3.41</v>
      </c>
      <c r="R1999" s="128">
        <v>1470.04</v>
      </c>
      <c r="S1999" s="14">
        <v>1975.47</v>
      </c>
      <c r="T1999" s="14">
        <v>2254.13</v>
      </c>
      <c r="U1999" s="129">
        <v>2667.44</v>
      </c>
    </row>
    <row r="2000" spans="1:21" s="12" customFormat="1" x14ac:dyDescent="0.25">
      <c r="A2000" s="120" t="str">
        <f t="shared" si="89"/>
        <v>21.01.2016</v>
      </c>
      <c r="B2000" s="121">
        <f t="shared" si="89"/>
        <v>22</v>
      </c>
      <c r="C2000" s="120" t="s">
        <v>27</v>
      </c>
      <c r="D2000" s="122">
        <v>2400.85</v>
      </c>
      <c r="E2000" s="123">
        <v>2906.2799999999997</v>
      </c>
      <c r="F2000" s="123">
        <v>3184.94</v>
      </c>
      <c r="G2000" s="124">
        <v>3598.25</v>
      </c>
      <c r="H2000" s="125">
        <v>930.81</v>
      </c>
      <c r="I2000" s="161">
        <v>0</v>
      </c>
      <c r="J2000" s="161">
        <v>178.16000000000003</v>
      </c>
      <c r="K2000" s="126" t="s">
        <v>1634</v>
      </c>
      <c r="L2000" s="164" t="s">
        <v>94</v>
      </c>
      <c r="M2000" s="165" t="s">
        <v>1635</v>
      </c>
      <c r="N2000" s="127">
        <v>69.239999999999995</v>
      </c>
      <c r="O2000" s="169">
        <v>0</v>
      </c>
      <c r="P2000" s="169">
        <v>13.3</v>
      </c>
      <c r="Q2000" s="127">
        <v>3.41</v>
      </c>
      <c r="R2000" s="128">
        <v>1470.04</v>
      </c>
      <c r="S2000" s="14">
        <v>1975.47</v>
      </c>
      <c r="T2000" s="14">
        <v>2254.13</v>
      </c>
      <c r="U2000" s="129">
        <v>2667.44</v>
      </c>
    </row>
    <row r="2001" spans="1:21" s="12" customFormat="1" x14ac:dyDescent="0.25">
      <c r="A2001" s="120" t="str">
        <f t="shared" si="89"/>
        <v>21.01.2016</v>
      </c>
      <c r="B2001" s="121">
        <f t="shared" si="89"/>
        <v>23</v>
      </c>
      <c r="C2001" s="120" t="s">
        <v>27</v>
      </c>
      <c r="D2001" s="122">
        <v>2259.7799999999997</v>
      </c>
      <c r="E2001" s="123">
        <v>2765.21</v>
      </c>
      <c r="F2001" s="123">
        <v>3043.87</v>
      </c>
      <c r="G2001" s="124">
        <v>3457.18</v>
      </c>
      <c r="H2001" s="125">
        <v>789.74</v>
      </c>
      <c r="I2001" s="161">
        <v>0</v>
      </c>
      <c r="J2001" s="161">
        <v>139.76000000000002</v>
      </c>
      <c r="K2001" s="126" t="s">
        <v>1637</v>
      </c>
      <c r="L2001" s="164" t="s">
        <v>94</v>
      </c>
      <c r="M2001" s="165" t="s">
        <v>1638</v>
      </c>
      <c r="N2001" s="127">
        <v>58.71</v>
      </c>
      <c r="O2001" s="169">
        <v>0</v>
      </c>
      <c r="P2001" s="169">
        <v>10.43</v>
      </c>
      <c r="Q2001" s="127">
        <v>3.41</v>
      </c>
      <c r="R2001" s="128">
        <v>1470.04</v>
      </c>
      <c r="S2001" s="14">
        <v>1975.47</v>
      </c>
      <c r="T2001" s="14">
        <v>2254.13</v>
      </c>
      <c r="U2001" s="129">
        <v>2667.44</v>
      </c>
    </row>
    <row r="2002" spans="1:21" s="12" customFormat="1" x14ac:dyDescent="0.25">
      <c r="A2002" s="120" t="str">
        <f t="shared" ref="A2002:B2017" si="90">A1258</f>
        <v>22.01.2016</v>
      </c>
      <c r="B2002" s="121">
        <f t="shared" si="90"/>
        <v>0</v>
      </c>
      <c r="C2002" s="120" t="s">
        <v>27</v>
      </c>
      <c r="D2002" s="122">
        <v>2132.8200000000002</v>
      </c>
      <c r="E2002" s="123">
        <v>2638.25</v>
      </c>
      <c r="F2002" s="123">
        <v>2916.91</v>
      </c>
      <c r="G2002" s="124">
        <v>3330.22</v>
      </c>
      <c r="H2002" s="125">
        <v>662.78</v>
      </c>
      <c r="I2002" s="161">
        <v>0</v>
      </c>
      <c r="J2002" s="161">
        <v>4.8000000000000007</v>
      </c>
      <c r="K2002" s="126" t="s">
        <v>102</v>
      </c>
      <c r="L2002" s="164" t="s">
        <v>94</v>
      </c>
      <c r="M2002" s="165" t="s">
        <v>1641</v>
      </c>
      <c r="N2002" s="127">
        <v>49.23</v>
      </c>
      <c r="O2002" s="169">
        <v>0</v>
      </c>
      <c r="P2002" s="169">
        <v>0.36</v>
      </c>
      <c r="Q2002" s="127">
        <v>3.41</v>
      </c>
      <c r="R2002" s="128">
        <v>1470.04</v>
      </c>
      <c r="S2002" s="14">
        <v>1975.47</v>
      </c>
      <c r="T2002" s="14">
        <v>2254.13</v>
      </c>
      <c r="U2002" s="129">
        <v>2667.44</v>
      </c>
    </row>
    <row r="2003" spans="1:21" s="12" customFormat="1" x14ac:dyDescent="0.25">
      <c r="A2003" s="120" t="str">
        <f t="shared" si="90"/>
        <v>22.01.2016</v>
      </c>
      <c r="B2003" s="121">
        <f t="shared" si="90"/>
        <v>1</v>
      </c>
      <c r="C2003" s="120" t="s">
        <v>27</v>
      </c>
      <c r="D2003" s="122">
        <v>2078.29</v>
      </c>
      <c r="E2003" s="123">
        <v>2583.7199999999998</v>
      </c>
      <c r="F2003" s="123">
        <v>2862.38</v>
      </c>
      <c r="G2003" s="124">
        <v>3275.69</v>
      </c>
      <c r="H2003" s="125">
        <v>608.24999999999989</v>
      </c>
      <c r="I2003" s="161">
        <v>273</v>
      </c>
      <c r="J2003" s="161">
        <v>0</v>
      </c>
      <c r="K2003" s="126" t="s">
        <v>134</v>
      </c>
      <c r="L2003" s="164" t="s">
        <v>1643</v>
      </c>
      <c r="M2003" s="165" t="s">
        <v>94</v>
      </c>
      <c r="N2003" s="127">
        <v>45.16</v>
      </c>
      <c r="O2003" s="169">
        <v>20.38</v>
      </c>
      <c r="P2003" s="169">
        <v>0</v>
      </c>
      <c r="Q2003" s="127">
        <v>3.41</v>
      </c>
      <c r="R2003" s="128">
        <v>1470.04</v>
      </c>
      <c r="S2003" s="14">
        <v>1975.47</v>
      </c>
      <c r="T2003" s="14">
        <v>2254.13</v>
      </c>
      <c r="U2003" s="129">
        <v>2667.44</v>
      </c>
    </row>
    <row r="2004" spans="1:21" s="12" customFormat="1" x14ac:dyDescent="0.25">
      <c r="A2004" s="120" t="str">
        <f t="shared" si="90"/>
        <v>22.01.2016</v>
      </c>
      <c r="B2004" s="121">
        <f t="shared" si="90"/>
        <v>2</v>
      </c>
      <c r="C2004" s="120" t="s">
        <v>27</v>
      </c>
      <c r="D2004" s="122">
        <v>2085.5299999999997</v>
      </c>
      <c r="E2004" s="123">
        <v>2590.96</v>
      </c>
      <c r="F2004" s="123">
        <v>2869.6200000000003</v>
      </c>
      <c r="G2004" s="124">
        <v>3282.9300000000003</v>
      </c>
      <c r="H2004" s="125">
        <v>615.49</v>
      </c>
      <c r="I2004" s="161">
        <v>141.63999999999999</v>
      </c>
      <c r="J2004" s="161">
        <v>0</v>
      </c>
      <c r="K2004" s="126" t="s">
        <v>1645</v>
      </c>
      <c r="L2004" s="164" t="s">
        <v>845</v>
      </c>
      <c r="M2004" s="165" t="s">
        <v>94</v>
      </c>
      <c r="N2004" s="127">
        <v>45.7</v>
      </c>
      <c r="O2004" s="169">
        <v>10.57</v>
      </c>
      <c r="P2004" s="169">
        <v>0</v>
      </c>
      <c r="Q2004" s="127">
        <v>3.41</v>
      </c>
      <c r="R2004" s="128">
        <v>1470.04</v>
      </c>
      <c r="S2004" s="14">
        <v>1975.47</v>
      </c>
      <c r="T2004" s="14">
        <v>2254.13</v>
      </c>
      <c r="U2004" s="129">
        <v>2667.44</v>
      </c>
    </row>
    <row r="2005" spans="1:21" s="12" customFormat="1" x14ac:dyDescent="0.25">
      <c r="A2005" s="120" t="str">
        <f t="shared" si="90"/>
        <v>22.01.2016</v>
      </c>
      <c r="B2005" s="121">
        <f t="shared" si="90"/>
        <v>3</v>
      </c>
      <c r="C2005" s="120" t="s">
        <v>27</v>
      </c>
      <c r="D2005" s="122">
        <v>2099.88</v>
      </c>
      <c r="E2005" s="123">
        <v>2605.31</v>
      </c>
      <c r="F2005" s="123">
        <v>2883.97</v>
      </c>
      <c r="G2005" s="124">
        <v>3297.2799999999997</v>
      </c>
      <c r="H2005" s="125">
        <v>629.83999999999992</v>
      </c>
      <c r="I2005" s="161">
        <v>151.12</v>
      </c>
      <c r="J2005" s="161">
        <v>0</v>
      </c>
      <c r="K2005" s="126" t="s">
        <v>1647</v>
      </c>
      <c r="L2005" s="164" t="s">
        <v>1648</v>
      </c>
      <c r="M2005" s="165" t="s">
        <v>94</v>
      </c>
      <c r="N2005" s="127">
        <v>46.77</v>
      </c>
      <c r="O2005" s="169">
        <v>11.28</v>
      </c>
      <c r="P2005" s="169">
        <v>0</v>
      </c>
      <c r="Q2005" s="127">
        <v>3.41</v>
      </c>
      <c r="R2005" s="128">
        <v>1470.04</v>
      </c>
      <c r="S2005" s="14">
        <v>1975.47</v>
      </c>
      <c r="T2005" s="14">
        <v>2254.13</v>
      </c>
      <c r="U2005" s="129">
        <v>2667.44</v>
      </c>
    </row>
    <row r="2006" spans="1:21" s="12" customFormat="1" x14ac:dyDescent="0.25">
      <c r="A2006" s="120" t="str">
        <f t="shared" si="90"/>
        <v>22.01.2016</v>
      </c>
      <c r="B2006" s="121">
        <f t="shared" si="90"/>
        <v>4</v>
      </c>
      <c r="C2006" s="120" t="s">
        <v>27</v>
      </c>
      <c r="D2006" s="122">
        <v>2095.04</v>
      </c>
      <c r="E2006" s="123">
        <v>2600.4699999999998</v>
      </c>
      <c r="F2006" s="123">
        <v>2879.13</v>
      </c>
      <c r="G2006" s="124">
        <v>3292.44</v>
      </c>
      <c r="H2006" s="125">
        <v>624.99999999999989</v>
      </c>
      <c r="I2006" s="161">
        <v>469.12</v>
      </c>
      <c r="J2006" s="161">
        <v>0</v>
      </c>
      <c r="K2006" s="126" t="s">
        <v>1650</v>
      </c>
      <c r="L2006" s="164" t="s">
        <v>1651</v>
      </c>
      <c r="M2006" s="165" t="s">
        <v>94</v>
      </c>
      <c r="N2006" s="127">
        <v>46.41</v>
      </c>
      <c r="O2006" s="169">
        <v>35.020000000000003</v>
      </c>
      <c r="P2006" s="169">
        <v>0</v>
      </c>
      <c r="Q2006" s="127">
        <v>3.41</v>
      </c>
      <c r="R2006" s="128">
        <v>1470.04</v>
      </c>
      <c r="S2006" s="14">
        <v>1975.47</v>
      </c>
      <c r="T2006" s="14">
        <v>2254.13</v>
      </c>
      <c r="U2006" s="129">
        <v>2667.44</v>
      </c>
    </row>
    <row r="2007" spans="1:21" s="12" customFormat="1" x14ac:dyDescent="0.25">
      <c r="A2007" s="120" t="str">
        <f t="shared" si="90"/>
        <v>22.01.2016</v>
      </c>
      <c r="B2007" s="121">
        <f t="shared" si="90"/>
        <v>5</v>
      </c>
      <c r="C2007" s="120" t="s">
        <v>27</v>
      </c>
      <c r="D2007" s="122">
        <v>2071.8599999999997</v>
      </c>
      <c r="E2007" s="123">
        <v>2577.29</v>
      </c>
      <c r="F2007" s="123">
        <v>2855.9500000000003</v>
      </c>
      <c r="G2007" s="124">
        <v>3269.26</v>
      </c>
      <c r="H2007" s="125">
        <v>601.81999999999994</v>
      </c>
      <c r="I2007" s="161">
        <v>342.87</v>
      </c>
      <c r="J2007" s="161">
        <v>0</v>
      </c>
      <c r="K2007" s="126" t="s">
        <v>1653</v>
      </c>
      <c r="L2007" s="164" t="s">
        <v>1654</v>
      </c>
      <c r="M2007" s="165" t="s">
        <v>94</v>
      </c>
      <c r="N2007" s="127">
        <v>44.68</v>
      </c>
      <c r="O2007" s="169">
        <v>25.6</v>
      </c>
      <c r="P2007" s="169">
        <v>0</v>
      </c>
      <c r="Q2007" s="127">
        <v>3.41</v>
      </c>
      <c r="R2007" s="128">
        <v>1470.04</v>
      </c>
      <c r="S2007" s="14">
        <v>1975.47</v>
      </c>
      <c r="T2007" s="14">
        <v>2254.13</v>
      </c>
      <c r="U2007" s="129">
        <v>2667.44</v>
      </c>
    </row>
    <row r="2008" spans="1:21" s="12" customFormat="1" x14ac:dyDescent="0.25">
      <c r="A2008" s="120" t="str">
        <f t="shared" si="90"/>
        <v>22.01.2016</v>
      </c>
      <c r="B2008" s="121">
        <f t="shared" si="90"/>
        <v>6</v>
      </c>
      <c r="C2008" s="120" t="s">
        <v>27</v>
      </c>
      <c r="D2008" s="122">
        <v>2096.17</v>
      </c>
      <c r="E2008" s="123">
        <v>2601.6000000000004</v>
      </c>
      <c r="F2008" s="123">
        <v>2880.26</v>
      </c>
      <c r="G2008" s="124">
        <v>3293.57</v>
      </c>
      <c r="H2008" s="125">
        <v>626.13</v>
      </c>
      <c r="I2008" s="161">
        <v>0.01</v>
      </c>
      <c r="J2008" s="161">
        <v>43.129999999999995</v>
      </c>
      <c r="K2008" s="126" t="s">
        <v>1655</v>
      </c>
      <c r="L2008" s="164" t="s">
        <v>95</v>
      </c>
      <c r="M2008" s="165" t="s">
        <v>1097</v>
      </c>
      <c r="N2008" s="127">
        <v>46.49</v>
      </c>
      <c r="O2008" s="169">
        <v>0</v>
      </c>
      <c r="P2008" s="169">
        <v>3.22</v>
      </c>
      <c r="Q2008" s="127">
        <v>3.41</v>
      </c>
      <c r="R2008" s="128">
        <v>1470.04</v>
      </c>
      <c r="S2008" s="14">
        <v>1975.47</v>
      </c>
      <c r="T2008" s="14">
        <v>2254.13</v>
      </c>
      <c r="U2008" s="129">
        <v>2667.44</v>
      </c>
    </row>
    <row r="2009" spans="1:21" s="12" customFormat="1" x14ac:dyDescent="0.25">
      <c r="A2009" s="120" t="str">
        <f t="shared" si="90"/>
        <v>22.01.2016</v>
      </c>
      <c r="B2009" s="121">
        <f t="shared" si="90"/>
        <v>7</v>
      </c>
      <c r="C2009" s="120" t="s">
        <v>27</v>
      </c>
      <c r="D2009" s="122">
        <v>2158.19</v>
      </c>
      <c r="E2009" s="123">
        <v>2663.62</v>
      </c>
      <c r="F2009" s="123">
        <v>2942.28</v>
      </c>
      <c r="G2009" s="124">
        <v>3355.59</v>
      </c>
      <c r="H2009" s="125">
        <v>688.15</v>
      </c>
      <c r="I2009" s="161">
        <v>0</v>
      </c>
      <c r="J2009" s="161">
        <v>81.429999999999993</v>
      </c>
      <c r="K2009" s="126" t="s">
        <v>1657</v>
      </c>
      <c r="L2009" s="164" t="s">
        <v>94</v>
      </c>
      <c r="M2009" s="165" t="s">
        <v>1658</v>
      </c>
      <c r="N2009" s="127">
        <v>51.12</v>
      </c>
      <c r="O2009" s="169">
        <v>0</v>
      </c>
      <c r="P2009" s="169">
        <v>6.08</v>
      </c>
      <c r="Q2009" s="127">
        <v>3.41</v>
      </c>
      <c r="R2009" s="128">
        <v>1470.04</v>
      </c>
      <c r="S2009" s="14">
        <v>1975.47</v>
      </c>
      <c r="T2009" s="14">
        <v>2254.13</v>
      </c>
      <c r="U2009" s="129">
        <v>2667.44</v>
      </c>
    </row>
    <row r="2010" spans="1:21" s="12" customFormat="1" x14ac:dyDescent="0.25">
      <c r="A2010" s="120" t="str">
        <f t="shared" si="90"/>
        <v>22.01.2016</v>
      </c>
      <c r="B2010" s="121">
        <f t="shared" si="90"/>
        <v>8</v>
      </c>
      <c r="C2010" s="120" t="s">
        <v>27</v>
      </c>
      <c r="D2010" s="122">
        <v>2091.2799999999997</v>
      </c>
      <c r="E2010" s="123">
        <v>2596.71</v>
      </c>
      <c r="F2010" s="123">
        <v>2875.37</v>
      </c>
      <c r="G2010" s="124">
        <v>3288.6800000000003</v>
      </c>
      <c r="H2010" s="125">
        <v>621.24</v>
      </c>
      <c r="I2010" s="161">
        <v>85.75</v>
      </c>
      <c r="J2010" s="161">
        <v>0</v>
      </c>
      <c r="K2010" s="126" t="s">
        <v>154</v>
      </c>
      <c r="L2010" s="164" t="s">
        <v>1660</v>
      </c>
      <c r="M2010" s="165" t="s">
        <v>94</v>
      </c>
      <c r="N2010" s="127">
        <v>46.13</v>
      </c>
      <c r="O2010" s="169">
        <v>6.4</v>
      </c>
      <c r="P2010" s="169">
        <v>0</v>
      </c>
      <c r="Q2010" s="127">
        <v>3.41</v>
      </c>
      <c r="R2010" s="128">
        <v>1470.04</v>
      </c>
      <c r="S2010" s="14">
        <v>1975.47</v>
      </c>
      <c r="T2010" s="14">
        <v>2254.13</v>
      </c>
      <c r="U2010" s="129">
        <v>2667.44</v>
      </c>
    </row>
    <row r="2011" spans="1:21" s="12" customFormat="1" x14ac:dyDescent="0.25">
      <c r="A2011" s="120" t="str">
        <f t="shared" si="90"/>
        <v>22.01.2016</v>
      </c>
      <c r="B2011" s="121">
        <f t="shared" si="90"/>
        <v>9</v>
      </c>
      <c r="C2011" s="120" t="s">
        <v>27</v>
      </c>
      <c r="D2011" s="122">
        <v>2065.1799999999998</v>
      </c>
      <c r="E2011" s="123">
        <v>2570.6099999999997</v>
      </c>
      <c r="F2011" s="123">
        <v>2849.2700000000004</v>
      </c>
      <c r="G2011" s="124">
        <v>3262.58</v>
      </c>
      <c r="H2011" s="125">
        <v>595.13999999999987</v>
      </c>
      <c r="I2011" s="161">
        <v>34.78</v>
      </c>
      <c r="J2011" s="161">
        <v>0</v>
      </c>
      <c r="K2011" s="126" t="s">
        <v>226</v>
      </c>
      <c r="L2011" s="164" t="s">
        <v>1662</v>
      </c>
      <c r="M2011" s="165" t="s">
        <v>94</v>
      </c>
      <c r="N2011" s="127">
        <v>44.18</v>
      </c>
      <c r="O2011" s="169">
        <v>2.6</v>
      </c>
      <c r="P2011" s="169">
        <v>0</v>
      </c>
      <c r="Q2011" s="127">
        <v>3.41</v>
      </c>
      <c r="R2011" s="128">
        <v>1470.04</v>
      </c>
      <c r="S2011" s="14">
        <v>1975.47</v>
      </c>
      <c r="T2011" s="14">
        <v>2254.13</v>
      </c>
      <c r="U2011" s="129">
        <v>2667.44</v>
      </c>
    </row>
    <row r="2012" spans="1:21" s="12" customFormat="1" x14ac:dyDescent="0.25">
      <c r="A2012" s="120" t="str">
        <f t="shared" si="90"/>
        <v>22.01.2016</v>
      </c>
      <c r="B2012" s="121">
        <f t="shared" si="90"/>
        <v>10</v>
      </c>
      <c r="C2012" s="120" t="s">
        <v>27</v>
      </c>
      <c r="D2012" s="122">
        <v>2147.1</v>
      </c>
      <c r="E2012" s="123">
        <v>2652.53</v>
      </c>
      <c r="F2012" s="123">
        <v>2931.19</v>
      </c>
      <c r="G2012" s="124">
        <v>3344.5</v>
      </c>
      <c r="H2012" s="125">
        <v>677.06</v>
      </c>
      <c r="I2012" s="161">
        <v>19.46</v>
      </c>
      <c r="J2012" s="161">
        <v>0</v>
      </c>
      <c r="K2012" s="126" t="s">
        <v>1664</v>
      </c>
      <c r="L2012" s="164" t="s">
        <v>1665</v>
      </c>
      <c r="M2012" s="165" t="s">
        <v>94</v>
      </c>
      <c r="N2012" s="127">
        <v>50.29</v>
      </c>
      <c r="O2012" s="169">
        <v>1.45</v>
      </c>
      <c r="P2012" s="169">
        <v>0</v>
      </c>
      <c r="Q2012" s="127">
        <v>3.41</v>
      </c>
      <c r="R2012" s="128">
        <v>1470.04</v>
      </c>
      <c r="S2012" s="14">
        <v>1975.47</v>
      </c>
      <c r="T2012" s="14">
        <v>2254.13</v>
      </c>
      <c r="U2012" s="129">
        <v>2667.44</v>
      </c>
    </row>
    <row r="2013" spans="1:21" s="12" customFormat="1" x14ac:dyDescent="0.25">
      <c r="A2013" s="120" t="str">
        <f t="shared" si="90"/>
        <v>22.01.2016</v>
      </c>
      <c r="B2013" s="121">
        <f t="shared" si="90"/>
        <v>11</v>
      </c>
      <c r="C2013" s="120" t="s">
        <v>27</v>
      </c>
      <c r="D2013" s="122">
        <v>2175.6899999999996</v>
      </c>
      <c r="E2013" s="123">
        <v>2681.12</v>
      </c>
      <c r="F2013" s="123">
        <v>2959.78</v>
      </c>
      <c r="G2013" s="124">
        <v>3373.09</v>
      </c>
      <c r="H2013" s="125">
        <v>705.64999999999986</v>
      </c>
      <c r="I2013" s="161">
        <v>18.169999999999998</v>
      </c>
      <c r="J2013" s="161">
        <v>0</v>
      </c>
      <c r="K2013" s="126" t="s">
        <v>1667</v>
      </c>
      <c r="L2013" s="164" t="s">
        <v>1668</v>
      </c>
      <c r="M2013" s="165" t="s">
        <v>94</v>
      </c>
      <c r="N2013" s="127">
        <v>52.43</v>
      </c>
      <c r="O2013" s="169">
        <v>1.36</v>
      </c>
      <c r="P2013" s="169">
        <v>0</v>
      </c>
      <c r="Q2013" s="127">
        <v>3.41</v>
      </c>
      <c r="R2013" s="128">
        <v>1470.04</v>
      </c>
      <c r="S2013" s="14">
        <v>1975.47</v>
      </c>
      <c r="T2013" s="14">
        <v>2254.13</v>
      </c>
      <c r="U2013" s="129">
        <v>2667.44</v>
      </c>
    </row>
    <row r="2014" spans="1:21" s="12" customFormat="1" x14ac:dyDescent="0.25">
      <c r="A2014" s="120" t="str">
        <f t="shared" si="90"/>
        <v>22.01.2016</v>
      </c>
      <c r="B2014" s="121">
        <f t="shared" si="90"/>
        <v>12</v>
      </c>
      <c r="C2014" s="120" t="s">
        <v>27</v>
      </c>
      <c r="D2014" s="122">
        <v>2169.14</v>
      </c>
      <c r="E2014" s="123">
        <v>2674.5699999999997</v>
      </c>
      <c r="F2014" s="123">
        <v>2953.23</v>
      </c>
      <c r="G2014" s="124">
        <v>3366.54</v>
      </c>
      <c r="H2014" s="125">
        <v>699.1</v>
      </c>
      <c r="I2014" s="161">
        <v>11.659999999999998</v>
      </c>
      <c r="J2014" s="161">
        <v>0</v>
      </c>
      <c r="K2014" s="126" t="s">
        <v>1670</v>
      </c>
      <c r="L2014" s="164" t="s">
        <v>1671</v>
      </c>
      <c r="M2014" s="165" t="s">
        <v>94</v>
      </c>
      <c r="N2014" s="127">
        <v>51.94</v>
      </c>
      <c r="O2014" s="169">
        <v>0.87</v>
      </c>
      <c r="P2014" s="169">
        <v>0</v>
      </c>
      <c r="Q2014" s="127">
        <v>3.41</v>
      </c>
      <c r="R2014" s="128">
        <v>1470.04</v>
      </c>
      <c r="S2014" s="14">
        <v>1975.47</v>
      </c>
      <c r="T2014" s="14">
        <v>2254.13</v>
      </c>
      <c r="U2014" s="129">
        <v>2667.44</v>
      </c>
    </row>
    <row r="2015" spans="1:21" s="12" customFormat="1" x14ac:dyDescent="0.25">
      <c r="A2015" s="120" t="str">
        <f t="shared" si="90"/>
        <v>22.01.2016</v>
      </c>
      <c r="B2015" s="121">
        <f t="shared" si="90"/>
        <v>13</v>
      </c>
      <c r="C2015" s="120" t="s">
        <v>27</v>
      </c>
      <c r="D2015" s="122">
        <v>2154.5699999999997</v>
      </c>
      <c r="E2015" s="123">
        <v>2660</v>
      </c>
      <c r="F2015" s="123">
        <v>2938.6600000000003</v>
      </c>
      <c r="G2015" s="124">
        <v>3351.9700000000003</v>
      </c>
      <c r="H2015" s="125">
        <v>684.53</v>
      </c>
      <c r="I2015" s="161">
        <v>5.49</v>
      </c>
      <c r="J2015" s="161">
        <v>0.08</v>
      </c>
      <c r="K2015" s="126" t="s">
        <v>1673</v>
      </c>
      <c r="L2015" s="164" t="s">
        <v>1674</v>
      </c>
      <c r="M2015" s="165" t="s">
        <v>150</v>
      </c>
      <c r="N2015" s="127">
        <v>50.85</v>
      </c>
      <c r="O2015" s="169">
        <v>0.41</v>
      </c>
      <c r="P2015" s="169">
        <v>0.01</v>
      </c>
      <c r="Q2015" s="127">
        <v>3.41</v>
      </c>
      <c r="R2015" s="128">
        <v>1470.04</v>
      </c>
      <c r="S2015" s="14">
        <v>1975.47</v>
      </c>
      <c r="T2015" s="14">
        <v>2254.13</v>
      </c>
      <c r="U2015" s="129">
        <v>2667.44</v>
      </c>
    </row>
    <row r="2016" spans="1:21" s="12" customFormat="1" x14ac:dyDescent="0.25">
      <c r="A2016" s="120" t="str">
        <f t="shared" si="90"/>
        <v>22.01.2016</v>
      </c>
      <c r="B2016" s="121">
        <f t="shared" si="90"/>
        <v>14</v>
      </c>
      <c r="C2016" s="120" t="s">
        <v>27</v>
      </c>
      <c r="D2016" s="122">
        <v>2132.8000000000002</v>
      </c>
      <c r="E2016" s="123">
        <v>2638.23</v>
      </c>
      <c r="F2016" s="123">
        <v>2916.89</v>
      </c>
      <c r="G2016" s="124">
        <v>3330.2</v>
      </c>
      <c r="H2016" s="125">
        <v>662.76</v>
      </c>
      <c r="I2016" s="161">
        <v>4.5599999999999996</v>
      </c>
      <c r="J2016" s="161">
        <v>0.02</v>
      </c>
      <c r="K2016" s="126" t="s">
        <v>1676</v>
      </c>
      <c r="L2016" s="164" t="s">
        <v>1677</v>
      </c>
      <c r="M2016" s="165" t="s">
        <v>96</v>
      </c>
      <c r="N2016" s="127">
        <v>49.23</v>
      </c>
      <c r="O2016" s="169">
        <v>0.34</v>
      </c>
      <c r="P2016" s="169">
        <v>0</v>
      </c>
      <c r="Q2016" s="127">
        <v>3.41</v>
      </c>
      <c r="R2016" s="128">
        <v>1470.04</v>
      </c>
      <c r="S2016" s="14">
        <v>1975.47</v>
      </c>
      <c r="T2016" s="14">
        <v>2254.13</v>
      </c>
      <c r="U2016" s="129">
        <v>2667.44</v>
      </c>
    </row>
    <row r="2017" spans="1:21" s="12" customFormat="1" x14ac:dyDescent="0.25">
      <c r="A2017" s="120" t="str">
        <f t="shared" si="90"/>
        <v>22.01.2016</v>
      </c>
      <c r="B2017" s="121">
        <f t="shared" si="90"/>
        <v>15</v>
      </c>
      <c r="C2017" s="120" t="s">
        <v>27</v>
      </c>
      <c r="D2017" s="122">
        <v>2077.7600000000002</v>
      </c>
      <c r="E2017" s="123">
        <v>2583.19</v>
      </c>
      <c r="F2017" s="123">
        <v>2861.8500000000004</v>
      </c>
      <c r="G2017" s="124">
        <v>3275.1600000000003</v>
      </c>
      <c r="H2017" s="125">
        <v>607.72</v>
      </c>
      <c r="I2017" s="161">
        <v>25.98</v>
      </c>
      <c r="J2017" s="161">
        <v>0</v>
      </c>
      <c r="K2017" s="126" t="s">
        <v>209</v>
      </c>
      <c r="L2017" s="164" t="s">
        <v>1679</v>
      </c>
      <c r="M2017" s="165" t="s">
        <v>94</v>
      </c>
      <c r="N2017" s="127">
        <v>45.12</v>
      </c>
      <c r="O2017" s="169">
        <v>1.94</v>
      </c>
      <c r="P2017" s="169">
        <v>0</v>
      </c>
      <c r="Q2017" s="127">
        <v>3.41</v>
      </c>
      <c r="R2017" s="128">
        <v>1470.04</v>
      </c>
      <c r="S2017" s="14">
        <v>1975.47</v>
      </c>
      <c r="T2017" s="14">
        <v>2254.13</v>
      </c>
      <c r="U2017" s="129">
        <v>2667.44</v>
      </c>
    </row>
    <row r="2018" spans="1:21" s="12" customFormat="1" x14ac:dyDescent="0.25">
      <c r="A2018" s="120" t="str">
        <f t="shared" ref="A2018:B2033" si="91">A1274</f>
        <v>22.01.2016</v>
      </c>
      <c r="B2018" s="121">
        <f t="shared" si="91"/>
        <v>16</v>
      </c>
      <c r="C2018" s="120" t="s">
        <v>27</v>
      </c>
      <c r="D2018" s="122">
        <v>2068.56</v>
      </c>
      <c r="E2018" s="123">
        <v>2573.9899999999998</v>
      </c>
      <c r="F2018" s="123">
        <v>2852.65</v>
      </c>
      <c r="G2018" s="124">
        <v>3265.96</v>
      </c>
      <c r="H2018" s="125">
        <v>598.51999999999987</v>
      </c>
      <c r="I2018" s="161">
        <v>62.970000000000006</v>
      </c>
      <c r="J2018" s="161">
        <v>0</v>
      </c>
      <c r="K2018" s="126" t="s">
        <v>1681</v>
      </c>
      <c r="L2018" s="164" t="s">
        <v>1682</v>
      </c>
      <c r="M2018" s="165" t="s">
        <v>94</v>
      </c>
      <c r="N2018" s="127">
        <v>44.43</v>
      </c>
      <c r="O2018" s="169">
        <v>4.7</v>
      </c>
      <c r="P2018" s="169">
        <v>0</v>
      </c>
      <c r="Q2018" s="127">
        <v>3.41</v>
      </c>
      <c r="R2018" s="128">
        <v>1470.04</v>
      </c>
      <c r="S2018" s="14">
        <v>1975.47</v>
      </c>
      <c r="T2018" s="14">
        <v>2254.13</v>
      </c>
      <c r="U2018" s="129">
        <v>2667.44</v>
      </c>
    </row>
    <row r="2019" spans="1:21" s="12" customFormat="1" x14ac:dyDescent="0.25">
      <c r="A2019" s="120" t="str">
        <f t="shared" si="91"/>
        <v>22.01.2016</v>
      </c>
      <c r="B2019" s="121">
        <f t="shared" si="91"/>
        <v>17</v>
      </c>
      <c r="C2019" s="120" t="s">
        <v>27</v>
      </c>
      <c r="D2019" s="122">
        <v>2202.7599999999998</v>
      </c>
      <c r="E2019" s="123">
        <v>2708.19</v>
      </c>
      <c r="F2019" s="123">
        <v>2986.8500000000004</v>
      </c>
      <c r="G2019" s="124">
        <v>3400.1600000000003</v>
      </c>
      <c r="H2019" s="125">
        <v>732.72</v>
      </c>
      <c r="I2019" s="161">
        <v>0.01</v>
      </c>
      <c r="J2019" s="161">
        <v>112.22999999999999</v>
      </c>
      <c r="K2019" s="126" t="s">
        <v>1684</v>
      </c>
      <c r="L2019" s="164" t="s">
        <v>95</v>
      </c>
      <c r="M2019" s="165" t="s">
        <v>1685</v>
      </c>
      <c r="N2019" s="127">
        <v>54.45</v>
      </c>
      <c r="O2019" s="169">
        <v>0</v>
      </c>
      <c r="P2019" s="169">
        <v>8.3800000000000008</v>
      </c>
      <c r="Q2019" s="127">
        <v>3.41</v>
      </c>
      <c r="R2019" s="128">
        <v>1470.04</v>
      </c>
      <c r="S2019" s="14">
        <v>1975.47</v>
      </c>
      <c r="T2019" s="14">
        <v>2254.13</v>
      </c>
      <c r="U2019" s="129">
        <v>2667.44</v>
      </c>
    </row>
    <row r="2020" spans="1:21" s="12" customFormat="1" x14ac:dyDescent="0.25">
      <c r="A2020" s="120" t="str">
        <f t="shared" si="91"/>
        <v>22.01.2016</v>
      </c>
      <c r="B2020" s="121">
        <f t="shared" si="91"/>
        <v>18</v>
      </c>
      <c r="C2020" s="120" t="s">
        <v>27</v>
      </c>
      <c r="D2020" s="122">
        <v>2257.0300000000002</v>
      </c>
      <c r="E2020" s="123">
        <v>2762.46</v>
      </c>
      <c r="F2020" s="123">
        <v>3041.12</v>
      </c>
      <c r="G2020" s="124">
        <v>3454.43</v>
      </c>
      <c r="H2020" s="125">
        <v>786.99</v>
      </c>
      <c r="I2020" s="161">
        <v>35.46</v>
      </c>
      <c r="J2020" s="161">
        <v>0</v>
      </c>
      <c r="K2020" s="126" t="s">
        <v>1687</v>
      </c>
      <c r="L2020" s="164" t="s">
        <v>1688</v>
      </c>
      <c r="M2020" s="165" t="s">
        <v>94</v>
      </c>
      <c r="N2020" s="127">
        <v>58.5</v>
      </c>
      <c r="O2020" s="169">
        <v>2.65</v>
      </c>
      <c r="P2020" s="169">
        <v>0</v>
      </c>
      <c r="Q2020" s="127">
        <v>3.41</v>
      </c>
      <c r="R2020" s="128">
        <v>1470.04</v>
      </c>
      <c r="S2020" s="14">
        <v>1975.47</v>
      </c>
      <c r="T2020" s="14">
        <v>2254.13</v>
      </c>
      <c r="U2020" s="129">
        <v>2667.44</v>
      </c>
    </row>
    <row r="2021" spans="1:21" s="12" customFormat="1" x14ac:dyDescent="0.25">
      <c r="A2021" s="120" t="str">
        <f t="shared" si="91"/>
        <v>22.01.2016</v>
      </c>
      <c r="B2021" s="121">
        <f t="shared" si="91"/>
        <v>19</v>
      </c>
      <c r="C2021" s="120" t="s">
        <v>27</v>
      </c>
      <c r="D2021" s="122">
        <v>2193.13</v>
      </c>
      <c r="E2021" s="123">
        <v>2698.5600000000004</v>
      </c>
      <c r="F2021" s="123">
        <v>2977.2200000000003</v>
      </c>
      <c r="G2021" s="124">
        <v>3390.5299999999997</v>
      </c>
      <c r="H2021" s="125">
        <v>723.09</v>
      </c>
      <c r="I2021" s="161">
        <v>0</v>
      </c>
      <c r="J2021" s="161">
        <v>174.23999999999998</v>
      </c>
      <c r="K2021" s="126" t="s">
        <v>1690</v>
      </c>
      <c r="L2021" s="164" t="s">
        <v>94</v>
      </c>
      <c r="M2021" s="165" t="s">
        <v>1691</v>
      </c>
      <c r="N2021" s="127">
        <v>53.73</v>
      </c>
      <c r="O2021" s="169">
        <v>0</v>
      </c>
      <c r="P2021" s="169">
        <v>13.01</v>
      </c>
      <c r="Q2021" s="127">
        <v>3.41</v>
      </c>
      <c r="R2021" s="128">
        <v>1470.04</v>
      </c>
      <c r="S2021" s="14">
        <v>1975.47</v>
      </c>
      <c r="T2021" s="14">
        <v>2254.13</v>
      </c>
      <c r="U2021" s="129">
        <v>2667.44</v>
      </c>
    </row>
    <row r="2022" spans="1:21" s="12" customFormat="1" x14ac:dyDescent="0.25">
      <c r="A2022" s="120" t="str">
        <f t="shared" si="91"/>
        <v>22.01.2016</v>
      </c>
      <c r="B2022" s="121">
        <f t="shared" si="91"/>
        <v>20</v>
      </c>
      <c r="C2022" s="120" t="s">
        <v>27</v>
      </c>
      <c r="D2022" s="122">
        <v>2223.62</v>
      </c>
      <c r="E2022" s="123">
        <v>2729.05</v>
      </c>
      <c r="F2022" s="123">
        <v>3007.71</v>
      </c>
      <c r="G2022" s="124">
        <v>3421.02</v>
      </c>
      <c r="H2022" s="125">
        <v>753.57999999999993</v>
      </c>
      <c r="I2022" s="161">
        <v>11.06</v>
      </c>
      <c r="J2022" s="161">
        <v>0</v>
      </c>
      <c r="K2022" s="126" t="s">
        <v>1693</v>
      </c>
      <c r="L2022" s="164" t="s">
        <v>1694</v>
      </c>
      <c r="M2022" s="165" t="s">
        <v>94</v>
      </c>
      <c r="N2022" s="127">
        <v>56.01</v>
      </c>
      <c r="O2022" s="169">
        <v>0.83</v>
      </c>
      <c r="P2022" s="169">
        <v>0</v>
      </c>
      <c r="Q2022" s="127">
        <v>3.41</v>
      </c>
      <c r="R2022" s="128">
        <v>1470.04</v>
      </c>
      <c r="S2022" s="14">
        <v>1975.47</v>
      </c>
      <c r="T2022" s="14">
        <v>2254.13</v>
      </c>
      <c r="U2022" s="129">
        <v>2667.44</v>
      </c>
    </row>
    <row r="2023" spans="1:21" s="12" customFormat="1" x14ac:dyDescent="0.25">
      <c r="A2023" s="120" t="str">
        <f t="shared" si="91"/>
        <v>22.01.2016</v>
      </c>
      <c r="B2023" s="121">
        <f t="shared" si="91"/>
        <v>21</v>
      </c>
      <c r="C2023" s="120" t="s">
        <v>27</v>
      </c>
      <c r="D2023" s="122">
        <v>2242.85</v>
      </c>
      <c r="E2023" s="123">
        <v>2748.2799999999997</v>
      </c>
      <c r="F2023" s="123">
        <v>3026.94</v>
      </c>
      <c r="G2023" s="124">
        <v>3440.25</v>
      </c>
      <c r="H2023" s="125">
        <v>772.81000000000006</v>
      </c>
      <c r="I2023" s="161">
        <v>0.01</v>
      </c>
      <c r="J2023" s="161">
        <v>115.08</v>
      </c>
      <c r="K2023" s="126" t="s">
        <v>1696</v>
      </c>
      <c r="L2023" s="164" t="s">
        <v>95</v>
      </c>
      <c r="M2023" s="165" t="s">
        <v>1697</v>
      </c>
      <c r="N2023" s="127">
        <v>57.44</v>
      </c>
      <c r="O2023" s="169">
        <v>0</v>
      </c>
      <c r="P2023" s="169">
        <v>8.59</v>
      </c>
      <c r="Q2023" s="127">
        <v>3.41</v>
      </c>
      <c r="R2023" s="128">
        <v>1470.04</v>
      </c>
      <c r="S2023" s="14">
        <v>1975.47</v>
      </c>
      <c r="T2023" s="14">
        <v>2254.13</v>
      </c>
      <c r="U2023" s="129">
        <v>2667.44</v>
      </c>
    </row>
    <row r="2024" spans="1:21" s="12" customFormat="1" x14ac:dyDescent="0.25">
      <c r="A2024" s="120" t="str">
        <f t="shared" si="91"/>
        <v>22.01.2016</v>
      </c>
      <c r="B2024" s="121">
        <f t="shared" si="91"/>
        <v>22</v>
      </c>
      <c r="C2024" s="120" t="s">
        <v>27</v>
      </c>
      <c r="D2024" s="122">
        <v>2442.5500000000002</v>
      </c>
      <c r="E2024" s="123">
        <v>2947.98</v>
      </c>
      <c r="F2024" s="123">
        <v>3226.6400000000003</v>
      </c>
      <c r="G2024" s="124">
        <v>3639.95</v>
      </c>
      <c r="H2024" s="125">
        <v>972.51</v>
      </c>
      <c r="I2024" s="161">
        <v>0</v>
      </c>
      <c r="J2024" s="161">
        <v>387.69</v>
      </c>
      <c r="K2024" s="126" t="s">
        <v>1699</v>
      </c>
      <c r="L2024" s="164" t="s">
        <v>94</v>
      </c>
      <c r="M2024" s="165" t="s">
        <v>1700</v>
      </c>
      <c r="N2024" s="127">
        <v>72.349999999999994</v>
      </c>
      <c r="O2024" s="169">
        <v>0</v>
      </c>
      <c r="P2024" s="169">
        <v>28.94</v>
      </c>
      <c r="Q2024" s="127">
        <v>3.41</v>
      </c>
      <c r="R2024" s="128">
        <v>1470.04</v>
      </c>
      <c r="S2024" s="14">
        <v>1975.47</v>
      </c>
      <c r="T2024" s="14">
        <v>2254.13</v>
      </c>
      <c r="U2024" s="129">
        <v>2667.44</v>
      </c>
    </row>
    <row r="2025" spans="1:21" s="12" customFormat="1" x14ac:dyDescent="0.25">
      <c r="A2025" s="120" t="str">
        <f t="shared" si="91"/>
        <v>22.01.2016</v>
      </c>
      <c r="B2025" s="121">
        <f t="shared" si="91"/>
        <v>23</v>
      </c>
      <c r="C2025" s="120" t="s">
        <v>27</v>
      </c>
      <c r="D2025" s="122">
        <v>2331.88</v>
      </c>
      <c r="E2025" s="123">
        <v>2837.31</v>
      </c>
      <c r="F2025" s="123">
        <v>3115.9700000000003</v>
      </c>
      <c r="G2025" s="124">
        <v>3529.28</v>
      </c>
      <c r="H2025" s="125">
        <v>861.84</v>
      </c>
      <c r="I2025" s="161">
        <v>0.01</v>
      </c>
      <c r="J2025" s="161">
        <v>466.34</v>
      </c>
      <c r="K2025" s="126" t="s">
        <v>1702</v>
      </c>
      <c r="L2025" s="164" t="s">
        <v>95</v>
      </c>
      <c r="M2025" s="165" t="s">
        <v>1703</v>
      </c>
      <c r="N2025" s="127">
        <v>64.09</v>
      </c>
      <c r="O2025" s="169">
        <v>0</v>
      </c>
      <c r="P2025" s="169">
        <v>34.82</v>
      </c>
      <c r="Q2025" s="127">
        <v>3.41</v>
      </c>
      <c r="R2025" s="128">
        <v>1470.04</v>
      </c>
      <c r="S2025" s="14">
        <v>1975.47</v>
      </c>
      <c r="T2025" s="14">
        <v>2254.13</v>
      </c>
      <c r="U2025" s="129">
        <v>2667.44</v>
      </c>
    </row>
    <row r="2026" spans="1:21" s="12" customFormat="1" x14ac:dyDescent="0.25">
      <c r="A2026" s="120" t="str">
        <f t="shared" si="91"/>
        <v>23.01.2016</v>
      </c>
      <c r="B2026" s="121">
        <f t="shared" si="91"/>
        <v>0</v>
      </c>
      <c r="C2026" s="120" t="s">
        <v>27</v>
      </c>
      <c r="D2026" s="122">
        <v>2082.67</v>
      </c>
      <c r="E2026" s="123">
        <v>2588.1000000000004</v>
      </c>
      <c r="F2026" s="123">
        <v>2866.76</v>
      </c>
      <c r="G2026" s="124">
        <v>3280.0699999999997</v>
      </c>
      <c r="H2026" s="125">
        <v>612.63</v>
      </c>
      <c r="I2026" s="161">
        <v>0</v>
      </c>
      <c r="J2026" s="161">
        <v>440.80999999999995</v>
      </c>
      <c r="K2026" s="126" t="s">
        <v>1706</v>
      </c>
      <c r="L2026" s="164" t="s">
        <v>94</v>
      </c>
      <c r="M2026" s="165" t="s">
        <v>1707</v>
      </c>
      <c r="N2026" s="127">
        <v>45.48</v>
      </c>
      <c r="O2026" s="169">
        <v>0</v>
      </c>
      <c r="P2026" s="169">
        <v>32.909999999999997</v>
      </c>
      <c r="Q2026" s="127">
        <v>3.41</v>
      </c>
      <c r="R2026" s="128">
        <v>1470.04</v>
      </c>
      <c r="S2026" s="14">
        <v>1975.47</v>
      </c>
      <c r="T2026" s="14">
        <v>2254.13</v>
      </c>
      <c r="U2026" s="129">
        <v>2667.44</v>
      </c>
    </row>
    <row r="2027" spans="1:21" s="12" customFormat="1" x14ac:dyDescent="0.25">
      <c r="A2027" s="120" t="str">
        <f t="shared" si="91"/>
        <v>23.01.2016</v>
      </c>
      <c r="B2027" s="121">
        <f t="shared" si="91"/>
        <v>1</v>
      </c>
      <c r="C2027" s="120" t="s">
        <v>27</v>
      </c>
      <c r="D2027" s="122">
        <v>2134.2399999999998</v>
      </c>
      <c r="E2027" s="123">
        <v>2639.67</v>
      </c>
      <c r="F2027" s="123">
        <v>2918.33</v>
      </c>
      <c r="G2027" s="124">
        <v>3331.64</v>
      </c>
      <c r="H2027" s="125">
        <v>664.2</v>
      </c>
      <c r="I2027" s="161">
        <v>0</v>
      </c>
      <c r="J2027" s="161">
        <v>4.82</v>
      </c>
      <c r="K2027" s="126" t="s">
        <v>1159</v>
      </c>
      <c r="L2027" s="164" t="s">
        <v>94</v>
      </c>
      <c r="M2027" s="165" t="s">
        <v>1709</v>
      </c>
      <c r="N2027" s="127">
        <v>49.33</v>
      </c>
      <c r="O2027" s="169">
        <v>0</v>
      </c>
      <c r="P2027" s="169">
        <v>0.36</v>
      </c>
      <c r="Q2027" s="127">
        <v>3.41</v>
      </c>
      <c r="R2027" s="128">
        <v>1470.04</v>
      </c>
      <c r="S2027" s="14">
        <v>1975.47</v>
      </c>
      <c r="T2027" s="14">
        <v>2254.13</v>
      </c>
      <c r="U2027" s="129">
        <v>2667.44</v>
      </c>
    </row>
    <row r="2028" spans="1:21" s="12" customFormat="1" x14ac:dyDescent="0.25">
      <c r="A2028" s="120" t="str">
        <f t="shared" si="91"/>
        <v>23.01.2016</v>
      </c>
      <c r="B2028" s="121">
        <f t="shared" si="91"/>
        <v>2</v>
      </c>
      <c r="C2028" s="120" t="s">
        <v>27</v>
      </c>
      <c r="D2028" s="122">
        <v>2163.41</v>
      </c>
      <c r="E2028" s="123">
        <v>2668.84</v>
      </c>
      <c r="F2028" s="123">
        <v>2947.5</v>
      </c>
      <c r="G2028" s="124">
        <v>3360.8100000000004</v>
      </c>
      <c r="H2028" s="125">
        <v>693.37</v>
      </c>
      <c r="I2028" s="161">
        <v>28.44</v>
      </c>
      <c r="J2028" s="161">
        <v>0</v>
      </c>
      <c r="K2028" s="126" t="s">
        <v>1711</v>
      </c>
      <c r="L2028" s="164" t="s">
        <v>1712</v>
      </c>
      <c r="M2028" s="165" t="s">
        <v>94</v>
      </c>
      <c r="N2028" s="127">
        <v>51.51</v>
      </c>
      <c r="O2028" s="169">
        <v>2.12</v>
      </c>
      <c r="P2028" s="169">
        <v>0</v>
      </c>
      <c r="Q2028" s="127">
        <v>3.41</v>
      </c>
      <c r="R2028" s="128">
        <v>1470.04</v>
      </c>
      <c r="S2028" s="14">
        <v>1975.47</v>
      </c>
      <c r="T2028" s="14">
        <v>2254.13</v>
      </c>
      <c r="U2028" s="129">
        <v>2667.44</v>
      </c>
    </row>
    <row r="2029" spans="1:21" s="12" customFormat="1" x14ac:dyDescent="0.25">
      <c r="A2029" s="120" t="str">
        <f t="shared" si="91"/>
        <v>23.01.2016</v>
      </c>
      <c r="B2029" s="121">
        <f t="shared" si="91"/>
        <v>3</v>
      </c>
      <c r="C2029" s="120" t="s">
        <v>27</v>
      </c>
      <c r="D2029" s="122">
        <v>2157.25</v>
      </c>
      <c r="E2029" s="123">
        <v>2662.6800000000003</v>
      </c>
      <c r="F2029" s="123">
        <v>2941.34</v>
      </c>
      <c r="G2029" s="124">
        <v>3354.65</v>
      </c>
      <c r="H2029" s="125">
        <v>687.20999999999992</v>
      </c>
      <c r="I2029" s="161">
        <v>52.89</v>
      </c>
      <c r="J2029" s="161">
        <v>0</v>
      </c>
      <c r="K2029" s="126" t="s">
        <v>1453</v>
      </c>
      <c r="L2029" s="164" t="s">
        <v>1714</v>
      </c>
      <c r="M2029" s="165" t="s">
        <v>94</v>
      </c>
      <c r="N2029" s="127">
        <v>51.05</v>
      </c>
      <c r="O2029" s="169">
        <v>3.95</v>
      </c>
      <c r="P2029" s="169">
        <v>0</v>
      </c>
      <c r="Q2029" s="127">
        <v>3.41</v>
      </c>
      <c r="R2029" s="128">
        <v>1470.04</v>
      </c>
      <c r="S2029" s="14">
        <v>1975.47</v>
      </c>
      <c r="T2029" s="14">
        <v>2254.13</v>
      </c>
      <c r="U2029" s="129">
        <v>2667.44</v>
      </c>
    </row>
    <row r="2030" spans="1:21" s="12" customFormat="1" x14ac:dyDescent="0.25">
      <c r="A2030" s="120" t="str">
        <f t="shared" si="91"/>
        <v>23.01.2016</v>
      </c>
      <c r="B2030" s="121">
        <f t="shared" si="91"/>
        <v>4</v>
      </c>
      <c r="C2030" s="120" t="s">
        <v>27</v>
      </c>
      <c r="D2030" s="122">
        <v>2133.7399999999998</v>
      </c>
      <c r="E2030" s="123">
        <v>2639.17</v>
      </c>
      <c r="F2030" s="123">
        <v>2917.83</v>
      </c>
      <c r="G2030" s="124">
        <v>3331.1400000000003</v>
      </c>
      <c r="H2030" s="125">
        <v>663.69999999999993</v>
      </c>
      <c r="I2030" s="161">
        <v>86.79</v>
      </c>
      <c r="J2030" s="161">
        <v>0</v>
      </c>
      <c r="K2030" s="126" t="s">
        <v>1500</v>
      </c>
      <c r="L2030" s="164" t="s">
        <v>1716</v>
      </c>
      <c r="M2030" s="165" t="s">
        <v>94</v>
      </c>
      <c r="N2030" s="127">
        <v>49.3</v>
      </c>
      <c r="O2030" s="169">
        <v>6.48</v>
      </c>
      <c r="P2030" s="169">
        <v>0</v>
      </c>
      <c r="Q2030" s="127">
        <v>3.41</v>
      </c>
      <c r="R2030" s="128">
        <v>1470.04</v>
      </c>
      <c r="S2030" s="14">
        <v>1975.47</v>
      </c>
      <c r="T2030" s="14">
        <v>2254.13</v>
      </c>
      <c r="U2030" s="129">
        <v>2667.44</v>
      </c>
    </row>
    <row r="2031" spans="1:21" s="12" customFormat="1" x14ac:dyDescent="0.25">
      <c r="A2031" s="120" t="str">
        <f t="shared" si="91"/>
        <v>23.01.2016</v>
      </c>
      <c r="B2031" s="121">
        <f t="shared" si="91"/>
        <v>5</v>
      </c>
      <c r="C2031" s="120" t="s">
        <v>27</v>
      </c>
      <c r="D2031" s="122">
        <v>2128.71</v>
      </c>
      <c r="E2031" s="123">
        <v>2634.14</v>
      </c>
      <c r="F2031" s="123">
        <v>2912.8</v>
      </c>
      <c r="G2031" s="124">
        <v>3326.11</v>
      </c>
      <c r="H2031" s="125">
        <v>658.67</v>
      </c>
      <c r="I2031" s="161">
        <v>147.98000000000002</v>
      </c>
      <c r="J2031" s="161">
        <v>0</v>
      </c>
      <c r="K2031" s="126" t="s">
        <v>1717</v>
      </c>
      <c r="L2031" s="164" t="s">
        <v>1718</v>
      </c>
      <c r="M2031" s="165" t="s">
        <v>94</v>
      </c>
      <c r="N2031" s="127">
        <v>48.92</v>
      </c>
      <c r="O2031" s="169">
        <v>11.05</v>
      </c>
      <c r="P2031" s="169">
        <v>0</v>
      </c>
      <c r="Q2031" s="127">
        <v>3.41</v>
      </c>
      <c r="R2031" s="128">
        <v>1470.04</v>
      </c>
      <c r="S2031" s="14">
        <v>1975.47</v>
      </c>
      <c r="T2031" s="14">
        <v>2254.13</v>
      </c>
      <c r="U2031" s="129">
        <v>2667.44</v>
      </c>
    </row>
    <row r="2032" spans="1:21" s="12" customFormat="1" x14ac:dyDescent="0.25">
      <c r="A2032" s="120" t="str">
        <f t="shared" si="91"/>
        <v>23.01.2016</v>
      </c>
      <c r="B2032" s="121">
        <f t="shared" si="91"/>
        <v>6</v>
      </c>
      <c r="C2032" s="120" t="s">
        <v>27</v>
      </c>
      <c r="D2032" s="122">
        <v>2073.9299999999998</v>
      </c>
      <c r="E2032" s="123">
        <v>2579.36</v>
      </c>
      <c r="F2032" s="123">
        <v>2858.02</v>
      </c>
      <c r="G2032" s="124">
        <v>3271.33</v>
      </c>
      <c r="H2032" s="125">
        <v>603.89</v>
      </c>
      <c r="I2032" s="161">
        <v>32.450000000000003</v>
      </c>
      <c r="J2032" s="161">
        <v>0</v>
      </c>
      <c r="K2032" s="126" t="s">
        <v>1720</v>
      </c>
      <c r="L2032" s="164" t="s">
        <v>1721</v>
      </c>
      <c r="M2032" s="165" t="s">
        <v>94</v>
      </c>
      <c r="N2032" s="127">
        <v>44.83</v>
      </c>
      <c r="O2032" s="169">
        <v>2.42</v>
      </c>
      <c r="P2032" s="169">
        <v>0</v>
      </c>
      <c r="Q2032" s="127">
        <v>3.41</v>
      </c>
      <c r="R2032" s="128">
        <v>1470.04</v>
      </c>
      <c r="S2032" s="14">
        <v>1975.47</v>
      </c>
      <c r="T2032" s="14">
        <v>2254.13</v>
      </c>
      <c r="U2032" s="129">
        <v>2667.44</v>
      </c>
    </row>
    <row r="2033" spans="1:21" s="12" customFormat="1" x14ac:dyDescent="0.25">
      <c r="A2033" s="120" t="str">
        <f t="shared" si="91"/>
        <v>23.01.2016</v>
      </c>
      <c r="B2033" s="121">
        <f t="shared" si="91"/>
        <v>7</v>
      </c>
      <c r="C2033" s="120" t="s">
        <v>27</v>
      </c>
      <c r="D2033" s="122">
        <v>2168.87</v>
      </c>
      <c r="E2033" s="123">
        <v>2674.3</v>
      </c>
      <c r="F2033" s="123">
        <v>2952.96</v>
      </c>
      <c r="G2033" s="124">
        <v>3366.27</v>
      </c>
      <c r="H2033" s="125">
        <v>698.82999999999993</v>
      </c>
      <c r="I2033" s="161">
        <v>0</v>
      </c>
      <c r="J2033" s="161">
        <v>177.29000000000002</v>
      </c>
      <c r="K2033" s="126" t="s">
        <v>1723</v>
      </c>
      <c r="L2033" s="164" t="s">
        <v>94</v>
      </c>
      <c r="M2033" s="165" t="s">
        <v>1724</v>
      </c>
      <c r="N2033" s="127">
        <v>51.92</v>
      </c>
      <c r="O2033" s="169">
        <v>0</v>
      </c>
      <c r="P2033" s="169">
        <v>13.24</v>
      </c>
      <c r="Q2033" s="127">
        <v>3.41</v>
      </c>
      <c r="R2033" s="128">
        <v>1470.04</v>
      </c>
      <c r="S2033" s="14">
        <v>1975.47</v>
      </c>
      <c r="T2033" s="14">
        <v>2254.13</v>
      </c>
      <c r="U2033" s="129">
        <v>2667.44</v>
      </c>
    </row>
    <row r="2034" spans="1:21" s="12" customFormat="1" x14ac:dyDescent="0.25">
      <c r="A2034" s="120" t="str">
        <f t="shared" ref="A2034:B2049" si="92">A1290</f>
        <v>23.01.2016</v>
      </c>
      <c r="B2034" s="121">
        <f t="shared" si="92"/>
        <v>8</v>
      </c>
      <c r="C2034" s="120" t="s">
        <v>27</v>
      </c>
      <c r="D2034" s="122">
        <v>2290.75</v>
      </c>
      <c r="E2034" s="123">
        <v>2796.1800000000003</v>
      </c>
      <c r="F2034" s="123">
        <v>3074.84</v>
      </c>
      <c r="G2034" s="124">
        <v>3488.1499999999996</v>
      </c>
      <c r="H2034" s="125">
        <v>820.70999999999992</v>
      </c>
      <c r="I2034" s="161">
        <v>432</v>
      </c>
      <c r="J2034" s="161">
        <v>0</v>
      </c>
      <c r="K2034" s="126" t="s">
        <v>1726</v>
      </c>
      <c r="L2034" s="164" t="s">
        <v>1727</v>
      </c>
      <c r="M2034" s="165" t="s">
        <v>94</v>
      </c>
      <c r="N2034" s="127">
        <v>61.02</v>
      </c>
      <c r="O2034" s="169">
        <v>32.25</v>
      </c>
      <c r="P2034" s="169">
        <v>0</v>
      </c>
      <c r="Q2034" s="127">
        <v>3.41</v>
      </c>
      <c r="R2034" s="128">
        <v>1470.04</v>
      </c>
      <c r="S2034" s="14">
        <v>1975.47</v>
      </c>
      <c r="T2034" s="14">
        <v>2254.13</v>
      </c>
      <c r="U2034" s="129">
        <v>2667.44</v>
      </c>
    </row>
    <row r="2035" spans="1:21" s="12" customFormat="1" x14ac:dyDescent="0.25">
      <c r="A2035" s="120" t="str">
        <f t="shared" si="92"/>
        <v>23.01.2016</v>
      </c>
      <c r="B2035" s="121">
        <f t="shared" si="92"/>
        <v>9</v>
      </c>
      <c r="C2035" s="120" t="s">
        <v>27</v>
      </c>
      <c r="D2035" s="122">
        <v>2415.23</v>
      </c>
      <c r="E2035" s="123">
        <v>2920.66</v>
      </c>
      <c r="F2035" s="123">
        <v>3199.3199999999997</v>
      </c>
      <c r="G2035" s="124">
        <v>3612.63</v>
      </c>
      <c r="H2035" s="125">
        <v>945.18999999999994</v>
      </c>
      <c r="I2035" s="161">
        <v>128.46</v>
      </c>
      <c r="J2035" s="161">
        <v>0</v>
      </c>
      <c r="K2035" s="126" t="s">
        <v>1729</v>
      </c>
      <c r="L2035" s="164" t="s">
        <v>1730</v>
      </c>
      <c r="M2035" s="165" t="s">
        <v>94</v>
      </c>
      <c r="N2035" s="127">
        <v>70.31</v>
      </c>
      <c r="O2035" s="169">
        <v>9.59</v>
      </c>
      <c r="P2035" s="169">
        <v>0</v>
      </c>
      <c r="Q2035" s="127">
        <v>3.41</v>
      </c>
      <c r="R2035" s="128">
        <v>1470.04</v>
      </c>
      <c r="S2035" s="14">
        <v>1975.47</v>
      </c>
      <c r="T2035" s="14">
        <v>2254.13</v>
      </c>
      <c r="U2035" s="129">
        <v>2667.44</v>
      </c>
    </row>
    <row r="2036" spans="1:21" s="12" customFormat="1" x14ac:dyDescent="0.25">
      <c r="A2036" s="120" t="str">
        <f t="shared" si="92"/>
        <v>23.01.2016</v>
      </c>
      <c r="B2036" s="121">
        <f t="shared" si="92"/>
        <v>10</v>
      </c>
      <c r="C2036" s="120" t="s">
        <v>27</v>
      </c>
      <c r="D2036" s="122">
        <v>2466.1</v>
      </c>
      <c r="E2036" s="123">
        <v>2971.53</v>
      </c>
      <c r="F2036" s="123">
        <v>3250.19</v>
      </c>
      <c r="G2036" s="124">
        <v>3663.5</v>
      </c>
      <c r="H2036" s="125">
        <v>996.06</v>
      </c>
      <c r="I2036" s="161">
        <v>18.12</v>
      </c>
      <c r="J2036" s="161">
        <v>0</v>
      </c>
      <c r="K2036" s="126" t="s">
        <v>1732</v>
      </c>
      <c r="L2036" s="164" t="s">
        <v>1733</v>
      </c>
      <c r="M2036" s="165" t="s">
        <v>94</v>
      </c>
      <c r="N2036" s="127">
        <v>74.11</v>
      </c>
      <c r="O2036" s="169">
        <v>1.35</v>
      </c>
      <c r="P2036" s="169">
        <v>0</v>
      </c>
      <c r="Q2036" s="127">
        <v>3.41</v>
      </c>
      <c r="R2036" s="128">
        <v>1470.04</v>
      </c>
      <c r="S2036" s="14">
        <v>1975.47</v>
      </c>
      <c r="T2036" s="14">
        <v>2254.13</v>
      </c>
      <c r="U2036" s="129">
        <v>2667.44</v>
      </c>
    </row>
    <row r="2037" spans="1:21" s="12" customFormat="1" x14ac:dyDescent="0.25">
      <c r="A2037" s="120" t="str">
        <f t="shared" si="92"/>
        <v>23.01.2016</v>
      </c>
      <c r="B2037" s="121">
        <f t="shared" si="92"/>
        <v>11</v>
      </c>
      <c r="C2037" s="120" t="s">
        <v>27</v>
      </c>
      <c r="D2037" s="122">
        <v>2097.6099999999997</v>
      </c>
      <c r="E2037" s="123">
        <v>2603.04</v>
      </c>
      <c r="F2037" s="123">
        <v>2881.7000000000003</v>
      </c>
      <c r="G2037" s="124">
        <v>3295.01</v>
      </c>
      <c r="H2037" s="125">
        <v>627.56999999999994</v>
      </c>
      <c r="I2037" s="161">
        <v>0.29000000000000004</v>
      </c>
      <c r="J2037" s="161">
        <v>1.04</v>
      </c>
      <c r="K2037" s="126" t="s">
        <v>1735</v>
      </c>
      <c r="L2037" s="164" t="s">
        <v>1736</v>
      </c>
      <c r="M2037" s="165" t="s">
        <v>1737</v>
      </c>
      <c r="N2037" s="127">
        <v>46.6</v>
      </c>
      <c r="O2037" s="169">
        <v>0.02</v>
      </c>
      <c r="P2037" s="169">
        <v>0.08</v>
      </c>
      <c r="Q2037" s="127">
        <v>3.41</v>
      </c>
      <c r="R2037" s="128">
        <v>1470.04</v>
      </c>
      <c r="S2037" s="14">
        <v>1975.47</v>
      </c>
      <c r="T2037" s="14">
        <v>2254.13</v>
      </c>
      <c r="U2037" s="129">
        <v>2667.44</v>
      </c>
    </row>
    <row r="2038" spans="1:21" s="12" customFormat="1" x14ac:dyDescent="0.25">
      <c r="A2038" s="120" t="str">
        <f t="shared" si="92"/>
        <v>23.01.2016</v>
      </c>
      <c r="B2038" s="121">
        <f t="shared" si="92"/>
        <v>12</v>
      </c>
      <c r="C2038" s="120" t="s">
        <v>27</v>
      </c>
      <c r="D2038" s="122">
        <v>2087.31</v>
      </c>
      <c r="E2038" s="123">
        <v>2592.7399999999998</v>
      </c>
      <c r="F2038" s="123">
        <v>2871.3999999999996</v>
      </c>
      <c r="G2038" s="124">
        <v>3284.71</v>
      </c>
      <c r="H2038" s="125">
        <v>617.27</v>
      </c>
      <c r="I2038" s="161">
        <v>178.43</v>
      </c>
      <c r="J2038" s="161">
        <v>0</v>
      </c>
      <c r="K2038" s="126" t="s">
        <v>1738</v>
      </c>
      <c r="L2038" s="164" t="s">
        <v>1739</v>
      </c>
      <c r="M2038" s="165" t="s">
        <v>94</v>
      </c>
      <c r="N2038" s="127">
        <v>45.83</v>
      </c>
      <c r="O2038" s="169">
        <v>13.32</v>
      </c>
      <c r="P2038" s="169">
        <v>0</v>
      </c>
      <c r="Q2038" s="127">
        <v>3.41</v>
      </c>
      <c r="R2038" s="128">
        <v>1470.04</v>
      </c>
      <c r="S2038" s="14">
        <v>1975.47</v>
      </c>
      <c r="T2038" s="14">
        <v>2254.13</v>
      </c>
      <c r="U2038" s="129">
        <v>2667.44</v>
      </c>
    </row>
    <row r="2039" spans="1:21" s="12" customFormat="1" x14ac:dyDescent="0.25">
      <c r="A2039" s="120" t="str">
        <f t="shared" si="92"/>
        <v>23.01.2016</v>
      </c>
      <c r="B2039" s="121">
        <f t="shared" si="92"/>
        <v>13</v>
      </c>
      <c r="C2039" s="120" t="s">
        <v>27</v>
      </c>
      <c r="D2039" s="122">
        <v>2074.4899999999998</v>
      </c>
      <c r="E2039" s="123">
        <v>2579.92</v>
      </c>
      <c r="F2039" s="123">
        <v>2858.5800000000004</v>
      </c>
      <c r="G2039" s="124">
        <v>3271.8900000000003</v>
      </c>
      <c r="H2039" s="125">
        <v>604.44999999999993</v>
      </c>
      <c r="I2039" s="161">
        <v>4.04</v>
      </c>
      <c r="J2039" s="161">
        <v>0.11</v>
      </c>
      <c r="K2039" s="126" t="s">
        <v>119</v>
      </c>
      <c r="L2039" s="164" t="s">
        <v>151</v>
      </c>
      <c r="M2039" s="165" t="s">
        <v>1741</v>
      </c>
      <c r="N2039" s="127">
        <v>44.87</v>
      </c>
      <c r="O2039" s="169">
        <v>0.3</v>
      </c>
      <c r="P2039" s="169">
        <v>0.01</v>
      </c>
      <c r="Q2039" s="127">
        <v>3.41</v>
      </c>
      <c r="R2039" s="128">
        <v>1470.04</v>
      </c>
      <c r="S2039" s="14">
        <v>1975.47</v>
      </c>
      <c r="T2039" s="14">
        <v>2254.13</v>
      </c>
      <c r="U2039" s="129">
        <v>2667.44</v>
      </c>
    </row>
    <row r="2040" spans="1:21" s="12" customFormat="1" x14ac:dyDescent="0.25">
      <c r="A2040" s="120" t="str">
        <f t="shared" si="92"/>
        <v>23.01.2016</v>
      </c>
      <c r="B2040" s="121">
        <f t="shared" si="92"/>
        <v>14</v>
      </c>
      <c r="C2040" s="120" t="s">
        <v>27</v>
      </c>
      <c r="D2040" s="122">
        <v>2070.33</v>
      </c>
      <c r="E2040" s="123">
        <v>2575.7600000000002</v>
      </c>
      <c r="F2040" s="123">
        <v>2854.42</v>
      </c>
      <c r="G2040" s="124">
        <v>3267.73</v>
      </c>
      <c r="H2040" s="125">
        <v>600.29000000000008</v>
      </c>
      <c r="I2040" s="161">
        <v>0</v>
      </c>
      <c r="J2040" s="161">
        <v>163.28</v>
      </c>
      <c r="K2040" s="126" t="s">
        <v>1743</v>
      </c>
      <c r="L2040" s="164" t="s">
        <v>94</v>
      </c>
      <c r="M2040" s="165" t="s">
        <v>1744</v>
      </c>
      <c r="N2040" s="127">
        <v>44.56</v>
      </c>
      <c r="O2040" s="169">
        <v>0</v>
      </c>
      <c r="P2040" s="169">
        <v>12.19</v>
      </c>
      <c r="Q2040" s="127">
        <v>3.41</v>
      </c>
      <c r="R2040" s="128">
        <v>1470.04</v>
      </c>
      <c r="S2040" s="14">
        <v>1975.47</v>
      </c>
      <c r="T2040" s="14">
        <v>2254.13</v>
      </c>
      <c r="U2040" s="129">
        <v>2667.44</v>
      </c>
    </row>
    <row r="2041" spans="1:21" s="12" customFormat="1" x14ac:dyDescent="0.25">
      <c r="A2041" s="120" t="str">
        <f t="shared" si="92"/>
        <v>23.01.2016</v>
      </c>
      <c r="B2041" s="121">
        <f t="shared" si="92"/>
        <v>15</v>
      </c>
      <c r="C2041" s="120" t="s">
        <v>27</v>
      </c>
      <c r="D2041" s="122">
        <v>2066.5500000000002</v>
      </c>
      <c r="E2041" s="123">
        <v>2571.98</v>
      </c>
      <c r="F2041" s="123">
        <v>2850.6400000000003</v>
      </c>
      <c r="G2041" s="124">
        <v>3263.9500000000003</v>
      </c>
      <c r="H2041" s="125">
        <v>596.51</v>
      </c>
      <c r="I2041" s="161">
        <v>423.96</v>
      </c>
      <c r="J2041" s="161">
        <v>0</v>
      </c>
      <c r="K2041" s="126" t="s">
        <v>108</v>
      </c>
      <c r="L2041" s="164" t="s">
        <v>1746</v>
      </c>
      <c r="M2041" s="165" t="s">
        <v>94</v>
      </c>
      <c r="N2041" s="127">
        <v>44.28</v>
      </c>
      <c r="O2041" s="169">
        <v>31.65</v>
      </c>
      <c r="P2041" s="169">
        <v>0</v>
      </c>
      <c r="Q2041" s="127">
        <v>3.41</v>
      </c>
      <c r="R2041" s="128">
        <v>1470.04</v>
      </c>
      <c r="S2041" s="14">
        <v>1975.47</v>
      </c>
      <c r="T2041" s="14">
        <v>2254.13</v>
      </c>
      <c r="U2041" s="129">
        <v>2667.44</v>
      </c>
    </row>
    <row r="2042" spans="1:21" s="12" customFormat="1" x14ac:dyDescent="0.25">
      <c r="A2042" s="120" t="str">
        <f t="shared" si="92"/>
        <v>23.01.2016</v>
      </c>
      <c r="B2042" s="121">
        <f t="shared" si="92"/>
        <v>16</v>
      </c>
      <c r="C2042" s="120" t="s">
        <v>27</v>
      </c>
      <c r="D2042" s="122">
        <v>2087.62</v>
      </c>
      <c r="E2042" s="123">
        <v>2593.0500000000002</v>
      </c>
      <c r="F2042" s="123">
        <v>2871.7100000000005</v>
      </c>
      <c r="G2042" s="124">
        <v>3285.0200000000004</v>
      </c>
      <c r="H2042" s="125">
        <v>617.58000000000004</v>
      </c>
      <c r="I2042" s="161">
        <v>39.6</v>
      </c>
      <c r="J2042" s="161">
        <v>0</v>
      </c>
      <c r="K2042" s="126" t="s">
        <v>1748</v>
      </c>
      <c r="L2042" s="164" t="s">
        <v>1749</v>
      </c>
      <c r="M2042" s="165" t="s">
        <v>94</v>
      </c>
      <c r="N2042" s="127">
        <v>45.85</v>
      </c>
      <c r="O2042" s="169">
        <v>2.96</v>
      </c>
      <c r="P2042" s="169">
        <v>0</v>
      </c>
      <c r="Q2042" s="127">
        <v>3.41</v>
      </c>
      <c r="R2042" s="128">
        <v>1470.04</v>
      </c>
      <c r="S2042" s="14">
        <v>1975.47</v>
      </c>
      <c r="T2042" s="14">
        <v>2254.13</v>
      </c>
      <c r="U2042" s="129">
        <v>2667.44</v>
      </c>
    </row>
    <row r="2043" spans="1:21" s="12" customFormat="1" x14ac:dyDescent="0.25">
      <c r="A2043" s="120" t="str">
        <f t="shared" si="92"/>
        <v>23.01.2016</v>
      </c>
      <c r="B2043" s="121">
        <f t="shared" si="92"/>
        <v>17</v>
      </c>
      <c r="C2043" s="120" t="s">
        <v>27</v>
      </c>
      <c r="D2043" s="122">
        <v>2212.6899999999996</v>
      </c>
      <c r="E2043" s="123">
        <v>2718.12</v>
      </c>
      <c r="F2043" s="123">
        <v>2996.7799999999997</v>
      </c>
      <c r="G2043" s="124">
        <v>3410.09</v>
      </c>
      <c r="H2043" s="125">
        <v>742.65</v>
      </c>
      <c r="I2043" s="161">
        <v>22.4</v>
      </c>
      <c r="J2043" s="161">
        <v>0</v>
      </c>
      <c r="K2043" s="126" t="s">
        <v>1751</v>
      </c>
      <c r="L2043" s="164" t="s">
        <v>1752</v>
      </c>
      <c r="M2043" s="165" t="s">
        <v>94</v>
      </c>
      <c r="N2043" s="127">
        <v>55.19</v>
      </c>
      <c r="O2043" s="169">
        <v>1.67</v>
      </c>
      <c r="P2043" s="169">
        <v>0</v>
      </c>
      <c r="Q2043" s="127">
        <v>3.41</v>
      </c>
      <c r="R2043" s="128">
        <v>1470.04</v>
      </c>
      <c r="S2043" s="14">
        <v>1975.47</v>
      </c>
      <c r="T2043" s="14">
        <v>2254.13</v>
      </c>
      <c r="U2043" s="129">
        <v>2667.44</v>
      </c>
    </row>
    <row r="2044" spans="1:21" s="12" customFormat="1" x14ac:dyDescent="0.25">
      <c r="A2044" s="120" t="str">
        <f t="shared" si="92"/>
        <v>23.01.2016</v>
      </c>
      <c r="B2044" s="121">
        <f t="shared" si="92"/>
        <v>18</v>
      </c>
      <c r="C2044" s="120" t="s">
        <v>27</v>
      </c>
      <c r="D2044" s="122">
        <v>2261.6</v>
      </c>
      <c r="E2044" s="123">
        <v>2767.0299999999997</v>
      </c>
      <c r="F2044" s="123">
        <v>3045.69</v>
      </c>
      <c r="G2044" s="124">
        <v>3459</v>
      </c>
      <c r="H2044" s="125">
        <v>791.56</v>
      </c>
      <c r="I2044" s="161">
        <v>0</v>
      </c>
      <c r="J2044" s="161">
        <v>22.06</v>
      </c>
      <c r="K2044" s="126" t="s">
        <v>1754</v>
      </c>
      <c r="L2044" s="164" t="s">
        <v>94</v>
      </c>
      <c r="M2044" s="165" t="s">
        <v>1755</v>
      </c>
      <c r="N2044" s="127">
        <v>58.84</v>
      </c>
      <c r="O2044" s="169">
        <v>0</v>
      </c>
      <c r="P2044" s="169">
        <v>1.65</v>
      </c>
      <c r="Q2044" s="127">
        <v>3.41</v>
      </c>
      <c r="R2044" s="128">
        <v>1470.04</v>
      </c>
      <c r="S2044" s="14">
        <v>1975.47</v>
      </c>
      <c r="T2044" s="14">
        <v>2254.13</v>
      </c>
      <c r="U2044" s="129">
        <v>2667.44</v>
      </c>
    </row>
    <row r="2045" spans="1:21" s="12" customFormat="1" x14ac:dyDescent="0.25">
      <c r="A2045" s="120" t="str">
        <f t="shared" si="92"/>
        <v>23.01.2016</v>
      </c>
      <c r="B2045" s="121">
        <f t="shared" si="92"/>
        <v>19</v>
      </c>
      <c r="C2045" s="120" t="s">
        <v>27</v>
      </c>
      <c r="D2045" s="122">
        <v>2201.06</v>
      </c>
      <c r="E2045" s="123">
        <v>2706.49</v>
      </c>
      <c r="F2045" s="123">
        <v>2985.15</v>
      </c>
      <c r="G2045" s="124">
        <v>3398.46</v>
      </c>
      <c r="H2045" s="125">
        <v>731.02</v>
      </c>
      <c r="I2045" s="161">
        <v>20.190000000000001</v>
      </c>
      <c r="J2045" s="161">
        <v>0</v>
      </c>
      <c r="K2045" s="126" t="s">
        <v>1757</v>
      </c>
      <c r="L2045" s="164" t="s">
        <v>1758</v>
      </c>
      <c r="M2045" s="165" t="s">
        <v>94</v>
      </c>
      <c r="N2045" s="127">
        <v>54.32</v>
      </c>
      <c r="O2045" s="169">
        <v>1.51</v>
      </c>
      <c r="P2045" s="169">
        <v>0</v>
      </c>
      <c r="Q2045" s="127">
        <v>3.41</v>
      </c>
      <c r="R2045" s="128">
        <v>1470.04</v>
      </c>
      <c r="S2045" s="14">
        <v>1975.47</v>
      </c>
      <c r="T2045" s="14">
        <v>2254.13</v>
      </c>
      <c r="U2045" s="129">
        <v>2667.44</v>
      </c>
    </row>
    <row r="2046" spans="1:21" s="12" customFormat="1" x14ac:dyDescent="0.25">
      <c r="A2046" s="120" t="str">
        <f t="shared" si="92"/>
        <v>23.01.2016</v>
      </c>
      <c r="B2046" s="121">
        <f t="shared" si="92"/>
        <v>20</v>
      </c>
      <c r="C2046" s="120" t="s">
        <v>27</v>
      </c>
      <c r="D2046" s="122">
        <v>2231.29</v>
      </c>
      <c r="E2046" s="123">
        <v>2736.7200000000003</v>
      </c>
      <c r="F2046" s="123">
        <v>3015.38</v>
      </c>
      <c r="G2046" s="124">
        <v>3428.6899999999996</v>
      </c>
      <c r="H2046" s="125">
        <v>761.25</v>
      </c>
      <c r="I2046" s="161">
        <v>0</v>
      </c>
      <c r="J2046" s="161">
        <v>166.57999999999998</v>
      </c>
      <c r="K2046" s="126" t="s">
        <v>1760</v>
      </c>
      <c r="L2046" s="164" t="s">
        <v>94</v>
      </c>
      <c r="M2046" s="165" t="s">
        <v>1761</v>
      </c>
      <c r="N2046" s="127">
        <v>56.58</v>
      </c>
      <c r="O2046" s="169">
        <v>0</v>
      </c>
      <c r="P2046" s="169">
        <v>12.44</v>
      </c>
      <c r="Q2046" s="127">
        <v>3.41</v>
      </c>
      <c r="R2046" s="128">
        <v>1470.04</v>
      </c>
      <c r="S2046" s="14">
        <v>1975.47</v>
      </c>
      <c r="T2046" s="14">
        <v>2254.13</v>
      </c>
      <c r="U2046" s="129">
        <v>2667.44</v>
      </c>
    </row>
    <row r="2047" spans="1:21" s="12" customFormat="1" x14ac:dyDescent="0.25">
      <c r="A2047" s="120" t="str">
        <f t="shared" si="92"/>
        <v>23.01.2016</v>
      </c>
      <c r="B2047" s="121">
        <f t="shared" si="92"/>
        <v>21</v>
      </c>
      <c r="C2047" s="120" t="s">
        <v>27</v>
      </c>
      <c r="D2047" s="122">
        <v>2176.19</v>
      </c>
      <c r="E2047" s="123">
        <v>2681.62</v>
      </c>
      <c r="F2047" s="123">
        <v>2960.28</v>
      </c>
      <c r="G2047" s="124">
        <v>3373.59</v>
      </c>
      <c r="H2047" s="125">
        <v>706.15</v>
      </c>
      <c r="I2047" s="161">
        <v>0</v>
      </c>
      <c r="J2047" s="161">
        <v>221.73000000000002</v>
      </c>
      <c r="K2047" s="126" t="s">
        <v>1763</v>
      </c>
      <c r="L2047" s="164" t="s">
        <v>94</v>
      </c>
      <c r="M2047" s="165" t="s">
        <v>1764</v>
      </c>
      <c r="N2047" s="127">
        <v>52.47</v>
      </c>
      <c r="O2047" s="169">
        <v>0</v>
      </c>
      <c r="P2047" s="169">
        <v>16.55</v>
      </c>
      <c r="Q2047" s="127">
        <v>3.41</v>
      </c>
      <c r="R2047" s="128">
        <v>1470.04</v>
      </c>
      <c r="S2047" s="14">
        <v>1975.47</v>
      </c>
      <c r="T2047" s="14">
        <v>2254.13</v>
      </c>
      <c r="U2047" s="129">
        <v>2667.44</v>
      </c>
    </row>
    <row r="2048" spans="1:21" s="12" customFormat="1" x14ac:dyDescent="0.25">
      <c r="A2048" s="120" t="str">
        <f t="shared" si="92"/>
        <v>23.01.2016</v>
      </c>
      <c r="B2048" s="121">
        <f t="shared" si="92"/>
        <v>22</v>
      </c>
      <c r="C2048" s="120" t="s">
        <v>27</v>
      </c>
      <c r="D2048" s="122">
        <v>2074.6099999999997</v>
      </c>
      <c r="E2048" s="123">
        <v>2580.04</v>
      </c>
      <c r="F2048" s="123">
        <v>2858.7</v>
      </c>
      <c r="G2048" s="124">
        <v>3272.01</v>
      </c>
      <c r="H2048" s="125">
        <v>604.56999999999994</v>
      </c>
      <c r="I2048" s="161">
        <v>0</v>
      </c>
      <c r="J2048" s="161">
        <v>587.46</v>
      </c>
      <c r="K2048" s="126" t="s">
        <v>1766</v>
      </c>
      <c r="L2048" s="164" t="s">
        <v>94</v>
      </c>
      <c r="M2048" s="165" t="s">
        <v>1767</v>
      </c>
      <c r="N2048" s="127">
        <v>44.88</v>
      </c>
      <c r="O2048" s="169">
        <v>0</v>
      </c>
      <c r="P2048" s="169">
        <v>43.86</v>
      </c>
      <c r="Q2048" s="127">
        <v>3.41</v>
      </c>
      <c r="R2048" s="128">
        <v>1470.04</v>
      </c>
      <c r="S2048" s="14">
        <v>1975.47</v>
      </c>
      <c r="T2048" s="14">
        <v>2254.13</v>
      </c>
      <c r="U2048" s="129">
        <v>2667.44</v>
      </c>
    </row>
    <row r="2049" spans="1:21" s="12" customFormat="1" x14ac:dyDescent="0.25">
      <c r="A2049" s="120" t="str">
        <f t="shared" si="92"/>
        <v>23.01.2016</v>
      </c>
      <c r="B2049" s="121">
        <f t="shared" si="92"/>
        <v>23</v>
      </c>
      <c r="C2049" s="120" t="s">
        <v>27</v>
      </c>
      <c r="D2049" s="122">
        <v>2348.1</v>
      </c>
      <c r="E2049" s="123">
        <v>2853.53</v>
      </c>
      <c r="F2049" s="123">
        <v>3132.19</v>
      </c>
      <c r="G2049" s="124">
        <v>3545.5</v>
      </c>
      <c r="H2049" s="125">
        <v>878.06</v>
      </c>
      <c r="I2049" s="161">
        <v>0.01</v>
      </c>
      <c r="J2049" s="161">
        <v>376.26</v>
      </c>
      <c r="K2049" s="126" t="s">
        <v>1769</v>
      </c>
      <c r="L2049" s="164" t="s">
        <v>95</v>
      </c>
      <c r="M2049" s="165" t="s">
        <v>1770</v>
      </c>
      <c r="N2049" s="127">
        <v>65.3</v>
      </c>
      <c r="O2049" s="169">
        <v>0</v>
      </c>
      <c r="P2049" s="169">
        <v>28.09</v>
      </c>
      <c r="Q2049" s="127">
        <v>3.41</v>
      </c>
      <c r="R2049" s="128">
        <v>1470.04</v>
      </c>
      <c r="S2049" s="14">
        <v>1975.47</v>
      </c>
      <c r="T2049" s="14">
        <v>2254.13</v>
      </c>
      <c r="U2049" s="129">
        <v>2667.44</v>
      </c>
    </row>
    <row r="2050" spans="1:21" s="12" customFormat="1" x14ac:dyDescent="0.25">
      <c r="A2050" s="120" t="str">
        <f t="shared" ref="A2050:B2065" si="93">A1306</f>
        <v>24.01.2016</v>
      </c>
      <c r="B2050" s="121">
        <f t="shared" si="93"/>
        <v>0</v>
      </c>
      <c r="C2050" s="120" t="s">
        <v>27</v>
      </c>
      <c r="D2050" s="122">
        <v>2111.46</v>
      </c>
      <c r="E2050" s="123">
        <v>2616.89</v>
      </c>
      <c r="F2050" s="123">
        <v>2895.55</v>
      </c>
      <c r="G2050" s="124">
        <v>3308.86</v>
      </c>
      <c r="H2050" s="125">
        <v>641.41999999999996</v>
      </c>
      <c r="I2050" s="161">
        <v>3.38</v>
      </c>
      <c r="J2050" s="161">
        <v>0.05</v>
      </c>
      <c r="K2050" s="126" t="s">
        <v>1773</v>
      </c>
      <c r="L2050" s="164" t="s">
        <v>1774</v>
      </c>
      <c r="M2050" s="165" t="s">
        <v>1775</v>
      </c>
      <c r="N2050" s="127">
        <v>47.63</v>
      </c>
      <c r="O2050" s="169">
        <v>0.25</v>
      </c>
      <c r="P2050" s="169">
        <v>0</v>
      </c>
      <c r="Q2050" s="127">
        <v>3.41</v>
      </c>
      <c r="R2050" s="128">
        <v>1470.04</v>
      </c>
      <c r="S2050" s="14">
        <v>1975.47</v>
      </c>
      <c r="T2050" s="14">
        <v>2254.13</v>
      </c>
      <c r="U2050" s="129">
        <v>2667.44</v>
      </c>
    </row>
    <row r="2051" spans="1:21" s="12" customFormat="1" x14ac:dyDescent="0.25">
      <c r="A2051" s="120" t="str">
        <f t="shared" si="93"/>
        <v>24.01.2016</v>
      </c>
      <c r="B2051" s="121">
        <f t="shared" si="93"/>
        <v>1</v>
      </c>
      <c r="C2051" s="120" t="s">
        <v>27</v>
      </c>
      <c r="D2051" s="122">
        <v>2088.39</v>
      </c>
      <c r="E2051" s="123">
        <v>2593.8199999999997</v>
      </c>
      <c r="F2051" s="123">
        <v>2872.4800000000005</v>
      </c>
      <c r="G2051" s="124">
        <v>3285.79</v>
      </c>
      <c r="H2051" s="125">
        <v>618.34999999999991</v>
      </c>
      <c r="I2051" s="161">
        <v>4.2700000000000005</v>
      </c>
      <c r="J2051" s="161">
        <v>0</v>
      </c>
      <c r="K2051" s="126" t="s">
        <v>1777</v>
      </c>
      <c r="L2051" s="164" t="s">
        <v>1778</v>
      </c>
      <c r="M2051" s="165" t="s">
        <v>94</v>
      </c>
      <c r="N2051" s="127">
        <v>45.91</v>
      </c>
      <c r="O2051" s="169">
        <v>0.32</v>
      </c>
      <c r="P2051" s="169">
        <v>0</v>
      </c>
      <c r="Q2051" s="127">
        <v>3.41</v>
      </c>
      <c r="R2051" s="128">
        <v>1470.04</v>
      </c>
      <c r="S2051" s="14">
        <v>1975.47</v>
      </c>
      <c r="T2051" s="14">
        <v>2254.13</v>
      </c>
      <c r="U2051" s="129">
        <v>2667.44</v>
      </c>
    </row>
    <row r="2052" spans="1:21" s="12" customFormat="1" x14ac:dyDescent="0.25">
      <c r="A2052" s="120" t="str">
        <f t="shared" si="93"/>
        <v>24.01.2016</v>
      </c>
      <c r="B2052" s="121">
        <f t="shared" si="93"/>
        <v>2</v>
      </c>
      <c r="C2052" s="120" t="s">
        <v>27</v>
      </c>
      <c r="D2052" s="122">
        <v>2080.87</v>
      </c>
      <c r="E2052" s="123">
        <v>2586.3000000000002</v>
      </c>
      <c r="F2052" s="123">
        <v>2864.9600000000005</v>
      </c>
      <c r="G2052" s="124">
        <v>3278.2700000000004</v>
      </c>
      <c r="H2052" s="125">
        <v>610.83000000000004</v>
      </c>
      <c r="I2052" s="161">
        <v>210.44</v>
      </c>
      <c r="J2052" s="161">
        <v>0</v>
      </c>
      <c r="K2052" s="126" t="s">
        <v>1780</v>
      </c>
      <c r="L2052" s="164" t="s">
        <v>145</v>
      </c>
      <c r="M2052" s="165" t="s">
        <v>94</v>
      </c>
      <c r="N2052" s="127">
        <v>45.35</v>
      </c>
      <c r="O2052" s="169">
        <v>15.71</v>
      </c>
      <c r="P2052" s="169">
        <v>0</v>
      </c>
      <c r="Q2052" s="127">
        <v>3.41</v>
      </c>
      <c r="R2052" s="128">
        <v>1470.04</v>
      </c>
      <c r="S2052" s="14">
        <v>1975.47</v>
      </c>
      <c r="T2052" s="14">
        <v>2254.13</v>
      </c>
      <c r="U2052" s="129">
        <v>2667.44</v>
      </c>
    </row>
    <row r="2053" spans="1:21" s="12" customFormat="1" x14ac:dyDescent="0.25">
      <c r="A2053" s="120" t="str">
        <f t="shared" si="93"/>
        <v>24.01.2016</v>
      </c>
      <c r="B2053" s="121">
        <f t="shared" si="93"/>
        <v>3</v>
      </c>
      <c r="C2053" s="120" t="s">
        <v>27</v>
      </c>
      <c r="D2053" s="122">
        <v>2072.48</v>
      </c>
      <c r="E2053" s="123">
        <v>2577.91</v>
      </c>
      <c r="F2053" s="123">
        <v>2856.57</v>
      </c>
      <c r="G2053" s="124">
        <v>3269.88</v>
      </c>
      <c r="H2053" s="125">
        <v>602.43999999999994</v>
      </c>
      <c r="I2053" s="161">
        <v>235.29999999999998</v>
      </c>
      <c r="J2053" s="161">
        <v>0</v>
      </c>
      <c r="K2053" s="126" t="s">
        <v>1782</v>
      </c>
      <c r="L2053" s="164" t="s">
        <v>1783</v>
      </c>
      <c r="M2053" s="165" t="s">
        <v>94</v>
      </c>
      <c r="N2053" s="127">
        <v>44.72</v>
      </c>
      <c r="O2053" s="169">
        <v>17.57</v>
      </c>
      <c r="P2053" s="169">
        <v>0</v>
      </c>
      <c r="Q2053" s="127">
        <v>3.41</v>
      </c>
      <c r="R2053" s="128">
        <v>1470.04</v>
      </c>
      <c r="S2053" s="14">
        <v>1975.47</v>
      </c>
      <c r="T2053" s="14">
        <v>2254.13</v>
      </c>
      <c r="U2053" s="129">
        <v>2667.44</v>
      </c>
    </row>
    <row r="2054" spans="1:21" s="12" customFormat="1" x14ac:dyDescent="0.25">
      <c r="A2054" s="120" t="str">
        <f t="shared" si="93"/>
        <v>24.01.2016</v>
      </c>
      <c r="B2054" s="121">
        <f t="shared" si="93"/>
        <v>4</v>
      </c>
      <c r="C2054" s="120" t="s">
        <v>27</v>
      </c>
      <c r="D2054" s="122">
        <v>2064.25</v>
      </c>
      <c r="E2054" s="123">
        <v>2569.6800000000003</v>
      </c>
      <c r="F2054" s="123">
        <v>2848.34</v>
      </c>
      <c r="G2054" s="124">
        <v>3261.65</v>
      </c>
      <c r="H2054" s="125">
        <v>594.21</v>
      </c>
      <c r="I2054" s="161">
        <v>238.92000000000002</v>
      </c>
      <c r="J2054" s="161">
        <v>0</v>
      </c>
      <c r="K2054" s="126" t="s">
        <v>1784</v>
      </c>
      <c r="L2054" s="164" t="s">
        <v>1785</v>
      </c>
      <c r="M2054" s="165" t="s">
        <v>94</v>
      </c>
      <c r="N2054" s="127">
        <v>44.11</v>
      </c>
      <c r="O2054" s="169">
        <v>17.84</v>
      </c>
      <c r="P2054" s="169">
        <v>0</v>
      </c>
      <c r="Q2054" s="127">
        <v>3.41</v>
      </c>
      <c r="R2054" s="128">
        <v>1470.04</v>
      </c>
      <c r="S2054" s="14">
        <v>1975.47</v>
      </c>
      <c r="T2054" s="14">
        <v>2254.13</v>
      </c>
      <c r="U2054" s="129">
        <v>2667.44</v>
      </c>
    </row>
    <row r="2055" spans="1:21" s="12" customFormat="1" x14ac:dyDescent="0.25">
      <c r="A2055" s="120" t="str">
        <f t="shared" si="93"/>
        <v>24.01.2016</v>
      </c>
      <c r="B2055" s="121">
        <f t="shared" si="93"/>
        <v>5</v>
      </c>
      <c r="C2055" s="120" t="s">
        <v>27</v>
      </c>
      <c r="D2055" s="122">
        <v>2068.0699999999997</v>
      </c>
      <c r="E2055" s="123">
        <v>2573.5</v>
      </c>
      <c r="F2055" s="123">
        <v>2852.1600000000003</v>
      </c>
      <c r="G2055" s="124">
        <v>3265.4700000000003</v>
      </c>
      <c r="H2055" s="125">
        <v>598.03</v>
      </c>
      <c r="I2055" s="161">
        <v>196.74</v>
      </c>
      <c r="J2055" s="161">
        <v>0</v>
      </c>
      <c r="K2055" s="126" t="s">
        <v>1787</v>
      </c>
      <c r="L2055" s="164" t="s">
        <v>1788</v>
      </c>
      <c r="M2055" s="165" t="s">
        <v>94</v>
      </c>
      <c r="N2055" s="127">
        <v>44.39</v>
      </c>
      <c r="O2055" s="169">
        <v>14.69</v>
      </c>
      <c r="P2055" s="169">
        <v>0</v>
      </c>
      <c r="Q2055" s="127">
        <v>3.41</v>
      </c>
      <c r="R2055" s="128">
        <v>1470.04</v>
      </c>
      <c r="S2055" s="14">
        <v>1975.47</v>
      </c>
      <c r="T2055" s="14">
        <v>2254.13</v>
      </c>
      <c r="U2055" s="129">
        <v>2667.44</v>
      </c>
    </row>
    <row r="2056" spans="1:21" s="12" customFormat="1" x14ac:dyDescent="0.25">
      <c r="A2056" s="120" t="str">
        <f t="shared" si="93"/>
        <v>24.01.2016</v>
      </c>
      <c r="B2056" s="121">
        <f t="shared" si="93"/>
        <v>6</v>
      </c>
      <c r="C2056" s="120" t="s">
        <v>27</v>
      </c>
      <c r="D2056" s="122">
        <v>2090.36</v>
      </c>
      <c r="E2056" s="123">
        <v>2595.79</v>
      </c>
      <c r="F2056" s="123">
        <v>2874.45</v>
      </c>
      <c r="G2056" s="124">
        <v>3287.7599999999998</v>
      </c>
      <c r="H2056" s="125">
        <v>620.32000000000005</v>
      </c>
      <c r="I2056" s="161">
        <v>0</v>
      </c>
      <c r="J2056" s="161">
        <v>250.07999999999998</v>
      </c>
      <c r="K2056" s="126" t="s">
        <v>1790</v>
      </c>
      <c r="L2056" s="164" t="s">
        <v>94</v>
      </c>
      <c r="M2056" s="165" t="s">
        <v>1791</v>
      </c>
      <c r="N2056" s="127">
        <v>46.06</v>
      </c>
      <c r="O2056" s="169">
        <v>0</v>
      </c>
      <c r="P2056" s="169">
        <v>18.670000000000002</v>
      </c>
      <c r="Q2056" s="127">
        <v>3.41</v>
      </c>
      <c r="R2056" s="128">
        <v>1470.04</v>
      </c>
      <c r="S2056" s="14">
        <v>1975.47</v>
      </c>
      <c r="T2056" s="14">
        <v>2254.13</v>
      </c>
      <c r="U2056" s="129">
        <v>2667.44</v>
      </c>
    </row>
    <row r="2057" spans="1:21" s="12" customFormat="1" x14ac:dyDescent="0.25">
      <c r="A2057" s="120" t="str">
        <f t="shared" si="93"/>
        <v>24.01.2016</v>
      </c>
      <c r="B2057" s="121">
        <f t="shared" si="93"/>
        <v>7</v>
      </c>
      <c r="C2057" s="120" t="s">
        <v>27</v>
      </c>
      <c r="D2057" s="122">
        <v>2088.2599999999998</v>
      </c>
      <c r="E2057" s="123">
        <v>2593.69</v>
      </c>
      <c r="F2057" s="123">
        <v>2872.35</v>
      </c>
      <c r="G2057" s="124">
        <v>3285.66</v>
      </c>
      <c r="H2057" s="125">
        <v>618.21999999999991</v>
      </c>
      <c r="I2057" s="161">
        <v>10.050000000000001</v>
      </c>
      <c r="J2057" s="161">
        <v>0</v>
      </c>
      <c r="K2057" s="126" t="s">
        <v>99</v>
      </c>
      <c r="L2057" s="164" t="s">
        <v>1793</v>
      </c>
      <c r="M2057" s="165" t="s">
        <v>94</v>
      </c>
      <c r="N2057" s="127">
        <v>45.9</v>
      </c>
      <c r="O2057" s="169">
        <v>0.75</v>
      </c>
      <c r="P2057" s="169">
        <v>0</v>
      </c>
      <c r="Q2057" s="127">
        <v>3.41</v>
      </c>
      <c r="R2057" s="128">
        <v>1470.04</v>
      </c>
      <c r="S2057" s="14">
        <v>1975.47</v>
      </c>
      <c r="T2057" s="14">
        <v>2254.13</v>
      </c>
      <c r="U2057" s="129">
        <v>2667.44</v>
      </c>
    </row>
    <row r="2058" spans="1:21" s="12" customFormat="1" x14ac:dyDescent="0.25">
      <c r="A2058" s="120" t="str">
        <f t="shared" si="93"/>
        <v>24.01.2016</v>
      </c>
      <c r="B2058" s="121">
        <f t="shared" si="93"/>
        <v>8</v>
      </c>
      <c r="C2058" s="120" t="s">
        <v>27</v>
      </c>
      <c r="D2058" s="122">
        <v>2111.6799999999998</v>
      </c>
      <c r="E2058" s="123">
        <v>2617.11</v>
      </c>
      <c r="F2058" s="123">
        <v>2895.77</v>
      </c>
      <c r="G2058" s="124">
        <v>3309.08</v>
      </c>
      <c r="H2058" s="125">
        <v>641.64</v>
      </c>
      <c r="I2058" s="161">
        <v>165.64000000000001</v>
      </c>
      <c r="J2058" s="161">
        <v>0</v>
      </c>
      <c r="K2058" s="126" t="s">
        <v>1794</v>
      </c>
      <c r="L2058" s="164" t="s">
        <v>1795</v>
      </c>
      <c r="M2058" s="165" t="s">
        <v>94</v>
      </c>
      <c r="N2058" s="127">
        <v>47.65</v>
      </c>
      <c r="O2058" s="169">
        <v>12.37</v>
      </c>
      <c r="P2058" s="169">
        <v>0</v>
      </c>
      <c r="Q2058" s="127">
        <v>3.41</v>
      </c>
      <c r="R2058" s="128">
        <v>1470.04</v>
      </c>
      <c r="S2058" s="14">
        <v>1975.47</v>
      </c>
      <c r="T2058" s="14">
        <v>2254.13</v>
      </c>
      <c r="U2058" s="129">
        <v>2667.44</v>
      </c>
    </row>
    <row r="2059" spans="1:21" s="12" customFormat="1" x14ac:dyDescent="0.25">
      <c r="A2059" s="120" t="str">
        <f t="shared" si="93"/>
        <v>24.01.2016</v>
      </c>
      <c r="B2059" s="121">
        <f t="shared" si="93"/>
        <v>9</v>
      </c>
      <c r="C2059" s="120" t="s">
        <v>27</v>
      </c>
      <c r="D2059" s="122">
        <v>2181.73</v>
      </c>
      <c r="E2059" s="123">
        <v>2687.16</v>
      </c>
      <c r="F2059" s="123">
        <v>2965.82</v>
      </c>
      <c r="G2059" s="124">
        <v>3379.13</v>
      </c>
      <c r="H2059" s="125">
        <v>711.68999999999994</v>
      </c>
      <c r="I2059" s="161">
        <v>151.74</v>
      </c>
      <c r="J2059" s="161">
        <v>0</v>
      </c>
      <c r="K2059" s="126" t="s">
        <v>1797</v>
      </c>
      <c r="L2059" s="164" t="s">
        <v>1798</v>
      </c>
      <c r="M2059" s="165" t="s">
        <v>94</v>
      </c>
      <c r="N2059" s="127">
        <v>52.88</v>
      </c>
      <c r="O2059" s="169">
        <v>11.33</v>
      </c>
      <c r="P2059" s="169">
        <v>0</v>
      </c>
      <c r="Q2059" s="127">
        <v>3.41</v>
      </c>
      <c r="R2059" s="128">
        <v>1470.04</v>
      </c>
      <c r="S2059" s="14">
        <v>1975.47</v>
      </c>
      <c r="T2059" s="14">
        <v>2254.13</v>
      </c>
      <c r="U2059" s="129">
        <v>2667.44</v>
      </c>
    </row>
    <row r="2060" spans="1:21" s="12" customFormat="1" x14ac:dyDescent="0.25">
      <c r="A2060" s="120" t="str">
        <f t="shared" si="93"/>
        <v>24.01.2016</v>
      </c>
      <c r="B2060" s="121">
        <f t="shared" si="93"/>
        <v>10</v>
      </c>
      <c r="C2060" s="120" t="s">
        <v>27</v>
      </c>
      <c r="D2060" s="122">
        <v>2283.88</v>
      </c>
      <c r="E2060" s="123">
        <v>2789.31</v>
      </c>
      <c r="F2060" s="123">
        <v>3067.9700000000003</v>
      </c>
      <c r="G2060" s="124">
        <v>3481.28</v>
      </c>
      <c r="H2060" s="125">
        <v>813.83999999999992</v>
      </c>
      <c r="I2060" s="161">
        <v>634.58000000000004</v>
      </c>
      <c r="J2060" s="161">
        <v>0</v>
      </c>
      <c r="K2060" s="126" t="s">
        <v>1800</v>
      </c>
      <c r="L2060" s="164" t="s">
        <v>1801</v>
      </c>
      <c r="M2060" s="165" t="s">
        <v>94</v>
      </c>
      <c r="N2060" s="127">
        <v>60.51</v>
      </c>
      <c r="O2060" s="169">
        <v>47.38</v>
      </c>
      <c r="P2060" s="169">
        <v>0</v>
      </c>
      <c r="Q2060" s="127">
        <v>3.41</v>
      </c>
      <c r="R2060" s="128">
        <v>1470.04</v>
      </c>
      <c r="S2060" s="14">
        <v>1975.47</v>
      </c>
      <c r="T2060" s="14">
        <v>2254.13</v>
      </c>
      <c r="U2060" s="129">
        <v>2667.44</v>
      </c>
    </row>
    <row r="2061" spans="1:21" s="12" customFormat="1" x14ac:dyDescent="0.25">
      <c r="A2061" s="120" t="str">
        <f t="shared" si="93"/>
        <v>24.01.2016</v>
      </c>
      <c r="B2061" s="121">
        <f t="shared" si="93"/>
        <v>11</v>
      </c>
      <c r="C2061" s="120" t="s">
        <v>27</v>
      </c>
      <c r="D2061" s="122">
        <v>2167.5299999999997</v>
      </c>
      <c r="E2061" s="123">
        <v>2672.96</v>
      </c>
      <c r="F2061" s="123">
        <v>2951.62</v>
      </c>
      <c r="G2061" s="124">
        <v>3364.9300000000003</v>
      </c>
      <c r="H2061" s="125">
        <v>697.49</v>
      </c>
      <c r="I2061" s="161">
        <v>702.67000000000007</v>
      </c>
      <c r="J2061" s="161">
        <v>0</v>
      </c>
      <c r="K2061" s="126" t="s">
        <v>1803</v>
      </c>
      <c r="L2061" s="164" t="s">
        <v>1804</v>
      </c>
      <c r="M2061" s="165" t="s">
        <v>94</v>
      </c>
      <c r="N2061" s="127">
        <v>51.82</v>
      </c>
      <c r="O2061" s="169">
        <v>52.46</v>
      </c>
      <c r="P2061" s="169">
        <v>0</v>
      </c>
      <c r="Q2061" s="127">
        <v>3.41</v>
      </c>
      <c r="R2061" s="128">
        <v>1470.04</v>
      </c>
      <c r="S2061" s="14">
        <v>1975.47</v>
      </c>
      <c r="T2061" s="14">
        <v>2254.13</v>
      </c>
      <c r="U2061" s="129">
        <v>2667.44</v>
      </c>
    </row>
    <row r="2062" spans="1:21" s="12" customFormat="1" x14ac:dyDescent="0.25">
      <c r="A2062" s="120" t="str">
        <f t="shared" si="93"/>
        <v>24.01.2016</v>
      </c>
      <c r="B2062" s="121">
        <f t="shared" si="93"/>
        <v>12</v>
      </c>
      <c r="C2062" s="120" t="s">
        <v>27</v>
      </c>
      <c r="D2062" s="122">
        <v>2161.83</v>
      </c>
      <c r="E2062" s="123">
        <v>2667.26</v>
      </c>
      <c r="F2062" s="123">
        <v>2945.92</v>
      </c>
      <c r="G2062" s="124">
        <v>3359.2300000000005</v>
      </c>
      <c r="H2062" s="125">
        <v>691.79</v>
      </c>
      <c r="I2062" s="161">
        <v>247.26000000000002</v>
      </c>
      <c r="J2062" s="161">
        <v>0</v>
      </c>
      <c r="K2062" s="126" t="s">
        <v>1806</v>
      </c>
      <c r="L2062" s="164" t="s">
        <v>1807</v>
      </c>
      <c r="M2062" s="165" t="s">
        <v>94</v>
      </c>
      <c r="N2062" s="127">
        <v>51.39</v>
      </c>
      <c r="O2062" s="169">
        <v>18.46</v>
      </c>
      <c r="P2062" s="169">
        <v>0</v>
      </c>
      <c r="Q2062" s="127">
        <v>3.41</v>
      </c>
      <c r="R2062" s="128">
        <v>1470.04</v>
      </c>
      <c r="S2062" s="14">
        <v>1975.47</v>
      </c>
      <c r="T2062" s="14">
        <v>2254.13</v>
      </c>
      <c r="U2062" s="129">
        <v>2667.44</v>
      </c>
    </row>
    <row r="2063" spans="1:21" s="12" customFormat="1" x14ac:dyDescent="0.25">
      <c r="A2063" s="120" t="str">
        <f t="shared" si="93"/>
        <v>24.01.2016</v>
      </c>
      <c r="B2063" s="121">
        <f t="shared" si="93"/>
        <v>13</v>
      </c>
      <c r="C2063" s="120" t="s">
        <v>27</v>
      </c>
      <c r="D2063" s="122">
        <v>2172.5499999999997</v>
      </c>
      <c r="E2063" s="123">
        <v>2677.98</v>
      </c>
      <c r="F2063" s="123">
        <v>2956.64</v>
      </c>
      <c r="G2063" s="124">
        <v>3369.95</v>
      </c>
      <c r="H2063" s="125">
        <v>702.50999999999988</v>
      </c>
      <c r="I2063" s="161">
        <v>244.3</v>
      </c>
      <c r="J2063" s="161">
        <v>0.01</v>
      </c>
      <c r="K2063" s="126" t="s">
        <v>1809</v>
      </c>
      <c r="L2063" s="164" t="s">
        <v>1810</v>
      </c>
      <c r="M2063" s="165" t="s">
        <v>95</v>
      </c>
      <c r="N2063" s="127">
        <v>52.19</v>
      </c>
      <c r="O2063" s="169">
        <v>18.239999999999998</v>
      </c>
      <c r="P2063" s="169">
        <v>0</v>
      </c>
      <c r="Q2063" s="127">
        <v>3.41</v>
      </c>
      <c r="R2063" s="128">
        <v>1470.04</v>
      </c>
      <c r="S2063" s="14">
        <v>1975.47</v>
      </c>
      <c r="T2063" s="14">
        <v>2254.13</v>
      </c>
      <c r="U2063" s="129">
        <v>2667.44</v>
      </c>
    </row>
    <row r="2064" spans="1:21" s="12" customFormat="1" x14ac:dyDescent="0.25">
      <c r="A2064" s="120" t="str">
        <f t="shared" si="93"/>
        <v>24.01.2016</v>
      </c>
      <c r="B2064" s="121">
        <f t="shared" si="93"/>
        <v>14</v>
      </c>
      <c r="C2064" s="120" t="s">
        <v>27</v>
      </c>
      <c r="D2064" s="122">
        <v>2188.85</v>
      </c>
      <c r="E2064" s="123">
        <v>2694.2799999999997</v>
      </c>
      <c r="F2064" s="123">
        <v>2972.9400000000005</v>
      </c>
      <c r="G2064" s="124">
        <v>3386.25</v>
      </c>
      <c r="H2064" s="125">
        <v>718.81</v>
      </c>
      <c r="I2064" s="161">
        <v>98.82</v>
      </c>
      <c r="J2064" s="161">
        <v>0.01</v>
      </c>
      <c r="K2064" s="126" t="s">
        <v>1812</v>
      </c>
      <c r="L2064" s="164" t="s">
        <v>1813</v>
      </c>
      <c r="M2064" s="165" t="s">
        <v>95</v>
      </c>
      <c r="N2064" s="127">
        <v>53.41</v>
      </c>
      <c r="O2064" s="169">
        <v>7.38</v>
      </c>
      <c r="P2064" s="169">
        <v>0</v>
      </c>
      <c r="Q2064" s="127">
        <v>3.41</v>
      </c>
      <c r="R2064" s="128">
        <v>1470.04</v>
      </c>
      <c r="S2064" s="14">
        <v>1975.47</v>
      </c>
      <c r="T2064" s="14">
        <v>2254.13</v>
      </c>
      <c r="U2064" s="129">
        <v>2667.44</v>
      </c>
    </row>
    <row r="2065" spans="1:21" s="12" customFormat="1" x14ac:dyDescent="0.25">
      <c r="A2065" s="120" t="str">
        <f t="shared" si="93"/>
        <v>24.01.2016</v>
      </c>
      <c r="B2065" s="121">
        <f t="shared" si="93"/>
        <v>15</v>
      </c>
      <c r="C2065" s="120" t="s">
        <v>27</v>
      </c>
      <c r="D2065" s="122">
        <v>2195.13</v>
      </c>
      <c r="E2065" s="123">
        <v>2700.56</v>
      </c>
      <c r="F2065" s="123">
        <v>2979.2200000000003</v>
      </c>
      <c r="G2065" s="124">
        <v>3392.5299999999997</v>
      </c>
      <c r="H2065" s="125">
        <v>725.08999999999992</v>
      </c>
      <c r="I2065" s="161">
        <v>179.54</v>
      </c>
      <c r="J2065" s="161">
        <v>0</v>
      </c>
      <c r="K2065" s="126" t="s">
        <v>1815</v>
      </c>
      <c r="L2065" s="164" t="s">
        <v>1816</v>
      </c>
      <c r="M2065" s="165" t="s">
        <v>94</v>
      </c>
      <c r="N2065" s="127">
        <v>53.88</v>
      </c>
      <c r="O2065" s="169">
        <v>13.4</v>
      </c>
      <c r="P2065" s="169">
        <v>0</v>
      </c>
      <c r="Q2065" s="127">
        <v>3.41</v>
      </c>
      <c r="R2065" s="128">
        <v>1470.04</v>
      </c>
      <c r="S2065" s="14">
        <v>1975.47</v>
      </c>
      <c r="T2065" s="14">
        <v>2254.13</v>
      </c>
      <c r="U2065" s="129">
        <v>2667.44</v>
      </c>
    </row>
    <row r="2066" spans="1:21" s="12" customFormat="1" x14ac:dyDescent="0.25">
      <c r="A2066" s="120" t="str">
        <f t="shared" ref="A2066:B2081" si="94">A1322</f>
        <v>24.01.2016</v>
      </c>
      <c r="B2066" s="121">
        <f t="shared" si="94"/>
        <v>16</v>
      </c>
      <c r="C2066" s="120" t="s">
        <v>27</v>
      </c>
      <c r="D2066" s="122">
        <v>2125.14</v>
      </c>
      <c r="E2066" s="123">
        <v>2630.5699999999997</v>
      </c>
      <c r="F2066" s="123">
        <v>2909.23</v>
      </c>
      <c r="G2066" s="124">
        <v>3322.54</v>
      </c>
      <c r="H2066" s="125">
        <v>655.09999999999991</v>
      </c>
      <c r="I2066" s="161">
        <v>687.9</v>
      </c>
      <c r="J2066" s="161">
        <v>0</v>
      </c>
      <c r="K2066" s="126" t="s">
        <v>1818</v>
      </c>
      <c r="L2066" s="164" t="s">
        <v>1819</v>
      </c>
      <c r="M2066" s="165" t="s">
        <v>94</v>
      </c>
      <c r="N2066" s="127">
        <v>48.65</v>
      </c>
      <c r="O2066" s="169">
        <v>51.36</v>
      </c>
      <c r="P2066" s="169">
        <v>0</v>
      </c>
      <c r="Q2066" s="127">
        <v>3.41</v>
      </c>
      <c r="R2066" s="128">
        <v>1470.04</v>
      </c>
      <c r="S2066" s="14">
        <v>1975.47</v>
      </c>
      <c r="T2066" s="14">
        <v>2254.13</v>
      </c>
      <c r="U2066" s="129">
        <v>2667.44</v>
      </c>
    </row>
    <row r="2067" spans="1:21" s="12" customFormat="1" x14ac:dyDescent="0.25">
      <c r="A2067" s="120" t="str">
        <f t="shared" si="94"/>
        <v>24.01.2016</v>
      </c>
      <c r="B2067" s="121">
        <f t="shared" si="94"/>
        <v>17</v>
      </c>
      <c r="C2067" s="120" t="s">
        <v>27</v>
      </c>
      <c r="D2067" s="122">
        <v>2115.3599999999997</v>
      </c>
      <c r="E2067" s="123">
        <v>2620.79</v>
      </c>
      <c r="F2067" s="123">
        <v>2899.45</v>
      </c>
      <c r="G2067" s="124">
        <v>3312.76</v>
      </c>
      <c r="H2067" s="125">
        <v>645.31999999999994</v>
      </c>
      <c r="I2067" s="161">
        <v>551.62</v>
      </c>
      <c r="J2067" s="161">
        <v>0.01</v>
      </c>
      <c r="K2067" s="126" t="s">
        <v>1821</v>
      </c>
      <c r="L2067" s="164" t="s">
        <v>1822</v>
      </c>
      <c r="M2067" s="165" t="s">
        <v>95</v>
      </c>
      <c r="N2067" s="127">
        <v>47.92</v>
      </c>
      <c r="O2067" s="169">
        <v>41.18</v>
      </c>
      <c r="P2067" s="169">
        <v>0</v>
      </c>
      <c r="Q2067" s="127">
        <v>3.41</v>
      </c>
      <c r="R2067" s="128">
        <v>1470.04</v>
      </c>
      <c r="S2067" s="14">
        <v>1975.47</v>
      </c>
      <c r="T2067" s="14">
        <v>2254.13</v>
      </c>
      <c r="U2067" s="129">
        <v>2667.44</v>
      </c>
    </row>
    <row r="2068" spans="1:21" s="12" customFormat="1" x14ac:dyDescent="0.25">
      <c r="A2068" s="120" t="str">
        <f t="shared" si="94"/>
        <v>24.01.2016</v>
      </c>
      <c r="B2068" s="121">
        <f t="shared" si="94"/>
        <v>18</v>
      </c>
      <c r="C2068" s="120" t="s">
        <v>27</v>
      </c>
      <c r="D2068" s="122">
        <v>2191.8199999999997</v>
      </c>
      <c r="E2068" s="123">
        <v>2697.25</v>
      </c>
      <c r="F2068" s="123">
        <v>2975.91</v>
      </c>
      <c r="G2068" s="124">
        <v>3389.2200000000003</v>
      </c>
      <c r="H2068" s="125">
        <v>721.78</v>
      </c>
      <c r="I2068" s="161">
        <v>36.559999999999995</v>
      </c>
      <c r="J2068" s="161">
        <v>0</v>
      </c>
      <c r="K2068" s="126" t="s">
        <v>1824</v>
      </c>
      <c r="L2068" s="164" t="s">
        <v>1825</v>
      </c>
      <c r="M2068" s="165" t="s">
        <v>94</v>
      </c>
      <c r="N2068" s="127">
        <v>53.63</v>
      </c>
      <c r="O2068" s="169">
        <v>2.73</v>
      </c>
      <c r="P2068" s="169">
        <v>0</v>
      </c>
      <c r="Q2068" s="127">
        <v>3.41</v>
      </c>
      <c r="R2068" s="128">
        <v>1470.04</v>
      </c>
      <c r="S2068" s="14">
        <v>1975.47</v>
      </c>
      <c r="T2068" s="14">
        <v>2254.13</v>
      </c>
      <c r="U2068" s="129">
        <v>2667.44</v>
      </c>
    </row>
    <row r="2069" spans="1:21" s="12" customFormat="1" x14ac:dyDescent="0.25">
      <c r="A2069" s="120" t="str">
        <f t="shared" si="94"/>
        <v>24.01.2016</v>
      </c>
      <c r="B2069" s="121">
        <f t="shared" si="94"/>
        <v>19</v>
      </c>
      <c r="C2069" s="120" t="s">
        <v>27</v>
      </c>
      <c r="D2069" s="122">
        <v>2171.5299999999997</v>
      </c>
      <c r="E2069" s="123">
        <v>2676.96</v>
      </c>
      <c r="F2069" s="123">
        <v>2955.6200000000003</v>
      </c>
      <c r="G2069" s="124">
        <v>3368.9300000000003</v>
      </c>
      <c r="H2069" s="125">
        <v>701.49</v>
      </c>
      <c r="I2069" s="161">
        <v>0</v>
      </c>
      <c r="J2069" s="161">
        <v>19.79</v>
      </c>
      <c r="K2069" s="126" t="s">
        <v>1827</v>
      </c>
      <c r="L2069" s="164" t="s">
        <v>94</v>
      </c>
      <c r="M2069" s="165" t="s">
        <v>1828</v>
      </c>
      <c r="N2069" s="127">
        <v>52.12</v>
      </c>
      <c r="O2069" s="169">
        <v>0</v>
      </c>
      <c r="P2069" s="169">
        <v>1.48</v>
      </c>
      <c r="Q2069" s="127">
        <v>3.41</v>
      </c>
      <c r="R2069" s="128">
        <v>1470.04</v>
      </c>
      <c r="S2069" s="14">
        <v>1975.47</v>
      </c>
      <c r="T2069" s="14">
        <v>2254.13</v>
      </c>
      <c r="U2069" s="129">
        <v>2667.44</v>
      </c>
    </row>
    <row r="2070" spans="1:21" s="12" customFormat="1" x14ac:dyDescent="0.25">
      <c r="A2070" s="120" t="str">
        <f t="shared" si="94"/>
        <v>24.01.2016</v>
      </c>
      <c r="B2070" s="121">
        <f t="shared" si="94"/>
        <v>20</v>
      </c>
      <c r="C2070" s="120" t="s">
        <v>27</v>
      </c>
      <c r="D2070" s="122">
        <v>2109.36</v>
      </c>
      <c r="E2070" s="123">
        <v>2614.79</v>
      </c>
      <c r="F2070" s="123">
        <v>2893.45</v>
      </c>
      <c r="G2070" s="124">
        <v>3306.7599999999998</v>
      </c>
      <c r="H2070" s="125">
        <v>639.31999999999994</v>
      </c>
      <c r="I2070" s="161">
        <v>0</v>
      </c>
      <c r="J2070" s="161">
        <v>10.73</v>
      </c>
      <c r="K2070" s="126" t="s">
        <v>1830</v>
      </c>
      <c r="L2070" s="164" t="s">
        <v>94</v>
      </c>
      <c r="M2070" s="165" t="s">
        <v>1831</v>
      </c>
      <c r="N2070" s="127">
        <v>47.48</v>
      </c>
      <c r="O2070" s="169">
        <v>0</v>
      </c>
      <c r="P2070" s="169">
        <v>0.8</v>
      </c>
      <c r="Q2070" s="127">
        <v>3.41</v>
      </c>
      <c r="R2070" s="128">
        <v>1470.04</v>
      </c>
      <c r="S2070" s="14">
        <v>1975.47</v>
      </c>
      <c r="T2070" s="14">
        <v>2254.13</v>
      </c>
      <c r="U2070" s="129">
        <v>2667.44</v>
      </c>
    </row>
    <row r="2071" spans="1:21" s="12" customFormat="1" x14ac:dyDescent="0.25">
      <c r="A2071" s="120" t="str">
        <f t="shared" si="94"/>
        <v>24.01.2016</v>
      </c>
      <c r="B2071" s="121">
        <f t="shared" si="94"/>
        <v>21</v>
      </c>
      <c r="C2071" s="120" t="s">
        <v>27</v>
      </c>
      <c r="D2071" s="122">
        <v>2109.7600000000002</v>
      </c>
      <c r="E2071" s="123">
        <v>2615.19</v>
      </c>
      <c r="F2071" s="123">
        <v>2893.8500000000004</v>
      </c>
      <c r="G2071" s="124">
        <v>3307.16</v>
      </c>
      <c r="H2071" s="125">
        <v>639.71999999999991</v>
      </c>
      <c r="I2071" s="161">
        <v>0.01</v>
      </c>
      <c r="J2071" s="161">
        <v>1.9</v>
      </c>
      <c r="K2071" s="126" t="s">
        <v>1833</v>
      </c>
      <c r="L2071" s="164" t="s">
        <v>95</v>
      </c>
      <c r="M2071" s="165" t="s">
        <v>1834</v>
      </c>
      <c r="N2071" s="127">
        <v>47.51</v>
      </c>
      <c r="O2071" s="169">
        <v>0</v>
      </c>
      <c r="P2071" s="169">
        <v>0.14000000000000001</v>
      </c>
      <c r="Q2071" s="127">
        <v>3.41</v>
      </c>
      <c r="R2071" s="128">
        <v>1470.04</v>
      </c>
      <c r="S2071" s="14">
        <v>1975.47</v>
      </c>
      <c r="T2071" s="14">
        <v>2254.13</v>
      </c>
      <c r="U2071" s="129">
        <v>2667.44</v>
      </c>
    </row>
    <row r="2072" spans="1:21" s="12" customFormat="1" x14ac:dyDescent="0.25">
      <c r="A2072" s="120" t="str">
        <f t="shared" si="94"/>
        <v>24.01.2016</v>
      </c>
      <c r="B2072" s="121">
        <f t="shared" si="94"/>
        <v>22</v>
      </c>
      <c r="C2072" s="120" t="s">
        <v>27</v>
      </c>
      <c r="D2072" s="122">
        <v>2075.2999999999997</v>
      </c>
      <c r="E2072" s="123">
        <v>2580.73</v>
      </c>
      <c r="F2072" s="123">
        <v>2859.3900000000003</v>
      </c>
      <c r="G2072" s="124">
        <v>3272.7000000000003</v>
      </c>
      <c r="H2072" s="125">
        <v>605.25999999999988</v>
      </c>
      <c r="I2072" s="161">
        <v>7.4600000000000009</v>
      </c>
      <c r="J2072" s="161">
        <v>0.38</v>
      </c>
      <c r="K2072" s="126" t="s">
        <v>212</v>
      </c>
      <c r="L2072" s="164" t="s">
        <v>1836</v>
      </c>
      <c r="M2072" s="165" t="s">
        <v>310</v>
      </c>
      <c r="N2072" s="127">
        <v>44.93</v>
      </c>
      <c r="O2072" s="169">
        <v>0.56000000000000005</v>
      </c>
      <c r="P2072" s="169">
        <v>0.03</v>
      </c>
      <c r="Q2072" s="127">
        <v>3.41</v>
      </c>
      <c r="R2072" s="128">
        <v>1470.04</v>
      </c>
      <c r="S2072" s="14">
        <v>1975.47</v>
      </c>
      <c r="T2072" s="14">
        <v>2254.13</v>
      </c>
      <c r="U2072" s="129">
        <v>2667.44</v>
      </c>
    </row>
    <row r="2073" spans="1:21" s="12" customFormat="1" x14ac:dyDescent="0.25">
      <c r="A2073" s="120" t="str">
        <f t="shared" si="94"/>
        <v>24.01.2016</v>
      </c>
      <c r="B2073" s="121">
        <f t="shared" si="94"/>
        <v>23</v>
      </c>
      <c r="C2073" s="120" t="s">
        <v>27</v>
      </c>
      <c r="D2073" s="122">
        <v>2247.7799999999997</v>
      </c>
      <c r="E2073" s="123">
        <v>2753.21</v>
      </c>
      <c r="F2073" s="123">
        <v>3031.87</v>
      </c>
      <c r="G2073" s="124">
        <v>3445.18</v>
      </c>
      <c r="H2073" s="125">
        <v>777.7399999999999</v>
      </c>
      <c r="I2073" s="161">
        <v>48.529999999999994</v>
      </c>
      <c r="J2073" s="161">
        <v>0</v>
      </c>
      <c r="K2073" s="126" t="s">
        <v>1838</v>
      </c>
      <c r="L2073" s="164" t="s">
        <v>1839</v>
      </c>
      <c r="M2073" s="165" t="s">
        <v>94</v>
      </c>
      <c r="N2073" s="127">
        <v>57.81</v>
      </c>
      <c r="O2073" s="169">
        <v>3.62</v>
      </c>
      <c r="P2073" s="169">
        <v>0</v>
      </c>
      <c r="Q2073" s="127">
        <v>3.41</v>
      </c>
      <c r="R2073" s="128">
        <v>1470.04</v>
      </c>
      <c r="S2073" s="14">
        <v>1975.47</v>
      </c>
      <c r="T2073" s="14">
        <v>2254.13</v>
      </c>
      <c r="U2073" s="129">
        <v>2667.44</v>
      </c>
    </row>
    <row r="2074" spans="1:21" s="12" customFormat="1" x14ac:dyDescent="0.25">
      <c r="A2074" s="120" t="str">
        <f t="shared" si="94"/>
        <v>25.01.2016</v>
      </c>
      <c r="B2074" s="121">
        <f t="shared" si="94"/>
        <v>0</v>
      </c>
      <c r="C2074" s="120" t="s">
        <v>27</v>
      </c>
      <c r="D2074" s="122">
        <v>2095.2199999999998</v>
      </c>
      <c r="E2074" s="123">
        <v>2600.65</v>
      </c>
      <c r="F2074" s="123">
        <v>2879.31</v>
      </c>
      <c r="G2074" s="124">
        <v>3292.62</v>
      </c>
      <c r="H2074" s="125">
        <v>625.17999999999995</v>
      </c>
      <c r="I2074" s="161">
        <v>118.81</v>
      </c>
      <c r="J2074" s="161">
        <v>0</v>
      </c>
      <c r="K2074" s="126" t="s">
        <v>863</v>
      </c>
      <c r="L2074" s="164" t="s">
        <v>1842</v>
      </c>
      <c r="M2074" s="165" t="s">
        <v>94</v>
      </c>
      <c r="N2074" s="127">
        <v>46.42</v>
      </c>
      <c r="O2074" s="169">
        <v>8.8699999999999992</v>
      </c>
      <c r="P2074" s="169">
        <v>0</v>
      </c>
      <c r="Q2074" s="127">
        <v>3.41</v>
      </c>
      <c r="R2074" s="128">
        <v>1470.04</v>
      </c>
      <c r="S2074" s="14">
        <v>1975.47</v>
      </c>
      <c r="T2074" s="14">
        <v>2254.13</v>
      </c>
      <c r="U2074" s="129">
        <v>2667.44</v>
      </c>
    </row>
    <row r="2075" spans="1:21" s="12" customFormat="1" x14ac:dyDescent="0.25">
      <c r="A2075" s="120" t="str">
        <f t="shared" si="94"/>
        <v>25.01.2016</v>
      </c>
      <c r="B2075" s="121">
        <f t="shared" si="94"/>
        <v>1</v>
      </c>
      <c r="C2075" s="120" t="s">
        <v>27</v>
      </c>
      <c r="D2075" s="122">
        <v>2068.27</v>
      </c>
      <c r="E2075" s="123">
        <v>2573.6999999999998</v>
      </c>
      <c r="F2075" s="123">
        <v>2852.36</v>
      </c>
      <c r="G2075" s="124">
        <v>3265.67</v>
      </c>
      <c r="H2075" s="125">
        <v>598.2299999999999</v>
      </c>
      <c r="I2075" s="161">
        <v>0</v>
      </c>
      <c r="J2075" s="161">
        <v>57.49</v>
      </c>
      <c r="K2075" s="126" t="s">
        <v>1844</v>
      </c>
      <c r="L2075" s="164" t="s">
        <v>94</v>
      </c>
      <c r="M2075" s="165" t="s">
        <v>1845</v>
      </c>
      <c r="N2075" s="127">
        <v>44.41</v>
      </c>
      <c r="O2075" s="169">
        <v>0</v>
      </c>
      <c r="P2075" s="169">
        <v>4.29</v>
      </c>
      <c r="Q2075" s="127">
        <v>3.41</v>
      </c>
      <c r="R2075" s="128">
        <v>1470.04</v>
      </c>
      <c r="S2075" s="14">
        <v>1975.47</v>
      </c>
      <c r="T2075" s="14">
        <v>2254.13</v>
      </c>
      <c r="U2075" s="129">
        <v>2667.44</v>
      </c>
    </row>
    <row r="2076" spans="1:21" s="12" customFormat="1" x14ac:dyDescent="0.25">
      <c r="A2076" s="120" t="str">
        <f t="shared" si="94"/>
        <v>25.01.2016</v>
      </c>
      <c r="B2076" s="121">
        <f t="shared" si="94"/>
        <v>2</v>
      </c>
      <c r="C2076" s="120" t="s">
        <v>27</v>
      </c>
      <c r="D2076" s="122">
        <v>2095.88</v>
      </c>
      <c r="E2076" s="123">
        <v>2601.31</v>
      </c>
      <c r="F2076" s="123">
        <v>2879.9700000000003</v>
      </c>
      <c r="G2076" s="124">
        <v>3293.28</v>
      </c>
      <c r="H2076" s="125">
        <v>625.84</v>
      </c>
      <c r="I2076" s="161">
        <v>24.080000000000002</v>
      </c>
      <c r="J2076" s="161">
        <v>0</v>
      </c>
      <c r="K2076" s="126" t="s">
        <v>1847</v>
      </c>
      <c r="L2076" s="164" t="s">
        <v>1848</v>
      </c>
      <c r="M2076" s="165" t="s">
        <v>94</v>
      </c>
      <c r="N2076" s="127">
        <v>46.47</v>
      </c>
      <c r="O2076" s="169">
        <v>1.8</v>
      </c>
      <c r="P2076" s="169">
        <v>0</v>
      </c>
      <c r="Q2076" s="127">
        <v>3.41</v>
      </c>
      <c r="R2076" s="128">
        <v>1470.04</v>
      </c>
      <c r="S2076" s="14">
        <v>1975.47</v>
      </c>
      <c r="T2076" s="14">
        <v>2254.13</v>
      </c>
      <c r="U2076" s="129">
        <v>2667.44</v>
      </c>
    </row>
    <row r="2077" spans="1:21" s="12" customFormat="1" x14ac:dyDescent="0.25">
      <c r="A2077" s="120" t="str">
        <f t="shared" si="94"/>
        <v>25.01.2016</v>
      </c>
      <c r="B2077" s="121">
        <f t="shared" si="94"/>
        <v>3</v>
      </c>
      <c r="C2077" s="120" t="s">
        <v>27</v>
      </c>
      <c r="D2077" s="122">
        <v>2100.67</v>
      </c>
      <c r="E2077" s="123">
        <v>2606.1</v>
      </c>
      <c r="F2077" s="123">
        <v>2884.7599999999998</v>
      </c>
      <c r="G2077" s="124">
        <v>3298.0699999999997</v>
      </c>
      <c r="H2077" s="125">
        <v>630.63</v>
      </c>
      <c r="I2077" s="161">
        <v>51.51</v>
      </c>
      <c r="J2077" s="161">
        <v>0</v>
      </c>
      <c r="K2077" s="126" t="s">
        <v>162</v>
      </c>
      <c r="L2077" s="164" t="s">
        <v>1850</v>
      </c>
      <c r="M2077" s="165" t="s">
        <v>94</v>
      </c>
      <c r="N2077" s="127">
        <v>46.83</v>
      </c>
      <c r="O2077" s="169">
        <v>3.85</v>
      </c>
      <c r="P2077" s="169">
        <v>0</v>
      </c>
      <c r="Q2077" s="127">
        <v>3.41</v>
      </c>
      <c r="R2077" s="128">
        <v>1470.04</v>
      </c>
      <c r="S2077" s="14">
        <v>1975.47</v>
      </c>
      <c r="T2077" s="14">
        <v>2254.13</v>
      </c>
      <c r="U2077" s="129">
        <v>2667.44</v>
      </c>
    </row>
    <row r="2078" spans="1:21" s="12" customFormat="1" x14ac:dyDescent="0.25">
      <c r="A2078" s="120" t="str">
        <f t="shared" si="94"/>
        <v>25.01.2016</v>
      </c>
      <c r="B2078" s="121">
        <f t="shared" si="94"/>
        <v>4</v>
      </c>
      <c r="C2078" s="120" t="s">
        <v>27</v>
      </c>
      <c r="D2078" s="122">
        <v>2105.63</v>
      </c>
      <c r="E2078" s="123">
        <v>2611.06</v>
      </c>
      <c r="F2078" s="123">
        <v>2889.7200000000003</v>
      </c>
      <c r="G2078" s="124">
        <v>3303.03</v>
      </c>
      <c r="H2078" s="125">
        <v>635.59</v>
      </c>
      <c r="I2078" s="161">
        <v>24.6</v>
      </c>
      <c r="J2078" s="161">
        <v>0</v>
      </c>
      <c r="K2078" s="126" t="s">
        <v>1851</v>
      </c>
      <c r="L2078" s="164" t="s">
        <v>1852</v>
      </c>
      <c r="M2078" s="165" t="s">
        <v>94</v>
      </c>
      <c r="N2078" s="127">
        <v>47.2</v>
      </c>
      <c r="O2078" s="169">
        <v>1.84</v>
      </c>
      <c r="P2078" s="169">
        <v>0</v>
      </c>
      <c r="Q2078" s="127">
        <v>3.41</v>
      </c>
      <c r="R2078" s="128">
        <v>1470.04</v>
      </c>
      <c r="S2078" s="14">
        <v>1975.47</v>
      </c>
      <c r="T2078" s="14">
        <v>2254.13</v>
      </c>
      <c r="U2078" s="129">
        <v>2667.44</v>
      </c>
    </row>
    <row r="2079" spans="1:21" s="12" customFormat="1" x14ac:dyDescent="0.25">
      <c r="A2079" s="120" t="str">
        <f t="shared" si="94"/>
        <v>25.01.2016</v>
      </c>
      <c r="B2079" s="121">
        <f t="shared" si="94"/>
        <v>5</v>
      </c>
      <c r="C2079" s="120" t="s">
        <v>27</v>
      </c>
      <c r="D2079" s="122">
        <v>2096.34</v>
      </c>
      <c r="E2079" s="123">
        <v>2601.77</v>
      </c>
      <c r="F2079" s="123">
        <v>2880.43</v>
      </c>
      <c r="G2079" s="124">
        <v>3293.74</v>
      </c>
      <c r="H2079" s="125">
        <v>626.29999999999995</v>
      </c>
      <c r="I2079" s="161">
        <v>100.57000000000001</v>
      </c>
      <c r="J2079" s="161">
        <v>0.01</v>
      </c>
      <c r="K2079" s="126" t="s">
        <v>1854</v>
      </c>
      <c r="L2079" s="164" t="s">
        <v>1855</v>
      </c>
      <c r="M2079" s="165" t="s">
        <v>95</v>
      </c>
      <c r="N2079" s="127">
        <v>46.5</v>
      </c>
      <c r="O2079" s="169">
        <v>7.51</v>
      </c>
      <c r="P2079" s="169">
        <v>0</v>
      </c>
      <c r="Q2079" s="127">
        <v>3.41</v>
      </c>
      <c r="R2079" s="128">
        <v>1470.04</v>
      </c>
      <c r="S2079" s="14">
        <v>1975.47</v>
      </c>
      <c r="T2079" s="14">
        <v>2254.13</v>
      </c>
      <c r="U2079" s="129">
        <v>2667.44</v>
      </c>
    </row>
    <row r="2080" spans="1:21" s="12" customFormat="1" x14ac:dyDescent="0.25">
      <c r="A2080" s="120" t="str">
        <f t="shared" si="94"/>
        <v>25.01.2016</v>
      </c>
      <c r="B2080" s="121">
        <f t="shared" si="94"/>
        <v>6</v>
      </c>
      <c r="C2080" s="120" t="s">
        <v>27</v>
      </c>
      <c r="D2080" s="122">
        <v>2094.62</v>
      </c>
      <c r="E2080" s="123">
        <v>2600.0500000000002</v>
      </c>
      <c r="F2080" s="123">
        <v>2878.71</v>
      </c>
      <c r="G2080" s="124">
        <v>3292.02</v>
      </c>
      <c r="H2080" s="125">
        <v>624.57999999999993</v>
      </c>
      <c r="I2080" s="161">
        <v>157.35</v>
      </c>
      <c r="J2080" s="161">
        <v>0</v>
      </c>
      <c r="K2080" s="126" t="s">
        <v>1857</v>
      </c>
      <c r="L2080" s="164" t="s">
        <v>1858</v>
      </c>
      <c r="M2080" s="165" t="s">
        <v>94</v>
      </c>
      <c r="N2080" s="127">
        <v>46.38</v>
      </c>
      <c r="O2080" s="169">
        <v>11.75</v>
      </c>
      <c r="P2080" s="169">
        <v>0</v>
      </c>
      <c r="Q2080" s="127">
        <v>3.41</v>
      </c>
      <c r="R2080" s="128">
        <v>1470.04</v>
      </c>
      <c r="S2080" s="14">
        <v>1975.47</v>
      </c>
      <c r="T2080" s="14">
        <v>2254.13</v>
      </c>
      <c r="U2080" s="129">
        <v>2667.44</v>
      </c>
    </row>
    <row r="2081" spans="1:21" s="12" customFormat="1" x14ac:dyDescent="0.25">
      <c r="A2081" s="120" t="str">
        <f t="shared" si="94"/>
        <v>25.01.2016</v>
      </c>
      <c r="B2081" s="121">
        <f t="shared" si="94"/>
        <v>7</v>
      </c>
      <c r="C2081" s="120" t="s">
        <v>27</v>
      </c>
      <c r="D2081" s="122">
        <v>2197.13</v>
      </c>
      <c r="E2081" s="123">
        <v>2702.56</v>
      </c>
      <c r="F2081" s="123">
        <v>2981.2200000000003</v>
      </c>
      <c r="G2081" s="124">
        <v>3394.53</v>
      </c>
      <c r="H2081" s="125">
        <v>727.08999999999992</v>
      </c>
      <c r="I2081" s="161">
        <v>148.04000000000002</v>
      </c>
      <c r="J2081" s="161">
        <v>0</v>
      </c>
      <c r="K2081" s="126" t="s">
        <v>1860</v>
      </c>
      <c r="L2081" s="164" t="s">
        <v>1861</v>
      </c>
      <c r="M2081" s="165" t="s">
        <v>94</v>
      </c>
      <c r="N2081" s="127">
        <v>54.03</v>
      </c>
      <c r="O2081" s="169">
        <v>11.05</v>
      </c>
      <c r="P2081" s="169">
        <v>0</v>
      </c>
      <c r="Q2081" s="127">
        <v>3.41</v>
      </c>
      <c r="R2081" s="128">
        <v>1470.04</v>
      </c>
      <c r="S2081" s="14">
        <v>1975.47</v>
      </c>
      <c r="T2081" s="14">
        <v>2254.13</v>
      </c>
      <c r="U2081" s="129">
        <v>2667.44</v>
      </c>
    </row>
    <row r="2082" spans="1:21" s="12" customFormat="1" x14ac:dyDescent="0.25">
      <c r="A2082" s="120" t="str">
        <f t="shared" ref="A2082:B2097" si="95">A1338</f>
        <v>25.01.2016</v>
      </c>
      <c r="B2082" s="121">
        <f t="shared" si="95"/>
        <v>8</v>
      </c>
      <c r="C2082" s="120" t="s">
        <v>27</v>
      </c>
      <c r="D2082" s="122">
        <v>2114.0699999999997</v>
      </c>
      <c r="E2082" s="123">
        <v>2619.5</v>
      </c>
      <c r="F2082" s="123">
        <v>2898.16</v>
      </c>
      <c r="G2082" s="124">
        <v>3311.47</v>
      </c>
      <c r="H2082" s="125">
        <v>644.03</v>
      </c>
      <c r="I2082" s="161">
        <v>328.16</v>
      </c>
      <c r="J2082" s="161">
        <v>0</v>
      </c>
      <c r="K2082" s="126" t="s">
        <v>1863</v>
      </c>
      <c r="L2082" s="164" t="s">
        <v>1864</v>
      </c>
      <c r="M2082" s="165" t="s">
        <v>94</v>
      </c>
      <c r="N2082" s="127">
        <v>47.83</v>
      </c>
      <c r="O2082" s="169">
        <v>24.5</v>
      </c>
      <c r="P2082" s="169">
        <v>0</v>
      </c>
      <c r="Q2082" s="127">
        <v>3.41</v>
      </c>
      <c r="R2082" s="128">
        <v>1470.04</v>
      </c>
      <c r="S2082" s="14">
        <v>1975.47</v>
      </c>
      <c r="T2082" s="14">
        <v>2254.13</v>
      </c>
      <c r="U2082" s="129">
        <v>2667.44</v>
      </c>
    </row>
    <row r="2083" spans="1:21" s="12" customFormat="1" x14ac:dyDescent="0.25">
      <c r="A2083" s="120" t="str">
        <f t="shared" si="95"/>
        <v>25.01.2016</v>
      </c>
      <c r="B2083" s="121">
        <f t="shared" si="95"/>
        <v>9</v>
      </c>
      <c r="C2083" s="120" t="s">
        <v>27</v>
      </c>
      <c r="D2083" s="122">
        <v>2102.75</v>
      </c>
      <c r="E2083" s="123">
        <v>2608.1800000000003</v>
      </c>
      <c r="F2083" s="123">
        <v>2886.84</v>
      </c>
      <c r="G2083" s="124">
        <v>3300.15</v>
      </c>
      <c r="H2083" s="125">
        <v>632.71</v>
      </c>
      <c r="I2083" s="161">
        <v>139.97</v>
      </c>
      <c r="J2083" s="161">
        <v>0</v>
      </c>
      <c r="K2083" s="126" t="s">
        <v>1866</v>
      </c>
      <c r="L2083" s="164" t="s">
        <v>1867</v>
      </c>
      <c r="M2083" s="165" t="s">
        <v>94</v>
      </c>
      <c r="N2083" s="127">
        <v>46.98</v>
      </c>
      <c r="O2083" s="169">
        <v>10.45</v>
      </c>
      <c r="P2083" s="169">
        <v>0</v>
      </c>
      <c r="Q2083" s="127">
        <v>3.41</v>
      </c>
      <c r="R2083" s="128">
        <v>1470.04</v>
      </c>
      <c r="S2083" s="14">
        <v>1975.47</v>
      </c>
      <c r="T2083" s="14">
        <v>2254.13</v>
      </c>
      <c r="U2083" s="129">
        <v>2667.44</v>
      </c>
    </row>
    <row r="2084" spans="1:21" s="12" customFormat="1" x14ac:dyDescent="0.25">
      <c r="A2084" s="120" t="str">
        <f t="shared" si="95"/>
        <v>25.01.2016</v>
      </c>
      <c r="B2084" s="121">
        <f t="shared" si="95"/>
        <v>10</v>
      </c>
      <c r="C2084" s="120" t="s">
        <v>27</v>
      </c>
      <c r="D2084" s="122">
        <v>2098.75</v>
      </c>
      <c r="E2084" s="123">
        <v>2604.1799999999998</v>
      </c>
      <c r="F2084" s="123">
        <v>2882.84</v>
      </c>
      <c r="G2084" s="124">
        <v>3296.15</v>
      </c>
      <c r="H2084" s="125">
        <v>628.70999999999992</v>
      </c>
      <c r="I2084" s="161">
        <v>309.18</v>
      </c>
      <c r="J2084" s="161">
        <v>0</v>
      </c>
      <c r="K2084" s="126" t="s">
        <v>1869</v>
      </c>
      <c r="L2084" s="164" t="s">
        <v>1870</v>
      </c>
      <c r="M2084" s="165" t="s">
        <v>94</v>
      </c>
      <c r="N2084" s="127">
        <v>46.68</v>
      </c>
      <c r="O2084" s="169">
        <v>23.08</v>
      </c>
      <c r="P2084" s="169">
        <v>0</v>
      </c>
      <c r="Q2084" s="127">
        <v>3.41</v>
      </c>
      <c r="R2084" s="128">
        <v>1470.04</v>
      </c>
      <c r="S2084" s="14">
        <v>1975.47</v>
      </c>
      <c r="T2084" s="14">
        <v>2254.13</v>
      </c>
      <c r="U2084" s="129">
        <v>2667.44</v>
      </c>
    </row>
    <row r="2085" spans="1:21" s="12" customFormat="1" x14ac:dyDescent="0.25">
      <c r="A2085" s="120" t="str">
        <f t="shared" si="95"/>
        <v>25.01.2016</v>
      </c>
      <c r="B2085" s="121">
        <f t="shared" si="95"/>
        <v>11</v>
      </c>
      <c r="C2085" s="120" t="s">
        <v>27</v>
      </c>
      <c r="D2085" s="122">
        <v>2106.75</v>
      </c>
      <c r="E2085" s="123">
        <v>2612.1800000000003</v>
      </c>
      <c r="F2085" s="123">
        <v>2890.84</v>
      </c>
      <c r="G2085" s="124">
        <v>3304.15</v>
      </c>
      <c r="H2085" s="125">
        <v>636.70999999999992</v>
      </c>
      <c r="I2085" s="161">
        <v>306.88000000000005</v>
      </c>
      <c r="J2085" s="161">
        <v>0</v>
      </c>
      <c r="K2085" s="126" t="s">
        <v>156</v>
      </c>
      <c r="L2085" s="164" t="s">
        <v>1871</v>
      </c>
      <c r="M2085" s="165" t="s">
        <v>94</v>
      </c>
      <c r="N2085" s="127">
        <v>47.28</v>
      </c>
      <c r="O2085" s="169">
        <v>22.91</v>
      </c>
      <c r="P2085" s="169">
        <v>0</v>
      </c>
      <c r="Q2085" s="127">
        <v>3.41</v>
      </c>
      <c r="R2085" s="128">
        <v>1470.04</v>
      </c>
      <c r="S2085" s="14">
        <v>1975.47</v>
      </c>
      <c r="T2085" s="14">
        <v>2254.13</v>
      </c>
      <c r="U2085" s="129">
        <v>2667.44</v>
      </c>
    </row>
    <row r="2086" spans="1:21" s="12" customFormat="1" x14ac:dyDescent="0.25">
      <c r="A2086" s="120" t="str">
        <f t="shared" si="95"/>
        <v>25.01.2016</v>
      </c>
      <c r="B2086" s="121">
        <f t="shared" si="95"/>
        <v>12</v>
      </c>
      <c r="C2086" s="120" t="s">
        <v>27</v>
      </c>
      <c r="D2086" s="122">
        <v>2099.66</v>
      </c>
      <c r="E2086" s="123">
        <v>2605.09</v>
      </c>
      <c r="F2086" s="123">
        <v>2883.75</v>
      </c>
      <c r="G2086" s="124">
        <v>3297.06</v>
      </c>
      <c r="H2086" s="125">
        <v>629.62</v>
      </c>
      <c r="I2086" s="161">
        <v>617.20000000000005</v>
      </c>
      <c r="J2086" s="161">
        <v>0</v>
      </c>
      <c r="K2086" s="126" t="s">
        <v>1873</v>
      </c>
      <c r="L2086" s="164" t="s">
        <v>1874</v>
      </c>
      <c r="M2086" s="165" t="s">
        <v>94</v>
      </c>
      <c r="N2086" s="127">
        <v>46.75</v>
      </c>
      <c r="O2086" s="169">
        <v>46.08</v>
      </c>
      <c r="P2086" s="169">
        <v>0</v>
      </c>
      <c r="Q2086" s="127">
        <v>3.41</v>
      </c>
      <c r="R2086" s="128">
        <v>1470.04</v>
      </c>
      <c r="S2086" s="14">
        <v>1975.47</v>
      </c>
      <c r="T2086" s="14">
        <v>2254.13</v>
      </c>
      <c r="U2086" s="129">
        <v>2667.44</v>
      </c>
    </row>
    <row r="2087" spans="1:21" s="12" customFormat="1" x14ac:dyDescent="0.25">
      <c r="A2087" s="120" t="str">
        <f t="shared" si="95"/>
        <v>25.01.2016</v>
      </c>
      <c r="B2087" s="121">
        <f t="shared" si="95"/>
        <v>13</v>
      </c>
      <c r="C2087" s="120" t="s">
        <v>27</v>
      </c>
      <c r="D2087" s="122">
        <v>2099.67</v>
      </c>
      <c r="E2087" s="123">
        <v>2605.1000000000004</v>
      </c>
      <c r="F2087" s="123">
        <v>2883.76</v>
      </c>
      <c r="G2087" s="124">
        <v>3297.0699999999997</v>
      </c>
      <c r="H2087" s="125">
        <v>629.63</v>
      </c>
      <c r="I2087" s="161">
        <v>596.24</v>
      </c>
      <c r="J2087" s="161">
        <v>0</v>
      </c>
      <c r="K2087" s="126" t="s">
        <v>1875</v>
      </c>
      <c r="L2087" s="164" t="s">
        <v>1876</v>
      </c>
      <c r="M2087" s="165" t="s">
        <v>94</v>
      </c>
      <c r="N2087" s="127">
        <v>46.75</v>
      </c>
      <c r="O2087" s="169">
        <v>44.51</v>
      </c>
      <c r="P2087" s="169">
        <v>0</v>
      </c>
      <c r="Q2087" s="127">
        <v>3.41</v>
      </c>
      <c r="R2087" s="128">
        <v>1470.04</v>
      </c>
      <c r="S2087" s="14">
        <v>1975.47</v>
      </c>
      <c r="T2087" s="14">
        <v>2254.13</v>
      </c>
      <c r="U2087" s="129">
        <v>2667.44</v>
      </c>
    </row>
    <row r="2088" spans="1:21" s="12" customFormat="1" x14ac:dyDescent="0.25">
      <c r="A2088" s="120" t="str">
        <f t="shared" si="95"/>
        <v>25.01.2016</v>
      </c>
      <c r="B2088" s="121">
        <f t="shared" si="95"/>
        <v>14</v>
      </c>
      <c r="C2088" s="120" t="s">
        <v>27</v>
      </c>
      <c r="D2088" s="122">
        <v>2092.16</v>
      </c>
      <c r="E2088" s="123">
        <v>2597.59</v>
      </c>
      <c r="F2088" s="123">
        <v>2876.25</v>
      </c>
      <c r="G2088" s="124">
        <v>3289.56</v>
      </c>
      <c r="H2088" s="125">
        <v>622.12</v>
      </c>
      <c r="I2088" s="161">
        <v>278.01</v>
      </c>
      <c r="J2088" s="161">
        <v>0</v>
      </c>
      <c r="K2088" s="126" t="s">
        <v>1878</v>
      </c>
      <c r="L2088" s="164" t="s">
        <v>1879</v>
      </c>
      <c r="M2088" s="165" t="s">
        <v>94</v>
      </c>
      <c r="N2088" s="127">
        <v>46.19</v>
      </c>
      <c r="O2088" s="169">
        <v>20.76</v>
      </c>
      <c r="P2088" s="169">
        <v>0</v>
      </c>
      <c r="Q2088" s="127">
        <v>3.41</v>
      </c>
      <c r="R2088" s="128">
        <v>1470.04</v>
      </c>
      <c r="S2088" s="14">
        <v>1975.47</v>
      </c>
      <c r="T2088" s="14">
        <v>2254.13</v>
      </c>
      <c r="U2088" s="129">
        <v>2667.44</v>
      </c>
    </row>
    <row r="2089" spans="1:21" s="12" customFormat="1" x14ac:dyDescent="0.25">
      <c r="A2089" s="120" t="str">
        <f t="shared" si="95"/>
        <v>25.01.2016</v>
      </c>
      <c r="B2089" s="121">
        <f t="shared" si="95"/>
        <v>15</v>
      </c>
      <c r="C2089" s="120" t="s">
        <v>27</v>
      </c>
      <c r="D2089" s="122">
        <v>2112.61</v>
      </c>
      <c r="E2089" s="123">
        <v>2618.04</v>
      </c>
      <c r="F2089" s="123">
        <v>2896.7000000000003</v>
      </c>
      <c r="G2089" s="124">
        <v>3310.01</v>
      </c>
      <c r="H2089" s="125">
        <v>642.57000000000005</v>
      </c>
      <c r="I2089" s="161">
        <v>296.14</v>
      </c>
      <c r="J2089" s="161">
        <v>0</v>
      </c>
      <c r="K2089" s="126" t="s">
        <v>1881</v>
      </c>
      <c r="L2089" s="164" t="s">
        <v>1882</v>
      </c>
      <c r="M2089" s="165" t="s">
        <v>94</v>
      </c>
      <c r="N2089" s="127">
        <v>47.72</v>
      </c>
      <c r="O2089" s="169">
        <v>22.11</v>
      </c>
      <c r="P2089" s="169">
        <v>0</v>
      </c>
      <c r="Q2089" s="127">
        <v>3.41</v>
      </c>
      <c r="R2089" s="128">
        <v>1470.04</v>
      </c>
      <c r="S2089" s="14">
        <v>1975.47</v>
      </c>
      <c r="T2089" s="14">
        <v>2254.13</v>
      </c>
      <c r="U2089" s="129">
        <v>2667.44</v>
      </c>
    </row>
    <row r="2090" spans="1:21" s="12" customFormat="1" x14ac:dyDescent="0.25">
      <c r="A2090" s="120" t="str">
        <f t="shared" si="95"/>
        <v>25.01.2016</v>
      </c>
      <c r="B2090" s="121">
        <f t="shared" si="95"/>
        <v>16</v>
      </c>
      <c r="C2090" s="120" t="s">
        <v>27</v>
      </c>
      <c r="D2090" s="122">
        <v>2095.38</v>
      </c>
      <c r="E2090" s="123">
        <v>2600.81</v>
      </c>
      <c r="F2090" s="123">
        <v>2879.4700000000003</v>
      </c>
      <c r="G2090" s="124">
        <v>3292.78</v>
      </c>
      <c r="H2090" s="125">
        <v>625.33999999999992</v>
      </c>
      <c r="I2090" s="161">
        <v>51.2</v>
      </c>
      <c r="J2090" s="161">
        <v>0</v>
      </c>
      <c r="K2090" s="126" t="s">
        <v>110</v>
      </c>
      <c r="L2090" s="164" t="s">
        <v>1884</v>
      </c>
      <c r="M2090" s="165" t="s">
        <v>94</v>
      </c>
      <c r="N2090" s="127">
        <v>46.43</v>
      </c>
      <c r="O2090" s="169">
        <v>3.82</v>
      </c>
      <c r="P2090" s="169">
        <v>0</v>
      </c>
      <c r="Q2090" s="127">
        <v>3.41</v>
      </c>
      <c r="R2090" s="128">
        <v>1470.04</v>
      </c>
      <c r="S2090" s="14">
        <v>1975.47</v>
      </c>
      <c r="T2090" s="14">
        <v>2254.13</v>
      </c>
      <c r="U2090" s="129">
        <v>2667.44</v>
      </c>
    </row>
    <row r="2091" spans="1:21" s="12" customFormat="1" x14ac:dyDescent="0.25">
      <c r="A2091" s="120" t="str">
        <f t="shared" si="95"/>
        <v>25.01.2016</v>
      </c>
      <c r="B2091" s="121">
        <f t="shared" si="95"/>
        <v>17</v>
      </c>
      <c r="C2091" s="120" t="s">
        <v>27</v>
      </c>
      <c r="D2091" s="122">
        <v>2105.59</v>
      </c>
      <c r="E2091" s="123">
        <v>2611.02</v>
      </c>
      <c r="F2091" s="123">
        <v>2889.6800000000003</v>
      </c>
      <c r="G2091" s="124">
        <v>3302.99</v>
      </c>
      <c r="H2091" s="125">
        <v>635.55000000000007</v>
      </c>
      <c r="I2091" s="161">
        <v>286.37</v>
      </c>
      <c r="J2091" s="161">
        <v>0</v>
      </c>
      <c r="K2091" s="126" t="s">
        <v>1885</v>
      </c>
      <c r="L2091" s="164" t="s">
        <v>1886</v>
      </c>
      <c r="M2091" s="165" t="s">
        <v>94</v>
      </c>
      <c r="N2091" s="127">
        <v>47.19</v>
      </c>
      <c r="O2091" s="169">
        <v>21.38</v>
      </c>
      <c r="P2091" s="169">
        <v>0</v>
      </c>
      <c r="Q2091" s="127">
        <v>3.41</v>
      </c>
      <c r="R2091" s="128">
        <v>1470.04</v>
      </c>
      <c r="S2091" s="14">
        <v>1975.47</v>
      </c>
      <c r="T2091" s="14">
        <v>2254.13</v>
      </c>
      <c r="U2091" s="129">
        <v>2667.44</v>
      </c>
    </row>
    <row r="2092" spans="1:21" s="12" customFormat="1" x14ac:dyDescent="0.25">
      <c r="A2092" s="120" t="str">
        <f t="shared" si="95"/>
        <v>25.01.2016</v>
      </c>
      <c r="B2092" s="121">
        <f t="shared" si="95"/>
        <v>18</v>
      </c>
      <c r="C2092" s="120" t="s">
        <v>27</v>
      </c>
      <c r="D2092" s="122">
        <v>2143.65</v>
      </c>
      <c r="E2092" s="123">
        <v>2649.08</v>
      </c>
      <c r="F2092" s="123">
        <v>2927.74</v>
      </c>
      <c r="G2092" s="124">
        <v>3341.0499999999997</v>
      </c>
      <c r="H2092" s="125">
        <v>673.6099999999999</v>
      </c>
      <c r="I2092" s="161">
        <v>259.83</v>
      </c>
      <c r="J2092" s="161">
        <v>0</v>
      </c>
      <c r="K2092" s="126" t="s">
        <v>1888</v>
      </c>
      <c r="L2092" s="164" t="s">
        <v>1889</v>
      </c>
      <c r="M2092" s="165" t="s">
        <v>94</v>
      </c>
      <c r="N2092" s="127">
        <v>50.04</v>
      </c>
      <c r="O2092" s="169">
        <v>19.399999999999999</v>
      </c>
      <c r="P2092" s="169">
        <v>0</v>
      </c>
      <c r="Q2092" s="127">
        <v>3.41</v>
      </c>
      <c r="R2092" s="128">
        <v>1470.04</v>
      </c>
      <c r="S2092" s="14">
        <v>1975.47</v>
      </c>
      <c r="T2092" s="14">
        <v>2254.13</v>
      </c>
      <c r="U2092" s="129">
        <v>2667.44</v>
      </c>
    </row>
    <row r="2093" spans="1:21" s="12" customFormat="1" x14ac:dyDescent="0.25">
      <c r="A2093" s="120" t="str">
        <f t="shared" si="95"/>
        <v>25.01.2016</v>
      </c>
      <c r="B2093" s="121">
        <f t="shared" si="95"/>
        <v>19</v>
      </c>
      <c r="C2093" s="120" t="s">
        <v>27</v>
      </c>
      <c r="D2093" s="122">
        <v>2192.83</v>
      </c>
      <c r="E2093" s="123">
        <v>2698.26</v>
      </c>
      <c r="F2093" s="123">
        <v>2976.92</v>
      </c>
      <c r="G2093" s="124">
        <v>3390.23</v>
      </c>
      <c r="H2093" s="125">
        <v>722.79</v>
      </c>
      <c r="I2093" s="161">
        <v>0</v>
      </c>
      <c r="J2093" s="161">
        <v>110.2</v>
      </c>
      <c r="K2093" s="126" t="s">
        <v>1891</v>
      </c>
      <c r="L2093" s="164" t="s">
        <v>94</v>
      </c>
      <c r="M2093" s="165" t="s">
        <v>1892</v>
      </c>
      <c r="N2093" s="127">
        <v>53.71</v>
      </c>
      <c r="O2093" s="169">
        <v>0</v>
      </c>
      <c r="P2093" s="169">
        <v>8.23</v>
      </c>
      <c r="Q2093" s="127">
        <v>3.41</v>
      </c>
      <c r="R2093" s="128">
        <v>1470.04</v>
      </c>
      <c r="S2093" s="14">
        <v>1975.47</v>
      </c>
      <c r="T2093" s="14">
        <v>2254.13</v>
      </c>
      <c r="U2093" s="129">
        <v>2667.44</v>
      </c>
    </row>
    <row r="2094" spans="1:21" s="12" customFormat="1" x14ac:dyDescent="0.25">
      <c r="A2094" s="120" t="str">
        <f t="shared" si="95"/>
        <v>25.01.2016</v>
      </c>
      <c r="B2094" s="121">
        <f t="shared" si="95"/>
        <v>20</v>
      </c>
      <c r="C2094" s="120" t="s">
        <v>27</v>
      </c>
      <c r="D2094" s="122">
        <v>2101.15</v>
      </c>
      <c r="E2094" s="123">
        <v>2606.58</v>
      </c>
      <c r="F2094" s="123">
        <v>2885.2400000000002</v>
      </c>
      <c r="G2094" s="124">
        <v>3298.55</v>
      </c>
      <c r="H2094" s="125">
        <v>631.11</v>
      </c>
      <c r="I2094" s="161">
        <v>0</v>
      </c>
      <c r="J2094" s="161">
        <v>55.260000000000005</v>
      </c>
      <c r="K2094" s="126" t="s">
        <v>1894</v>
      </c>
      <c r="L2094" s="164" t="s">
        <v>94</v>
      </c>
      <c r="M2094" s="165" t="s">
        <v>1895</v>
      </c>
      <c r="N2094" s="127">
        <v>46.86</v>
      </c>
      <c r="O2094" s="169">
        <v>0</v>
      </c>
      <c r="P2094" s="169">
        <v>4.13</v>
      </c>
      <c r="Q2094" s="127">
        <v>3.41</v>
      </c>
      <c r="R2094" s="128">
        <v>1470.04</v>
      </c>
      <c r="S2094" s="14">
        <v>1975.47</v>
      </c>
      <c r="T2094" s="14">
        <v>2254.13</v>
      </c>
      <c r="U2094" s="129">
        <v>2667.44</v>
      </c>
    </row>
    <row r="2095" spans="1:21" s="12" customFormat="1" x14ac:dyDescent="0.25">
      <c r="A2095" s="120" t="str">
        <f t="shared" si="95"/>
        <v>25.01.2016</v>
      </c>
      <c r="B2095" s="121">
        <f t="shared" si="95"/>
        <v>21</v>
      </c>
      <c r="C2095" s="120" t="s">
        <v>27</v>
      </c>
      <c r="D2095" s="122">
        <v>2107.12</v>
      </c>
      <c r="E2095" s="123">
        <v>2612.5500000000002</v>
      </c>
      <c r="F2095" s="123">
        <v>2891.21</v>
      </c>
      <c r="G2095" s="124">
        <v>3304.52</v>
      </c>
      <c r="H2095" s="125">
        <v>637.08000000000004</v>
      </c>
      <c r="I2095" s="161">
        <v>11.770000000000001</v>
      </c>
      <c r="J2095" s="161">
        <v>0</v>
      </c>
      <c r="K2095" s="126" t="s">
        <v>1897</v>
      </c>
      <c r="L2095" s="164" t="s">
        <v>1898</v>
      </c>
      <c r="M2095" s="165" t="s">
        <v>94</v>
      </c>
      <c r="N2095" s="127">
        <v>47.31</v>
      </c>
      <c r="O2095" s="169">
        <v>0.88</v>
      </c>
      <c r="P2095" s="169">
        <v>0</v>
      </c>
      <c r="Q2095" s="127">
        <v>3.41</v>
      </c>
      <c r="R2095" s="128">
        <v>1470.04</v>
      </c>
      <c r="S2095" s="14">
        <v>1975.47</v>
      </c>
      <c r="T2095" s="14">
        <v>2254.13</v>
      </c>
      <c r="U2095" s="129">
        <v>2667.44</v>
      </c>
    </row>
    <row r="2096" spans="1:21" s="12" customFormat="1" x14ac:dyDescent="0.25">
      <c r="A2096" s="120" t="str">
        <f t="shared" si="95"/>
        <v>25.01.2016</v>
      </c>
      <c r="B2096" s="121">
        <f t="shared" si="95"/>
        <v>22</v>
      </c>
      <c r="C2096" s="120" t="s">
        <v>27</v>
      </c>
      <c r="D2096" s="122">
        <v>2450.86</v>
      </c>
      <c r="E2096" s="123">
        <v>2956.29</v>
      </c>
      <c r="F2096" s="123">
        <v>3234.9500000000003</v>
      </c>
      <c r="G2096" s="124">
        <v>3648.26</v>
      </c>
      <c r="H2096" s="125">
        <v>980.82</v>
      </c>
      <c r="I2096" s="161">
        <v>0</v>
      </c>
      <c r="J2096" s="161">
        <v>33.04</v>
      </c>
      <c r="K2096" s="126" t="s">
        <v>1899</v>
      </c>
      <c r="L2096" s="164" t="s">
        <v>94</v>
      </c>
      <c r="M2096" s="165" t="s">
        <v>1900</v>
      </c>
      <c r="N2096" s="127">
        <v>72.97</v>
      </c>
      <c r="O2096" s="169">
        <v>0</v>
      </c>
      <c r="P2096" s="169">
        <v>2.4700000000000002</v>
      </c>
      <c r="Q2096" s="127">
        <v>3.41</v>
      </c>
      <c r="R2096" s="128">
        <v>1470.04</v>
      </c>
      <c r="S2096" s="14">
        <v>1975.47</v>
      </c>
      <c r="T2096" s="14">
        <v>2254.13</v>
      </c>
      <c r="U2096" s="129">
        <v>2667.44</v>
      </c>
    </row>
    <row r="2097" spans="1:21" s="12" customFormat="1" x14ac:dyDescent="0.25">
      <c r="A2097" s="120" t="str">
        <f t="shared" si="95"/>
        <v>25.01.2016</v>
      </c>
      <c r="B2097" s="121">
        <f t="shared" si="95"/>
        <v>23</v>
      </c>
      <c r="C2097" s="120" t="s">
        <v>27</v>
      </c>
      <c r="D2097" s="122">
        <v>2348.35</v>
      </c>
      <c r="E2097" s="123">
        <v>2853.78</v>
      </c>
      <c r="F2097" s="123">
        <v>3132.44</v>
      </c>
      <c r="G2097" s="124">
        <v>3545.75</v>
      </c>
      <c r="H2097" s="125">
        <v>878.31000000000006</v>
      </c>
      <c r="I2097" s="161">
        <v>0</v>
      </c>
      <c r="J2097" s="161">
        <v>24.59</v>
      </c>
      <c r="K2097" s="126" t="s">
        <v>1902</v>
      </c>
      <c r="L2097" s="164" t="s">
        <v>94</v>
      </c>
      <c r="M2097" s="165" t="s">
        <v>1903</v>
      </c>
      <c r="N2097" s="127">
        <v>65.319999999999993</v>
      </c>
      <c r="O2097" s="169">
        <v>0</v>
      </c>
      <c r="P2097" s="169">
        <v>1.84</v>
      </c>
      <c r="Q2097" s="127">
        <v>3.41</v>
      </c>
      <c r="R2097" s="128">
        <v>1470.04</v>
      </c>
      <c r="S2097" s="14">
        <v>1975.47</v>
      </c>
      <c r="T2097" s="14">
        <v>2254.13</v>
      </c>
      <c r="U2097" s="129">
        <v>2667.44</v>
      </c>
    </row>
    <row r="2098" spans="1:21" s="12" customFormat="1" x14ac:dyDescent="0.25">
      <c r="A2098" s="120" t="str">
        <f t="shared" ref="A2098:B2113" si="96">A1354</f>
        <v>26.01.2016</v>
      </c>
      <c r="B2098" s="121">
        <f t="shared" si="96"/>
        <v>0</v>
      </c>
      <c r="C2098" s="120" t="s">
        <v>27</v>
      </c>
      <c r="D2098" s="122">
        <v>2092.46</v>
      </c>
      <c r="E2098" s="123">
        <v>2597.8900000000003</v>
      </c>
      <c r="F2098" s="123">
        <v>2876.55</v>
      </c>
      <c r="G2098" s="124">
        <v>3289.8599999999997</v>
      </c>
      <c r="H2098" s="125">
        <v>622.41999999999996</v>
      </c>
      <c r="I2098" s="161">
        <v>143.63</v>
      </c>
      <c r="J2098" s="161">
        <v>0</v>
      </c>
      <c r="K2098" s="126" t="s">
        <v>1906</v>
      </c>
      <c r="L2098" s="164" t="s">
        <v>1907</v>
      </c>
      <c r="M2098" s="165" t="s">
        <v>94</v>
      </c>
      <c r="N2098" s="127">
        <v>46.21</v>
      </c>
      <c r="O2098" s="169">
        <v>10.72</v>
      </c>
      <c r="P2098" s="169">
        <v>0</v>
      </c>
      <c r="Q2098" s="127">
        <v>3.41</v>
      </c>
      <c r="R2098" s="128">
        <v>1470.04</v>
      </c>
      <c r="S2098" s="14">
        <v>1975.47</v>
      </c>
      <c r="T2098" s="14">
        <v>2254.13</v>
      </c>
      <c r="U2098" s="129">
        <v>2667.44</v>
      </c>
    </row>
    <row r="2099" spans="1:21" s="12" customFormat="1" x14ac:dyDescent="0.25">
      <c r="A2099" s="120" t="str">
        <f t="shared" si="96"/>
        <v>26.01.2016</v>
      </c>
      <c r="B2099" s="121">
        <f t="shared" si="96"/>
        <v>1</v>
      </c>
      <c r="C2099" s="120" t="s">
        <v>27</v>
      </c>
      <c r="D2099" s="122">
        <v>2069.1999999999998</v>
      </c>
      <c r="E2099" s="123">
        <v>2574.63</v>
      </c>
      <c r="F2099" s="123">
        <v>2853.29</v>
      </c>
      <c r="G2099" s="124">
        <v>3266.6</v>
      </c>
      <c r="H2099" s="125">
        <v>599.16</v>
      </c>
      <c r="I2099" s="161">
        <v>164.72</v>
      </c>
      <c r="J2099" s="161">
        <v>0</v>
      </c>
      <c r="K2099" s="126" t="s">
        <v>1909</v>
      </c>
      <c r="L2099" s="164" t="s">
        <v>1910</v>
      </c>
      <c r="M2099" s="165" t="s">
        <v>94</v>
      </c>
      <c r="N2099" s="127">
        <v>44.48</v>
      </c>
      <c r="O2099" s="169">
        <v>12.3</v>
      </c>
      <c r="P2099" s="169">
        <v>0</v>
      </c>
      <c r="Q2099" s="127">
        <v>3.41</v>
      </c>
      <c r="R2099" s="128">
        <v>1470.04</v>
      </c>
      <c r="S2099" s="14">
        <v>1975.47</v>
      </c>
      <c r="T2099" s="14">
        <v>2254.13</v>
      </c>
      <c r="U2099" s="129">
        <v>2667.44</v>
      </c>
    </row>
    <row r="2100" spans="1:21" s="12" customFormat="1" x14ac:dyDescent="0.25">
      <c r="A2100" s="120" t="str">
        <f t="shared" si="96"/>
        <v>26.01.2016</v>
      </c>
      <c r="B2100" s="121">
        <f t="shared" si="96"/>
        <v>2</v>
      </c>
      <c r="C2100" s="120" t="s">
        <v>27</v>
      </c>
      <c r="D2100" s="122">
        <v>2096.83</v>
      </c>
      <c r="E2100" s="123">
        <v>2602.2600000000002</v>
      </c>
      <c r="F2100" s="123">
        <v>2880.92</v>
      </c>
      <c r="G2100" s="124">
        <v>3294.23</v>
      </c>
      <c r="H2100" s="125">
        <v>626.79</v>
      </c>
      <c r="I2100" s="161">
        <v>0</v>
      </c>
      <c r="J2100" s="161">
        <v>551.75</v>
      </c>
      <c r="K2100" s="126" t="s">
        <v>1912</v>
      </c>
      <c r="L2100" s="164" t="s">
        <v>94</v>
      </c>
      <c r="M2100" s="165" t="s">
        <v>1913</v>
      </c>
      <c r="N2100" s="127">
        <v>46.54</v>
      </c>
      <c r="O2100" s="169">
        <v>0</v>
      </c>
      <c r="P2100" s="169">
        <v>41.19</v>
      </c>
      <c r="Q2100" s="127">
        <v>3.41</v>
      </c>
      <c r="R2100" s="128">
        <v>1470.04</v>
      </c>
      <c r="S2100" s="14">
        <v>1975.47</v>
      </c>
      <c r="T2100" s="14">
        <v>2254.13</v>
      </c>
      <c r="U2100" s="129">
        <v>2667.44</v>
      </c>
    </row>
    <row r="2101" spans="1:21" s="12" customFormat="1" x14ac:dyDescent="0.25">
      <c r="A2101" s="120" t="str">
        <f t="shared" si="96"/>
        <v>26.01.2016</v>
      </c>
      <c r="B2101" s="121">
        <f t="shared" si="96"/>
        <v>3</v>
      </c>
      <c r="C2101" s="120" t="s">
        <v>27</v>
      </c>
      <c r="D2101" s="122">
        <v>2101.63</v>
      </c>
      <c r="E2101" s="123">
        <v>2607.06</v>
      </c>
      <c r="F2101" s="123">
        <v>2885.7200000000003</v>
      </c>
      <c r="G2101" s="124">
        <v>3299.0299999999997</v>
      </c>
      <c r="H2101" s="125">
        <v>631.58999999999992</v>
      </c>
      <c r="I2101" s="161">
        <v>0</v>
      </c>
      <c r="J2101" s="161">
        <v>235.43</v>
      </c>
      <c r="K2101" s="126" t="s">
        <v>1915</v>
      </c>
      <c r="L2101" s="164" t="s">
        <v>94</v>
      </c>
      <c r="M2101" s="165" t="s">
        <v>1916</v>
      </c>
      <c r="N2101" s="127">
        <v>46.9</v>
      </c>
      <c r="O2101" s="169">
        <v>0</v>
      </c>
      <c r="P2101" s="169">
        <v>17.579999999999998</v>
      </c>
      <c r="Q2101" s="127">
        <v>3.41</v>
      </c>
      <c r="R2101" s="128">
        <v>1470.04</v>
      </c>
      <c r="S2101" s="14">
        <v>1975.47</v>
      </c>
      <c r="T2101" s="14">
        <v>2254.13</v>
      </c>
      <c r="U2101" s="129">
        <v>2667.44</v>
      </c>
    </row>
    <row r="2102" spans="1:21" s="12" customFormat="1" x14ac:dyDescent="0.25">
      <c r="A2102" s="120" t="str">
        <f t="shared" si="96"/>
        <v>26.01.2016</v>
      </c>
      <c r="B2102" s="121">
        <f t="shared" si="96"/>
        <v>4</v>
      </c>
      <c r="C2102" s="120" t="s">
        <v>27</v>
      </c>
      <c r="D2102" s="122">
        <v>2106.62</v>
      </c>
      <c r="E2102" s="123">
        <v>2612.0500000000002</v>
      </c>
      <c r="F2102" s="123">
        <v>2890.71</v>
      </c>
      <c r="G2102" s="124">
        <v>3304.02</v>
      </c>
      <c r="H2102" s="125">
        <v>636.57999999999993</v>
      </c>
      <c r="I2102" s="161">
        <v>24.91</v>
      </c>
      <c r="J2102" s="161">
        <v>0</v>
      </c>
      <c r="K2102" s="126" t="s">
        <v>1918</v>
      </c>
      <c r="L2102" s="164" t="s">
        <v>1919</v>
      </c>
      <c r="M2102" s="165" t="s">
        <v>94</v>
      </c>
      <c r="N2102" s="127">
        <v>47.27</v>
      </c>
      <c r="O2102" s="169">
        <v>1.86</v>
      </c>
      <c r="P2102" s="169">
        <v>0</v>
      </c>
      <c r="Q2102" s="127">
        <v>3.41</v>
      </c>
      <c r="R2102" s="128">
        <v>1470.04</v>
      </c>
      <c r="S2102" s="14">
        <v>1975.47</v>
      </c>
      <c r="T2102" s="14">
        <v>2254.13</v>
      </c>
      <c r="U2102" s="129">
        <v>2667.44</v>
      </c>
    </row>
    <row r="2103" spans="1:21" s="12" customFormat="1" x14ac:dyDescent="0.25">
      <c r="A2103" s="120" t="str">
        <f t="shared" si="96"/>
        <v>26.01.2016</v>
      </c>
      <c r="B2103" s="121">
        <f t="shared" si="96"/>
        <v>5</v>
      </c>
      <c r="C2103" s="120" t="s">
        <v>27</v>
      </c>
      <c r="D2103" s="122">
        <v>2097.38</v>
      </c>
      <c r="E2103" s="123">
        <v>2602.81</v>
      </c>
      <c r="F2103" s="123">
        <v>2881.47</v>
      </c>
      <c r="G2103" s="124">
        <v>3294.7799999999997</v>
      </c>
      <c r="H2103" s="125">
        <v>627.34</v>
      </c>
      <c r="I2103" s="161">
        <v>324.65000000000003</v>
      </c>
      <c r="J2103" s="161">
        <v>0</v>
      </c>
      <c r="K2103" s="126" t="s">
        <v>168</v>
      </c>
      <c r="L2103" s="164" t="s">
        <v>1921</v>
      </c>
      <c r="M2103" s="165" t="s">
        <v>94</v>
      </c>
      <c r="N2103" s="127">
        <v>46.58</v>
      </c>
      <c r="O2103" s="169">
        <v>24.24</v>
      </c>
      <c r="P2103" s="169">
        <v>0</v>
      </c>
      <c r="Q2103" s="127">
        <v>3.41</v>
      </c>
      <c r="R2103" s="128">
        <v>1470.04</v>
      </c>
      <c r="S2103" s="14">
        <v>1975.47</v>
      </c>
      <c r="T2103" s="14">
        <v>2254.13</v>
      </c>
      <c r="U2103" s="129">
        <v>2667.44</v>
      </c>
    </row>
    <row r="2104" spans="1:21" s="12" customFormat="1" x14ac:dyDescent="0.25">
      <c r="A2104" s="120" t="str">
        <f t="shared" si="96"/>
        <v>26.01.2016</v>
      </c>
      <c r="B2104" s="121">
        <f t="shared" si="96"/>
        <v>6</v>
      </c>
      <c r="C2104" s="120" t="s">
        <v>27</v>
      </c>
      <c r="D2104" s="122">
        <v>2091.59</v>
      </c>
      <c r="E2104" s="123">
        <v>2597.02</v>
      </c>
      <c r="F2104" s="123">
        <v>2875.6800000000003</v>
      </c>
      <c r="G2104" s="124">
        <v>3288.99</v>
      </c>
      <c r="H2104" s="125">
        <v>621.54999999999995</v>
      </c>
      <c r="I2104" s="161">
        <v>186.79999999999998</v>
      </c>
      <c r="J2104" s="161">
        <v>0</v>
      </c>
      <c r="K2104" s="126" t="s">
        <v>1923</v>
      </c>
      <c r="L2104" s="164" t="s">
        <v>1924</v>
      </c>
      <c r="M2104" s="165" t="s">
        <v>94</v>
      </c>
      <c r="N2104" s="127">
        <v>46.15</v>
      </c>
      <c r="O2104" s="169">
        <v>13.95</v>
      </c>
      <c r="P2104" s="169">
        <v>0</v>
      </c>
      <c r="Q2104" s="127">
        <v>3.41</v>
      </c>
      <c r="R2104" s="128">
        <v>1470.04</v>
      </c>
      <c r="S2104" s="14">
        <v>1975.47</v>
      </c>
      <c r="T2104" s="14">
        <v>2254.13</v>
      </c>
      <c r="U2104" s="129">
        <v>2667.44</v>
      </c>
    </row>
    <row r="2105" spans="1:21" s="12" customFormat="1" x14ac:dyDescent="0.25">
      <c r="A2105" s="120" t="str">
        <f t="shared" si="96"/>
        <v>26.01.2016</v>
      </c>
      <c r="B2105" s="121">
        <f t="shared" si="96"/>
        <v>7</v>
      </c>
      <c r="C2105" s="120" t="s">
        <v>27</v>
      </c>
      <c r="D2105" s="122">
        <v>2176.61</v>
      </c>
      <c r="E2105" s="123">
        <v>2682.04</v>
      </c>
      <c r="F2105" s="123">
        <v>2960.7</v>
      </c>
      <c r="G2105" s="124">
        <v>3374.0099999999998</v>
      </c>
      <c r="H2105" s="125">
        <v>706.56999999999994</v>
      </c>
      <c r="I2105" s="161">
        <v>199.32</v>
      </c>
      <c r="J2105" s="161">
        <v>0</v>
      </c>
      <c r="K2105" s="126" t="s">
        <v>1926</v>
      </c>
      <c r="L2105" s="164" t="s">
        <v>1927</v>
      </c>
      <c r="M2105" s="165" t="s">
        <v>94</v>
      </c>
      <c r="N2105" s="127">
        <v>52.5</v>
      </c>
      <c r="O2105" s="169">
        <v>14.88</v>
      </c>
      <c r="P2105" s="169">
        <v>0</v>
      </c>
      <c r="Q2105" s="127">
        <v>3.41</v>
      </c>
      <c r="R2105" s="128">
        <v>1470.04</v>
      </c>
      <c r="S2105" s="14">
        <v>1975.47</v>
      </c>
      <c r="T2105" s="14">
        <v>2254.13</v>
      </c>
      <c r="U2105" s="129">
        <v>2667.44</v>
      </c>
    </row>
    <row r="2106" spans="1:21" s="12" customFormat="1" x14ac:dyDescent="0.25">
      <c r="A2106" s="120" t="str">
        <f t="shared" si="96"/>
        <v>26.01.2016</v>
      </c>
      <c r="B2106" s="121">
        <f t="shared" si="96"/>
        <v>8</v>
      </c>
      <c r="C2106" s="120" t="s">
        <v>27</v>
      </c>
      <c r="D2106" s="122">
        <v>2119.8000000000002</v>
      </c>
      <c r="E2106" s="123">
        <v>2625.23</v>
      </c>
      <c r="F2106" s="123">
        <v>2903.8900000000003</v>
      </c>
      <c r="G2106" s="124">
        <v>3317.2000000000003</v>
      </c>
      <c r="H2106" s="125">
        <v>649.76</v>
      </c>
      <c r="I2106" s="161">
        <v>459.43</v>
      </c>
      <c r="J2106" s="161">
        <v>0</v>
      </c>
      <c r="K2106" s="126" t="s">
        <v>1929</v>
      </c>
      <c r="L2106" s="164" t="s">
        <v>1930</v>
      </c>
      <c r="M2106" s="165" t="s">
        <v>94</v>
      </c>
      <c r="N2106" s="127">
        <v>48.26</v>
      </c>
      <c r="O2106" s="169">
        <v>34.299999999999997</v>
      </c>
      <c r="P2106" s="169">
        <v>0</v>
      </c>
      <c r="Q2106" s="127">
        <v>3.41</v>
      </c>
      <c r="R2106" s="128">
        <v>1470.04</v>
      </c>
      <c r="S2106" s="14">
        <v>1975.47</v>
      </c>
      <c r="T2106" s="14">
        <v>2254.13</v>
      </c>
      <c r="U2106" s="129">
        <v>2667.44</v>
      </c>
    </row>
    <row r="2107" spans="1:21" s="12" customFormat="1" x14ac:dyDescent="0.25">
      <c r="A2107" s="120" t="str">
        <f t="shared" si="96"/>
        <v>26.01.2016</v>
      </c>
      <c r="B2107" s="121">
        <f t="shared" si="96"/>
        <v>9</v>
      </c>
      <c r="C2107" s="120" t="s">
        <v>27</v>
      </c>
      <c r="D2107" s="122">
        <v>2104.42</v>
      </c>
      <c r="E2107" s="123">
        <v>2609.85</v>
      </c>
      <c r="F2107" s="123">
        <v>2888.51</v>
      </c>
      <c r="G2107" s="124">
        <v>3301.82</v>
      </c>
      <c r="H2107" s="125">
        <v>634.38</v>
      </c>
      <c r="I2107" s="161">
        <v>442.69</v>
      </c>
      <c r="J2107" s="161">
        <v>0</v>
      </c>
      <c r="K2107" s="126" t="s">
        <v>1932</v>
      </c>
      <c r="L2107" s="164" t="s">
        <v>1933</v>
      </c>
      <c r="M2107" s="165" t="s">
        <v>94</v>
      </c>
      <c r="N2107" s="127">
        <v>47.11</v>
      </c>
      <c r="O2107" s="169">
        <v>33.049999999999997</v>
      </c>
      <c r="P2107" s="169">
        <v>0</v>
      </c>
      <c r="Q2107" s="127">
        <v>3.41</v>
      </c>
      <c r="R2107" s="128">
        <v>1470.04</v>
      </c>
      <c r="S2107" s="14">
        <v>1975.47</v>
      </c>
      <c r="T2107" s="14">
        <v>2254.13</v>
      </c>
      <c r="U2107" s="129">
        <v>2667.44</v>
      </c>
    </row>
    <row r="2108" spans="1:21" s="12" customFormat="1" x14ac:dyDescent="0.25">
      <c r="A2108" s="120" t="str">
        <f t="shared" si="96"/>
        <v>26.01.2016</v>
      </c>
      <c r="B2108" s="121">
        <f t="shared" si="96"/>
        <v>10</v>
      </c>
      <c r="C2108" s="120" t="s">
        <v>27</v>
      </c>
      <c r="D2108" s="122">
        <v>2095.13</v>
      </c>
      <c r="E2108" s="123">
        <v>2600.56</v>
      </c>
      <c r="F2108" s="123">
        <v>2879.2200000000003</v>
      </c>
      <c r="G2108" s="124">
        <v>3292.53</v>
      </c>
      <c r="H2108" s="125">
        <v>625.08999999999992</v>
      </c>
      <c r="I2108" s="161">
        <v>214.34</v>
      </c>
      <c r="J2108" s="161">
        <v>0</v>
      </c>
      <c r="K2108" s="126" t="s">
        <v>1935</v>
      </c>
      <c r="L2108" s="164" t="s">
        <v>1936</v>
      </c>
      <c r="M2108" s="165" t="s">
        <v>94</v>
      </c>
      <c r="N2108" s="127">
        <v>46.41</v>
      </c>
      <c r="O2108" s="169">
        <v>16</v>
      </c>
      <c r="P2108" s="169">
        <v>0</v>
      </c>
      <c r="Q2108" s="127">
        <v>3.41</v>
      </c>
      <c r="R2108" s="128">
        <v>1470.04</v>
      </c>
      <c r="S2108" s="14">
        <v>1975.47</v>
      </c>
      <c r="T2108" s="14">
        <v>2254.13</v>
      </c>
      <c r="U2108" s="129">
        <v>2667.44</v>
      </c>
    </row>
    <row r="2109" spans="1:21" s="12" customFormat="1" x14ac:dyDescent="0.25">
      <c r="A2109" s="120" t="str">
        <f t="shared" si="96"/>
        <v>26.01.2016</v>
      </c>
      <c r="B2109" s="121">
        <f t="shared" si="96"/>
        <v>11</v>
      </c>
      <c r="C2109" s="120" t="s">
        <v>27</v>
      </c>
      <c r="D2109" s="122">
        <v>2102.8900000000003</v>
      </c>
      <c r="E2109" s="123">
        <v>2608.3200000000002</v>
      </c>
      <c r="F2109" s="123">
        <v>2886.9800000000005</v>
      </c>
      <c r="G2109" s="124">
        <v>3300.29</v>
      </c>
      <c r="H2109" s="125">
        <v>632.85</v>
      </c>
      <c r="I2109" s="161">
        <v>65.650000000000006</v>
      </c>
      <c r="J2109" s="161">
        <v>0</v>
      </c>
      <c r="K2109" s="126" t="s">
        <v>1938</v>
      </c>
      <c r="L2109" s="164" t="s">
        <v>1939</v>
      </c>
      <c r="M2109" s="165" t="s">
        <v>94</v>
      </c>
      <c r="N2109" s="127">
        <v>46.99</v>
      </c>
      <c r="O2109" s="169">
        <v>4.9000000000000004</v>
      </c>
      <c r="P2109" s="169">
        <v>0</v>
      </c>
      <c r="Q2109" s="127">
        <v>3.41</v>
      </c>
      <c r="R2109" s="128">
        <v>1470.04</v>
      </c>
      <c r="S2109" s="14">
        <v>1975.47</v>
      </c>
      <c r="T2109" s="14">
        <v>2254.13</v>
      </c>
      <c r="U2109" s="129">
        <v>2667.44</v>
      </c>
    </row>
    <row r="2110" spans="1:21" s="12" customFormat="1" x14ac:dyDescent="0.25">
      <c r="A2110" s="120" t="str">
        <f t="shared" si="96"/>
        <v>26.01.2016</v>
      </c>
      <c r="B2110" s="121">
        <f t="shared" si="96"/>
        <v>12</v>
      </c>
      <c r="C2110" s="120" t="s">
        <v>27</v>
      </c>
      <c r="D2110" s="122">
        <v>2095.04</v>
      </c>
      <c r="E2110" s="123">
        <v>2600.4699999999998</v>
      </c>
      <c r="F2110" s="123">
        <v>2879.13</v>
      </c>
      <c r="G2110" s="124">
        <v>3292.44</v>
      </c>
      <c r="H2110" s="125">
        <v>624.99999999999989</v>
      </c>
      <c r="I2110" s="161">
        <v>50.1</v>
      </c>
      <c r="J2110" s="161">
        <v>0</v>
      </c>
      <c r="K2110" s="126" t="s">
        <v>1650</v>
      </c>
      <c r="L2110" s="164" t="s">
        <v>1941</v>
      </c>
      <c r="M2110" s="165" t="s">
        <v>94</v>
      </c>
      <c r="N2110" s="127">
        <v>46.41</v>
      </c>
      <c r="O2110" s="169">
        <v>3.74</v>
      </c>
      <c r="P2110" s="169">
        <v>0</v>
      </c>
      <c r="Q2110" s="127">
        <v>3.41</v>
      </c>
      <c r="R2110" s="128">
        <v>1470.04</v>
      </c>
      <c r="S2110" s="14">
        <v>1975.47</v>
      </c>
      <c r="T2110" s="14">
        <v>2254.13</v>
      </c>
      <c r="U2110" s="129">
        <v>2667.44</v>
      </c>
    </row>
    <row r="2111" spans="1:21" s="12" customFormat="1" x14ac:dyDescent="0.25">
      <c r="A2111" s="120" t="str">
        <f t="shared" si="96"/>
        <v>26.01.2016</v>
      </c>
      <c r="B2111" s="121">
        <f t="shared" si="96"/>
        <v>13</v>
      </c>
      <c r="C2111" s="120" t="s">
        <v>27</v>
      </c>
      <c r="D2111" s="122">
        <v>2095.4499999999998</v>
      </c>
      <c r="E2111" s="123">
        <v>2600.88</v>
      </c>
      <c r="F2111" s="123">
        <v>2879.54</v>
      </c>
      <c r="G2111" s="124">
        <v>3292.85</v>
      </c>
      <c r="H2111" s="125">
        <v>625.41</v>
      </c>
      <c r="I2111" s="161">
        <v>49.53</v>
      </c>
      <c r="J2111" s="161">
        <v>0</v>
      </c>
      <c r="K2111" s="126" t="s">
        <v>1942</v>
      </c>
      <c r="L2111" s="164" t="s">
        <v>160</v>
      </c>
      <c r="M2111" s="165" t="s">
        <v>94</v>
      </c>
      <c r="N2111" s="127">
        <v>46.44</v>
      </c>
      <c r="O2111" s="169">
        <v>3.7</v>
      </c>
      <c r="P2111" s="169">
        <v>0</v>
      </c>
      <c r="Q2111" s="127">
        <v>3.41</v>
      </c>
      <c r="R2111" s="128">
        <v>1470.04</v>
      </c>
      <c r="S2111" s="14">
        <v>1975.47</v>
      </c>
      <c r="T2111" s="14">
        <v>2254.13</v>
      </c>
      <c r="U2111" s="129">
        <v>2667.44</v>
      </c>
    </row>
    <row r="2112" spans="1:21" s="12" customFormat="1" x14ac:dyDescent="0.25">
      <c r="A2112" s="120" t="str">
        <f t="shared" si="96"/>
        <v>26.01.2016</v>
      </c>
      <c r="B2112" s="121">
        <f t="shared" si="96"/>
        <v>14</v>
      </c>
      <c r="C2112" s="120" t="s">
        <v>27</v>
      </c>
      <c r="D2112" s="122">
        <v>2095.64</v>
      </c>
      <c r="E2112" s="123">
        <v>2601.0699999999997</v>
      </c>
      <c r="F2112" s="123">
        <v>2879.7300000000005</v>
      </c>
      <c r="G2112" s="124">
        <v>3293.04</v>
      </c>
      <c r="H2112" s="125">
        <v>625.6</v>
      </c>
      <c r="I2112" s="161">
        <v>39.5</v>
      </c>
      <c r="J2112" s="161">
        <v>0</v>
      </c>
      <c r="K2112" s="126" t="s">
        <v>1944</v>
      </c>
      <c r="L2112" s="164" t="s">
        <v>1945</v>
      </c>
      <c r="M2112" s="165" t="s">
        <v>94</v>
      </c>
      <c r="N2112" s="127">
        <v>46.45</v>
      </c>
      <c r="O2112" s="169">
        <v>2.95</v>
      </c>
      <c r="P2112" s="169">
        <v>0</v>
      </c>
      <c r="Q2112" s="127">
        <v>3.41</v>
      </c>
      <c r="R2112" s="128">
        <v>1470.04</v>
      </c>
      <c r="S2112" s="14">
        <v>1975.47</v>
      </c>
      <c r="T2112" s="14">
        <v>2254.13</v>
      </c>
      <c r="U2112" s="129">
        <v>2667.44</v>
      </c>
    </row>
    <row r="2113" spans="1:21" s="12" customFormat="1" x14ac:dyDescent="0.25">
      <c r="A2113" s="120" t="str">
        <f t="shared" si="96"/>
        <v>26.01.2016</v>
      </c>
      <c r="B2113" s="121">
        <f t="shared" si="96"/>
        <v>15</v>
      </c>
      <c r="C2113" s="120" t="s">
        <v>27</v>
      </c>
      <c r="D2113" s="122">
        <v>2080.14</v>
      </c>
      <c r="E2113" s="123">
        <v>2585.5700000000002</v>
      </c>
      <c r="F2113" s="123">
        <v>2864.23</v>
      </c>
      <c r="G2113" s="124">
        <v>3277.54</v>
      </c>
      <c r="H2113" s="125">
        <v>610.09999999999991</v>
      </c>
      <c r="I2113" s="161">
        <v>23.85</v>
      </c>
      <c r="J2113" s="161">
        <v>0</v>
      </c>
      <c r="K2113" s="126" t="s">
        <v>1946</v>
      </c>
      <c r="L2113" s="164" t="s">
        <v>1947</v>
      </c>
      <c r="M2113" s="165" t="s">
        <v>94</v>
      </c>
      <c r="N2113" s="127">
        <v>45.29</v>
      </c>
      <c r="O2113" s="169">
        <v>1.78</v>
      </c>
      <c r="P2113" s="169">
        <v>0</v>
      </c>
      <c r="Q2113" s="127">
        <v>3.41</v>
      </c>
      <c r="R2113" s="128">
        <v>1470.04</v>
      </c>
      <c r="S2113" s="14">
        <v>1975.47</v>
      </c>
      <c r="T2113" s="14">
        <v>2254.13</v>
      </c>
      <c r="U2113" s="129">
        <v>2667.44</v>
      </c>
    </row>
    <row r="2114" spans="1:21" s="12" customFormat="1" x14ac:dyDescent="0.25">
      <c r="A2114" s="120" t="str">
        <f t="shared" ref="A2114:B2129" si="97">A1370</f>
        <v>26.01.2016</v>
      </c>
      <c r="B2114" s="121">
        <f t="shared" si="97"/>
        <v>16</v>
      </c>
      <c r="C2114" s="120" t="s">
        <v>27</v>
      </c>
      <c r="D2114" s="122">
        <v>2098.41</v>
      </c>
      <c r="E2114" s="123">
        <v>2603.84</v>
      </c>
      <c r="F2114" s="123">
        <v>2882.5</v>
      </c>
      <c r="G2114" s="124">
        <v>3295.8100000000004</v>
      </c>
      <c r="H2114" s="125">
        <v>628.36999999999989</v>
      </c>
      <c r="I2114" s="161">
        <v>30.560000000000002</v>
      </c>
      <c r="J2114" s="161">
        <v>0</v>
      </c>
      <c r="K2114" s="126" t="s">
        <v>169</v>
      </c>
      <c r="L2114" s="164" t="s">
        <v>1949</v>
      </c>
      <c r="M2114" s="165" t="s">
        <v>94</v>
      </c>
      <c r="N2114" s="127">
        <v>46.66</v>
      </c>
      <c r="O2114" s="169">
        <v>2.2799999999999998</v>
      </c>
      <c r="P2114" s="169">
        <v>0</v>
      </c>
      <c r="Q2114" s="127">
        <v>3.41</v>
      </c>
      <c r="R2114" s="128">
        <v>1470.04</v>
      </c>
      <c r="S2114" s="14">
        <v>1975.47</v>
      </c>
      <c r="T2114" s="14">
        <v>2254.13</v>
      </c>
      <c r="U2114" s="129">
        <v>2667.44</v>
      </c>
    </row>
    <row r="2115" spans="1:21" s="12" customFormat="1" x14ac:dyDescent="0.25">
      <c r="A2115" s="120" t="str">
        <f t="shared" si="97"/>
        <v>26.01.2016</v>
      </c>
      <c r="B2115" s="121">
        <f t="shared" si="97"/>
        <v>17</v>
      </c>
      <c r="C2115" s="120" t="s">
        <v>27</v>
      </c>
      <c r="D2115" s="122">
        <v>2174.33</v>
      </c>
      <c r="E2115" s="123">
        <v>2679.76</v>
      </c>
      <c r="F2115" s="123">
        <v>2958.42</v>
      </c>
      <c r="G2115" s="124">
        <v>3371.7299999999996</v>
      </c>
      <c r="H2115" s="125">
        <v>704.29</v>
      </c>
      <c r="I2115" s="161">
        <v>120.58</v>
      </c>
      <c r="J2115" s="161">
        <v>0</v>
      </c>
      <c r="K2115" s="126" t="s">
        <v>1951</v>
      </c>
      <c r="L2115" s="164" t="s">
        <v>1952</v>
      </c>
      <c r="M2115" s="165" t="s">
        <v>94</v>
      </c>
      <c r="N2115" s="127">
        <v>52.33</v>
      </c>
      <c r="O2115" s="169">
        <v>9</v>
      </c>
      <c r="P2115" s="169">
        <v>0</v>
      </c>
      <c r="Q2115" s="127">
        <v>3.41</v>
      </c>
      <c r="R2115" s="128">
        <v>1470.04</v>
      </c>
      <c r="S2115" s="14">
        <v>1975.47</v>
      </c>
      <c r="T2115" s="14">
        <v>2254.13</v>
      </c>
      <c r="U2115" s="129">
        <v>2667.44</v>
      </c>
    </row>
    <row r="2116" spans="1:21" s="12" customFormat="1" x14ac:dyDescent="0.25">
      <c r="A2116" s="120" t="str">
        <f t="shared" si="97"/>
        <v>26.01.2016</v>
      </c>
      <c r="B2116" s="121">
        <f t="shared" si="97"/>
        <v>18</v>
      </c>
      <c r="C2116" s="120" t="s">
        <v>27</v>
      </c>
      <c r="D2116" s="122">
        <v>2183.62</v>
      </c>
      <c r="E2116" s="123">
        <v>2689.05</v>
      </c>
      <c r="F2116" s="123">
        <v>2967.71</v>
      </c>
      <c r="G2116" s="124">
        <v>3381.02</v>
      </c>
      <c r="H2116" s="125">
        <v>713.57999999999993</v>
      </c>
      <c r="I2116" s="161">
        <v>0</v>
      </c>
      <c r="J2116" s="161">
        <v>150.76</v>
      </c>
      <c r="K2116" s="126" t="s">
        <v>1954</v>
      </c>
      <c r="L2116" s="164" t="s">
        <v>94</v>
      </c>
      <c r="M2116" s="165" t="s">
        <v>1955</v>
      </c>
      <c r="N2116" s="127">
        <v>53.02</v>
      </c>
      <c r="O2116" s="169">
        <v>0</v>
      </c>
      <c r="P2116" s="169">
        <v>11.26</v>
      </c>
      <c r="Q2116" s="127">
        <v>3.41</v>
      </c>
      <c r="R2116" s="128">
        <v>1470.04</v>
      </c>
      <c r="S2116" s="14">
        <v>1975.47</v>
      </c>
      <c r="T2116" s="14">
        <v>2254.13</v>
      </c>
      <c r="U2116" s="129">
        <v>2667.44</v>
      </c>
    </row>
    <row r="2117" spans="1:21" s="12" customFormat="1" x14ac:dyDescent="0.25">
      <c r="A2117" s="120" t="str">
        <f t="shared" si="97"/>
        <v>26.01.2016</v>
      </c>
      <c r="B2117" s="121">
        <f t="shared" si="97"/>
        <v>19</v>
      </c>
      <c r="C2117" s="120" t="s">
        <v>27</v>
      </c>
      <c r="D2117" s="122">
        <v>2184.9299999999998</v>
      </c>
      <c r="E2117" s="123">
        <v>2690.36</v>
      </c>
      <c r="F2117" s="123">
        <v>2969.0200000000004</v>
      </c>
      <c r="G2117" s="124">
        <v>3382.3300000000004</v>
      </c>
      <c r="H2117" s="125">
        <v>714.89</v>
      </c>
      <c r="I2117" s="161">
        <v>35.71</v>
      </c>
      <c r="J2117" s="161">
        <v>0</v>
      </c>
      <c r="K2117" s="126" t="s">
        <v>1957</v>
      </c>
      <c r="L2117" s="164" t="s">
        <v>1958</v>
      </c>
      <c r="M2117" s="165" t="s">
        <v>94</v>
      </c>
      <c r="N2117" s="127">
        <v>53.12</v>
      </c>
      <c r="O2117" s="169">
        <v>2.67</v>
      </c>
      <c r="P2117" s="169">
        <v>0</v>
      </c>
      <c r="Q2117" s="127">
        <v>3.41</v>
      </c>
      <c r="R2117" s="128">
        <v>1470.04</v>
      </c>
      <c r="S2117" s="14">
        <v>1975.47</v>
      </c>
      <c r="T2117" s="14">
        <v>2254.13</v>
      </c>
      <c r="U2117" s="129">
        <v>2667.44</v>
      </c>
    </row>
    <row r="2118" spans="1:21" s="12" customFormat="1" x14ac:dyDescent="0.25">
      <c r="A2118" s="120" t="str">
        <f t="shared" si="97"/>
        <v>26.01.2016</v>
      </c>
      <c r="B2118" s="121">
        <f t="shared" si="97"/>
        <v>20</v>
      </c>
      <c r="C2118" s="120" t="s">
        <v>27</v>
      </c>
      <c r="D2118" s="122">
        <v>2119.42</v>
      </c>
      <c r="E2118" s="123">
        <v>2624.8500000000004</v>
      </c>
      <c r="F2118" s="123">
        <v>2903.51</v>
      </c>
      <c r="G2118" s="124">
        <v>3316.8199999999997</v>
      </c>
      <c r="H2118" s="125">
        <v>649.38</v>
      </c>
      <c r="I2118" s="161">
        <v>13.74</v>
      </c>
      <c r="J2118" s="161">
        <v>0</v>
      </c>
      <c r="K2118" s="126" t="s">
        <v>1960</v>
      </c>
      <c r="L2118" s="164" t="s">
        <v>1961</v>
      </c>
      <c r="M2118" s="165" t="s">
        <v>94</v>
      </c>
      <c r="N2118" s="127">
        <v>48.23</v>
      </c>
      <c r="O2118" s="169">
        <v>1.03</v>
      </c>
      <c r="P2118" s="169">
        <v>0</v>
      </c>
      <c r="Q2118" s="127">
        <v>3.41</v>
      </c>
      <c r="R2118" s="128">
        <v>1470.04</v>
      </c>
      <c r="S2118" s="14">
        <v>1975.47</v>
      </c>
      <c r="T2118" s="14">
        <v>2254.13</v>
      </c>
      <c r="U2118" s="129">
        <v>2667.44</v>
      </c>
    </row>
    <row r="2119" spans="1:21" s="12" customFormat="1" x14ac:dyDescent="0.25">
      <c r="A2119" s="120" t="str">
        <f t="shared" si="97"/>
        <v>26.01.2016</v>
      </c>
      <c r="B2119" s="121">
        <f t="shared" si="97"/>
        <v>21</v>
      </c>
      <c r="C2119" s="120" t="s">
        <v>27</v>
      </c>
      <c r="D2119" s="122">
        <v>2147.59</v>
      </c>
      <c r="E2119" s="123">
        <v>2653.02</v>
      </c>
      <c r="F2119" s="123">
        <v>2931.68</v>
      </c>
      <c r="G2119" s="124">
        <v>3344.99</v>
      </c>
      <c r="H2119" s="125">
        <v>677.55</v>
      </c>
      <c r="I2119" s="161">
        <v>0.01</v>
      </c>
      <c r="J2119" s="161">
        <v>33.199999999999996</v>
      </c>
      <c r="K2119" s="126" t="s">
        <v>199</v>
      </c>
      <c r="L2119" s="164" t="s">
        <v>95</v>
      </c>
      <c r="M2119" s="165" t="s">
        <v>1963</v>
      </c>
      <c r="N2119" s="127">
        <v>50.33</v>
      </c>
      <c r="O2119" s="169">
        <v>0</v>
      </c>
      <c r="P2119" s="169">
        <v>2.48</v>
      </c>
      <c r="Q2119" s="127">
        <v>3.41</v>
      </c>
      <c r="R2119" s="128">
        <v>1470.04</v>
      </c>
      <c r="S2119" s="14">
        <v>1975.47</v>
      </c>
      <c r="T2119" s="14">
        <v>2254.13</v>
      </c>
      <c r="U2119" s="129">
        <v>2667.44</v>
      </c>
    </row>
    <row r="2120" spans="1:21" s="12" customFormat="1" x14ac:dyDescent="0.25">
      <c r="A2120" s="120" t="str">
        <f t="shared" si="97"/>
        <v>26.01.2016</v>
      </c>
      <c r="B2120" s="121">
        <f t="shared" si="97"/>
        <v>22</v>
      </c>
      <c r="C2120" s="120" t="s">
        <v>27</v>
      </c>
      <c r="D2120" s="122">
        <v>2422.02</v>
      </c>
      <c r="E2120" s="123">
        <v>2927.45</v>
      </c>
      <c r="F2120" s="123">
        <v>3206.11</v>
      </c>
      <c r="G2120" s="124">
        <v>3619.42</v>
      </c>
      <c r="H2120" s="125">
        <v>951.9799999999999</v>
      </c>
      <c r="I2120" s="161">
        <v>0</v>
      </c>
      <c r="J2120" s="161">
        <v>15.23</v>
      </c>
      <c r="K2120" s="126" t="s">
        <v>1965</v>
      </c>
      <c r="L2120" s="164" t="s">
        <v>94</v>
      </c>
      <c r="M2120" s="165" t="s">
        <v>1966</v>
      </c>
      <c r="N2120" s="127">
        <v>70.819999999999993</v>
      </c>
      <c r="O2120" s="169">
        <v>0</v>
      </c>
      <c r="P2120" s="169">
        <v>1.1399999999999999</v>
      </c>
      <c r="Q2120" s="127">
        <v>3.41</v>
      </c>
      <c r="R2120" s="128">
        <v>1470.04</v>
      </c>
      <c r="S2120" s="14">
        <v>1975.47</v>
      </c>
      <c r="T2120" s="14">
        <v>2254.13</v>
      </c>
      <c r="U2120" s="129">
        <v>2667.44</v>
      </c>
    </row>
    <row r="2121" spans="1:21" s="12" customFormat="1" x14ac:dyDescent="0.25">
      <c r="A2121" s="120" t="str">
        <f t="shared" si="97"/>
        <v>26.01.2016</v>
      </c>
      <c r="B2121" s="121">
        <f t="shared" si="97"/>
        <v>23</v>
      </c>
      <c r="C2121" s="120" t="s">
        <v>27</v>
      </c>
      <c r="D2121" s="122">
        <v>2314.48</v>
      </c>
      <c r="E2121" s="123">
        <v>2819.91</v>
      </c>
      <c r="F2121" s="123">
        <v>3098.5699999999997</v>
      </c>
      <c r="G2121" s="124">
        <v>3511.88</v>
      </c>
      <c r="H2121" s="125">
        <v>844.43999999999994</v>
      </c>
      <c r="I2121" s="161">
        <v>82.42</v>
      </c>
      <c r="J2121" s="161">
        <v>0</v>
      </c>
      <c r="K2121" s="126" t="s">
        <v>1968</v>
      </c>
      <c r="L2121" s="164" t="s">
        <v>1969</v>
      </c>
      <c r="M2121" s="165" t="s">
        <v>94</v>
      </c>
      <c r="N2121" s="127">
        <v>62.79</v>
      </c>
      <c r="O2121" s="169">
        <v>6.15</v>
      </c>
      <c r="P2121" s="169">
        <v>0</v>
      </c>
      <c r="Q2121" s="127">
        <v>3.41</v>
      </c>
      <c r="R2121" s="128">
        <v>1470.04</v>
      </c>
      <c r="S2121" s="14">
        <v>1975.47</v>
      </c>
      <c r="T2121" s="14">
        <v>2254.13</v>
      </c>
      <c r="U2121" s="129">
        <v>2667.44</v>
      </c>
    </row>
    <row r="2122" spans="1:21" s="12" customFormat="1" x14ac:dyDescent="0.25">
      <c r="A2122" s="120" t="str">
        <f t="shared" si="97"/>
        <v>27.01.2016</v>
      </c>
      <c r="B2122" s="121">
        <f t="shared" si="97"/>
        <v>0</v>
      </c>
      <c r="C2122" s="120" t="s">
        <v>27</v>
      </c>
      <c r="D2122" s="122">
        <v>2171.79</v>
      </c>
      <c r="E2122" s="123">
        <v>2677.2200000000003</v>
      </c>
      <c r="F2122" s="123">
        <v>2955.88</v>
      </c>
      <c r="G2122" s="124">
        <v>3369.1900000000005</v>
      </c>
      <c r="H2122" s="125">
        <v>701.75</v>
      </c>
      <c r="I2122" s="161">
        <v>14.95</v>
      </c>
      <c r="J2122" s="161">
        <v>0</v>
      </c>
      <c r="K2122" s="126" t="s">
        <v>1972</v>
      </c>
      <c r="L2122" s="164" t="s">
        <v>1973</v>
      </c>
      <c r="M2122" s="165" t="s">
        <v>94</v>
      </c>
      <c r="N2122" s="127">
        <v>52.14</v>
      </c>
      <c r="O2122" s="169">
        <v>1.1200000000000001</v>
      </c>
      <c r="P2122" s="169">
        <v>0</v>
      </c>
      <c r="Q2122" s="127">
        <v>3.41</v>
      </c>
      <c r="R2122" s="128">
        <v>1470.04</v>
      </c>
      <c r="S2122" s="14">
        <v>1975.47</v>
      </c>
      <c r="T2122" s="14">
        <v>2254.13</v>
      </c>
      <c r="U2122" s="129">
        <v>2667.44</v>
      </c>
    </row>
    <row r="2123" spans="1:21" s="12" customFormat="1" x14ac:dyDescent="0.25">
      <c r="A2123" s="120" t="str">
        <f t="shared" si="97"/>
        <v>27.01.2016</v>
      </c>
      <c r="B2123" s="121">
        <f t="shared" si="97"/>
        <v>1</v>
      </c>
      <c r="C2123" s="120" t="s">
        <v>27</v>
      </c>
      <c r="D2123" s="122">
        <v>2091.98</v>
      </c>
      <c r="E2123" s="123">
        <v>2597.41</v>
      </c>
      <c r="F2123" s="123">
        <v>2876.07</v>
      </c>
      <c r="G2123" s="124">
        <v>3289.38</v>
      </c>
      <c r="H2123" s="125">
        <v>621.93999999999994</v>
      </c>
      <c r="I2123" s="161">
        <v>20.200000000000003</v>
      </c>
      <c r="J2123" s="161">
        <v>0</v>
      </c>
      <c r="K2123" s="126" t="s">
        <v>1974</v>
      </c>
      <c r="L2123" s="164" t="s">
        <v>1975</v>
      </c>
      <c r="M2123" s="165" t="s">
        <v>94</v>
      </c>
      <c r="N2123" s="127">
        <v>46.18</v>
      </c>
      <c r="O2123" s="169">
        <v>1.51</v>
      </c>
      <c r="P2123" s="169">
        <v>0</v>
      </c>
      <c r="Q2123" s="127">
        <v>3.41</v>
      </c>
      <c r="R2123" s="128">
        <v>1470.04</v>
      </c>
      <c r="S2123" s="14">
        <v>1975.47</v>
      </c>
      <c r="T2123" s="14">
        <v>2254.13</v>
      </c>
      <c r="U2123" s="129">
        <v>2667.44</v>
      </c>
    </row>
    <row r="2124" spans="1:21" s="12" customFormat="1" x14ac:dyDescent="0.25">
      <c r="A2124" s="120" t="str">
        <f t="shared" si="97"/>
        <v>27.01.2016</v>
      </c>
      <c r="B2124" s="121">
        <f t="shared" si="97"/>
        <v>2</v>
      </c>
      <c r="C2124" s="120" t="s">
        <v>27</v>
      </c>
      <c r="D2124" s="122">
        <v>2084.31</v>
      </c>
      <c r="E2124" s="123">
        <v>2589.7399999999998</v>
      </c>
      <c r="F2124" s="123">
        <v>2868.4</v>
      </c>
      <c r="G2124" s="124">
        <v>3281.71</v>
      </c>
      <c r="H2124" s="125">
        <v>614.27</v>
      </c>
      <c r="I2124" s="161">
        <v>40.620000000000005</v>
      </c>
      <c r="J2124" s="161">
        <v>0</v>
      </c>
      <c r="K2124" s="126" t="s">
        <v>1977</v>
      </c>
      <c r="L2124" s="164" t="s">
        <v>1978</v>
      </c>
      <c r="M2124" s="165" t="s">
        <v>94</v>
      </c>
      <c r="N2124" s="127">
        <v>45.61</v>
      </c>
      <c r="O2124" s="169">
        <v>3.03</v>
      </c>
      <c r="P2124" s="169">
        <v>0</v>
      </c>
      <c r="Q2124" s="127">
        <v>3.41</v>
      </c>
      <c r="R2124" s="128">
        <v>1470.04</v>
      </c>
      <c r="S2124" s="14">
        <v>1975.47</v>
      </c>
      <c r="T2124" s="14">
        <v>2254.13</v>
      </c>
      <c r="U2124" s="129">
        <v>2667.44</v>
      </c>
    </row>
    <row r="2125" spans="1:21" s="12" customFormat="1" x14ac:dyDescent="0.25">
      <c r="A2125" s="120" t="str">
        <f t="shared" si="97"/>
        <v>27.01.2016</v>
      </c>
      <c r="B2125" s="121">
        <f t="shared" si="97"/>
        <v>3</v>
      </c>
      <c r="C2125" s="120" t="s">
        <v>27</v>
      </c>
      <c r="D2125" s="122">
        <v>2092.35</v>
      </c>
      <c r="E2125" s="123">
        <v>2597.7800000000002</v>
      </c>
      <c r="F2125" s="123">
        <v>2876.44</v>
      </c>
      <c r="G2125" s="124">
        <v>3289.75</v>
      </c>
      <c r="H2125" s="125">
        <v>622.31000000000006</v>
      </c>
      <c r="I2125" s="161">
        <v>23.87</v>
      </c>
      <c r="J2125" s="161">
        <v>0</v>
      </c>
      <c r="K2125" s="126" t="s">
        <v>227</v>
      </c>
      <c r="L2125" s="164" t="s">
        <v>1980</v>
      </c>
      <c r="M2125" s="165" t="s">
        <v>94</v>
      </c>
      <c r="N2125" s="127">
        <v>46.21</v>
      </c>
      <c r="O2125" s="169">
        <v>1.78</v>
      </c>
      <c r="P2125" s="169">
        <v>0</v>
      </c>
      <c r="Q2125" s="127">
        <v>3.41</v>
      </c>
      <c r="R2125" s="128">
        <v>1470.04</v>
      </c>
      <c r="S2125" s="14">
        <v>1975.47</v>
      </c>
      <c r="T2125" s="14">
        <v>2254.13</v>
      </c>
      <c r="U2125" s="129">
        <v>2667.44</v>
      </c>
    </row>
    <row r="2126" spans="1:21" s="12" customFormat="1" x14ac:dyDescent="0.25">
      <c r="A2126" s="120" t="str">
        <f t="shared" si="97"/>
        <v>27.01.2016</v>
      </c>
      <c r="B2126" s="121">
        <f t="shared" si="97"/>
        <v>4</v>
      </c>
      <c r="C2126" s="120" t="s">
        <v>27</v>
      </c>
      <c r="D2126" s="122">
        <v>2077.7600000000002</v>
      </c>
      <c r="E2126" s="123">
        <v>2583.19</v>
      </c>
      <c r="F2126" s="123">
        <v>2861.8500000000004</v>
      </c>
      <c r="G2126" s="124">
        <v>3275.1600000000003</v>
      </c>
      <c r="H2126" s="125">
        <v>607.72</v>
      </c>
      <c r="I2126" s="161">
        <v>108.17999999999999</v>
      </c>
      <c r="J2126" s="161">
        <v>0</v>
      </c>
      <c r="K2126" s="126" t="s">
        <v>209</v>
      </c>
      <c r="L2126" s="164" t="s">
        <v>1982</v>
      </c>
      <c r="M2126" s="165" t="s">
        <v>94</v>
      </c>
      <c r="N2126" s="127">
        <v>45.12</v>
      </c>
      <c r="O2126" s="169">
        <v>8.08</v>
      </c>
      <c r="P2126" s="169">
        <v>0</v>
      </c>
      <c r="Q2126" s="127">
        <v>3.41</v>
      </c>
      <c r="R2126" s="128">
        <v>1470.04</v>
      </c>
      <c r="S2126" s="14">
        <v>1975.47</v>
      </c>
      <c r="T2126" s="14">
        <v>2254.13</v>
      </c>
      <c r="U2126" s="129">
        <v>2667.44</v>
      </c>
    </row>
    <row r="2127" spans="1:21" s="12" customFormat="1" x14ac:dyDescent="0.25">
      <c r="A2127" s="120" t="str">
        <f t="shared" si="97"/>
        <v>27.01.2016</v>
      </c>
      <c r="B2127" s="121">
        <f t="shared" si="97"/>
        <v>5</v>
      </c>
      <c r="C2127" s="120" t="s">
        <v>27</v>
      </c>
      <c r="D2127" s="122">
        <v>2085.38</v>
      </c>
      <c r="E2127" s="123">
        <v>2590.81</v>
      </c>
      <c r="F2127" s="123">
        <v>2869.4700000000003</v>
      </c>
      <c r="G2127" s="124">
        <v>3282.7799999999997</v>
      </c>
      <c r="H2127" s="125">
        <v>615.34</v>
      </c>
      <c r="I2127" s="161">
        <v>173.38</v>
      </c>
      <c r="J2127" s="161">
        <v>0</v>
      </c>
      <c r="K2127" s="126" t="s">
        <v>198</v>
      </c>
      <c r="L2127" s="164" t="s">
        <v>1983</v>
      </c>
      <c r="M2127" s="165" t="s">
        <v>94</v>
      </c>
      <c r="N2127" s="127">
        <v>45.69</v>
      </c>
      <c r="O2127" s="169">
        <v>12.94</v>
      </c>
      <c r="P2127" s="169">
        <v>0</v>
      </c>
      <c r="Q2127" s="127">
        <v>3.41</v>
      </c>
      <c r="R2127" s="128">
        <v>1470.04</v>
      </c>
      <c r="S2127" s="14">
        <v>1975.47</v>
      </c>
      <c r="T2127" s="14">
        <v>2254.13</v>
      </c>
      <c r="U2127" s="129">
        <v>2667.44</v>
      </c>
    </row>
    <row r="2128" spans="1:21" s="12" customFormat="1" x14ac:dyDescent="0.25">
      <c r="A2128" s="120" t="str">
        <f t="shared" si="97"/>
        <v>27.01.2016</v>
      </c>
      <c r="B2128" s="121">
        <f t="shared" si="97"/>
        <v>6</v>
      </c>
      <c r="C2128" s="120" t="s">
        <v>27</v>
      </c>
      <c r="D2128" s="122">
        <v>2114.6799999999998</v>
      </c>
      <c r="E2128" s="123">
        <v>2620.11</v>
      </c>
      <c r="F2128" s="123">
        <v>2898.7700000000004</v>
      </c>
      <c r="G2128" s="124">
        <v>3312.0800000000004</v>
      </c>
      <c r="H2128" s="125">
        <v>644.64</v>
      </c>
      <c r="I2128" s="161">
        <v>186.41</v>
      </c>
      <c r="J2128" s="161">
        <v>0</v>
      </c>
      <c r="K2128" s="126" t="s">
        <v>1984</v>
      </c>
      <c r="L2128" s="164" t="s">
        <v>1985</v>
      </c>
      <c r="M2128" s="165" t="s">
        <v>94</v>
      </c>
      <c r="N2128" s="127">
        <v>47.87</v>
      </c>
      <c r="O2128" s="169">
        <v>13.92</v>
      </c>
      <c r="P2128" s="169">
        <v>0</v>
      </c>
      <c r="Q2128" s="127">
        <v>3.41</v>
      </c>
      <c r="R2128" s="128">
        <v>1470.04</v>
      </c>
      <c r="S2128" s="14">
        <v>1975.47</v>
      </c>
      <c r="T2128" s="14">
        <v>2254.13</v>
      </c>
      <c r="U2128" s="129">
        <v>2667.44</v>
      </c>
    </row>
    <row r="2129" spans="1:21" s="12" customFormat="1" x14ac:dyDescent="0.25">
      <c r="A2129" s="120" t="str">
        <f t="shared" si="97"/>
        <v>27.01.2016</v>
      </c>
      <c r="B2129" s="121">
        <f t="shared" si="97"/>
        <v>7</v>
      </c>
      <c r="C2129" s="120" t="s">
        <v>27</v>
      </c>
      <c r="D2129" s="122">
        <v>2156.5500000000002</v>
      </c>
      <c r="E2129" s="123">
        <v>2661.98</v>
      </c>
      <c r="F2129" s="123">
        <v>2940.64</v>
      </c>
      <c r="G2129" s="124">
        <v>3353.95</v>
      </c>
      <c r="H2129" s="125">
        <v>686.51</v>
      </c>
      <c r="I2129" s="161">
        <v>261.92</v>
      </c>
      <c r="J2129" s="161">
        <v>0</v>
      </c>
      <c r="K2129" s="126" t="s">
        <v>104</v>
      </c>
      <c r="L2129" s="164" t="s">
        <v>1986</v>
      </c>
      <c r="M2129" s="165" t="s">
        <v>94</v>
      </c>
      <c r="N2129" s="127">
        <v>51</v>
      </c>
      <c r="O2129" s="169">
        <v>19.55</v>
      </c>
      <c r="P2129" s="169">
        <v>0</v>
      </c>
      <c r="Q2129" s="127">
        <v>3.41</v>
      </c>
      <c r="R2129" s="128">
        <v>1470.04</v>
      </c>
      <c r="S2129" s="14">
        <v>1975.47</v>
      </c>
      <c r="T2129" s="14">
        <v>2254.13</v>
      </c>
      <c r="U2129" s="129">
        <v>2667.44</v>
      </c>
    </row>
    <row r="2130" spans="1:21" s="12" customFormat="1" x14ac:dyDescent="0.25">
      <c r="A2130" s="120" t="str">
        <f t="shared" ref="A2130:B2145" si="98">A1386</f>
        <v>27.01.2016</v>
      </c>
      <c r="B2130" s="121">
        <f t="shared" si="98"/>
        <v>8</v>
      </c>
      <c r="C2130" s="120" t="s">
        <v>27</v>
      </c>
      <c r="D2130" s="122">
        <v>2114.98</v>
      </c>
      <c r="E2130" s="123">
        <v>2620.41</v>
      </c>
      <c r="F2130" s="123">
        <v>2899.07</v>
      </c>
      <c r="G2130" s="124">
        <v>3312.38</v>
      </c>
      <c r="H2130" s="125">
        <v>644.93999999999994</v>
      </c>
      <c r="I2130" s="161">
        <v>700.3</v>
      </c>
      <c r="J2130" s="161">
        <v>0</v>
      </c>
      <c r="K2130" s="126" t="s">
        <v>1988</v>
      </c>
      <c r="L2130" s="164" t="s">
        <v>1989</v>
      </c>
      <c r="M2130" s="165" t="s">
        <v>94</v>
      </c>
      <c r="N2130" s="127">
        <v>47.9</v>
      </c>
      <c r="O2130" s="169">
        <v>52.28</v>
      </c>
      <c r="P2130" s="169">
        <v>0</v>
      </c>
      <c r="Q2130" s="127">
        <v>3.41</v>
      </c>
      <c r="R2130" s="128">
        <v>1470.04</v>
      </c>
      <c r="S2130" s="14">
        <v>1975.47</v>
      </c>
      <c r="T2130" s="14">
        <v>2254.13</v>
      </c>
      <c r="U2130" s="129">
        <v>2667.44</v>
      </c>
    </row>
    <row r="2131" spans="1:21" s="12" customFormat="1" x14ac:dyDescent="0.25">
      <c r="A2131" s="120" t="str">
        <f t="shared" si="98"/>
        <v>27.01.2016</v>
      </c>
      <c r="B2131" s="121">
        <f t="shared" si="98"/>
        <v>9</v>
      </c>
      <c r="C2131" s="120" t="s">
        <v>27</v>
      </c>
      <c r="D2131" s="122">
        <v>2108.6499999999996</v>
      </c>
      <c r="E2131" s="123">
        <v>2614.08</v>
      </c>
      <c r="F2131" s="123">
        <v>2892.74</v>
      </c>
      <c r="G2131" s="124">
        <v>3306.05</v>
      </c>
      <c r="H2131" s="125">
        <v>638.6099999999999</v>
      </c>
      <c r="I2131" s="161">
        <v>467.57000000000005</v>
      </c>
      <c r="J2131" s="161">
        <v>0</v>
      </c>
      <c r="K2131" s="126" t="s">
        <v>1991</v>
      </c>
      <c r="L2131" s="164" t="s">
        <v>1992</v>
      </c>
      <c r="M2131" s="165" t="s">
        <v>94</v>
      </c>
      <c r="N2131" s="127">
        <v>47.42</v>
      </c>
      <c r="O2131" s="169">
        <v>34.909999999999997</v>
      </c>
      <c r="P2131" s="169">
        <v>0</v>
      </c>
      <c r="Q2131" s="127">
        <v>3.41</v>
      </c>
      <c r="R2131" s="128">
        <v>1470.04</v>
      </c>
      <c r="S2131" s="14">
        <v>1975.47</v>
      </c>
      <c r="T2131" s="14">
        <v>2254.13</v>
      </c>
      <c r="U2131" s="129">
        <v>2667.44</v>
      </c>
    </row>
    <row r="2132" spans="1:21" s="12" customFormat="1" x14ac:dyDescent="0.25">
      <c r="A2132" s="120" t="str">
        <f t="shared" si="98"/>
        <v>27.01.2016</v>
      </c>
      <c r="B2132" s="121">
        <f t="shared" si="98"/>
        <v>10</v>
      </c>
      <c r="C2132" s="120" t="s">
        <v>27</v>
      </c>
      <c r="D2132" s="122">
        <v>2193.38</v>
      </c>
      <c r="E2132" s="123">
        <v>2698.81</v>
      </c>
      <c r="F2132" s="123">
        <v>2977.47</v>
      </c>
      <c r="G2132" s="124">
        <v>3390.7799999999997</v>
      </c>
      <c r="H2132" s="125">
        <v>723.33999999999992</v>
      </c>
      <c r="I2132" s="161">
        <v>867.3</v>
      </c>
      <c r="J2132" s="161">
        <v>0</v>
      </c>
      <c r="K2132" s="126" t="s">
        <v>1994</v>
      </c>
      <c r="L2132" s="164" t="s">
        <v>1995</v>
      </c>
      <c r="M2132" s="165" t="s">
        <v>94</v>
      </c>
      <c r="N2132" s="127">
        <v>53.75</v>
      </c>
      <c r="O2132" s="169">
        <v>64.75</v>
      </c>
      <c r="P2132" s="169">
        <v>0</v>
      </c>
      <c r="Q2132" s="127">
        <v>3.41</v>
      </c>
      <c r="R2132" s="128">
        <v>1470.04</v>
      </c>
      <c r="S2132" s="14">
        <v>1975.47</v>
      </c>
      <c r="T2132" s="14">
        <v>2254.13</v>
      </c>
      <c r="U2132" s="129">
        <v>2667.44</v>
      </c>
    </row>
    <row r="2133" spans="1:21" s="12" customFormat="1" x14ac:dyDescent="0.25">
      <c r="A2133" s="120" t="str">
        <f t="shared" si="98"/>
        <v>27.01.2016</v>
      </c>
      <c r="B2133" s="121">
        <f t="shared" si="98"/>
        <v>11</v>
      </c>
      <c r="C2133" s="120" t="s">
        <v>27</v>
      </c>
      <c r="D2133" s="122">
        <v>2199.58</v>
      </c>
      <c r="E2133" s="123">
        <v>2705.01</v>
      </c>
      <c r="F2133" s="123">
        <v>2983.67</v>
      </c>
      <c r="G2133" s="124">
        <v>3396.98</v>
      </c>
      <c r="H2133" s="125">
        <v>729.54</v>
      </c>
      <c r="I2133" s="161">
        <v>584.79999999999995</v>
      </c>
      <c r="J2133" s="161">
        <v>0</v>
      </c>
      <c r="K2133" s="126" t="s">
        <v>1997</v>
      </c>
      <c r="L2133" s="164" t="s">
        <v>1998</v>
      </c>
      <c r="M2133" s="165" t="s">
        <v>94</v>
      </c>
      <c r="N2133" s="127">
        <v>54.21</v>
      </c>
      <c r="O2133" s="169">
        <v>43.66</v>
      </c>
      <c r="P2133" s="169">
        <v>0</v>
      </c>
      <c r="Q2133" s="127">
        <v>3.41</v>
      </c>
      <c r="R2133" s="128">
        <v>1470.04</v>
      </c>
      <c r="S2133" s="14">
        <v>1975.47</v>
      </c>
      <c r="T2133" s="14">
        <v>2254.13</v>
      </c>
      <c r="U2133" s="129">
        <v>2667.44</v>
      </c>
    </row>
    <row r="2134" spans="1:21" s="12" customFormat="1" x14ac:dyDescent="0.25">
      <c r="A2134" s="120" t="str">
        <f t="shared" si="98"/>
        <v>27.01.2016</v>
      </c>
      <c r="B2134" s="121">
        <f t="shared" si="98"/>
        <v>12</v>
      </c>
      <c r="C2134" s="120" t="s">
        <v>27</v>
      </c>
      <c r="D2134" s="122">
        <v>2206.83</v>
      </c>
      <c r="E2134" s="123">
        <v>2712.26</v>
      </c>
      <c r="F2134" s="123">
        <v>2990.92</v>
      </c>
      <c r="G2134" s="124">
        <v>3404.23</v>
      </c>
      <c r="H2134" s="125">
        <v>736.79</v>
      </c>
      <c r="I2134" s="161">
        <v>458.16999999999996</v>
      </c>
      <c r="J2134" s="161">
        <v>0</v>
      </c>
      <c r="K2134" s="126" t="s">
        <v>2000</v>
      </c>
      <c r="L2134" s="164" t="s">
        <v>2001</v>
      </c>
      <c r="M2134" s="165" t="s">
        <v>94</v>
      </c>
      <c r="N2134" s="127">
        <v>54.75</v>
      </c>
      <c r="O2134" s="169">
        <v>34.21</v>
      </c>
      <c r="P2134" s="169">
        <v>0</v>
      </c>
      <c r="Q2134" s="127">
        <v>3.41</v>
      </c>
      <c r="R2134" s="128">
        <v>1470.04</v>
      </c>
      <c r="S2134" s="14">
        <v>1975.47</v>
      </c>
      <c r="T2134" s="14">
        <v>2254.13</v>
      </c>
      <c r="U2134" s="129">
        <v>2667.44</v>
      </c>
    </row>
    <row r="2135" spans="1:21" s="12" customFormat="1" x14ac:dyDescent="0.25">
      <c r="A2135" s="120" t="str">
        <f t="shared" si="98"/>
        <v>27.01.2016</v>
      </c>
      <c r="B2135" s="121">
        <f t="shared" si="98"/>
        <v>13</v>
      </c>
      <c r="C2135" s="120" t="s">
        <v>27</v>
      </c>
      <c r="D2135" s="122">
        <v>2173.98</v>
      </c>
      <c r="E2135" s="123">
        <v>2679.41</v>
      </c>
      <c r="F2135" s="123">
        <v>2958.07</v>
      </c>
      <c r="G2135" s="124">
        <v>3371.38</v>
      </c>
      <c r="H2135" s="125">
        <v>703.93999999999994</v>
      </c>
      <c r="I2135" s="161">
        <v>568.28</v>
      </c>
      <c r="J2135" s="161">
        <v>0</v>
      </c>
      <c r="K2135" s="126" t="s">
        <v>280</v>
      </c>
      <c r="L2135" s="164" t="s">
        <v>2003</v>
      </c>
      <c r="M2135" s="165" t="s">
        <v>94</v>
      </c>
      <c r="N2135" s="127">
        <v>52.3</v>
      </c>
      <c r="O2135" s="169">
        <v>42.43</v>
      </c>
      <c r="P2135" s="169">
        <v>0</v>
      </c>
      <c r="Q2135" s="127">
        <v>3.41</v>
      </c>
      <c r="R2135" s="128">
        <v>1470.04</v>
      </c>
      <c r="S2135" s="14">
        <v>1975.47</v>
      </c>
      <c r="T2135" s="14">
        <v>2254.13</v>
      </c>
      <c r="U2135" s="129">
        <v>2667.44</v>
      </c>
    </row>
    <row r="2136" spans="1:21" s="12" customFormat="1" x14ac:dyDescent="0.25">
      <c r="A2136" s="120" t="str">
        <f t="shared" si="98"/>
        <v>27.01.2016</v>
      </c>
      <c r="B2136" s="121">
        <f t="shared" si="98"/>
        <v>14</v>
      </c>
      <c r="C2136" s="120" t="s">
        <v>27</v>
      </c>
      <c r="D2136" s="122">
        <v>2179.33</v>
      </c>
      <c r="E2136" s="123">
        <v>2684.7599999999998</v>
      </c>
      <c r="F2136" s="123">
        <v>2963.42</v>
      </c>
      <c r="G2136" s="124">
        <v>3376.73</v>
      </c>
      <c r="H2136" s="125">
        <v>709.29</v>
      </c>
      <c r="I2136" s="161">
        <v>258.64999999999998</v>
      </c>
      <c r="J2136" s="161">
        <v>0</v>
      </c>
      <c r="K2136" s="126" t="s">
        <v>2005</v>
      </c>
      <c r="L2136" s="164" t="s">
        <v>2006</v>
      </c>
      <c r="M2136" s="165" t="s">
        <v>94</v>
      </c>
      <c r="N2136" s="127">
        <v>52.7</v>
      </c>
      <c r="O2136" s="169">
        <v>19.309999999999999</v>
      </c>
      <c r="P2136" s="169">
        <v>0</v>
      </c>
      <c r="Q2136" s="127">
        <v>3.41</v>
      </c>
      <c r="R2136" s="128">
        <v>1470.04</v>
      </c>
      <c r="S2136" s="14">
        <v>1975.47</v>
      </c>
      <c r="T2136" s="14">
        <v>2254.13</v>
      </c>
      <c r="U2136" s="129">
        <v>2667.44</v>
      </c>
    </row>
    <row r="2137" spans="1:21" s="12" customFormat="1" x14ac:dyDescent="0.25">
      <c r="A2137" s="120" t="str">
        <f t="shared" si="98"/>
        <v>27.01.2016</v>
      </c>
      <c r="B2137" s="121">
        <f t="shared" si="98"/>
        <v>15</v>
      </c>
      <c r="C2137" s="120" t="s">
        <v>27</v>
      </c>
      <c r="D2137" s="122">
        <v>2081.4699999999998</v>
      </c>
      <c r="E2137" s="123">
        <v>2586.9</v>
      </c>
      <c r="F2137" s="123">
        <v>2865.5600000000004</v>
      </c>
      <c r="G2137" s="124">
        <v>3278.8700000000003</v>
      </c>
      <c r="H2137" s="125">
        <v>611.42999999999995</v>
      </c>
      <c r="I2137" s="161">
        <v>546.12</v>
      </c>
      <c r="J2137" s="161">
        <v>0</v>
      </c>
      <c r="K2137" s="126" t="s">
        <v>191</v>
      </c>
      <c r="L2137" s="164" t="s">
        <v>2008</v>
      </c>
      <c r="M2137" s="165" t="s">
        <v>94</v>
      </c>
      <c r="N2137" s="127">
        <v>45.39</v>
      </c>
      <c r="O2137" s="169">
        <v>40.770000000000003</v>
      </c>
      <c r="P2137" s="169">
        <v>0</v>
      </c>
      <c r="Q2137" s="127">
        <v>3.41</v>
      </c>
      <c r="R2137" s="128">
        <v>1470.04</v>
      </c>
      <c r="S2137" s="14">
        <v>1975.47</v>
      </c>
      <c r="T2137" s="14">
        <v>2254.13</v>
      </c>
      <c r="U2137" s="129">
        <v>2667.44</v>
      </c>
    </row>
    <row r="2138" spans="1:21" s="12" customFormat="1" x14ac:dyDescent="0.25">
      <c r="A2138" s="120" t="str">
        <f t="shared" si="98"/>
        <v>27.01.2016</v>
      </c>
      <c r="B2138" s="121">
        <f t="shared" si="98"/>
        <v>16</v>
      </c>
      <c r="C2138" s="120" t="s">
        <v>27</v>
      </c>
      <c r="D2138" s="122">
        <v>2123.83</v>
      </c>
      <c r="E2138" s="123">
        <v>2629.26</v>
      </c>
      <c r="F2138" s="123">
        <v>2907.92</v>
      </c>
      <c r="G2138" s="124">
        <v>3321.23</v>
      </c>
      <c r="H2138" s="125">
        <v>653.79000000000008</v>
      </c>
      <c r="I2138" s="161">
        <v>34.299999999999997</v>
      </c>
      <c r="J2138" s="161">
        <v>0.04</v>
      </c>
      <c r="K2138" s="126" t="s">
        <v>2010</v>
      </c>
      <c r="L2138" s="164" t="s">
        <v>2011</v>
      </c>
      <c r="M2138" s="165" t="s">
        <v>100</v>
      </c>
      <c r="N2138" s="127">
        <v>48.56</v>
      </c>
      <c r="O2138" s="169">
        <v>2.56</v>
      </c>
      <c r="P2138" s="169">
        <v>0</v>
      </c>
      <c r="Q2138" s="127">
        <v>3.41</v>
      </c>
      <c r="R2138" s="128">
        <v>1470.04</v>
      </c>
      <c r="S2138" s="14">
        <v>1975.47</v>
      </c>
      <c r="T2138" s="14">
        <v>2254.13</v>
      </c>
      <c r="U2138" s="129">
        <v>2667.44</v>
      </c>
    </row>
    <row r="2139" spans="1:21" s="12" customFormat="1" x14ac:dyDescent="0.25">
      <c r="A2139" s="120" t="str">
        <f t="shared" si="98"/>
        <v>27.01.2016</v>
      </c>
      <c r="B2139" s="121">
        <f t="shared" si="98"/>
        <v>17</v>
      </c>
      <c r="C2139" s="120" t="s">
        <v>27</v>
      </c>
      <c r="D2139" s="122">
        <v>2270.87</v>
      </c>
      <c r="E2139" s="123">
        <v>2776.3</v>
      </c>
      <c r="F2139" s="123">
        <v>3054.96</v>
      </c>
      <c r="G2139" s="124">
        <v>3468.27</v>
      </c>
      <c r="H2139" s="125">
        <v>800.82999999999993</v>
      </c>
      <c r="I2139" s="161">
        <v>442.63</v>
      </c>
      <c r="J2139" s="161">
        <v>0</v>
      </c>
      <c r="K2139" s="126" t="s">
        <v>2013</v>
      </c>
      <c r="L2139" s="164" t="s">
        <v>2014</v>
      </c>
      <c r="M2139" s="165" t="s">
        <v>94</v>
      </c>
      <c r="N2139" s="127">
        <v>59.53</v>
      </c>
      <c r="O2139" s="169">
        <v>33.049999999999997</v>
      </c>
      <c r="P2139" s="169">
        <v>0</v>
      </c>
      <c r="Q2139" s="127">
        <v>3.41</v>
      </c>
      <c r="R2139" s="128">
        <v>1470.04</v>
      </c>
      <c r="S2139" s="14">
        <v>1975.47</v>
      </c>
      <c r="T2139" s="14">
        <v>2254.13</v>
      </c>
      <c r="U2139" s="129">
        <v>2667.44</v>
      </c>
    </row>
    <row r="2140" spans="1:21" s="12" customFormat="1" x14ac:dyDescent="0.25">
      <c r="A2140" s="120" t="str">
        <f t="shared" si="98"/>
        <v>27.01.2016</v>
      </c>
      <c r="B2140" s="121">
        <f t="shared" si="98"/>
        <v>18</v>
      </c>
      <c r="C2140" s="120" t="s">
        <v>27</v>
      </c>
      <c r="D2140" s="122">
        <v>2338.5500000000002</v>
      </c>
      <c r="E2140" s="123">
        <v>2843.98</v>
      </c>
      <c r="F2140" s="123">
        <v>3122.6400000000003</v>
      </c>
      <c r="G2140" s="124">
        <v>3535.95</v>
      </c>
      <c r="H2140" s="125">
        <v>868.51</v>
      </c>
      <c r="I2140" s="161">
        <v>331.25</v>
      </c>
      <c r="J2140" s="161">
        <v>0</v>
      </c>
      <c r="K2140" s="126" t="s">
        <v>2016</v>
      </c>
      <c r="L2140" s="164" t="s">
        <v>2017</v>
      </c>
      <c r="M2140" s="165" t="s">
        <v>94</v>
      </c>
      <c r="N2140" s="127">
        <v>64.59</v>
      </c>
      <c r="O2140" s="169">
        <v>24.73</v>
      </c>
      <c r="P2140" s="169">
        <v>0</v>
      </c>
      <c r="Q2140" s="127">
        <v>3.41</v>
      </c>
      <c r="R2140" s="128">
        <v>1470.04</v>
      </c>
      <c r="S2140" s="14">
        <v>1975.47</v>
      </c>
      <c r="T2140" s="14">
        <v>2254.13</v>
      </c>
      <c r="U2140" s="129">
        <v>2667.44</v>
      </c>
    </row>
    <row r="2141" spans="1:21" s="12" customFormat="1" x14ac:dyDescent="0.25">
      <c r="A2141" s="120" t="str">
        <f t="shared" si="98"/>
        <v>27.01.2016</v>
      </c>
      <c r="B2141" s="121">
        <f t="shared" si="98"/>
        <v>19</v>
      </c>
      <c r="C2141" s="120" t="s">
        <v>27</v>
      </c>
      <c r="D2141" s="122">
        <v>2311.88</v>
      </c>
      <c r="E2141" s="123">
        <v>2817.31</v>
      </c>
      <c r="F2141" s="123">
        <v>3095.9700000000003</v>
      </c>
      <c r="G2141" s="124">
        <v>3509.28</v>
      </c>
      <c r="H2141" s="125">
        <v>841.84</v>
      </c>
      <c r="I2141" s="161">
        <v>0</v>
      </c>
      <c r="J2141" s="161">
        <v>177.67</v>
      </c>
      <c r="K2141" s="126" t="s">
        <v>2019</v>
      </c>
      <c r="L2141" s="164" t="s">
        <v>94</v>
      </c>
      <c r="M2141" s="165" t="s">
        <v>2020</v>
      </c>
      <c r="N2141" s="127">
        <v>62.6</v>
      </c>
      <c r="O2141" s="169">
        <v>0</v>
      </c>
      <c r="P2141" s="169">
        <v>13.26</v>
      </c>
      <c r="Q2141" s="127">
        <v>3.41</v>
      </c>
      <c r="R2141" s="128">
        <v>1470.04</v>
      </c>
      <c r="S2141" s="14">
        <v>1975.47</v>
      </c>
      <c r="T2141" s="14">
        <v>2254.13</v>
      </c>
      <c r="U2141" s="129">
        <v>2667.44</v>
      </c>
    </row>
    <row r="2142" spans="1:21" s="12" customFormat="1" x14ac:dyDescent="0.25">
      <c r="A2142" s="120" t="str">
        <f t="shared" si="98"/>
        <v>27.01.2016</v>
      </c>
      <c r="B2142" s="121">
        <f t="shared" si="98"/>
        <v>20</v>
      </c>
      <c r="C2142" s="120" t="s">
        <v>27</v>
      </c>
      <c r="D2142" s="122">
        <v>2272.38</v>
      </c>
      <c r="E2142" s="123">
        <v>2777.81</v>
      </c>
      <c r="F2142" s="123">
        <v>3056.4700000000003</v>
      </c>
      <c r="G2142" s="124">
        <v>3469.7799999999997</v>
      </c>
      <c r="H2142" s="125">
        <v>802.33999999999992</v>
      </c>
      <c r="I2142" s="161">
        <v>31.35</v>
      </c>
      <c r="J2142" s="161">
        <v>0</v>
      </c>
      <c r="K2142" s="126" t="s">
        <v>2022</v>
      </c>
      <c r="L2142" s="164" t="s">
        <v>2023</v>
      </c>
      <c r="M2142" s="165" t="s">
        <v>94</v>
      </c>
      <c r="N2142" s="127">
        <v>59.65</v>
      </c>
      <c r="O2142" s="169">
        <v>2.34</v>
      </c>
      <c r="P2142" s="169">
        <v>0</v>
      </c>
      <c r="Q2142" s="127">
        <v>3.41</v>
      </c>
      <c r="R2142" s="128">
        <v>1470.04</v>
      </c>
      <c r="S2142" s="14">
        <v>1975.47</v>
      </c>
      <c r="T2142" s="14">
        <v>2254.13</v>
      </c>
      <c r="U2142" s="129">
        <v>2667.44</v>
      </c>
    </row>
    <row r="2143" spans="1:21" s="12" customFormat="1" x14ac:dyDescent="0.25">
      <c r="A2143" s="120" t="str">
        <f t="shared" si="98"/>
        <v>27.01.2016</v>
      </c>
      <c r="B2143" s="121">
        <f t="shared" si="98"/>
        <v>21</v>
      </c>
      <c r="C2143" s="120" t="s">
        <v>27</v>
      </c>
      <c r="D2143" s="122">
        <v>2273.63</v>
      </c>
      <c r="E2143" s="123">
        <v>2779.0600000000004</v>
      </c>
      <c r="F2143" s="123">
        <v>3057.7200000000003</v>
      </c>
      <c r="G2143" s="124">
        <v>3471.03</v>
      </c>
      <c r="H2143" s="125">
        <v>803.59</v>
      </c>
      <c r="I2143" s="161">
        <v>0</v>
      </c>
      <c r="J2143" s="161">
        <v>501.79999999999995</v>
      </c>
      <c r="K2143" s="126" t="s">
        <v>2025</v>
      </c>
      <c r="L2143" s="164" t="s">
        <v>94</v>
      </c>
      <c r="M2143" s="165" t="s">
        <v>2026</v>
      </c>
      <c r="N2143" s="127">
        <v>59.74</v>
      </c>
      <c r="O2143" s="169">
        <v>0</v>
      </c>
      <c r="P2143" s="169">
        <v>37.46</v>
      </c>
      <c r="Q2143" s="127">
        <v>3.41</v>
      </c>
      <c r="R2143" s="128">
        <v>1470.04</v>
      </c>
      <c r="S2143" s="14">
        <v>1975.47</v>
      </c>
      <c r="T2143" s="14">
        <v>2254.13</v>
      </c>
      <c r="U2143" s="129">
        <v>2667.44</v>
      </c>
    </row>
    <row r="2144" spans="1:21" s="12" customFormat="1" x14ac:dyDescent="0.25">
      <c r="A2144" s="120" t="str">
        <f t="shared" si="98"/>
        <v>27.01.2016</v>
      </c>
      <c r="B2144" s="121">
        <f t="shared" si="98"/>
        <v>22</v>
      </c>
      <c r="C2144" s="120" t="s">
        <v>27</v>
      </c>
      <c r="D2144" s="122">
        <v>2486.23</v>
      </c>
      <c r="E2144" s="123">
        <v>2991.6600000000003</v>
      </c>
      <c r="F2144" s="123">
        <v>3270.32</v>
      </c>
      <c r="G2144" s="124">
        <v>3683.63</v>
      </c>
      <c r="H2144" s="125">
        <v>1016.1899999999999</v>
      </c>
      <c r="I2144" s="161">
        <v>0</v>
      </c>
      <c r="J2144" s="161">
        <v>10.71</v>
      </c>
      <c r="K2144" s="126" t="s">
        <v>2028</v>
      </c>
      <c r="L2144" s="164" t="s">
        <v>94</v>
      </c>
      <c r="M2144" s="165" t="s">
        <v>2029</v>
      </c>
      <c r="N2144" s="127">
        <v>75.61</v>
      </c>
      <c r="O2144" s="169">
        <v>0</v>
      </c>
      <c r="P2144" s="169">
        <v>0.8</v>
      </c>
      <c r="Q2144" s="127">
        <v>3.41</v>
      </c>
      <c r="R2144" s="128">
        <v>1470.04</v>
      </c>
      <c r="S2144" s="14">
        <v>1975.47</v>
      </c>
      <c r="T2144" s="14">
        <v>2254.13</v>
      </c>
      <c r="U2144" s="129">
        <v>2667.44</v>
      </c>
    </row>
    <row r="2145" spans="1:21" s="12" customFormat="1" x14ac:dyDescent="0.25">
      <c r="A2145" s="120" t="str">
        <f t="shared" si="98"/>
        <v>27.01.2016</v>
      </c>
      <c r="B2145" s="121">
        <f t="shared" si="98"/>
        <v>23</v>
      </c>
      <c r="C2145" s="120" t="s">
        <v>27</v>
      </c>
      <c r="D2145" s="122">
        <v>2400.88</v>
      </c>
      <c r="E2145" s="123">
        <v>2906.31</v>
      </c>
      <c r="F2145" s="123">
        <v>3184.9700000000003</v>
      </c>
      <c r="G2145" s="124">
        <v>3598.28</v>
      </c>
      <c r="H2145" s="125">
        <v>930.84</v>
      </c>
      <c r="I2145" s="161">
        <v>0</v>
      </c>
      <c r="J2145" s="161">
        <v>9.07</v>
      </c>
      <c r="K2145" s="126" t="s">
        <v>2031</v>
      </c>
      <c r="L2145" s="164" t="s">
        <v>94</v>
      </c>
      <c r="M2145" s="165" t="s">
        <v>2032</v>
      </c>
      <c r="N2145" s="127">
        <v>69.239999999999995</v>
      </c>
      <c r="O2145" s="169">
        <v>0</v>
      </c>
      <c r="P2145" s="169">
        <v>0.68</v>
      </c>
      <c r="Q2145" s="127">
        <v>3.41</v>
      </c>
      <c r="R2145" s="128">
        <v>1470.04</v>
      </c>
      <c r="S2145" s="14">
        <v>1975.47</v>
      </c>
      <c r="T2145" s="14">
        <v>2254.13</v>
      </c>
      <c r="U2145" s="129">
        <v>2667.44</v>
      </c>
    </row>
    <row r="2146" spans="1:21" s="12" customFormat="1" x14ac:dyDescent="0.25">
      <c r="A2146" s="120" t="str">
        <f t="shared" ref="A2146:B2161" si="99">A1402</f>
        <v>28.01.2016</v>
      </c>
      <c r="B2146" s="121">
        <f t="shared" si="99"/>
        <v>0</v>
      </c>
      <c r="C2146" s="120" t="s">
        <v>27</v>
      </c>
      <c r="D2146" s="122">
        <v>2173.9899999999998</v>
      </c>
      <c r="E2146" s="123">
        <v>2679.42</v>
      </c>
      <c r="F2146" s="123">
        <v>2958.08</v>
      </c>
      <c r="G2146" s="124">
        <v>3371.3900000000003</v>
      </c>
      <c r="H2146" s="125">
        <v>703.94999999999993</v>
      </c>
      <c r="I2146" s="161">
        <v>119.42</v>
      </c>
      <c r="J2146" s="161">
        <v>0</v>
      </c>
      <c r="K2146" s="126" t="s">
        <v>2035</v>
      </c>
      <c r="L2146" s="164" t="s">
        <v>2036</v>
      </c>
      <c r="M2146" s="165" t="s">
        <v>94</v>
      </c>
      <c r="N2146" s="127">
        <v>52.3</v>
      </c>
      <c r="O2146" s="169">
        <v>8.92</v>
      </c>
      <c r="P2146" s="169">
        <v>0</v>
      </c>
      <c r="Q2146" s="127">
        <v>3.41</v>
      </c>
      <c r="R2146" s="128">
        <v>1470.04</v>
      </c>
      <c r="S2146" s="14">
        <v>1975.47</v>
      </c>
      <c r="T2146" s="14">
        <v>2254.13</v>
      </c>
      <c r="U2146" s="129">
        <v>2667.44</v>
      </c>
    </row>
    <row r="2147" spans="1:21" s="12" customFormat="1" x14ac:dyDescent="0.25">
      <c r="A2147" s="120" t="str">
        <f t="shared" si="99"/>
        <v>28.01.2016</v>
      </c>
      <c r="B2147" s="121">
        <f t="shared" si="99"/>
        <v>1</v>
      </c>
      <c r="C2147" s="120" t="s">
        <v>27</v>
      </c>
      <c r="D2147" s="122">
        <v>2093.37</v>
      </c>
      <c r="E2147" s="123">
        <v>2598.8000000000002</v>
      </c>
      <c r="F2147" s="123">
        <v>2877.46</v>
      </c>
      <c r="G2147" s="124">
        <v>3290.77</v>
      </c>
      <c r="H2147" s="125">
        <v>623.32999999999993</v>
      </c>
      <c r="I2147" s="161">
        <v>37.120000000000005</v>
      </c>
      <c r="J2147" s="161">
        <v>0.01</v>
      </c>
      <c r="K2147" s="126" t="s">
        <v>2038</v>
      </c>
      <c r="L2147" s="164" t="s">
        <v>2039</v>
      </c>
      <c r="M2147" s="165" t="s">
        <v>95</v>
      </c>
      <c r="N2147" s="127">
        <v>46.28</v>
      </c>
      <c r="O2147" s="169">
        <v>2.77</v>
      </c>
      <c r="P2147" s="169">
        <v>0</v>
      </c>
      <c r="Q2147" s="127">
        <v>3.41</v>
      </c>
      <c r="R2147" s="128">
        <v>1470.04</v>
      </c>
      <c r="S2147" s="14">
        <v>1975.47</v>
      </c>
      <c r="T2147" s="14">
        <v>2254.13</v>
      </c>
      <c r="U2147" s="129">
        <v>2667.44</v>
      </c>
    </row>
    <row r="2148" spans="1:21" s="12" customFormat="1" x14ac:dyDescent="0.25">
      <c r="A2148" s="120" t="str">
        <f t="shared" si="99"/>
        <v>28.01.2016</v>
      </c>
      <c r="B2148" s="121">
        <f t="shared" si="99"/>
        <v>2</v>
      </c>
      <c r="C2148" s="120" t="s">
        <v>27</v>
      </c>
      <c r="D2148" s="122">
        <v>2084.89</v>
      </c>
      <c r="E2148" s="123">
        <v>2590.3199999999997</v>
      </c>
      <c r="F2148" s="123">
        <v>2868.98</v>
      </c>
      <c r="G2148" s="124">
        <v>3282.29</v>
      </c>
      <c r="H2148" s="125">
        <v>614.84999999999991</v>
      </c>
      <c r="I2148" s="161">
        <v>0</v>
      </c>
      <c r="J2148" s="161">
        <v>668.46999999999991</v>
      </c>
      <c r="K2148" s="126" t="s">
        <v>2040</v>
      </c>
      <c r="L2148" s="164" t="s">
        <v>94</v>
      </c>
      <c r="M2148" s="165" t="s">
        <v>1584</v>
      </c>
      <c r="N2148" s="127">
        <v>45.65</v>
      </c>
      <c r="O2148" s="169">
        <v>0</v>
      </c>
      <c r="P2148" s="169">
        <v>49.91</v>
      </c>
      <c r="Q2148" s="127">
        <v>3.41</v>
      </c>
      <c r="R2148" s="128">
        <v>1470.04</v>
      </c>
      <c r="S2148" s="14">
        <v>1975.47</v>
      </c>
      <c r="T2148" s="14">
        <v>2254.13</v>
      </c>
      <c r="U2148" s="129">
        <v>2667.44</v>
      </c>
    </row>
    <row r="2149" spans="1:21" s="12" customFormat="1" x14ac:dyDescent="0.25">
      <c r="A2149" s="120" t="str">
        <f t="shared" si="99"/>
        <v>28.01.2016</v>
      </c>
      <c r="B2149" s="121">
        <f t="shared" si="99"/>
        <v>3</v>
      </c>
      <c r="C2149" s="120" t="s">
        <v>27</v>
      </c>
      <c r="D2149" s="122">
        <v>2079.12</v>
      </c>
      <c r="E2149" s="123">
        <v>2584.5500000000002</v>
      </c>
      <c r="F2149" s="123">
        <v>2863.21</v>
      </c>
      <c r="G2149" s="124">
        <v>3276.5200000000004</v>
      </c>
      <c r="H2149" s="125">
        <v>609.08000000000004</v>
      </c>
      <c r="I2149" s="161">
        <v>0</v>
      </c>
      <c r="J2149" s="161">
        <v>168.56</v>
      </c>
      <c r="K2149" s="126" t="s">
        <v>2042</v>
      </c>
      <c r="L2149" s="164" t="s">
        <v>94</v>
      </c>
      <c r="M2149" s="165" t="s">
        <v>2043</v>
      </c>
      <c r="N2149" s="127">
        <v>45.22</v>
      </c>
      <c r="O2149" s="169">
        <v>0</v>
      </c>
      <c r="P2149" s="169">
        <v>12.58</v>
      </c>
      <c r="Q2149" s="127">
        <v>3.41</v>
      </c>
      <c r="R2149" s="128">
        <v>1470.04</v>
      </c>
      <c r="S2149" s="14">
        <v>1975.47</v>
      </c>
      <c r="T2149" s="14">
        <v>2254.13</v>
      </c>
      <c r="U2149" s="129">
        <v>2667.44</v>
      </c>
    </row>
    <row r="2150" spans="1:21" s="12" customFormat="1" x14ac:dyDescent="0.25">
      <c r="A2150" s="120" t="str">
        <f t="shared" si="99"/>
        <v>28.01.2016</v>
      </c>
      <c r="B2150" s="121">
        <f t="shared" si="99"/>
        <v>4</v>
      </c>
      <c r="C2150" s="120" t="s">
        <v>27</v>
      </c>
      <c r="D2150" s="122">
        <v>2071.08</v>
      </c>
      <c r="E2150" s="123">
        <v>2576.5100000000002</v>
      </c>
      <c r="F2150" s="123">
        <v>2855.17</v>
      </c>
      <c r="G2150" s="124">
        <v>3268.4800000000005</v>
      </c>
      <c r="H2150" s="125">
        <v>601.04</v>
      </c>
      <c r="I2150" s="161">
        <v>551</v>
      </c>
      <c r="J2150" s="161">
        <v>0</v>
      </c>
      <c r="K2150" s="126" t="s">
        <v>2044</v>
      </c>
      <c r="L2150" s="164" t="s">
        <v>2045</v>
      </c>
      <c r="M2150" s="165" t="s">
        <v>94</v>
      </c>
      <c r="N2150" s="127">
        <v>44.62</v>
      </c>
      <c r="O2150" s="169">
        <v>41.14</v>
      </c>
      <c r="P2150" s="169">
        <v>0</v>
      </c>
      <c r="Q2150" s="127">
        <v>3.41</v>
      </c>
      <c r="R2150" s="128">
        <v>1470.04</v>
      </c>
      <c r="S2150" s="14">
        <v>1975.47</v>
      </c>
      <c r="T2150" s="14">
        <v>2254.13</v>
      </c>
      <c r="U2150" s="129">
        <v>2667.44</v>
      </c>
    </row>
    <row r="2151" spans="1:21" s="12" customFormat="1" x14ac:dyDescent="0.25">
      <c r="A2151" s="120" t="str">
        <f t="shared" si="99"/>
        <v>28.01.2016</v>
      </c>
      <c r="B2151" s="121">
        <f t="shared" si="99"/>
        <v>5</v>
      </c>
      <c r="C2151" s="120" t="s">
        <v>27</v>
      </c>
      <c r="D2151" s="122">
        <v>2075.17</v>
      </c>
      <c r="E2151" s="123">
        <v>2580.6</v>
      </c>
      <c r="F2151" s="123">
        <v>2859.26</v>
      </c>
      <c r="G2151" s="124">
        <v>3272.5699999999997</v>
      </c>
      <c r="H2151" s="125">
        <v>605.12999999999988</v>
      </c>
      <c r="I2151" s="161">
        <v>739.96</v>
      </c>
      <c r="J2151" s="161">
        <v>0</v>
      </c>
      <c r="K2151" s="126" t="s">
        <v>158</v>
      </c>
      <c r="L2151" s="164" t="s">
        <v>2046</v>
      </c>
      <c r="M2151" s="165" t="s">
        <v>94</v>
      </c>
      <c r="N2151" s="127">
        <v>44.92</v>
      </c>
      <c r="O2151" s="169">
        <v>55.24</v>
      </c>
      <c r="P2151" s="169">
        <v>0</v>
      </c>
      <c r="Q2151" s="127">
        <v>3.41</v>
      </c>
      <c r="R2151" s="128">
        <v>1470.04</v>
      </c>
      <c r="S2151" s="14">
        <v>1975.47</v>
      </c>
      <c r="T2151" s="14">
        <v>2254.13</v>
      </c>
      <c r="U2151" s="129">
        <v>2667.44</v>
      </c>
    </row>
    <row r="2152" spans="1:21" s="12" customFormat="1" x14ac:dyDescent="0.25">
      <c r="A2152" s="120" t="str">
        <f t="shared" si="99"/>
        <v>28.01.2016</v>
      </c>
      <c r="B2152" s="121">
        <f t="shared" si="99"/>
        <v>6</v>
      </c>
      <c r="C2152" s="120" t="s">
        <v>27</v>
      </c>
      <c r="D2152" s="122">
        <v>2116.19</v>
      </c>
      <c r="E2152" s="123">
        <v>2621.62</v>
      </c>
      <c r="F2152" s="123">
        <v>2900.28</v>
      </c>
      <c r="G2152" s="124">
        <v>3313.59</v>
      </c>
      <c r="H2152" s="125">
        <v>646.15</v>
      </c>
      <c r="I2152" s="161">
        <v>45.29</v>
      </c>
      <c r="J2152" s="161">
        <v>0</v>
      </c>
      <c r="K2152" s="126" t="s">
        <v>2047</v>
      </c>
      <c r="L2152" s="164" t="s">
        <v>2048</v>
      </c>
      <c r="M2152" s="165" t="s">
        <v>94</v>
      </c>
      <c r="N2152" s="127">
        <v>47.99</v>
      </c>
      <c r="O2152" s="169">
        <v>3.38</v>
      </c>
      <c r="P2152" s="169">
        <v>0</v>
      </c>
      <c r="Q2152" s="127">
        <v>3.41</v>
      </c>
      <c r="R2152" s="128">
        <v>1470.04</v>
      </c>
      <c r="S2152" s="14">
        <v>1975.47</v>
      </c>
      <c r="T2152" s="14">
        <v>2254.13</v>
      </c>
      <c r="U2152" s="129">
        <v>2667.44</v>
      </c>
    </row>
    <row r="2153" spans="1:21" s="12" customFormat="1" x14ac:dyDescent="0.25">
      <c r="A2153" s="120" t="str">
        <f t="shared" si="99"/>
        <v>28.01.2016</v>
      </c>
      <c r="B2153" s="121">
        <f t="shared" si="99"/>
        <v>7</v>
      </c>
      <c r="C2153" s="120" t="s">
        <v>27</v>
      </c>
      <c r="D2153" s="122">
        <v>2165.4299999999998</v>
      </c>
      <c r="E2153" s="123">
        <v>2670.86</v>
      </c>
      <c r="F2153" s="123">
        <v>2949.5200000000004</v>
      </c>
      <c r="G2153" s="124">
        <v>3362.8300000000004</v>
      </c>
      <c r="H2153" s="125">
        <v>695.39</v>
      </c>
      <c r="I2153" s="161">
        <v>0.01</v>
      </c>
      <c r="J2153" s="161">
        <v>29.060000000000002</v>
      </c>
      <c r="K2153" s="126" t="s">
        <v>2050</v>
      </c>
      <c r="L2153" s="164" t="s">
        <v>95</v>
      </c>
      <c r="M2153" s="165" t="s">
        <v>2051</v>
      </c>
      <c r="N2153" s="127">
        <v>51.66</v>
      </c>
      <c r="O2153" s="169">
        <v>0</v>
      </c>
      <c r="P2153" s="169">
        <v>2.17</v>
      </c>
      <c r="Q2153" s="127">
        <v>3.41</v>
      </c>
      <c r="R2153" s="128">
        <v>1470.04</v>
      </c>
      <c r="S2153" s="14">
        <v>1975.47</v>
      </c>
      <c r="T2153" s="14">
        <v>2254.13</v>
      </c>
      <c r="U2153" s="129">
        <v>2667.44</v>
      </c>
    </row>
    <row r="2154" spans="1:21" s="12" customFormat="1" x14ac:dyDescent="0.25">
      <c r="A2154" s="120" t="str">
        <f t="shared" si="99"/>
        <v>28.01.2016</v>
      </c>
      <c r="B2154" s="121">
        <f t="shared" si="99"/>
        <v>8</v>
      </c>
      <c r="C2154" s="120" t="s">
        <v>27</v>
      </c>
      <c r="D2154" s="122">
        <v>2101.4299999999998</v>
      </c>
      <c r="E2154" s="123">
        <v>2606.86</v>
      </c>
      <c r="F2154" s="123">
        <v>2885.52</v>
      </c>
      <c r="G2154" s="124">
        <v>3298.83</v>
      </c>
      <c r="H2154" s="125">
        <v>631.39</v>
      </c>
      <c r="I2154" s="161">
        <v>411.96</v>
      </c>
      <c r="J2154" s="161">
        <v>0</v>
      </c>
      <c r="K2154" s="126" t="s">
        <v>2053</v>
      </c>
      <c r="L2154" s="164" t="s">
        <v>2054</v>
      </c>
      <c r="M2154" s="165" t="s">
        <v>94</v>
      </c>
      <c r="N2154" s="127">
        <v>46.88</v>
      </c>
      <c r="O2154" s="169">
        <v>30.76</v>
      </c>
      <c r="P2154" s="169">
        <v>0</v>
      </c>
      <c r="Q2154" s="127">
        <v>3.41</v>
      </c>
      <c r="R2154" s="128">
        <v>1470.04</v>
      </c>
      <c r="S2154" s="14">
        <v>1975.47</v>
      </c>
      <c r="T2154" s="14">
        <v>2254.13</v>
      </c>
      <c r="U2154" s="129">
        <v>2667.44</v>
      </c>
    </row>
    <row r="2155" spans="1:21" s="12" customFormat="1" x14ac:dyDescent="0.25">
      <c r="A2155" s="120" t="str">
        <f t="shared" si="99"/>
        <v>28.01.2016</v>
      </c>
      <c r="B2155" s="121">
        <f t="shared" si="99"/>
        <v>9</v>
      </c>
      <c r="C2155" s="120" t="s">
        <v>27</v>
      </c>
      <c r="D2155" s="122">
        <v>2093.02</v>
      </c>
      <c r="E2155" s="123">
        <v>2598.4499999999998</v>
      </c>
      <c r="F2155" s="123">
        <v>2877.11</v>
      </c>
      <c r="G2155" s="124">
        <v>3290.42</v>
      </c>
      <c r="H2155" s="125">
        <v>622.9799999999999</v>
      </c>
      <c r="I2155" s="161">
        <v>33.46</v>
      </c>
      <c r="J2155" s="161">
        <v>0</v>
      </c>
      <c r="K2155" s="126" t="s">
        <v>2056</v>
      </c>
      <c r="L2155" s="164" t="s">
        <v>2057</v>
      </c>
      <c r="M2155" s="165" t="s">
        <v>94</v>
      </c>
      <c r="N2155" s="127">
        <v>46.26</v>
      </c>
      <c r="O2155" s="169">
        <v>2.5</v>
      </c>
      <c r="P2155" s="169">
        <v>0</v>
      </c>
      <c r="Q2155" s="127">
        <v>3.41</v>
      </c>
      <c r="R2155" s="128">
        <v>1470.04</v>
      </c>
      <c r="S2155" s="14">
        <v>1975.47</v>
      </c>
      <c r="T2155" s="14">
        <v>2254.13</v>
      </c>
      <c r="U2155" s="129">
        <v>2667.44</v>
      </c>
    </row>
    <row r="2156" spans="1:21" s="12" customFormat="1" x14ac:dyDescent="0.25">
      <c r="A2156" s="120" t="str">
        <f t="shared" si="99"/>
        <v>28.01.2016</v>
      </c>
      <c r="B2156" s="121">
        <f t="shared" si="99"/>
        <v>10</v>
      </c>
      <c r="C2156" s="120" t="s">
        <v>27</v>
      </c>
      <c r="D2156" s="122">
        <v>2180.3200000000002</v>
      </c>
      <c r="E2156" s="123">
        <v>2685.75</v>
      </c>
      <c r="F2156" s="123">
        <v>2964.41</v>
      </c>
      <c r="G2156" s="124">
        <v>3377.72</v>
      </c>
      <c r="H2156" s="125">
        <v>710.28</v>
      </c>
      <c r="I2156" s="161">
        <v>27.73</v>
      </c>
      <c r="J2156" s="161">
        <v>0</v>
      </c>
      <c r="K2156" s="126" t="s">
        <v>2059</v>
      </c>
      <c r="L2156" s="164" t="s">
        <v>2060</v>
      </c>
      <c r="M2156" s="165" t="s">
        <v>94</v>
      </c>
      <c r="N2156" s="127">
        <v>52.77</v>
      </c>
      <c r="O2156" s="169">
        <v>2.0699999999999998</v>
      </c>
      <c r="P2156" s="169">
        <v>0</v>
      </c>
      <c r="Q2156" s="127">
        <v>3.41</v>
      </c>
      <c r="R2156" s="128">
        <v>1470.04</v>
      </c>
      <c r="S2156" s="14">
        <v>1975.47</v>
      </c>
      <c r="T2156" s="14">
        <v>2254.13</v>
      </c>
      <c r="U2156" s="129">
        <v>2667.44</v>
      </c>
    </row>
    <row r="2157" spans="1:21" s="12" customFormat="1" x14ac:dyDescent="0.25">
      <c r="A2157" s="120" t="str">
        <f t="shared" si="99"/>
        <v>28.01.2016</v>
      </c>
      <c r="B2157" s="121">
        <f t="shared" si="99"/>
        <v>11</v>
      </c>
      <c r="C2157" s="120" t="s">
        <v>27</v>
      </c>
      <c r="D2157" s="122">
        <v>2187.52</v>
      </c>
      <c r="E2157" s="123">
        <v>2692.95</v>
      </c>
      <c r="F2157" s="123">
        <v>2971.6099999999997</v>
      </c>
      <c r="G2157" s="124">
        <v>3384.92</v>
      </c>
      <c r="H2157" s="125">
        <v>717.4799999999999</v>
      </c>
      <c r="I2157" s="161">
        <v>25.22</v>
      </c>
      <c r="J2157" s="161">
        <v>0</v>
      </c>
      <c r="K2157" s="126" t="s">
        <v>2062</v>
      </c>
      <c r="L2157" s="164" t="s">
        <v>183</v>
      </c>
      <c r="M2157" s="165" t="s">
        <v>94</v>
      </c>
      <c r="N2157" s="127">
        <v>53.31</v>
      </c>
      <c r="O2157" s="169">
        <v>1.88</v>
      </c>
      <c r="P2157" s="169">
        <v>0</v>
      </c>
      <c r="Q2157" s="127">
        <v>3.41</v>
      </c>
      <c r="R2157" s="128">
        <v>1470.04</v>
      </c>
      <c r="S2157" s="14">
        <v>1975.47</v>
      </c>
      <c r="T2157" s="14">
        <v>2254.13</v>
      </c>
      <c r="U2157" s="129">
        <v>2667.44</v>
      </c>
    </row>
    <row r="2158" spans="1:21" s="12" customFormat="1" x14ac:dyDescent="0.25">
      <c r="A2158" s="120" t="str">
        <f t="shared" si="99"/>
        <v>28.01.2016</v>
      </c>
      <c r="B2158" s="121">
        <f t="shared" si="99"/>
        <v>12</v>
      </c>
      <c r="C2158" s="120" t="s">
        <v>27</v>
      </c>
      <c r="D2158" s="122">
        <v>2195.29</v>
      </c>
      <c r="E2158" s="123">
        <v>2700.7200000000003</v>
      </c>
      <c r="F2158" s="123">
        <v>2979.38</v>
      </c>
      <c r="G2158" s="124">
        <v>3392.6900000000005</v>
      </c>
      <c r="H2158" s="125">
        <v>725.25</v>
      </c>
      <c r="I2158" s="161">
        <v>17.840000000000003</v>
      </c>
      <c r="J2158" s="161">
        <v>0</v>
      </c>
      <c r="K2158" s="126" t="s">
        <v>2064</v>
      </c>
      <c r="L2158" s="164" t="s">
        <v>2065</v>
      </c>
      <c r="M2158" s="165" t="s">
        <v>94</v>
      </c>
      <c r="N2158" s="127">
        <v>53.89</v>
      </c>
      <c r="O2158" s="169">
        <v>1.33</v>
      </c>
      <c r="P2158" s="169">
        <v>0</v>
      </c>
      <c r="Q2158" s="127">
        <v>3.41</v>
      </c>
      <c r="R2158" s="128">
        <v>1470.04</v>
      </c>
      <c r="S2158" s="14">
        <v>1975.47</v>
      </c>
      <c r="T2158" s="14">
        <v>2254.13</v>
      </c>
      <c r="U2158" s="129">
        <v>2667.44</v>
      </c>
    </row>
    <row r="2159" spans="1:21" s="12" customFormat="1" x14ac:dyDescent="0.25">
      <c r="A2159" s="120" t="str">
        <f t="shared" si="99"/>
        <v>28.01.2016</v>
      </c>
      <c r="B2159" s="121">
        <f t="shared" si="99"/>
        <v>13</v>
      </c>
      <c r="C2159" s="120" t="s">
        <v>27</v>
      </c>
      <c r="D2159" s="122">
        <v>2174.92</v>
      </c>
      <c r="E2159" s="123">
        <v>2680.35</v>
      </c>
      <c r="F2159" s="123">
        <v>2959.01</v>
      </c>
      <c r="G2159" s="124">
        <v>3372.32</v>
      </c>
      <c r="H2159" s="125">
        <v>704.88</v>
      </c>
      <c r="I2159" s="161">
        <v>6.05</v>
      </c>
      <c r="J2159" s="161">
        <v>0</v>
      </c>
      <c r="K2159" s="126" t="s">
        <v>171</v>
      </c>
      <c r="L2159" s="164" t="s">
        <v>2067</v>
      </c>
      <c r="M2159" s="165" t="s">
        <v>94</v>
      </c>
      <c r="N2159" s="127">
        <v>52.37</v>
      </c>
      <c r="O2159" s="169">
        <v>0.45</v>
      </c>
      <c r="P2159" s="169">
        <v>0</v>
      </c>
      <c r="Q2159" s="127">
        <v>3.41</v>
      </c>
      <c r="R2159" s="128">
        <v>1470.04</v>
      </c>
      <c r="S2159" s="14">
        <v>1975.47</v>
      </c>
      <c r="T2159" s="14">
        <v>2254.13</v>
      </c>
      <c r="U2159" s="129">
        <v>2667.44</v>
      </c>
    </row>
    <row r="2160" spans="1:21" s="12" customFormat="1" x14ac:dyDescent="0.25">
      <c r="A2160" s="120" t="str">
        <f t="shared" si="99"/>
        <v>28.01.2016</v>
      </c>
      <c r="B2160" s="121">
        <f t="shared" si="99"/>
        <v>14</v>
      </c>
      <c r="C2160" s="120" t="s">
        <v>27</v>
      </c>
      <c r="D2160" s="122">
        <v>2167.1</v>
      </c>
      <c r="E2160" s="123">
        <v>2672.53</v>
      </c>
      <c r="F2160" s="123">
        <v>2951.19</v>
      </c>
      <c r="G2160" s="124">
        <v>3364.5</v>
      </c>
      <c r="H2160" s="125">
        <v>697.06</v>
      </c>
      <c r="I2160" s="161">
        <v>133.06</v>
      </c>
      <c r="J2160" s="161">
        <v>0</v>
      </c>
      <c r="K2160" s="126" t="s">
        <v>1279</v>
      </c>
      <c r="L2160" s="164" t="s">
        <v>2069</v>
      </c>
      <c r="M2160" s="165" t="s">
        <v>94</v>
      </c>
      <c r="N2160" s="127">
        <v>51.79</v>
      </c>
      <c r="O2160" s="169">
        <v>9.93</v>
      </c>
      <c r="P2160" s="169">
        <v>0</v>
      </c>
      <c r="Q2160" s="127">
        <v>3.41</v>
      </c>
      <c r="R2160" s="128">
        <v>1470.04</v>
      </c>
      <c r="S2160" s="14">
        <v>1975.47</v>
      </c>
      <c r="T2160" s="14">
        <v>2254.13</v>
      </c>
      <c r="U2160" s="129">
        <v>2667.44</v>
      </c>
    </row>
    <row r="2161" spans="1:21" s="12" customFormat="1" x14ac:dyDescent="0.25">
      <c r="A2161" s="120" t="str">
        <f t="shared" si="99"/>
        <v>28.01.2016</v>
      </c>
      <c r="B2161" s="121">
        <f t="shared" si="99"/>
        <v>15</v>
      </c>
      <c r="C2161" s="120" t="s">
        <v>27</v>
      </c>
      <c r="D2161" s="122">
        <v>2066.8000000000002</v>
      </c>
      <c r="E2161" s="123">
        <v>2572.23</v>
      </c>
      <c r="F2161" s="123">
        <v>2850.8900000000003</v>
      </c>
      <c r="G2161" s="124">
        <v>3264.2</v>
      </c>
      <c r="H2161" s="125">
        <v>596.75999999999988</v>
      </c>
      <c r="I2161" s="161">
        <v>299.46000000000004</v>
      </c>
      <c r="J2161" s="161">
        <v>0</v>
      </c>
      <c r="K2161" s="126" t="s">
        <v>2070</v>
      </c>
      <c r="L2161" s="164" t="s">
        <v>2071</v>
      </c>
      <c r="M2161" s="165" t="s">
        <v>94</v>
      </c>
      <c r="N2161" s="127">
        <v>44.3</v>
      </c>
      <c r="O2161" s="169">
        <v>22.36</v>
      </c>
      <c r="P2161" s="169">
        <v>0</v>
      </c>
      <c r="Q2161" s="127">
        <v>3.41</v>
      </c>
      <c r="R2161" s="128">
        <v>1470.04</v>
      </c>
      <c r="S2161" s="14">
        <v>1975.47</v>
      </c>
      <c r="T2161" s="14">
        <v>2254.13</v>
      </c>
      <c r="U2161" s="129">
        <v>2667.44</v>
      </c>
    </row>
    <row r="2162" spans="1:21" s="12" customFormat="1" x14ac:dyDescent="0.25">
      <c r="A2162" s="120" t="str">
        <f t="shared" ref="A2162:B2177" si="100">A1418</f>
        <v>28.01.2016</v>
      </c>
      <c r="B2162" s="121">
        <f t="shared" si="100"/>
        <v>16</v>
      </c>
      <c r="C2162" s="120" t="s">
        <v>27</v>
      </c>
      <c r="D2162" s="122">
        <v>2108.9299999999998</v>
      </c>
      <c r="E2162" s="123">
        <v>2614.3599999999997</v>
      </c>
      <c r="F2162" s="123">
        <v>2893.02</v>
      </c>
      <c r="G2162" s="124">
        <v>3306.33</v>
      </c>
      <c r="H2162" s="125">
        <v>638.89</v>
      </c>
      <c r="I2162" s="161">
        <v>2.46</v>
      </c>
      <c r="J2162" s="161">
        <v>5.27</v>
      </c>
      <c r="K2162" s="126" t="s">
        <v>2073</v>
      </c>
      <c r="L2162" s="164" t="s">
        <v>2074</v>
      </c>
      <c r="M2162" s="165" t="s">
        <v>2075</v>
      </c>
      <c r="N2162" s="127">
        <v>47.44</v>
      </c>
      <c r="O2162" s="169">
        <v>0.18</v>
      </c>
      <c r="P2162" s="169">
        <v>0.39</v>
      </c>
      <c r="Q2162" s="127">
        <v>3.41</v>
      </c>
      <c r="R2162" s="128">
        <v>1470.04</v>
      </c>
      <c r="S2162" s="14">
        <v>1975.47</v>
      </c>
      <c r="T2162" s="14">
        <v>2254.13</v>
      </c>
      <c r="U2162" s="129">
        <v>2667.44</v>
      </c>
    </row>
    <row r="2163" spans="1:21" s="12" customFormat="1" x14ac:dyDescent="0.25">
      <c r="A2163" s="120" t="str">
        <f t="shared" si="100"/>
        <v>28.01.2016</v>
      </c>
      <c r="B2163" s="121">
        <f t="shared" si="100"/>
        <v>17</v>
      </c>
      <c r="C2163" s="120" t="s">
        <v>27</v>
      </c>
      <c r="D2163" s="122">
        <v>2260.61</v>
      </c>
      <c r="E2163" s="123">
        <v>2766.04</v>
      </c>
      <c r="F2163" s="123">
        <v>3044.7</v>
      </c>
      <c r="G2163" s="124">
        <v>3458.0099999999998</v>
      </c>
      <c r="H2163" s="125">
        <v>790.56999999999994</v>
      </c>
      <c r="I2163" s="161">
        <v>420.59999999999997</v>
      </c>
      <c r="J2163" s="161">
        <v>0</v>
      </c>
      <c r="K2163" s="126" t="s">
        <v>2077</v>
      </c>
      <c r="L2163" s="164" t="s">
        <v>2078</v>
      </c>
      <c r="M2163" s="165" t="s">
        <v>94</v>
      </c>
      <c r="N2163" s="127">
        <v>58.77</v>
      </c>
      <c r="O2163" s="169">
        <v>31.4</v>
      </c>
      <c r="P2163" s="169">
        <v>0</v>
      </c>
      <c r="Q2163" s="127">
        <v>3.41</v>
      </c>
      <c r="R2163" s="128">
        <v>1470.04</v>
      </c>
      <c r="S2163" s="14">
        <v>1975.47</v>
      </c>
      <c r="T2163" s="14">
        <v>2254.13</v>
      </c>
      <c r="U2163" s="129">
        <v>2667.44</v>
      </c>
    </row>
    <row r="2164" spans="1:21" s="12" customFormat="1" x14ac:dyDescent="0.25">
      <c r="A2164" s="120" t="str">
        <f t="shared" si="100"/>
        <v>28.01.2016</v>
      </c>
      <c r="B2164" s="121">
        <f t="shared" si="100"/>
        <v>18</v>
      </c>
      <c r="C2164" s="120" t="s">
        <v>27</v>
      </c>
      <c r="D2164" s="122">
        <v>2331.6999999999998</v>
      </c>
      <c r="E2164" s="123">
        <v>2837.13</v>
      </c>
      <c r="F2164" s="123">
        <v>3115.79</v>
      </c>
      <c r="G2164" s="124">
        <v>3529.1</v>
      </c>
      <c r="H2164" s="125">
        <v>861.66</v>
      </c>
      <c r="I2164" s="161">
        <v>36.589999999999996</v>
      </c>
      <c r="J2164" s="161">
        <v>0.33999999999999997</v>
      </c>
      <c r="K2164" s="126" t="s">
        <v>2080</v>
      </c>
      <c r="L2164" s="164" t="s">
        <v>2081</v>
      </c>
      <c r="M2164" s="165" t="s">
        <v>2082</v>
      </c>
      <c r="N2164" s="127">
        <v>64.08</v>
      </c>
      <c r="O2164" s="169">
        <v>2.73</v>
      </c>
      <c r="P2164" s="169">
        <v>0.03</v>
      </c>
      <c r="Q2164" s="127">
        <v>3.41</v>
      </c>
      <c r="R2164" s="128">
        <v>1470.04</v>
      </c>
      <c r="S2164" s="14">
        <v>1975.47</v>
      </c>
      <c r="T2164" s="14">
        <v>2254.13</v>
      </c>
      <c r="U2164" s="129">
        <v>2667.44</v>
      </c>
    </row>
    <row r="2165" spans="1:21" s="12" customFormat="1" x14ac:dyDescent="0.25">
      <c r="A2165" s="120" t="str">
        <f t="shared" si="100"/>
        <v>28.01.2016</v>
      </c>
      <c r="B2165" s="121">
        <f t="shared" si="100"/>
        <v>19</v>
      </c>
      <c r="C2165" s="120" t="s">
        <v>27</v>
      </c>
      <c r="D2165" s="122">
        <v>2304.0500000000002</v>
      </c>
      <c r="E2165" s="123">
        <v>2809.48</v>
      </c>
      <c r="F2165" s="123">
        <v>3088.1400000000003</v>
      </c>
      <c r="G2165" s="124">
        <v>3501.4500000000003</v>
      </c>
      <c r="H2165" s="125">
        <v>834.01</v>
      </c>
      <c r="I2165" s="161">
        <v>0</v>
      </c>
      <c r="J2165" s="161">
        <v>189.88</v>
      </c>
      <c r="K2165" s="126" t="s">
        <v>2084</v>
      </c>
      <c r="L2165" s="164" t="s">
        <v>94</v>
      </c>
      <c r="M2165" s="165" t="s">
        <v>2085</v>
      </c>
      <c r="N2165" s="127">
        <v>62.01</v>
      </c>
      <c r="O2165" s="169">
        <v>0</v>
      </c>
      <c r="P2165" s="169">
        <v>14.18</v>
      </c>
      <c r="Q2165" s="127">
        <v>3.41</v>
      </c>
      <c r="R2165" s="128">
        <v>1470.04</v>
      </c>
      <c r="S2165" s="14">
        <v>1975.47</v>
      </c>
      <c r="T2165" s="14">
        <v>2254.13</v>
      </c>
      <c r="U2165" s="129">
        <v>2667.44</v>
      </c>
    </row>
    <row r="2166" spans="1:21" s="12" customFormat="1" x14ac:dyDescent="0.25">
      <c r="A2166" s="120" t="str">
        <f t="shared" si="100"/>
        <v>28.01.2016</v>
      </c>
      <c r="B2166" s="121">
        <f t="shared" si="100"/>
        <v>20</v>
      </c>
      <c r="C2166" s="120" t="s">
        <v>27</v>
      </c>
      <c r="D2166" s="122">
        <v>2264.06</v>
      </c>
      <c r="E2166" s="123">
        <v>2769.4900000000002</v>
      </c>
      <c r="F2166" s="123">
        <v>3048.15</v>
      </c>
      <c r="G2166" s="124">
        <v>3461.46</v>
      </c>
      <c r="H2166" s="125">
        <v>794.02</v>
      </c>
      <c r="I2166" s="161">
        <v>73.959999999999994</v>
      </c>
      <c r="J2166" s="161">
        <v>0.01</v>
      </c>
      <c r="K2166" s="126" t="s">
        <v>2087</v>
      </c>
      <c r="L2166" s="164" t="s">
        <v>2088</v>
      </c>
      <c r="M2166" s="165" t="s">
        <v>95</v>
      </c>
      <c r="N2166" s="127">
        <v>59.03</v>
      </c>
      <c r="O2166" s="169">
        <v>5.52</v>
      </c>
      <c r="P2166" s="169">
        <v>0</v>
      </c>
      <c r="Q2166" s="127">
        <v>3.41</v>
      </c>
      <c r="R2166" s="128">
        <v>1470.04</v>
      </c>
      <c r="S2166" s="14">
        <v>1975.47</v>
      </c>
      <c r="T2166" s="14">
        <v>2254.13</v>
      </c>
      <c r="U2166" s="129">
        <v>2667.44</v>
      </c>
    </row>
    <row r="2167" spans="1:21" s="12" customFormat="1" x14ac:dyDescent="0.25">
      <c r="A2167" s="120" t="str">
        <f t="shared" si="100"/>
        <v>28.01.2016</v>
      </c>
      <c r="B2167" s="121">
        <f t="shared" si="100"/>
        <v>21</v>
      </c>
      <c r="C2167" s="120" t="s">
        <v>27</v>
      </c>
      <c r="D2167" s="122">
        <v>2267.2399999999998</v>
      </c>
      <c r="E2167" s="123">
        <v>2772.67</v>
      </c>
      <c r="F2167" s="123">
        <v>3051.33</v>
      </c>
      <c r="G2167" s="124">
        <v>3464.6400000000003</v>
      </c>
      <c r="H2167" s="125">
        <v>797.19999999999993</v>
      </c>
      <c r="I2167" s="161">
        <v>0.01</v>
      </c>
      <c r="J2167" s="161">
        <v>104.72</v>
      </c>
      <c r="K2167" s="126" t="s">
        <v>2090</v>
      </c>
      <c r="L2167" s="164" t="s">
        <v>95</v>
      </c>
      <c r="M2167" s="165" t="s">
        <v>2091</v>
      </c>
      <c r="N2167" s="127">
        <v>59.26</v>
      </c>
      <c r="O2167" s="169">
        <v>0</v>
      </c>
      <c r="P2167" s="169">
        <v>7.82</v>
      </c>
      <c r="Q2167" s="127">
        <v>3.41</v>
      </c>
      <c r="R2167" s="128">
        <v>1470.04</v>
      </c>
      <c r="S2167" s="14">
        <v>1975.47</v>
      </c>
      <c r="T2167" s="14">
        <v>2254.13</v>
      </c>
      <c r="U2167" s="129">
        <v>2667.44</v>
      </c>
    </row>
    <row r="2168" spans="1:21" s="12" customFormat="1" x14ac:dyDescent="0.25">
      <c r="A2168" s="120" t="str">
        <f t="shared" si="100"/>
        <v>28.01.2016</v>
      </c>
      <c r="B2168" s="121">
        <f t="shared" si="100"/>
        <v>22</v>
      </c>
      <c r="C2168" s="120" t="s">
        <v>27</v>
      </c>
      <c r="D2168" s="122">
        <v>2482.5</v>
      </c>
      <c r="E2168" s="123">
        <v>2987.9300000000003</v>
      </c>
      <c r="F2168" s="123">
        <v>3266.59</v>
      </c>
      <c r="G2168" s="124">
        <v>3679.8999999999996</v>
      </c>
      <c r="H2168" s="125">
        <v>1012.46</v>
      </c>
      <c r="I2168" s="161">
        <v>0</v>
      </c>
      <c r="J2168" s="161">
        <v>129.42000000000002</v>
      </c>
      <c r="K2168" s="126" t="s">
        <v>2093</v>
      </c>
      <c r="L2168" s="164" t="s">
        <v>94</v>
      </c>
      <c r="M2168" s="165" t="s">
        <v>2094</v>
      </c>
      <c r="N2168" s="127">
        <v>75.33</v>
      </c>
      <c r="O2168" s="169">
        <v>0</v>
      </c>
      <c r="P2168" s="169">
        <v>9.66</v>
      </c>
      <c r="Q2168" s="127">
        <v>3.41</v>
      </c>
      <c r="R2168" s="128">
        <v>1470.04</v>
      </c>
      <c r="S2168" s="14">
        <v>1975.47</v>
      </c>
      <c r="T2168" s="14">
        <v>2254.13</v>
      </c>
      <c r="U2168" s="129">
        <v>2667.44</v>
      </c>
    </row>
    <row r="2169" spans="1:21" s="12" customFormat="1" x14ac:dyDescent="0.25">
      <c r="A2169" s="120" t="str">
        <f t="shared" si="100"/>
        <v>28.01.2016</v>
      </c>
      <c r="B2169" s="121">
        <f t="shared" si="100"/>
        <v>23</v>
      </c>
      <c r="C2169" s="120" t="s">
        <v>27</v>
      </c>
      <c r="D2169" s="122">
        <v>2390.1099999999997</v>
      </c>
      <c r="E2169" s="123">
        <v>2895.54</v>
      </c>
      <c r="F2169" s="123">
        <v>3174.2</v>
      </c>
      <c r="G2169" s="124">
        <v>3587.51</v>
      </c>
      <c r="H2169" s="125">
        <v>920.07</v>
      </c>
      <c r="I2169" s="161">
        <v>0</v>
      </c>
      <c r="J2169" s="161">
        <v>687.94</v>
      </c>
      <c r="K2169" s="126" t="s">
        <v>2096</v>
      </c>
      <c r="L2169" s="164" t="s">
        <v>94</v>
      </c>
      <c r="M2169" s="165" t="s">
        <v>2097</v>
      </c>
      <c r="N2169" s="127">
        <v>68.44</v>
      </c>
      <c r="O2169" s="169">
        <v>0</v>
      </c>
      <c r="P2169" s="169">
        <v>51.36</v>
      </c>
      <c r="Q2169" s="127">
        <v>3.41</v>
      </c>
      <c r="R2169" s="128">
        <v>1470.04</v>
      </c>
      <c r="S2169" s="14">
        <v>1975.47</v>
      </c>
      <c r="T2169" s="14">
        <v>2254.13</v>
      </c>
      <c r="U2169" s="129">
        <v>2667.44</v>
      </c>
    </row>
    <row r="2170" spans="1:21" s="12" customFormat="1" x14ac:dyDescent="0.25">
      <c r="A2170" s="120" t="str">
        <f t="shared" si="100"/>
        <v>29.01.2016</v>
      </c>
      <c r="B2170" s="121">
        <f t="shared" si="100"/>
        <v>0</v>
      </c>
      <c r="C2170" s="120" t="s">
        <v>27</v>
      </c>
      <c r="D2170" s="122">
        <v>2267.6799999999998</v>
      </c>
      <c r="E2170" s="123">
        <v>2773.11</v>
      </c>
      <c r="F2170" s="123">
        <v>3051.77</v>
      </c>
      <c r="G2170" s="124">
        <v>3465.08</v>
      </c>
      <c r="H2170" s="125">
        <v>797.63999999999987</v>
      </c>
      <c r="I2170" s="161">
        <v>0</v>
      </c>
      <c r="J2170" s="161">
        <v>13.799999999999999</v>
      </c>
      <c r="K2170" s="126" t="s">
        <v>2100</v>
      </c>
      <c r="L2170" s="164" t="s">
        <v>94</v>
      </c>
      <c r="M2170" s="165" t="s">
        <v>2101</v>
      </c>
      <c r="N2170" s="127">
        <v>59.3</v>
      </c>
      <c r="O2170" s="169">
        <v>0</v>
      </c>
      <c r="P2170" s="169">
        <v>1.03</v>
      </c>
      <c r="Q2170" s="127">
        <v>3.41</v>
      </c>
      <c r="R2170" s="128">
        <v>1470.04</v>
      </c>
      <c r="S2170" s="14">
        <v>1975.47</v>
      </c>
      <c r="T2170" s="14">
        <v>2254.13</v>
      </c>
      <c r="U2170" s="129">
        <v>2667.44</v>
      </c>
    </row>
    <row r="2171" spans="1:21" s="12" customFormat="1" x14ac:dyDescent="0.25">
      <c r="A2171" s="120" t="str">
        <f t="shared" si="100"/>
        <v>29.01.2016</v>
      </c>
      <c r="B2171" s="121">
        <f t="shared" si="100"/>
        <v>1</v>
      </c>
      <c r="C2171" s="120" t="s">
        <v>27</v>
      </c>
      <c r="D2171" s="122">
        <v>2191.21</v>
      </c>
      <c r="E2171" s="123">
        <v>2696.64</v>
      </c>
      <c r="F2171" s="123">
        <v>2975.3</v>
      </c>
      <c r="G2171" s="124">
        <v>3388.61</v>
      </c>
      <c r="H2171" s="125">
        <v>721.17</v>
      </c>
      <c r="I2171" s="161">
        <v>3.6</v>
      </c>
      <c r="J2171" s="161">
        <v>0</v>
      </c>
      <c r="K2171" s="126" t="s">
        <v>2103</v>
      </c>
      <c r="L2171" s="164" t="s">
        <v>2104</v>
      </c>
      <c r="M2171" s="165" t="s">
        <v>94</v>
      </c>
      <c r="N2171" s="127">
        <v>53.59</v>
      </c>
      <c r="O2171" s="169">
        <v>0.27</v>
      </c>
      <c r="P2171" s="169">
        <v>0</v>
      </c>
      <c r="Q2171" s="127">
        <v>3.41</v>
      </c>
      <c r="R2171" s="128">
        <v>1470.04</v>
      </c>
      <c r="S2171" s="14">
        <v>1975.47</v>
      </c>
      <c r="T2171" s="14">
        <v>2254.13</v>
      </c>
      <c r="U2171" s="129">
        <v>2667.44</v>
      </c>
    </row>
    <row r="2172" spans="1:21" s="12" customFormat="1" x14ac:dyDescent="0.25">
      <c r="A2172" s="120" t="str">
        <f t="shared" si="100"/>
        <v>29.01.2016</v>
      </c>
      <c r="B2172" s="121">
        <f t="shared" si="100"/>
        <v>2</v>
      </c>
      <c r="C2172" s="120" t="s">
        <v>27</v>
      </c>
      <c r="D2172" s="122">
        <v>2130.3200000000002</v>
      </c>
      <c r="E2172" s="123">
        <v>2635.75</v>
      </c>
      <c r="F2172" s="123">
        <v>2914.41</v>
      </c>
      <c r="G2172" s="124">
        <v>3327.72</v>
      </c>
      <c r="H2172" s="125">
        <v>660.28</v>
      </c>
      <c r="I2172" s="161">
        <v>0</v>
      </c>
      <c r="J2172" s="161">
        <v>232.95</v>
      </c>
      <c r="K2172" s="126" t="s">
        <v>2106</v>
      </c>
      <c r="L2172" s="164" t="s">
        <v>94</v>
      </c>
      <c r="M2172" s="165" t="s">
        <v>2107</v>
      </c>
      <c r="N2172" s="127">
        <v>49.04</v>
      </c>
      <c r="O2172" s="169">
        <v>0</v>
      </c>
      <c r="P2172" s="169">
        <v>17.39</v>
      </c>
      <c r="Q2172" s="127">
        <v>3.41</v>
      </c>
      <c r="R2172" s="128">
        <v>1470.04</v>
      </c>
      <c r="S2172" s="14">
        <v>1975.47</v>
      </c>
      <c r="T2172" s="14">
        <v>2254.13</v>
      </c>
      <c r="U2172" s="129">
        <v>2667.44</v>
      </c>
    </row>
    <row r="2173" spans="1:21" s="12" customFormat="1" x14ac:dyDescent="0.25">
      <c r="A2173" s="120" t="str">
        <f t="shared" si="100"/>
        <v>29.01.2016</v>
      </c>
      <c r="B2173" s="121">
        <f t="shared" si="100"/>
        <v>3</v>
      </c>
      <c r="C2173" s="120" t="s">
        <v>27</v>
      </c>
      <c r="D2173" s="122">
        <v>2113.6999999999998</v>
      </c>
      <c r="E2173" s="123">
        <v>2619.13</v>
      </c>
      <c r="F2173" s="123">
        <v>2897.79</v>
      </c>
      <c r="G2173" s="124">
        <v>3311.1000000000004</v>
      </c>
      <c r="H2173" s="125">
        <v>643.66</v>
      </c>
      <c r="I2173" s="161">
        <v>0</v>
      </c>
      <c r="J2173" s="161">
        <v>137.73999999999998</v>
      </c>
      <c r="K2173" s="126" t="s">
        <v>221</v>
      </c>
      <c r="L2173" s="164" t="s">
        <v>94</v>
      </c>
      <c r="M2173" s="165" t="s">
        <v>2109</v>
      </c>
      <c r="N2173" s="127">
        <v>47.8</v>
      </c>
      <c r="O2173" s="169">
        <v>0</v>
      </c>
      <c r="P2173" s="169">
        <v>10.28</v>
      </c>
      <c r="Q2173" s="127">
        <v>3.41</v>
      </c>
      <c r="R2173" s="128">
        <v>1470.04</v>
      </c>
      <c r="S2173" s="14">
        <v>1975.47</v>
      </c>
      <c r="T2173" s="14">
        <v>2254.13</v>
      </c>
      <c r="U2173" s="129">
        <v>2667.44</v>
      </c>
    </row>
    <row r="2174" spans="1:21" s="12" customFormat="1" x14ac:dyDescent="0.25">
      <c r="A2174" s="120" t="str">
        <f t="shared" si="100"/>
        <v>29.01.2016</v>
      </c>
      <c r="B2174" s="121">
        <f t="shared" si="100"/>
        <v>4</v>
      </c>
      <c r="C2174" s="120" t="s">
        <v>27</v>
      </c>
      <c r="D2174" s="122">
        <v>2130.56</v>
      </c>
      <c r="E2174" s="123">
        <v>2635.99</v>
      </c>
      <c r="F2174" s="123">
        <v>2914.6499999999996</v>
      </c>
      <c r="G2174" s="124">
        <v>3327.96</v>
      </c>
      <c r="H2174" s="125">
        <v>660.51999999999987</v>
      </c>
      <c r="I2174" s="161">
        <v>0</v>
      </c>
      <c r="J2174" s="161">
        <v>201.72</v>
      </c>
      <c r="K2174" s="126" t="s">
        <v>2111</v>
      </c>
      <c r="L2174" s="164" t="s">
        <v>94</v>
      </c>
      <c r="M2174" s="165" t="s">
        <v>2112</v>
      </c>
      <c r="N2174" s="127">
        <v>49.06</v>
      </c>
      <c r="O2174" s="169">
        <v>0</v>
      </c>
      <c r="P2174" s="169">
        <v>15.06</v>
      </c>
      <c r="Q2174" s="127">
        <v>3.41</v>
      </c>
      <c r="R2174" s="128">
        <v>1470.04</v>
      </c>
      <c r="S2174" s="14">
        <v>1975.47</v>
      </c>
      <c r="T2174" s="14">
        <v>2254.13</v>
      </c>
      <c r="U2174" s="129">
        <v>2667.44</v>
      </c>
    </row>
    <row r="2175" spans="1:21" s="12" customFormat="1" x14ac:dyDescent="0.25">
      <c r="A2175" s="120" t="str">
        <f t="shared" si="100"/>
        <v>29.01.2016</v>
      </c>
      <c r="B2175" s="121">
        <f t="shared" si="100"/>
        <v>5</v>
      </c>
      <c r="C2175" s="120" t="s">
        <v>27</v>
      </c>
      <c r="D2175" s="122">
        <v>2163.16</v>
      </c>
      <c r="E2175" s="123">
        <v>2668.59</v>
      </c>
      <c r="F2175" s="123">
        <v>2947.25</v>
      </c>
      <c r="G2175" s="124">
        <v>3360.5600000000004</v>
      </c>
      <c r="H2175" s="125">
        <v>693.12</v>
      </c>
      <c r="I2175" s="161">
        <v>15.010000000000002</v>
      </c>
      <c r="J2175" s="161">
        <v>0</v>
      </c>
      <c r="K2175" s="126" t="s">
        <v>2114</v>
      </c>
      <c r="L2175" s="164" t="s">
        <v>2115</v>
      </c>
      <c r="M2175" s="165" t="s">
        <v>94</v>
      </c>
      <c r="N2175" s="127">
        <v>51.49</v>
      </c>
      <c r="O2175" s="169">
        <v>1.1200000000000001</v>
      </c>
      <c r="P2175" s="169">
        <v>0</v>
      </c>
      <c r="Q2175" s="127">
        <v>3.41</v>
      </c>
      <c r="R2175" s="128">
        <v>1470.04</v>
      </c>
      <c r="S2175" s="14">
        <v>1975.47</v>
      </c>
      <c r="T2175" s="14">
        <v>2254.13</v>
      </c>
      <c r="U2175" s="129">
        <v>2667.44</v>
      </c>
    </row>
    <row r="2176" spans="1:21" s="12" customFormat="1" x14ac:dyDescent="0.25">
      <c r="A2176" s="120" t="str">
        <f t="shared" si="100"/>
        <v>29.01.2016</v>
      </c>
      <c r="B2176" s="121">
        <f t="shared" si="100"/>
        <v>6</v>
      </c>
      <c r="C2176" s="120" t="s">
        <v>27</v>
      </c>
      <c r="D2176" s="122">
        <v>2209.85</v>
      </c>
      <c r="E2176" s="123">
        <v>2715.28</v>
      </c>
      <c r="F2176" s="123">
        <v>2993.94</v>
      </c>
      <c r="G2176" s="124">
        <v>3407.25</v>
      </c>
      <c r="H2176" s="125">
        <v>739.81</v>
      </c>
      <c r="I2176" s="161">
        <v>22.82</v>
      </c>
      <c r="J2176" s="161">
        <v>0.01</v>
      </c>
      <c r="K2176" s="126" t="s">
        <v>2117</v>
      </c>
      <c r="L2176" s="164" t="s">
        <v>2118</v>
      </c>
      <c r="M2176" s="165" t="s">
        <v>95</v>
      </c>
      <c r="N2176" s="127">
        <v>54.98</v>
      </c>
      <c r="O2176" s="169">
        <v>1.7</v>
      </c>
      <c r="P2176" s="169">
        <v>0</v>
      </c>
      <c r="Q2176" s="127">
        <v>3.41</v>
      </c>
      <c r="R2176" s="128">
        <v>1470.04</v>
      </c>
      <c r="S2176" s="14">
        <v>1975.47</v>
      </c>
      <c r="T2176" s="14">
        <v>2254.13</v>
      </c>
      <c r="U2176" s="129">
        <v>2667.44</v>
      </c>
    </row>
    <row r="2177" spans="1:21" s="12" customFormat="1" x14ac:dyDescent="0.25">
      <c r="A2177" s="120" t="str">
        <f t="shared" si="100"/>
        <v>29.01.2016</v>
      </c>
      <c r="B2177" s="121">
        <f t="shared" si="100"/>
        <v>7</v>
      </c>
      <c r="C2177" s="120" t="s">
        <v>27</v>
      </c>
      <c r="D2177" s="122">
        <v>2113.91</v>
      </c>
      <c r="E2177" s="123">
        <v>2619.34</v>
      </c>
      <c r="F2177" s="123">
        <v>2898</v>
      </c>
      <c r="G2177" s="124">
        <v>3311.31</v>
      </c>
      <c r="H2177" s="125">
        <v>643.87</v>
      </c>
      <c r="I2177" s="161">
        <v>0.01</v>
      </c>
      <c r="J2177" s="161">
        <v>38.409999999999997</v>
      </c>
      <c r="K2177" s="126" t="s">
        <v>122</v>
      </c>
      <c r="L2177" s="164" t="s">
        <v>95</v>
      </c>
      <c r="M2177" s="165" t="s">
        <v>2120</v>
      </c>
      <c r="N2177" s="127">
        <v>47.82</v>
      </c>
      <c r="O2177" s="169">
        <v>0</v>
      </c>
      <c r="P2177" s="169">
        <v>2.87</v>
      </c>
      <c r="Q2177" s="127">
        <v>3.41</v>
      </c>
      <c r="R2177" s="128">
        <v>1470.04</v>
      </c>
      <c r="S2177" s="14">
        <v>1975.47</v>
      </c>
      <c r="T2177" s="14">
        <v>2254.13</v>
      </c>
      <c r="U2177" s="129">
        <v>2667.44</v>
      </c>
    </row>
    <row r="2178" spans="1:21" s="12" customFormat="1" x14ac:dyDescent="0.25">
      <c r="A2178" s="120" t="str">
        <f t="shared" ref="A2178:B2193" si="101">A1434</f>
        <v>29.01.2016</v>
      </c>
      <c r="B2178" s="121">
        <f t="shared" si="101"/>
        <v>8</v>
      </c>
      <c r="C2178" s="120" t="s">
        <v>27</v>
      </c>
      <c r="D2178" s="122">
        <v>2073.6</v>
      </c>
      <c r="E2178" s="123">
        <v>2579.0300000000002</v>
      </c>
      <c r="F2178" s="123">
        <v>2857.69</v>
      </c>
      <c r="G2178" s="124">
        <v>3271</v>
      </c>
      <c r="H2178" s="125">
        <v>603.56000000000006</v>
      </c>
      <c r="I2178" s="161">
        <v>93.54</v>
      </c>
      <c r="J2178" s="161">
        <v>0</v>
      </c>
      <c r="K2178" s="126" t="s">
        <v>2122</v>
      </c>
      <c r="L2178" s="164" t="s">
        <v>2123</v>
      </c>
      <c r="M2178" s="165" t="s">
        <v>94</v>
      </c>
      <c r="N2178" s="127">
        <v>44.81</v>
      </c>
      <c r="O2178" s="169">
        <v>6.98</v>
      </c>
      <c r="P2178" s="169">
        <v>0</v>
      </c>
      <c r="Q2178" s="127">
        <v>3.41</v>
      </c>
      <c r="R2178" s="128">
        <v>1470.04</v>
      </c>
      <c r="S2178" s="14">
        <v>1975.47</v>
      </c>
      <c r="T2178" s="14">
        <v>2254.13</v>
      </c>
      <c r="U2178" s="129">
        <v>2667.44</v>
      </c>
    </row>
    <row r="2179" spans="1:21" s="12" customFormat="1" x14ac:dyDescent="0.25">
      <c r="A2179" s="120" t="str">
        <f t="shared" si="101"/>
        <v>29.01.2016</v>
      </c>
      <c r="B2179" s="121">
        <f t="shared" si="101"/>
        <v>9</v>
      </c>
      <c r="C2179" s="120" t="s">
        <v>27</v>
      </c>
      <c r="D2179" s="122">
        <v>2118.2199999999998</v>
      </c>
      <c r="E2179" s="123">
        <v>2623.65</v>
      </c>
      <c r="F2179" s="123">
        <v>2902.3100000000004</v>
      </c>
      <c r="G2179" s="124">
        <v>3315.6200000000003</v>
      </c>
      <c r="H2179" s="125">
        <v>648.17999999999995</v>
      </c>
      <c r="I2179" s="161">
        <v>287.43</v>
      </c>
      <c r="J2179" s="161">
        <v>0</v>
      </c>
      <c r="K2179" s="126" t="s">
        <v>382</v>
      </c>
      <c r="L2179" s="164" t="s">
        <v>2124</v>
      </c>
      <c r="M2179" s="165" t="s">
        <v>94</v>
      </c>
      <c r="N2179" s="127">
        <v>48.14</v>
      </c>
      <c r="O2179" s="169">
        <v>21.46</v>
      </c>
      <c r="P2179" s="169">
        <v>0</v>
      </c>
      <c r="Q2179" s="127">
        <v>3.41</v>
      </c>
      <c r="R2179" s="128">
        <v>1470.04</v>
      </c>
      <c r="S2179" s="14">
        <v>1975.47</v>
      </c>
      <c r="T2179" s="14">
        <v>2254.13</v>
      </c>
      <c r="U2179" s="129">
        <v>2667.44</v>
      </c>
    </row>
    <row r="2180" spans="1:21" s="12" customFormat="1" x14ac:dyDescent="0.25">
      <c r="A2180" s="120" t="str">
        <f t="shared" si="101"/>
        <v>29.01.2016</v>
      </c>
      <c r="B2180" s="121">
        <f t="shared" si="101"/>
        <v>10</v>
      </c>
      <c r="C2180" s="120" t="s">
        <v>27</v>
      </c>
      <c r="D2180" s="122">
        <v>2302.06</v>
      </c>
      <c r="E2180" s="123">
        <v>2807.49</v>
      </c>
      <c r="F2180" s="123">
        <v>3086.15</v>
      </c>
      <c r="G2180" s="124">
        <v>3499.46</v>
      </c>
      <c r="H2180" s="125">
        <v>832.02</v>
      </c>
      <c r="I2180" s="161">
        <v>10.1</v>
      </c>
      <c r="J2180" s="161">
        <v>0</v>
      </c>
      <c r="K2180" s="126" t="s">
        <v>2125</v>
      </c>
      <c r="L2180" s="164" t="s">
        <v>2126</v>
      </c>
      <c r="M2180" s="165" t="s">
        <v>94</v>
      </c>
      <c r="N2180" s="127">
        <v>61.86</v>
      </c>
      <c r="O2180" s="169">
        <v>0.75</v>
      </c>
      <c r="P2180" s="169">
        <v>0</v>
      </c>
      <c r="Q2180" s="127">
        <v>3.41</v>
      </c>
      <c r="R2180" s="128">
        <v>1470.04</v>
      </c>
      <c r="S2180" s="14">
        <v>1975.47</v>
      </c>
      <c r="T2180" s="14">
        <v>2254.13</v>
      </c>
      <c r="U2180" s="129">
        <v>2667.44</v>
      </c>
    </row>
    <row r="2181" spans="1:21" s="12" customFormat="1" x14ac:dyDescent="0.25">
      <c r="A2181" s="120" t="str">
        <f t="shared" si="101"/>
        <v>29.01.2016</v>
      </c>
      <c r="B2181" s="121">
        <f t="shared" si="101"/>
        <v>11</v>
      </c>
      <c r="C2181" s="120" t="s">
        <v>27</v>
      </c>
      <c r="D2181" s="122">
        <v>2318.19</v>
      </c>
      <c r="E2181" s="123">
        <v>2823.62</v>
      </c>
      <c r="F2181" s="123">
        <v>3102.28</v>
      </c>
      <c r="G2181" s="124">
        <v>3515.59</v>
      </c>
      <c r="H2181" s="125">
        <v>848.15</v>
      </c>
      <c r="I2181" s="161">
        <v>0.01</v>
      </c>
      <c r="J2181" s="161">
        <v>81.78</v>
      </c>
      <c r="K2181" s="126" t="s">
        <v>2128</v>
      </c>
      <c r="L2181" s="164" t="s">
        <v>95</v>
      </c>
      <c r="M2181" s="165" t="s">
        <v>2129</v>
      </c>
      <c r="N2181" s="127">
        <v>63.07</v>
      </c>
      <c r="O2181" s="169">
        <v>0</v>
      </c>
      <c r="P2181" s="169">
        <v>6.11</v>
      </c>
      <c r="Q2181" s="127">
        <v>3.41</v>
      </c>
      <c r="R2181" s="128">
        <v>1470.04</v>
      </c>
      <c r="S2181" s="14">
        <v>1975.47</v>
      </c>
      <c r="T2181" s="14">
        <v>2254.13</v>
      </c>
      <c r="U2181" s="129">
        <v>2667.44</v>
      </c>
    </row>
    <row r="2182" spans="1:21" s="12" customFormat="1" x14ac:dyDescent="0.25">
      <c r="A2182" s="120" t="str">
        <f t="shared" si="101"/>
        <v>29.01.2016</v>
      </c>
      <c r="B2182" s="121">
        <f t="shared" si="101"/>
        <v>12</v>
      </c>
      <c r="C2182" s="120" t="s">
        <v>27</v>
      </c>
      <c r="D2182" s="122">
        <v>2259.5099999999998</v>
      </c>
      <c r="E2182" s="123">
        <v>2764.94</v>
      </c>
      <c r="F2182" s="123">
        <v>3043.6</v>
      </c>
      <c r="G2182" s="124">
        <v>3456.91</v>
      </c>
      <c r="H2182" s="125">
        <v>789.46999999999991</v>
      </c>
      <c r="I2182" s="161">
        <v>0</v>
      </c>
      <c r="J2182" s="161">
        <v>3.1900000000000004</v>
      </c>
      <c r="K2182" s="126" t="s">
        <v>2131</v>
      </c>
      <c r="L2182" s="164" t="s">
        <v>94</v>
      </c>
      <c r="M2182" s="165" t="s">
        <v>2132</v>
      </c>
      <c r="N2182" s="127">
        <v>58.69</v>
      </c>
      <c r="O2182" s="169">
        <v>0</v>
      </c>
      <c r="P2182" s="169">
        <v>0.24</v>
      </c>
      <c r="Q2182" s="127">
        <v>3.41</v>
      </c>
      <c r="R2182" s="128">
        <v>1470.04</v>
      </c>
      <c r="S2182" s="14">
        <v>1975.47</v>
      </c>
      <c r="T2182" s="14">
        <v>2254.13</v>
      </c>
      <c r="U2182" s="129">
        <v>2667.44</v>
      </c>
    </row>
    <row r="2183" spans="1:21" s="12" customFormat="1" x14ac:dyDescent="0.25">
      <c r="A2183" s="120" t="str">
        <f t="shared" si="101"/>
        <v>29.01.2016</v>
      </c>
      <c r="B2183" s="121">
        <f t="shared" si="101"/>
        <v>13</v>
      </c>
      <c r="C2183" s="120" t="s">
        <v>27</v>
      </c>
      <c r="D2183" s="122">
        <v>2258.63</v>
      </c>
      <c r="E2183" s="123">
        <v>2764.06</v>
      </c>
      <c r="F2183" s="123">
        <v>3042.7200000000003</v>
      </c>
      <c r="G2183" s="124">
        <v>3456.03</v>
      </c>
      <c r="H2183" s="125">
        <v>788.58999999999992</v>
      </c>
      <c r="I2183" s="161">
        <v>9.9999999999999992E-2</v>
      </c>
      <c r="J2183" s="161">
        <v>2.41</v>
      </c>
      <c r="K2183" s="126" t="s">
        <v>2134</v>
      </c>
      <c r="L2183" s="164" t="s">
        <v>2135</v>
      </c>
      <c r="M2183" s="165" t="s">
        <v>2136</v>
      </c>
      <c r="N2183" s="127">
        <v>58.62</v>
      </c>
      <c r="O2183" s="169">
        <v>0.01</v>
      </c>
      <c r="P2183" s="169">
        <v>0.18</v>
      </c>
      <c r="Q2183" s="127">
        <v>3.41</v>
      </c>
      <c r="R2183" s="128">
        <v>1470.04</v>
      </c>
      <c r="S2183" s="14">
        <v>1975.47</v>
      </c>
      <c r="T2183" s="14">
        <v>2254.13</v>
      </c>
      <c r="U2183" s="129">
        <v>2667.44</v>
      </c>
    </row>
    <row r="2184" spans="1:21" s="12" customFormat="1" x14ac:dyDescent="0.25">
      <c r="A2184" s="120" t="str">
        <f t="shared" si="101"/>
        <v>29.01.2016</v>
      </c>
      <c r="B2184" s="121">
        <f t="shared" si="101"/>
        <v>14</v>
      </c>
      <c r="C2184" s="120" t="s">
        <v>27</v>
      </c>
      <c r="D2184" s="122">
        <v>2259.1099999999997</v>
      </c>
      <c r="E2184" s="123">
        <v>2764.54</v>
      </c>
      <c r="F2184" s="123">
        <v>3043.2000000000003</v>
      </c>
      <c r="G2184" s="124">
        <v>3456.51</v>
      </c>
      <c r="H2184" s="125">
        <v>789.06999999999994</v>
      </c>
      <c r="I2184" s="161">
        <v>4.03</v>
      </c>
      <c r="J2184" s="161">
        <v>9.9999999999999992E-2</v>
      </c>
      <c r="K2184" s="126" t="s">
        <v>2138</v>
      </c>
      <c r="L2184" s="164" t="s">
        <v>2139</v>
      </c>
      <c r="M2184" s="165" t="s">
        <v>2135</v>
      </c>
      <c r="N2184" s="127">
        <v>58.66</v>
      </c>
      <c r="O2184" s="169">
        <v>0.3</v>
      </c>
      <c r="P2184" s="169">
        <v>0.01</v>
      </c>
      <c r="Q2184" s="127">
        <v>3.41</v>
      </c>
      <c r="R2184" s="128">
        <v>1470.04</v>
      </c>
      <c r="S2184" s="14">
        <v>1975.47</v>
      </c>
      <c r="T2184" s="14">
        <v>2254.13</v>
      </c>
      <c r="U2184" s="129">
        <v>2667.44</v>
      </c>
    </row>
    <row r="2185" spans="1:21" s="12" customFormat="1" x14ac:dyDescent="0.25">
      <c r="A2185" s="120" t="str">
        <f t="shared" si="101"/>
        <v>29.01.2016</v>
      </c>
      <c r="B2185" s="121">
        <f t="shared" si="101"/>
        <v>15</v>
      </c>
      <c r="C2185" s="120" t="s">
        <v>27</v>
      </c>
      <c r="D2185" s="122">
        <v>2184.5100000000002</v>
      </c>
      <c r="E2185" s="123">
        <v>2689.94</v>
      </c>
      <c r="F2185" s="123">
        <v>2968.6000000000004</v>
      </c>
      <c r="G2185" s="124">
        <v>3381.91</v>
      </c>
      <c r="H2185" s="125">
        <v>714.47</v>
      </c>
      <c r="I2185" s="161">
        <v>4.68</v>
      </c>
      <c r="J2185" s="161">
        <v>0.08</v>
      </c>
      <c r="K2185" s="126" t="s">
        <v>2141</v>
      </c>
      <c r="L2185" s="164" t="s">
        <v>2142</v>
      </c>
      <c r="M2185" s="165" t="s">
        <v>150</v>
      </c>
      <c r="N2185" s="127">
        <v>53.09</v>
      </c>
      <c r="O2185" s="169">
        <v>0.35</v>
      </c>
      <c r="P2185" s="169">
        <v>0.01</v>
      </c>
      <c r="Q2185" s="127">
        <v>3.41</v>
      </c>
      <c r="R2185" s="128">
        <v>1470.04</v>
      </c>
      <c r="S2185" s="14">
        <v>1975.47</v>
      </c>
      <c r="T2185" s="14">
        <v>2254.13</v>
      </c>
      <c r="U2185" s="129">
        <v>2667.44</v>
      </c>
    </row>
    <row r="2186" spans="1:21" s="12" customFormat="1" x14ac:dyDescent="0.25">
      <c r="A2186" s="120" t="str">
        <f t="shared" si="101"/>
        <v>29.01.2016</v>
      </c>
      <c r="B2186" s="121">
        <f t="shared" si="101"/>
        <v>16</v>
      </c>
      <c r="C2186" s="120" t="s">
        <v>27</v>
      </c>
      <c r="D2186" s="122">
        <v>2201.13</v>
      </c>
      <c r="E2186" s="123">
        <v>2706.56</v>
      </c>
      <c r="F2186" s="123">
        <v>2985.22</v>
      </c>
      <c r="G2186" s="124">
        <v>3398.5299999999997</v>
      </c>
      <c r="H2186" s="125">
        <v>731.09</v>
      </c>
      <c r="I2186" s="161">
        <v>46.82</v>
      </c>
      <c r="J2186" s="161">
        <v>0</v>
      </c>
      <c r="K2186" s="126" t="s">
        <v>2144</v>
      </c>
      <c r="L2186" s="164" t="s">
        <v>2145</v>
      </c>
      <c r="M2186" s="165" t="s">
        <v>94</v>
      </c>
      <c r="N2186" s="127">
        <v>54.33</v>
      </c>
      <c r="O2186" s="169">
        <v>3.5</v>
      </c>
      <c r="P2186" s="169">
        <v>0</v>
      </c>
      <c r="Q2186" s="127">
        <v>3.41</v>
      </c>
      <c r="R2186" s="128">
        <v>1470.04</v>
      </c>
      <c r="S2186" s="14">
        <v>1975.47</v>
      </c>
      <c r="T2186" s="14">
        <v>2254.13</v>
      </c>
      <c r="U2186" s="129">
        <v>2667.44</v>
      </c>
    </row>
    <row r="2187" spans="1:21" s="12" customFormat="1" x14ac:dyDescent="0.25">
      <c r="A2187" s="120" t="str">
        <f t="shared" si="101"/>
        <v>29.01.2016</v>
      </c>
      <c r="B2187" s="121">
        <f t="shared" si="101"/>
        <v>17</v>
      </c>
      <c r="C2187" s="120" t="s">
        <v>27</v>
      </c>
      <c r="D2187" s="122">
        <v>2317.77</v>
      </c>
      <c r="E2187" s="123">
        <v>2823.2</v>
      </c>
      <c r="F2187" s="123">
        <v>3101.8599999999997</v>
      </c>
      <c r="G2187" s="124">
        <v>3515.17</v>
      </c>
      <c r="H2187" s="125">
        <v>847.7299999999999</v>
      </c>
      <c r="I2187" s="161">
        <v>40.29</v>
      </c>
      <c r="J2187" s="161">
        <v>0</v>
      </c>
      <c r="K2187" s="126" t="s">
        <v>2147</v>
      </c>
      <c r="L2187" s="164" t="s">
        <v>2148</v>
      </c>
      <c r="M2187" s="165" t="s">
        <v>94</v>
      </c>
      <c r="N2187" s="127">
        <v>63.04</v>
      </c>
      <c r="O2187" s="169">
        <v>3.01</v>
      </c>
      <c r="P2187" s="169">
        <v>0</v>
      </c>
      <c r="Q2187" s="127">
        <v>3.41</v>
      </c>
      <c r="R2187" s="128">
        <v>1470.04</v>
      </c>
      <c r="S2187" s="14">
        <v>1975.47</v>
      </c>
      <c r="T2187" s="14">
        <v>2254.13</v>
      </c>
      <c r="U2187" s="129">
        <v>2667.44</v>
      </c>
    </row>
    <row r="2188" spans="1:21" s="12" customFormat="1" x14ac:dyDescent="0.25">
      <c r="A2188" s="120" t="str">
        <f t="shared" si="101"/>
        <v>29.01.2016</v>
      </c>
      <c r="B2188" s="121">
        <f t="shared" si="101"/>
        <v>18</v>
      </c>
      <c r="C2188" s="120" t="s">
        <v>27</v>
      </c>
      <c r="D2188" s="122">
        <v>2397.61</v>
      </c>
      <c r="E2188" s="123">
        <v>2903.04</v>
      </c>
      <c r="F2188" s="123">
        <v>3181.7</v>
      </c>
      <c r="G2188" s="124">
        <v>3595.0099999999998</v>
      </c>
      <c r="H2188" s="125">
        <v>927.56999999999994</v>
      </c>
      <c r="I2188" s="161">
        <v>0</v>
      </c>
      <c r="J2188" s="161">
        <v>302.84000000000003</v>
      </c>
      <c r="K2188" s="126" t="s">
        <v>2150</v>
      </c>
      <c r="L2188" s="164" t="s">
        <v>94</v>
      </c>
      <c r="M2188" s="165" t="s">
        <v>2151</v>
      </c>
      <c r="N2188" s="127">
        <v>69</v>
      </c>
      <c r="O2188" s="169">
        <v>0</v>
      </c>
      <c r="P2188" s="169">
        <v>22.61</v>
      </c>
      <c r="Q2188" s="127">
        <v>3.41</v>
      </c>
      <c r="R2188" s="128">
        <v>1470.04</v>
      </c>
      <c r="S2188" s="14">
        <v>1975.47</v>
      </c>
      <c r="T2188" s="14">
        <v>2254.13</v>
      </c>
      <c r="U2188" s="129">
        <v>2667.44</v>
      </c>
    </row>
    <row r="2189" spans="1:21" s="12" customFormat="1" x14ac:dyDescent="0.25">
      <c r="A2189" s="120" t="str">
        <f t="shared" si="101"/>
        <v>29.01.2016</v>
      </c>
      <c r="B2189" s="121">
        <f t="shared" si="101"/>
        <v>19</v>
      </c>
      <c r="C2189" s="120" t="s">
        <v>27</v>
      </c>
      <c r="D2189" s="122">
        <v>2381.08</v>
      </c>
      <c r="E2189" s="123">
        <v>2886.51</v>
      </c>
      <c r="F2189" s="123">
        <v>3165.17</v>
      </c>
      <c r="G2189" s="124">
        <v>3578.48</v>
      </c>
      <c r="H2189" s="125">
        <v>911.04</v>
      </c>
      <c r="I2189" s="161">
        <v>0</v>
      </c>
      <c r="J2189" s="161">
        <v>431.37</v>
      </c>
      <c r="K2189" s="126" t="s">
        <v>2153</v>
      </c>
      <c r="L2189" s="164" t="s">
        <v>94</v>
      </c>
      <c r="M2189" s="165" t="s">
        <v>2154</v>
      </c>
      <c r="N2189" s="127">
        <v>67.760000000000005</v>
      </c>
      <c r="O2189" s="169">
        <v>0</v>
      </c>
      <c r="P2189" s="169">
        <v>32.21</v>
      </c>
      <c r="Q2189" s="127">
        <v>3.41</v>
      </c>
      <c r="R2189" s="128">
        <v>1470.04</v>
      </c>
      <c r="S2189" s="14">
        <v>1975.47</v>
      </c>
      <c r="T2189" s="14">
        <v>2254.13</v>
      </c>
      <c r="U2189" s="129">
        <v>2667.44</v>
      </c>
    </row>
    <row r="2190" spans="1:21" s="12" customFormat="1" x14ac:dyDescent="0.25">
      <c r="A2190" s="120" t="str">
        <f t="shared" si="101"/>
        <v>29.01.2016</v>
      </c>
      <c r="B2190" s="121">
        <f t="shared" si="101"/>
        <v>20</v>
      </c>
      <c r="C2190" s="120" t="s">
        <v>27</v>
      </c>
      <c r="D2190" s="122">
        <v>2351.06</v>
      </c>
      <c r="E2190" s="123">
        <v>2856.4900000000002</v>
      </c>
      <c r="F2190" s="123">
        <v>3135.15</v>
      </c>
      <c r="G2190" s="124">
        <v>3548.46</v>
      </c>
      <c r="H2190" s="125">
        <v>881.02</v>
      </c>
      <c r="I2190" s="161">
        <v>0</v>
      </c>
      <c r="J2190" s="161">
        <v>113.56</v>
      </c>
      <c r="K2190" s="126" t="s">
        <v>2156</v>
      </c>
      <c r="L2190" s="164" t="s">
        <v>94</v>
      </c>
      <c r="M2190" s="165" t="s">
        <v>2157</v>
      </c>
      <c r="N2190" s="127">
        <v>65.52</v>
      </c>
      <c r="O2190" s="169">
        <v>0</v>
      </c>
      <c r="P2190" s="169">
        <v>8.48</v>
      </c>
      <c r="Q2190" s="127">
        <v>3.41</v>
      </c>
      <c r="R2190" s="128">
        <v>1470.04</v>
      </c>
      <c r="S2190" s="14">
        <v>1975.47</v>
      </c>
      <c r="T2190" s="14">
        <v>2254.13</v>
      </c>
      <c r="U2190" s="129">
        <v>2667.44</v>
      </c>
    </row>
    <row r="2191" spans="1:21" s="12" customFormat="1" x14ac:dyDescent="0.25">
      <c r="A2191" s="120" t="str">
        <f t="shared" si="101"/>
        <v>29.01.2016</v>
      </c>
      <c r="B2191" s="121">
        <f t="shared" si="101"/>
        <v>21</v>
      </c>
      <c r="C2191" s="120" t="s">
        <v>27</v>
      </c>
      <c r="D2191" s="122">
        <v>2344.35</v>
      </c>
      <c r="E2191" s="123">
        <v>2849.78</v>
      </c>
      <c r="F2191" s="123">
        <v>3128.44</v>
      </c>
      <c r="G2191" s="124">
        <v>3541.75</v>
      </c>
      <c r="H2191" s="125">
        <v>874.31</v>
      </c>
      <c r="I2191" s="161">
        <v>0.01</v>
      </c>
      <c r="J2191" s="161">
        <v>172.22000000000003</v>
      </c>
      <c r="K2191" s="126" t="s">
        <v>2159</v>
      </c>
      <c r="L2191" s="164" t="s">
        <v>95</v>
      </c>
      <c r="M2191" s="165" t="s">
        <v>2160</v>
      </c>
      <c r="N2191" s="127">
        <v>65.02</v>
      </c>
      <c r="O2191" s="169">
        <v>0</v>
      </c>
      <c r="P2191" s="169">
        <v>12.86</v>
      </c>
      <c r="Q2191" s="127">
        <v>3.41</v>
      </c>
      <c r="R2191" s="128">
        <v>1470.04</v>
      </c>
      <c r="S2191" s="14">
        <v>1975.47</v>
      </c>
      <c r="T2191" s="14">
        <v>2254.13</v>
      </c>
      <c r="U2191" s="129">
        <v>2667.44</v>
      </c>
    </row>
    <row r="2192" spans="1:21" s="12" customFormat="1" x14ac:dyDescent="0.25">
      <c r="A2192" s="120" t="str">
        <f t="shared" si="101"/>
        <v>29.01.2016</v>
      </c>
      <c r="B2192" s="121">
        <f t="shared" si="101"/>
        <v>22</v>
      </c>
      <c r="C2192" s="120" t="s">
        <v>27</v>
      </c>
      <c r="D2192" s="122">
        <v>2539.96</v>
      </c>
      <c r="E2192" s="123">
        <v>3045.39</v>
      </c>
      <c r="F2192" s="123">
        <v>3324.05</v>
      </c>
      <c r="G2192" s="124">
        <v>3737.36</v>
      </c>
      <c r="H2192" s="125">
        <v>1069.92</v>
      </c>
      <c r="I2192" s="161">
        <v>0</v>
      </c>
      <c r="J2192" s="161">
        <v>821.56000000000006</v>
      </c>
      <c r="K2192" s="126" t="s">
        <v>2162</v>
      </c>
      <c r="L2192" s="164" t="s">
        <v>94</v>
      </c>
      <c r="M2192" s="165" t="s">
        <v>2163</v>
      </c>
      <c r="N2192" s="127">
        <v>79.62</v>
      </c>
      <c r="O2192" s="169">
        <v>0</v>
      </c>
      <c r="P2192" s="169">
        <v>61.34</v>
      </c>
      <c r="Q2192" s="127">
        <v>3.41</v>
      </c>
      <c r="R2192" s="128">
        <v>1470.04</v>
      </c>
      <c r="S2192" s="14">
        <v>1975.47</v>
      </c>
      <c r="T2192" s="14">
        <v>2254.13</v>
      </c>
      <c r="U2192" s="129">
        <v>2667.44</v>
      </c>
    </row>
    <row r="2193" spans="1:21" s="12" customFormat="1" x14ac:dyDescent="0.25">
      <c r="A2193" s="120" t="str">
        <f t="shared" si="101"/>
        <v>29.01.2016</v>
      </c>
      <c r="B2193" s="121">
        <f t="shared" si="101"/>
        <v>23</v>
      </c>
      <c r="C2193" s="120" t="s">
        <v>27</v>
      </c>
      <c r="D2193" s="122">
        <v>2438.7799999999997</v>
      </c>
      <c r="E2193" s="123">
        <v>2944.21</v>
      </c>
      <c r="F2193" s="123">
        <v>3222.87</v>
      </c>
      <c r="G2193" s="124">
        <v>3636.1800000000003</v>
      </c>
      <c r="H2193" s="125">
        <v>968.7399999999999</v>
      </c>
      <c r="I2193" s="161">
        <v>0.01</v>
      </c>
      <c r="J2193" s="161">
        <v>874.76</v>
      </c>
      <c r="K2193" s="126" t="s">
        <v>2165</v>
      </c>
      <c r="L2193" s="164" t="s">
        <v>95</v>
      </c>
      <c r="M2193" s="165" t="s">
        <v>2166</v>
      </c>
      <c r="N2193" s="127">
        <v>72.069999999999993</v>
      </c>
      <c r="O2193" s="169">
        <v>0</v>
      </c>
      <c r="P2193" s="169">
        <v>65.31</v>
      </c>
      <c r="Q2193" s="127">
        <v>3.41</v>
      </c>
      <c r="R2193" s="128">
        <v>1470.04</v>
      </c>
      <c r="S2193" s="14">
        <v>1975.47</v>
      </c>
      <c r="T2193" s="14">
        <v>2254.13</v>
      </c>
      <c r="U2193" s="129">
        <v>2667.44</v>
      </c>
    </row>
    <row r="2194" spans="1:21" s="12" customFormat="1" x14ac:dyDescent="0.25">
      <c r="A2194" s="120" t="str">
        <f t="shared" ref="A2194:B2209" si="102">A1450</f>
        <v>30.01.2016</v>
      </c>
      <c r="B2194" s="121">
        <f t="shared" si="102"/>
        <v>0</v>
      </c>
      <c r="C2194" s="120" t="s">
        <v>27</v>
      </c>
      <c r="D2194" s="122">
        <v>2219.63</v>
      </c>
      <c r="E2194" s="123">
        <v>2725.0600000000004</v>
      </c>
      <c r="F2194" s="123">
        <v>3003.7200000000003</v>
      </c>
      <c r="G2194" s="124">
        <v>3417.0299999999997</v>
      </c>
      <c r="H2194" s="125">
        <v>749.59</v>
      </c>
      <c r="I2194" s="161">
        <v>0</v>
      </c>
      <c r="J2194" s="161">
        <v>568.88</v>
      </c>
      <c r="K2194" s="126" t="s">
        <v>2169</v>
      </c>
      <c r="L2194" s="164" t="s">
        <v>94</v>
      </c>
      <c r="M2194" s="165" t="s">
        <v>2170</v>
      </c>
      <c r="N2194" s="127">
        <v>55.71</v>
      </c>
      <c r="O2194" s="169">
        <v>0</v>
      </c>
      <c r="P2194" s="169">
        <v>42.47</v>
      </c>
      <c r="Q2194" s="127">
        <v>3.41</v>
      </c>
      <c r="R2194" s="128">
        <v>1470.04</v>
      </c>
      <c r="S2194" s="14">
        <v>1975.47</v>
      </c>
      <c r="T2194" s="14">
        <v>2254.13</v>
      </c>
      <c r="U2194" s="129">
        <v>2667.44</v>
      </c>
    </row>
    <row r="2195" spans="1:21" s="12" customFormat="1" x14ac:dyDescent="0.25">
      <c r="A2195" s="120" t="str">
        <f t="shared" si="102"/>
        <v>30.01.2016</v>
      </c>
      <c r="B2195" s="121">
        <f t="shared" si="102"/>
        <v>1</v>
      </c>
      <c r="C2195" s="120" t="s">
        <v>27</v>
      </c>
      <c r="D2195" s="122">
        <v>2185.0100000000002</v>
      </c>
      <c r="E2195" s="123">
        <v>2690.44</v>
      </c>
      <c r="F2195" s="123">
        <v>2969.1000000000004</v>
      </c>
      <c r="G2195" s="124">
        <v>3382.4100000000003</v>
      </c>
      <c r="H2195" s="125">
        <v>714.97</v>
      </c>
      <c r="I2195" s="161">
        <v>0.01</v>
      </c>
      <c r="J2195" s="161">
        <v>696.28</v>
      </c>
      <c r="K2195" s="126" t="s">
        <v>2172</v>
      </c>
      <c r="L2195" s="164" t="s">
        <v>95</v>
      </c>
      <c r="M2195" s="165" t="s">
        <v>2173</v>
      </c>
      <c r="N2195" s="127">
        <v>53.12</v>
      </c>
      <c r="O2195" s="169">
        <v>0</v>
      </c>
      <c r="P2195" s="169">
        <v>51.98</v>
      </c>
      <c r="Q2195" s="127">
        <v>3.41</v>
      </c>
      <c r="R2195" s="128">
        <v>1470.04</v>
      </c>
      <c r="S2195" s="14">
        <v>1975.47</v>
      </c>
      <c r="T2195" s="14">
        <v>2254.13</v>
      </c>
      <c r="U2195" s="129">
        <v>2667.44</v>
      </c>
    </row>
    <row r="2196" spans="1:21" s="12" customFormat="1" x14ac:dyDescent="0.25">
      <c r="A2196" s="120" t="str">
        <f t="shared" si="102"/>
        <v>30.01.2016</v>
      </c>
      <c r="B2196" s="121">
        <f t="shared" si="102"/>
        <v>2</v>
      </c>
      <c r="C2196" s="120" t="s">
        <v>27</v>
      </c>
      <c r="D2196" s="122">
        <v>2090.2799999999997</v>
      </c>
      <c r="E2196" s="123">
        <v>2595.71</v>
      </c>
      <c r="F2196" s="123">
        <v>2874.37</v>
      </c>
      <c r="G2196" s="124">
        <v>3287.6800000000003</v>
      </c>
      <c r="H2196" s="125">
        <v>620.2399999999999</v>
      </c>
      <c r="I2196" s="161">
        <v>0</v>
      </c>
      <c r="J2196" s="161">
        <v>221.9</v>
      </c>
      <c r="K2196" s="126" t="s">
        <v>2175</v>
      </c>
      <c r="L2196" s="164" t="s">
        <v>94</v>
      </c>
      <c r="M2196" s="165" t="s">
        <v>2176</v>
      </c>
      <c r="N2196" s="127">
        <v>46.05</v>
      </c>
      <c r="O2196" s="169">
        <v>0</v>
      </c>
      <c r="P2196" s="169">
        <v>16.57</v>
      </c>
      <c r="Q2196" s="127">
        <v>3.41</v>
      </c>
      <c r="R2196" s="128">
        <v>1470.04</v>
      </c>
      <c r="S2196" s="14">
        <v>1975.47</v>
      </c>
      <c r="T2196" s="14">
        <v>2254.13</v>
      </c>
      <c r="U2196" s="129">
        <v>2667.44</v>
      </c>
    </row>
    <row r="2197" spans="1:21" s="12" customFormat="1" x14ac:dyDescent="0.25">
      <c r="A2197" s="120" t="str">
        <f t="shared" si="102"/>
        <v>30.01.2016</v>
      </c>
      <c r="B2197" s="121">
        <f t="shared" si="102"/>
        <v>3</v>
      </c>
      <c r="C2197" s="120" t="s">
        <v>27</v>
      </c>
      <c r="D2197" s="122">
        <v>2088.81</v>
      </c>
      <c r="E2197" s="123">
        <v>2594.2399999999998</v>
      </c>
      <c r="F2197" s="123">
        <v>2872.9</v>
      </c>
      <c r="G2197" s="124">
        <v>3286.21</v>
      </c>
      <c r="H2197" s="125">
        <v>618.76999999999987</v>
      </c>
      <c r="I2197" s="161">
        <v>0</v>
      </c>
      <c r="J2197" s="161">
        <v>201.45999999999998</v>
      </c>
      <c r="K2197" s="126" t="s">
        <v>2177</v>
      </c>
      <c r="L2197" s="164" t="s">
        <v>94</v>
      </c>
      <c r="M2197" s="165" t="s">
        <v>2178</v>
      </c>
      <c r="N2197" s="127">
        <v>45.94</v>
      </c>
      <c r="O2197" s="169">
        <v>0</v>
      </c>
      <c r="P2197" s="169">
        <v>15.04</v>
      </c>
      <c r="Q2197" s="127">
        <v>3.41</v>
      </c>
      <c r="R2197" s="128">
        <v>1470.04</v>
      </c>
      <c r="S2197" s="14">
        <v>1975.47</v>
      </c>
      <c r="T2197" s="14">
        <v>2254.13</v>
      </c>
      <c r="U2197" s="129">
        <v>2667.44</v>
      </c>
    </row>
    <row r="2198" spans="1:21" s="12" customFormat="1" x14ac:dyDescent="0.25">
      <c r="A2198" s="120" t="str">
        <f t="shared" si="102"/>
        <v>30.01.2016</v>
      </c>
      <c r="B2198" s="121">
        <f t="shared" si="102"/>
        <v>4</v>
      </c>
      <c r="C2198" s="120" t="s">
        <v>27</v>
      </c>
      <c r="D2198" s="122">
        <v>2089.0699999999997</v>
      </c>
      <c r="E2198" s="123">
        <v>2594.5</v>
      </c>
      <c r="F2198" s="123">
        <v>2873.16</v>
      </c>
      <c r="G2198" s="124">
        <v>3286.47</v>
      </c>
      <c r="H2198" s="125">
        <v>619.03</v>
      </c>
      <c r="I2198" s="161">
        <v>0</v>
      </c>
      <c r="J2198" s="161">
        <v>25.23</v>
      </c>
      <c r="K2198" s="126" t="s">
        <v>211</v>
      </c>
      <c r="L2198" s="164" t="s">
        <v>94</v>
      </c>
      <c r="M2198" s="165" t="s">
        <v>2180</v>
      </c>
      <c r="N2198" s="127">
        <v>45.96</v>
      </c>
      <c r="O2198" s="169">
        <v>0</v>
      </c>
      <c r="P2198" s="169">
        <v>1.88</v>
      </c>
      <c r="Q2198" s="127">
        <v>3.41</v>
      </c>
      <c r="R2198" s="128">
        <v>1470.04</v>
      </c>
      <c r="S2198" s="14">
        <v>1975.47</v>
      </c>
      <c r="T2198" s="14">
        <v>2254.13</v>
      </c>
      <c r="U2198" s="129">
        <v>2667.44</v>
      </c>
    </row>
    <row r="2199" spans="1:21" s="12" customFormat="1" x14ac:dyDescent="0.25">
      <c r="A2199" s="120" t="str">
        <f t="shared" si="102"/>
        <v>30.01.2016</v>
      </c>
      <c r="B2199" s="121">
        <f t="shared" si="102"/>
        <v>5</v>
      </c>
      <c r="C2199" s="120" t="s">
        <v>27</v>
      </c>
      <c r="D2199" s="122">
        <v>2091.2199999999998</v>
      </c>
      <c r="E2199" s="123">
        <v>2596.65</v>
      </c>
      <c r="F2199" s="123">
        <v>2875.3100000000004</v>
      </c>
      <c r="G2199" s="124">
        <v>3288.6200000000003</v>
      </c>
      <c r="H2199" s="125">
        <v>621.17999999999995</v>
      </c>
      <c r="I2199" s="161">
        <v>47.03</v>
      </c>
      <c r="J2199" s="161">
        <v>0</v>
      </c>
      <c r="K2199" s="126" t="s">
        <v>2182</v>
      </c>
      <c r="L2199" s="164" t="s">
        <v>2183</v>
      </c>
      <c r="M2199" s="165" t="s">
        <v>94</v>
      </c>
      <c r="N2199" s="127">
        <v>46.12</v>
      </c>
      <c r="O2199" s="169">
        <v>3.51</v>
      </c>
      <c r="P2199" s="169">
        <v>0</v>
      </c>
      <c r="Q2199" s="127">
        <v>3.41</v>
      </c>
      <c r="R2199" s="128">
        <v>1470.04</v>
      </c>
      <c r="S2199" s="14">
        <v>1975.47</v>
      </c>
      <c r="T2199" s="14">
        <v>2254.13</v>
      </c>
      <c r="U2199" s="129">
        <v>2667.44</v>
      </c>
    </row>
    <row r="2200" spans="1:21" s="12" customFormat="1" x14ac:dyDescent="0.25">
      <c r="A2200" s="120" t="str">
        <f t="shared" si="102"/>
        <v>30.01.2016</v>
      </c>
      <c r="B2200" s="121">
        <f t="shared" si="102"/>
        <v>6</v>
      </c>
      <c r="C2200" s="120" t="s">
        <v>27</v>
      </c>
      <c r="D2200" s="122">
        <v>2096.8200000000002</v>
      </c>
      <c r="E2200" s="123">
        <v>2602.25</v>
      </c>
      <c r="F2200" s="123">
        <v>2880.91</v>
      </c>
      <c r="G2200" s="124">
        <v>3294.22</v>
      </c>
      <c r="H2200" s="125">
        <v>626.78</v>
      </c>
      <c r="I2200" s="161">
        <v>51.03</v>
      </c>
      <c r="J2200" s="161">
        <v>0</v>
      </c>
      <c r="K2200" s="126" t="s">
        <v>2185</v>
      </c>
      <c r="L2200" s="164" t="s">
        <v>2186</v>
      </c>
      <c r="M2200" s="165" t="s">
        <v>94</v>
      </c>
      <c r="N2200" s="127">
        <v>46.54</v>
      </c>
      <c r="O2200" s="169">
        <v>3.81</v>
      </c>
      <c r="P2200" s="169">
        <v>0</v>
      </c>
      <c r="Q2200" s="127">
        <v>3.41</v>
      </c>
      <c r="R2200" s="128">
        <v>1470.04</v>
      </c>
      <c r="S2200" s="14">
        <v>1975.47</v>
      </c>
      <c r="T2200" s="14">
        <v>2254.13</v>
      </c>
      <c r="U2200" s="129">
        <v>2667.44</v>
      </c>
    </row>
    <row r="2201" spans="1:21" s="12" customFormat="1" x14ac:dyDescent="0.25">
      <c r="A2201" s="120" t="str">
        <f t="shared" si="102"/>
        <v>30.01.2016</v>
      </c>
      <c r="B2201" s="121">
        <f t="shared" si="102"/>
        <v>7</v>
      </c>
      <c r="C2201" s="120" t="s">
        <v>27</v>
      </c>
      <c r="D2201" s="122">
        <v>2118.34</v>
      </c>
      <c r="E2201" s="123">
        <v>2623.77</v>
      </c>
      <c r="F2201" s="123">
        <v>2902.4300000000003</v>
      </c>
      <c r="G2201" s="124">
        <v>3315.74</v>
      </c>
      <c r="H2201" s="125">
        <v>648.29999999999995</v>
      </c>
      <c r="I2201" s="161">
        <v>20.919999999999998</v>
      </c>
      <c r="J2201" s="161">
        <v>0</v>
      </c>
      <c r="K2201" s="126" t="s">
        <v>98</v>
      </c>
      <c r="L2201" s="164" t="s">
        <v>2188</v>
      </c>
      <c r="M2201" s="165" t="s">
        <v>94</v>
      </c>
      <c r="N2201" s="127">
        <v>48.15</v>
      </c>
      <c r="O2201" s="169">
        <v>1.56</v>
      </c>
      <c r="P2201" s="169">
        <v>0</v>
      </c>
      <c r="Q2201" s="127">
        <v>3.41</v>
      </c>
      <c r="R2201" s="128">
        <v>1470.04</v>
      </c>
      <c r="S2201" s="14">
        <v>1975.47</v>
      </c>
      <c r="T2201" s="14">
        <v>2254.13</v>
      </c>
      <c r="U2201" s="129">
        <v>2667.44</v>
      </c>
    </row>
    <row r="2202" spans="1:21" s="12" customFormat="1" x14ac:dyDescent="0.25">
      <c r="A2202" s="120" t="str">
        <f t="shared" si="102"/>
        <v>30.01.2016</v>
      </c>
      <c r="B2202" s="121">
        <f t="shared" si="102"/>
        <v>8</v>
      </c>
      <c r="C2202" s="120" t="s">
        <v>27</v>
      </c>
      <c r="D2202" s="122">
        <v>2206.38</v>
      </c>
      <c r="E2202" s="123">
        <v>2711.81</v>
      </c>
      <c r="F2202" s="123">
        <v>2990.4700000000003</v>
      </c>
      <c r="G2202" s="124">
        <v>3403.78</v>
      </c>
      <c r="H2202" s="125">
        <v>736.34</v>
      </c>
      <c r="I2202" s="161">
        <v>40.46</v>
      </c>
      <c r="J2202" s="161">
        <v>0</v>
      </c>
      <c r="K2202" s="126" t="s">
        <v>2190</v>
      </c>
      <c r="L2202" s="164" t="s">
        <v>2191</v>
      </c>
      <c r="M2202" s="165" t="s">
        <v>94</v>
      </c>
      <c r="N2202" s="127">
        <v>54.72</v>
      </c>
      <c r="O2202" s="169">
        <v>3.02</v>
      </c>
      <c r="P2202" s="169">
        <v>0</v>
      </c>
      <c r="Q2202" s="127">
        <v>3.41</v>
      </c>
      <c r="R2202" s="128">
        <v>1470.04</v>
      </c>
      <c r="S2202" s="14">
        <v>1975.47</v>
      </c>
      <c r="T2202" s="14">
        <v>2254.13</v>
      </c>
      <c r="U2202" s="129">
        <v>2667.44</v>
      </c>
    </row>
    <row r="2203" spans="1:21" s="12" customFormat="1" x14ac:dyDescent="0.25">
      <c r="A2203" s="120" t="str">
        <f t="shared" si="102"/>
        <v>30.01.2016</v>
      </c>
      <c r="B2203" s="121">
        <f t="shared" si="102"/>
        <v>9</v>
      </c>
      <c r="C2203" s="120" t="s">
        <v>27</v>
      </c>
      <c r="D2203" s="122">
        <v>2327.9499999999998</v>
      </c>
      <c r="E2203" s="123">
        <v>2833.38</v>
      </c>
      <c r="F2203" s="123">
        <v>3112.04</v>
      </c>
      <c r="G2203" s="124">
        <v>3525.3500000000004</v>
      </c>
      <c r="H2203" s="125">
        <v>857.91</v>
      </c>
      <c r="I2203" s="161">
        <v>50.78</v>
      </c>
      <c r="J2203" s="161">
        <v>0</v>
      </c>
      <c r="K2203" s="126" t="s">
        <v>2193</v>
      </c>
      <c r="L2203" s="164" t="s">
        <v>2194</v>
      </c>
      <c r="M2203" s="165" t="s">
        <v>94</v>
      </c>
      <c r="N2203" s="127">
        <v>63.8</v>
      </c>
      <c r="O2203" s="169">
        <v>3.79</v>
      </c>
      <c r="P2203" s="169">
        <v>0</v>
      </c>
      <c r="Q2203" s="127">
        <v>3.41</v>
      </c>
      <c r="R2203" s="128">
        <v>1470.04</v>
      </c>
      <c r="S2203" s="14">
        <v>1975.47</v>
      </c>
      <c r="T2203" s="14">
        <v>2254.13</v>
      </c>
      <c r="U2203" s="129">
        <v>2667.44</v>
      </c>
    </row>
    <row r="2204" spans="1:21" s="12" customFormat="1" x14ac:dyDescent="0.25">
      <c r="A2204" s="120" t="str">
        <f t="shared" si="102"/>
        <v>30.01.2016</v>
      </c>
      <c r="B2204" s="121">
        <f t="shared" si="102"/>
        <v>10</v>
      </c>
      <c r="C2204" s="120" t="s">
        <v>27</v>
      </c>
      <c r="D2204" s="122">
        <v>2413.48</v>
      </c>
      <c r="E2204" s="123">
        <v>2918.91</v>
      </c>
      <c r="F2204" s="123">
        <v>3197.57</v>
      </c>
      <c r="G2204" s="124">
        <v>3610.88</v>
      </c>
      <c r="H2204" s="125">
        <v>943.43999999999994</v>
      </c>
      <c r="I2204" s="161">
        <v>28.88</v>
      </c>
      <c r="J2204" s="161">
        <v>0</v>
      </c>
      <c r="K2204" s="126" t="s">
        <v>2196</v>
      </c>
      <c r="L2204" s="164" t="s">
        <v>2197</v>
      </c>
      <c r="M2204" s="165" t="s">
        <v>94</v>
      </c>
      <c r="N2204" s="127">
        <v>70.180000000000007</v>
      </c>
      <c r="O2204" s="169">
        <v>2.16</v>
      </c>
      <c r="P2204" s="169">
        <v>0</v>
      </c>
      <c r="Q2204" s="127">
        <v>3.41</v>
      </c>
      <c r="R2204" s="128">
        <v>1470.04</v>
      </c>
      <c r="S2204" s="14">
        <v>1975.47</v>
      </c>
      <c r="T2204" s="14">
        <v>2254.13</v>
      </c>
      <c r="U2204" s="129">
        <v>2667.44</v>
      </c>
    </row>
    <row r="2205" spans="1:21" s="12" customFormat="1" x14ac:dyDescent="0.25">
      <c r="A2205" s="120" t="str">
        <f t="shared" si="102"/>
        <v>30.01.2016</v>
      </c>
      <c r="B2205" s="121">
        <f t="shared" si="102"/>
        <v>11</v>
      </c>
      <c r="C2205" s="120" t="s">
        <v>27</v>
      </c>
      <c r="D2205" s="122">
        <v>2080.16</v>
      </c>
      <c r="E2205" s="123">
        <v>2585.59</v>
      </c>
      <c r="F2205" s="123">
        <v>2864.25</v>
      </c>
      <c r="G2205" s="124">
        <v>3277.56</v>
      </c>
      <c r="H2205" s="125">
        <v>610.11999999999989</v>
      </c>
      <c r="I2205" s="161">
        <v>0</v>
      </c>
      <c r="J2205" s="161">
        <v>227.60000000000002</v>
      </c>
      <c r="K2205" s="126" t="s">
        <v>2199</v>
      </c>
      <c r="L2205" s="164" t="s">
        <v>94</v>
      </c>
      <c r="M2205" s="165" t="s">
        <v>2200</v>
      </c>
      <c r="N2205" s="127">
        <v>45.3</v>
      </c>
      <c r="O2205" s="169">
        <v>0</v>
      </c>
      <c r="P2205" s="169">
        <v>16.989999999999998</v>
      </c>
      <c r="Q2205" s="127">
        <v>3.41</v>
      </c>
      <c r="R2205" s="128">
        <v>1470.04</v>
      </c>
      <c r="S2205" s="14">
        <v>1975.47</v>
      </c>
      <c r="T2205" s="14">
        <v>2254.13</v>
      </c>
      <c r="U2205" s="129">
        <v>2667.44</v>
      </c>
    </row>
    <row r="2206" spans="1:21" s="12" customFormat="1" x14ac:dyDescent="0.25">
      <c r="A2206" s="120" t="str">
        <f t="shared" si="102"/>
        <v>30.01.2016</v>
      </c>
      <c r="B2206" s="121">
        <f t="shared" si="102"/>
        <v>12</v>
      </c>
      <c r="C2206" s="120" t="s">
        <v>27</v>
      </c>
      <c r="D2206" s="122">
        <v>2079.91</v>
      </c>
      <c r="E2206" s="123">
        <v>2585.34</v>
      </c>
      <c r="F2206" s="123">
        <v>2864</v>
      </c>
      <c r="G2206" s="124">
        <v>3277.31</v>
      </c>
      <c r="H2206" s="125">
        <v>609.86999999999989</v>
      </c>
      <c r="I2206" s="161">
        <v>0</v>
      </c>
      <c r="J2206" s="161">
        <v>484.97999999999996</v>
      </c>
      <c r="K2206" s="126" t="s">
        <v>2201</v>
      </c>
      <c r="L2206" s="164" t="s">
        <v>94</v>
      </c>
      <c r="M2206" s="165" t="s">
        <v>2202</v>
      </c>
      <c r="N2206" s="127">
        <v>45.28</v>
      </c>
      <c r="O2206" s="169">
        <v>0</v>
      </c>
      <c r="P2206" s="169">
        <v>36.21</v>
      </c>
      <c r="Q2206" s="127">
        <v>3.41</v>
      </c>
      <c r="R2206" s="128">
        <v>1470.04</v>
      </c>
      <c r="S2206" s="14">
        <v>1975.47</v>
      </c>
      <c r="T2206" s="14">
        <v>2254.13</v>
      </c>
      <c r="U2206" s="129">
        <v>2667.44</v>
      </c>
    </row>
    <row r="2207" spans="1:21" s="12" customFormat="1" x14ac:dyDescent="0.25">
      <c r="A2207" s="120" t="str">
        <f t="shared" si="102"/>
        <v>30.01.2016</v>
      </c>
      <c r="B2207" s="121">
        <f t="shared" si="102"/>
        <v>13</v>
      </c>
      <c r="C2207" s="120" t="s">
        <v>27</v>
      </c>
      <c r="D2207" s="122">
        <v>2079.8200000000002</v>
      </c>
      <c r="E2207" s="123">
        <v>2585.25</v>
      </c>
      <c r="F2207" s="123">
        <v>2863.91</v>
      </c>
      <c r="G2207" s="124">
        <v>3277.22</v>
      </c>
      <c r="H2207" s="125">
        <v>609.78</v>
      </c>
      <c r="I2207" s="161">
        <v>0</v>
      </c>
      <c r="J2207" s="161">
        <v>498.58000000000004</v>
      </c>
      <c r="K2207" s="126" t="s">
        <v>791</v>
      </c>
      <c r="L2207" s="164" t="s">
        <v>94</v>
      </c>
      <c r="M2207" s="165" t="s">
        <v>2204</v>
      </c>
      <c r="N2207" s="127">
        <v>45.27</v>
      </c>
      <c r="O2207" s="169">
        <v>0</v>
      </c>
      <c r="P2207" s="169">
        <v>37.22</v>
      </c>
      <c r="Q2207" s="127">
        <v>3.41</v>
      </c>
      <c r="R2207" s="128">
        <v>1470.04</v>
      </c>
      <c r="S2207" s="14">
        <v>1975.47</v>
      </c>
      <c r="T2207" s="14">
        <v>2254.13</v>
      </c>
      <c r="U2207" s="129">
        <v>2667.44</v>
      </c>
    </row>
    <row r="2208" spans="1:21" s="12" customFormat="1" x14ac:dyDescent="0.25">
      <c r="A2208" s="120" t="str">
        <f t="shared" si="102"/>
        <v>30.01.2016</v>
      </c>
      <c r="B2208" s="121">
        <f t="shared" si="102"/>
        <v>14</v>
      </c>
      <c r="C2208" s="120" t="s">
        <v>27</v>
      </c>
      <c r="D2208" s="122">
        <v>2079.91</v>
      </c>
      <c r="E2208" s="123">
        <v>2585.34</v>
      </c>
      <c r="F2208" s="123">
        <v>2864</v>
      </c>
      <c r="G2208" s="124">
        <v>3277.31</v>
      </c>
      <c r="H2208" s="125">
        <v>609.86999999999989</v>
      </c>
      <c r="I2208" s="161">
        <v>0</v>
      </c>
      <c r="J2208" s="161">
        <v>129.17000000000002</v>
      </c>
      <c r="K2208" s="126" t="s">
        <v>2201</v>
      </c>
      <c r="L2208" s="164" t="s">
        <v>94</v>
      </c>
      <c r="M2208" s="165" t="s">
        <v>2205</v>
      </c>
      <c r="N2208" s="127">
        <v>45.28</v>
      </c>
      <c r="O2208" s="169">
        <v>0</v>
      </c>
      <c r="P2208" s="169">
        <v>9.64</v>
      </c>
      <c r="Q2208" s="127">
        <v>3.41</v>
      </c>
      <c r="R2208" s="128">
        <v>1470.04</v>
      </c>
      <c r="S2208" s="14">
        <v>1975.47</v>
      </c>
      <c r="T2208" s="14">
        <v>2254.13</v>
      </c>
      <c r="U2208" s="129">
        <v>2667.44</v>
      </c>
    </row>
    <row r="2209" spans="1:21" s="12" customFormat="1" x14ac:dyDescent="0.25">
      <c r="A2209" s="120" t="str">
        <f t="shared" si="102"/>
        <v>30.01.2016</v>
      </c>
      <c r="B2209" s="121">
        <f t="shared" si="102"/>
        <v>15</v>
      </c>
      <c r="C2209" s="120" t="s">
        <v>27</v>
      </c>
      <c r="D2209" s="122">
        <v>2068.0099999999998</v>
      </c>
      <c r="E2209" s="123">
        <v>2573.44</v>
      </c>
      <c r="F2209" s="123">
        <v>2852.1000000000004</v>
      </c>
      <c r="G2209" s="124">
        <v>3265.4100000000003</v>
      </c>
      <c r="H2209" s="125">
        <v>597.96999999999991</v>
      </c>
      <c r="I2209" s="161">
        <v>0</v>
      </c>
      <c r="J2209" s="161">
        <v>126.00999999999999</v>
      </c>
      <c r="K2209" s="126" t="s">
        <v>2206</v>
      </c>
      <c r="L2209" s="164" t="s">
        <v>94</v>
      </c>
      <c r="M2209" s="165" t="s">
        <v>2207</v>
      </c>
      <c r="N2209" s="127">
        <v>44.39</v>
      </c>
      <c r="O2209" s="169">
        <v>0</v>
      </c>
      <c r="P2209" s="169">
        <v>9.41</v>
      </c>
      <c r="Q2209" s="127">
        <v>3.41</v>
      </c>
      <c r="R2209" s="128">
        <v>1470.04</v>
      </c>
      <c r="S2209" s="14">
        <v>1975.47</v>
      </c>
      <c r="T2209" s="14">
        <v>2254.13</v>
      </c>
      <c r="U2209" s="129">
        <v>2667.44</v>
      </c>
    </row>
    <row r="2210" spans="1:21" s="12" customFormat="1" x14ac:dyDescent="0.25">
      <c r="A2210" s="120" t="str">
        <f t="shared" ref="A2210:B2225" si="103">A1466</f>
        <v>30.01.2016</v>
      </c>
      <c r="B2210" s="121">
        <f t="shared" si="103"/>
        <v>16</v>
      </c>
      <c r="C2210" s="120" t="s">
        <v>27</v>
      </c>
      <c r="D2210" s="122">
        <v>2086.25</v>
      </c>
      <c r="E2210" s="123">
        <v>2591.6800000000003</v>
      </c>
      <c r="F2210" s="123">
        <v>2870.34</v>
      </c>
      <c r="G2210" s="124">
        <v>3283.6499999999996</v>
      </c>
      <c r="H2210" s="125">
        <v>616.20999999999992</v>
      </c>
      <c r="I2210" s="161">
        <v>0</v>
      </c>
      <c r="J2210" s="161">
        <v>394.12</v>
      </c>
      <c r="K2210" s="126" t="s">
        <v>2209</v>
      </c>
      <c r="L2210" s="164" t="s">
        <v>94</v>
      </c>
      <c r="M2210" s="165" t="s">
        <v>2210</v>
      </c>
      <c r="N2210" s="127">
        <v>45.75</v>
      </c>
      <c r="O2210" s="169">
        <v>0</v>
      </c>
      <c r="P2210" s="169">
        <v>29.42</v>
      </c>
      <c r="Q2210" s="127">
        <v>3.41</v>
      </c>
      <c r="R2210" s="128">
        <v>1470.04</v>
      </c>
      <c r="S2210" s="14">
        <v>1975.47</v>
      </c>
      <c r="T2210" s="14">
        <v>2254.13</v>
      </c>
      <c r="U2210" s="129">
        <v>2667.44</v>
      </c>
    </row>
    <row r="2211" spans="1:21" s="12" customFormat="1" x14ac:dyDescent="0.25">
      <c r="A2211" s="120" t="str">
        <f t="shared" si="103"/>
        <v>30.01.2016</v>
      </c>
      <c r="B2211" s="121">
        <f t="shared" si="103"/>
        <v>17</v>
      </c>
      <c r="C2211" s="120" t="s">
        <v>27</v>
      </c>
      <c r="D2211" s="122">
        <v>2188.71</v>
      </c>
      <c r="E2211" s="123">
        <v>2694.14</v>
      </c>
      <c r="F2211" s="123">
        <v>2972.8</v>
      </c>
      <c r="G2211" s="124">
        <v>3386.11</v>
      </c>
      <c r="H2211" s="125">
        <v>718.67</v>
      </c>
      <c r="I2211" s="161">
        <v>53.81</v>
      </c>
      <c r="J2211" s="161">
        <v>0</v>
      </c>
      <c r="K2211" s="126" t="s">
        <v>2211</v>
      </c>
      <c r="L2211" s="164" t="s">
        <v>2212</v>
      </c>
      <c r="M2211" s="165" t="s">
        <v>94</v>
      </c>
      <c r="N2211" s="127">
        <v>53.4</v>
      </c>
      <c r="O2211" s="169">
        <v>4.0199999999999996</v>
      </c>
      <c r="P2211" s="169">
        <v>0</v>
      </c>
      <c r="Q2211" s="127">
        <v>3.41</v>
      </c>
      <c r="R2211" s="128">
        <v>1470.04</v>
      </c>
      <c r="S2211" s="14">
        <v>1975.47</v>
      </c>
      <c r="T2211" s="14">
        <v>2254.13</v>
      </c>
      <c r="U2211" s="129">
        <v>2667.44</v>
      </c>
    </row>
    <row r="2212" spans="1:21" s="12" customFormat="1" x14ac:dyDescent="0.25">
      <c r="A2212" s="120" t="str">
        <f t="shared" si="103"/>
        <v>30.01.2016</v>
      </c>
      <c r="B2212" s="121">
        <f t="shared" si="103"/>
        <v>18</v>
      </c>
      <c r="C2212" s="120" t="s">
        <v>27</v>
      </c>
      <c r="D2212" s="122">
        <v>2260.2800000000002</v>
      </c>
      <c r="E2212" s="123">
        <v>2765.71</v>
      </c>
      <c r="F2212" s="123">
        <v>3044.3700000000003</v>
      </c>
      <c r="G2212" s="124">
        <v>3457.6800000000003</v>
      </c>
      <c r="H2212" s="125">
        <v>790.24</v>
      </c>
      <c r="I2212" s="161">
        <v>0</v>
      </c>
      <c r="J2212" s="161">
        <v>491.07000000000005</v>
      </c>
      <c r="K2212" s="126" t="s">
        <v>2214</v>
      </c>
      <c r="L2212" s="164" t="s">
        <v>94</v>
      </c>
      <c r="M2212" s="165" t="s">
        <v>2215</v>
      </c>
      <c r="N2212" s="127">
        <v>58.74</v>
      </c>
      <c r="O2212" s="169">
        <v>0</v>
      </c>
      <c r="P2212" s="169">
        <v>36.659999999999997</v>
      </c>
      <c r="Q2212" s="127">
        <v>3.41</v>
      </c>
      <c r="R2212" s="128">
        <v>1470.04</v>
      </c>
      <c r="S2212" s="14">
        <v>1975.47</v>
      </c>
      <c r="T2212" s="14">
        <v>2254.13</v>
      </c>
      <c r="U2212" s="129">
        <v>2667.44</v>
      </c>
    </row>
    <row r="2213" spans="1:21" s="12" customFormat="1" x14ac:dyDescent="0.25">
      <c r="A2213" s="120" t="str">
        <f t="shared" si="103"/>
        <v>30.01.2016</v>
      </c>
      <c r="B2213" s="121">
        <f t="shared" si="103"/>
        <v>19</v>
      </c>
      <c r="C2213" s="120" t="s">
        <v>27</v>
      </c>
      <c r="D2213" s="122">
        <v>2258.89</v>
      </c>
      <c r="E2213" s="123">
        <v>2764.3199999999997</v>
      </c>
      <c r="F2213" s="123">
        <v>3042.9800000000005</v>
      </c>
      <c r="G2213" s="124">
        <v>3456.29</v>
      </c>
      <c r="H2213" s="125">
        <v>788.84999999999991</v>
      </c>
      <c r="I2213" s="161">
        <v>0</v>
      </c>
      <c r="J2213" s="161">
        <v>521.94000000000005</v>
      </c>
      <c r="K2213" s="126" t="s">
        <v>2217</v>
      </c>
      <c r="L2213" s="164" t="s">
        <v>94</v>
      </c>
      <c r="M2213" s="165" t="s">
        <v>2218</v>
      </c>
      <c r="N2213" s="127">
        <v>58.64</v>
      </c>
      <c r="O2213" s="169">
        <v>0</v>
      </c>
      <c r="P2213" s="169">
        <v>38.97</v>
      </c>
      <c r="Q2213" s="127">
        <v>3.41</v>
      </c>
      <c r="R2213" s="128">
        <v>1470.04</v>
      </c>
      <c r="S2213" s="14">
        <v>1975.47</v>
      </c>
      <c r="T2213" s="14">
        <v>2254.13</v>
      </c>
      <c r="U2213" s="129">
        <v>2667.44</v>
      </c>
    </row>
    <row r="2214" spans="1:21" s="12" customFormat="1" x14ac:dyDescent="0.25">
      <c r="A2214" s="120" t="str">
        <f t="shared" si="103"/>
        <v>30.01.2016</v>
      </c>
      <c r="B2214" s="121">
        <f t="shared" si="103"/>
        <v>20</v>
      </c>
      <c r="C2214" s="120" t="s">
        <v>27</v>
      </c>
      <c r="D2214" s="122">
        <v>2228.63</v>
      </c>
      <c r="E2214" s="123">
        <v>2734.06</v>
      </c>
      <c r="F2214" s="123">
        <v>3012.7200000000003</v>
      </c>
      <c r="G2214" s="124">
        <v>3426.0299999999997</v>
      </c>
      <c r="H2214" s="125">
        <v>758.58999999999992</v>
      </c>
      <c r="I2214" s="161">
        <v>0</v>
      </c>
      <c r="J2214" s="161">
        <v>163.16</v>
      </c>
      <c r="K2214" s="126" t="s">
        <v>692</v>
      </c>
      <c r="L2214" s="164" t="s">
        <v>94</v>
      </c>
      <c r="M2214" s="165" t="s">
        <v>2220</v>
      </c>
      <c r="N2214" s="127">
        <v>56.38</v>
      </c>
      <c r="O2214" s="169">
        <v>0</v>
      </c>
      <c r="P2214" s="169">
        <v>12.18</v>
      </c>
      <c r="Q2214" s="127">
        <v>3.41</v>
      </c>
      <c r="R2214" s="128">
        <v>1470.04</v>
      </c>
      <c r="S2214" s="14">
        <v>1975.47</v>
      </c>
      <c r="T2214" s="14">
        <v>2254.13</v>
      </c>
      <c r="U2214" s="129">
        <v>2667.44</v>
      </c>
    </row>
    <row r="2215" spans="1:21" s="12" customFormat="1" x14ac:dyDescent="0.25">
      <c r="A2215" s="120" t="str">
        <f t="shared" si="103"/>
        <v>30.01.2016</v>
      </c>
      <c r="B2215" s="121">
        <f t="shared" si="103"/>
        <v>21</v>
      </c>
      <c r="C2215" s="120" t="s">
        <v>27</v>
      </c>
      <c r="D2215" s="122">
        <v>2176.7800000000002</v>
      </c>
      <c r="E2215" s="123">
        <v>2682.21</v>
      </c>
      <c r="F2215" s="123">
        <v>2960.8700000000003</v>
      </c>
      <c r="G2215" s="124">
        <v>3374.1800000000003</v>
      </c>
      <c r="H2215" s="125">
        <v>706.74</v>
      </c>
      <c r="I2215" s="161">
        <v>0</v>
      </c>
      <c r="J2215" s="161">
        <v>413.84999999999997</v>
      </c>
      <c r="K2215" s="126" t="s">
        <v>2222</v>
      </c>
      <c r="L2215" s="164" t="s">
        <v>94</v>
      </c>
      <c r="M2215" s="165" t="s">
        <v>2223</v>
      </c>
      <c r="N2215" s="127">
        <v>52.51</v>
      </c>
      <c r="O2215" s="169">
        <v>0</v>
      </c>
      <c r="P2215" s="169">
        <v>30.9</v>
      </c>
      <c r="Q2215" s="127">
        <v>3.41</v>
      </c>
      <c r="R2215" s="128">
        <v>1470.04</v>
      </c>
      <c r="S2215" s="14">
        <v>1975.47</v>
      </c>
      <c r="T2215" s="14">
        <v>2254.13</v>
      </c>
      <c r="U2215" s="129">
        <v>2667.44</v>
      </c>
    </row>
    <row r="2216" spans="1:21" s="12" customFormat="1" x14ac:dyDescent="0.25">
      <c r="A2216" s="120" t="str">
        <f t="shared" si="103"/>
        <v>30.01.2016</v>
      </c>
      <c r="B2216" s="121">
        <f t="shared" si="103"/>
        <v>22</v>
      </c>
      <c r="C2216" s="120" t="s">
        <v>27</v>
      </c>
      <c r="D2216" s="122">
        <v>2120.31</v>
      </c>
      <c r="E2216" s="123">
        <v>2625.7400000000002</v>
      </c>
      <c r="F2216" s="123">
        <v>2904.4</v>
      </c>
      <c r="G2216" s="124">
        <v>3317.71</v>
      </c>
      <c r="H2216" s="125">
        <v>650.27</v>
      </c>
      <c r="I2216" s="161">
        <v>0</v>
      </c>
      <c r="J2216" s="161">
        <v>171.4</v>
      </c>
      <c r="K2216" s="126" t="s">
        <v>2225</v>
      </c>
      <c r="L2216" s="164" t="s">
        <v>94</v>
      </c>
      <c r="M2216" s="165" t="s">
        <v>2226</v>
      </c>
      <c r="N2216" s="127">
        <v>48.29</v>
      </c>
      <c r="O2216" s="169">
        <v>0</v>
      </c>
      <c r="P2216" s="169">
        <v>12.8</v>
      </c>
      <c r="Q2216" s="127">
        <v>3.41</v>
      </c>
      <c r="R2216" s="128">
        <v>1470.04</v>
      </c>
      <c r="S2216" s="14">
        <v>1975.47</v>
      </c>
      <c r="T2216" s="14">
        <v>2254.13</v>
      </c>
      <c r="U2216" s="129">
        <v>2667.44</v>
      </c>
    </row>
    <row r="2217" spans="1:21" s="12" customFormat="1" x14ac:dyDescent="0.25">
      <c r="A2217" s="120" t="str">
        <f t="shared" si="103"/>
        <v>30.01.2016</v>
      </c>
      <c r="B2217" s="121">
        <f t="shared" si="103"/>
        <v>23</v>
      </c>
      <c r="C2217" s="120" t="s">
        <v>27</v>
      </c>
      <c r="D2217" s="122">
        <v>2317.4300000000003</v>
      </c>
      <c r="E2217" s="123">
        <v>2822.86</v>
      </c>
      <c r="F2217" s="123">
        <v>3101.5200000000004</v>
      </c>
      <c r="G2217" s="124">
        <v>3514.83</v>
      </c>
      <c r="H2217" s="125">
        <v>847.39</v>
      </c>
      <c r="I2217" s="161">
        <v>0</v>
      </c>
      <c r="J2217" s="161">
        <v>689.72</v>
      </c>
      <c r="K2217" s="126" t="s">
        <v>2228</v>
      </c>
      <c r="L2217" s="164" t="s">
        <v>94</v>
      </c>
      <c r="M2217" s="165" t="s">
        <v>2229</v>
      </c>
      <c r="N2217" s="127">
        <v>63.01</v>
      </c>
      <c r="O2217" s="169">
        <v>0</v>
      </c>
      <c r="P2217" s="169">
        <v>51.49</v>
      </c>
      <c r="Q2217" s="127">
        <v>3.41</v>
      </c>
      <c r="R2217" s="128">
        <v>1470.04</v>
      </c>
      <c r="S2217" s="14">
        <v>1975.47</v>
      </c>
      <c r="T2217" s="14">
        <v>2254.13</v>
      </c>
      <c r="U2217" s="129">
        <v>2667.44</v>
      </c>
    </row>
    <row r="2218" spans="1:21" s="12" customFormat="1" x14ac:dyDescent="0.25">
      <c r="A2218" s="120" t="str">
        <f t="shared" si="103"/>
        <v>31.01.2016</v>
      </c>
      <c r="B2218" s="121">
        <f t="shared" si="103"/>
        <v>0</v>
      </c>
      <c r="C2218" s="120" t="s">
        <v>27</v>
      </c>
      <c r="D2218" s="122">
        <v>2189.0299999999997</v>
      </c>
      <c r="E2218" s="123">
        <v>2694.46</v>
      </c>
      <c r="F2218" s="123">
        <v>2973.12</v>
      </c>
      <c r="G2218" s="124">
        <v>3386.43</v>
      </c>
      <c r="H2218" s="125">
        <v>718.9899999999999</v>
      </c>
      <c r="I2218" s="161">
        <v>0</v>
      </c>
      <c r="J2218" s="161">
        <v>641.20000000000005</v>
      </c>
      <c r="K2218" s="126" t="s">
        <v>2232</v>
      </c>
      <c r="L2218" s="164" t="s">
        <v>94</v>
      </c>
      <c r="M2218" s="165" t="s">
        <v>2233</v>
      </c>
      <c r="N2218" s="127">
        <v>53.42</v>
      </c>
      <c r="O2218" s="169">
        <v>0</v>
      </c>
      <c r="P2218" s="169">
        <v>47.87</v>
      </c>
      <c r="Q2218" s="127">
        <v>3.41</v>
      </c>
      <c r="R2218" s="128">
        <v>1470.04</v>
      </c>
      <c r="S2218" s="14">
        <v>1975.47</v>
      </c>
      <c r="T2218" s="14">
        <v>2254.13</v>
      </c>
      <c r="U2218" s="129">
        <v>2667.44</v>
      </c>
    </row>
    <row r="2219" spans="1:21" s="12" customFormat="1" x14ac:dyDescent="0.25">
      <c r="A2219" s="120" t="str">
        <f t="shared" si="103"/>
        <v>31.01.2016</v>
      </c>
      <c r="B2219" s="121">
        <f t="shared" si="103"/>
        <v>1</v>
      </c>
      <c r="C2219" s="120" t="s">
        <v>27</v>
      </c>
      <c r="D2219" s="122">
        <v>2112.5499999999997</v>
      </c>
      <c r="E2219" s="123">
        <v>2617.98</v>
      </c>
      <c r="F2219" s="123">
        <v>2896.64</v>
      </c>
      <c r="G2219" s="124">
        <v>3309.95</v>
      </c>
      <c r="H2219" s="125">
        <v>642.51</v>
      </c>
      <c r="I2219" s="161">
        <v>0.01</v>
      </c>
      <c r="J2219" s="161">
        <v>714.30000000000007</v>
      </c>
      <c r="K2219" s="126" t="s">
        <v>2235</v>
      </c>
      <c r="L2219" s="164" t="s">
        <v>95</v>
      </c>
      <c r="M2219" s="165" t="s">
        <v>2236</v>
      </c>
      <c r="N2219" s="127">
        <v>47.71</v>
      </c>
      <c r="O2219" s="169">
        <v>0</v>
      </c>
      <c r="P2219" s="169">
        <v>53.33</v>
      </c>
      <c r="Q2219" s="127">
        <v>3.41</v>
      </c>
      <c r="R2219" s="128">
        <v>1470.04</v>
      </c>
      <c r="S2219" s="14">
        <v>1975.47</v>
      </c>
      <c r="T2219" s="14">
        <v>2254.13</v>
      </c>
      <c r="U2219" s="129">
        <v>2667.44</v>
      </c>
    </row>
    <row r="2220" spans="1:21" s="12" customFormat="1" x14ac:dyDescent="0.25">
      <c r="A2220" s="120" t="str">
        <f t="shared" si="103"/>
        <v>31.01.2016</v>
      </c>
      <c r="B2220" s="121">
        <f t="shared" si="103"/>
        <v>2</v>
      </c>
      <c r="C2220" s="120" t="s">
        <v>27</v>
      </c>
      <c r="D2220" s="122">
        <v>2071.39</v>
      </c>
      <c r="E2220" s="123">
        <v>2576.8199999999997</v>
      </c>
      <c r="F2220" s="123">
        <v>2855.4800000000005</v>
      </c>
      <c r="G2220" s="124">
        <v>3268.79</v>
      </c>
      <c r="H2220" s="125">
        <v>601.34999999999991</v>
      </c>
      <c r="I2220" s="161">
        <v>0.01</v>
      </c>
      <c r="J2220" s="161">
        <v>679.1400000000001</v>
      </c>
      <c r="K2220" s="126" t="s">
        <v>2238</v>
      </c>
      <c r="L2220" s="164" t="s">
        <v>95</v>
      </c>
      <c r="M2220" s="165" t="s">
        <v>2239</v>
      </c>
      <c r="N2220" s="127">
        <v>44.64</v>
      </c>
      <c r="O2220" s="169">
        <v>0</v>
      </c>
      <c r="P2220" s="169">
        <v>50.7</v>
      </c>
      <c r="Q2220" s="127">
        <v>3.41</v>
      </c>
      <c r="R2220" s="128">
        <v>1470.04</v>
      </c>
      <c r="S2220" s="14">
        <v>1975.47</v>
      </c>
      <c r="T2220" s="14">
        <v>2254.13</v>
      </c>
      <c r="U2220" s="129">
        <v>2667.44</v>
      </c>
    </row>
    <row r="2221" spans="1:21" s="12" customFormat="1" x14ac:dyDescent="0.25">
      <c r="A2221" s="120" t="str">
        <f t="shared" si="103"/>
        <v>31.01.2016</v>
      </c>
      <c r="B2221" s="121">
        <f t="shared" si="103"/>
        <v>3</v>
      </c>
      <c r="C2221" s="120" t="s">
        <v>27</v>
      </c>
      <c r="D2221" s="122">
        <v>2071.6499999999996</v>
      </c>
      <c r="E2221" s="123">
        <v>2577.08</v>
      </c>
      <c r="F2221" s="123">
        <v>2855.7400000000002</v>
      </c>
      <c r="G2221" s="124">
        <v>3269.05</v>
      </c>
      <c r="H2221" s="125">
        <v>601.6099999999999</v>
      </c>
      <c r="I2221" s="161">
        <v>0</v>
      </c>
      <c r="J2221" s="161">
        <v>753.88</v>
      </c>
      <c r="K2221" s="126" t="s">
        <v>172</v>
      </c>
      <c r="L2221" s="164" t="s">
        <v>94</v>
      </c>
      <c r="M2221" s="165" t="s">
        <v>2241</v>
      </c>
      <c r="N2221" s="127">
        <v>44.66</v>
      </c>
      <c r="O2221" s="169">
        <v>0</v>
      </c>
      <c r="P2221" s="169">
        <v>56.28</v>
      </c>
      <c r="Q2221" s="127">
        <v>3.41</v>
      </c>
      <c r="R2221" s="128">
        <v>1470.04</v>
      </c>
      <c r="S2221" s="14">
        <v>1975.47</v>
      </c>
      <c r="T2221" s="14">
        <v>2254.13</v>
      </c>
      <c r="U2221" s="129">
        <v>2667.44</v>
      </c>
    </row>
    <row r="2222" spans="1:21" s="12" customFormat="1" x14ac:dyDescent="0.25">
      <c r="A2222" s="120" t="str">
        <f t="shared" si="103"/>
        <v>31.01.2016</v>
      </c>
      <c r="B2222" s="121">
        <f t="shared" si="103"/>
        <v>4</v>
      </c>
      <c r="C2222" s="120" t="s">
        <v>27</v>
      </c>
      <c r="D2222" s="122">
        <v>2071.64</v>
      </c>
      <c r="E2222" s="123">
        <v>2577.0699999999997</v>
      </c>
      <c r="F2222" s="123">
        <v>2855.7300000000005</v>
      </c>
      <c r="G2222" s="124">
        <v>3269.04</v>
      </c>
      <c r="H2222" s="125">
        <v>601.59999999999991</v>
      </c>
      <c r="I2222" s="161">
        <v>0</v>
      </c>
      <c r="J2222" s="161">
        <v>669.91</v>
      </c>
      <c r="K2222" s="126" t="s">
        <v>2242</v>
      </c>
      <c r="L2222" s="164" t="s">
        <v>94</v>
      </c>
      <c r="M2222" s="165" t="s">
        <v>2243</v>
      </c>
      <c r="N2222" s="127">
        <v>44.66</v>
      </c>
      <c r="O2222" s="169">
        <v>0</v>
      </c>
      <c r="P2222" s="169">
        <v>50.01</v>
      </c>
      <c r="Q2222" s="127">
        <v>3.41</v>
      </c>
      <c r="R2222" s="128">
        <v>1470.04</v>
      </c>
      <c r="S2222" s="14">
        <v>1975.47</v>
      </c>
      <c r="T2222" s="14">
        <v>2254.13</v>
      </c>
      <c r="U2222" s="129">
        <v>2667.44</v>
      </c>
    </row>
    <row r="2223" spans="1:21" s="12" customFormat="1" x14ac:dyDescent="0.25">
      <c r="A2223" s="120" t="str">
        <f t="shared" si="103"/>
        <v>31.01.2016</v>
      </c>
      <c r="B2223" s="121">
        <f t="shared" si="103"/>
        <v>5</v>
      </c>
      <c r="C2223" s="120" t="s">
        <v>27</v>
      </c>
      <c r="D2223" s="122">
        <v>2067.71</v>
      </c>
      <c r="E2223" s="123">
        <v>2573.14</v>
      </c>
      <c r="F2223" s="123">
        <v>2851.8</v>
      </c>
      <c r="G2223" s="124">
        <v>3265.11</v>
      </c>
      <c r="H2223" s="125">
        <v>597.66999999999996</v>
      </c>
      <c r="I2223" s="161">
        <v>0.37</v>
      </c>
      <c r="J2223" s="161">
        <v>0.35</v>
      </c>
      <c r="K2223" s="126" t="s">
        <v>2245</v>
      </c>
      <c r="L2223" s="164" t="s">
        <v>633</v>
      </c>
      <c r="M2223" s="165" t="s">
        <v>2246</v>
      </c>
      <c r="N2223" s="127">
        <v>44.37</v>
      </c>
      <c r="O2223" s="169">
        <v>0.03</v>
      </c>
      <c r="P2223" s="169">
        <v>0.03</v>
      </c>
      <c r="Q2223" s="127">
        <v>3.41</v>
      </c>
      <c r="R2223" s="128">
        <v>1470.04</v>
      </c>
      <c r="S2223" s="14">
        <v>1975.47</v>
      </c>
      <c r="T2223" s="14">
        <v>2254.13</v>
      </c>
      <c r="U2223" s="129">
        <v>2667.44</v>
      </c>
    </row>
    <row r="2224" spans="1:21" s="12" customFormat="1" x14ac:dyDescent="0.25">
      <c r="A2224" s="120" t="str">
        <f t="shared" si="103"/>
        <v>31.01.2016</v>
      </c>
      <c r="B2224" s="121">
        <f t="shared" si="103"/>
        <v>6</v>
      </c>
      <c r="C2224" s="120" t="s">
        <v>27</v>
      </c>
      <c r="D2224" s="122">
        <v>2104.35</v>
      </c>
      <c r="E2224" s="123">
        <v>2609.7799999999997</v>
      </c>
      <c r="F2224" s="123">
        <v>2888.4400000000005</v>
      </c>
      <c r="G2224" s="124">
        <v>3301.75</v>
      </c>
      <c r="H2224" s="125">
        <v>634.30999999999995</v>
      </c>
      <c r="I2224" s="161">
        <v>0</v>
      </c>
      <c r="J2224" s="161">
        <v>195.44</v>
      </c>
      <c r="K2224" s="126" t="s">
        <v>2247</v>
      </c>
      <c r="L2224" s="164" t="s">
        <v>94</v>
      </c>
      <c r="M2224" s="165" t="s">
        <v>2248</v>
      </c>
      <c r="N2224" s="127">
        <v>47.1</v>
      </c>
      <c r="O2224" s="169">
        <v>0</v>
      </c>
      <c r="P2224" s="169">
        <v>14.59</v>
      </c>
      <c r="Q2224" s="127">
        <v>3.41</v>
      </c>
      <c r="R2224" s="128">
        <v>1470.04</v>
      </c>
      <c r="S2224" s="14">
        <v>1975.47</v>
      </c>
      <c r="T2224" s="14">
        <v>2254.13</v>
      </c>
      <c r="U2224" s="129">
        <v>2667.44</v>
      </c>
    </row>
    <row r="2225" spans="1:21" s="12" customFormat="1" x14ac:dyDescent="0.25">
      <c r="A2225" s="120" t="str">
        <f t="shared" si="103"/>
        <v>31.01.2016</v>
      </c>
      <c r="B2225" s="121">
        <f t="shared" si="103"/>
        <v>7</v>
      </c>
      <c r="C2225" s="120" t="s">
        <v>27</v>
      </c>
      <c r="D2225" s="122">
        <v>2122.58</v>
      </c>
      <c r="E2225" s="123">
        <v>2628.01</v>
      </c>
      <c r="F2225" s="123">
        <v>2906.67</v>
      </c>
      <c r="G2225" s="124">
        <v>3319.98</v>
      </c>
      <c r="H2225" s="125">
        <v>652.54</v>
      </c>
      <c r="I2225" s="161">
        <v>0.01</v>
      </c>
      <c r="J2225" s="161">
        <v>555.45000000000005</v>
      </c>
      <c r="K2225" s="126" t="s">
        <v>2250</v>
      </c>
      <c r="L2225" s="164" t="s">
        <v>95</v>
      </c>
      <c r="M2225" s="165" t="s">
        <v>2251</v>
      </c>
      <c r="N2225" s="127">
        <v>48.46</v>
      </c>
      <c r="O2225" s="169">
        <v>0</v>
      </c>
      <c r="P2225" s="169">
        <v>41.47</v>
      </c>
      <c r="Q2225" s="127">
        <v>3.41</v>
      </c>
      <c r="R2225" s="128">
        <v>1470.04</v>
      </c>
      <c r="S2225" s="14">
        <v>1975.47</v>
      </c>
      <c r="T2225" s="14">
        <v>2254.13</v>
      </c>
      <c r="U2225" s="129">
        <v>2667.44</v>
      </c>
    </row>
    <row r="2226" spans="1:21" s="12" customFormat="1" x14ac:dyDescent="0.25">
      <c r="A2226" s="120" t="str">
        <f t="shared" ref="A2226:B2241" si="104">A1482</f>
        <v>31.01.2016</v>
      </c>
      <c r="B2226" s="121">
        <f t="shared" si="104"/>
        <v>8</v>
      </c>
      <c r="C2226" s="120" t="s">
        <v>27</v>
      </c>
      <c r="D2226" s="122">
        <v>2186.1799999999998</v>
      </c>
      <c r="E2226" s="123">
        <v>2691.61</v>
      </c>
      <c r="F2226" s="123">
        <v>2970.27</v>
      </c>
      <c r="G2226" s="124">
        <v>3383.58</v>
      </c>
      <c r="H2226" s="125">
        <v>716.14</v>
      </c>
      <c r="I2226" s="161">
        <v>0.01</v>
      </c>
      <c r="J2226" s="161">
        <v>533.02</v>
      </c>
      <c r="K2226" s="126" t="s">
        <v>2253</v>
      </c>
      <c r="L2226" s="164" t="s">
        <v>95</v>
      </c>
      <c r="M2226" s="165" t="s">
        <v>2254</v>
      </c>
      <c r="N2226" s="127">
        <v>53.21</v>
      </c>
      <c r="O2226" s="169">
        <v>0</v>
      </c>
      <c r="P2226" s="169">
        <v>39.79</v>
      </c>
      <c r="Q2226" s="127">
        <v>3.41</v>
      </c>
      <c r="R2226" s="128">
        <v>1470.04</v>
      </c>
      <c r="S2226" s="14">
        <v>1975.47</v>
      </c>
      <c r="T2226" s="14">
        <v>2254.13</v>
      </c>
      <c r="U2226" s="129">
        <v>2667.44</v>
      </c>
    </row>
    <row r="2227" spans="1:21" s="12" customFormat="1" x14ac:dyDescent="0.25">
      <c r="A2227" s="120" t="str">
        <f t="shared" si="104"/>
        <v>31.01.2016</v>
      </c>
      <c r="B2227" s="121">
        <f t="shared" si="104"/>
        <v>9</v>
      </c>
      <c r="C2227" s="120" t="s">
        <v>27</v>
      </c>
      <c r="D2227" s="122">
        <v>2311.38</v>
      </c>
      <c r="E2227" s="123">
        <v>2816.81</v>
      </c>
      <c r="F2227" s="123">
        <v>3095.47</v>
      </c>
      <c r="G2227" s="124">
        <v>3508.7799999999997</v>
      </c>
      <c r="H2227" s="125">
        <v>841.34</v>
      </c>
      <c r="I2227" s="161">
        <v>0</v>
      </c>
      <c r="J2227" s="161">
        <v>531.78</v>
      </c>
      <c r="K2227" s="126" t="s">
        <v>2256</v>
      </c>
      <c r="L2227" s="164" t="s">
        <v>94</v>
      </c>
      <c r="M2227" s="165" t="s">
        <v>2257</v>
      </c>
      <c r="N2227" s="127">
        <v>62.56</v>
      </c>
      <c r="O2227" s="169">
        <v>0</v>
      </c>
      <c r="P2227" s="169">
        <v>39.700000000000003</v>
      </c>
      <c r="Q2227" s="127">
        <v>3.41</v>
      </c>
      <c r="R2227" s="128">
        <v>1470.04</v>
      </c>
      <c r="S2227" s="14">
        <v>1975.47</v>
      </c>
      <c r="T2227" s="14">
        <v>2254.13</v>
      </c>
      <c r="U2227" s="129">
        <v>2667.44</v>
      </c>
    </row>
    <row r="2228" spans="1:21" s="12" customFormat="1" x14ac:dyDescent="0.25">
      <c r="A2228" s="120" t="str">
        <f t="shared" si="104"/>
        <v>31.01.2016</v>
      </c>
      <c r="B2228" s="121">
        <f t="shared" si="104"/>
        <v>10</v>
      </c>
      <c r="C2228" s="120" t="s">
        <v>27</v>
      </c>
      <c r="D2228" s="122">
        <v>2393.29</v>
      </c>
      <c r="E2228" s="123">
        <v>2898.72</v>
      </c>
      <c r="F2228" s="123">
        <v>3177.38</v>
      </c>
      <c r="G2228" s="124">
        <v>3590.69</v>
      </c>
      <c r="H2228" s="125">
        <v>923.24999999999989</v>
      </c>
      <c r="I2228" s="161">
        <v>0</v>
      </c>
      <c r="J2228" s="161">
        <v>40.61</v>
      </c>
      <c r="K2228" s="126" t="s">
        <v>2259</v>
      </c>
      <c r="L2228" s="164" t="s">
        <v>94</v>
      </c>
      <c r="M2228" s="165" t="s">
        <v>2260</v>
      </c>
      <c r="N2228" s="127">
        <v>68.67</v>
      </c>
      <c r="O2228" s="169">
        <v>0</v>
      </c>
      <c r="P2228" s="169">
        <v>3.03</v>
      </c>
      <c r="Q2228" s="127">
        <v>3.41</v>
      </c>
      <c r="R2228" s="128">
        <v>1470.04</v>
      </c>
      <c r="S2228" s="14">
        <v>1975.47</v>
      </c>
      <c r="T2228" s="14">
        <v>2254.13</v>
      </c>
      <c r="U2228" s="129">
        <v>2667.44</v>
      </c>
    </row>
    <row r="2229" spans="1:21" s="12" customFormat="1" x14ac:dyDescent="0.25">
      <c r="A2229" s="120" t="str">
        <f t="shared" si="104"/>
        <v>31.01.2016</v>
      </c>
      <c r="B2229" s="121">
        <f t="shared" si="104"/>
        <v>11</v>
      </c>
      <c r="C2229" s="120" t="s">
        <v>27</v>
      </c>
      <c r="D2229" s="122">
        <v>2095.0299999999997</v>
      </c>
      <c r="E2229" s="123">
        <v>2600.46</v>
      </c>
      <c r="F2229" s="123">
        <v>2879.1200000000003</v>
      </c>
      <c r="G2229" s="124">
        <v>3292.4300000000003</v>
      </c>
      <c r="H2229" s="125">
        <v>624.9899999999999</v>
      </c>
      <c r="I2229" s="161">
        <v>0</v>
      </c>
      <c r="J2229" s="161">
        <v>166.5</v>
      </c>
      <c r="K2229" s="126" t="s">
        <v>2262</v>
      </c>
      <c r="L2229" s="164" t="s">
        <v>94</v>
      </c>
      <c r="M2229" s="165" t="s">
        <v>2263</v>
      </c>
      <c r="N2229" s="127">
        <v>46.41</v>
      </c>
      <c r="O2229" s="169">
        <v>0</v>
      </c>
      <c r="P2229" s="169">
        <v>12.43</v>
      </c>
      <c r="Q2229" s="127">
        <v>3.41</v>
      </c>
      <c r="R2229" s="128">
        <v>1470.04</v>
      </c>
      <c r="S2229" s="14">
        <v>1975.47</v>
      </c>
      <c r="T2229" s="14">
        <v>2254.13</v>
      </c>
      <c r="U2229" s="129">
        <v>2667.44</v>
      </c>
    </row>
    <row r="2230" spans="1:21" s="12" customFormat="1" x14ac:dyDescent="0.25">
      <c r="A2230" s="120" t="str">
        <f t="shared" si="104"/>
        <v>31.01.2016</v>
      </c>
      <c r="B2230" s="121">
        <f t="shared" si="104"/>
        <v>12</v>
      </c>
      <c r="C2230" s="120" t="s">
        <v>27</v>
      </c>
      <c r="D2230" s="122">
        <v>2095</v>
      </c>
      <c r="E2230" s="123">
        <v>2600.4299999999998</v>
      </c>
      <c r="F2230" s="123">
        <v>2879.09</v>
      </c>
      <c r="G2230" s="124">
        <v>3292.4</v>
      </c>
      <c r="H2230" s="125">
        <v>624.95999999999992</v>
      </c>
      <c r="I2230" s="161">
        <v>0</v>
      </c>
      <c r="J2230" s="161">
        <v>340.33000000000004</v>
      </c>
      <c r="K2230" s="126" t="s">
        <v>2265</v>
      </c>
      <c r="L2230" s="164" t="s">
        <v>94</v>
      </c>
      <c r="M2230" s="165" t="s">
        <v>2266</v>
      </c>
      <c r="N2230" s="127">
        <v>46.4</v>
      </c>
      <c r="O2230" s="169">
        <v>0</v>
      </c>
      <c r="P2230" s="169">
        <v>25.41</v>
      </c>
      <c r="Q2230" s="127">
        <v>3.41</v>
      </c>
      <c r="R2230" s="128">
        <v>1470.04</v>
      </c>
      <c r="S2230" s="14">
        <v>1975.47</v>
      </c>
      <c r="T2230" s="14">
        <v>2254.13</v>
      </c>
      <c r="U2230" s="129">
        <v>2667.44</v>
      </c>
    </row>
    <row r="2231" spans="1:21" s="12" customFormat="1" x14ac:dyDescent="0.25">
      <c r="A2231" s="120" t="str">
        <f t="shared" si="104"/>
        <v>31.01.2016</v>
      </c>
      <c r="B2231" s="121">
        <f t="shared" si="104"/>
        <v>13</v>
      </c>
      <c r="C2231" s="120" t="s">
        <v>27</v>
      </c>
      <c r="D2231" s="122">
        <v>2094.9899999999998</v>
      </c>
      <c r="E2231" s="123">
        <v>2600.42</v>
      </c>
      <c r="F2231" s="123">
        <v>2879.08</v>
      </c>
      <c r="G2231" s="124">
        <v>3292.39</v>
      </c>
      <c r="H2231" s="125">
        <v>624.94999999999993</v>
      </c>
      <c r="I2231" s="161">
        <v>0</v>
      </c>
      <c r="J2231" s="161">
        <v>175.28</v>
      </c>
      <c r="K2231" s="126" t="s">
        <v>2268</v>
      </c>
      <c r="L2231" s="164" t="s">
        <v>94</v>
      </c>
      <c r="M2231" s="165" t="s">
        <v>2269</v>
      </c>
      <c r="N2231" s="127">
        <v>46.4</v>
      </c>
      <c r="O2231" s="169">
        <v>0</v>
      </c>
      <c r="P2231" s="169">
        <v>13.09</v>
      </c>
      <c r="Q2231" s="127">
        <v>3.41</v>
      </c>
      <c r="R2231" s="128">
        <v>1470.04</v>
      </c>
      <c r="S2231" s="14">
        <v>1975.47</v>
      </c>
      <c r="T2231" s="14">
        <v>2254.13</v>
      </c>
      <c r="U2231" s="129">
        <v>2667.44</v>
      </c>
    </row>
    <row r="2232" spans="1:21" s="12" customFormat="1" x14ac:dyDescent="0.25">
      <c r="A2232" s="120" t="str">
        <f t="shared" si="104"/>
        <v>31.01.2016</v>
      </c>
      <c r="B2232" s="121">
        <f t="shared" si="104"/>
        <v>14</v>
      </c>
      <c r="C2232" s="120" t="s">
        <v>27</v>
      </c>
      <c r="D2232" s="122">
        <v>2095.04</v>
      </c>
      <c r="E2232" s="123">
        <v>2600.4699999999998</v>
      </c>
      <c r="F2232" s="123">
        <v>2879.13</v>
      </c>
      <c r="G2232" s="124">
        <v>3292.44</v>
      </c>
      <c r="H2232" s="125">
        <v>624.99999999999989</v>
      </c>
      <c r="I2232" s="161">
        <v>0</v>
      </c>
      <c r="J2232" s="161">
        <v>339.79</v>
      </c>
      <c r="K2232" s="126" t="s">
        <v>1650</v>
      </c>
      <c r="L2232" s="164" t="s">
        <v>94</v>
      </c>
      <c r="M2232" s="165" t="s">
        <v>2271</v>
      </c>
      <c r="N2232" s="127">
        <v>46.41</v>
      </c>
      <c r="O2232" s="169">
        <v>0</v>
      </c>
      <c r="P2232" s="169">
        <v>25.37</v>
      </c>
      <c r="Q2232" s="127">
        <v>3.41</v>
      </c>
      <c r="R2232" s="128">
        <v>1470.04</v>
      </c>
      <c r="S2232" s="14">
        <v>1975.47</v>
      </c>
      <c r="T2232" s="14">
        <v>2254.13</v>
      </c>
      <c r="U2232" s="129">
        <v>2667.44</v>
      </c>
    </row>
    <row r="2233" spans="1:21" s="12" customFormat="1" x14ac:dyDescent="0.25">
      <c r="A2233" s="120" t="str">
        <f t="shared" si="104"/>
        <v>31.01.2016</v>
      </c>
      <c r="B2233" s="121">
        <f t="shared" si="104"/>
        <v>15</v>
      </c>
      <c r="C2233" s="120" t="s">
        <v>27</v>
      </c>
      <c r="D2233" s="122">
        <v>2095.34</v>
      </c>
      <c r="E2233" s="123">
        <v>2600.77</v>
      </c>
      <c r="F2233" s="123">
        <v>2879.4300000000003</v>
      </c>
      <c r="G2233" s="124">
        <v>3292.7400000000002</v>
      </c>
      <c r="H2233" s="125">
        <v>625.29999999999995</v>
      </c>
      <c r="I2233" s="161">
        <v>0</v>
      </c>
      <c r="J2233" s="161">
        <v>338.03000000000003</v>
      </c>
      <c r="K2233" s="126" t="s">
        <v>2272</v>
      </c>
      <c r="L2233" s="164" t="s">
        <v>94</v>
      </c>
      <c r="M2233" s="165" t="s">
        <v>2273</v>
      </c>
      <c r="N2233" s="127">
        <v>46.43</v>
      </c>
      <c r="O2233" s="169">
        <v>0</v>
      </c>
      <c r="P2233" s="169">
        <v>25.24</v>
      </c>
      <c r="Q2233" s="127">
        <v>3.41</v>
      </c>
      <c r="R2233" s="128">
        <v>1470.04</v>
      </c>
      <c r="S2233" s="14">
        <v>1975.47</v>
      </c>
      <c r="T2233" s="14">
        <v>2254.13</v>
      </c>
      <c r="U2233" s="129">
        <v>2667.44</v>
      </c>
    </row>
    <row r="2234" spans="1:21" s="12" customFormat="1" x14ac:dyDescent="0.25">
      <c r="A2234" s="120" t="str">
        <f t="shared" si="104"/>
        <v>31.01.2016</v>
      </c>
      <c r="B2234" s="121">
        <f t="shared" si="104"/>
        <v>16</v>
      </c>
      <c r="C2234" s="120" t="s">
        <v>27</v>
      </c>
      <c r="D2234" s="122">
        <v>2075.23</v>
      </c>
      <c r="E2234" s="123">
        <v>2580.66</v>
      </c>
      <c r="F2234" s="123">
        <v>2859.32</v>
      </c>
      <c r="G2234" s="124">
        <v>3272.63</v>
      </c>
      <c r="H2234" s="125">
        <v>605.18999999999994</v>
      </c>
      <c r="I2234" s="161">
        <v>0</v>
      </c>
      <c r="J2234" s="161">
        <v>47.93</v>
      </c>
      <c r="K2234" s="126" t="s">
        <v>1422</v>
      </c>
      <c r="L2234" s="164" t="s">
        <v>94</v>
      </c>
      <c r="M2234" s="165" t="s">
        <v>615</v>
      </c>
      <c r="N2234" s="127">
        <v>44.93</v>
      </c>
      <c r="O2234" s="169">
        <v>0</v>
      </c>
      <c r="P2234" s="169">
        <v>3.58</v>
      </c>
      <c r="Q2234" s="127">
        <v>3.41</v>
      </c>
      <c r="R2234" s="128">
        <v>1470.04</v>
      </c>
      <c r="S2234" s="14">
        <v>1975.47</v>
      </c>
      <c r="T2234" s="14">
        <v>2254.13</v>
      </c>
      <c r="U2234" s="129">
        <v>2667.44</v>
      </c>
    </row>
    <row r="2235" spans="1:21" s="12" customFormat="1" x14ac:dyDescent="0.25">
      <c r="A2235" s="120" t="str">
        <f t="shared" si="104"/>
        <v>31.01.2016</v>
      </c>
      <c r="B2235" s="121">
        <f t="shared" si="104"/>
        <v>17</v>
      </c>
      <c r="C2235" s="120" t="s">
        <v>27</v>
      </c>
      <c r="D2235" s="122">
        <v>2182.06</v>
      </c>
      <c r="E2235" s="123">
        <v>2687.49</v>
      </c>
      <c r="F2235" s="123">
        <v>2966.15</v>
      </c>
      <c r="G2235" s="124">
        <v>3379.46</v>
      </c>
      <c r="H2235" s="125">
        <v>712.02</v>
      </c>
      <c r="I2235" s="161">
        <v>45.18</v>
      </c>
      <c r="J2235" s="161">
        <v>0</v>
      </c>
      <c r="K2235" s="126" t="s">
        <v>2275</v>
      </c>
      <c r="L2235" s="164" t="s">
        <v>2276</v>
      </c>
      <c r="M2235" s="165" t="s">
        <v>94</v>
      </c>
      <c r="N2235" s="127">
        <v>52.9</v>
      </c>
      <c r="O2235" s="169">
        <v>3.37</v>
      </c>
      <c r="P2235" s="169">
        <v>0</v>
      </c>
      <c r="Q2235" s="127">
        <v>3.41</v>
      </c>
      <c r="R2235" s="128">
        <v>1470.04</v>
      </c>
      <c r="S2235" s="14">
        <v>1975.47</v>
      </c>
      <c r="T2235" s="14">
        <v>2254.13</v>
      </c>
      <c r="U2235" s="129">
        <v>2667.44</v>
      </c>
    </row>
    <row r="2236" spans="1:21" s="12" customFormat="1" x14ac:dyDescent="0.25">
      <c r="A2236" s="120" t="str">
        <f t="shared" si="104"/>
        <v>31.01.2016</v>
      </c>
      <c r="B2236" s="121">
        <f t="shared" si="104"/>
        <v>18</v>
      </c>
      <c r="C2236" s="120" t="s">
        <v>27</v>
      </c>
      <c r="D2236" s="122">
        <v>2261.29</v>
      </c>
      <c r="E2236" s="123">
        <v>2766.7200000000003</v>
      </c>
      <c r="F2236" s="123">
        <v>3045.38</v>
      </c>
      <c r="G2236" s="124">
        <v>3458.69</v>
      </c>
      <c r="H2236" s="125">
        <v>791.25</v>
      </c>
      <c r="I2236" s="161">
        <v>0</v>
      </c>
      <c r="J2236" s="161">
        <v>234.66</v>
      </c>
      <c r="K2236" s="126" t="s">
        <v>2278</v>
      </c>
      <c r="L2236" s="164" t="s">
        <v>94</v>
      </c>
      <c r="M2236" s="165" t="s">
        <v>2279</v>
      </c>
      <c r="N2236" s="127">
        <v>58.82</v>
      </c>
      <c r="O2236" s="169">
        <v>0</v>
      </c>
      <c r="P2236" s="169">
        <v>17.52</v>
      </c>
      <c r="Q2236" s="127">
        <v>3.41</v>
      </c>
      <c r="R2236" s="128">
        <v>1470.04</v>
      </c>
      <c r="S2236" s="14">
        <v>1975.47</v>
      </c>
      <c r="T2236" s="14">
        <v>2254.13</v>
      </c>
      <c r="U2236" s="129">
        <v>2667.44</v>
      </c>
    </row>
    <row r="2237" spans="1:21" s="12" customFormat="1" x14ac:dyDescent="0.25">
      <c r="A2237" s="120" t="str">
        <f t="shared" si="104"/>
        <v>31.01.2016</v>
      </c>
      <c r="B2237" s="121">
        <f t="shared" si="104"/>
        <v>19</v>
      </c>
      <c r="C2237" s="120" t="s">
        <v>27</v>
      </c>
      <c r="D2237" s="122">
        <v>2265.5099999999998</v>
      </c>
      <c r="E2237" s="123">
        <v>2770.94</v>
      </c>
      <c r="F2237" s="123">
        <v>3049.6</v>
      </c>
      <c r="G2237" s="124">
        <v>3462.91</v>
      </c>
      <c r="H2237" s="125">
        <v>795.46999999999991</v>
      </c>
      <c r="I2237" s="161">
        <v>0</v>
      </c>
      <c r="J2237" s="161">
        <v>359.91</v>
      </c>
      <c r="K2237" s="126" t="s">
        <v>2281</v>
      </c>
      <c r="L2237" s="164" t="s">
        <v>94</v>
      </c>
      <c r="M2237" s="165" t="s">
        <v>2282</v>
      </c>
      <c r="N2237" s="127">
        <v>59.13</v>
      </c>
      <c r="O2237" s="169">
        <v>0</v>
      </c>
      <c r="P2237" s="169">
        <v>26.87</v>
      </c>
      <c r="Q2237" s="127">
        <v>3.41</v>
      </c>
      <c r="R2237" s="128">
        <v>1470.04</v>
      </c>
      <c r="S2237" s="14">
        <v>1975.47</v>
      </c>
      <c r="T2237" s="14">
        <v>2254.13</v>
      </c>
      <c r="U2237" s="129">
        <v>2667.44</v>
      </c>
    </row>
    <row r="2238" spans="1:21" s="12" customFormat="1" x14ac:dyDescent="0.25">
      <c r="A2238" s="120" t="str">
        <f t="shared" si="104"/>
        <v>31.01.2016</v>
      </c>
      <c r="B2238" s="121">
        <f t="shared" si="104"/>
        <v>20</v>
      </c>
      <c r="C2238" s="120" t="s">
        <v>27</v>
      </c>
      <c r="D2238" s="122">
        <v>2229.42</v>
      </c>
      <c r="E2238" s="123">
        <v>2734.85</v>
      </c>
      <c r="F2238" s="123">
        <v>3013.51</v>
      </c>
      <c r="G2238" s="124">
        <v>3426.8199999999997</v>
      </c>
      <c r="H2238" s="125">
        <v>759.38</v>
      </c>
      <c r="I2238" s="161">
        <v>0</v>
      </c>
      <c r="J2238" s="161">
        <v>329.38</v>
      </c>
      <c r="K2238" s="126" t="s">
        <v>2284</v>
      </c>
      <c r="L2238" s="164" t="s">
        <v>94</v>
      </c>
      <c r="M2238" s="165" t="s">
        <v>2285</v>
      </c>
      <c r="N2238" s="127">
        <v>56.44</v>
      </c>
      <c r="O2238" s="169">
        <v>0</v>
      </c>
      <c r="P2238" s="169">
        <v>24.59</v>
      </c>
      <c r="Q2238" s="127">
        <v>3.41</v>
      </c>
      <c r="R2238" s="128">
        <v>1470.04</v>
      </c>
      <c r="S2238" s="14">
        <v>1975.47</v>
      </c>
      <c r="T2238" s="14">
        <v>2254.13</v>
      </c>
      <c r="U2238" s="129">
        <v>2667.44</v>
      </c>
    </row>
    <row r="2239" spans="1:21" s="12" customFormat="1" x14ac:dyDescent="0.25">
      <c r="A2239" s="120" t="str">
        <f t="shared" si="104"/>
        <v>31.01.2016</v>
      </c>
      <c r="B2239" s="121">
        <f t="shared" si="104"/>
        <v>21</v>
      </c>
      <c r="C2239" s="120" t="s">
        <v>27</v>
      </c>
      <c r="D2239" s="122">
        <v>2159.6999999999998</v>
      </c>
      <c r="E2239" s="123">
        <v>2665.13</v>
      </c>
      <c r="F2239" s="123">
        <v>2943.79</v>
      </c>
      <c r="G2239" s="124">
        <v>3357.1</v>
      </c>
      <c r="H2239" s="125">
        <v>689.66</v>
      </c>
      <c r="I2239" s="161">
        <v>0</v>
      </c>
      <c r="J2239" s="161">
        <v>830.67</v>
      </c>
      <c r="K2239" s="126" t="s">
        <v>161</v>
      </c>
      <c r="L2239" s="164" t="s">
        <v>94</v>
      </c>
      <c r="M2239" s="165" t="s">
        <v>2287</v>
      </c>
      <c r="N2239" s="127">
        <v>51.23</v>
      </c>
      <c r="O2239" s="169">
        <v>0</v>
      </c>
      <c r="P2239" s="169">
        <v>62.02</v>
      </c>
      <c r="Q2239" s="127">
        <v>3.41</v>
      </c>
      <c r="R2239" s="128">
        <v>1470.04</v>
      </c>
      <c r="S2239" s="14">
        <v>1975.47</v>
      </c>
      <c r="T2239" s="14">
        <v>2254.13</v>
      </c>
      <c r="U2239" s="129">
        <v>2667.44</v>
      </c>
    </row>
    <row r="2240" spans="1:21" s="12" customFormat="1" x14ac:dyDescent="0.25">
      <c r="A2240" s="120" t="str">
        <f t="shared" si="104"/>
        <v>31.01.2016</v>
      </c>
      <c r="B2240" s="121">
        <f t="shared" si="104"/>
        <v>22</v>
      </c>
      <c r="C2240" s="120" t="s">
        <v>27</v>
      </c>
      <c r="D2240" s="122">
        <v>2122.56</v>
      </c>
      <c r="E2240" s="123">
        <v>2627.9900000000002</v>
      </c>
      <c r="F2240" s="123">
        <v>2906.65</v>
      </c>
      <c r="G2240" s="124">
        <v>3319.96</v>
      </c>
      <c r="H2240" s="125">
        <v>652.52</v>
      </c>
      <c r="I2240" s="161">
        <v>0</v>
      </c>
      <c r="J2240" s="161">
        <v>772.55</v>
      </c>
      <c r="K2240" s="126" t="s">
        <v>2289</v>
      </c>
      <c r="L2240" s="164" t="s">
        <v>94</v>
      </c>
      <c r="M2240" s="165" t="s">
        <v>2290</v>
      </c>
      <c r="N2240" s="127">
        <v>48.46</v>
      </c>
      <c r="O2240" s="169">
        <v>0</v>
      </c>
      <c r="P2240" s="169">
        <v>57.68</v>
      </c>
      <c r="Q2240" s="127">
        <v>3.41</v>
      </c>
      <c r="R2240" s="128">
        <v>1470.04</v>
      </c>
      <c r="S2240" s="14">
        <v>1975.47</v>
      </c>
      <c r="T2240" s="14">
        <v>2254.13</v>
      </c>
      <c r="U2240" s="129">
        <v>2667.44</v>
      </c>
    </row>
    <row r="2241" spans="1:21" s="12" customFormat="1" x14ac:dyDescent="0.25">
      <c r="A2241" s="120" t="str">
        <f t="shared" si="104"/>
        <v>31.01.2016</v>
      </c>
      <c r="B2241" s="121">
        <f t="shared" si="104"/>
        <v>23</v>
      </c>
      <c r="C2241" s="120" t="s">
        <v>27</v>
      </c>
      <c r="D2241" s="122">
        <v>2319.9699999999998</v>
      </c>
      <c r="E2241" s="123">
        <v>2825.4</v>
      </c>
      <c r="F2241" s="123">
        <v>3104.0600000000004</v>
      </c>
      <c r="G2241" s="124">
        <v>3517.3700000000003</v>
      </c>
      <c r="H2241" s="125">
        <v>849.93000000000006</v>
      </c>
      <c r="I2241" s="161">
        <v>0</v>
      </c>
      <c r="J2241" s="161">
        <v>651.5</v>
      </c>
      <c r="K2241" s="126" t="s">
        <v>2292</v>
      </c>
      <c r="L2241" s="164" t="s">
        <v>94</v>
      </c>
      <c r="M2241" s="165" t="s">
        <v>2293</v>
      </c>
      <c r="N2241" s="127">
        <v>63.2</v>
      </c>
      <c r="O2241" s="169">
        <v>0</v>
      </c>
      <c r="P2241" s="169">
        <v>48.64</v>
      </c>
      <c r="Q2241" s="127">
        <v>3.41</v>
      </c>
      <c r="R2241" s="128">
        <v>1470.04</v>
      </c>
      <c r="S2241" s="14">
        <v>1975.47</v>
      </c>
      <c r="T2241" s="14">
        <v>2254.13</v>
      </c>
      <c r="U2241" s="129">
        <v>2667.44</v>
      </c>
    </row>
    <row r="2242" spans="1:21" s="12" customFormat="1" x14ac:dyDescent="0.25">
      <c r="A2242" s="120" t="str">
        <f t="shared" ref="A2242:B2257" si="105">A1498</f>
        <v>01.01.2016</v>
      </c>
      <c r="B2242" s="121">
        <f t="shared" si="105"/>
        <v>0</v>
      </c>
      <c r="C2242" s="120" t="s">
        <v>28</v>
      </c>
      <c r="D2242" s="122">
        <v>2451.69</v>
      </c>
      <c r="E2242" s="123">
        <v>2957.12</v>
      </c>
      <c r="F2242" s="123">
        <v>3235.78</v>
      </c>
      <c r="G2242" s="124">
        <v>3649.09</v>
      </c>
      <c r="H2242" s="125">
        <v>981.65</v>
      </c>
      <c r="I2242" s="160">
        <v>0</v>
      </c>
      <c r="J2242" s="160">
        <v>114.57000000000001</v>
      </c>
      <c r="K2242" s="126" t="s">
        <v>231</v>
      </c>
      <c r="L2242" s="164" t="s">
        <v>94</v>
      </c>
      <c r="M2242" s="165" t="s">
        <v>232</v>
      </c>
      <c r="N2242" s="127">
        <v>44.11</v>
      </c>
      <c r="O2242" s="169">
        <v>0</v>
      </c>
      <c r="P2242" s="116">
        <v>5.17</v>
      </c>
      <c r="Q2242" s="127">
        <v>3.41</v>
      </c>
      <c r="R2242" s="128">
        <v>1470.04</v>
      </c>
      <c r="S2242" s="14">
        <v>1975.47</v>
      </c>
      <c r="T2242" s="14">
        <v>2254.13</v>
      </c>
      <c r="U2242" s="129">
        <v>2667.44</v>
      </c>
    </row>
    <row r="2243" spans="1:21" s="12" customFormat="1" x14ac:dyDescent="0.25">
      <c r="A2243" s="120" t="str">
        <f t="shared" si="105"/>
        <v>01.01.2016</v>
      </c>
      <c r="B2243" s="121">
        <f t="shared" si="105"/>
        <v>1</v>
      </c>
      <c r="C2243" s="120" t="s">
        <v>28</v>
      </c>
      <c r="D2243" s="122">
        <v>2365.9300000000003</v>
      </c>
      <c r="E2243" s="123">
        <v>2871.36</v>
      </c>
      <c r="F2243" s="123">
        <v>3150.0200000000004</v>
      </c>
      <c r="G2243" s="124">
        <v>3563.33</v>
      </c>
      <c r="H2243" s="125">
        <v>895.89</v>
      </c>
      <c r="I2243" s="161">
        <v>0</v>
      </c>
      <c r="J2243" s="161">
        <v>156.41000000000003</v>
      </c>
      <c r="K2243" s="126" t="s">
        <v>234</v>
      </c>
      <c r="L2243" s="164" t="s">
        <v>94</v>
      </c>
      <c r="M2243" s="165" t="s">
        <v>235</v>
      </c>
      <c r="N2243" s="127">
        <v>40.24</v>
      </c>
      <c r="O2243" s="169">
        <v>0</v>
      </c>
      <c r="P2243" s="116">
        <v>7.05</v>
      </c>
      <c r="Q2243" s="127">
        <v>3.41</v>
      </c>
      <c r="R2243" s="128">
        <v>1470.04</v>
      </c>
      <c r="S2243" s="14">
        <v>1975.47</v>
      </c>
      <c r="T2243" s="14">
        <v>2254.13</v>
      </c>
      <c r="U2243" s="129">
        <v>2667.44</v>
      </c>
    </row>
    <row r="2244" spans="1:21" s="12" customFormat="1" x14ac:dyDescent="0.25">
      <c r="A2244" s="120" t="str">
        <f t="shared" si="105"/>
        <v>01.01.2016</v>
      </c>
      <c r="B2244" s="121">
        <f t="shared" si="105"/>
        <v>2</v>
      </c>
      <c r="C2244" s="120" t="s">
        <v>28</v>
      </c>
      <c r="D2244" s="122">
        <v>2267.34</v>
      </c>
      <c r="E2244" s="123">
        <v>2772.77</v>
      </c>
      <c r="F2244" s="123">
        <v>3051.4300000000003</v>
      </c>
      <c r="G2244" s="124">
        <v>3464.7400000000002</v>
      </c>
      <c r="H2244" s="125">
        <v>797.3</v>
      </c>
      <c r="I2244" s="161">
        <v>0</v>
      </c>
      <c r="J2244" s="161">
        <v>676.81</v>
      </c>
      <c r="K2244" s="126" t="s">
        <v>237</v>
      </c>
      <c r="L2244" s="164" t="s">
        <v>94</v>
      </c>
      <c r="M2244" s="165" t="s">
        <v>238</v>
      </c>
      <c r="N2244" s="127">
        <v>35.799999999999997</v>
      </c>
      <c r="O2244" s="169">
        <v>0</v>
      </c>
      <c r="P2244" s="116">
        <v>30.52</v>
      </c>
      <c r="Q2244" s="127">
        <v>3.41</v>
      </c>
      <c r="R2244" s="128">
        <v>1470.04</v>
      </c>
      <c r="S2244" s="14">
        <v>1975.47</v>
      </c>
      <c r="T2244" s="14">
        <v>2254.13</v>
      </c>
      <c r="U2244" s="129">
        <v>2667.44</v>
      </c>
    </row>
    <row r="2245" spans="1:21" s="12" customFormat="1" x14ac:dyDescent="0.25">
      <c r="A2245" s="120" t="str">
        <f t="shared" si="105"/>
        <v>01.01.2016</v>
      </c>
      <c r="B2245" s="121">
        <f t="shared" si="105"/>
        <v>3</v>
      </c>
      <c r="C2245" s="120" t="s">
        <v>28</v>
      </c>
      <c r="D2245" s="122">
        <v>2188.6999999999998</v>
      </c>
      <c r="E2245" s="123">
        <v>2694.13</v>
      </c>
      <c r="F2245" s="123">
        <v>2972.79</v>
      </c>
      <c r="G2245" s="124">
        <v>3386.1</v>
      </c>
      <c r="H2245" s="125">
        <v>718.66</v>
      </c>
      <c r="I2245" s="161">
        <v>0</v>
      </c>
      <c r="J2245" s="161">
        <v>468.4</v>
      </c>
      <c r="K2245" s="126" t="s">
        <v>240</v>
      </c>
      <c r="L2245" s="164" t="s">
        <v>94</v>
      </c>
      <c r="M2245" s="165" t="s">
        <v>241</v>
      </c>
      <c r="N2245" s="127">
        <v>32.25</v>
      </c>
      <c r="O2245" s="169">
        <v>0</v>
      </c>
      <c r="P2245" s="116">
        <v>21.12</v>
      </c>
      <c r="Q2245" s="127">
        <v>3.41</v>
      </c>
      <c r="R2245" s="128">
        <v>1470.04</v>
      </c>
      <c r="S2245" s="14">
        <v>1975.47</v>
      </c>
      <c r="T2245" s="14">
        <v>2254.13</v>
      </c>
      <c r="U2245" s="129">
        <v>2667.44</v>
      </c>
    </row>
    <row r="2246" spans="1:21" s="12" customFormat="1" x14ac:dyDescent="0.25">
      <c r="A2246" s="120" t="str">
        <f t="shared" si="105"/>
        <v>01.01.2016</v>
      </c>
      <c r="B2246" s="121">
        <f t="shared" si="105"/>
        <v>4</v>
      </c>
      <c r="C2246" s="120" t="s">
        <v>28</v>
      </c>
      <c r="D2246" s="122">
        <v>2128.7399999999998</v>
      </c>
      <c r="E2246" s="123">
        <v>2634.17</v>
      </c>
      <c r="F2246" s="123">
        <v>2912.83</v>
      </c>
      <c r="G2246" s="124">
        <v>3326.1400000000003</v>
      </c>
      <c r="H2246" s="125">
        <v>658.69999999999993</v>
      </c>
      <c r="I2246" s="161">
        <v>0.01</v>
      </c>
      <c r="J2246" s="161">
        <v>80.739999999999995</v>
      </c>
      <c r="K2246" s="126" t="s">
        <v>243</v>
      </c>
      <c r="L2246" s="164" t="s">
        <v>95</v>
      </c>
      <c r="M2246" s="165" t="s">
        <v>244</v>
      </c>
      <c r="N2246" s="127">
        <v>29.55</v>
      </c>
      <c r="O2246" s="169">
        <v>0</v>
      </c>
      <c r="P2246" s="116">
        <v>3.64</v>
      </c>
      <c r="Q2246" s="127">
        <v>3.41</v>
      </c>
      <c r="R2246" s="128">
        <v>1470.04</v>
      </c>
      <c r="S2246" s="14">
        <v>1975.47</v>
      </c>
      <c r="T2246" s="14">
        <v>2254.13</v>
      </c>
      <c r="U2246" s="129">
        <v>2667.44</v>
      </c>
    </row>
    <row r="2247" spans="1:21" s="12" customFormat="1" x14ac:dyDescent="0.25">
      <c r="A2247" s="120" t="str">
        <f t="shared" si="105"/>
        <v>01.01.2016</v>
      </c>
      <c r="B2247" s="121">
        <f t="shared" si="105"/>
        <v>5</v>
      </c>
      <c r="C2247" s="120" t="s">
        <v>28</v>
      </c>
      <c r="D2247" s="122">
        <v>2084.67</v>
      </c>
      <c r="E2247" s="123">
        <v>2590.1</v>
      </c>
      <c r="F2247" s="123">
        <v>2868.7599999999998</v>
      </c>
      <c r="G2247" s="124">
        <v>3282.0699999999997</v>
      </c>
      <c r="H2247" s="125">
        <v>614.62999999999988</v>
      </c>
      <c r="I2247" s="161">
        <v>0</v>
      </c>
      <c r="J2247" s="161">
        <v>31.79</v>
      </c>
      <c r="K2247" s="126" t="s">
        <v>246</v>
      </c>
      <c r="L2247" s="164" t="s">
        <v>94</v>
      </c>
      <c r="M2247" s="165" t="s">
        <v>247</v>
      </c>
      <c r="N2247" s="127">
        <v>27.56</v>
      </c>
      <c r="O2247" s="169">
        <v>0</v>
      </c>
      <c r="P2247" s="116">
        <v>1.43</v>
      </c>
      <c r="Q2247" s="127">
        <v>3.41</v>
      </c>
      <c r="R2247" s="128">
        <v>1470.04</v>
      </c>
      <c r="S2247" s="14">
        <v>1975.47</v>
      </c>
      <c r="T2247" s="14">
        <v>2254.13</v>
      </c>
      <c r="U2247" s="129">
        <v>2667.44</v>
      </c>
    </row>
    <row r="2248" spans="1:21" s="12" customFormat="1" x14ac:dyDescent="0.25">
      <c r="A2248" s="120" t="str">
        <f t="shared" si="105"/>
        <v>01.01.2016</v>
      </c>
      <c r="B2248" s="121">
        <f t="shared" si="105"/>
        <v>6</v>
      </c>
      <c r="C2248" s="120" t="s">
        <v>28</v>
      </c>
      <c r="D2248" s="122">
        <v>2078.25</v>
      </c>
      <c r="E2248" s="123">
        <v>2583.6800000000003</v>
      </c>
      <c r="F2248" s="123">
        <v>2862.34</v>
      </c>
      <c r="G2248" s="124">
        <v>3275.6499999999996</v>
      </c>
      <c r="H2248" s="125">
        <v>608.20999999999992</v>
      </c>
      <c r="I2248" s="161">
        <v>0</v>
      </c>
      <c r="J2248" s="161">
        <v>45.23</v>
      </c>
      <c r="K2248" s="126" t="s">
        <v>249</v>
      </c>
      <c r="L2248" s="164" t="s">
        <v>94</v>
      </c>
      <c r="M2248" s="165" t="s">
        <v>105</v>
      </c>
      <c r="N2248" s="127">
        <v>27.27</v>
      </c>
      <c r="O2248" s="169">
        <v>0</v>
      </c>
      <c r="P2248" s="116">
        <v>2.04</v>
      </c>
      <c r="Q2248" s="127">
        <v>3.41</v>
      </c>
      <c r="R2248" s="128">
        <v>1470.04</v>
      </c>
      <c r="S2248" s="14">
        <v>1975.47</v>
      </c>
      <c r="T2248" s="14">
        <v>2254.13</v>
      </c>
      <c r="U2248" s="129">
        <v>2667.44</v>
      </c>
    </row>
    <row r="2249" spans="1:21" s="12" customFormat="1" x14ac:dyDescent="0.25">
      <c r="A2249" s="120" t="str">
        <f t="shared" si="105"/>
        <v>01.01.2016</v>
      </c>
      <c r="B2249" s="121">
        <f t="shared" si="105"/>
        <v>7</v>
      </c>
      <c r="C2249" s="120" t="s">
        <v>28</v>
      </c>
      <c r="D2249" s="122">
        <v>2067.1800000000003</v>
      </c>
      <c r="E2249" s="123">
        <v>2572.61</v>
      </c>
      <c r="F2249" s="123">
        <v>2851.27</v>
      </c>
      <c r="G2249" s="124">
        <v>3264.58</v>
      </c>
      <c r="H2249" s="125">
        <v>597.14</v>
      </c>
      <c r="I2249" s="161">
        <v>0</v>
      </c>
      <c r="J2249" s="161">
        <v>184.45</v>
      </c>
      <c r="K2249" s="126" t="s">
        <v>250</v>
      </c>
      <c r="L2249" s="164" t="s">
        <v>94</v>
      </c>
      <c r="M2249" s="165" t="s">
        <v>251</v>
      </c>
      <c r="N2249" s="127">
        <v>26.77</v>
      </c>
      <c r="O2249" s="169">
        <v>0</v>
      </c>
      <c r="P2249" s="116">
        <v>8.32</v>
      </c>
      <c r="Q2249" s="127">
        <v>3.41</v>
      </c>
      <c r="R2249" s="128">
        <v>1470.04</v>
      </c>
      <c r="S2249" s="14">
        <v>1975.47</v>
      </c>
      <c r="T2249" s="14">
        <v>2254.13</v>
      </c>
      <c r="U2249" s="129">
        <v>2667.44</v>
      </c>
    </row>
    <row r="2250" spans="1:21" s="12" customFormat="1" x14ac:dyDescent="0.25">
      <c r="A2250" s="120" t="str">
        <f t="shared" si="105"/>
        <v>01.01.2016</v>
      </c>
      <c r="B2250" s="121">
        <f t="shared" si="105"/>
        <v>8</v>
      </c>
      <c r="C2250" s="120" t="s">
        <v>28</v>
      </c>
      <c r="D2250" s="122">
        <v>2062.88</v>
      </c>
      <c r="E2250" s="123">
        <v>2568.31</v>
      </c>
      <c r="F2250" s="123">
        <v>2846.97</v>
      </c>
      <c r="G2250" s="124">
        <v>3260.2799999999997</v>
      </c>
      <c r="H2250" s="125">
        <v>592.84</v>
      </c>
      <c r="I2250" s="161">
        <v>25.38</v>
      </c>
      <c r="J2250" s="161">
        <v>0</v>
      </c>
      <c r="K2250" s="126" t="s">
        <v>252</v>
      </c>
      <c r="L2250" s="164" t="s">
        <v>157</v>
      </c>
      <c r="M2250" s="165" t="s">
        <v>94</v>
      </c>
      <c r="N2250" s="127">
        <v>26.58</v>
      </c>
      <c r="O2250" s="169">
        <v>1.1399999999999999</v>
      </c>
      <c r="P2250" s="116">
        <v>0</v>
      </c>
      <c r="Q2250" s="127">
        <v>3.41</v>
      </c>
      <c r="R2250" s="128">
        <v>1470.04</v>
      </c>
      <c r="S2250" s="14">
        <v>1975.47</v>
      </c>
      <c r="T2250" s="14">
        <v>2254.13</v>
      </c>
      <c r="U2250" s="129">
        <v>2667.44</v>
      </c>
    </row>
    <row r="2251" spans="1:21" s="12" customFormat="1" x14ac:dyDescent="0.25">
      <c r="A2251" s="120" t="str">
        <f t="shared" si="105"/>
        <v>01.01.2016</v>
      </c>
      <c r="B2251" s="121">
        <f t="shared" si="105"/>
        <v>9</v>
      </c>
      <c r="C2251" s="120" t="s">
        <v>28</v>
      </c>
      <c r="D2251" s="122">
        <v>2098.27</v>
      </c>
      <c r="E2251" s="123">
        <v>2603.6999999999998</v>
      </c>
      <c r="F2251" s="123">
        <v>2882.36</v>
      </c>
      <c r="G2251" s="124">
        <v>3295.67</v>
      </c>
      <c r="H2251" s="125">
        <v>628.2299999999999</v>
      </c>
      <c r="I2251" s="161">
        <v>0</v>
      </c>
      <c r="J2251" s="161">
        <v>32.83</v>
      </c>
      <c r="K2251" s="126" t="s">
        <v>254</v>
      </c>
      <c r="L2251" s="164" t="s">
        <v>94</v>
      </c>
      <c r="M2251" s="165" t="s">
        <v>255</v>
      </c>
      <c r="N2251" s="127">
        <v>28.17</v>
      </c>
      <c r="O2251" s="169">
        <v>0</v>
      </c>
      <c r="P2251" s="116">
        <v>1.48</v>
      </c>
      <c r="Q2251" s="127">
        <v>3.41</v>
      </c>
      <c r="R2251" s="128">
        <v>1470.04</v>
      </c>
      <c r="S2251" s="14">
        <v>1975.47</v>
      </c>
      <c r="T2251" s="14">
        <v>2254.13</v>
      </c>
      <c r="U2251" s="129">
        <v>2667.44</v>
      </c>
    </row>
    <row r="2252" spans="1:21" s="12" customFormat="1" x14ac:dyDescent="0.25">
      <c r="A2252" s="120" t="str">
        <f t="shared" si="105"/>
        <v>01.01.2016</v>
      </c>
      <c r="B2252" s="121">
        <f t="shared" si="105"/>
        <v>10</v>
      </c>
      <c r="C2252" s="120" t="s">
        <v>28</v>
      </c>
      <c r="D2252" s="122">
        <v>2171.27</v>
      </c>
      <c r="E2252" s="123">
        <v>2676.7000000000003</v>
      </c>
      <c r="F2252" s="123">
        <v>2955.36</v>
      </c>
      <c r="G2252" s="124">
        <v>3368.67</v>
      </c>
      <c r="H2252" s="125">
        <v>701.23</v>
      </c>
      <c r="I2252" s="161">
        <v>0</v>
      </c>
      <c r="J2252" s="161">
        <v>491.5</v>
      </c>
      <c r="K2252" s="126" t="s">
        <v>257</v>
      </c>
      <c r="L2252" s="164" t="s">
        <v>94</v>
      </c>
      <c r="M2252" s="165" t="s">
        <v>258</v>
      </c>
      <c r="N2252" s="127">
        <v>31.46</v>
      </c>
      <c r="O2252" s="169">
        <v>0</v>
      </c>
      <c r="P2252" s="116">
        <v>22.16</v>
      </c>
      <c r="Q2252" s="127">
        <v>3.41</v>
      </c>
      <c r="R2252" s="128">
        <v>1470.04</v>
      </c>
      <c r="S2252" s="14">
        <v>1975.47</v>
      </c>
      <c r="T2252" s="14">
        <v>2254.13</v>
      </c>
      <c r="U2252" s="129">
        <v>2667.44</v>
      </c>
    </row>
    <row r="2253" spans="1:21" s="12" customFormat="1" x14ac:dyDescent="0.25">
      <c r="A2253" s="120" t="str">
        <f t="shared" si="105"/>
        <v>01.01.2016</v>
      </c>
      <c r="B2253" s="121">
        <f t="shared" si="105"/>
        <v>11</v>
      </c>
      <c r="C2253" s="120" t="s">
        <v>28</v>
      </c>
      <c r="D2253" s="122">
        <v>2218.1</v>
      </c>
      <c r="E2253" s="123">
        <v>2723.53</v>
      </c>
      <c r="F2253" s="123">
        <v>3002.19</v>
      </c>
      <c r="G2253" s="124">
        <v>3415.5</v>
      </c>
      <c r="H2253" s="125">
        <v>748.06000000000006</v>
      </c>
      <c r="I2253" s="161">
        <v>0</v>
      </c>
      <c r="J2253" s="161">
        <v>594.91000000000008</v>
      </c>
      <c r="K2253" s="126" t="s">
        <v>260</v>
      </c>
      <c r="L2253" s="164" t="s">
        <v>94</v>
      </c>
      <c r="M2253" s="165" t="s">
        <v>261</v>
      </c>
      <c r="N2253" s="127">
        <v>33.58</v>
      </c>
      <c r="O2253" s="169">
        <v>0</v>
      </c>
      <c r="P2253" s="116">
        <v>26.82</v>
      </c>
      <c r="Q2253" s="127">
        <v>3.41</v>
      </c>
      <c r="R2253" s="128">
        <v>1470.04</v>
      </c>
      <c r="S2253" s="14">
        <v>1975.47</v>
      </c>
      <c r="T2253" s="14">
        <v>2254.13</v>
      </c>
      <c r="U2253" s="129">
        <v>2667.44</v>
      </c>
    </row>
    <row r="2254" spans="1:21" s="12" customFormat="1" x14ac:dyDescent="0.25">
      <c r="A2254" s="120" t="str">
        <f t="shared" si="105"/>
        <v>01.01.2016</v>
      </c>
      <c r="B2254" s="121">
        <f t="shared" si="105"/>
        <v>12</v>
      </c>
      <c r="C2254" s="120" t="s">
        <v>28</v>
      </c>
      <c r="D2254" s="122">
        <v>2193.62</v>
      </c>
      <c r="E2254" s="123">
        <v>2699.05</v>
      </c>
      <c r="F2254" s="123">
        <v>2977.71</v>
      </c>
      <c r="G2254" s="124">
        <v>3391.0200000000004</v>
      </c>
      <c r="H2254" s="125">
        <v>723.58</v>
      </c>
      <c r="I2254" s="161">
        <v>0</v>
      </c>
      <c r="J2254" s="161">
        <v>186.01</v>
      </c>
      <c r="K2254" s="126" t="s">
        <v>263</v>
      </c>
      <c r="L2254" s="164" t="s">
        <v>94</v>
      </c>
      <c r="M2254" s="165" t="s">
        <v>264</v>
      </c>
      <c r="N2254" s="127">
        <v>32.47</v>
      </c>
      <c r="O2254" s="169">
        <v>0</v>
      </c>
      <c r="P2254" s="116">
        <v>8.39</v>
      </c>
      <c r="Q2254" s="127">
        <v>3.41</v>
      </c>
      <c r="R2254" s="128">
        <v>1470.04</v>
      </c>
      <c r="S2254" s="14">
        <v>1975.47</v>
      </c>
      <c r="T2254" s="14">
        <v>2254.13</v>
      </c>
      <c r="U2254" s="129">
        <v>2667.44</v>
      </c>
    </row>
    <row r="2255" spans="1:21" s="12" customFormat="1" x14ac:dyDescent="0.25">
      <c r="A2255" s="120" t="str">
        <f t="shared" si="105"/>
        <v>01.01.2016</v>
      </c>
      <c r="B2255" s="121">
        <f t="shared" si="105"/>
        <v>13</v>
      </c>
      <c r="C2255" s="120" t="s">
        <v>28</v>
      </c>
      <c r="D2255" s="122">
        <v>2188.33</v>
      </c>
      <c r="E2255" s="123">
        <v>2693.76</v>
      </c>
      <c r="F2255" s="123">
        <v>2972.42</v>
      </c>
      <c r="G2255" s="124">
        <v>3385.73</v>
      </c>
      <c r="H2255" s="125">
        <v>718.29</v>
      </c>
      <c r="I2255" s="161">
        <v>0</v>
      </c>
      <c r="J2255" s="161">
        <v>458.42</v>
      </c>
      <c r="K2255" s="126" t="s">
        <v>266</v>
      </c>
      <c r="L2255" s="164" t="s">
        <v>94</v>
      </c>
      <c r="M2255" s="165" t="s">
        <v>267</v>
      </c>
      <c r="N2255" s="127">
        <v>32.229999999999997</v>
      </c>
      <c r="O2255" s="169">
        <v>0</v>
      </c>
      <c r="P2255" s="116">
        <v>20.67</v>
      </c>
      <c r="Q2255" s="127">
        <v>3.41</v>
      </c>
      <c r="R2255" s="128">
        <v>1470.04</v>
      </c>
      <c r="S2255" s="14">
        <v>1975.47</v>
      </c>
      <c r="T2255" s="14">
        <v>2254.13</v>
      </c>
      <c r="U2255" s="129">
        <v>2667.44</v>
      </c>
    </row>
    <row r="2256" spans="1:21" s="12" customFormat="1" x14ac:dyDescent="0.25">
      <c r="A2256" s="120" t="str">
        <f t="shared" si="105"/>
        <v>01.01.2016</v>
      </c>
      <c r="B2256" s="121">
        <f t="shared" si="105"/>
        <v>14</v>
      </c>
      <c r="C2256" s="120" t="s">
        <v>28</v>
      </c>
      <c r="D2256" s="122">
        <v>2177.21</v>
      </c>
      <c r="E2256" s="123">
        <v>2682.6400000000003</v>
      </c>
      <c r="F2256" s="123">
        <v>2961.3</v>
      </c>
      <c r="G2256" s="124">
        <v>3374.6099999999997</v>
      </c>
      <c r="H2256" s="125">
        <v>707.17</v>
      </c>
      <c r="I2256" s="161">
        <v>0</v>
      </c>
      <c r="J2256" s="161">
        <v>9.67</v>
      </c>
      <c r="K2256" s="126" t="s">
        <v>269</v>
      </c>
      <c r="L2256" s="164" t="s">
        <v>94</v>
      </c>
      <c r="M2256" s="165" t="s">
        <v>270</v>
      </c>
      <c r="N2256" s="127">
        <v>31.73</v>
      </c>
      <c r="O2256" s="169">
        <v>0</v>
      </c>
      <c r="P2256" s="116">
        <v>0.44</v>
      </c>
      <c r="Q2256" s="127">
        <v>3.41</v>
      </c>
      <c r="R2256" s="128">
        <v>1470.04</v>
      </c>
      <c r="S2256" s="14">
        <v>1975.47</v>
      </c>
      <c r="T2256" s="14">
        <v>2254.13</v>
      </c>
      <c r="U2256" s="129">
        <v>2667.44</v>
      </c>
    </row>
    <row r="2257" spans="1:21" s="12" customFormat="1" x14ac:dyDescent="0.25">
      <c r="A2257" s="120" t="str">
        <f t="shared" si="105"/>
        <v>01.01.2016</v>
      </c>
      <c r="B2257" s="121">
        <f t="shared" si="105"/>
        <v>15</v>
      </c>
      <c r="C2257" s="120" t="s">
        <v>28</v>
      </c>
      <c r="D2257" s="122">
        <v>2151.33</v>
      </c>
      <c r="E2257" s="123">
        <v>2656.76</v>
      </c>
      <c r="F2257" s="123">
        <v>2935.42</v>
      </c>
      <c r="G2257" s="124">
        <v>3348.73</v>
      </c>
      <c r="H2257" s="125">
        <v>681.29</v>
      </c>
      <c r="I2257" s="161">
        <v>0</v>
      </c>
      <c r="J2257" s="161">
        <v>76.669999999999987</v>
      </c>
      <c r="K2257" s="126" t="s">
        <v>272</v>
      </c>
      <c r="L2257" s="164" t="s">
        <v>94</v>
      </c>
      <c r="M2257" s="165" t="s">
        <v>273</v>
      </c>
      <c r="N2257" s="127">
        <v>30.57</v>
      </c>
      <c r="O2257" s="169">
        <v>0</v>
      </c>
      <c r="P2257" s="116">
        <v>3.46</v>
      </c>
      <c r="Q2257" s="127">
        <v>3.41</v>
      </c>
      <c r="R2257" s="128">
        <v>1470.04</v>
      </c>
      <c r="S2257" s="14">
        <v>1975.47</v>
      </c>
      <c r="T2257" s="14">
        <v>2254.13</v>
      </c>
      <c r="U2257" s="129">
        <v>2667.44</v>
      </c>
    </row>
    <row r="2258" spans="1:21" s="12" customFormat="1" x14ac:dyDescent="0.25">
      <c r="A2258" s="120" t="str">
        <f t="shared" ref="A2258:B2273" si="106">A1514</f>
        <v>01.01.2016</v>
      </c>
      <c r="B2258" s="121">
        <f t="shared" si="106"/>
        <v>16</v>
      </c>
      <c r="C2258" s="120" t="s">
        <v>28</v>
      </c>
      <c r="D2258" s="122">
        <v>2125.02</v>
      </c>
      <c r="E2258" s="123">
        <v>2630.45</v>
      </c>
      <c r="F2258" s="123">
        <v>2909.11</v>
      </c>
      <c r="G2258" s="124">
        <v>3322.42</v>
      </c>
      <c r="H2258" s="125">
        <v>654.98</v>
      </c>
      <c r="I2258" s="161">
        <v>118.75</v>
      </c>
      <c r="J2258" s="161">
        <v>0</v>
      </c>
      <c r="K2258" s="126" t="s">
        <v>275</v>
      </c>
      <c r="L2258" s="164" t="s">
        <v>276</v>
      </c>
      <c r="M2258" s="165" t="s">
        <v>94</v>
      </c>
      <c r="N2258" s="127">
        <v>29.38</v>
      </c>
      <c r="O2258" s="169">
        <v>5.35</v>
      </c>
      <c r="P2258" s="116">
        <v>0</v>
      </c>
      <c r="Q2258" s="127">
        <v>3.41</v>
      </c>
      <c r="R2258" s="128">
        <v>1470.04</v>
      </c>
      <c r="S2258" s="14">
        <v>1975.47</v>
      </c>
      <c r="T2258" s="14">
        <v>2254.13</v>
      </c>
      <c r="U2258" s="129">
        <v>2667.44</v>
      </c>
    </row>
    <row r="2259" spans="1:21" s="12" customFormat="1" x14ac:dyDescent="0.25">
      <c r="A2259" s="120" t="str">
        <f t="shared" si="106"/>
        <v>01.01.2016</v>
      </c>
      <c r="B2259" s="121">
        <f t="shared" si="106"/>
        <v>17</v>
      </c>
      <c r="C2259" s="120" t="s">
        <v>28</v>
      </c>
      <c r="D2259" s="122">
        <v>2131.48</v>
      </c>
      <c r="E2259" s="123">
        <v>2636.91</v>
      </c>
      <c r="F2259" s="123">
        <v>2915.57</v>
      </c>
      <c r="G2259" s="124">
        <v>3328.88</v>
      </c>
      <c r="H2259" s="125">
        <v>661.43999999999994</v>
      </c>
      <c r="I2259" s="161">
        <v>0</v>
      </c>
      <c r="J2259" s="161">
        <v>16.03</v>
      </c>
      <c r="K2259" s="126" t="s">
        <v>278</v>
      </c>
      <c r="L2259" s="164" t="s">
        <v>94</v>
      </c>
      <c r="M2259" s="165" t="s">
        <v>279</v>
      </c>
      <c r="N2259" s="127">
        <v>29.67</v>
      </c>
      <c r="O2259" s="169">
        <v>0</v>
      </c>
      <c r="P2259" s="116">
        <v>0.72</v>
      </c>
      <c r="Q2259" s="127">
        <v>3.41</v>
      </c>
      <c r="R2259" s="128">
        <v>1470.04</v>
      </c>
      <c r="S2259" s="14">
        <v>1975.47</v>
      </c>
      <c r="T2259" s="14">
        <v>2254.13</v>
      </c>
      <c r="U2259" s="129">
        <v>2667.44</v>
      </c>
    </row>
    <row r="2260" spans="1:21" s="12" customFormat="1" x14ac:dyDescent="0.25">
      <c r="A2260" s="120" t="str">
        <f t="shared" si="106"/>
        <v>01.01.2016</v>
      </c>
      <c r="B2260" s="121">
        <f t="shared" si="106"/>
        <v>18</v>
      </c>
      <c r="C2260" s="120" t="s">
        <v>28</v>
      </c>
      <c r="D2260" s="122">
        <v>2160.1999999999998</v>
      </c>
      <c r="E2260" s="123">
        <v>2665.63</v>
      </c>
      <c r="F2260" s="123">
        <v>2944.29</v>
      </c>
      <c r="G2260" s="124">
        <v>3357.6000000000004</v>
      </c>
      <c r="H2260" s="125">
        <v>690.16</v>
      </c>
      <c r="I2260" s="161">
        <v>0</v>
      </c>
      <c r="J2260" s="161">
        <v>589.5</v>
      </c>
      <c r="K2260" s="126" t="s">
        <v>281</v>
      </c>
      <c r="L2260" s="164" t="s">
        <v>94</v>
      </c>
      <c r="M2260" s="165" t="s">
        <v>282</v>
      </c>
      <c r="N2260" s="127">
        <v>30.97</v>
      </c>
      <c r="O2260" s="169">
        <v>0</v>
      </c>
      <c r="P2260" s="116">
        <v>26.58</v>
      </c>
      <c r="Q2260" s="127">
        <v>3.41</v>
      </c>
      <c r="R2260" s="128">
        <v>1470.04</v>
      </c>
      <c r="S2260" s="14">
        <v>1975.47</v>
      </c>
      <c r="T2260" s="14">
        <v>2254.13</v>
      </c>
      <c r="U2260" s="129">
        <v>2667.44</v>
      </c>
    </row>
    <row r="2261" spans="1:21" s="12" customFormat="1" x14ac:dyDescent="0.25">
      <c r="A2261" s="120" t="str">
        <f t="shared" si="106"/>
        <v>01.01.2016</v>
      </c>
      <c r="B2261" s="121">
        <f t="shared" si="106"/>
        <v>19</v>
      </c>
      <c r="C2261" s="120" t="s">
        <v>28</v>
      </c>
      <c r="D2261" s="122">
        <v>2200.25</v>
      </c>
      <c r="E2261" s="123">
        <v>2705.6800000000003</v>
      </c>
      <c r="F2261" s="123">
        <v>2984.34</v>
      </c>
      <c r="G2261" s="124">
        <v>3397.6499999999996</v>
      </c>
      <c r="H2261" s="125">
        <v>730.20999999999992</v>
      </c>
      <c r="I2261" s="161">
        <v>0</v>
      </c>
      <c r="J2261" s="161">
        <v>636.6</v>
      </c>
      <c r="K2261" s="126" t="s">
        <v>284</v>
      </c>
      <c r="L2261" s="164" t="s">
        <v>94</v>
      </c>
      <c r="M2261" s="165" t="s">
        <v>285</v>
      </c>
      <c r="N2261" s="127">
        <v>32.770000000000003</v>
      </c>
      <c r="O2261" s="169">
        <v>0</v>
      </c>
      <c r="P2261" s="116">
        <v>28.7</v>
      </c>
      <c r="Q2261" s="127">
        <v>3.41</v>
      </c>
      <c r="R2261" s="128">
        <v>1470.04</v>
      </c>
      <c r="S2261" s="14">
        <v>1975.47</v>
      </c>
      <c r="T2261" s="14">
        <v>2254.13</v>
      </c>
      <c r="U2261" s="129">
        <v>2667.44</v>
      </c>
    </row>
    <row r="2262" spans="1:21" s="12" customFormat="1" x14ac:dyDescent="0.25">
      <c r="A2262" s="120" t="str">
        <f t="shared" si="106"/>
        <v>01.01.2016</v>
      </c>
      <c r="B2262" s="121">
        <f t="shared" si="106"/>
        <v>20</v>
      </c>
      <c r="C2262" s="120" t="s">
        <v>28</v>
      </c>
      <c r="D2262" s="122">
        <v>2196.73</v>
      </c>
      <c r="E2262" s="123">
        <v>2702.16</v>
      </c>
      <c r="F2262" s="123">
        <v>2980.82</v>
      </c>
      <c r="G2262" s="124">
        <v>3394.13</v>
      </c>
      <c r="H2262" s="125">
        <v>726.68999999999994</v>
      </c>
      <c r="I2262" s="161">
        <v>0</v>
      </c>
      <c r="J2262" s="161">
        <v>236.61999999999998</v>
      </c>
      <c r="K2262" s="126" t="s">
        <v>287</v>
      </c>
      <c r="L2262" s="164" t="s">
        <v>94</v>
      </c>
      <c r="M2262" s="165" t="s">
        <v>288</v>
      </c>
      <c r="N2262" s="127">
        <v>32.61</v>
      </c>
      <c r="O2262" s="169">
        <v>0</v>
      </c>
      <c r="P2262" s="116">
        <v>10.67</v>
      </c>
      <c r="Q2262" s="127">
        <v>3.41</v>
      </c>
      <c r="R2262" s="128">
        <v>1470.04</v>
      </c>
      <c r="S2262" s="14">
        <v>1975.47</v>
      </c>
      <c r="T2262" s="14">
        <v>2254.13</v>
      </c>
      <c r="U2262" s="129">
        <v>2667.44</v>
      </c>
    </row>
    <row r="2263" spans="1:21" s="12" customFormat="1" x14ac:dyDescent="0.25">
      <c r="A2263" s="120" t="str">
        <f t="shared" si="106"/>
        <v>01.01.2016</v>
      </c>
      <c r="B2263" s="121">
        <f t="shared" si="106"/>
        <v>21</v>
      </c>
      <c r="C2263" s="120" t="s">
        <v>28</v>
      </c>
      <c r="D2263" s="122">
        <v>2134.34</v>
      </c>
      <c r="E2263" s="123">
        <v>2639.77</v>
      </c>
      <c r="F2263" s="123">
        <v>2918.4300000000003</v>
      </c>
      <c r="G2263" s="124">
        <v>3331.7400000000002</v>
      </c>
      <c r="H2263" s="125">
        <v>664.3</v>
      </c>
      <c r="I2263" s="161">
        <v>0</v>
      </c>
      <c r="J2263" s="161">
        <v>713.82999999999993</v>
      </c>
      <c r="K2263" s="126" t="s">
        <v>290</v>
      </c>
      <c r="L2263" s="164" t="s">
        <v>94</v>
      </c>
      <c r="M2263" s="165" t="s">
        <v>291</v>
      </c>
      <c r="N2263" s="127">
        <v>29.8</v>
      </c>
      <c r="O2263" s="169">
        <v>0</v>
      </c>
      <c r="P2263" s="116">
        <v>32.19</v>
      </c>
      <c r="Q2263" s="127">
        <v>3.41</v>
      </c>
      <c r="R2263" s="128">
        <v>1470.04</v>
      </c>
      <c r="S2263" s="14">
        <v>1975.47</v>
      </c>
      <c r="T2263" s="14">
        <v>2254.13</v>
      </c>
      <c r="U2263" s="129">
        <v>2667.44</v>
      </c>
    </row>
    <row r="2264" spans="1:21" s="12" customFormat="1" x14ac:dyDescent="0.25">
      <c r="A2264" s="120" t="str">
        <f t="shared" si="106"/>
        <v>01.01.2016</v>
      </c>
      <c r="B2264" s="121">
        <f t="shared" si="106"/>
        <v>22</v>
      </c>
      <c r="C2264" s="120" t="s">
        <v>28</v>
      </c>
      <c r="D2264" s="122">
        <v>2077.37</v>
      </c>
      <c r="E2264" s="123">
        <v>2582.8000000000002</v>
      </c>
      <c r="F2264" s="123">
        <v>2861.46</v>
      </c>
      <c r="G2264" s="124">
        <v>3274.77</v>
      </c>
      <c r="H2264" s="125">
        <v>607.33000000000004</v>
      </c>
      <c r="I2264" s="161">
        <v>0</v>
      </c>
      <c r="J2264" s="161">
        <v>143.86000000000001</v>
      </c>
      <c r="K2264" s="126" t="s">
        <v>293</v>
      </c>
      <c r="L2264" s="164" t="s">
        <v>94</v>
      </c>
      <c r="M2264" s="165" t="s">
        <v>294</v>
      </c>
      <c r="N2264" s="127">
        <v>27.23</v>
      </c>
      <c r="O2264" s="169">
        <v>0</v>
      </c>
      <c r="P2264" s="116">
        <v>6.49</v>
      </c>
      <c r="Q2264" s="127">
        <v>3.41</v>
      </c>
      <c r="R2264" s="128">
        <v>1470.04</v>
      </c>
      <c r="S2264" s="14">
        <v>1975.47</v>
      </c>
      <c r="T2264" s="14">
        <v>2254.13</v>
      </c>
      <c r="U2264" s="129">
        <v>2667.44</v>
      </c>
    </row>
    <row r="2265" spans="1:21" s="12" customFormat="1" x14ac:dyDescent="0.25">
      <c r="A2265" s="120" t="str">
        <f t="shared" si="106"/>
        <v>01.01.2016</v>
      </c>
      <c r="B2265" s="121">
        <f t="shared" si="106"/>
        <v>23</v>
      </c>
      <c r="C2265" s="120" t="s">
        <v>28</v>
      </c>
      <c r="D2265" s="122">
        <v>2337.14</v>
      </c>
      <c r="E2265" s="123">
        <v>2842.5699999999997</v>
      </c>
      <c r="F2265" s="123">
        <v>3121.23</v>
      </c>
      <c r="G2265" s="124">
        <v>3534.54</v>
      </c>
      <c r="H2265" s="125">
        <v>867.1</v>
      </c>
      <c r="I2265" s="161">
        <v>0</v>
      </c>
      <c r="J2265" s="161">
        <v>69.930000000000007</v>
      </c>
      <c r="K2265" s="126" t="s">
        <v>295</v>
      </c>
      <c r="L2265" s="164" t="s">
        <v>94</v>
      </c>
      <c r="M2265" s="165" t="s">
        <v>296</v>
      </c>
      <c r="N2265" s="127">
        <v>38.94</v>
      </c>
      <c r="O2265" s="169">
        <v>0</v>
      </c>
      <c r="P2265" s="116">
        <v>3.15</v>
      </c>
      <c r="Q2265" s="127">
        <v>3.41</v>
      </c>
      <c r="R2265" s="128">
        <v>1470.04</v>
      </c>
      <c r="S2265" s="14">
        <v>1975.47</v>
      </c>
      <c r="T2265" s="14">
        <v>2254.13</v>
      </c>
      <c r="U2265" s="129">
        <v>2667.44</v>
      </c>
    </row>
    <row r="2266" spans="1:21" s="12" customFormat="1" x14ac:dyDescent="0.25">
      <c r="A2266" s="120" t="str">
        <f t="shared" si="106"/>
        <v>02.01.2016</v>
      </c>
      <c r="B2266" s="121">
        <f t="shared" si="106"/>
        <v>0</v>
      </c>
      <c r="C2266" s="120" t="s">
        <v>28</v>
      </c>
      <c r="D2266" s="122">
        <v>2277.86</v>
      </c>
      <c r="E2266" s="123">
        <v>2783.29</v>
      </c>
      <c r="F2266" s="123">
        <v>3061.95</v>
      </c>
      <c r="G2266" s="124">
        <v>3475.2599999999998</v>
      </c>
      <c r="H2266" s="125">
        <v>807.81999999999994</v>
      </c>
      <c r="I2266" s="161">
        <v>0.01</v>
      </c>
      <c r="J2266" s="161">
        <v>37.46</v>
      </c>
      <c r="K2266" s="126" t="s">
        <v>299</v>
      </c>
      <c r="L2266" s="164" t="s">
        <v>95</v>
      </c>
      <c r="M2266" s="165" t="s">
        <v>300</v>
      </c>
      <c r="N2266" s="127">
        <v>36.270000000000003</v>
      </c>
      <c r="O2266" s="169">
        <v>0</v>
      </c>
      <c r="P2266" s="116">
        <v>1.69</v>
      </c>
      <c r="Q2266" s="127">
        <v>3.41</v>
      </c>
      <c r="R2266" s="128">
        <v>1470.04</v>
      </c>
      <c r="S2266" s="14">
        <v>1975.47</v>
      </c>
      <c r="T2266" s="14">
        <v>2254.13</v>
      </c>
      <c r="U2266" s="129">
        <v>2667.44</v>
      </c>
    </row>
    <row r="2267" spans="1:21" s="12" customFormat="1" x14ac:dyDescent="0.25">
      <c r="A2267" s="120" t="str">
        <f t="shared" si="106"/>
        <v>02.01.2016</v>
      </c>
      <c r="B2267" s="121">
        <f t="shared" si="106"/>
        <v>1</v>
      </c>
      <c r="C2267" s="120" t="s">
        <v>28</v>
      </c>
      <c r="D2267" s="122">
        <v>2164.17</v>
      </c>
      <c r="E2267" s="123">
        <v>2669.6</v>
      </c>
      <c r="F2267" s="123">
        <v>2948.26</v>
      </c>
      <c r="G2267" s="124">
        <v>3361.57</v>
      </c>
      <c r="H2267" s="125">
        <v>694.13</v>
      </c>
      <c r="I2267" s="161">
        <v>0</v>
      </c>
      <c r="J2267" s="161">
        <v>46.349999999999994</v>
      </c>
      <c r="K2267" s="126" t="s">
        <v>302</v>
      </c>
      <c r="L2267" s="164" t="s">
        <v>94</v>
      </c>
      <c r="M2267" s="165" t="s">
        <v>303</v>
      </c>
      <c r="N2267" s="127">
        <v>31.14</v>
      </c>
      <c r="O2267" s="169">
        <v>0</v>
      </c>
      <c r="P2267" s="116">
        <v>2.09</v>
      </c>
      <c r="Q2267" s="127">
        <v>3.41</v>
      </c>
      <c r="R2267" s="128">
        <v>1470.04</v>
      </c>
      <c r="S2267" s="14">
        <v>1975.47</v>
      </c>
      <c r="T2267" s="14">
        <v>2254.13</v>
      </c>
      <c r="U2267" s="129">
        <v>2667.44</v>
      </c>
    </row>
    <row r="2268" spans="1:21" s="12" customFormat="1" x14ac:dyDescent="0.25">
      <c r="A2268" s="120" t="str">
        <f t="shared" si="106"/>
        <v>02.01.2016</v>
      </c>
      <c r="B2268" s="121">
        <f t="shared" si="106"/>
        <v>2</v>
      </c>
      <c r="C2268" s="120" t="s">
        <v>28</v>
      </c>
      <c r="D2268" s="122">
        <v>2084.8000000000002</v>
      </c>
      <c r="E2268" s="123">
        <v>2590.23</v>
      </c>
      <c r="F2268" s="123">
        <v>2868.8900000000003</v>
      </c>
      <c r="G2268" s="124">
        <v>3282.2</v>
      </c>
      <c r="H2268" s="125">
        <v>614.76</v>
      </c>
      <c r="I2268" s="161">
        <v>70.039999999999992</v>
      </c>
      <c r="J2268" s="161">
        <v>0</v>
      </c>
      <c r="K2268" s="126" t="s">
        <v>305</v>
      </c>
      <c r="L2268" s="164" t="s">
        <v>306</v>
      </c>
      <c r="M2268" s="165" t="s">
        <v>94</v>
      </c>
      <c r="N2268" s="127">
        <v>27.57</v>
      </c>
      <c r="O2268" s="169">
        <v>3.16</v>
      </c>
      <c r="P2268" s="116">
        <v>0</v>
      </c>
      <c r="Q2268" s="127">
        <v>3.41</v>
      </c>
      <c r="R2268" s="128">
        <v>1470.04</v>
      </c>
      <c r="S2268" s="14">
        <v>1975.47</v>
      </c>
      <c r="T2268" s="14">
        <v>2254.13</v>
      </c>
      <c r="U2268" s="129">
        <v>2667.44</v>
      </c>
    </row>
    <row r="2269" spans="1:21" s="12" customFormat="1" x14ac:dyDescent="0.25">
      <c r="A2269" s="120" t="str">
        <f t="shared" si="106"/>
        <v>02.01.2016</v>
      </c>
      <c r="B2269" s="121">
        <f t="shared" si="106"/>
        <v>3</v>
      </c>
      <c r="C2269" s="120" t="s">
        <v>28</v>
      </c>
      <c r="D2269" s="122">
        <v>2099.62</v>
      </c>
      <c r="E2269" s="123">
        <v>2605.0500000000002</v>
      </c>
      <c r="F2269" s="123">
        <v>2883.71</v>
      </c>
      <c r="G2269" s="124">
        <v>3297.02</v>
      </c>
      <c r="H2269" s="125">
        <v>629.58000000000004</v>
      </c>
      <c r="I2269" s="161">
        <v>2.9499999999999997</v>
      </c>
      <c r="J2269" s="161">
        <v>0.37</v>
      </c>
      <c r="K2269" s="126" t="s">
        <v>308</v>
      </c>
      <c r="L2269" s="164" t="s">
        <v>309</v>
      </c>
      <c r="M2269" s="165" t="s">
        <v>310</v>
      </c>
      <c r="N2269" s="127">
        <v>28.23</v>
      </c>
      <c r="O2269" s="169">
        <v>0.13</v>
      </c>
      <c r="P2269" s="116">
        <v>0.02</v>
      </c>
      <c r="Q2269" s="127">
        <v>3.41</v>
      </c>
      <c r="R2269" s="128">
        <v>1470.04</v>
      </c>
      <c r="S2269" s="14">
        <v>1975.47</v>
      </c>
      <c r="T2269" s="14">
        <v>2254.13</v>
      </c>
      <c r="U2269" s="129">
        <v>2667.44</v>
      </c>
    </row>
    <row r="2270" spans="1:21" s="12" customFormat="1" x14ac:dyDescent="0.25">
      <c r="A2270" s="120" t="str">
        <f t="shared" si="106"/>
        <v>02.01.2016</v>
      </c>
      <c r="B2270" s="121">
        <f t="shared" si="106"/>
        <v>4</v>
      </c>
      <c r="C2270" s="120" t="s">
        <v>28</v>
      </c>
      <c r="D2270" s="122">
        <v>2099.4899999999998</v>
      </c>
      <c r="E2270" s="123">
        <v>2604.92</v>
      </c>
      <c r="F2270" s="123">
        <v>2883.58</v>
      </c>
      <c r="G2270" s="124">
        <v>3296.89</v>
      </c>
      <c r="H2270" s="125">
        <v>629.44999999999993</v>
      </c>
      <c r="I2270" s="161">
        <v>0</v>
      </c>
      <c r="J2270" s="161">
        <v>650.42000000000007</v>
      </c>
      <c r="K2270" s="126" t="s">
        <v>312</v>
      </c>
      <c r="L2270" s="164" t="s">
        <v>94</v>
      </c>
      <c r="M2270" s="165" t="s">
        <v>313</v>
      </c>
      <c r="N2270" s="127">
        <v>28.23</v>
      </c>
      <c r="O2270" s="169">
        <v>0</v>
      </c>
      <c r="P2270" s="116">
        <v>29.33</v>
      </c>
      <c r="Q2270" s="127">
        <v>3.41</v>
      </c>
      <c r="R2270" s="128">
        <v>1470.04</v>
      </c>
      <c r="S2270" s="14">
        <v>1975.47</v>
      </c>
      <c r="T2270" s="14">
        <v>2254.13</v>
      </c>
      <c r="U2270" s="129">
        <v>2667.44</v>
      </c>
    </row>
    <row r="2271" spans="1:21" s="12" customFormat="1" x14ac:dyDescent="0.25">
      <c r="A2271" s="120" t="str">
        <f t="shared" si="106"/>
        <v>02.01.2016</v>
      </c>
      <c r="B2271" s="121">
        <f t="shared" si="106"/>
        <v>5</v>
      </c>
      <c r="C2271" s="120" t="s">
        <v>28</v>
      </c>
      <c r="D2271" s="122">
        <v>2099.1</v>
      </c>
      <c r="E2271" s="123">
        <v>2604.5299999999997</v>
      </c>
      <c r="F2271" s="123">
        <v>2883.19</v>
      </c>
      <c r="G2271" s="124">
        <v>3296.5</v>
      </c>
      <c r="H2271" s="125">
        <v>629.06000000000006</v>
      </c>
      <c r="I2271" s="161">
        <v>0.01</v>
      </c>
      <c r="J2271" s="161">
        <v>463.12</v>
      </c>
      <c r="K2271" s="126" t="s">
        <v>315</v>
      </c>
      <c r="L2271" s="164" t="s">
        <v>95</v>
      </c>
      <c r="M2271" s="165" t="s">
        <v>121</v>
      </c>
      <c r="N2271" s="127">
        <v>28.21</v>
      </c>
      <c r="O2271" s="169">
        <v>0</v>
      </c>
      <c r="P2271" s="116">
        <v>20.88</v>
      </c>
      <c r="Q2271" s="127">
        <v>3.41</v>
      </c>
      <c r="R2271" s="128">
        <v>1470.04</v>
      </c>
      <c r="S2271" s="14">
        <v>1975.47</v>
      </c>
      <c r="T2271" s="14">
        <v>2254.13</v>
      </c>
      <c r="U2271" s="129">
        <v>2667.44</v>
      </c>
    </row>
    <row r="2272" spans="1:21" s="12" customFormat="1" x14ac:dyDescent="0.25">
      <c r="A2272" s="120" t="str">
        <f t="shared" si="106"/>
        <v>02.01.2016</v>
      </c>
      <c r="B2272" s="121">
        <f t="shared" si="106"/>
        <v>6</v>
      </c>
      <c r="C2272" s="120" t="s">
        <v>28</v>
      </c>
      <c r="D2272" s="122">
        <v>2098.66</v>
      </c>
      <c r="E2272" s="123">
        <v>2604.09</v>
      </c>
      <c r="F2272" s="123">
        <v>2882.75</v>
      </c>
      <c r="G2272" s="124">
        <v>3296.06</v>
      </c>
      <c r="H2272" s="125">
        <v>628.62</v>
      </c>
      <c r="I2272" s="161">
        <v>0</v>
      </c>
      <c r="J2272" s="161">
        <v>460.27</v>
      </c>
      <c r="K2272" s="126" t="s">
        <v>317</v>
      </c>
      <c r="L2272" s="164" t="s">
        <v>94</v>
      </c>
      <c r="M2272" s="165" t="s">
        <v>318</v>
      </c>
      <c r="N2272" s="127">
        <v>28.19</v>
      </c>
      <c r="O2272" s="169">
        <v>0</v>
      </c>
      <c r="P2272" s="116">
        <v>20.75</v>
      </c>
      <c r="Q2272" s="127">
        <v>3.41</v>
      </c>
      <c r="R2272" s="128">
        <v>1470.04</v>
      </c>
      <c r="S2272" s="14">
        <v>1975.47</v>
      </c>
      <c r="T2272" s="14">
        <v>2254.13</v>
      </c>
      <c r="U2272" s="129">
        <v>2667.44</v>
      </c>
    </row>
    <row r="2273" spans="1:21" s="12" customFormat="1" x14ac:dyDescent="0.25">
      <c r="A2273" s="120" t="str">
        <f t="shared" si="106"/>
        <v>02.01.2016</v>
      </c>
      <c r="B2273" s="121">
        <f t="shared" si="106"/>
        <v>7</v>
      </c>
      <c r="C2273" s="120" t="s">
        <v>28</v>
      </c>
      <c r="D2273" s="122">
        <v>2098.2799999999997</v>
      </c>
      <c r="E2273" s="123">
        <v>2603.71</v>
      </c>
      <c r="F2273" s="123">
        <v>2882.37</v>
      </c>
      <c r="G2273" s="124">
        <v>3295.68</v>
      </c>
      <c r="H2273" s="125">
        <v>628.2399999999999</v>
      </c>
      <c r="I2273" s="161">
        <v>116.88</v>
      </c>
      <c r="J2273" s="161">
        <v>0</v>
      </c>
      <c r="K2273" s="126" t="s">
        <v>320</v>
      </c>
      <c r="L2273" s="164" t="s">
        <v>321</v>
      </c>
      <c r="M2273" s="165" t="s">
        <v>94</v>
      </c>
      <c r="N2273" s="127">
        <v>28.17</v>
      </c>
      <c r="O2273" s="169">
        <v>5.27</v>
      </c>
      <c r="P2273" s="116">
        <v>0</v>
      </c>
      <c r="Q2273" s="127">
        <v>3.41</v>
      </c>
      <c r="R2273" s="128">
        <v>1470.04</v>
      </c>
      <c r="S2273" s="14">
        <v>1975.47</v>
      </c>
      <c r="T2273" s="14">
        <v>2254.13</v>
      </c>
      <c r="U2273" s="129">
        <v>2667.44</v>
      </c>
    </row>
    <row r="2274" spans="1:21" s="12" customFormat="1" x14ac:dyDescent="0.25">
      <c r="A2274" s="120" t="str">
        <f t="shared" ref="A2274:B2289" si="107">A1530</f>
        <v>02.01.2016</v>
      </c>
      <c r="B2274" s="121">
        <f t="shared" si="107"/>
        <v>8</v>
      </c>
      <c r="C2274" s="120" t="s">
        <v>28</v>
      </c>
      <c r="D2274" s="122">
        <v>2096.4</v>
      </c>
      <c r="E2274" s="123">
        <v>2601.83</v>
      </c>
      <c r="F2274" s="123">
        <v>2880.4900000000002</v>
      </c>
      <c r="G2274" s="124">
        <v>3293.8</v>
      </c>
      <c r="H2274" s="125">
        <v>626.36</v>
      </c>
      <c r="I2274" s="161">
        <v>144.54000000000002</v>
      </c>
      <c r="J2274" s="161">
        <v>0</v>
      </c>
      <c r="K2274" s="126" t="s">
        <v>181</v>
      </c>
      <c r="L2274" s="164" t="s">
        <v>323</v>
      </c>
      <c r="M2274" s="165" t="s">
        <v>94</v>
      </c>
      <c r="N2274" s="127">
        <v>28.09</v>
      </c>
      <c r="O2274" s="169">
        <v>6.52</v>
      </c>
      <c r="P2274" s="116">
        <v>0</v>
      </c>
      <c r="Q2274" s="127">
        <v>3.41</v>
      </c>
      <c r="R2274" s="128">
        <v>1470.04</v>
      </c>
      <c r="S2274" s="14">
        <v>1975.47</v>
      </c>
      <c r="T2274" s="14">
        <v>2254.13</v>
      </c>
      <c r="U2274" s="129">
        <v>2667.44</v>
      </c>
    </row>
    <row r="2275" spans="1:21" s="12" customFormat="1" x14ac:dyDescent="0.25">
      <c r="A2275" s="120" t="str">
        <f t="shared" si="107"/>
        <v>02.01.2016</v>
      </c>
      <c r="B2275" s="121">
        <f t="shared" si="107"/>
        <v>9</v>
      </c>
      <c r="C2275" s="120" t="s">
        <v>28</v>
      </c>
      <c r="D2275" s="122">
        <v>2196.64</v>
      </c>
      <c r="E2275" s="123">
        <v>2702.07</v>
      </c>
      <c r="F2275" s="123">
        <v>2980.73</v>
      </c>
      <c r="G2275" s="124">
        <v>3394.04</v>
      </c>
      <c r="H2275" s="125">
        <v>726.6</v>
      </c>
      <c r="I2275" s="161">
        <v>140.71</v>
      </c>
      <c r="J2275" s="161">
        <v>0</v>
      </c>
      <c r="K2275" s="126" t="s">
        <v>325</v>
      </c>
      <c r="L2275" s="164" t="s">
        <v>326</v>
      </c>
      <c r="M2275" s="165" t="s">
        <v>94</v>
      </c>
      <c r="N2275" s="127">
        <v>32.61</v>
      </c>
      <c r="O2275" s="169">
        <v>6.34</v>
      </c>
      <c r="P2275" s="116">
        <v>0</v>
      </c>
      <c r="Q2275" s="127">
        <v>3.41</v>
      </c>
      <c r="R2275" s="128">
        <v>1470.04</v>
      </c>
      <c r="S2275" s="14">
        <v>1975.47</v>
      </c>
      <c r="T2275" s="14">
        <v>2254.13</v>
      </c>
      <c r="U2275" s="129">
        <v>2667.44</v>
      </c>
    </row>
    <row r="2276" spans="1:21" s="12" customFormat="1" x14ac:dyDescent="0.25">
      <c r="A2276" s="120" t="str">
        <f t="shared" si="107"/>
        <v>02.01.2016</v>
      </c>
      <c r="B2276" s="121">
        <f t="shared" si="107"/>
        <v>10</v>
      </c>
      <c r="C2276" s="120" t="s">
        <v>28</v>
      </c>
      <c r="D2276" s="122">
        <v>2304.2199999999998</v>
      </c>
      <c r="E2276" s="123">
        <v>2809.65</v>
      </c>
      <c r="F2276" s="123">
        <v>3088.31</v>
      </c>
      <c r="G2276" s="124">
        <v>3501.62</v>
      </c>
      <c r="H2276" s="125">
        <v>834.18</v>
      </c>
      <c r="I2276" s="161">
        <v>0</v>
      </c>
      <c r="J2276" s="161">
        <v>42.989999999999995</v>
      </c>
      <c r="K2276" s="126" t="s">
        <v>328</v>
      </c>
      <c r="L2276" s="164" t="s">
        <v>94</v>
      </c>
      <c r="M2276" s="165" t="s">
        <v>329</v>
      </c>
      <c r="N2276" s="127">
        <v>37.46</v>
      </c>
      <c r="O2276" s="169">
        <v>0</v>
      </c>
      <c r="P2276" s="116">
        <v>1.94</v>
      </c>
      <c r="Q2276" s="127">
        <v>3.41</v>
      </c>
      <c r="R2276" s="128">
        <v>1470.04</v>
      </c>
      <c r="S2276" s="14">
        <v>1975.47</v>
      </c>
      <c r="T2276" s="14">
        <v>2254.13</v>
      </c>
      <c r="U2276" s="129">
        <v>2667.44</v>
      </c>
    </row>
    <row r="2277" spans="1:21" s="12" customFormat="1" x14ac:dyDescent="0.25">
      <c r="A2277" s="120" t="str">
        <f t="shared" si="107"/>
        <v>02.01.2016</v>
      </c>
      <c r="B2277" s="121">
        <f t="shared" si="107"/>
        <v>11</v>
      </c>
      <c r="C2277" s="120" t="s">
        <v>28</v>
      </c>
      <c r="D2277" s="122">
        <v>2098.64</v>
      </c>
      <c r="E2277" s="123">
        <v>2604.0699999999997</v>
      </c>
      <c r="F2277" s="123">
        <v>2882.73</v>
      </c>
      <c r="G2277" s="124">
        <v>3296.04</v>
      </c>
      <c r="H2277" s="125">
        <v>628.6</v>
      </c>
      <c r="I2277" s="161">
        <v>34.15</v>
      </c>
      <c r="J2277" s="161">
        <v>0</v>
      </c>
      <c r="K2277" s="126" t="s">
        <v>331</v>
      </c>
      <c r="L2277" s="164" t="s">
        <v>332</v>
      </c>
      <c r="M2277" s="165" t="s">
        <v>94</v>
      </c>
      <c r="N2277" s="127">
        <v>28.19</v>
      </c>
      <c r="O2277" s="169">
        <v>1.54</v>
      </c>
      <c r="P2277" s="116">
        <v>0</v>
      </c>
      <c r="Q2277" s="127">
        <v>3.41</v>
      </c>
      <c r="R2277" s="128">
        <v>1470.04</v>
      </c>
      <c r="S2277" s="14">
        <v>1975.47</v>
      </c>
      <c r="T2277" s="14">
        <v>2254.13</v>
      </c>
      <c r="U2277" s="129">
        <v>2667.44</v>
      </c>
    </row>
    <row r="2278" spans="1:21" s="12" customFormat="1" x14ac:dyDescent="0.25">
      <c r="A2278" s="120" t="str">
        <f t="shared" si="107"/>
        <v>02.01.2016</v>
      </c>
      <c r="B2278" s="121">
        <f t="shared" si="107"/>
        <v>12</v>
      </c>
      <c r="C2278" s="120" t="s">
        <v>28</v>
      </c>
      <c r="D2278" s="122">
        <v>2098.81</v>
      </c>
      <c r="E2278" s="123">
        <v>2604.2399999999998</v>
      </c>
      <c r="F2278" s="123">
        <v>2882.9</v>
      </c>
      <c r="G2278" s="124">
        <v>3296.21</v>
      </c>
      <c r="H2278" s="125">
        <v>628.77</v>
      </c>
      <c r="I2278" s="161">
        <v>17.439999999999998</v>
      </c>
      <c r="J2278" s="161">
        <v>0</v>
      </c>
      <c r="K2278" s="126" t="s">
        <v>334</v>
      </c>
      <c r="L2278" s="164" t="s">
        <v>335</v>
      </c>
      <c r="M2278" s="165" t="s">
        <v>94</v>
      </c>
      <c r="N2278" s="127">
        <v>28.2</v>
      </c>
      <c r="O2278" s="169">
        <v>0.79</v>
      </c>
      <c r="P2278" s="116">
        <v>0</v>
      </c>
      <c r="Q2278" s="127">
        <v>3.41</v>
      </c>
      <c r="R2278" s="128">
        <v>1470.04</v>
      </c>
      <c r="S2278" s="14">
        <v>1975.47</v>
      </c>
      <c r="T2278" s="14">
        <v>2254.13</v>
      </c>
      <c r="U2278" s="129">
        <v>2667.44</v>
      </c>
    </row>
    <row r="2279" spans="1:21" s="12" customFormat="1" x14ac:dyDescent="0.25">
      <c r="A2279" s="120" t="str">
        <f t="shared" si="107"/>
        <v>02.01.2016</v>
      </c>
      <c r="B2279" s="121">
        <f t="shared" si="107"/>
        <v>13</v>
      </c>
      <c r="C2279" s="120" t="s">
        <v>28</v>
      </c>
      <c r="D2279" s="122">
        <v>2098.7599999999998</v>
      </c>
      <c r="E2279" s="123">
        <v>2604.19</v>
      </c>
      <c r="F2279" s="123">
        <v>2882.8500000000004</v>
      </c>
      <c r="G2279" s="124">
        <v>3296.1600000000003</v>
      </c>
      <c r="H2279" s="125">
        <v>628.72</v>
      </c>
      <c r="I2279" s="161">
        <v>21.029999999999998</v>
      </c>
      <c r="J2279" s="161">
        <v>0</v>
      </c>
      <c r="K2279" s="126" t="s">
        <v>337</v>
      </c>
      <c r="L2279" s="164" t="s">
        <v>338</v>
      </c>
      <c r="M2279" s="165" t="s">
        <v>94</v>
      </c>
      <c r="N2279" s="127">
        <v>28.2</v>
      </c>
      <c r="O2279" s="169">
        <v>0.95</v>
      </c>
      <c r="P2279" s="116">
        <v>0</v>
      </c>
      <c r="Q2279" s="127">
        <v>3.41</v>
      </c>
      <c r="R2279" s="128">
        <v>1470.04</v>
      </c>
      <c r="S2279" s="14">
        <v>1975.47</v>
      </c>
      <c r="T2279" s="14">
        <v>2254.13</v>
      </c>
      <c r="U2279" s="129">
        <v>2667.44</v>
      </c>
    </row>
    <row r="2280" spans="1:21" s="12" customFormat="1" x14ac:dyDescent="0.25">
      <c r="A2280" s="120" t="str">
        <f t="shared" si="107"/>
        <v>02.01.2016</v>
      </c>
      <c r="B2280" s="121">
        <f t="shared" si="107"/>
        <v>14</v>
      </c>
      <c r="C2280" s="120" t="s">
        <v>28</v>
      </c>
      <c r="D2280" s="122">
        <v>2099.0899999999997</v>
      </c>
      <c r="E2280" s="123">
        <v>2604.52</v>
      </c>
      <c r="F2280" s="123">
        <v>2883.18</v>
      </c>
      <c r="G2280" s="124">
        <v>3296.49</v>
      </c>
      <c r="H2280" s="125">
        <v>629.04999999999995</v>
      </c>
      <c r="I2280" s="161">
        <v>33.53</v>
      </c>
      <c r="J2280" s="161">
        <v>0</v>
      </c>
      <c r="K2280" s="126" t="s">
        <v>340</v>
      </c>
      <c r="L2280" s="164" t="s">
        <v>341</v>
      </c>
      <c r="M2280" s="165" t="s">
        <v>94</v>
      </c>
      <c r="N2280" s="127">
        <v>28.21</v>
      </c>
      <c r="O2280" s="169">
        <v>1.51</v>
      </c>
      <c r="P2280" s="116">
        <v>0</v>
      </c>
      <c r="Q2280" s="127">
        <v>3.41</v>
      </c>
      <c r="R2280" s="128">
        <v>1470.04</v>
      </c>
      <c r="S2280" s="14">
        <v>1975.47</v>
      </c>
      <c r="T2280" s="14">
        <v>2254.13</v>
      </c>
      <c r="U2280" s="129">
        <v>2667.44</v>
      </c>
    </row>
    <row r="2281" spans="1:21" s="12" customFormat="1" x14ac:dyDescent="0.25">
      <c r="A2281" s="120" t="str">
        <f t="shared" si="107"/>
        <v>02.01.2016</v>
      </c>
      <c r="B2281" s="121">
        <f t="shared" si="107"/>
        <v>15</v>
      </c>
      <c r="C2281" s="120" t="s">
        <v>28</v>
      </c>
      <c r="D2281" s="122">
        <v>2122.4700000000003</v>
      </c>
      <c r="E2281" s="123">
        <v>2627.9</v>
      </c>
      <c r="F2281" s="123">
        <v>2906.5600000000004</v>
      </c>
      <c r="G2281" s="124">
        <v>3319.87</v>
      </c>
      <c r="H2281" s="125">
        <v>652.42999999999995</v>
      </c>
      <c r="I2281" s="161">
        <v>74.55</v>
      </c>
      <c r="J2281" s="161">
        <v>0</v>
      </c>
      <c r="K2281" s="126" t="s">
        <v>208</v>
      </c>
      <c r="L2281" s="164" t="s">
        <v>343</v>
      </c>
      <c r="M2281" s="165" t="s">
        <v>94</v>
      </c>
      <c r="N2281" s="127">
        <v>29.26</v>
      </c>
      <c r="O2281" s="169">
        <v>3.36</v>
      </c>
      <c r="P2281" s="116">
        <v>0</v>
      </c>
      <c r="Q2281" s="127">
        <v>3.41</v>
      </c>
      <c r="R2281" s="128">
        <v>1470.04</v>
      </c>
      <c r="S2281" s="14">
        <v>1975.47</v>
      </c>
      <c r="T2281" s="14">
        <v>2254.13</v>
      </c>
      <c r="U2281" s="129">
        <v>2667.44</v>
      </c>
    </row>
    <row r="2282" spans="1:21" s="12" customFormat="1" x14ac:dyDescent="0.25">
      <c r="A2282" s="120" t="str">
        <f t="shared" si="107"/>
        <v>02.01.2016</v>
      </c>
      <c r="B2282" s="121">
        <f t="shared" si="107"/>
        <v>16</v>
      </c>
      <c r="C2282" s="120" t="s">
        <v>28</v>
      </c>
      <c r="D2282" s="122">
        <v>2088.3200000000002</v>
      </c>
      <c r="E2282" s="123">
        <v>2593.75</v>
      </c>
      <c r="F2282" s="123">
        <v>2872.4100000000003</v>
      </c>
      <c r="G2282" s="124">
        <v>3285.7200000000003</v>
      </c>
      <c r="H2282" s="125">
        <v>618.28</v>
      </c>
      <c r="I2282" s="161">
        <v>98.330000000000013</v>
      </c>
      <c r="J2282" s="161">
        <v>0.01</v>
      </c>
      <c r="K2282" s="126" t="s">
        <v>345</v>
      </c>
      <c r="L2282" s="164" t="s">
        <v>346</v>
      </c>
      <c r="M2282" s="165" t="s">
        <v>95</v>
      </c>
      <c r="N2282" s="127">
        <v>27.72</v>
      </c>
      <c r="O2282" s="169">
        <v>4.43</v>
      </c>
      <c r="P2282" s="116">
        <v>0</v>
      </c>
      <c r="Q2282" s="127">
        <v>3.41</v>
      </c>
      <c r="R2282" s="128">
        <v>1470.04</v>
      </c>
      <c r="S2282" s="14">
        <v>1975.47</v>
      </c>
      <c r="T2282" s="14">
        <v>2254.13</v>
      </c>
      <c r="U2282" s="129">
        <v>2667.44</v>
      </c>
    </row>
    <row r="2283" spans="1:21" s="12" customFormat="1" x14ac:dyDescent="0.25">
      <c r="A2283" s="120" t="str">
        <f t="shared" si="107"/>
        <v>02.01.2016</v>
      </c>
      <c r="B2283" s="121">
        <f t="shared" si="107"/>
        <v>17</v>
      </c>
      <c r="C2283" s="120" t="s">
        <v>28</v>
      </c>
      <c r="D2283" s="122">
        <v>2163.41</v>
      </c>
      <c r="E2283" s="123">
        <v>2668.84</v>
      </c>
      <c r="F2283" s="123">
        <v>2947.5</v>
      </c>
      <c r="G2283" s="124">
        <v>3360.81</v>
      </c>
      <c r="H2283" s="125">
        <v>693.37</v>
      </c>
      <c r="I2283" s="161">
        <v>40.840000000000003</v>
      </c>
      <c r="J2283" s="161">
        <v>0</v>
      </c>
      <c r="K2283" s="126" t="s">
        <v>348</v>
      </c>
      <c r="L2283" s="164" t="s">
        <v>349</v>
      </c>
      <c r="M2283" s="165" t="s">
        <v>94</v>
      </c>
      <c r="N2283" s="127">
        <v>31.11</v>
      </c>
      <c r="O2283" s="169">
        <v>1.84</v>
      </c>
      <c r="P2283" s="116">
        <v>0</v>
      </c>
      <c r="Q2283" s="127">
        <v>3.41</v>
      </c>
      <c r="R2283" s="128">
        <v>1470.04</v>
      </c>
      <c r="S2283" s="14">
        <v>1975.47</v>
      </c>
      <c r="T2283" s="14">
        <v>2254.13</v>
      </c>
      <c r="U2283" s="129">
        <v>2667.44</v>
      </c>
    </row>
    <row r="2284" spans="1:21" s="12" customFormat="1" x14ac:dyDescent="0.25">
      <c r="A2284" s="120" t="str">
        <f t="shared" si="107"/>
        <v>02.01.2016</v>
      </c>
      <c r="B2284" s="121">
        <f t="shared" si="107"/>
        <v>18</v>
      </c>
      <c r="C2284" s="120" t="s">
        <v>28</v>
      </c>
      <c r="D2284" s="122">
        <v>2288.7200000000003</v>
      </c>
      <c r="E2284" s="123">
        <v>2794.15</v>
      </c>
      <c r="F2284" s="123">
        <v>3072.8100000000004</v>
      </c>
      <c r="G2284" s="124">
        <v>3486.12</v>
      </c>
      <c r="H2284" s="125">
        <v>818.68</v>
      </c>
      <c r="I2284" s="161">
        <v>2.9</v>
      </c>
      <c r="J2284" s="161">
        <v>0</v>
      </c>
      <c r="K2284" s="126" t="s">
        <v>351</v>
      </c>
      <c r="L2284" s="164" t="s">
        <v>352</v>
      </c>
      <c r="M2284" s="165" t="s">
        <v>94</v>
      </c>
      <c r="N2284" s="127">
        <v>36.76</v>
      </c>
      <c r="O2284" s="169">
        <v>0.13</v>
      </c>
      <c r="P2284" s="116">
        <v>0</v>
      </c>
      <c r="Q2284" s="127">
        <v>3.41</v>
      </c>
      <c r="R2284" s="128">
        <v>1470.04</v>
      </c>
      <c r="S2284" s="14">
        <v>1975.47</v>
      </c>
      <c r="T2284" s="14">
        <v>2254.13</v>
      </c>
      <c r="U2284" s="129">
        <v>2667.44</v>
      </c>
    </row>
    <row r="2285" spans="1:21" s="12" customFormat="1" x14ac:dyDescent="0.25">
      <c r="A2285" s="120" t="str">
        <f t="shared" si="107"/>
        <v>02.01.2016</v>
      </c>
      <c r="B2285" s="121">
        <f t="shared" si="107"/>
        <v>19</v>
      </c>
      <c r="C2285" s="120" t="s">
        <v>28</v>
      </c>
      <c r="D2285" s="122">
        <v>2269.35</v>
      </c>
      <c r="E2285" s="123">
        <v>2774.7799999999997</v>
      </c>
      <c r="F2285" s="123">
        <v>3053.4400000000005</v>
      </c>
      <c r="G2285" s="124">
        <v>3466.75</v>
      </c>
      <c r="H2285" s="125">
        <v>799.31</v>
      </c>
      <c r="I2285" s="161">
        <v>0</v>
      </c>
      <c r="J2285" s="161">
        <v>70.709999999999994</v>
      </c>
      <c r="K2285" s="126" t="s">
        <v>354</v>
      </c>
      <c r="L2285" s="164" t="s">
        <v>94</v>
      </c>
      <c r="M2285" s="165" t="s">
        <v>355</v>
      </c>
      <c r="N2285" s="127">
        <v>35.89</v>
      </c>
      <c r="O2285" s="169">
        <v>0</v>
      </c>
      <c r="P2285" s="116">
        <v>3.19</v>
      </c>
      <c r="Q2285" s="127">
        <v>3.41</v>
      </c>
      <c r="R2285" s="128">
        <v>1470.04</v>
      </c>
      <c r="S2285" s="14">
        <v>1975.47</v>
      </c>
      <c r="T2285" s="14">
        <v>2254.13</v>
      </c>
      <c r="U2285" s="129">
        <v>2667.44</v>
      </c>
    </row>
    <row r="2286" spans="1:21" s="12" customFormat="1" x14ac:dyDescent="0.25">
      <c r="A2286" s="120" t="str">
        <f t="shared" si="107"/>
        <v>02.01.2016</v>
      </c>
      <c r="B2286" s="121">
        <f t="shared" si="107"/>
        <v>20</v>
      </c>
      <c r="C2286" s="120" t="s">
        <v>28</v>
      </c>
      <c r="D2286" s="122">
        <v>2261.09</v>
      </c>
      <c r="E2286" s="123">
        <v>2766.52</v>
      </c>
      <c r="F2286" s="123">
        <v>3045.1800000000003</v>
      </c>
      <c r="G2286" s="124">
        <v>3458.4900000000002</v>
      </c>
      <c r="H2286" s="125">
        <v>791.05</v>
      </c>
      <c r="I2286" s="161">
        <v>72.72</v>
      </c>
      <c r="J2286" s="161">
        <v>0</v>
      </c>
      <c r="K2286" s="126" t="s">
        <v>357</v>
      </c>
      <c r="L2286" s="164" t="s">
        <v>358</v>
      </c>
      <c r="M2286" s="165" t="s">
        <v>94</v>
      </c>
      <c r="N2286" s="127">
        <v>35.51</v>
      </c>
      <c r="O2286" s="169">
        <v>3.28</v>
      </c>
      <c r="P2286" s="116">
        <v>0</v>
      </c>
      <c r="Q2286" s="127">
        <v>3.41</v>
      </c>
      <c r="R2286" s="128">
        <v>1470.04</v>
      </c>
      <c r="S2286" s="14">
        <v>1975.47</v>
      </c>
      <c r="T2286" s="14">
        <v>2254.13</v>
      </c>
      <c r="U2286" s="129">
        <v>2667.44</v>
      </c>
    </row>
    <row r="2287" spans="1:21" s="12" customFormat="1" x14ac:dyDescent="0.25">
      <c r="A2287" s="120" t="str">
        <f t="shared" si="107"/>
        <v>02.01.2016</v>
      </c>
      <c r="B2287" s="121">
        <f t="shared" si="107"/>
        <v>21</v>
      </c>
      <c r="C2287" s="120" t="s">
        <v>28</v>
      </c>
      <c r="D2287" s="122">
        <v>2233.79</v>
      </c>
      <c r="E2287" s="123">
        <v>2739.2200000000003</v>
      </c>
      <c r="F2287" s="123">
        <v>3017.88</v>
      </c>
      <c r="G2287" s="124">
        <v>3431.19</v>
      </c>
      <c r="H2287" s="125">
        <v>763.74999999999989</v>
      </c>
      <c r="I2287" s="161">
        <v>9.69</v>
      </c>
      <c r="J2287" s="161">
        <v>0</v>
      </c>
      <c r="K2287" s="126" t="s">
        <v>360</v>
      </c>
      <c r="L2287" s="164" t="s">
        <v>361</v>
      </c>
      <c r="M2287" s="165" t="s">
        <v>94</v>
      </c>
      <c r="N2287" s="127">
        <v>34.28</v>
      </c>
      <c r="O2287" s="169">
        <v>0.44</v>
      </c>
      <c r="P2287" s="116">
        <v>0</v>
      </c>
      <c r="Q2287" s="127">
        <v>3.41</v>
      </c>
      <c r="R2287" s="128">
        <v>1470.04</v>
      </c>
      <c r="S2287" s="14">
        <v>1975.47</v>
      </c>
      <c r="T2287" s="14">
        <v>2254.13</v>
      </c>
      <c r="U2287" s="129">
        <v>2667.44</v>
      </c>
    </row>
    <row r="2288" spans="1:21" s="12" customFormat="1" x14ac:dyDescent="0.25">
      <c r="A2288" s="120" t="str">
        <f t="shared" si="107"/>
        <v>02.01.2016</v>
      </c>
      <c r="B2288" s="121">
        <f t="shared" si="107"/>
        <v>22</v>
      </c>
      <c r="C2288" s="120" t="s">
        <v>28</v>
      </c>
      <c r="D2288" s="122">
        <v>2169.7399999999998</v>
      </c>
      <c r="E2288" s="123">
        <v>2675.17</v>
      </c>
      <c r="F2288" s="123">
        <v>2953.83</v>
      </c>
      <c r="G2288" s="124">
        <v>3367.14</v>
      </c>
      <c r="H2288" s="125">
        <v>699.69999999999993</v>
      </c>
      <c r="I2288" s="161">
        <v>0</v>
      </c>
      <c r="J2288" s="161">
        <v>19.419999999999998</v>
      </c>
      <c r="K2288" s="126" t="s">
        <v>363</v>
      </c>
      <c r="L2288" s="164" t="s">
        <v>94</v>
      </c>
      <c r="M2288" s="165" t="s">
        <v>364</v>
      </c>
      <c r="N2288" s="127">
        <v>31.4</v>
      </c>
      <c r="O2288" s="169">
        <v>0</v>
      </c>
      <c r="P2288" s="116">
        <v>0.88</v>
      </c>
      <c r="Q2288" s="127">
        <v>3.41</v>
      </c>
      <c r="R2288" s="128">
        <v>1470.04</v>
      </c>
      <c r="S2288" s="14">
        <v>1975.47</v>
      </c>
      <c r="T2288" s="14">
        <v>2254.13</v>
      </c>
      <c r="U2288" s="129">
        <v>2667.44</v>
      </c>
    </row>
    <row r="2289" spans="1:21" s="12" customFormat="1" x14ac:dyDescent="0.25">
      <c r="A2289" s="120" t="str">
        <f t="shared" si="107"/>
        <v>02.01.2016</v>
      </c>
      <c r="B2289" s="121">
        <f t="shared" si="107"/>
        <v>23</v>
      </c>
      <c r="C2289" s="120" t="s">
        <v>28</v>
      </c>
      <c r="D2289" s="122">
        <v>2418.21</v>
      </c>
      <c r="E2289" s="123">
        <v>2923.64</v>
      </c>
      <c r="F2289" s="123">
        <v>3202.3</v>
      </c>
      <c r="G2289" s="124">
        <v>3615.61</v>
      </c>
      <c r="H2289" s="125">
        <v>948.17</v>
      </c>
      <c r="I2289" s="161">
        <v>0</v>
      </c>
      <c r="J2289" s="161">
        <v>52.54</v>
      </c>
      <c r="K2289" s="126" t="s">
        <v>366</v>
      </c>
      <c r="L2289" s="164" t="s">
        <v>94</v>
      </c>
      <c r="M2289" s="165" t="s">
        <v>367</v>
      </c>
      <c r="N2289" s="127">
        <v>42.6</v>
      </c>
      <c r="O2289" s="169">
        <v>0</v>
      </c>
      <c r="P2289" s="116">
        <v>2.37</v>
      </c>
      <c r="Q2289" s="127">
        <v>3.41</v>
      </c>
      <c r="R2289" s="128">
        <v>1470.04</v>
      </c>
      <c r="S2289" s="14">
        <v>1975.47</v>
      </c>
      <c r="T2289" s="14">
        <v>2254.13</v>
      </c>
      <c r="U2289" s="129">
        <v>2667.44</v>
      </c>
    </row>
    <row r="2290" spans="1:21" s="12" customFormat="1" x14ac:dyDescent="0.25">
      <c r="A2290" s="120" t="str">
        <f t="shared" ref="A2290:B2305" si="108">A1546</f>
        <v>03.01.2016</v>
      </c>
      <c r="B2290" s="121">
        <f t="shared" si="108"/>
        <v>0</v>
      </c>
      <c r="C2290" s="120" t="s">
        <v>28</v>
      </c>
      <c r="D2290" s="122">
        <v>2275.2599999999998</v>
      </c>
      <c r="E2290" s="123">
        <v>2780.69</v>
      </c>
      <c r="F2290" s="123">
        <v>3059.35</v>
      </c>
      <c r="G2290" s="124">
        <v>3472.66</v>
      </c>
      <c r="H2290" s="125">
        <v>805.21999999999991</v>
      </c>
      <c r="I2290" s="161">
        <v>1.51</v>
      </c>
      <c r="J2290" s="161">
        <v>0</v>
      </c>
      <c r="K2290" s="126" t="s">
        <v>370</v>
      </c>
      <c r="L2290" s="164" t="s">
        <v>371</v>
      </c>
      <c r="M2290" s="165" t="s">
        <v>94</v>
      </c>
      <c r="N2290" s="127">
        <v>36.15</v>
      </c>
      <c r="O2290" s="169">
        <v>7.0000000000000007E-2</v>
      </c>
      <c r="P2290" s="116">
        <v>0</v>
      </c>
      <c r="Q2290" s="127">
        <v>3.41</v>
      </c>
      <c r="R2290" s="128">
        <v>1470.04</v>
      </c>
      <c r="S2290" s="14">
        <v>1975.47</v>
      </c>
      <c r="T2290" s="14">
        <v>2254.13</v>
      </c>
      <c r="U2290" s="129">
        <v>2667.44</v>
      </c>
    </row>
    <row r="2291" spans="1:21" s="12" customFormat="1" x14ac:dyDescent="0.25">
      <c r="A2291" s="120" t="str">
        <f t="shared" si="108"/>
        <v>03.01.2016</v>
      </c>
      <c r="B2291" s="121">
        <f t="shared" si="108"/>
        <v>1</v>
      </c>
      <c r="C2291" s="120" t="s">
        <v>28</v>
      </c>
      <c r="D2291" s="122">
        <v>2165.4699999999998</v>
      </c>
      <c r="E2291" s="123">
        <v>2670.9</v>
      </c>
      <c r="F2291" s="123">
        <v>2949.5600000000004</v>
      </c>
      <c r="G2291" s="124">
        <v>3362.8700000000003</v>
      </c>
      <c r="H2291" s="125">
        <v>695.43000000000006</v>
      </c>
      <c r="I2291" s="161">
        <v>91.8</v>
      </c>
      <c r="J2291" s="161">
        <v>0</v>
      </c>
      <c r="K2291" s="126" t="s">
        <v>373</v>
      </c>
      <c r="L2291" s="164" t="s">
        <v>374</v>
      </c>
      <c r="M2291" s="165" t="s">
        <v>94</v>
      </c>
      <c r="N2291" s="127">
        <v>31.2</v>
      </c>
      <c r="O2291" s="169">
        <v>4.1399999999999997</v>
      </c>
      <c r="P2291" s="116">
        <v>0</v>
      </c>
      <c r="Q2291" s="127">
        <v>3.41</v>
      </c>
      <c r="R2291" s="128">
        <v>1470.04</v>
      </c>
      <c r="S2291" s="14">
        <v>1975.47</v>
      </c>
      <c r="T2291" s="14">
        <v>2254.13</v>
      </c>
      <c r="U2291" s="129">
        <v>2667.44</v>
      </c>
    </row>
    <row r="2292" spans="1:21" s="12" customFormat="1" x14ac:dyDescent="0.25">
      <c r="A2292" s="120" t="str">
        <f t="shared" si="108"/>
        <v>03.01.2016</v>
      </c>
      <c r="B2292" s="121">
        <f t="shared" si="108"/>
        <v>2</v>
      </c>
      <c r="C2292" s="120" t="s">
        <v>28</v>
      </c>
      <c r="D2292" s="122">
        <v>2097.8999999999996</v>
      </c>
      <c r="E2292" s="123">
        <v>2603.33</v>
      </c>
      <c r="F2292" s="123">
        <v>2881.9900000000002</v>
      </c>
      <c r="G2292" s="124">
        <v>3295.3</v>
      </c>
      <c r="H2292" s="125">
        <v>627.8599999999999</v>
      </c>
      <c r="I2292" s="161">
        <v>146.44999999999999</v>
      </c>
      <c r="J2292" s="161">
        <v>0</v>
      </c>
      <c r="K2292" s="126" t="s">
        <v>376</v>
      </c>
      <c r="L2292" s="164" t="s">
        <v>377</v>
      </c>
      <c r="M2292" s="165" t="s">
        <v>94</v>
      </c>
      <c r="N2292" s="127">
        <v>28.16</v>
      </c>
      <c r="O2292" s="169">
        <v>6.6</v>
      </c>
      <c r="P2292" s="116">
        <v>0</v>
      </c>
      <c r="Q2292" s="127">
        <v>3.41</v>
      </c>
      <c r="R2292" s="128">
        <v>1470.04</v>
      </c>
      <c r="S2292" s="14">
        <v>1975.47</v>
      </c>
      <c r="T2292" s="14">
        <v>2254.13</v>
      </c>
      <c r="U2292" s="129">
        <v>2667.44</v>
      </c>
    </row>
    <row r="2293" spans="1:21" s="12" customFormat="1" x14ac:dyDescent="0.25">
      <c r="A2293" s="120" t="str">
        <f t="shared" si="108"/>
        <v>03.01.2016</v>
      </c>
      <c r="B2293" s="121">
        <f t="shared" si="108"/>
        <v>3</v>
      </c>
      <c r="C2293" s="120" t="s">
        <v>28</v>
      </c>
      <c r="D2293" s="122">
        <v>2097.6</v>
      </c>
      <c r="E2293" s="123">
        <v>2603.0299999999997</v>
      </c>
      <c r="F2293" s="123">
        <v>2881.6900000000005</v>
      </c>
      <c r="G2293" s="124">
        <v>3295</v>
      </c>
      <c r="H2293" s="125">
        <v>627.55999999999995</v>
      </c>
      <c r="I2293" s="161">
        <v>148.27000000000001</v>
      </c>
      <c r="J2293" s="161">
        <v>0</v>
      </c>
      <c r="K2293" s="126" t="s">
        <v>379</v>
      </c>
      <c r="L2293" s="164" t="s">
        <v>380</v>
      </c>
      <c r="M2293" s="165" t="s">
        <v>94</v>
      </c>
      <c r="N2293" s="127">
        <v>28.14</v>
      </c>
      <c r="O2293" s="169">
        <v>6.69</v>
      </c>
      <c r="P2293" s="116">
        <v>0</v>
      </c>
      <c r="Q2293" s="127">
        <v>3.41</v>
      </c>
      <c r="R2293" s="128">
        <v>1470.04</v>
      </c>
      <c r="S2293" s="14">
        <v>1975.47</v>
      </c>
      <c r="T2293" s="14">
        <v>2254.13</v>
      </c>
      <c r="U2293" s="129">
        <v>2667.44</v>
      </c>
    </row>
    <row r="2294" spans="1:21" s="12" customFormat="1" x14ac:dyDescent="0.25">
      <c r="A2294" s="120" t="str">
        <f t="shared" si="108"/>
        <v>03.01.2016</v>
      </c>
      <c r="B2294" s="121">
        <f t="shared" si="108"/>
        <v>4</v>
      </c>
      <c r="C2294" s="120" t="s">
        <v>28</v>
      </c>
      <c r="D2294" s="122">
        <v>2098.25</v>
      </c>
      <c r="E2294" s="123">
        <v>2603.6799999999998</v>
      </c>
      <c r="F2294" s="123">
        <v>2882.34</v>
      </c>
      <c r="G2294" s="124">
        <v>3295.65</v>
      </c>
      <c r="H2294" s="125">
        <v>628.20999999999992</v>
      </c>
      <c r="I2294" s="161">
        <v>148.82000000000002</v>
      </c>
      <c r="J2294" s="161">
        <v>0</v>
      </c>
      <c r="K2294" s="126" t="s">
        <v>382</v>
      </c>
      <c r="L2294" s="164" t="s">
        <v>383</v>
      </c>
      <c r="M2294" s="165" t="s">
        <v>94</v>
      </c>
      <c r="N2294" s="127">
        <v>28.17</v>
      </c>
      <c r="O2294" s="169">
        <v>6.71</v>
      </c>
      <c r="P2294" s="116">
        <v>0</v>
      </c>
      <c r="Q2294" s="127">
        <v>3.41</v>
      </c>
      <c r="R2294" s="128">
        <v>1470.04</v>
      </c>
      <c r="S2294" s="14">
        <v>1975.47</v>
      </c>
      <c r="T2294" s="14">
        <v>2254.13</v>
      </c>
      <c r="U2294" s="129">
        <v>2667.44</v>
      </c>
    </row>
    <row r="2295" spans="1:21" s="12" customFormat="1" x14ac:dyDescent="0.25">
      <c r="A2295" s="120" t="str">
        <f t="shared" si="108"/>
        <v>03.01.2016</v>
      </c>
      <c r="B2295" s="121">
        <f t="shared" si="108"/>
        <v>5</v>
      </c>
      <c r="C2295" s="120" t="s">
        <v>28</v>
      </c>
      <c r="D2295" s="122">
        <v>2098.3199999999997</v>
      </c>
      <c r="E2295" s="123">
        <v>2603.75</v>
      </c>
      <c r="F2295" s="123">
        <v>2882.4100000000003</v>
      </c>
      <c r="G2295" s="124">
        <v>3295.7200000000003</v>
      </c>
      <c r="H2295" s="125">
        <v>628.28</v>
      </c>
      <c r="I2295" s="161">
        <v>156.10999999999999</v>
      </c>
      <c r="J2295" s="161">
        <v>0</v>
      </c>
      <c r="K2295" s="126" t="s">
        <v>385</v>
      </c>
      <c r="L2295" s="164" t="s">
        <v>386</v>
      </c>
      <c r="M2295" s="165" t="s">
        <v>94</v>
      </c>
      <c r="N2295" s="127">
        <v>28.18</v>
      </c>
      <c r="O2295" s="169">
        <v>7.04</v>
      </c>
      <c r="P2295" s="116">
        <v>0</v>
      </c>
      <c r="Q2295" s="127">
        <v>3.41</v>
      </c>
      <c r="R2295" s="128">
        <v>1470.04</v>
      </c>
      <c r="S2295" s="14">
        <v>1975.47</v>
      </c>
      <c r="T2295" s="14">
        <v>2254.13</v>
      </c>
      <c r="U2295" s="129">
        <v>2667.44</v>
      </c>
    </row>
    <row r="2296" spans="1:21" s="12" customFormat="1" x14ac:dyDescent="0.25">
      <c r="A2296" s="120" t="str">
        <f t="shared" si="108"/>
        <v>03.01.2016</v>
      </c>
      <c r="B2296" s="121">
        <f t="shared" si="108"/>
        <v>6</v>
      </c>
      <c r="C2296" s="120" t="s">
        <v>28</v>
      </c>
      <c r="D2296" s="122">
        <v>2099.2600000000002</v>
      </c>
      <c r="E2296" s="123">
        <v>2604.69</v>
      </c>
      <c r="F2296" s="123">
        <v>2883.3500000000004</v>
      </c>
      <c r="G2296" s="124">
        <v>3296.6600000000003</v>
      </c>
      <c r="H2296" s="125">
        <v>629.22</v>
      </c>
      <c r="I2296" s="161">
        <v>137.74</v>
      </c>
      <c r="J2296" s="161">
        <v>0</v>
      </c>
      <c r="K2296" s="126" t="s">
        <v>388</v>
      </c>
      <c r="L2296" s="164" t="s">
        <v>389</v>
      </c>
      <c r="M2296" s="165" t="s">
        <v>94</v>
      </c>
      <c r="N2296" s="127">
        <v>28.22</v>
      </c>
      <c r="O2296" s="169">
        <v>6.21</v>
      </c>
      <c r="P2296" s="116">
        <v>0</v>
      </c>
      <c r="Q2296" s="127">
        <v>3.41</v>
      </c>
      <c r="R2296" s="128">
        <v>1470.04</v>
      </c>
      <c r="S2296" s="14">
        <v>1975.47</v>
      </c>
      <c r="T2296" s="14">
        <v>2254.13</v>
      </c>
      <c r="U2296" s="129">
        <v>2667.44</v>
      </c>
    </row>
    <row r="2297" spans="1:21" s="12" customFormat="1" x14ac:dyDescent="0.25">
      <c r="A2297" s="120" t="str">
        <f t="shared" si="108"/>
        <v>03.01.2016</v>
      </c>
      <c r="B2297" s="121">
        <f t="shared" si="108"/>
        <v>7</v>
      </c>
      <c r="C2297" s="120" t="s">
        <v>28</v>
      </c>
      <c r="D2297" s="122">
        <v>2104.2199999999998</v>
      </c>
      <c r="E2297" s="123">
        <v>2609.65</v>
      </c>
      <c r="F2297" s="123">
        <v>2888.31</v>
      </c>
      <c r="G2297" s="124">
        <v>3301.62</v>
      </c>
      <c r="H2297" s="125">
        <v>634.18000000000006</v>
      </c>
      <c r="I2297" s="161">
        <v>24.63</v>
      </c>
      <c r="J2297" s="161">
        <v>0</v>
      </c>
      <c r="K2297" s="126" t="s">
        <v>391</v>
      </c>
      <c r="L2297" s="164" t="s">
        <v>126</v>
      </c>
      <c r="M2297" s="165" t="s">
        <v>94</v>
      </c>
      <c r="N2297" s="127">
        <v>28.44</v>
      </c>
      <c r="O2297" s="169">
        <v>1.1100000000000001</v>
      </c>
      <c r="P2297" s="116">
        <v>0</v>
      </c>
      <c r="Q2297" s="127">
        <v>3.41</v>
      </c>
      <c r="R2297" s="128">
        <v>1470.04</v>
      </c>
      <c r="S2297" s="14">
        <v>1975.47</v>
      </c>
      <c r="T2297" s="14">
        <v>2254.13</v>
      </c>
      <c r="U2297" s="129">
        <v>2667.44</v>
      </c>
    </row>
    <row r="2298" spans="1:21" s="12" customFormat="1" x14ac:dyDescent="0.25">
      <c r="A2298" s="120" t="str">
        <f t="shared" si="108"/>
        <v>03.01.2016</v>
      </c>
      <c r="B2298" s="121">
        <f t="shared" si="108"/>
        <v>8</v>
      </c>
      <c r="C2298" s="120" t="s">
        <v>28</v>
      </c>
      <c r="D2298" s="122">
        <v>2103.17</v>
      </c>
      <c r="E2298" s="123">
        <v>2608.6</v>
      </c>
      <c r="F2298" s="123">
        <v>2887.26</v>
      </c>
      <c r="G2298" s="124">
        <v>3300.57</v>
      </c>
      <c r="H2298" s="125">
        <v>633.13</v>
      </c>
      <c r="I2298" s="161">
        <v>47.75</v>
      </c>
      <c r="J2298" s="161">
        <v>0</v>
      </c>
      <c r="K2298" s="126" t="s">
        <v>155</v>
      </c>
      <c r="L2298" s="164" t="s">
        <v>153</v>
      </c>
      <c r="M2298" s="165" t="s">
        <v>94</v>
      </c>
      <c r="N2298" s="127">
        <v>28.39</v>
      </c>
      <c r="O2298" s="169">
        <v>2.15</v>
      </c>
      <c r="P2298" s="116">
        <v>0</v>
      </c>
      <c r="Q2298" s="127">
        <v>3.41</v>
      </c>
      <c r="R2298" s="128">
        <v>1470.04</v>
      </c>
      <c r="S2298" s="14">
        <v>1975.47</v>
      </c>
      <c r="T2298" s="14">
        <v>2254.13</v>
      </c>
      <c r="U2298" s="129">
        <v>2667.44</v>
      </c>
    </row>
    <row r="2299" spans="1:21" s="12" customFormat="1" x14ac:dyDescent="0.25">
      <c r="A2299" s="120" t="str">
        <f t="shared" si="108"/>
        <v>03.01.2016</v>
      </c>
      <c r="B2299" s="121">
        <f t="shared" si="108"/>
        <v>9</v>
      </c>
      <c r="C2299" s="120" t="s">
        <v>28</v>
      </c>
      <c r="D2299" s="122">
        <v>2210.66</v>
      </c>
      <c r="E2299" s="123">
        <v>2716.09</v>
      </c>
      <c r="F2299" s="123">
        <v>2994.75</v>
      </c>
      <c r="G2299" s="124">
        <v>3408.0600000000004</v>
      </c>
      <c r="H2299" s="125">
        <v>740.62</v>
      </c>
      <c r="I2299" s="161">
        <v>117.49</v>
      </c>
      <c r="J2299" s="161">
        <v>0</v>
      </c>
      <c r="K2299" s="126" t="s">
        <v>394</v>
      </c>
      <c r="L2299" s="164" t="s">
        <v>395</v>
      </c>
      <c r="M2299" s="165" t="s">
        <v>94</v>
      </c>
      <c r="N2299" s="127">
        <v>33.24</v>
      </c>
      <c r="O2299" s="169">
        <v>5.3</v>
      </c>
      <c r="P2299" s="116">
        <v>0</v>
      </c>
      <c r="Q2299" s="127">
        <v>3.41</v>
      </c>
      <c r="R2299" s="128">
        <v>1470.04</v>
      </c>
      <c r="S2299" s="14">
        <v>1975.47</v>
      </c>
      <c r="T2299" s="14">
        <v>2254.13</v>
      </c>
      <c r="U2299" s="129">
        <v>2667.44</v>
      </c>
    </row>
    <row r="2300" spans="1:21" s="12" customFormat="1" x14ac:dyDescent="0.25">
      <c r="A2300" s="120" t="str">
        <f t="shared" si="108"/>
        <v>03.01.2016</v>
      </c>
      <c r="B2300" s="121">
        <f t="shared" si="108"/>
        <v>10</v>
      </c>
      <c r="C2300" s="120" t="s">
        <v>28</v>
      </c>
      <c r="D2300" s="122">
        <v>2291.12</v>
      </c>
      <c r="E2300" s="123">
        <v>2796.55</v>
      </c>
      <c r="F2300" s="123">
        <v>3075.21</v>
      </c>
      <c r="G2300" s="124">
        <v>3488.5200000000004</v>
      </c>
      <c r="H2300" s="125">
        <v>821.07999999999993</v>
      </c>
      <c r="I2300" s="161">
        <v>49.64</v>
      </c>
      <c r="J2300" s="161">
        <v>0</v>
      </c>
      <c r="K2300" s="126" t="s">
        <v>397</v>
      </c>
      <c r="L2300" s="164" t="s">
        <v>398</v>
      </c>
      <c r="M2300" s="165" t="s">
        <v>94</v>
      </c>
      <c r="N2300" s="127">
        <v>36.869999999999997</v>
      </c>
      <c r="O2300" s="169">
        <v>2.2400000000000002</v>
      </c>
      <c r="P2300" s="116">
        <v>0</v>
      </c>
      <c r="Q2300" s="127">
        <v>3.41</v>
      </c>
      <c r="R2300" s="128">
        <v>1470.04</v>
      </c>
      <c r="S2300" s="14">
        <v>1975.47</v>
      </c>
      <c r="T2300" s="14">
        <v>2254.13</v>
      </c>
      <c r="U2300" s="129">
        <v>2667.44</v>
      </c>
    </row>
    <row r="2301" spans="1:21" s="12" customFormat="1" x14ac:dyDescent="0.25">
      <c r="A2301" s="120" t="str">
        <f t="shared" si="108"/>
        <v>03.01.2016</v>
      </c>
      <c r="B2301" s="121">
        <f t="shared" si="108"/>
        <v>11</v>
      </c>
      <c r="C2301" s="120" t="s">
        <v>28</v>
      </c>
      <c r="D2301" s="122">
        <v>2098.54</v>
      </c>
      <c r="E2301" s="123">
        <v>2603.9699999999998</v>
      </c>
      <c r="F2301" s="123">
        <v>2882.63</v>
      </c>
      <c r="G2301" s="124">
        <v>3295.94</v>
      </c>
      <c r="H2301" s="125">
        <v>628.5</v>
      </c>
      <c r="I2301" s="161">
        <v>49.63</v>
      </c>
      <c r="J2301" s="161">
        <v>0</v>
      </c>
      <c r="K2301" s="126" t="s">
        <v>400</v>
      </c>
      <c r="L2301" s="164" t="s">
        <v>401</v>
      </c>
      <c r="M2301" s="165" t="s">
        <v>94</v>
      </c>
      <c r="N2301" s="127">
        <v>28.19</v>
      </c>
      <c r="O2301" s="169">
        <v>2.2400000000000002</v>
      </c>
      <c r="P2301" s="116">
        <v>0</v>
      </c>
      <c r="Q2301" s="127">
        <v>3.41</v>
      </c>
      <c r="R2301" s="128">
        <v>1470.04</v>
      </c>
      <c r="S2301" s="14">
        <v>1975.47</v>
      </c>
      <c r="T2301" s="14">
        <v>2254.13</v>
      </c>
      <c r="U2301" s="129">
        <v>2667.44</v>
      </c>
    </row>
    <row r="2302" spans="1:21" s="12" customFormat="1" x14ac:dyDescent="0.25">
      <c r="A2302" s="120" t="str">
        <f t="shared" si="108"/>
        <v>03.01.2016</v>
      </c>
      <c r="B2302" s="121">
        <f t="shared" si="108"/>
        <v>12</v>
      </c>
      <c r="C2302" s="120" t="s">
        <v>28</v>
      </c>
      <c r="D2302" s="122">
        <v>2098.41</v>
      </c>
      <c r="E2302" s="123">
        <v>2603.84</v>
      </c>
      <c r="F2302" s="123">
        <v>2882.5</v>
      </c>
      <c r="G2302" s="124">
        <v>3295.8100000000004</v>
      </c>
      <c r="H2302" s="125">
        <v>628.36999999999989</v>
      </c>
      <c r="I2302" s="161">
        <v>0</v>
      </c>
      <c r="J2302" s="161">
        <v>142.15</v>
      </c>
      <c r="K2302" s="126" t="s">
        <v>403</v>
      </c>
      <c r="L2302" s="164" t="s">
        <v>94</v>
      </c>
      <c r="M2302" s="165" t="s">
        <v>404</v>
      </c>
      <c r="N2302" s="127">
        <v>28.18</v>
      </c>
      <c r="O2302" s="169">
        <v>0</v>
      </c>
      <c r="P2302" s="116">
        <v>6.41</v>
      </c>
      <c r="Q2302" s="127">
        <v>3.41</v>
      </c>
      <c r="R2302" s="128">
        <v>1470.04</v>
      </c>
      <c r="S2302" s="14">
        <v>1975.47</v>
      </c>
      <c r="T2302" s="14">
        <v>2254.13</v>
      </c>
      <c r="U2302" s="129">
        <v>2667.44</v>
      </c>
    </row>
    <row r="2303" spans="1:21" s="12" customFormat="1" x14ac:dyDescent="0.25">
      <c r="A2303" s="120" t="str">
        <f t="shared" si="108"/>
        <v>03.01.2016</v>
      </c>
      <c r="B2303" s="121">
        <f t="shared" si="108"/>
        <v>13</v>
      </c>
      <c r="C2303" s="120" t="s">
        <v>28</v>
      </c>
      <c r="D2303" s="122">
        <v>2098.4499999999998</v>
      </c>
      <c r="E2303" s="123">
        <v>2603.88</v>
      </c>
      <c r="F2303" s="123">
        <v>2882.5400000000004</v>
      </c>
      <c r="G2303" s="124">
        <v>3295.8500000000004</v>
      </c>
      <c r="H2303" s="125">
        <v>628.41</v>
      </c>
      <c r="I2303" s="161">
        <v>53.95</v>
      </c>
      <c r="J2303" s="161">
        <v>0.01</v>
      </c>
      <c r="K2303" s="126" t="s">
        <v>406</v>
      </c>
      <c r="L2303" s="164" t="s">
        <v>407</v>
      </c>
      <c r="M2303" s="165" t="s">
        <v>95</v>
      </c>
      <c r="N2303" s="127">
        <v>28.18</v>
      </c>
      <c r="O2303" s="169">
        <v>2.4300000000000002</v>
      </c>
      <c r="P2303" s="116">
        <v>0</v>
      </c>
      <c r="Q2303" s="127">
        <v>3.41</v>
      </c>
      <c r="R2303" s="128">
        <v>1470.04</v>
      </c>
      <c r="S2303" s="14">
        <v>1975.47</v>
      </c>
      <c r="T2303" s="14">
        <v>2254.13</v>
      </c>
      <c r="U2303" s="129">
        <v>2667.44</v>
      </c>
    </row>
    <row r="2304" spans="1:21" s="12" customFormat="1" x14ac:dyDescent="0.25">
      <c r="A2304" s="120" t="str">
        <f t="shared" si="108"/>
        <v>03.01.2016</v>
      </c>
      <c r="B2304" s="121">
        <f t="shared" si="108"/>
        <v>14</v>
      </c>
      <c r="C2304" s="120" t="s">
        <v>28</v>
      </c>
      <c r="D2304" s="122">
        <v>2098.3599999999997</v>
      </c>
      <c r="E2304" s="123">
        <v>2603.79</v>
      </c>
      <c r="F2304" s="123">
        <v>2882.4500000000003</v>
      </c>
      <c r="G2304" s="124">
        <v>3295.76</v>
      </c>
      <c r="H2304" s="125">
        <v>628.31999999999994</v>
      </c>
      <c r="I2304" s="161">
        <v>92.19</v>
      </c>
      <c r="J2304" s="161">
        <v>0</v>
      </c>
      <c r="K2304" s="126" t="s">
        <v>148</v>
      </c>
      <c r="L2304" s="164" t="s">
        <v>409</v>
      </c>
      <c r="M2304" s="165" t="s">
        <v>94</v>
      </c>
      <c r="N2304" s="127">
        <v>28.18</v>
      </c>
      <c r="O2304" s="169">
        <v>4.16</v>
      </c>
      <c r="P2304" s="116">
        <v>0</v>
      </c>
      <c r="Q2304" s="127">
        <v>3.41</v>
      </c>
      <c r="R2304" s="128">
        <v>1470.04</v>
      </c>
      <c r="S2304" s="14">
        <v>1975.47</v>
      </c>
      <c r="T2304" s="14">
        <v>2254.13</v>
      </c>
      <c r="U2304" s="129">
        <v>2667.44</v>
      </c>
    </row>
    <row r="2305" spans="1:21" s="12" customFormat="1" x14ac:dyDescent="0.25">
      <c r="A2305" s="120" t="str">
        <f t="shared" si="108"/>
        <v>03.01.2016</v>
      </c>
      <c r="B2305" s="121">
        <f t="shared" si="108"/>
        <v>15</v>
      </c>
      <c r="C2305" s="120" t="s">
        <v>28</v>
      </c>
      <c r="D2305" s="122">
        <v>2121.69</v>
      </c>
      <c r="E2305" s="123">
        <v>2627.12</v>
      </c>
      <c r="F2305" s="123">
        <v>2905.7799999999997</v>
      </c>
      <c r="G2305" s="124">
        <v>3319.09</v>
      </c>
      <c r="H2305" s="125">
        <v>651.65</v>
      </c>
      <c r="I2305" s="161">
        <v>0</v>
      </c>
      <c r="J2305" s="161">
        <v>214.36999999999998</v>
      </c>
      <c r="K2305" s="126" t="s">
        <v>411</v>
      </c>
      <c r="L2305" s="164" t="s">
        <v>94</v>
      </c>
      <c r="M2305" s="165" t="s">
        <v>412</v>
      </c>
      <c r="N2305" s="127">
        <v>29.23</v>
      </c>
      <c r="O2305" s="169">
        <v>0</v>
      </c>
      <c r="P2305" s="116">
        <v>9.67</v>
      </c>
      <c r="Q2305" s="127">
        <v>3.41</v>
      </c>
      <c r="R2305" s="128">
        <v>1470.04</v>
      </c>
      <c r="S2305" s="14">
        <v>1975.47</v>
      </c>
      <c r="T2305" s="14">
        <v>2254.13</v>
      </c>
      <c r="U2305" s="129">
        <v>2667.44</v>
      </c>
    </row>
    <row r="2306" spans="1:21" s="12" customFormat="1" x14ac:dyDescent="0.25">
      <c r="A2306" s="120" t="str">
        <f t="shared" ref="A2306:B2321" si="109">A1562</f>
        <v>03.01.2016</v>
      </c>
      <c r="B2306" s="121">
        <f t="shared" si="109"/>
        <v>16</v>
      </c>
      <c r="C2306" s="120" t="s">
        <v>28</v>
      </c>
      <c r="D2306" s="122">
        <v>2087.52</v>
      </c>
      <c r="E2306" s="123">
        <v>2592.9499999999998</v>
      </c>
      <c r="F2306" s="123">
        <v>2871.61</v>
      </c>
      <c r="G2306" s="124">
        <v>3284.92</v>
      </c>
      <c r="H2306" s="125">
        <v>617.48</v>
      </c>
      <c r="I2306" s="161">
        <v>224.93</v>
      </c>
      <c r="J2306" s="161">
        <v>0</v>
      </c>
      <c r="K2306" s="126" t="s">
        <v>414</v>
      </c>
      <c r="L2306" s="164" t="s">
        <v>415</v>
      </c>
      <c r="M2306" s="165" t="s">
        <v>94</v>
      </c>
      <c r="N2306" s="127">
        <v>27.69</v>
      </c>
      <c r="O2306" s="169">
        <v>10.14</v>
      </c>
      <c r="P2306" s="116">
        <v>0</v>
      </c>
      <c r="Q2306" s="127">
        <v>3.41</v>
      </c>
      <c r="R2306" s="128">
        <v>1470.04</v>
      </c>
      <c r="S2306" s="14">
        <v>1975.47</v>
      </c>
      <c r="T2306" s="14">
        <v>2254.13</v>
      </c>
      <c r="U2306" s="129">
        <v>2667.44</v>
      </c>
    </row>
    <row r="2307" spans="1:21" s="12" customFormat="1" x14ac:dyDescent="0.25">
      <c r="A2307" s="120" t="str">
        <f t="shared" si="109"/>
        <v>03.01.2016</v>
      </c>
      <c r="B2307" s="121">
        <f t="shared" si="109"/>
        <v>17</v>
      </c>
      <c r="C2307" s="120" t="s">
        <v>28</v>
      </c>
      <c r="D2307" s="122">
        <v>2175.9899999999998</v>
      </c>
      <c r="E2307" s="123">
        <v>2681.42</v>
      </c>
      <c r="F2307" s="123">
        <v>2960.0800000000004</v>
      </c>
      <c r="G2307" s="124">
        <v>3373.3900000000003</v>
      </c>
      <c r="H2307" s="125">
        <v>705.94999999999993</v>
      </c>
      <c r="I2307" s="161">
        <v>396.34000000000003</v>
      </c>
      <c r="J2307" s="161">
        <v>0</v>
      </c>
      <c r="K2307" s="126" t="s">
        <v>417</v>
      </c>
      <c r="L2307" s="164" t="s">
        <v>418</v>
      </c>
      <c r="M2307" s="165" t="s">
        <v>94</v>
      </c>
      <c r="N2307" s="127">
        <v>31.68</v>
      </c>
      <c r="O2307" s="169">
        <v>17.87</v>
      </c>
      <c r="P2307" s="116">
        <v>0</v>
      </c>
      <c r="Q2307" s="127">
        <v>3.41</v>
      </c>
      <c r="R2307" s="128">
        <v>1470.04</v>
      </c>
      <c r="S2307" s="14">
        <v>1975.47</v>
      </c>
      <c r="T2307" s="14">
        <v>2254.13</v>
      </c>
      <c r="U2307" s="129">
        <v>2667.44</v>
      </c>
    </row>
    <row r="2308" spans="1:21" s="12" customFormat="1" x14ac:dyDescent="0.25">
      <c r="A2308" s="120" t="str">
        <f t="shared" si="109"/>
        <v>03.01.2016</v>
      </c>
      <c r="B2308" s="121">
        <f t="shared" si="109"/>
        <v>18</v>
      </c>
      <c r="C2308" s="120" t="s">
        <v>28</v>
      </c>
      <c r="D2308" s="122">
        <v>2303.21</v>
      </c>
      <c r="E2308" s="123">
        <v>2808.64</v>
      </c>
      <c r="F2308" s="123">
        <v>3087.3</v>
      </c>
      <c r="G2308" s="124">
        <v>3500.61</v>
      </c>
      <c r="H2308" s="125">
        <v>833.17</v>
      </c>
      <c r="I2308" s="161">
        <v>157.15</v>
      </c>
      <c r="J2308" s="161">
        <v>0</v>
      </c>
      <c r="K2308" s="126" t="s">
        <v>420</v>
      </c>
      <c r="L2308" s="164" t="s">
        <v>421</v>
      </c>
      <c r="M2308" s="165" t="s">
        <v>94</v>
      </c>
      <c r="N2308" s="127">
        <v>37.409999999999997</v>
      </c>
      <c r="O2308" s="169">
        <v>7.09</v>
      </c>
      <c r="P2308" s="116">
        <v>0</v>
      </c>
      <c r="Q2308" s="127">
        <v>3.41</v>
      </c>
      <c r="R2308" s="128">
        <v>1470.04</v>
      </c>
      <c r="S2308" s="14">
        <v>1975.47</v>
      </c>
      <c r="T2308" s="14">
        <v>2254.13</v>
      </c>
      <c r="U2308" s="129">
        <v>2667.44</v>
      </c>
    </row>
    <row r="2309" spans="1:21" s="12" customFormat="1" x14ac:dyDescent="0.25">
      <c r="A2309" s="120" t="str">
        <f t="shared" si="109"/>
        <v>03.01.2016</v>
      </c>
      <c r="B2309" s="121">
        <f t="shared" si="109"/>
        <v>19</v>
      </c>
      <c r="C2309" s="120" t="s">
        <v>28</v>
      </c>
      <c r="D2309" s="122">
        <v>2260.9899999999998</v>
      </c>
      <c r="E2309" s="123">
        <v>2766.42</v>
      </c>
      <c r="F2309" s="123">
        <v>3045.08</v>
      </c>
      <c r="G2309" s="124">
        <v>3458.3900000000003</v>
      </c>
      <c r="H2309" s="125">
        <v>790.94999999999993</v>
      </c>
      <c r="I2309" s="161">
        <v>39.230000000000004</v>
      </c>
      <c r="J2309" s="161">
        <v>0</v>
      </c>
      <c r="K2309" s="126" t="s">
        <v>423</v>
      </c>
      <c r="L2309" s="164" t="s">
        <v>424</v>
      </c>
      <c r="M2309" s="165" t="s">
        <v>94</v>
      </c>
      <c r="N2309" s="127">
        <v>35.51</v>
      </c>
      <c r="O2309" s="169">
        <v>1.77</v>
      </c>
      <c r="P2309" s="116">
        <v>0</v>
      </c>
      <c r="Q2309" s="127">
        <v>3.41</v>
      </c>
      <c r="R2309" s="128">
        <v>1470.04</v>
      </c>
      <c r="S2309" s="14">
        <v>1975.47</v>
      </c>
      <c r="T2309" s="14">
        <v>2254.13</v>
      </c>
      <c r="U2309" s="129">
        <v>2667.44</v>
      </c>
    </row>
    <row r="2310" spans="1:21" s="12" customFormat="1" x14ac:dyDescent="0.25">
      <c r="A2310" s="120" t="str">
        <f t="shared" si="109"/>
        <v>03.01.2016</v>
      </c>
      <c r="B2310" s="121">
        <f t="shared" si="109"/>
        <v>20</v>
      </c>
      <c r="C2310" s="120" t="s">
        <v>28</v>
      </c>
      <c r="D2310" s="122">
        <v>2262.16</v>
      </c>
      <c r="E2310" s="123">
        <v>2767.59</v>
      </c>
      <c r="F2310" s="123">
        <v>3046.25</v>
      </c>
      <c r="G2310" s="124">
        <v>3459.56</v>
      </c>
      <c r="H2310" s="125">
        <v>792.12</v>
      </c>
      <c r="I2310" s="161">
        <v>38.049999999999997</v>
      </c>
      <c r="J2310" s="161">
        <v>0</v>
      </c>
      <c r="K2310" s="126" t="s">
        <v>426</v>
      </c>
      <c r="L2310" s="164" t="s">
        <v>427</v>
      </c>
      <c r="M2310" s="165" t="s">
        <v>94</v>
      </c>
      <c r="N2310" s="127">
        <v>35.56</v>
      </c>
      <c r="O2310" s="169">
        <v>1.72</v>
      </c>
      <c r="P2310" s="116">
        <v>0</v>
      </c>
      <c r="Q2310" s="127">
        <v>3.41</v>
      </c>
      <c r="R2310" s="128">
        <v>1470.04</v>
      </c>
      <c r="S2310" s="14">
        <v>1975.47</v>
      </c>
      <c r="T2310" s="14">
        <v>2254.13</v>
      </c>
      <c r="U2310" s="129">
        <v>2667.44</v>
      </c>
    </row>
    <row r="2311" spans="1:21" s="12" customFormat="1" x14ac:dyDescent="0.25">
      <c r="A2311" s="120" t="str">
        <f t="shared" si="109"/>
        <v>03.01.2016</v>
      </c>
      <c r="B2311" s="121">
        <f t="shared" si="109"/>
        <v>21</v>
      </c>
      <c r="C2311" s="120" t="s">
        <v>28</v>
      </c>
      <c r="D2311" s="122">
        <v>2232.4</v>
      </c>
      <c r="E2311" s="123">
        <v>2737.83</v>
      </c>
      <c r="F2311" s="123">
        <v>3016.4900000000002</v>
      </c>
      <c r="G2311" s="124">
        <v>3429.8</v>
      </c>
      <c r="H2311" s="125">
        <v>762.36</v>
      </c>
      <c r="I2311" s="161">
        <v>21.979999999999997</v>
      </c>
      <c r="J2311" s="161">
        <v>0</v>
      </c>
      <c r="K2311" s="126" t="s">
        <v>429</v>
      </c>
      <c r="L2311" s="164" t="s">
        <v>430</v>
      </c>
      <c r="M2311" s="165" t="s">
        <v>94</v>
      </c>
      <c r="N2311" s="127">
        <v>34.22</v>
      </c>
      <c r="O2311" s="169">
        <v>0.99</v>
      </c>
      <c r="P2311" s="116">
        <v>0</v>
      </c>
      <c r="Q2311" s="127">
        <v>3.41</v>
      </c>
      <c r="R2311" s="128">
        <v>1470.04</v>
      </c>
      <c r="S2311" s="14">
        <v>1975.47</v>
      </c>
      <c r="T2311" s="14">
        <v>2254.13</v>
      </c>
      <c r="U2311" s="129">
        <v>2667.44</v>
      </c>
    </row>
    <row r="2312" spans="1:21" s="12" customFormat="1" x14ac:dyDescent="0.25">
      <c r="A2312" s="120" t="str">
        <f t="shared" si="109"/>
        <v>03.01.2016</v>
      </c>
      <c r="B2312" s="121">
        <f t="shared" si="109"/>
        <v>22</v>
      </c>
      <c r="C2312" s="120" t="s">
        <v>28</v>
      </c>
      <c r="D2312" s="122">
        <v>2169.8599999999997</v>
      </c>
      <c r="E2312" s="123">
        <v>2675.29</v>
      </c>
      <c r="F2312" s="123">
        <v>2953.95</v>
      </c>
      <c r="G2312" s="124">
        <v>3367.26</v>
      </c>
      <c r="H2312" s="125">
        <v>699.81999999999994</v>
      </c>
      <c r="I2312" s="161">
        <v>79.809999999999988</v>
      </c>
      <c r="J2312" s="161">
        <v>0</v>
      </c>
      <c r="K2312" s="126" t="s">
        <v>432</v>
      </c>
      <c r="L2312" s="164" t="s">
        <v>433</v>
      </c>
      <c r="M2312" s="165" t="s">
        <v>94</v>
      </c>
      <c r="N2312" s="127">
        <v>31.4</v>
      </c>
      <c r="O2312" s="169">
        <v>3.6</v>
      </c>
      <c r="P2312" s="116">
        <v>0</v>
      </c>
      <c r="Q2312" s="127">
        <v>3.41</v>
      </c>
      <c r="R2312" s="128">
        <v>1470.04</v>
      </c>
      <c r="S2312" s="14">
        <v>1975.47</v>
      </c>
      <c r="T2312" s="14">
        <v>2254.13</v>
      </c>
      <c r="U2312" s="129">
        <v>2667.44</v>
      </c>
    </row>
    <row r="2313" spans="1:21" s="12" customFormat="1" x14ac:dyDescent="0.25">
      <c r="A2313" s="120" t="str">
        <f t="shared" si="109"/>
        <v>03.01.2016</v>
      </c>
      <c r="B2313" s="121">
        <f t="shared" si="109"/>
        <v>23</v>
      </c>
      <c r="C2313" s="120" t="s">
        <v>28</v>
      </c>
      <c r="D2313" s="122">
        <v>2410.08</v>
      </c>
      <c r="E2313" s="123">
        <v>2915.51</v>
      </c>
      <c r="F2313" s="123">
        <v>3194.17</v>
      </c>
      <c r="G2313" s="124">
        <v>3607.48</v>
      </c>
      <c r="H2313" s="125">
        <v>940.04</v>
      </c>
      <c r="I2313" s="161">
        <v>0</v>
      </c>
      <c r="J2313" s="161">
        <v>14.6</v>
      </c>
      <c r="K2313" s="126" t="s">
        <v>435</v>
      </c>
      <c r="L2313" s="164" t="s">
        <v>94</v>
      </c>
      <c r="M2313" s="165" t="s">
        <v>436</v>
      </c>
      <c r="N2313" s="127">
        <v>42.23</v>
      </c>
      <c r="O2313" s="169">
        <v>0</v>
      </c>
      <c r="P2313" s="116">
        <v>0.66</v>
      </c>
      <c r="Q2313" s="127">
        <v>3.41</v>
      </c>
      <c r="R2313" s="128">
        <v>1470.04</v>
      </c>
      <c r="S2313" s="14">
        <v>1975.47</v>
      </c>
      <c r="T2313" s="14">
        <v>2254.13</v>
      </c>
      <c r="U2313" s="129">
        <v>2667.44</v>
      </c>
    </row>
    <row r="2314" spans="1:21" s="12" customFormat="1" x14ac:dyDescent="0.25">
      <c r="A2314" s="120" t="str">
        <f t="shared" si="109"/>
        <v>04.01.2016</v>
      </c>
      <c r="B2314" s="121">
        <f t="shared" si="109"/>
        <v>0</v>
      </c>
      <c r="C2314" s="120" t="s">
        <v>28</v>
      </c>
      <c r="D2314" s="122">
        <v>2231.3599999999997</v>
      </c>
      <c r="E2314" s="123">
        <v>2736.79</v>
      </c>
      <c r="F2314" s="123">
        <v>3015.45</v>
      </c>
      <c r="G2314" s="124">
        <v>3428.76</v>
      </c>
      <c r="H2314" s="125">
        <v>761.31999999999994</v>
      </c>
      <c r="I2314" s="161">
        <v>0</v>
      </c>
      <c r="J2314" s="161">
        <v>2.79</v>
      </c>
      <c r="K2314" s="126" t="s">
        <v>439</v>
      </c>
      <c r="L2314" s="164" t="s">
        <v>94</v>
      </c>
      <c r="M2314" s="165" t="s">
        <v>440</v>
      </c>
      <c r="N2314" s="127">
        <v>34.17</v>
      </c>
      <c r="O2314" s="169">
        <v>0</v>
      </c>
      <c r="P2314" s="116">
        <v>0.13</v>
      </c>
      <c r="Q2314" s="127">
        <v>3.41</v>
      </c>
      <c r="R2314" s="128">
        <v>1470.04</v>
      </c>
      <c r="S2314" s="14">
        <v>1975.47</v>
      </c>
      <c r="T2314" s="14">
        <v>2254.13</v>
      </c>
      <c r="U2314" s="129">
        <v>2667.44</v>
      </c>
    </row>
    <row r="2315" spans="1:21" s="12" customFormat="1" x14ac:dyDescent="0.25">
      <c r="A2315" s="120" t="str">
        <f t="shared" si="109"/>
        <v>04.01.2016</v>
      </c>
      <c r="B2315" s="121">
        <f t="shared" si="109"/>
        <v>1</v>
      </c>
      <c r="C2315" s="120" t="s">
        <v>28</v>
      </c>
      <c r="D2315" s="122">
        <v>2128.9899999999998</v>
      </c>
      <c r="E2315" s="123">
        <v>2634.42</v>
      </c>
      <c r="F2315" s="123">
        <v>2913.08</v>
      </c>
      <c r="G2315" s="124">
        <v>3326.39</v>
      </c>
      <c r="H2315" s="125">
        <v>658.94999999999993</v>
      </c>
      <c r="I2315" s="161">
        <v>94.23</v>
      </c>
      <c r="J2315" s="161">
        <v>0</v>
      </c>
      <c r="K2315" s="126" t="s">
        <v>442</v>
      </c>
      <c r="L2315" s="164" t="s">
        <v>443</v>
      </c>
      <c r="M2315" s="165" t="s">
        <v>94</v>
      </c>
      <c r="N2315" s="127">
        <v>29.56</v>
      </c>
      <c r="O2315" s="169">
        <v>4.25</v>
      </c>
      <c r="P2315" s="116">
        <v>0</v>
      </c>
      <c r="Q2315" s="127">
        <v>3.41</v>
      </c>
      <c r="R2315" s="128">
        <v>1470.04</v>
      </c>
      <c r="S2315" s="14">
        <v>1975.47</v>
      </c>
      <c r="T2315" s="14">
        <v>2254.13</v>
      </c>
      <c r="U2315" s="129">
        <v>2667.44</v>
      </c>
    </row>
    <row r="2316" spans="1:21" s="12" customFormat="1" x14ac:dyDescent="0.25">
      <c r="A2316" s="120" t="str">
        <f t="shared" si="109"/>
        <v>04.01.2016</v>
      </c>
      <c r="B2316" s="121">
        <f t="shared" si="109"/>
        <v>2</v>
      </c>
      <c r="C2316" s="120" t="s">
        <v>28</v>
      </c>
      <c r="D2316" s="122">
        <v>2099.06</v>
      </c>
      <c r="E2316" s="123">
        <v>2604.4899999999998</v>
      </c>
      <c r="F2316" s="123">
        <v>2883.15</v>
      </c>
      <c r="G2316" s="124">
        <v>3296.46</v>
      </c>
      <c r="H2316" s="125">
        <v>629.02</v>
      </c>
      <c r="I2316" s="161">
        <v>96.73</v>
      </c>
      <c r="J2316" s="161">
        <v>0</v>
      </c>
      <c r="K2316" s="126" t="s">
        <v>225</v>
      </c>
      <c r="L2316" s="164" t="s">
        <v>445</v>
      </c>
      <c r="M2316" s="165" t="s">
        <v>94</v>
      </c>
      <c r="N2316" s="127">
        <v>28.21</v>
      </c>
      <c r="O2316" s="169">
        <v>4.3600000000000003</v>
      </c>
      <c r="P2316" s="116">
        <v>0</v>
      </c>
      <c r="Q2316" s="127">
        <v>3.41</v>
      </c>
      <c r="R2316" s="128">
        <v>1470.04</v>
      </c>
      <c r="S2316" s="14">
        <v>1975.47</v>
      </c>
      <c r="T2316" s="14">
        <v>2254.13</v>
      </c>
      <c r="U2316" s="129">
        <v>2667.44</v>
      </c>
    </row>
    <row r="2317" spans="1:21" s="12" customFormat="1" x14ac:dyDescent="0.25">
      <c r="A2317" s="120" t="str">
        <f t="shared" si="109"/>
        <v>04.01.2016</v>
      </c>
      <c r="B2317" s="121">
        <f t="shared" si="109"/>
        <v>3</v>
      </c>
      <c r="C2317" s="120" t="s">
        <v>28</v>
      </c>
      <c r="D2317" s="122">
        <v>2082.13</v>
      </c>
      <c r="E2317" s="123">
        <v>2587.56</v>
      </c>
      <c r="F2317" s="123">
        <v>2866.2200000000003</v>
      </c>
      <c r="G2317" s="124">
        <v>3279.53</v>
      </c>
      <c r="H2317" s="125">
        <v>612.09</v>
      </c>
      <c r="I2317" s="161">
        <v>134.87</v>
      </c>
      <c r="J2317" s="161">
        <v>0</v>
      </c>
      <c r="K2317" s="126" t="s">
        <v>447</v>
      </c>
      <c r="L2317" s="164" t="s">
        <v>448</v>
      </c>
      <c r="M2317" s="165" t="s">
        <v>94</v>
      </c>
      <c r="N2317" s="127">
        <v>27.45</v>
      </c>
      <c r="O2317" s="169">
        <v>6.08</v>
      </c>
      <c r="P2317" s="116">
        <v>0</v>
      </c>
      <c r="Q2317" s="127">
        <v>3.41</v>
      </c>
      <c r="R2317" s="128">
        <v>1470.04</v>
      </c>
      <c r="S2317" s="14">
        <v>1975.47</v>
      </c>
      <c r="T2317" s="14">
        <v>2254.13</v>
      </c>
      <c r="U2317" s="129">
        <v>2667.44</v>
      </c>
    </row>
    <row r="2318" spans="1:21" s="12" customFormat="1" x14ac:dyDescent="0.25">
      <c r="A2318" s="120" t="str">
        <f t="shared" si="109"/>
        <v>04.01.2016</v>
      </c>
      <c r="B2318" s="121">
        <f t="shared" si="109"/>
        <v>4</v>
      </c>
      <c r="C2318" s="120" t="s">
        <v>28</v>
      </c>
      <c r="D2318" s="122">
        <v>2067.34</v>
      </c>
      <c r="E2318" s="123">
        <v>2572.77</v>
      </c>
      <c r="F2318" s="123">
        <v>2851.4300000000003</v>
      </c>
      <c r="G2318" s="124">
        <v>3264.7400000000002</v>
      </c>
      <c r="H2318" s="125">
        <v>597.29999999999995</v>
      </c>
      <c r="I2318" s="161">
        <v>0</v>
      </c>
      <c r="J2318" s="161">
        <v>455.98</v>
      </c>
      <c r="K2318" s="126" t="s">
        <v>450</v>
      </c>
      <c r="L2318" s="164" t="s">
        <v>94</v>
      </c>
      <c r="M2318" s="165" t="s">
        <v>451</v>
      </c>
      <c r="N2318" s="127">
        <v>26.78</v>
      </c>
      <c r="O2318" s="169">
        <v>0</v>
      </c>
      <c r="P2318" s="116">
        <v>20.56</v>
      </c>
      <c r="Q2318" s="127">
        <v>3.41</v>
      </c>
      <c r="R2318" s="128">
        <v>1470.04</v>
      </c>
      <c r="S2318" s="14">
        <v>1975.47</v>
      </c>
      <c r="T2318" s="14">
        <v>2254.13</v>
      </c>
      <c r="U2318" s="129">
        <v>2667.44</v>
      </c>
    </row>
    <row r="2319" spans="1:21" s="12" customFormat="1" x14ac:dyDescent="0.25">
      <c r="A2319" s="120" t="str">
        <f t="shared" si="109"/>
        <v>04.01.2016</v>
      </c>
      <c r="B2319" s="121">
        <f t="shared" si="109"/>
        <v>5</v>
      </c>
      <c r="C2319" s="120" t="s">
        <v>28</v>
      </c>
      <c r="D2319" s="122">
        <v>2067.17</v>
      </c>
      <c r="E2319" s="123">
        <v>2572.6000000000004</v>
      </c>
      <c r="F2319" s="123">
        <v>2851.26</v>
      </c>
      <c r="G2319" s="124">
        <v>3264.5699999999997</v>
      </c>
      <c r="H2319" s="125">
        <v>597.13</v>
      </c>
      <c r="I2319" s="161">
        <v>141.69999999999999</v>
      </c>
      <c r="J2319" s="161">
        <v>0</v>
      </c>
      <c r="K2319" s="126" t="s">
        <v>452</v>
      </c>
      <c r="L2319" s="164" t="s">
        <v>453</v>
      </c>
      <c r="M2319" s="165" t="s">
        <v>94</v>
      </c>
      <c r="N2319" s="127">
        <v>26.77</v>
      </c>
      <c r="O2319" s="169">
        <v>6.39</v>
      </c>
      <c r="P2319" s="116">
        <v>0</v>
      </c>
      <c r="Q2319" s="127">
        <v>3.41</v>
      </c>
      <c r="R2319" s="128">
        <v>1470.04</v>
      </c>
      <c r="S2319" s="14">
        <v>1975.47</v>
      </c>
      <c r="T2319" s="14">
        <v>2254.13</v>
      </c>
      <c r="U2319" s="129">
        <v>2667.44</v>
      </c>
    </row>
    <row r="2320" spans="1:21" s="12" customFormat="1" x14ac:dyDescent="0.25">
      <c r="A2320" s="120" t="str">
        <f t="shared" si="109"/>
        <v>04.01.2016</v>
      </c>
      <c r="B2320" s="121">
        <f t="shared" si="109"/>
        <v>6</v>
      </c>
      <c r="C2320" s="120" t="s">
        <v>28</v>
      </c>
      <c r="D2320" s="122">
        <v>2066.34</v>
      </c>
      <c r="E2320" s="123">
        <v>2571.77</v>
      </c>
      <c r="F2320" s="123">
        <v>2850.43</v>
      </c>
      <c r="G2320" s="124">
        <v>3263.74</v>
      </c>
      <c r="H2320" s="125">
        <v>596.29999999999995</v>
      </c>
      <c r="I2320" s="161">
        <v>0.01</v>
      </c>
      <c r="J2320" s="161">
        <v>93.57</v>
      </c>
      <c r="K2320" s="126" t="s">
        <v>455</v>
      </c>
      <c r="L2320" s="164" t="s">
        <v>95</v>
      </c>
      <c r="M2320" s="165" t="s">
        <v>456</v>
      </c>
      <c r="N2320" s="127">
        <v>26.73</v>
      </c>
      <c r="O2320" s="169">
        <v>0</v>
      </c>
      <c r="P2320" s="116">
        <v>4.22</v>
      </c>
      <c r="Q2320" s="127">
        <v>3.41</v>
      </c>
      <c r="R2320" s="128">
        <v>1470.04</v>
      </c>
      <c r="S2320" s="14">
        <v>1975.47</v>
      </c>
      <c r="T2320" s="14">
        <v>2254.13</v>
      </c>
      <c r="U2320" s="129">
        <v>2667.44</v>
      </c>
    </row>
    <row r="2321" spans="1:21" s="12" customFormat="1" x14ac:dyDescent="0.25">
      <c r="A2321" s="120" t="str">
        <f t="shared" si="109"/>
        <v>04.01.2016</v>
      </c>
      <c r="B2321" s="121">
        <f t="shared" si="109"/>
        <v>7</v>
      </c>
      <c r="C2321" s="120" t="s">
        <v>28</v>
      </c>
      <c r="D2321" s="122">
        <v>2097.81</v>
      </c>
      <c r="E2321" s="123">
        <v>2603.2399999999998</v>
      </c>
      <c r="F2321" s="123">
        <v>2881.9</v>
      </c>
      <c r="G2321" s="124">
        <v>3295.21</v>
      </c>
      <c r="H2321" s="125">
        <v>627.77</v>
      </c>
      <c r="I2321" s="161">
        <v>104.67</v>
      </c>
      <c r="J2321" s="161">
        <v>0</v>
      </c>
      <c r="K2321" s="126" t="s">
        <v>458</v>
      </c>
      <c r="L2321" s="164" t="s">
        <v>459</v>
      </c>
      <c r="M2321" s="165" t="s">
        <v>94</v>
      </c>
      <c r="N2321" s="127">
        <v>28.15</v>
      </c>
      <c r="O2321" s="169">
        <v>4.72</v>
      </c>
      <c r="P2321" s="116">
        <v>0</v>
      </c>
      <c r="Q2321" s="127">
        <v>3.41</v>
      </c>
      <c r="R2321" s="128">
        <v>1470.04</v>
      </c>
      <c r="S2321" s="14">
        <v>1975.47</v>
      </c>
      <c r="T2321" s="14">
        <v>2254.13</v>
      </c>
      <c r="U2321" s="129">
        <v>2667.44</v>
      </c>
    </row>
    <row r="2322" spans="1:21" s="12" customFormat="1" x14ac:dyDescent="0.25">
      <c r="A2322" s="120" t="str">
        <f t="shared" ref="A2322:B2337" si="110">A1578</f>
        <v>04.01.2016</v>
      </c>
      <c r="B2322" s="121">
        <f t="shared" si="110"/>
        <v>8</v>
      </c>
      <c r="C2322" s="120" t="s">
        <v>28</v>
      </c>
      <c r="D2322" s="122">
        <v>2172.37</v>
      </c>
      <c r="E2322" s="123">
        <v>2677.8</v>
      </c>
      <c r="F2322" s="123">
        <v>2956.46</v>
      </c>
      <c r="G2322" s="124">
        <v>3369.77</v>
      </c>
      <c r="H2322" s="125">
        <v>702.32999999999993</v>
      </c>
      <c r="I2322" s="161">
        <v>16.39</v>
      </c>
      <c r="J2322" s="161">
        <v>0.29000000000000004</v>
      </c>
      <c r="K2322" s="126" t="s">
        <v>461</v>
      </c>
      <c r="L2322" s="164" t="s">
        <v>462</v>
      </c>
      <c r="M2322" s="165" t="s">
        <v>463</v>
      </c>
      <c r="N2322" s="127">
        <v>31.51</v>
      </c>
      <c r="O2322" s="169">
        <v>0.74</v>
      </c>
      <c r="P2322" s="116">
        <v>0.01</v>
      </c>
      <c r="Q2322" s="127">
        <v>3.41</v>
      </c>
      <c r="R2322" s="128">
        <v>1470.04</v>
      </c>
      <c r="S2322" s="14">
        <v>1975.47</v>
      </c>
      <c r="T2322" s="14">
        <v>2254.13</v>
      </c>
      <c r="U2322" s="129">
        <v>2667.44</v>
      </c>
    </row>
    <row r="2323" spans="1:21" s="12" customFormat="1" x14ac:dyDescent="0.25">
      <c r="A2323" s="120" t="str">
        <f t="shared" si="110"/>
        <v>04.01.2016</v>
      </c>
      <c r="B2323" s="121">
        <f t="shared" si="110"/>
        <v>9</v>
      </c>
      <c r="C2323" s="120" t="s">
        <v>28</v>
      </c>
      <c r="D2323" s="122">
        <v>2269.23</v>
      </c>
      <c r="E2323" s="123">
        <v>2774.66</v>
      </c>
      <c r="F2323" s="123">
        <v>3053.32</v>
      </c>
      <c r="G2323" s="124">
        <v>3466.63</v>
      </c>
      <c r="H2323" s="125">
        <v>799.18999999999994</v>
      </c>
      <c r="I2323" s="161">
        <v>0.01</v>
      </c>
      <c r="J2323" s="161">
        <v>26.529999999999998</v>
      </c>
      <c r="K2323" s="126" t="s">
        <v>465</v>
      </c>
      <c r="L2323" s="164" t="s">
        <v>95</v>
      </c>
      <c r="M2323" s="165" t="s">
        <v>466</v>
      </c>
      <c r="N2323" s="127">
        <v>35.880000000000003</v>
      </c>
      <c r="O2323" s="169">
        <v>0</v>
      </c>
      <c r="P2323" s="116">
        <v>1.2</v>
      </c>
      <c r="Q2323" s="127">
        <v>3.41</v>
      </c>
      <c r="R2323" s="128">
        <v>1470.04</v>
      </c>
      <c r="S2323" s="14">
        <v>1975.47</v>
      </c>
      <c r="T2323" s="14">
        <v>2254.13</v>
      </c>
      <c r="U2323" s="129">
        <v>2667.44</v>
      </c>
    </row>
    <row r="2324" spans="1:21" s="12" customFormat="1" x14ac:dyDescent="0.25">
      <c r="A2324" s="120" t="str">
        <f t="shared" si="110"/>
        <v>04.01.2016</v>
      </c>
      <c r="B2324" s="121">
        <f t="shared" si="110"/>
        <v>10</v>
      </c>
      <c r="C2324" s="120" t="s">
        <v>28</v>
      </c>
      <c r="D2324" s="122">
        <v>2347.6099999999997</v>
      </c>
      <c r="E2324" s="123">
        <v>2853.04</v>
      </c>
      <c r="F2324" s="123">
        <v>3131.7</v>
      </c>
      <c r="G2324" s="124">
        <v>3545.01</v>
      </c>
      <c r="H2324" s="125">
        <v>877.56999999999994</v>
      </c>
      <c r="I2324" s="161">
        <v>390.02</v>
      </c>
      <c r="J2324" s="161">
        <v>0</v>
      </c>
      <c r="K2324" s="126" t="s">
        <v>468</v>
      </c>
      <c r="L2324" s="164" t="s">
        <v>469</v>
      </c>
      <c r="M2324" s="165" t="s">
        <v>94</v>
      </c>
      <c r="N2324" s="127">
        <v>39.42</v>
      </c>
      <c r="O2324" s="169">
        <v>17.59</v>
      </c>
      <c r="P2324" s="116">
        <v>0</v>
      </c>
      <c r="Q2324" s="127">
        <v>3.41</v>
      </c>
      <c r="R2324" s="128">
        <v>1470.04</v>
      </c>
      <c r="S2324" s="14">
        <v>1975.47</v>
      </c>
      <c r="T2324" s="14">
        <v>2254.13</v>
      </c>
      <c r="U2324" s="129">
        <v>2667.44</v>
      </c>
    </row>
    <row r="2325" spans="1:21" s="12" customFormat="1" x14ac:dyDescent="0.25">
      <c r="A2325" s="120" t="str">
        <f t="shared" si="110"/>
        <v>04.01.2016</v>
      </c>
      <c r="B2325" s="121">
        <f t="shared" si="110"/>
        <v>11</v>
      </c>
      <c r="C2325" s="120" t="s">
        <v>28</v>
      </c>
      <c r="D2325" s="122">
        <v>2057.9699999999998</v>
      </c>
      <c r="E2325" s="123">
        <v>2563.4</v>
      </c>
      <c r="F2325" s="123">
        <v>2842.06</v>
      </c>
      <c r="G2325" s="124">
        <v>3255.37</v>
      </c>
      <c r="H2325" s="125">
        <v>587.92999999999995</v>
      </c>
      <c r="I2325" s="161">
        <v>162.64000000000001</v>
      </c>
      <c r="J2325" s="161">
        <v>0.01</v>
      </c>
      <c r="K2325" s="126" t="s">
        <v>217</v>
      </c>
      <c r="L2325" s="164" t="s">
        <v>471</v>
      </c>
      <c r="M2325" s="165" t="s">
        <v>95</v>
      </c>
      <c r="N2325" s="127">
        <v>26.36</v>
      </c>
      <c r="O2325" s="169">
        <v>7.33</v>
      </c>
      <c r="P2325" s="116">
        <v>0</v>
      </c>
      <c r="Q2325" s="127">
        <v>3.41</v>
      </c>
      <c r="R2325" s="128">
        <v>1470.04</v>
      </c>
      <c r="S2325" s="14">
        <v>1975.47</v>
      </c>
      <c r="T2325" s="14">
        <v>2254.13</v>
      </c>
      <c r="U2325" s="129">
        <v>2667.44</v>
      </c>
    </row>
    <row r="2326" spans="1:21" s="12" customFormat="1" x14ac:dyDescent="0.25">
      <c r="A2326" s="120" t="str">
        <f t="shared" si="110"/>
        <v>04.01.2016</v>
      </c>
      <c r="B2326" s="121">
        <f t="shared" si="110"/>
        <v>12</v>
      </c>
      <c r="C2326" s="120" t="s">
        <v>28</v>
      </c>
      <c r="D2326" s="122">
        <v>2077.9499999999998</v>
      </c>
      <c r="E2326" s="123">
        <v>2583.38</v>
      </c>
      <c r="F2326" s="123">
        <v>2862.04</v>
      </c>
      <c r="G2326" s="124">
        <v>3275.3500000000004</v>
      </c>
      <c r="H2326" s="125">
        <v>607.91</v>
      </c>
      <c r="I2326" s="161">
        <v>601.23</v>
      </c>
      <c r="J2326" s="161">
        <v>0</v>
      </c>
      <c r="K2326" s="126" t="s">
        <v>473</v>
      </c>
      <c r="L2326" s="164" t="s">
        <v>474</v>
      </c>
      <c r="M2326" s="165" t="s">
        <v>94</v>
      </c>
      <c r="N2326" s="127">
        <v>27.26</v>
      </c>
      <c r="O2326" s="169">
        <v>27.11</v>
      </c>
      <c r="P2326" s="116">
        <v>0</v>
      </c>
      <c r="Q2326" s="127">
        <v>3.41</v>
      </c>
      <c r="R2326" s="128">
        <v>1470.04</v>
      </c>
      <c r="S2326" s="14">
        <v>1975.47</v>
      </c>
      <c r="T2326" s="14">
        <v>2254.13</v>
      </c>
      <c r="U2326" s="129">
        <v>2667.44</v>
      </c>
    </row>
    <row r="2327" spans="1:21" s="12" customFormat="1" x14ac:dyDescent="0.25">
      <c r="A2327" s="120" t="str">
        <f t="shared" si="110"/>
        <v>04.01.2016</v>
      </c>
      <c r="B2327" s="121">
        <f t="shared" si="110"/>
        <v>13</v>
      </c>
      <c r="C2327" s="120" t="s">
        <v>28</v>
      </c>
      <c r="D2327" s="122">
        <v>2112.98</v>
      </c>
      <c r="E2327" s="123">
        <v>2618.41</v>
      </c>
      <c r="F2327" s="123">
        <v>2897.07</v>
      </c>
      <c r="G2327" s="124">
        <v>3310.38</v>
      </c>
      <c r="H2327" s="125">
        <v>642.94000000000005</v>
      </c>
      <c r="I2327" s="161">
        <v>357.12</v>
      </c>
      <c r="J2327" s="161">
        <v>0</v>
      </c>
      <c r="K2327" s="126" t="s">
        <v>475</v>
      </c>
      <c r="L2327" s="164" t="s">
        <v>476</v>
      </c>
      <c r="M2327" s="165" t="s">
        <v>94</v>
      </c>
      <c r="N2327" s="127">
        <v>28.84</v>
      </c>
      <c r="O2327" s="169">
        <v>16.100000000000001</v>
      </c>
      <c r="P2327" s="116">
        <v>0</v>
      </c>
      <c r="Q2327" s="127">
        <v>3.41</v>
      </c>
      <c r="R2327" s="128">
        <v>1470.04</v>
      </c>
      <c r="S2327" s="14">
        <v>1975.47</v>
      </c>
      <c r="T2327" s="14">
        <v>2254.13</v>
      </c>
      <c r="U2327" s="129">
        <v>2667.44</v>
      </c>
    </row>
    <row r="2328" spans="1:21" s="12" customFormat="1" x14ac:dyDescent="0.25">
      <c r="A2328" s="120" t="str">
        <f t="shared" si="110"/>
        <v>04.01.2016</v>
      </c>
      <c r="B2328" s="121">
        <f t="shared" si="110"/>
        <v>14</v>
      </c>
      <c r="C2328" s="120" t="s">
        <v>28</v>
      </c>
      <c r="D2328" s="122">
        <v>2112.96</v>
      </c>
      <c r="E2328" s="123">
        <v>2618.39</v>
      </c>
      <c r="F2328" s="123">
        <v>2897.05</v>
      </c>
      <c r="G2328" s="124">
        <v>3310.36</v>
      </c>
      <c r="H2328" s="125">
        <v>642.91999999999996</v>
      </c>
      <c r="I2328" s="161">
        <v>142.70000000000002</v>
      </c>
      <c r="J2328" s="161">
        <v>0</v>
      </c>
      <c r="K2328" s="126" t="s">
        <v>478</v>
      </c>
      <c r="L2328" s="164" t="s">
        <v>479</v>
      </c>
      <c r="M2328" s="165" t="s">
        <v>94</v>
      </c>
      <c r="N2328" s="127">
        <v>28.84</v>
      </c>
      <c r="O2328" s="169">
        <v>6.43</v>
      </c>
      <c r="P2328" s="116">
        <v>0</v>
      </c>
      <c r="Q2328" s="127">
        <v>3.41</v>
      </c>
      <c r="R2328" s="128">
        <v>1470.04</v>
      </c>
      <c r="S2328" s="14">
        <v>1975.47</v>
      </c>
      <c r="T2328" s="14">
        <v>2254.13</v>
      </c>
      <c r="U2328" s="129">
        <v>2667.44</v>
      </c>
    </row>
    <row r="2329" spans="1:21" s="12" customFormat="1" x14ac:dyDescent="0.25">
      <c r="A2329" s="120" t="str">
        <f t="shared" si="110"/>
        <v>04.01.2016</v>
      </c>
      <c r="B2329" s="121">
        <f t="shared" si="110"/>
        <v>15</v>
      </c>
      <c r="C2329" s="120" t="s">
        <v>28</v>
      </c>
      <c r="D2329" s="122">
        <v>2103.7999999999997</v>
      </c>
      <c r="E2329" s="123">
        <v>2609.23</v>
      </c>
      <c r="F2329" s="123">
        <v>2887.89</v>
      </c>
      <c r="G2329" s="124">
        <v>3301.2</v>
      </c>
      <c r="H2329" s="125">
        <v>633.75999999999988</v>
      </c>
      <c r="I2329" s="161">
        <v>740.24</v>
      </c>
      <c r="J2329" s="161">
        <v>0</v>
      </c>
      <c r="K2329" s="126" t="s">
        <v>481</v>
      </c>
      <c r="L2329" s="164" t="s">
        <v>482</v>
      </c>
      <c r="M2329" s="165" t="s">
        <v>94</v>
      </c>
      <c r="N2329" s="127">
        <v>28.42</v>
      </c>
      <c r="O2329" s="169">
        <v>33.380000000000003</v>
      </c>
      <c r="P2329" s="116">
        <v>0</v>
      </c>
      <c r="Q2329" s="127">
        <v>3.41</v>
      </c>
      <c r="R2329" s="128">
        <v>1470.04</v>
      </c>
      <c r="S2329" s="14">
        <v>1975.47</v>
      </c>
      <c r="T2329" s="14">
        <v>2254.13</v>
      </c>
      <c r="U2329" s="129">
        <v>2667.44</v>
      </c>
    </row>
    <row r="2330" spans="1:21" s="12" customFormat="1" x14ac:dyDescent="0.25">
      <c r="A2330" s="120" t="str">
        <f t="shared" si="110"/>
        <v>04.01.2016</v>
      </c>
      <c r="B2330" s="121">
        <f t="shared" si="110"/>
        <v>16</v>
      </c>
      <c r="C2330" s="120" t="s">
        <v>28</v>
      </c>
      <c r="D2330" s="122">
        <v>2059.4499999999998</v>
      </c>
      <c r="E2330" s="123">
        <v>2564.88</v>
      </c>
      <c r="F2330" s="123">
        <v>2843.54</v>
      </c>
      <c r="G2330" s="124">
        <v>3256.85</v>
      </c>
      <c r="H2330" s="125">
        <v>589.41</v>
      </c>
      <c r="I2330" s="161">
        <v>2525.2600000000002</v>
      </c>
      <c r="J2330" s="161">
        <v>0</v>
      </c>
      <c r="K2330" s="126" t="s">
        <v>484</v>
      </c>
      <c r="L2330" s="164" t="s">
        <v>485</v>
      </c>
      <c r="M2330" s="165" t="s">
        <v>94</v>
      </c>
      <c r="N2330" s="127">
        <v>26.42</v>
      </c>
      <c r="O2330" s="169">
        <v>113.86</v>
      </c>
      <c r="P2330" s="116">
        <v>0</v>
      </c>
      <c r="Q2330" s="127">
        <v>3.41</v>
      </c>
      <c r="R2330" s="128">
        <v>1470.04</v>
      </c>
      <c r="S2330" s="14">
        <v>1975.47</v>
      </c>
      <c r="T2330" s="14">
        <v>2254.13</v>
      </c>
      <c r="U2330" s="129">
        <v>2667.44</v>
      </c>
    </row>
    <row r="2331" spans="1:21" s="12" customFormat="1" x14ac:dyDescent="0.25">
      <c r="A2331" s="120" t="str">
        <f t="shared" si="110"/>
        <v>04.01.2016</v>
      </c>
      <c r="B2331" s="121">
        <f t="shared" si="110"/>
        <v>17</v>
      </c>
      <c r="C2331" s="120" t="s">
        <v>28</v>
      </c>
      <c r="D2331" s="122">
        <v>2126.9900000000002</v>
      </c>
      <c r="E2331" s="123">
        <v>2632.42</v>
      </c>
      <c r="F2331" s="123">
        <v>2911.0800000000004</v>
      </c>
      <c r="G2331" s="124">
        <v>3324.3900000000003</v>
      </c>
      <c r="H2331" s="125">
        <v>656.95</v>
      </c>
      <c r="I2331" s="161">
        <v>3278.46</v>
      </c>
      <c r="J2331" s="161">
        <v>0</v>
      </c>
      <c r="K2331" s="126" t="s">
        <v>487</v>
      </c>
      <c r="L2331" s="164" t="s">
        <v>488</v>
      </c>
      <c r="M2331" s="165" t="s">
        <v>94</v>
      </c>
      <c r="N2331" s="127">
        <v>29.47</v>
      </c>
      <c r="O2331" s="169">
        <v>147.83000000000001</v>
      </c>
      <c r="P2331" s="116">
        <v>0</v>
      </c>
      <c r="Q2331" s="127">
        <v>3.41</v>
      </c>
      <c r="R2331" s="128">
        <v>1470.04</v>
      </c>
      <c r="S2331" s="14">
        <v>1975.47</v>
      </c>
      <c r="T2331" s="14">
        <v>2254.13</v>
      </c>
      <c r="U2331" s="129">
        <v>2667.44</v>
      </c>
    </row>
    <row r="2332" spans="1:21" s="12" customFormat="1" x14ac:dyDescent="0.25">
      <c r="A2332" s="120" t="str">
        <f t="shared" si="110"/>
        <v>04.01.2016</v>
      </c>
      <c r="B2332" s="121">
        <f t="shared" si="110"/>
        <v>18</v>
      </c>
      <c r="C2332" s="120" t="s">
        <v>28</v>
      </c>
      <c r="D2332" s="122">
        <v>2255.44</v>
      </c>
      <c r="E2332" s="123">
        <v>2760.87</v>
      </c>
      <c r="F2332" s="123">
        <v>3039.53</v>
      </c>
      <c r="G2332" s="124">
        <v>3452.84</v>
      </c>
      <c r="H2332" s="125">
        <v>785.4</v>
      </c>
      <c r="I2332" s="161">
        <v>3290</v>
      </c>
      <c r="J2332" s="161">
        <v>0</v>
      </c>
      <c r="K2332" s="126" t="s">
        <v>490</v>
      </c>
      <c r="L2332" s="164" t="s">
        <v>491</v>
      </c>
      <c r="M2332" s="165" t="s">
        <v>94</v>
      </c>
      <c r="N2332" s="127">
        <v>35.26</v>
      </c>
      <c r="O2332" s="169">
        <v>148.35</v>
      </c>
      <c r="P2332" s="116">
        <v>0</v>
      </c>
      <c r="Q2332" s="127">
        <v>3.41</v>
      </c>
      <c r="R2332" s="128">
        <v>1470.04</v>
      </c>
      <c r="S2332" s="14">
        <v>1975.47</v>
      </c>
      <c r="T2332" s="14">
        <v>2254.13</v>
      </c>
      <c r="U2332" s="129">
        <v>2667.44</v>
      </c>
    </row>
    <row r="2333" spans="1:21" s="12" customFormat="1" x14ac:dyDescent="0.25">
      <c r="A2333" s="120" t="str">
        <f t="shared" si="110"/>
        <v>04.01.2016</v>
      </c>
      <c r="B2333" s="121">
        <f t="shared" si="110"/>
        <v>19</v>
      </c>
      <c r="C2333" s="120" t="s">
        <v>28</v>
      </c>
      <c r="D2333" s="122">
        <v>2227.9700000000003</v>
      </c>
      <c r="E2333" s="123">
        <v>2733.4</v>
      </c>
      <c r="F2333" s="123">
        <v>3012.06</v>
      </c>
      <c r="G2333" s="124">
        <v>3425.37</v>
      </c>
      <c r="H2333" s="125">
        <v>757.93</v>
      </c>
      <c r="I2333" s="161">
        <v>3317.79</v>
      </c>
      <c r="J2333" s="161">
        <v>0</v>
      </c>
      <c r="K2333" s="126" t="s">
        <v>493</v>
      </c>
      <c r="L2333" s="164" t="s">
        <v>494</v>
      </c>
      <c r="M2333" s="165" t="s">
        <v>94</v>
      </c>
      <c r="N2333" s="127">
        <v>34.020000000000003</v>
      </c>
      <c r="O2333" s="169">
        <v>149.6</v>
      </c>
      <c r="P2333" s="116">
        <v>0</v>
      </c>
      <c r="Q2333" s="127">
        <v>3.41</v>
      </c>
      <c r="R2333" s="128">
        <v>1470.04</v>
      </c>
      <c r="S2333" s="14">
        <v>1975.47</v>
      </c>
      <c r="T2333" s="14">
        <v>2254.13</v>
      </c>
      <c r="U2333" s="129">
        <v>2667.44</v>
      </c>
    </row>
    <row r="2334" spans="1:21" s="12" customFormat="1" x14ac:dyDescent="0.25">
      <c r="A2334" s="120" t="str">
        <f t="shared" si="110"/>
        <v>04.01.2016</v>
      </c>
      <c r="B2334" s="121">
        <f t="shared" si="110"/>
        <v>20</v>
      </c>
      <c r="C2334" s="120" t="s">
        <v>28</v>
      </c>
      <c r="D2334" s="122">
        <v>2201.4899999999998</v>
      </c>
      <c r="E2334" s="123">
        <v>2706.92</v>
      </c>
      <c r="F2334" s="123">
        <v>2985.58</v>
      </c>
      <c r="G2334" s="124">
        <v>3398.89</v>
      </c>
      <c r="H2334" s="125">
        <v>731.45</v>
      </c>
      <c r="I2334" s="161">
        <v>2471.85</v>
      </c>
      <c r="J2334" s="161">
        <v>0</v>
      </c>
      <c r="K2334" s="126" t="s">
        <v>496</v>
      </c>
      <c r="L2334" s="164" t="s">
        <v>497</v>
      </c>
      <c r="M2334" s="165" t="s">
        <v>94</v>
      </c>
      <c r="N2334" s="127">
        <v>32.83</v>
      </c>
      <c r="O2334" s="169">
        <v>111.46</v>
      </c>
      <c r="P2334" s="116">
        <v>0</v>
      </c>
      <c r="Q2334" s="127">
        <v>3.41</v>
      </c>
      <c r="R2334" s="128">
        <v>1470.04</v>
      </c>
      <c r="S2334" s="14">
        <v>1975.47</v>
      </c>
      <c r="T2334" s="14">
        <v>2254.13</v>
      </c>
      <c r="U2334" s="129">
        <v>2667.44</v>
      </c>
    </row>
    <row r="2335" spans="1:21" s="12" customFormat="1" x14ac:dyDescent="0.25">
      <c r="A2335" s="120" t="str">
        <f t="shared" si="110"/>
        <v>04.01.2016</v>
      </c>
      <c r="B2335" s="121">
        <f t="shared" si="110"/>
        <v>21</v>
      </c>
      <c r="C2335" s="120" t="s">
        <v>28</v>
      </c>
      <c r="D2335" s="122">
        <v>2169.54</v>
      </c>
      <c r="E2335" s="123">
        <v>2674.9700000000003</v>
      </c>
      <c r="F2335" s="123">
        <v>2953.63</v>
      </c>
      <c r="G2335" s="124">
        <v>3366.9400000000005</v>
      </c>
      <c r="H2335" s="125">
        <v>699.5</v>
      </c>
      <c r="I2335" s="161">
        <v>550.88</v>
      </c>
      <c r="J2335" s="161">
        <v>0</v>
      </c>
      <c r="K2335" s="126" t="s">
        <v>499</v>
      </c>
      <c r="L2335" s="164" t="s">
        <v>500</v>
      </c>
      <c r="M2335" s="165" t="s">
        <v>94</v>
      </c>
      <c r="N2335" s="127">
        <v>31.39</v>
      </c>
      <c r="O2335" s="169">
        <v>24.84</v>
      </c>
      <c r="P2335" s="116">
        <v>0</v>
      </c>
      <c r="Q2335" s="127">
        <v>3.41</v>
      </c>
      <c r="R2335" s="128">
        <v>1470.04</v>
      </c>
      <c r="S2335" s="14">
        <v>1975.47</v>
      </c>
      <c r="T2335" s="14">
        <v>2254.13</v>
      </c>
      <c r="U2335" s="129">
        <v>2667.44</v>
      </c>
    </row>
    <row r="2336" spans="1:21" s="12" customFormat="1" x14ac:dyDescent="0.25">
      <c r="A2336" s="120" t="str">
        <f t="shared" si="110"/>
        <v>04.01.2016</v>
      </c>
      <c r="B2336" s="121">
        <f t="shared" si="110"/>
        <v>22</v>
      </c>
      <c r="C2336" s="120" t="s">
        <v>28</v>
      </c>
      <c r="D2336" s="122">
        <v>2098.4699999999998</v>
      </c>
      <c r="E2336" s="123">
        <v>2603.9</v>
      </c>
      <c r="F2336" s="123">
        <v>2882.5600000000004</v>
      </c>
      <c r="G2336" s="124">
        <v>3295.8700000000003</v>
      </c>
      <c r="H2336" s="125">
        <v>628.42999999999995</v>
      </c>
      <c r="I2336" s="161">
        <v>430.27</v>
      </c>
      <c r="J2336" s="161">
        <v>0</v>
      </c>
      <c r="K2336" s="126" t="s">
        <v>502</v>
      </c>
      <c r="L2336" s="164" t="s">
        <v>503</v>
      </c>
      <c r="M2336" s="165" t="s">
        <v>94</v>
      </c>
      <c r="N2336" s="127">
        <v>28.18</v>
      </c>
      <c r="O2336" s="169">
        <v>19.399999999999999</v>
      </c>
      <c r="P2336" s="116">
        <v>0</v>
      </c>
      <c r="Q2336" s="127">
        <v>3.41</v>
      </c>
      <c r="R2336" s="128">
        <v>1470.04</v>
      </c>
      <c r="S2336" s="14">
        <v>1975.47</v>
      </c>
      <c r="T2336" s="14">
        <v>2254.13</v>
      </c>
      <c r="U2336" s="129">
        <v>2667.44</v>
      </c>
    </row>
    <row r="2337" spans="1:21" s="12" customFormat="1" x14ac:dyDescent="0.25">
      <c r="A2337" s="120" t="str">
        <f t="shared" si="110"/>
        <v>04.01.2016</v>
      </c>
      <c r="B2337" s="121">
        <f t="shared" si="110"/>
        <v>23</v>
      </c>
      <c r="C2337" s="120" t="s">
        <v>28</v>
      </c>
      <c r="D2337" s="122">
        <v>2356.94</v>
      </c>
      <c r="E2337" s="123">
        <v>2862.37</v>
      </c>
      <c r="F2337" s="123">
        <v>3141.03</v>
      </c>
      <c r="G2337" s="124">
        <v>3554.34</v>
      </c>
      <c r="H2337" s="125">
        <v>886.9</v>
      </c>
      <c r="I2337" s="161">
        <v>49.25</v>
      </c>
      <c r="J2337" s="161">
        <v>0</v>
      </c>
      <c r="K2337" s="126" t="s">
        <v>505</v>
      </c>
      <c r="L2337" s="164" t="s">
        <v>506</v>
      </c>
      <c r="M2337" s="165" t="s">
        <v>94</v>
      </c>
      <c r="N2337" s="127">
        <v>39.840000000000003</v>
      </c>
      <c r="O2337" s="169">
        <v>2.2200000000000002</v>
      </c>
      <c r="P2337" s="116">
        <v>0</v>
      </c>
      <c r="Q2337" s="127">
        <v>3.41</v>
      </c>
      <c r="R2337" s="128">
        <v>1470.04</v>
      </c>
      <c r="S2337" s="14">
        <v>1975.47</v>
      </c>
      <c r="T2337" s="14">
        <v>2254.13</v>
      </c>
      <c r="U2337" s="129">
        <v>2667.44</v>
      </c>
    </row>
    <row r="2338" spans="1:21" s="12" customFormat="1" x14ac:dyDescent="0.25">
      <c r="A2338" s="120" t="str">
        <f t="shared" ref="A2338:B2353" si="111">A1594</f>
        <v>05.01.2016</v>
      </c>
      <c r="B2338" s="121">
        <f t="shared" si="111"/>
        <v>0</v>
      </c>
      <c r="C2338" s="120" t="s">
        <v>28</v>
      </c>
      <c r="D2338" s="122">
        <v>2214.8999999999996</v>
      </c>
      <c r="E2338" s="123">
        <v>2720.33</v>
      </c>
      <c r="F2338" s="123">
        <v>2998.9900000000002</v>
      </c>
      <c r="G2338" s="124">
        <v>3412.3</v>
      </c>
      <c r="H2338" s="125">
        <v>744.8599999999999</v>
      </c>
      <c r="I2338" s="161">
        <v>113.46000000000001</v>
      </c>
      <c r="J2338" s="161">
        <v>0</v>
      </c>
      <c r="K2338" s="126" t="s">
        <v>509</v>
      </c>
      <c r="L2338" s="164" t="s">
        <v>510</v>
      </c>
      <c r="M2338" s="165" t="s">
        <v>94</v>
      </c>
      <c r="N2338" s="127">
        <v>33.43</v>
      </c>
      <c r="O2338" s="169">
        <v>5.12</v>
      </c>
      <c r="P2338" s="116">
        <v>0</v>
      </c>
      <c r="Q2338" s="127">
        <v>3.41</v>
      </c>
      <c r="R2338" s="128">
        <v>1470.04</v>
      </c>
      <c r="S2338" s="14">
        <v>1975.47</v>
      </c>
      <c r="T2338" s="14">
        <v>2254.13</v>
      </c>
      <c r="U2338" s="129">
        <v>2667.44</v>
      </c>
    </row>
    <row r="2339" spans="1:21" s="12" customFormat="1" x14ac:dyDescent="0.25">
      <c r="A2339" s="120" t="str">
        <f t="shared" si="111"/>
        <v>05.01.2016</v>
      </c>
      <c r="B2339" s="121">
        <f t="shared" si="111"/>
        <v>1</v>
      </c>
      <c r="C2339" s="120" t="s">
        <v>28</v>
      </c>
      <c r="D2339" s="122">
        <v>2125.6099999999997</v>
      </c>
      <c r="E2339" s="123">
        <v>2631.04</v>
      </c>
      <c r="F2339" s="123">
        <v>2909.7000000000003</v>
      </c>
      <c r="G2339" s="124">
        <v>3323.01</v>
      </c>
      <c r="H2339" s="125">
        <v>655.56999999999994</v>
      </c>
      <c r="I2339" s="161">
        <v>155.53</v>
      </c>
      <c r="J2339" s="161">
        <v>0</v>
      </c>
      <c r="K2339" s="126" t="s">
        <v>512</v>
      </c>
      <c r="L2339" s="164" t="s">
        <v>513</v>
      </c>
      <c r="M2339" s="165" t="s">
        <v>94</v>
      </c>
      <c r="N2339" s="127">
        <v>29.41</v>
      </c>
      <c r="O2339" s="169">
        <v>7.01</v>
      </c>
      <c r="P2339" s="116">
        <v>0</v>
      </c>
      <c r="Q2339" s="127">
        <v>3.41</v>
      </c>
      <c r="R2339" s="128">
        <v>1470.04</v>
      </c>
      <c r="S2339" s="14">
        <v>1975.47</v>
      </c>
      <c r="T2339" s="14">
        <v>2254.13</v>
      </c>
      <c r="U2339" s="129">
        <v>2667.44</v>
      </c>
    </row>
    <row r="2340" spans="1:21" s="12" customFormat="1" x14ac:dyDescent="0.25">
      <c r="A2340" s="120" t="str">
        <f t="shared" si="111"/>
        <v>05.01.2016</v>
      </c>
      <c r="B2340" s="121">
        <f t="shared" si="111"/>
        <v>2</v>
      </c>
      <c r="C2340" s="120" t="s">
        <v>28</v>
      </c>
      <c r="D2340" s="122">
        <v>2097.59</v>
      </c>
      <c r="E2340" s="123">
        <v>2603.02</v>
      </c>
      <c r="F2340" s="123">
        <v>2881.6800000000003</v>
      </c>
      <c r="G2340" s="124">
        <v>3294.9900000000002</v>
      </c>
      <c r="H2340" s="125">
        <v>627.54999999999995</v>
      </c>
      <c r="I2340" s="161">
        <v>157.22999999999999</v>
      </c>
      <c r="J2340" s="161">
        <v>0</v>
      </c>
      <c r="K2340" s="126" t="s">
        <v>218</v>
      </c>
      <c r="L2340" s="164" t="s">
        <v>515</v>
      </c>
      <c r="M2340" s="165" t="s">
        <v>94</v>
      </c>
      <c r="N2340" s="127">
        <v>28.14</v>
      </c>
      <c r="O2340" s="169">
        <v>7.09</v>
      </c>
      <c r="P2340" s="116">
        <v>0</v>
      </c>
      <c r="Q2340" s="127">
        <v>3.41</v>
      </c>
      <c r="R2340" s="128">
        <v>1470.04</v>
      </c>
      <c r="S2340" s="14">
        <v>1975.47</v>
      </c>
      <c r="T2340" s="14">
        <v>2254.13</v>
      </c>
      <c r="U2340" s="129">
        <v>2667.44</v>
      </c>
    </row>
    <row r="2341" spans="1:21" s="12" customFormat="1" x14ac:dyDescent="0.25">
      <c r="A2341" s="120" t="str">
        <f t="shared" si="111"/>
        <v>05.01.2016</v>
      </c>
      <c r="B2341" s="121">
        <f t="shared" si="111"/>
        <v>3</v>
      </c>
      <c r="C2341" s="120" t="s">
        <v>28</v>
      </c>
      <c r="D2341" s="122">
        <v>2082.3199999999997</v>
      </c>
      <c r="E2341" s="123">
        <v>2587.75</v>
      </c>
      <c r="F2341" s="123">
        <v>2866.4100000000003</v>
      </c>
      <c r="G2341" s="124">
        <v>3279.7200000000003</v>
      </c>
      <c r="H2341" s="125">
        <v>612.28</v>
      </c>
      <c r="I2341" s="161">
        <v>165.94</v>
      </c>
      <c r="J2341" s="161">
        <v>0</v>
      </c>
      <c r="K2341" s="126" t="s">
        <v>517</v>
      </c>
      <c r="L2341" s="164" t="s">
        <v>518</v>
      </c>
      <c r="M2341" s="165" t="s">
        <v>94</v>
      </c>
      <c r="N2341" s="127">
        <v>27.45</v>
      </c>
      <c r="O2341" s="169">
        <v>7.48</v>
      </c>
      <c r="P2341" s="116">
        <v>0</v>
      </c>
      <c r="Q2341" s="127">
        <v>3.41</v>
      </c>
      <c r="R2341" s="128">
        <v>1470.04</v>
      </c>
      <c r="S2341" s="14">
        <v>1975.47</v>
      </c>
      <c r="T2341" s="14">
        <v>2254.13</v>
      </c>
      <c r="U2341" s="129">
        <v>2667.44</v>
      </c>
    </row>
    <row r="2342" spans="1:21" s="12" customFormat="1" x14ac:dyDescent="0.25">
      <c r="A2342" s="120" t="str">
        <f t="shared" si="111"/>
        <v>05.01.2016</v>
      </c>
      <c r="B2342" s="121">
        <f t="shared" si="111"/>
        <v>4</v>
      </c>
      <c r="C2342" s="120" t="s">
        <v>28</v>
      </c>
      <c r="D2342" s="122">
        <v>2067.38</v>
      </c>
      <c r="E2342" s="123">
        <v>2572.81</v>
      </c>
      <c r="F2342" s="123">
        <v>2851.4700000000003</v>
      </c>
      <c r="G2342" s="124">
        <v>3264.78</v>
      </c>
      <c r="H2342" s="125">
        <v>597.33999999999992</v>
      </c>
      <c r="I2342" s="161">
        <v>166.66</v>
      </c>
      <c r="J2342" s="161">
        <v>0</v>
      </c>
      <c r="K2342" s="126" t="s">
        <v>520</v>
      </c>
      <c r="L2342" s="164" t="s">
        <v>521</v>
      </c>
      <c r="M2342" s="165" t="s">
        <v>94</v>
      </c>
      <c r="N2342" s="127">
        <v>26.78</v>
      </c>
      <c r="O2342" s="169">
        <v>7.51</v>
      </c>
      <c r="P2342" s="116">
        <v>0</v>
      </c>
      <c r="Q2342" s="127">
        <v>3.41</v>
      </c>
      <c r="R2342" s="128">
        <v>1470.04</v>
      </c>
      <c r="S2342" s="14">
        <v>1975.47</v>
      </c>
      <c r="T2342" s="14">
        <v>2254.13</v>
      </c>
      <c r="U2342" s="129">
        <v>2667.44</v>
      </c>
    </row>
    <row r="2343" spans="1:21" s="12" customFormat="1" x14ac:dyDescent="0.25">
      <c r="A2343" s="120" t="str">
        <f t="shared" si="111"/>
        <v>05.01.2016</v>
      </c>
      <c r="B2343" s="121">
        <f t="shared" si="111"/>
        <v>5</v>
      </c>
      <c r="C2343" s="120" t="s">
        <v>28</v>
      </c>
      <c r="D2343" s="122">
        <v>2066.62</v>
      </c>
      <c r="E2343" s="123">
        <v>2572.0500000000002</v>
      </c>
      <c r="F2343" s="123">
        <v>2850.71</v>
      </c>
      <c r="G2343" s="124">
        <v>3264.02</v>
      </c>
      <c r="H2343" s="125">
        <v>596.57999999999993</v>
      </c>
      <c r="I2343" s="161">
        <v>171.08</v>
      </c>
      <c r="J2343" s="161">
        <v>0</v>
      </c>
      <c r="K2343" s="126" t="s">
        <v>523</v>
      </c>
      <c r="L2343" s="164" t="s">
        <v>524</v>
      </c>
      <c r="M2343" s="165" t="s">
        <v>94</v>
      </c>
      <c r="N2343" s="127">
        <v>26.75</v>
      </c>
      <c r="O2343" s="169">
        <v>7.71</v>
      </c>
      <c r="P2343" s="116">
        <v>0</v>
      </c>
      <c r="Q2343" s="127">
        <v>3.41</v>
      </c>
      <c r="R2343" s="128">
        <v>1470.04</v>
      </c>
      <c r="S2343" s="14">
        <v>1975.47</v>
      </c>
      <c r="T2343" s="14">
        <v>2254.13</v>
      </c>
      <c r="U2343" s="129">
        <v>2667.44</v>
      </c>
    </row>
    <row r="2344" spans="1:21" s="12" customFormat="1" x14ac:dyDescent="0.25">
      <c r="A2344" s="120" t="str">
        <f t="shared" si="111"/>
        <v>05.01.2016</v>
      </c>
      <c r="B2344" s="121">
        <f t="shared" si="111"/>
        <v>6</v>
      </c>
      <c r="C2344" s="120" t="s">
        <v>28</v>
      </c>
      <c r="D2344" s="122">
        <v>2065.9900000000002</v>
      </c>
      <c r="E2344" s="123">
        <v>2571.42</v>
      </c>
      <c r="F2344" s="123">
        <v>2850.0800000000004</v>
      </c>
      <c r="G2344" s="124">
        <v>3263.3900000000003</v>
      </c>
      <c r="H2344" s="125">
        <v>595.95000000000005</v>
      </c>
      <c r="I2344" s="161">
        <v>144.60000000000002</v>
      </c>
      <c r="J2344" s="161">
        <v>0</v>
      </c>
      <c r="K2344" s="126" t="s">
        <v>526</v>
      </c>
      <c r="L2344" s="164" t="s">
        <v>527</v>
      </c>
      <c r="M2344" s="165" t="s">
        <v>94</v>
      </c>
      <c r="N2344" s="127">
        <v>26.72</v>
      </c>
      <c r="O2344" s="169">
        <v>6.52</v>
      </c>
      <c r="P2344" s="116">
        <v>0</v>
      </c>
      <c r="Q2344" s="127">
        <v>3.41</v>
      </c>
      <c r="R2344" s="128">
        <v>1470.04</v>
      </c>
      <c r="S2344" s="14">
        <v>1975.47</v>
      </c>
      <c r="T2344" s="14">
        <v>2254.13</v>
      </c>
      <c r="U2344" s="129">
        <v>2667.44</v>
      </c>
    </row>
    <row r="2345" spans="1:21" s="12" customFormat="1" x14ac:dyDescent="0.25">
      <c r="A2345" s="120" t="str">
        <f t="shared" si="111"/>
        <v>05.01.2016</v>
      </c>
      <c r="B2345" s="121">
        <f t="shared" si="111"/>
        <v>7</v>
      </c>
      <c r="C2345" s="120" t="s">
        <v>28</v>
      </c>
      <c r="D2345" s="122">
        <v>2096.77</v>
      </c>
      <c r="E2345" s="123">
        <v>2602.1999999999998</v>
      </c>
      <c r="F2345" s="123">
        <v>2880.86</v>
      </c>
      <c r="G2345" s="124">
        <v>3294.17</v>
      </c>
      <c r="H2345" s="125">
        <v>626.73</v>
      </c>
      <c r="I2345" s="161">
        <v>159.86000000000001</v>
      </c>
      <c r="J2345" s="161">
        <v>0</v>
      </c>
      <c r="K2345" s="126" t="s">
        <v>529</v>
      </c>
      <c r="L2345" s="164" t="s">
        <v>530</v>
      </c>
      <c r="M2345" s="165" t="s">
        <v>94</v>
      </c>
      <c r="N2345" s="127">
        <v>28.11</v>
      </c>
      <c r="O2345" s="169">
        <v>7.21</v>
      </c>
      <c r="P2345" s="116">
        <v>0</v>
      </c>
      <c r="Q2345" s="127">
        <v>3.41</v>
      </c>
      <c r="R2345" s="128">
        <v>1470.04</v>
      </c>
      <c r="S2345" s="14">
        <v>1975.47</v>
      </c>
      <c r="T2345" s="14">
        <v>2254.13</v>
      </c>
      <c r="U2345" s="129">
        <v>2667.44</v>
      </c>
    </row>
    <row r="2346" spans="1:21" s="12" customFormat="1" x14ac:dyDescent="0.25">
      <c r="A2346" s="120" t="str">
        <f t="shared" si="111"/>
        <v>05.01.2016</v>
      </c>
      <c r="B2346" s="121">
        <f t="shared" si="111"/>
        <v>8</v>
      </c>
      <c r="C2346" s="120" t="s">
        <v>28</v>
      </c>
      <c r="D2346" s="122">
        <v>2161.0500000000002</v>
      </c>
      <c r="E2346" s="123">
        <v>2666.48</v>
      </c>
      <c r="F2346" s="123">
        <v>2945.14</v>
      </c>
      <c r="G2346" s="124">
        <v>3358.45</v>
      </c>
      <c r="H2346" s="125">
        <v>691.01</v>
      </c>
      <c r="I2346" s="161">
        <v>181.07</v>
      </c>
      <c r="J2346" s="161">
        <v>0</v>
      </c>
      <c r="K2346" s="126" t="s">
        <v>532</v>
      </c>
      <c r="L2346" s="164" t="s">
        <v>533</v>
      </c>
      <c r="M2346" s="165" t="s">
        <v>94</v>
      </c>
      <c r="N2346" s="127">
        <v>31</v>
      </c>
      <c r="O2346" s="169">
        <v>8.16</v>
      </c>
      <c r="P2346" s="116">
        <v>0</v>
      </c>
      <c r="Q2346" s="127">
        <v>3.41</v>
      </c>
      <c r="R2346" s="128">
        <v>1470.04</v>
      </c>
      <c r="S2346" s="14">
        <v>1975.47</v>
      </c>
      <c r="T2346" s="14">
        <v>2254.13</v>
      </c>
      <c r="U2346" s="129">
        <v>2667.44</v>
      </c>
    </row>
    <row r="2347" spans="1:21" s="12" customFormat="1" x14ac:dyDescent="0.25">
      <c r="A2347" s="120" t="str">
        <f t="shared" si="111"/>
        <v>05.01.2016</v>
      </c>
      <c r="B2347" s="121">
        <f t="shared" si="111"/>
        <v>9</v>
      </c>
      <c r="C2347" s="120" t="s">
        <v>28</v>
      </c>
      <c r="D2347" s="122">
        <v>2254.83</v>
      </c>
      <c r="E2347" s="123">
        <v>2760.26</v>
      </c>
      <c r="F2347" s="123">
        <v>3038.92</v>
      </c>
      <c r="G2347" s="124">
        <v>3452.23</v>
      </c>
      <c r="H2347" s="125">
        <v>784.79</v>
      </c>
      <c r="I2347" s="161">
        <v>119.51</v>
      </c>
      <c r="J2347" s="161">
        <v>0</v>
      </c>
      <c r="K2347" s="126" t="s">
        <v>535</v>
      </c>
      <c r="L2347" s="164" t="s">
        <v>536</v>
      </c>
      <c r="M2347" s="165" t="s">
        <v>94</v>
      </c>
      <c r="N2347" s="127">
        <v>35.229999999999997</v>
      </c>
      <c r="O2347" s="169">
        <v>5.39</v>
      </c>
      <c r="P2347" s="116">
        <v>0</v>
      </c>
      <c r="Q2347" s="127">
        <v>3.41</v>
      </c>
      <c r="R2347" s="128">
        <v>1470.04</v>
      </c>
      <c r="S2347" s="14">
        <v>1975.47</v>
      </c>
      <c r="T2347" s="14">
        <v>2254.13</v>
      </c>
      <c r="U2347" s="129">
        <v>2667.44</v>
      </c>
    </row>
    <row r="2348" spans="1:21" s="12" customFormat="1" x14ac:dyDescent="0.25">
      <c r="A2348" s="120" t="str">
        <f t="shared" si="111"/>
        <v>05.01.2016</v>
      </c>
      <c r="B2348" s="121">
        <f t="shared" si="111"/>
        <v>10</v>
      </c>
      <c r="C2348" s="120" t="s">
        <v>28</v>
      </c>
      <c r="D2348" s="122">
        <v>2338.71</v>
      </c>
      <c r="E2348" s="123">
        <v>2844.1400000000003</v>
      </c>
      <c r="F2348" s="123">
        <v>3122.8</v>
      </c>
      <c r="G2348" s="124">
        <v>3536.11</v>
      </c>
      <c r="H2348" s="125">
        <v>868.67</v>
      </c>
      <c r="I2348" s="161">
        <v>525.69000000000005</v>
      </c>
      <c r="J2348" s="161">
        <v>0</v>
      </c>
      <c r="K2348" s="126" t="s">
        <v>538</v>
      </c>
      <c r="L2348" s="164" t="s">
        <v>539</v>
      </c>
      <c r="M2348" s="165" t="s">
        <v>94</v>
      </c>
      <c r="N2348" s="127">
        <v>39.01</v>
      </c>
      <c r="O2348" s="169">
        <v>23.7</v>
      </c>
      <c r="P2348" s="116">
        <v>0</v>
      </c>
      <c r="Q2348" s="127">
        <v>3.41</v>
      </c>
      <c r="R2348" s="128">
        <v>1470.04</v>
      </c>
      <c r="S2348" s="14">
        <v>1975.47</v>
      </c>
      <c r="T2348" s="14">
        <v>2254.13</v>
      </c>
      <c r="U2348" s="129">
        <v>2667.44</v>
      </c>
    </row>
    <row r="2349" spans="1:21" s="12" customFormat="1" x14ac:dyDescent="0.25">
      <c r="A2349" s="120" t="str">
        <f t="shared" si="111"/>
        <v>05.01.2016</v>
      </c>
      <c r="B2349" s="121">
        <f t="shared" si="111"/>
        <v>11</v>
      </c>
      <c r="C2349" s="120" t="s">
        <v>28</v>
      </c>
      <c r="D2349" s="122">
        <v>2057.8000000000002</v>
      </c>
      <c r="E2349" s="123">
        <v>2563.23</v>
      </c>
      <c r="F2349" s="123">
        <v>2841.8900000000003</v>
      </c>
      <c r="G2349" s="124">
        <v>3255.2000000000003</v>
      </c>
      <c r="H2349" s="125">
        <v>587.76</v>
      </c>
      <c r="I2349" s="161">
        <v>444.26</v>
      </c>
      <c r="J2349" s="161">
        <v>0</v>
      </c>
      <c r="K2349" s="126" t="s">
        <v>541</v>
      </c>
      <c r="L2349" s="164" t="s">
        <v>542</v>
      </c>
      <c r="M2349" s="165" t="s">
        <v>94</v>
      </c>
      <c r="N2349" s="127">
        <v>26.35</v>
      </c>
      <c r="O2349" s="169">
        <v>20.03</v>
      </c>
      <c r="P2349" s="116">
        <v>0</v>
      </c>
      <c r="Q2349" s="127">
        <v>3.41</v>
      </c>
      <c r="R2349" s="128">
        <v>1470.04</v>
      </c>
      <c r="S2349" s="14">
        <v>1975.47</v>
      </c>
      <c r="T2349" s="14">
        <v>2254.13</v>
      </c>
      <c r="U2349" s="129">
        <v>2667.44</v>
      </c>
    </row>
    <row r="2350" spans="1:21" s="12" customFormat="1" x14ac:dyDescent="0.25">
      <c r="A2350" s="120" t="str">
        <f t="shared" si="111"/>
        <v>05.01.2016</v>
      </c>
      <c r="B2350" s="121">
        <f t="shared" si="111"/>
        <v>12</v>
      </c>
      <c r="C2350" s="120" t="s">
        <v>28</v>
      </c>
      <c r="D2350" s="122">
        <v>2077.96</v>
      </c>
      <c r="E2350" s="123">
        <v>2583.3900000000003</v>
      </c>
      <c r="F2350" s="123">
        <v>2862.05</v>
      </c>
      <c r="G2350" s="124">
        <v>3275.36</v>
      </c>
      <c r="H2350" s="125">
        <v>607.91999999999996</v>
      </c>
      <c r="I2350" s="161">
        <v>367.76</v>
      </c>
      <c r="J2350" s="161">
        <v>0</v>
      </c>
      <c r="K2350" s="126" t="s">
        <v>544</v>
      </c>
      <c r="L2350" s="164" t="s">
        <v>545</v>
      </c>
      <c r="M2350" s="165" t="s">
        <v>94</v>
      </c>
      <c r="N2350" s="127">
        <v>27.26</v>
      </c>
      <c r="O2350" s="169">
        <v>16.579999999999998</v>
      </c>
      <c r="P2350" s="116">
        <v>0</v>
      </c>
      <c r="Q2350" s="127">
        <v>3.41</v>
      </c>
      <c r="R2350" s="128">
        <v>1470.04</v>
      </c>
      <c r="S2350" s="14">
        <v>1975.47</v>
      </c>
      <c r="T2350" s="14">
        <v>2254.13</v>
      </c>
      <c r="U2350" s="129">
        <v>2667.44</v>
      </c>
    </row>
    <row r="2351" spans="1:21" s="12" customFormat="1" x14ac:dyDescent="0.25">
      <c r="A2351" s="120" t="str">
        <f t="shared" si="111"/>
        <v>05.01.2016</v>
      </c>
      <c r="B2351" s="121">
        <f t="shared" si="111"/>
        <v>13</v>
      </c>
      <c r="C2351" s="120" t="s">
        <v>28</v>
      </c>
      <c r="D2351" s="122">
        <v>2112.54</v>
      </c>
      <c r="E2351" s="123">
        <v>2617.9700000000003</v>
      </c>
      <c r="F2351" s="123">
        <v>2896.63</v>
      </c>
      <c r="G2351" s="124">
        <v>3309.94</v>
      </c>
      <c r="H2351" s="125">
        <v>642.5</v>
      </c>
      <c r="I2351" s="161">
        <v>461.89</v>
      </c>
      <c r="J2351" s="161">
        <v>0</v>
      </c>
      <c r="K2351" s="126" t="s">
        <v>547</v>
      </c>
      <c r="L2351" s="164" t="s">
        <v>548</v>
      </c>
      <c r="M2351" s="165" t="s">
        <v>94</v>
      </c>
      <c r="N2351" s="127">
        <v>28.82</v>
      </c>
      <c r="O2351" s="169">
        <v>20.83</v>
      </c>
      <c r="P2351" s="116">
        <v>0</v>
      </c>
      <c r="Q2351" s="127">
        <v>3.41</v>
      </c>
      <c r="R2351" s="128">
        <v>1470.04</v>
      </c>
      <c r="S2351" s="14">
        <v>1975.47</v>
      </c>
      <c r="T2351" s="14">
        <v>2254.13</v>
      </c>
      <c r="U2351" s="129">
        <v>2667.44</v>
      </c>
    </row>
    <row r="2352" spans="1:21" s="12" customFormat="1" x14ac:dyDescent="0.25">
      <c r="A2352" s="120" t="str">
        <f t="shared" si="111"/>
        <v>05.01.2016</v>
      </c>
      <c r="B2352" s="121">
        <f t="shared" si="111"/>
        <v>14</v>
      </c>
      <c r="C2352" s="120" t="s">
        <v>28</v>
      </c>
      <c r="D2352" s="122">
        <v>2112.56</v>
      </c>
      <c r="E2352" s="123">
        <v>2617.9899999999998</v>
      </c>
      <c r="F2352" s="123">
        <v>2896.65</v>
      </c>
      <c r="G2352" s="124">
        <v>3309.96</v>
      </c>
      <c r="H2352" s="125">
        <v>642.52</v>
      </c>
      <c r="I2352" s="161">
        <v>357.52</v>
      </c>
      <c r="J2352" s="161">
        <v>0</v>
      </c>
      <c r="K2352" s="126" t="s">
        <v>550</v>
      </c>
      <c r="L2352" s="164" t="s">
        <v>551</v>
      </c>
      <c r="M2352" s="165" t="s">
        <v>94</v>
      </c>
      <c r="N2352" s="127">
        <v>28.82</v>
      </c>
      <c r="O2352" s="169">
        <v>16.12</v>
      </c>
      <c r="P2352" s="116">
        <v>0</v>
      </c>
      <c r="Q2352" s="127">
        <v>3.41</v>
      </c>
      <c r="R2352" s="128">
        <v>1470.04</v>
      </c>
      <c r="S2352" s="14">
        <v>1975.47</v>
      </c>
      <c r="T2352" s="14">
        <v>2254.13</v>
      </c>
      <c r="U2352" s="129">
        <v>2667.44</v>
      </c>
    </row>
    <row r="2353" spans="1:21" s="12" customFormat="1" x14ac:dyDescent="0.25">
      <c r="A2353" s="120" t="str">
        <f t="shared" si="111"/>
        <v>05.01.2016</v>
      </c>
      <c r="B2353" s="121">
        <f t="shared" si="111"/>
        <v>15</v>
      </c>
      <c r="C2353" s="120" t="s">
        <v>28</v>
      </c>
      <c r="D2353" s="122">
        <v>2103.7999999999997</v>
      </c>
      <c r="E2353" s="123">
        <v>2609.23</v>
      </c>
      <c r="F2353" s="123">
        <v>2887.89</v>
      </c>
      <c r="G2353" s="124">
        <v>3301.2</v>
      </c>
      <c r="H2353" s="125">
        <v>633.75999999999988</v>
      </c>
      <c r="I2353" s="161">
        <v>403.36</v>
      </c>
      <c r="J2353" s="161">
        <v>0</v>
      </c>
      <c r="K2353" s="126" t="s">
        <v>481</v>
      </c>
      <c r="L2353" s="164" t="s">
        <v>553</v>
      </c>
      <c r="M2353" s="165" t="s">
        <v>94</v>
      </c>
      <c r="N2353" s="127">
        <v>28.42</v>
      </c>
      <c r="O2353" s="169">
        <v>18.190000000000001</v>
      </c>
      <c r="P2353" s="116">
        <v>0</v>
      </c>
      <c r="Q2353" s="127">
        <v>3.41</v>
      </c>
      <c r="R2353" s="128">
        <v>1470.04</v>
      </c>
      <c r="S2353" s="14">
        <v>1975.47</v>
      </c>
      <c r="T2353" s="14">
        <v>2254.13</v>
      </c>
      <c r="U2353" s="129">
        <v>2667.44</v>
      </c>
    </row>
    <row r="2354" spans="1:21" s="12" customFormat="1" x14ac:dyDescent="0.25">
      <c r="A2354" s="120" t="str">
        <f t="shared" ref="A2354:B2369" si="112">A1610</f>
        <v>05.01.2016</v>
      </c>
      <c r="B2354" s="121">
        <f t="shared" si="112"/>
        <v>16</v>
      </c>
      <c r="C2354" s="120" t="s">
        <v>28</v>
      </c>
      <c r="D2354" s="122">
        <v>2059.6999999999998</v>
      </c>
      <c r="E2354" s="123">
        <v>2565.13</v>
      </c>
      <c r="F2354" s="123">
        <v>2843.7900000000004</v>
      </c>
      <c r="G2354" s="124">
        <v>3257.1000000000004</v>
      </c>
      <c r="H2354" s="125">
        <v>589.66</v>
      </c>
      <c r="I2354" s="161">
        <v>493.55</v>
      </c>
      <c r="J2354" s="161">
        <v>0</v>
      </c>
      <c r="K2354" s="126" t="s">
        <v>554</v>
      </c>
      <c r="L2354" s="164" t="s">
        <v>555</v>
      </c>
      <c r="M2354" s="165" t="s">
        <v>94</v>
      </c>
      <c r="N2354" s="127">
        <v>26.43</v>
      </c>
      <c r="O2354" s="169">
        <v>22.25</v>
      </c>
      <c r="P2354" s="116">
        <v>0</v>
      </c>
      <c r="Q2354" s="127">
        <v>3.41</v>
      </c>
      <c r="R2354" s="128">
        <v>1470.04</v>
      </c>
      <c r="S2354" s="14">
        <v>1975.47</v>
      </c>
      <c r="T2354" s="14">
        <v>2254.13</v>
      </c>
      <c r="U2354" s="129">
        <v>2667.44</v>
      </c>
    </row>
    <row r="2355" spans="1:21" s="12" customFormat="1" x14ac:dyDescent="0.25">
      <c r="A2355" s="120" t="str">
        <f t="shared" si="112"/>
        <v>05.01.2016</v>
      </c>
      <c r="B2355" s="121">
        <f t="shared" si="112"/>
        <v>17</v>
      </c>
      <c r="C2355" s="120" t="s">
        <v>28</v>
      </c>
      <c r="D2355" s="122">
        <v>2125.89</v>
      </c>
      <c r="E2355" s="123">
        <v>2631.3199999999997</v>
      </c>
      <c r="F2355" s="123">
        <v>2909.98</v>
      </c>
      <c r="G2355" s="124">
        <v>3323.29</v>
      </c>
      <c r="H2355" s="125">
        <v>655.84999999999991</v>
      </c>
      <c r="I2355" s="161">
        <v>455.21000000000004</v>
      </c>
      <c r="J2355" s="161">
        <v>0</v>
      </c>
      <c r="K2355" s="126" t="s">
        <v>557</v>
      </c>
      <c r="L2355" s="164" t="s">
        <v>558</v>
      </c>
      <c r="M2355" s="165" t="s">
        <v>94</v>
      </c>
      <c r="N2355" s="127">
        <v>29.42</v>
      </c>
      <c r="O2355" s="169">
        <v>20.53</v>
      </c>
      <c r="P2355" s="116">
        <v>0</v>
      </c>
      <c r="Q2355" s="127">
        <v>3.41</v>
      </c>
      <c r="R2355" s="128">
        <v>1470.04</v>
      </c>
      <c r="S2355" s="14">
        <v>1975.47</v>
      </c>
      <c r="T2355" s="14">
        <v>2254.13</v>
      </c>
      <c r="U2355" s="129">
        <v>2667.44</v>
      </c>
    </row>
    <row r="2356" spans="1:21" s="12" customFormat="1" x14ac:dyDescent="0.25">
      <c r="A2356" s="120" t="str">
        <f t="shared" si="112"/>
        <v>05.01.2016</v>
      </c>
      <c r="B2356" s="121">
        <f t="shared" si="112"/>
        <v>18</v>
      </c>
      <c r="C2356" s="120" t="s">
        <v>28</v>
      </c>
      <c r="D2356" s="122">
        <v>2253.6099999999997</v>
      </c>
      <c r="E2356" s="123">
        <v>2759.04</v>
      </c>
      <c r="F2356" s="123">
        <v>3037.7000000000003</v>
      </c>
      <c r="G2356" s="124">
        <v>3451.01</v>
      </c>
      <c r="H2356" s="125">
        <v>783.56999999999994</v>
      </c>
      <c r="I2356" s="161">
        <v>409.03</v>
      </c>
      <c r="J2356" s="161">
        <v>0</v>
      </c>
      <c r="K2356" s="126" t="s">
        <v>560</v>
      </c>
      <c r="L2356" s="164" t="s">
        <v>561</v>
      </c>
      <c r="M2356" s="165" t="s">
        <v>94</v>
      </c>
      <c r="N2356" s="127">
        <v>35.18</v>
      </c>
      <c r="O2356" s="169">
        <v>18.440000000000001</v>
      </c>
      <c r="P2356" s="116">
        <v>0</v>
      </c>
      <c r="Q2356" s="127">
        <v>3.41</v>
      </c>
      <c r="R2356" s="128">
        <v>1470.04</v>
      </c>
      <c r="S2356" s="14">
        <v>1975.47</v>
      </c>
      <c r="T2356" s="14">
        <v>2254.13</v>
      </c>
      <c r="U2356" s="129">
        <v>2667.44</v>
      </c>
    </row>
    <row r="2357" spans="1:21" s="12" customFormat="1" x14ac:dyDescent="0.25">
      <c r="A2357" s="120" t="str">
        <f t="shared" si="112"/>
        <v>05.01.2016</v>
      </c>
      <c r="B2357" s="121">
        <f t="shared" si="112"/>
        <v>19</v>
      </c>
      <c r="C2357" s="120" t="s">
        <v>28</v>
      </c>
      <c r="D2357" s="122">
        <v>2222.58</v>
      </c>
      <c r="E2357" s="123">
        <v>2728.01</v>
      </c>
      <c r="F2357" s="123">
        <v>3006.67</v>
      </c>
      <c r="G2357" s="124">
        <v>3419.98</v>
      </c>
      <c r="H2357" s="125">
        <v>752.54</v>
      </c>
      <c r="I2357" s="161">
        <v>474.32</v>
      </c>
      <c r="J2357" s="161">
        <v>0</v>
      </c>
      <c r="K2357" s="126" t="s">
        <v>563</v>
      </c>
      <c r="L2357" s="164" t="s">
        <v>564</v>
      </c>
      <c r="M2357" s="165" t="s">
        <v>94</v>
      </c>
      <c r="N2357" s="127">
        <v>33.78</v>
      </c>
      <c r="O2357" s="169">
        <v>21.39</v>
      </c>
      <c r="P2357" s="116">
        <v>0</v>
      </c>
      <c r="Q2357" s="127">
        <v>3.41</v>
      </c>
      <c r="R2357" s="128">
        <v>1470.04</v>
      </c>
      <c r="S2357" s="14">
        <v>1975.47</v>
      </c>
      <c r="T2357" s="14">
        <v>2254.13</v>
      </c>
      <c r="U2357" s="129">
        <v>2667.44</v>
      </c>
    </row>
    <row r="2358" spans="1:21" s="12" customFormat="1" x14ac:dyDescent="0.25">
      <c r="A2358" s="120" t="str">
        <f t="shared" si="112"/>
        <v>05.01.2016</v>
      </c>
      <c r="B2358" s="121">
        <f t="shared" si="112"/>
        <v>20</v>
      </c>
      <c r="C2358" s="120" t="s">
        <v>28</v>
      </c>
      <c r="D2358" s="122">
        <v>2197.9899999999998</v>
      </c>
      <c r="E2358" s="123">
        <v>2703.42</v>
      </c>
      <c r="F2358" s="123">
        <v>2982.08</v>
      </c>
      <c r="G2358" s="124">
        <v>3395.39</v>
      </c>
      <c r="H2358" s="125">
        <v>727.94999999999993</v>
      </c>
      <c r="I2358" s="161">
        <v>488.31</v>
      </c>
      <c r="J2358" s="161">
        <v>0.01</v>
      </c>
      <c r="K2358" s="126" t="s">
        <v>566</v>
      </c>
      <c r="L2358" s="164" t="s">
        <v>567</v>
      </c>
      <c r="M2358" s="165" t="s">
        <v>95</v>
      </c>
      <c r="N2358" s="127">
        <v>32.67</v>
      </c>
      <c r="O2358" s="169">
        <v>22.02</v>
      </c>
      <c r="P2358" s="116">
        <v>0</v>
      </c>
      <c r="Q2358" s="127">
        <v>3.41</v>
      </c>
      <c r="R2358" s="128">
        <v>1470.04</v>
      </c>
      <c r="S2358" s="14">
        <v>1975.47</v>
      </c>
      <c r="T2358" s="14">
        <v>2254.13</v>
      </c>
      <c r="U2358" s="129">
        <v>2667.44</v>
      </c>
    </row>
    <row r="2359" spans="1:21" s="12" customFormat="1" x14ac:dyDescent="0.25">
      <c r="A2359" s="120" t="str">
        <f t="shared" si="112"/>
        <v>05.01.2016</v>
      </c>
      <c r="B2359" s="121">
        <f t="shared" si="112"/>
        <v>21</v>
      </c>
      <c r="C2359" s="120" t="s">
        <v>28</v>
      </c>
      <c r="D2359" s="122">
        <v>2165.81</v>
      </c>
      <c r="E2359" s="123">
        <v>2671.24</v>
      </c>
      <c r="F2359" s="123">
        <v>2949.9</v>
      </c>
      <c r="G2359" s="124">
        <v>3363.21</v>
      </c>
      <c r="H2359" s="125">
        <v>695.77</v>
      </c>
      <c r="I2359" s="161">
        <v>459.66</v>
      </c>
      <c r="J2359" s="161">
        <v>0</v>
      </c>
      <c r="K2359" s="126" t="s">
        <v>569</v>
      </c>
      <c r="L2359" s="164" t="s">
        <v>570</v>
      </c>
      <c r="M2359" s="165" t="s">
        <v>94</v>
      </c>
      <c r="N2359" s="127">
        <v>31.22</v>
      </c>
      <c r="O2359" s="169">
        <v>20.73</v>
      </c>
      <c r="P2359" s="116">
        <v>0</v>
      </c>
      <c r="Q2359" s="127">
        <v>3.41</v>
      </c>
      <c r="R2359" s="128">
        <v>1470.04</v>
      </c>
      <c r="S2359" s="14">
        <v>1975.47</v>
      </c>
      <c r="T2359" s="14">
        <v>2254.13</v>
      </c>
      <c r="U2359" s="129">
        <v>2667.44</v>
      </c>
    </row>
    <row r="2360" spans="1:21" s="12" customFormat="1" x14ac:dyDescent="0.25">
      <c r="A2360" s="120" t="str">
        <f t="shared" si="112"/>
        <v>05.01.2016</v>
      </c>
      <c r="B2360" s="121">
        <f t="shared" si="112"/>
        <v>22</v>
      </c>
      <c r="C2360" s="120" t="s">
        <v>28</v>
      </c>
      <c r="D2360" s="122">
        <v>2095.66</v>
      </c>
      <c r="E2360" s="123">
        <v>2601.09</v>
      </c>
      <c r="F2360" s="123">
        <v>2879.75</v>
      </c>
      <c r="G2360" s="124">
        <v>3293.06</v>
      </c>
      <c r="H2360" s="125">
        <v>625.61999999999989</v>
      </c>
      <c r="I2360" s="161">
        <v>6.74</v>
      </c>
      <c r="J2360" s="161">
        <v>0.41000000000000003</v>
      </c>
      <c r="K2360" s="126" t="s">
        <v>140</v>
      </c>
      <c r="L2360" s="164" t="s">
        <v>572</v>
      </c>
      <c r="M2360" s="165" t="s">
        <v>573</v>
      </c>
      <c r="N2360" s="127">
        <v>28.06</v>
      </c>
      <c r="O2360" s="169">
        <v>0.3</v>
      </c>
      <c r="P2360" s="116">
        <v>0.02</v>
      </c>
      <c r="Q2360" s="127">
        <v>3.41</v>
      </c>
      <c r="R2360" s="128">
        <v>1470.04</v>
      </c>
      <c r="S2360" s="14">
        <v>1975.47</v>
      </c>
      <c r="T2360" s="14">
        <v>2254.13</v>
      </c>
      <c r="U2360" s="129">
        <v>2667.44</v>
      </c>
    </row>
    <row r="2361" spans="1:21" s="12" customFormat="1" x14ac:dyDescent="0.25">
      <c r="A2361" s="120" t="str">
        <f t="shared" si="112"/>
        <v>05.01.2016</v>
      </c>
      <c r="B2361" s="121">
        <f t="shared" si="112"/>
        <v>23</v>
      </c>
      <c r="C2361" s="120" t="s">
        <v>28</v>
      </c>
      <c r="D2361" s="122">
        <v>2348.94</v>
      </c>
      <c r="E2361" s="123">
        <v>2854.37</v>
      </c>
      <c r="F2361" s="123">
        <v>3133.0299999999997</v>
      </c>
      <c r="G2361" s="124">
        <v>3546.34</v>
      </c>
      <c r="H2361" s="125">
        <v>878.9</v>
      </c>
      <c r="I2361" s="161">
        <v>32.5</v>
      </c>
      <c r="J2361" s="161">
        <v>0</v>
      </c>
      <c r="K2361" s="126" t="s">
        <v>575</v>
      </c>
      <c r="L2361" s="164" t="s">
        <v>576</v>
      </c>
      <c r="M2361" s="165" t="s">
        <v>94</v>
      </c>
      <c r="N2361" s="127">
        <v>39.479999999999997</v>
      </c>
      <c r="O2361" s="169">
        <v>1.47</v>
      </c>
      <c r="P2361" s="116">
        <v>0</v>
      </c>
      <c r="Q2361" s="127">
        <v>3.41</v>
      </c>
      <c r="R2361" s="128">
        <v>1470.04</v>
      </c>
      <c r="S2361" s="14">
        <v>1975.47</v>
      </c>
      <c r="T2361" s="14">
        <v>2254.13</v>
      </c>
      <c r="U2361" s="129">
        <v>2667.44</v>
      </c>
    </row>
    <row r="2362" spans="1:21" s="12" customFormat="1" x14ac:dyDescent="0.25">
      <c r="A2362" s="120" t="str">
        <f t="shared" si="112"/>
        <v>06.01.2016</v>
      </c>
      <c r="B2362" s="121">
        <f t="shared" si="112"/>
        <v>0</v>
      </c>
      <c r="C2362" s="120" t="s">
        <v>28</v>
      </c>
      <c r="D2362" s="122">
        <v>2194.2399999999998</v>
      </c>
      <c r="E2362" s="123">
        <v>2699.67</v>
      </c>
      <c r="F2362" s="123">
        <v>2978.33</v>
      </c>
      <c r="G2362" s="124">
        <v>3391.64</v>
      </c>
      <c r="H2362" s="125">
        <v>724.19999999999993</v>
      </c>
      <c r="I2362" s="161">
        <v>95.38</v>
      </c>
      <c r="J2362" s="161">
        <v>0</v>
      </c>
      <c r="K2362" s="126" t="s">
        <v>579</v>
      </c>
      <c r="L2362" s="164" t="s">
        <v>580</v>
      </c>
      <c r="M2362" s="165" t="s">
        <v>94</v>
      </c>
      <c r="N2362" s="127">
        <v>32.5</v>
      </c>
      <c r="O2362" s="169">
        <v>4.3</v>
      </c>
      <c r="P2362" s="116">
        <v>0</v>
      </c>
      <c r="Q2362" s="127">
        <v>3.41</v>
      </c>
      <c r="R2362" s="128">
        <v>1470.04</v>
      </c>
      <c r="S2362" s="14">
        <v>1975.47</v>
      </c>
      <c r="T2362" s="14">
        <v>2254.13</v>
      </c>
      <c r="U2362" s="129">
        <v>2667.44</v>
      </c>
    </row>
    <row r="2363" spans="1:21" s="12" customFormat="1" x14ac:dyDescent="0.25">
      <c r="A2363" s="120" t="str">
        <f t="shared" si="112"/>
        <v>06.01.2016</v>
      </c>
      <c r="B2363" s="121">
        <f t="shared" si="112"/>
        <v>1</v>
      </c>
      <c r="C2363" s="120" t="s">
        <v>28</v>
      </c>
      <c r="D2363" s="122">
        <v>2153.9899999999998</v>
      </c>
      <c r="E2363" s="123">
        <v>2659.42</v>
      </c>
      <c r="F2363" s="123">
        <v>2938.08</v>
      </c>
      <c r="G2363" s="124">
        <v>3351.39</v>
      </c>
      <c r="H2363" s="125">
        <v>683.95</v>
      </c>
      <c r="I2363" s="161">
        <v>104.74</v>
      </c>
      <c r="J2363" s="161">
        <v>0</v>
      </c>
      <c r="K2363" s="126" t="s">
        <v>582</v>
      </c>
      <c r="L2363" s="164" t="s">
        <v>583</v>
      </c>
      <c r="M2363" s="165" t="s">
        <v>94</v>
      </c>
      <c r="N2363" s="127">
        <v>30.69</v>
      </c>
      <c r="O2363" s="169">
        <v>4.72</v>
      </c>
      <c r="P2363" s="116">
        <v>0</v>
      </c>
      <c r="Q2363" s="127">
        <v>3.41</v>
      </c>
      <c r="R2363" s="128">
        <v>1470.04</v>
      </c>
      <c r="S2363" s="14">
        <v>1975.47</v>
      </c>
      <c r="T2363" s="14">
        <v>2254.13</v>
      </c>
      <c r="U2363" s="129">
        <v>2667.44</v>
      </c>
    </row>
    <row r="2364" spans="1:21" s="12" customFormat="1" x14ac:dyDescent="0.25">
      <c r="A2364" s="120" t="str">
        <f t="shared" si="112"/>
        <v>06.01.2016</v>
      </c>
      <c r="B2364" s="121">
        <f t="shared" si="112"/>
        <v>2</v>
      </c>
      <c r="C2364" s="120" t="s">
        <v>28</v>
      </c>
      <c r="D2364" s="122">
        <v>2081.17</v>
      </c>
      <c r="E2364" s="123">
        <v>2586.6</v>
      </c>
      <c r="F2364" s="123">
        <v>2865.26</v>
      </c>
      <c r="G2364" s="124">
        <v>3278.57</v>
      </c>
      <c r="H2364" s="125">
        <v>611.13</v>
      </c>
      <c r="I2364" s="161">
        <v>150.48999999999998</v>
      </c>
      <c r="J2364" s="161">
        <v>0</v>
      </c>
      <c r="K2364" s="126" t="s">
        <v>585</v>
      </c>
      <c r="L2364" s="164" t="s">
        <v>586</v>
      </c>
      <c r="M2364" s="165" t="s">
        <v>94</v>
      </c>
      <c r="N2364" s="127">
        <v>27.4</v>
      </c>
      <c r="O2364" s="169">
        <v>6.79</v>
      </c>
      <c r="P2364" s="116">
        <v>0</v>
      </c>
      <c r="Q2364" s="127">
        <v>3.41</v>
      </c>
      <c r="R2364" s="128">
        <v>1470.04</v>
      </c>
      <c r="S2364" s="14">
        <v>1975.47</v>
      </c>
      <c r="T2364" s="14">
        <v>2254.13</v>
      </c>
      <c r="U2364" s="129">
        <v>2667.44</v>
      </c>
    </row>
    <row r="2365" spans="1:21" s="12" customFormat="1" x14ac:dyDescent="0.25">
      <c r="A2365" s="120" t="str">
        <f t="shared" si="112"/>
        <v>06.01.2016</v>
      </c>
      <c r="B2365" s="121">
        <f t="shared" si="112"/>
        <v>3</v>
      </c>
      <c r="C2365" s="120" t="s">
        <v>28</v>
      </c>
      <c r="D2365" s="122">
        <v>2050.1999999999998</v>
      </c>
      <c r="E2365" s="123">
        <v>2555.63</v>
      </c>
      <c r="F2365" s="123">
        <v>2834.29</v>
      </c>
      <c r="G2365" s="124">
        <v>3247.6000000000004</v>
      </c>
      <c r="H2365" s="125">
        <v>580.16</v>
      </c>
      <c r="I2365" s="161">
        <v>199.94</v>
      </c>
      <c r="J2365" s="161">
        <v>0</v>
      </c>
      <c r="K2365" s="126" t="s">
        <v>588</v>
      </c>
      <c r="L2365" s="164" t="s">
        <v>589</v>
      </c>
      <c r="M2365" s="165" t="s">
        <v>94</v>
      </c>
      <c r="N2365" s="127">
        <v>26.01</v>
      </c>
      <c r="O2365" s="169">
        <v>9.02</v>
      </c>
      <c r="P2365" s="116">
        <v>0</v>
      </c>
      <c r="Q2365" s="127">
        <v>3.41</v>
      </c>
      <c r="R2365" s="128">
        <v>1470.04</v>
      </c>
      <c r="S2365" s="14">
        <v>1975.47</v>
      </c>
      <c r="T2365" s="14">
        <v>2254.13</v>
      </c>
      <c r="U2365" s="129">
        <v>2667.44</v>
      </c>
    </row>
    <row r="2366" spans="1:21" s="12" customFormat="1" x14ac:dyDescent="0.25">
      <c r="A2366" s="120" t="str">
        <f t="shared" si="112"/>
        <v>06.01.2016</v>
      </c>
      <c r="B2366" s="121">
        <f t="shared" si="112"/>
        <v>4</v>
      </c>
      <c r="C2366" s="120" t="s">
        <v>28</v>
      </c>
      <c r="D2366" s="122">
        <v>2050.2800000000002</v>
      </c>
      <c r="E2366" s="123">
        <v>2555.71</v>
      </c>
      <c r="F2366" s="123">
        <v>2834.3700000000003</v>
      </c>
      <c r="G2366" s="124">
        <v>3247.6800000000003</v>
      </c>
      <c r="H2366" s="125">
        <v>580.24</v>
      </c>
      <c r="I2366" s="161">
        <v>59.39</v>
      </c>
      <c r="J2366" s="161">
        <v>0</v>
      </c>
      <c r="K2366" s="126" t="s">
        <v>180</v>
      </c>
      <c r="L2366" s="164" t="s">
        <v>590</v>
      </c>
      <c r="M2366" s="165" t="s">
        <v>94</v>
      </c>
      <c r="N2366" s="127">
        <v>26.01</v>
      </c>
      <c r="O2366" s="169">
        <v>2.68</v>
      </c>
      <c r="P2366" s="116">
        <v>0</v>
      </c>
      <c r="Q2366" s="127">
        <v>3.41</v>
      </c>
      <c r="R2366" s="128">
        <v>1470.04</v>
      </c>
      <c r="S2366" s="14">
        <v>1975.47</v>
      </c>
      <c r="T2366" s="14">
        <v>2254.13</v>
      </c>
      <c r="U2366" s="129">
        <v>2667.44</v>
      </c>
    </row>
    <row r="2367" spans="1:21" s="12" customFormat="1" x14ac:dyDescent="0.25">
      <c r="A2367" s="120" t="str">
        <f t="shared" si="112"/>
        <v>06.01.2016</v>
      </c>
      <c r="B2367" s="121">
        <f t="shared" si="112"/>
        <v>5</v>
      </c>
      <c r="C2367" s="120" t="s">
        <v>28</v>
      </c>
      <c r="D2367" s="122">
        <v>2049.83</v>
      </c>
      <c r="E2367" s="123">
        <v>2555.2600000000002</v>
      </c>
      <c r="F2367" s="123">
        <v>2833.92</v>
      </c>
      <c r="G2367" s="124">
        <v>3247.23</v>
      </c>
      <c r="H2367" s="125">
        <v>579.79</v>
      </c>
      <c r="I2367" s="161">
        <v>159.35999999999999</v>
      </c>
      <c r="J2367" s="161">
        <v>0</v>
      </c>
      <c r="K2367" s="126" t="s">
        <v>592</v>
      </c>
      <c r="L2367" s="164" t="s">
        <v>593</v>
      </c>
      <c r="M2367" s="165" t="s">
        <v>94</v>
      </c>
      <c r="N2367" s="127">
        <v>25.99</v>
      </c>
      <c r="O2367" s="169">
        <v>7.19</v>
      </c>
      <c r="P2367" s="116">
        <v>0</v>
      </c>
      <c r="Q2367" s="127">
        <v>3.41</v>
      </c>
      <c r="R2367" s="128">
        <v>1470.04</v>
      </c>
      <c r="S2367" s="14">
        <v>1975.47</v>
      </c>
      <c r="T2367" s="14">
        <v>2254.13</v>
      </c>
      <c r="U2367" s="129">
        <v>2667.44</v>
      </c>
    </row>
    <row r="2368" spans="1:21" s="12" customFormat="1" x14ac:dyDescent="0.25">
      <c r="A2368" s="120" t="str">
        <f t="shared" si="112"/>
        <v>06.01.2016</v>
      </c>
      <c r="B2368" s="121">
        <f t="shared" si="112"/>
        <v>6</v>
      </c>
      <c r="C2368" s="120" t="s">
        <v>28</v>
      </c>
      <c r="D2368" s="122">
        <v>2095</v>
      </c>
      <c r="E2368" s="123">
        <v>2600.4300000000003</v>
      </c>
      <c r="F2368" s="123">
        <v>2879.09</v>
      </c>
      <c r="G2368" s="124">
        <v>3292.4</v>
      </c>
      <c r="H2368" s="125">
        <v>624.95999999999992</v>
      </c>
      <c r="I2368" s="161">
        <v>62.230000000000004</v>
      </c>
      <c r="J2368" s="161">
        <v>0</v>
      </c>
      <c r="K2368" s="126" t="s">
        <v>595</v>
      </c>
      <c r="L2368" s="164" t="s">
        <v>596</v>
      </c>
      <c r="M2368" s="165" t="s">
        <v>94</v>
      </c>
      <c r="N2368" s="127">
        <v>28.03</v>
      </c>
      <c r="O2368" s="169">
        <v>2.81</v>
      </c>
      <c r="P2368" s="116">
        <v>0</v>
      </c>
      <c r="Q2368" s="127">
        <v>3.41</v>
      </c>
      <c r="R2368" s="128">
        <v>1470.04</v>
      </c>
      <c r="S2368" s="14">
        <v>1975.47</v>
      </c>
      <c r="T2368" s="14">
        <v>2254.13</v>
      </c>
      <c r="U2368" s="129">
        <v>2667.44</v>
      </c>
    </row>
    <row r="2369" spans="1:21" s="12" customFormat="1" x14ac:dyDescent="0.25">
      <c r="A2369" s="120" t="str">
        <f t="shared" si="112"/>
        <v>06.01.2016</v>
      </c>
      <c r="B2369" s="121">
        <f t="shared" si="112"/>
        <v>7</v>
      </c>
      <c r="C2369" s="120" t="s">
        <v>28</v>
      </c>
      <c r="D2369" s="122">
        <v>2109.5</v>
      </c>
      <c r="E2369" s="123">
        <v>2614.9299999999998</v>
      </c>
      <c r="F2369" s="123">
        <v>2893.59</v>
      </c>
      <c r="G2369" s="124">
        <v>3306.9</v>
      </c>
      <c r="H2369" s="125">
        <v>639.45999999999992</v>
      </c>
      <c r="I2369" s="161">
        <v>174.39000000000001</v>
      </c>
      <c r="J2369" s="161">
        <v>0</v>
      </c>
      <c r="K2369" s="126" t="s">
        <v>598</v>
      </c>
      <c r="L2369" s="164" t="s">
        <v>599</v>
      </c>
      <c r="M2369" s="165" t="s">
        <v>94</v>
      </c>
      <c r="N2369" s="127">
        <v>28.68</v>
      </c>
      <c r="O2369" s="169">
        <v>7.86</v>
      </c>
      <c r="P2369" s="116">
        <v>0</v>
      </c>
      <c r="Q2369" s="127">
        <v>3.41</v>
      </c>
      <c r="R2369" s="128">
        <v>1470.04</v>
      </c>
      <c r="S2369" s="14">
        <v>1975.47</v>
      </c>
      <c r="T2369" s="14">
        <v>2254.13</v>
      </c>
      <c r="U2369" s="129">
        <v>2667.44</v>
      </c>
    </row>
    <row r="2370" spans="1:21" s="12" customFormat="1" x14ac:dyDescent="0.25">
      <c r="A2370" s="120" t="str">
        <f t="shared" ref="A2370:B2385" si="113">A1626</f>
        <v>06.01.2016</v>
      </c>
      <c r="B2370" s="121">
        <f t="shared" si="113"/>
        <v>8</v>
      </c>
      <c r="C2370" s="120" t="s">
        <v>28</v>
      </c>
      <c r="D2370" s="122">
        <v>2185.7199999999998</v>
      </c>
      <c r="E2370" s="123">
        <v>2691.15</v>
      </c>
      <c r="F2370" s="123">
        <v>2969.8100000000004</v>
      </c>
      <c r="G2370" s="124">
        <v>3383.1200000000003</v>
      </c>
      <c r="H2370" s="125">
        <v>715.68</v>
      </c>
      <c r="I2370" s="161">
        <v>192.76</v>
      </c>
      <c r="J2370" s="161">
        <v>0</v>
      </c>
      <c r="K2370" s="126" t="s">
        <v>601</v>
      </c>
      <c r="L2370" s="164" t="s">
        <v>602</v>
      </c>
      <c r="M2370" s="165" t="s">
        <v>94</v>
      </c>
      <c r="N2370" s="127">
        <v>32.119999999999997</v>
      </c>
      <c r="O2370" s="169">
        <v>8.69</v>
      </c>
      <c r="P2370" s="116">
        <v>0</v>
      </c>
      <c r="Q2370" s="127">
        <v>3.41</v>
      </c>
      <c r="R2370" s="128">
        <v>1470.04</v>
      </c>
      <c r="S2370" s="14">
        <v>1975.47</v>
      </c>
      <c r="T2370" s="14">
        <v>2254.13</v>
      </c>
      <c r="U2370" s="129">
        <v>2667.44</v>
      </c>
    </row>
    <row r="2371" spans="1:21" s="12" customFormat="1" x14ac:dyDescent="0.25">
      <c r="A2371" s="120" t="str">
        <f t="shared" si="113"/>
        <v>06.01.2016</v>
      </c>
      <c r="B2371" s="121">
        <f t="shared" si="113"/>
        <v>9</v>
      </c>
      <c r="C2371" s="120" t="s">
        <v>28</v>
      </c>
      <c r="D2371" s="122">
        <v>2299.44</v>
      </c>
      <c r="E2371" s="123">
        <v>2804.87</v>
      </c>
      <c r="F2371" s="123">
        <v>3083.53</v>
      </c>
      <c r="G2371" s="124">
        <v>3496.84</v>
      </c>
      <c r="H2371" s="125">
        <v>829.4</v>
      </c>
      <c r="I2371" s="161">
        <v>61.98</v>
      </c>
      <c r="J2371" s="161">
        <v>0</v>
      </c>
      <c r="K2371" s="126" t="s">
        <v>604</v>
      </c>
      <c r="L2371" s="164" t="s">
        <v>605</v>
      </c>
      <c r="M2371" s="165" t="s">
        <v>94</v>
      </c>
      <c r="N2371" s="127">
        <v>37.24</v>
      </c>
      <c r="O2371" s="169">
        <v>2.79</v>
      </c>
      <c r="P2371" s="116">
        <v>0</v>
      </c>
      <c r="Q2371" s="127">
        <v>3.41</v>
      </c>
      <c r="R2371" s="128">
        <v>1470.04</v>
      </c>
      <c r="S2371" s="14">
        <v>1975.47</v>
      </c>
      <c r="T2371" s="14">
        <v>2254.13</v>
      </c>
      <c r="U2371" s="129">
        <v>2667.44</v>
      </c>
    </row>
    <row r="2372" spans="1:21" s="12" customFormat="1" x14ac:dyDescent="0.25">
      <c r="A2372" s="120" t="str">
        <f t="shared" si="113"/>
        <v>06.01.2016</v>
      </c>
      <c r="B2372" s="121">
        <f t="shared" si="113"/>
        <v>10</v>
      </c>
      <c r="C2372" s="120" t="s">
        <v>28</v>
      </c>
      <c r="D2372" s="122">
        <v>2394.8000000000002</v>
      </c>
      <c r="E2372" s="123">
        <v>2900.23</v>
      </c>
      <c r="F2372" s="123">
        <v>3178.89</v>
      </c>
      <c r="G2372" s="124">
        <v>3592.2</v>
      </c>
      <c r="H2372" s="125">
        <v>924.75999999999988</v>
      </c>
      <c r="I2372" s="161">
        <v>118.82</v>
      </c>
      <c r="J2372" s="161">
        <v>0</v>
      </c>
      <c r="K2372" s="126" t="s">
        <v>607</v>
      </c>
      <c r="L2372" s="164" t="s">
        <v>608</v>
      </c>
      <c r="M2372" s="165" t="s">
        <v>94</v>
      </c>
      <c r="N2372" s="127">
        <v>41.54</v>
      </c>
      <c r="O2372" s="169">
        <v>5.36</v>
      </c>
      <c r="P2372" s="116">
        <v>0</v>
      </c>
      <c r="Q2372" s="127">
        <v>3.41</v>
      </c>
      <c r="R2372" s="128">
        <v>1470.04</v>
      </c>
      <c r="S2372" s="14">
        <v>1975.47</v>
      </c>
      <c r="T2372" s="14">
        <v>2254.13</v>
      </c>
      <c r="U2372" s="129">
        <v>2667.44</v>
      </c>
    </row>
    <row r="2373" spans="1:21" s="12" customFormat="1" x14ac:dyDescent="0.25">
      <c r="A2373" s="120" t="str">
        <f t="shared" si="113"/>
        <v>06.01.2016</v>
      </c>
      <c r="B2373" s="121">
        <f t="shared" si="113"/>
        <v>11</v>
      </c>
      <c r="C2373" s="120" t="s">
        <v>28</v>
      </c>
      <c r="D2373" s="122">
        <v>2058.71</v>
      </c>
      <c r="E2373" s="123">
        <v>2564.14</v>
      </c>
      <c r="F2373" s="123">
        <v>2842.8</v>
      </c>
      <c r="G2373" s="124">
        <v>3256.11</v>
      </c>
      <c r="H2373" s="125">
        <v>588.66999999999996</v>
      </c>
      <c r="I2373" s="161">
        <v>123.08</v>
      </c>
      <c r="J2373" s="161">
        <v>0</v>
      </c>
      <c r="K2373" s="126" t="s">
        <v>610</v>
      </c>
      <c r="L2373" s="164" t="s">
        <v>123</v>
      </c>
      <c r="M2373" s="165" t="s">
        <v>94</v>
      </c>
      <c r="N2373" s="127">
        <v>26.39</v>
      </c>
      <c r="O2373" s="169">
        <v>5.55</v>
      </c>
      <c r="P2373" s="116">
        <v>0</v>
      </c>
      <c r="Q2373" s="127">
        <v>3.41</v>
      </c>
      <c r="R2373" s="128">
        <v>1470.04</v>
      </c>
      <c r="S2373" s="14">
        <v>1975.47</v>
      </c>
      <c r="T2373" s="14">
        <v>2254.13</v>
      </c>
      <c r="U2373" s="129">
        <v>2667.44</v>
      </c>
    </row>
    <row r="2374" spans="1:21" s="12" customFormat="1" x14ac:dyDescent="0.25">
      <c r="A2374" s="120" t="str">
        <f t="shared" si="113"/>
        <v>06.01.2016</v>
      </c>
      <c r="B2374" s="121">
        <f t="shared" si="113"/>
        <v>12</v>
      </c>
      <c r="C2374" s="120" t="s">
        <v>28</v>
      </c>
      <c r="D2374" s="122">
        <v>2078.77</v>
      </c>
      <c r="E2374" s="123">
        <v>2584.1999999999998</v>
      </c>
      <c r="F2374" s="123">
        <v>2862.8599999999997</v>
      </c>
      <c r="G2374" s="124">
        <v>3276.17</v>
      </c>
      <c r="H2374" s="125">
        <v>608.7299999999999</v>
      </c>
      <c r="I2374" s="161">
        <v>160.15</v>
      </c>
      <c r="J2374" s="161">
        <v>0.01</v>
      </c>
      <c r="K2374" s="126" t="s">
        <v>472</v>
      </c>
      <c r="L2374" s="164" t="s">
        <v>612</v>
      </c>
      <c r="M2374" s="165" t="s">
        <v>95</v>
      </c>
      <c r="N2374" s="127">
        <v>27.29</v>
      </c>
      <c r="O2374" s="169">
        <v>7.22</v>
      </c>
      <c r="P2374" s="116">
        <v>0</v>
      </c>
      <c r="Q2374" s="127">
        <v>3.41</v>
      </c>
      <c r="R2374" s="128">
        <v>1470.04</v>
      </c>
      <c r="S2374" s="14">
        <v>1975.47</v>
      </c>
      <c r="T2374" s="14">
        <v>2254.13</v>
      </c>
      <c r="U2374" s="129">
        <v>2667.44</v>
      </c>
    </row>
    <row r="2375" spans="1:21" s="12" customFormat="1" x14ac:dyDescent="0.25">
      <c r="A2375" s="120" t="str">
        <f t="shared" si="113"/>
        <v>06.01.2016</v>
      </c>
      <c r="B2375" s="121">
        <f t="shared" si="113"/>
        <v>13</v>
      </c>
      <c r="C2375" s="120" t="s">
        <v>28</v>
      </c>
      <c r="D2375" s="122">
        <v>2078.54</v>
      </c>
      <c r="E2375" s="123">
        <v>2583.9700000000003</v>
      </c>
      <c r="F2375" s="123">
        <v>2862.63</v>
      </c>
      <c r="G2375" s="124">
        <v>3275.94</v>
      </c>
      <c r="H2375" s="125">
        <v>608.49999999999989</v>
      </c>
      <c r="I2375" s="161">
        <v>63.75</v>
      </c>
      <c r="J2375" s="161">
        <v>0</v>
      </c>
      <c r="K2375" s="126" t="s">
        <v>195</v>
      </c>
      <c r="L2375" s="164" t="s">
        <v>613</v>
      </c>
      <c r="M2375" s="165" t="s">
        <v>94</v>
      </c>
      <c r="N2375" s="127">
        <v>27.28</v>
      </c>
      <c r="O2375" s="169">
        <v>2.87</v>
      </c>
      <c r="P2375" s="116">
        <v>0</v>
      </c>
      <c r="Q2375" s="127">
        <v>3.41</v>
      </c>
      <c r="R2375" s="128">
        <v>1470.04</v>
      </c>
      <c r="S2375" s="14">
        <v>1975.47</v>
      </c>
      <c r="T2375" s="14">
        <v>2254.13</v>
      </c>
      <c r="U2375" s="129">
        <v>2667.44</v>
      </c>
    </row>
    <row r="2376" spans="1:21" s="12" customFormat="1" x14ac:dyDescent="0.25">
      <c r="A2376" s="120" t="str">
        <f t="shared" si="113"/>
        <v>06.01.2016</v>
      </c>
      <c r="B2376" s="121">
        <f t="shared" si="113"/>
        <v>14</v>
      </c>
      <c r="C2376" s="120" t="s">
        <v>28</v>
      </c>
      <c r="D2376" s="122">
        <v>2078.4300000000003</v>
      </c>
      <c r="E2376" s="123">
        <v>2583.86</v>
      </c>
      <c r="F2376" s="123">
        <v>2862.5200000000004</v>
      </c>
      <c r="G2376" s="124">
        <v>3275.83</v>
      </c>
      <c r="H2376" s="125">
        <v>608.39</v>
      </c>
      <c r="I2376" s="161">
        <v>46.44</v>
      </c>
      <c r="J2376" s="161">
        <v>0</v>
      </c>
      <c r="K2376" s="126" t="s">
        <v>176</v>
      </c>
      <c r="L2376" s="164" t="s">
        <v>615</v>
      </c>
      <c r="M2376" s="165" t="s">
        <v>94</v>
      </c>
      <c r="N2376" s="127">
        <v>27.28</v>
      </c>
      <c r="O2376" s="169">
        <v>2.09</v>
      </c>
      <c r="P2376" s="116">
        <v>0</v>
      </c>
      <c r="Q2376" s="127">
        <v>3.41</v>
      </c>
      <c r="R2376" s="128">
        <v>1470.04</v>
      </c>
      <c r="S2376" s="14">
        <v>1975.47</v>
      </c>
      <c r="T2376" s="14">
        <v>2254.13</v>
      </c>
      <c r="U2376" s="129">
        <v>2667.44</v>
      </c>
    </row>
    <row r="2377" spans="1:21" s="12" customFormat="1" x14ac:dyDescent="0.25">
      <c r="A2377" s="120" t="str">
        <f t="shared" si="113"/>
        <v>06.01.2016</v>
      </c>
      <c r="B2377" s="121">
        <f t="shared" si="113"/>
        <v>15</v>
      </c>
      <c r="C2377" s="120" t="s">
        <v>28</v>
      </c>
      <c r="D2377" s="122">
        <v>2078.9499999999998</v>
      </c>
      <c r="E2377" s="123">
        <v>2584.38</v>
      </c>
      <c r="F2377" s="123">
        <v>2863.04</v>
      </c>
      <c r="G2377" s="124">
        <v>3276.3500000000004</v>
      </c>
      <c r="H2377" s="125">
        <v>608.91</v>
      </c>
      <c r="I2377" s="161">
        <v>100.54</v>
      </c>
      <c r="J2377" s="161">
        <v>0</v>
      </c>
      <c r="K2377" s="126" t="s">
        <v>617</v>
      </c>
      <c r="L2377" s="164" t="s">
        <v>618</v>
      </c>
      <c r="M2377" s="165" t="s">
        <v>94</v>
      </c>
      <c r="N2377" s="127">
        <v>27.3</v>
      </c>
      <c r="O2377" s="169">
        <v>4.53</v>
      </c>
      <c r="P2377" s="116">
        <v>0</v>
      </c>
      <c r="Q2377" s="127">
        <v>3.41</v>
      </c>
      <c r="R2377" s="128">
        <v>1470.04</v>
      </c>
      <c r="S2377" s="14">
        <v>1975.47</v>
      </c>
      <c r="T2377" s="14">
        <v>2254.13</v>
      </c>
      <c r="U2377" s="129">
        <v>2667.44</v>
      </c>
    </row>
    <row r="2378" spans="1:21" s="12" customFormat="1" x14ac:dyDescent="0.25">
      <c r="A2378" s="120" t="str">
        <f t="shared" si="113"/>
        <v>06.01.2016</v>
      </c>
      <c r="B2378" s="121">
        <f t="shared" si="113"/>
        <v>16</v>
      </c>
      <c r="C2378" s="120" t="s">
        <v>28</v>
      </c>
      <c r="D2378" s="122">
        <v>2080.67</v>
      </c>
      <c r="E2378" s="123">
        <v>2586.1</v>
      </c>
      <c r="F2378" s="123">
        <v>2864.76</v>
      </c>
      <c r="G2378" s="124">
        <v>3278.07</v>
      </c>
      <c r="H2378" s="125">
        <v>610.63</v>
      </c>
      <c r="I2378" s="161">
        <v>150.12</v>
      </c>
      <c r="J2378" s="161">
        <v>0</v>
      </c>
      <c r="K2378" s="126" t="s">
        <v>620</v>
      </c>
      <c r="L2378" s="164" t="s">
        <v>621</v>
      </c>
      <c r="M2378" s="165" t="s">
        <v>94</v>
      </c>
      <c r="N2378" s="127">
        <v>27.38</v>
      </c>
      <c r="O2378" s="169">
        <v>6.77</v>
      </c>
      <c r="P2378" s="116">
        <v>0</v>
      </c>
      <c r="Q2378" s="127">
        <v>3.41</v>
      </c>
      <c r="R2378" s="128">
        <v>1470.04</v>
      </c>
      <c r="S2378" s="14">
        <v>1975.47</v>
      </c>
      <c r="T2378" s="14">
        <v>2254.13</v>
      </c>
      <c r="U2378" s="129">
        <v>2667.44</v>
      </c>
    </row>
    <row r="2379" spans="1:21" s="12" customFormat="1" x14ac:dyDescent="0.25">
      <c r="A2379" s="120" t="str">
        <f t="shared" si="113"/>
        <v>06.01.2016</v>
      </c>
      <c r="B2379" s="121">
        <f t="shared" si="113"/>
        <v>17</v>
      </c>
      <c r="C2379" s="120" t="s">
        <v>28</v>
      </c>
      <c r="D2379" s="122">
        <v>2053.13</v>
      </c>
      <c r="E2379" s="123">
        <v>2558.56</v>
      </c>
      <c r="F2379" s="123">
        <v>2837.2200000000003</v>
      </c>
      <c r="G2379" s="124">
        <v>3250.53</v>
      </c>
      <c r="H2379" s="125">
        <v>583.08999999999992</v>
      </c>
      <c r="I2379" s="161">
        <v>89.84</v>
      </c>
      <c r="J2379" s="161">
        <v>0</v>
      </c>
      <c r="K2379" s="126" t="s">
        <v>172</v>
      </c>
      <c r="L2379" s="164" t="s">
        <v>623</v>
      </c>
      <c r="M2379" s="165" t="s">
        <v>94</v>
      </c>
      <c r="N2379" s="127">
        <v>26.14</v>
      </c>
      <c r="O2379" s="169">
        <v>4.05</v>
      </c>
      <c r="P2379" s="116">
        <v>0</v>
      </c>
      <c r="Q2379" s="127">
        <v>3.41</v>
      </c>
      <c r="R2379" s="128">
        <v>1470.04</v>
      </c>
      <c r="S2379" s="14">
        <v>1975.47</v>
      </c>
      <c r="T2379" s="14">
        <v>2254.13</v>
      </c>
      <c r="U2379" s="129">
        <v>2667.44</v>
      </c>
    </row>
    <row r="2380" spans="1:21" s="12" customFormat="1" x14ac:dyDescent="0.25">
      <c r="A2380" s="120" t="str">
        <f t="shared" si="113"/>
        <v>06.01.2016</v>
      </c>
      <c r="B2380" s="121">
        <f t="shared" si="113"/>
        <v>18</v>
      </c>
      <c r="C2380" s="120" t="s">
        <v>28</v>
      </c>
      <c r="D2380" s="122">
        <v>2248.83</v>
      </c>
      <c r="E2380" s="123">
        <v>2754.26</v>
      </c>
      <c r="F2380" s="123">
        <v>3032.92</v>
      </c>
      <c r="G2380" s="124">
        <v>3446.23</v>
      </c>
      <c r="H2380" s="125">
        <v>778.79</v>
      </c>
      <c r="I2380" s="161">
        <v>55.53</v>
      </c>
      <c r="J2380" s="161">
        <v>0</v>
      </c>
      <c r="K2380" s="126" t="s">
        <v>625</v>
      </c>
      <c r="L2380" s="164" t="s">
        <v>626</v>
      </c>
      <c r="M2380" s="165" t="s">
        <v>94</v>
      </c>
      <c r="N2380" s="127">
        <v>34.96</v>
      </c>
      <c r="O2380" s="169">
        <v>2.5</v>
      </c>
      <c r="P2380" s="116">
        <v>0</v>
      </c>
      <c r="Q2380" s="127">
        <v>3.41</v>
      </c>
      <c r="R2380" s="128">
        <v>1470.04</v>
      </c>
      <c r="S2380" s="14">
        <v>1975.47</v>
      </c>
      <c r="T2380" s="14">
        <v>2254.13</v>
      </c>
      <c r="U2380" s="129">
        <v>2667.44</v>
      </c>
    </row>
    <row r="2381" spans="1:21" s="12" customFormat="1" x14ac:dyDescent="0.25">
      <c r="A2381" s="120" t="str">
        <f t="shared" si="113"/>
        <v>06.01.2016</v>
      </c>
      <c r="B2381" s="121">
        <f t="shared" si="113"/>
        <v>19</v>
      </c>
      <c r="C2381" s="120" t="s">
        <v>28</v>
      </c>
      <c r="D2381" s="122">
        <v>2210.7200000000003</v>
      </c>
      <c r="E2381" s="123">
        <v>2716.15</v>
      </c>
      <c r="F2381" s="123">
        <v>2994.8100000000004</v>
      </c>
      <c r="G2381" s="124">
        <v>3408.12</v>
      </c>
      <c r="H2381" s="125">
        <v>740.68</v>
      </c>
      <c r="I2381" s="161">
        <v>294.02</v>
      </c>
      <c r="J2381" s="161">
        <v>0.01</v>
      </c>
      <c r="K2381" s="126" t="s">
        <v>628</v>
      </c>
      <c r="L2381" s="164" t="s">
        <v>629</v>
      </c>
      <c r="M2381" s="165" t="s">
        <v>95</v>
      </c>
      <c r="N2381" s="127">
        <v>33.24</v>
      </c>
      <c r="O2381" s="169">
        <v>13.26</v>
      </c>
      <c r="P2381" s="116">
        <v>0</v>
      </c>
      <c r="Q2381" s="127">
        <v>3.41</v>
      </c>
      <c r="R2381" s="128">
        <v>1470.04</v>
      </c>
      <c r="S2381" s="14">
        <v>1975.47</v>
      </c>
      <c r="T2381" s="14">
        <v>2254.13</v>
      </c>
      <c r="U2381" s="129">
        <v>2667.44</v>
      </c>
    </row>
    <row r="2382" spans="1:21" s="12" customFormat="1" x14ac:dyDescent="0.25">
      <c r="A2382" s="120" t="str">
        <f t="shared" si="113"/>
        <v>06.01.2016</v>
      </c>
      <c r="B2382" s="121">
        <f t="shared" si="113"/>
        <v>20</v>
      </c>
      <c r="C2382" s="120" t="s">
        <v>28</v>
      </c>
      <c r="D2382" s="122">
        <v>2198.9399999999996</v>
      </c>
      <c r="E2382" s="123">
        <v>2704.37</v>
      </c>
      <c r="F2382" s="123">
        <v>2983.0299999999997</v>
      </c>
      <c r="G2382" s="124">
        <v>3396.34</v>
      </c>
      <c r="H2382" s="125">
        <v>728.9</v>
      </c>
      <c r="I2382" s="161">
        <v>6.7799999999999994</v>
      </c>
      <c r="J2382" s="161">
        <v>0.36000000000000004</v>
      </c>
      <c r="K2382" s="126" t="s">
        <v>631</v>
      </c>
      <c r="L2382" s="164" t="s">
        <v>632</v>
      </c>
      <c r="M2382" s="165" t="s">
        <v>633</v>
      </c>
      <c r="N2382" s="127">
        <v>32.71</v>
      </c>
      <c r="O2382" s="169">
        <v>0.31</v>
      </c>
      <c r="P2382" s="116">
        <v>0.02</v>
      </c>
      <c r="Q2382" s="127">
        <v>3.41</v>
      </c>
      <c r="R2382" s="128">
        <v>1470.04</v>
      </c>
      <c r="S2382" s="14">
        <v>1975.47</v>
      </c>
      <c r="T2382" s="14">
        <v>2254.13</v>
      </c>
      <c r="U2382" s="129">
        <v>2667.44</v>
      </c>
    </row>
    <row r="2383" spans="1:21" s="12" customFormat="1" x14ac:dyDescent="0.25">
      <c r="A2383" s="120" t="str">
        <f t="shared" si="113"/>
        <v>06.01.2016</v>
      </c>
      <c r="B2383" s="121">
        <f t="shared" si="113"/>
        <v>21</v>
      </c>
      <c r="C2383" s="120" t="s">
        <v>28</v>
      </c>
      <c r="D2383" s="122">
        <v>2199.96</v>
      </c>
      <c r="E2383" s="123">
        <v>2705.3900000000003</v>
      </c>
      <c r="F2383" s="123">
        <v>2984.05</v>
      </c>
      <c r="G2383" s="124">
        <v>3397.36</v>
      </c>
      <c r="H2383" s="125">
        <v>729.92</v>
      </c>
      <c r="I2383" s="161">
        <v>0</v>
      </c>
      <c r="J2383" s="161">
        <v>15.870000000000001</v>
      </c>
      <c r="K2383" s="126" t="s">
        <v>635</v>
      </c>
      <c r="L2383" s="164" t="s">
        <v>94</v>
      </c>
      <c r="M2383" s="165" t="s">
        <v>636</v>
      </c>
      <c r="N2383" s="127">
        <v>32.76</v>
      </c>
      <c r="O2383" s="169">
        <v>0</v>
      </c>
      <c r="P2383" s="116">
        <v>0.72</v>
      </c>
      <c r="Q2383" s="127">
        <v>3.41</v>
      </c>
      <c r="R2383" s="128">
        <v>1470.04</v>
      </c>
      <c r="S2383" s="14">
        <v>1975.47</v>
      </c>
      <c r="T2383" s="14">
        <v>2254.13</v>
      </c>
      <c r="U2383" s="129">
        <v>2667.44</v>
      </c>
    </row>
    <row r="2384" spans="1:21" s="12" customFormat="1" x14ac:dyDescent="0.25">
      <c r="A2384" s="120" t="str">
        <f t="shared" si="113"/>
        <v>06.01.2016</v>
      </c>
      <c r="B2384" s="121">
        <f t="shared" si="113"/>
        <v>22</v>
      </c>
      <c r="C2384" s="120" t="s">
        <v>28</v>
      </c>
      <c r="D2384" s="122">
        <v>2119.02</v>
      </c>
      <c r="E2384" s="123">
        <v>2624.45</v>
      </c>
      <c r="F2384" s="123">
        <v>2903.11</v>
      </c>
      <c r="G2384" s="124">
        <v>3316.42</v>
      </c>
      <c r="H2384" s="125">
        <v>648.98</v>
      </c>
      <c r="I2384" s="161">
        <v>0</v>
      </c>
      <c r="J2384" s="161">
        <v>79.88</v>
      </c>
      <c r="K2384" s="126" t="s">
        <v>638</v>
      </c>
      <c r="L2384" s="164" t="s">
        <v>94</v>
      </c>
      <c r="M2384" s="165" t="s">
        <v>639</v>
      </c>
      <c r="N2384" s="127">
        <v>29.11</v>
      </c>
      <c r="O2384" s="169">
        <v>0</v>
      </c>
      <c r="P2384" s="116">
        <v>3.6</v>
      </c>
      <c r="Q2384" s="127">
        <v>3.41</v>
      </c>
      <c r="R2384" s="128">
        <v>1470.04</v>
      </c>
      <c r="S2384" s="14">
        <v>1975.47</v>
      </c>
      <c r="T2384" s="14">
        <v>2254.13</v>
      </c>
      <c r="U2384" s="129">
        <v>2667.44</v>
      </c>
    </row>
    <row r="2385" spans="1:21" s="12" customFormat="1" x14ac:dyDescent="0.25">
      <c r="A2385" s="120" t="str">
        <f t="shared" si="113"/>
        <v>06.01.2016</v>
      </c>
      <c r="B2385" s="121">
        <f t="shared" si="113"/>
        <v>23</v>
      </c>
      <c r="C2385" s="120" t="s">
        <v>28</v>
      </c>
      <c r="D2385" s="122">
        <v>2383.7600000000002</v>
      </c>
      <c r="E2385" s="123">
        <v>2889.19</v>
      </c>
      <c r="F2385" s="123">
        <v>3167.8500000000004</v>
      </c>
      <c r="G2385" s="124">
        <v>3581.16</v>
      </c>
      <c r="H2385" s="125">
        <v>913.71999999999991</v>
      </c>
      <c r="I2385" s="161">
        <v>0</v>
      </c>
      <c r="J2385" s="161">
        <v>95.42</v>
      </c>
      <c r="K2385" s="126" t="s">
        <v>641</v>
      </c>
      <c r="L2385" s="164" t="s">
        <v>94</v>
      </c>
      <c r="M2385" s="165" t="s">
        <v>642</v>
      </c>
      <c r="N2385" s="127">
        <v>41.05</v>
      </c>
      <c r="O2385" s="169">
        <v>0</v>
      </c>
      <c r="P2385" s="116">
        <v>4.3</v>
      </c>
      <c r="Q2385" s="127">
        <v>3.41</v>
      </c>
      <c r="R2385" s="128">
        <v>1470.04</v>
      </c>
      <c r="S2385" s="14">
        <v>1975.47</v>
      </c>
      <c r="T2385" s="14">
        <v>2254.13</v>
      </c>
      <c r="U2385" s="129">
        <v>2667.44</v>
      </c>
    </row>
    <row r="2386" spans="1:21" s="12" customFormat="1" x14ac:dyDescent="0.25">
      <c r="A2386" s="120" t="str">
        <f t="shared" ref="A2386:B2401" si="114">A1642</f>
        <v>07.01.2016</v>
      </c>
      <c r="B2386" s="121">
        <f t="shared" si="114"/>
        <v>0</v>
      </c>
      <c r="C2386" s="120" t="s">
        <v>28</v>
      </c>
      <c r="D2386" s="122">
        <v>2123.62</v>
      </c>
      <c r="E2386" s="123">
        <v>2629.05</v>
      </c>
      <c r="F2386" s="123">
        <v>2907.71</v>
      </c>
      <c r="G2386" s="124">
        <v>3321.02</v>
      </c>
      <c r="H2386" s="125">
        <v>653.58000000000004</v>
      </c>
      <c r="I2386" s="161">
        <v>93.97999999999999</v>
      </c>
      <c r="J2386" s="161">
        <v>0</v>
      </c>
      <c r="K2386" s="126" t="s">
        <v>645</v>
      </c>
      <c r="L2386" s="164" t="s">
        <v>646</v>
      </c>
      <c r="M2386" s="165" t="s">
        <v>94</v>
      </c>
      <c r="N2386" s="127">
        <v>29.32</v>
      </c>
      <c r="O2386" s="169">
        <v>4.24</v>
      </c>
      <c r="P2386" s="116">
        <v>0</v>
      </c>
      <c r="Q2386" s="127">
        <v>3.41</v>
      </c>
      <c r="R2386" s="128">
        <v>1470.04</v>
      </c>
      <c r="S2386" s="14">
        <v>1975.47</v>
      </c>
      <c r="T2386" s="14">
        <v>2254.13</v>
      </c>
      <c r="U2386" s="129">
        <v>2667.44</v>
      </c>
    </row>
    <row r="2387" spans="1:21" s="12" customFormat="1" x14ac:dyDescent="0.25">
      <c r="A2387" s="120" t="str">
        <f t="shared" si="114"/>
        <v>07.01.2016</v>
      </c>
      <c r="B2387" s="121">
        <f t="shared" si="114"/>
        <v>1</v>
      </c>
      <c r="C2387" s="120" t="s">
        <v>28</v>
      </c>
      <c r="D2387" s="122">
        <v>2072.85</v>
      </c>
      <c r="E2387" s="123">
        <v>2578.2800000000002</v>
      </c>
      <c r="F2387" s="123">
        <v>2856.94</v>
      </c>
      <c r="G2387" s="124">
        <v>3270.25</v>
      </c>
      <c r="H2387" s="125">
        <v>602.80999999999995</v>
      </c>
      <c r="I2387" s="161">
        <v>160.91999999999999</v>
      </c>
      <c r="J2387" s="161">
        <v>0</v>
      </c>
      <c r="K2387" s="126" t="s">
        <v>647</v>
      </c>
      <c r="L2387" s="164" t="s">
        <v>648</v>
      </c>
      <c r="M2387" s="165" t="s">
        <v>94</v>
      </c>
      <c r="N2387" s="127">
        <v>27.03</v>
      </c>
      <c r="O2387" s="169">
        <v>7.26</v>
      </c>
      <c r="P2387" s="116">
        <v>0</v>
      </c>
      <c r="Q2387" s="127">
        <v>3.41</v>
      </c>
      <c r="R2387" s="128">
        <v>1470.04</v>
      </c>
      <c r="S2387" s="14">
        <v>1975.47</v>
      </c>
      <c r="T2387" s="14">
        <v>2254.13</v>
      </c>
      <c r="U2387" s="129">
        <v>2667.44</v>
      </c>
    </row>
    <row r="2388" spans="1:21" s="12" customFormat="1" x14ac:dyDescent="0.25">
      <c r="A2388" s="120" t="str">
        <f t="shared" si="114"/>
        <v>07.01.2016</v>
      </c>
      <c r="B2388" s="121">
        <f t="shared" si="114"/>
        <v>2</v>
      </c>
      <c r="C2388" s="120" t="s">
        <v>28</v>
      </c>
      <c r="D2388" s="122">
        <v>2057.4499999999998</v>
      </c>
      <c r="E2388" s="123">
        <v>2562.88</v>
      </c>
      <c r="F2388" s="123">
        <v>2841.54</v>
      </c>
      <c r="G2388" s="124">
        <v>3254.85</v>
      </c>
      <c r="H2388" s="125">
        <v>587.41</v>
      </c>
      <c r="I2388" s="161">
        <v>591.56999999999994</v>
      </c>
      <c r="J2388" s="161">
        <v>0</v>
      </c>
      <c r="K2388" s="126" t="s">
        <v>650</v>
      </c>
      <c r="L2388" s="164" t="s">
        <v>651</v>
      </c>
      <c r="M2388" s="165" t="s">
        <v>94</v>
      </c>
      <c r="N2388" s="127">
        <v>26.33</v>
      </c>
      <c r="O2388" s="169">
        <v>26.67</v>
      </c>
      <c r="P2388" s="116">
        <v>0</v>
      </c>
      <c r="Q2388" s="127">
        <v>3.41</v>
      </c>
      <c r="R2388" s="128">
        <v>1470.04</v>
      </c>
      <c r="S2388" s="14">
        <v>1975.47</v>
      </c>
      <c r="T2388" s="14">
        <v>2254.13</v>
      </c>
      <c r="U2388" s="129">
        <v>2667.44</v>
      </c>
    </row>
    <row r="2389" spans="1:21" s="12" customFormat="1" x14ac:dyDescent="0.25">
      <c r="A2389" s="120" t="str">
        <f t="shared" si="114"/>
        <v>07.01.2016</v>
      </c>
      <c r="B2389" s="121">
        <f t="shared" si="114"/>
        <v>3</v>
      </c>
      <c r="C2389" s="120" t="s">
        <v>28</v>
      </c>
      <c r="D2389" s="122">
        <v>2061.81</v>
      </c>
      <c r="E2389" s="123">
        <v>2567.2400000000002</v>
      </c>
      <c r="F2389" s="123">
        <v>2845.9</v>
      </c>
      <c r="G2389" s="124">
        <v>3259.21</v>
      </c>
      <c r="H2389" s="125">
        <v>591.77</v>
      </c>
      <c r="I2389" s="161">
        <v>604.91</v>
      </c>
      <c r="J2389" s="161">
        <v>0</v>
      </c>
      <c r="K2389" s="126" t="s">
        <v>653</v>
      </c>
      <c r="L2389" s="164" t="s">
        <v>654</v>
      </c>
      <c r="M2389" s="165" t="s">
        <v>94</v>
      </c>
      <c r="N2389" s="127">
        <v>26.53</v>
      </c>
      <c r="O2389" s="169">
        <v>27.28</v>
      </c>
      <c r="P2389" s="116">
        <v>0</v>
      </c>
      <c r="Q2389" s="127">
        <v>3.41</v>
      </c>
      <c r="R2389" s="128">
        <v>1470.04</v>
      </c>
      <c r="S2389" s="14">
        <v>1975.47</v>
      </c>
      <c r="T2389" s="14">
        <v>2254.13</v>
      </c>
      <c r="U2389" s="129">
        <v>2667.44</v>
      </c>
    </row>
    <row r="2390" spans="1:21" s="12" customFormat="1" x14ac:dyDescent="0.25">
      <c r="A2390" s="120" t="str">
        <f t="shared" si="114"/>
        <v>07.01.2016</v>
      </c>
      <c r="B2390" s="121">
        <f t="shared" si="114"/>
        <v>4</v>
      </c>
      <c r="C2390" s="120" t="s">
        <v>28</v>
      </c>
      <c r="D2390" s="122">
        <v>2047.34</v>
      </c>
      <c r="E2390" s="123">
        <v>2552.77</v>
      </c>
      <c r="F2390" s="123">
        <v>2831.4300000000003</v>
      </c>
      <c r="G2390" s="124">
        <v>3244.74</v>
      </c>
      <c r="H2390" s="125">
        <v>577.29999999999995</v>
      </c>
      <c r="I2390" s="161">
        <v>774.51</v>
      </c>
      <c r="J2390" s="161">
        <v>0</v>
      </c>
      <c r="K2390" s="126" t="s">
        <v>655</v>
      </c>
      <c r="L2390" s="164" t="s">
        <v>656</v>
      </c>
      <c r="M2390" s="165" t="s">
        <v>94</v>
      </c>
      <c r="N2390" s="127">
        <v>25.88</v>
      </c>
      <c r="O2390" s="169">
        <v>34.92</v>
      </c>
      <c r="P2390" s="116">
        <v>0</v>
      </c>
      <c r="Q2390" s="127">
        <v>3.41</v>
      </c>
      <c r="R2390" s="128">
        <v>1470.04</v>
      </c>
      <c r="S2390" s="14">
        <v>1975.47</v>
      </c>
      <c r="T2390" s="14">
        <v>2254.13</v>
      </c>
      <c r="U2390" s="129">
        <v>2667.44</v>
      </c>
    </row>
    <row r="2391" spans="1:21" s="12" customFormat="1" x14ac:dyDescent="0.25">
      <c r="A2391" s="120" t="str">
        <f t="shared" si="114"/>
        <v>07.01.2016</v>
      </c>
      <c r="B2391" s="121">
        <f t="shared" si="114"/>
        <v>5</v>
      </c>
      <c r="C2391" s="120" t="s">
        <v>28</v>
      </c>
      <c r="D2391" s="122">
        <v>2054.75</v>
      </c>
      <c r="E2391" s="123">
        <v>2560.1799999999998</v>
      </c>
      <c r="F2391" s="123">
        <v>2838.84</v>
      </c>
      <c r="G2391" s="124">
        <v>3252.15</v>
      </c>
      <c r="H2391" s="125">
        <v>584.71</v>
      </c>
      <c r="I2391" s="161">
        <v>745.64</v>
      </c>
      <c r="J2391" s="161">
        <v>0</v>
      </c>
      <c r="K2391" s="126" t="s">
        <v>657</v>
      </c>
      <c r="L2391" s="164" t="s">
        <v>658</v>
      </c>
      <c r="M2391" s="165" t="s">
        <v>94</v>
      </c>
      <c r="N2391" s="127">
        <v>26.21</v>
      </c>
      <c r="O2391" s="169">
        <v>33.619999999999997</v>
      </c>
      <c r="P2391" s="116">
        <v>0</v>
      </c>
      <c r="Q2391" s="127">
        <v>3.41</v>
      </c>
      <c r="R2391" s="128">
        <v>1470.04</v>
      </c>
      <c r="S2391" s="14">
        <v>1975.47</v>
      </c>
      <c r="T2391" s="14">
        <v>2254.13</v>
      </c>
      <c r="U2391" s="129">
        <v>2667.44</v>
      </c>
    </row>
    <row r="2392" spans="1:21" s="12" customFormat="1" x14ac:dyDescent="0.25">
      <c r="A2392" s="120" t="str">
        <f t="shared" si="114"/>
        <v>07.01.2016</v>
      </c>
      <c r="B2392" s="121">
        <f t="shared" si="114"/>
        <v>6</v>
      </c>
      <c r="C2392" s="120" t="s">
        <v>28</v>
      </c>
      <c r="D2392" s="122">
        <v>2071.46</v>
      </c>
      <c r="E2392" s="123">
        <v>2576.89</v>
      </c>
      <c r="F2392" s="123">
        <v>2855.55</v>
      </c>
      <c r="G2392" s="124">
        <v>3268.8599999999997</v>
      </c>
      <c r="H2392" s="125">
        <v>601.41999999999996</v>
      </c>
      <c r="I2392" s="161">
        <v>324.34000000000003</v>
      </c>
      <c r="J2392" s="161">
        <v>0</v>
      </c>
      <c r="K2392" s="126" t="s">
        <v>660</v>
      </c>
      <c r="L2392" s="164" t="s">
        <v>661</v>
      </c>
      <c r="M2392" s="165" t="s">
        <v>94</v>
      </c>
      <c r="N2392" s="127">
        <v>26.96</v>
      </c>
      <c r="O2392" s="169">
        <v>14.62</v>
      </c>
      <c r="P2392" s="116">
        <v>0</v>
      </c>
      <c r="Q2392" s="127">
        <v>3.41</v>
      </c>
      <c r="R2392" s="128">
        <v>1470.04</v>
      </c>
      <c r="S2392" s="14">
        <v>1975.47</v>
      </c>
      <c r="T2392" s="14">
        <v>2254.13</v>
      </c>
      <c r="U2392" s="129">
        <v>2667.44</v>
      </c>
    </row>
    <row r="2393" spans="1:21" s="12" customFormat="1" x14ac:dyDescent="0.25">
      <c r="A2393" s="120" t="str">
        <f t="shared" si="114"/>
        <v>07.01.2016</v>
      </c>
      <c r="B2393" s="121">
        <f t="shared" si="114"/>
        <v>7</v>
      </c>
      <c r="C2393" s="120" t="s">
        <v>28</v>
      </c>
      <c r="D2393" s="122">
        <v>2109.42</v>
      </c>
      <c r="E2393" s="123">
        <v>2614.85</v>
      </c>
      <c r="F2393" s="123">
        <v>2893.51</v>
      </c>
      <c r="G2393" s="124">
        <v>3306.82</v>
      </c>
      <c r="H2393" s="125">
        <v>639.37999999999988</v>
      </c>
      <c r="I2393" s="161">
        <v>47.019999999999996</v>
      </c>
      <c r="J2393" s="161">
        <v>0</v>
      </c>
      <c r="K2393" s="126" t="s">
        <v>663</v>
      </c>
      <c r="L2393" s="164" t="s">
        <v>664</v>
      </c>
      <c r="M2393" s="165" t="s">
        <v>94</v>
      </c>
      <c r="N2393" s="127">
        <v>28.68</v>
      </c>
      <c r="O2393" s="169">
        <v>2.12</v>
      </c>
      <c r="P2393" s="116">
        <v>0</v>
      </c>
      <c r="Q2393" s="127">
        <v>3.41</v>
      </c>
      <c r="R2393" s="128">
        <v>1470.04</v>
      </c>
      <c r="S2393" s="14">
        <v>1975.47</v>
      </c>
      <c r="T2393" s="14">
        <v>2254.13</v>
      </c>
      <c r="U2393" s="129">
        <v>2667.44</v>
      </c>
    </row>
    <row r="2394" spans="1:21" s="12" customFormat="1" x14ac:dyDescent="0.25">
      <c r="A2394" s="120" t="str">
        <f t="shared" si="114"/>
        <v>07.01.2016</v>
      </c>
      <c r="B2394" s="121">
        <f t="shared" si="114"/>
        <v>8</v>
      </c>
      <c r="C2394" s="120" t="s">
        <v>28</v>
      </c>
      <c r="D2394" s="122">
        <v>2194.85</v>
      </c>
      <c r="E2394" s="123">
        <v>2700.28</v>
      </c>
      <c r="F2394" s="123">
        <v>2978.94</v>
      </c>
      <c r="G2394" s="124">
        <v>3392.25</v>
      </c>
      <c r="H2394" s="125">
        <v>724.81</v>
      </c>
      <c r="I2394" s="161">
        <v>237.6</v>
      </c>
      <c r="J2394" s="161">
        <v>0</v>
      </c>
      <c r="K2394" s="126" t="s">
        <v>666</v>
      </c>
      <c r="L2394" s="164" t="s">
        <v>667</v>
      </c>
      <c r="M2394" s="165" t="s">
        <v>94</v>
      </c>
      <c r="N2394" s="127">
        <v>32.53</v>
      </c>
      <c r="O2394" s="169">
        <v>10.71</v>
      </c>
      <c r="P2394" s="116">
        <v>0</v>
      </c>
      <c r="Q2394" s="127">
        <v>3.41</v>
      </c>
      <c r="R2394" s="128">
        <v>1470.04</v>
      </c>
      <c r="S2394" s="14">
        <v>1975.47</v>
      </c>
      <c r="T2394" s="14">
        <v>2254.13</v>
      </c>
      <c r="U2394" s="129">
        <v>2667.44</v>
      </c>
    </row>
    <row r="2395" spans="1:21" s="12" customFormat="1" x14ac:dyDescent="0.25">
      <c r="A2395" s="120" t="str">
        <f t="shared" si="114"/>
        <v>07.01.2016</v>
      </c>
      <c r="B2395" s="121">
        <f t="shared" si="114"/>
        <v>9</v>
      </c>
      <c r="C2395" s="120" t="s">
        <v>28</v>
      </c>
      <c r="D2395" s="122">
        <v>2277.77</v>
      </c>
      <c r="E2395" s="123">
        <v>2783.2</v>
      </c>
      <c r="F2395" s="123">
        <v>3061.8599999999997</v>
      </c>
      <c r="G2395" s="124">
        <v>3475.17</v>
      </c>
      <c r="H2395" s="125">
        <v>807.7299999999999</v>
      </c>
      <c r="I2395" s="161">
        <v>32.58</v>
      </c>
      <c r="J2395" s="161">
        <v>0</v>
      </c>
      <c r="K2395" s="126" t="s">
        <v>669</v>
      </c>
      <c r="L2395" s="164" t="s">
        <v>670</v>
      </c>
      <c r="M2395" s="165" t="s">
        <v>94</v>
      </c>
      <c r="N2395" s="127">
        <v>36.270000000000003</v>
      </c>
      <c r="O2395" s="169">
        <v>1.47</v>
      </c>
      <c r="P2395" s="116">
        <v>0</v>
      </c>
      <c r="Q2395" s="127">
        <v>3.41</v>
      </c>
      <c r="R2395" s="128">
        <v>1470.04</v>
      </c>
      <c r="S2395" s="14">
        <v>1975.47</v>
      </c>
      <c r="T2395" s="14">
        <v>2254.13</v>
      </c>
      <c r="U2395" s="129">
        <v>2667.44</v>
      </c>
    </row>
    <row r="2396" spans="1:21" s="12" customFormat="1" x14ac:dyDescent="0.25">
      <c r="A2396" s="120" t="str">
        <f t="shared" si="114"/>
        <v>07.01.2016</v>
      </c>
      <c r="B2396" s="121">
        <f t="shared" si="114"/>
        <v>10</v>
      </c>
      <c r="C2396" s="120" t="s">
        <v>28</v>
      </c>
      <c r="D2396" s="122">
        <v>2306.59</v>
      </c>
      <c r="E2396" s="123">
        <v>2812.02</v>
      </c>
      <c r="F2396" s="123">
        <v>3090.6800000000003</v>
      </c>
      <c r="G2396" s="124">
        <v>3503.9900000000002</v>
      </c>
      <c r="H2396" s="125">
        <v>836.55000000000007</v>
      </c>
      <c r="I2396" s="161">
        <v>0</v>
      </c>
      <c r="J2396" s="161">
        <v>395.12</v>
      </c>
      <c r="K2396" s="126" t="s">
        <v>672</v>
      </c>
      <c r="L2396" s="164" t="s">
        <v>94</v>
      </c>
      <c r="M2396" s="165" t="s">
        <v>673</v>
      </c>
      <c r="N2396" s="127">
        <v>37.57</v>
      </c>
      <c r="O2396" s="169">
        <v>0</v>
      </c>
      <c r="P2396" s="116">
        <v>17.82</v>
      </c>
      <c r="Q2396" s="127">
        <v>3.41</v>
      </c>
      <c r="R2396" s="128">
        <v>1470.04</v>
      </c>
      <c r="S2396" s="14">
        <v>1975.47</v>
      </c>
      <c r="T2396" s="14">
        <v>2254.13</v>
      </c>
      <c r="U2396" s="129">
        <v>2667.44</v>
      </c>
    </row>
    <row r="2397" spans="1:21" s="12" customFormat="1" x14ac:dyDescent="0.25">
      <c r="A2397" s="120" t="str">
        <f t="shared" si="114"/>
        <v>07.01.2016</v>
      </c>
      <c r="B2397" s="121">
        <f t="shared" si="114"/>
        <v>11</v>
      </c>
      <c r="C2397" s="120" t="s">
        <v>28</v>
      </c>
      <c r="D2397" s="122">
        <v>2109.89</v>
      </c>
      <c r="E2397" s="123">
        <v>2615.3199999999997</v>
      </c>
      <c r="F2397" s="123">
        <v>2893.9800000000005</v>
      </c>
      <c r="G2397" s="124">
        <v>3307.29</v>
      </c>
      <c r="H2397" s="125">
        <v>639.85</v>
      </c>
      <c r="I2397" s="161">
        <v>0</v>
      </c>
      <c r="J2397" s="161">
        <v>36.839999999999996</v>
      </c>
      <c r="K2397" s="126" t="s">
        <v>675</v>
      </c>
      <c r="L2397" s="164" t="s">
        <v>94</v>
      </c>
      <c r="M2397" s="165" t="s">
        <v>676</v>
      </c>
      <c r="N2397" s="127">
        <v>28.7</v>
      </c>
      <c r="O2397" s="169">
        <v>0</v>
      </c>
      <c r="P2397" s="116">
        <v>1.66</v>
      </c>
      <c r="Q2397" s="127">
        <v>3.41</v>
      </c>
      <c r="R2397" s="128">
        <v>1470.04</v>
      </c>
      <c r="S2397" s="14">
        <v>1975.47</v>
      </c>
      <c r="T2397" s="14">
        <v>2254.13</v>
      </c>
      <c r="U2397" s="129">
        <v>2667.44</v>
      </c>
    </row>
    <row r="2398" spans="1:21" s="12" customFormat="1" x14ac:dyDescent="0.25">
      <c r="A2398" s="120" t="str">
        <f t="shared" si="114"/>
        <v>07.01.2016</v>
      </c>
      <c r="B2398" s="121">
        <f t="shared" si="114"/>
        <v>12</v>
      </c>
      <c r="C2398" s="120" t="s">
        <v>28</v>
      </c>
      <c r="D2398" s="122">
        <v>2133.1999999999998</v>
      </c>
      <c r="E2398" s="123">
        <v>2638.63</v>
      </c>
      <c r="F2398" s="123">
        <v>2917.29</v>
      </c>
      <c r="G2398" s="124">
        <v>3330.6</v>
      </c>
      <c r="H2398" s="125">
        <v>663.16</v>
      </c>
      <c r="I2398" s="161">
        <v>0</v>
      </c>
      <c r="J2398" s="161">
        <v>19.489999999999998</v>
      </c>
      <c r="K2398" s="126" t="s">
        <v>677</v>
      </c>
      <c r="L2398" s="164" t="s">
        <v>94</v>
      </c>
      <c r="M2398" s="165" t="s">
        <v>678</v>
      </c>
      <c r="N2398" s="127">
        <v>29.75</v>
      </c>
      <c r="O2398" s="169">
        <v>0</v>
      </c>
      <c r="P2398" s="116">
        <v>0.88</v>
      </c>
      <c r="Q2398" s="127">
        <v>3.41</v>
      </c>
      <c r="R2398" s="128">
        <v>1470.04</v>
      </c>
      <c r="S2398" s="14">
        <v>1975.47</v>
      </c>
      <c r="T2398" s="14">
        <v>2254.13</v>
      </c>
      <c r="U2398" s="129">
        <v>2667.44</v>
      </c>
    </row>
    <row r="2399" spans="1:21" s="12" customFormat="1" x14ac:dyDescent="0.25">
      <c r="A2399" s="120" t="str">
        <f t="shared" si="114"/>
        <v>07.01.2016</v>
      </c>
      <c r="B2399" s="121">
        <f t="shared" si="114"/>
        <v>13</v>
      </c>
      <c r="C2399" s="120" t="s">
        <v>28</v>
      </c>
      <c r="D2399" s="122">
        <v>2153.3999999999996</v>
      </c>
      <c r="E2399" s="123">
        <v>2658.83</v>
      </c>
      <c r="F2399" s="123">
        <v>2937.4900000000002</v>
      </c>
      <c r="G2399" s="124">
        <v>3350.8</v>
      </c>
      <c r="H2399" s="125">
        <v>683.3599999999999</v>
      </c>
      <c r="I2399" s="161">
        <v>0</v>
      </c>
      <c r="J2399" s="161">
        <v>475.71</v>
      </c>
      <c r="K2399" s="126" t="s">
        <v>680</v>
      </c>
      <c r="L2399" s="164" t="s">
        <v>94</v>
      </c>
      <c r="M2399" s="165" t="s">
        <v>681</v>
      </c>
      <c r="N2399" s="127">
        <v>30.66</v>
      </c>
      <c r="O2399" s="169">
        <v>0</v>
      </c>
      <c r="P2399" s="116">
        <v>21.45</v>
      </c>
      <c r="Q2399" s="127">
        <v>3.41</v>
      </c>
      <c r="R2399" s="128">
        <v>1470.04</v>
      </c>
      <c r="S2399" s="14">
        <v>1975.47</v>
      </c>
      <c r="T2399" s="14">
        <v>2254.13</v>
      </c>
      <c r="U2399" s="129">
        <v>2667.44</v>
      </c>
    </row>
    <row r="2400" spans="1:21" s="12" customFormat="1" x14ac:dyDescent="0.25">
      <c r="A2400" s="120" t="str">
        <f t="shared" si="114"/>
        <v>07.01.2016</v>
      </c>
      <c r="B2400" s="121">
        <f t="shared" si="114"/>
        <v>14</v>
      </c>
      <c r="C2400" s="120" t="s">
        <v>28</v>
      </c>
      <c r="D2400" s="122">
        <v>2153.3999999999996</v>
      </c>
      <c r="E2400" s="123">
        <v>2658.83</v>
      </c>
      <c r="F2400" s="123">
        <v>2937.4900000000002</v>
      </c>
      <c r="G2400" s="124">
        <v>3350.8</v>
      </c>
      <c r="H2400" s="125">
        <v>683.3599999999999</v>
      </c>
      <c r="I2400" s="161">
        <v>0</v>
      </c>
      <c r="J2400" s="161">
        <v>39.82</v>
      </c>
      <c r="K2400" s="126" t="s">
        <v>680</v>
      </c>
      <c r="L2400" s="164" t="s">
        <v>94</v>
      </c>
      <c r="M2400" s="165" t="s">
        <v>683</v>
      </c>
      <c r="N2400" s="127">
        <v>30.66</v>
      </c>
      <c r="O2400" s="169">
        <v>0</v>
      </c>
      <c r="P2400" s="116">
        <v>1.8</v>
      </c>
      <c r="Q2400" s="127">
        <v>3.41</v>
      </c>
      <c r="R2400" s="128">
        <v>1470.04</v>
      </c>
      <c r="S2400" s="14">
        <v>1975.47</v>
      </c>
      <c r="T2400" s="14">
        <v>2254.13</v>
      </c>
      <c r="U2400" s="129">
        <v>2667.44</v>
      </c>
    </row>
    <row r="2401" spans="1:21" s="12" customFormat="1" x14ac:dyDescent="0.25">
      <c r="A2401" s="120" t="str">
        <f t="shared" si="114"/>
        <v>07.01.2016</v>
      </c>
      <c r="B2401" s="121">
        <f t="shared" si="114"/>
        <v>15</v>
      </c>
      <c r="C2401" s="120" t="s">
        <v>28</v>
      </c>
      <c r="D2401" s="122">
        <v>2164.48</v>
      </c>
      <c r="E2401" s="123">
        <v>2669.91</v>
      </c>
      <c r="F2401" s="123">
        <v>2948.57</v>
      </c>
      <c r="G2401" s="124">
        <v>3361.88</v>
      </c>
      <c r="H2401" s="125">
        <v>694.43999999999994</v>
      </c>
      <c r="I2401" s="161">
        <v>65.25</v>
      </c>
      <c r="J2401" s="161">
        <v>0</v>
      </c>
      <c r="K2401" s="126" t="s">
        <v>684</v>
      </c>
      <c r="L2401" s="164" t="s">
        <v>685</v>
      </c>
      <c r="M2401" s="165" t="s">
        <v>94</v>
      </c>
      <c r="N2401" s="127">
        <v>31.16</v>
      </c>
      <c r="O2401" s="169">
        <v>2.94</v>
      </c>
      <c r="P2401" s="116">
        <v>0</v>
      </c>
      <c r="Q2401" s="127">
        <v>3.41</v>
      </c>
      <c r="R2401" s="128">
        <v>1470.04</v>
      </c>
      <c r="S2401" s="14">
        <v>1975.47</v>
      </c>
      <c r="T2401" s="14">
        <v>2254.13</v>
      </c>
      <c r="U2401" s="129">
        <v>2667.44</v>
      </c>
    </row>
    <row r="2402" spans="1:21" s="12" customFormat="1" x14ac:dyDescent="0.25">
      <c r="A2402" s="120" t="str">
        <f t="shared" ref="A2402:B2417" si="115">A1658</f>
        <v>07.01.2016</v>
      </c>
      <c r="B2402" s="121">
        <f t="shared" si="115"/>
        <v>16</v>
      </c>
      <c r="C2402" s="120" t="s">
        <v>28</v>
      </c>
      <c r="D2402" s="122">
        <v>2068.31</v>
      </c>
      <c r="E2402" s="123">
        <v>2573.7399999999998</v>
      </c>
      <c r="F2402" s="123">
        <v>2852.4</v>
      </c>
      <c r="G2402" s="124">
        <v>3265.71</v>
      </c>
      <c r="H2402" s="125">
        <v>598.27</v>
      </c>
      <c r="I2402" s="161">
        <v>0</v>
      </c>
      <c r="J2402" s="161">
        <v>48.86</v>
      </c>
      <c r="K2402" s="126" t="s">
        <v>687</v>
      </c>
      <c r="L2402" s="164" t="s">
        <v>94</v>
      </c>
      <c r="M2402" s="165" t="s">
        <v>688</v>
      </c>
      <c r="N2402" s="127">
        <v>26.82</v>
      </c>
      <c r="O2402" s="169">
        <v>0</v>
      </c>
      <c r="P2402" s="116">
        <v>2.2000000000000002</v>
      </c>
      <c r="Q2402" s="127">
        <v>3.41</v>
      </c>
      <c r="R2402" s="128">
        <v>1470.04</v>
      </c>
      <c r="S2402" s="14">
        <v>1975.47</v>
      </c>
      <c r="T2402" s="14">
        <v>2254.13</v>
      </c>
      <c r="U2402" s="129">
        <v>2667.44</v>
      </c>
    </row>
    <row r="2403" spans="1:21" s="12" customFormat="1" x14ac:dyDescent="0.25">
      <c r="A2403" s="120" t="str">
        <f t="shared" si="115"/>
        <v>07.01.2016</v>
      </c>
      <c r="B2403" s="121">
        <f t="shared" si="115"/>
        <v>17</v>
      </c>
      <c r="C2403" s="120" t="s">
        <v>28</v>
      </c>
      <c r="D2403" s="122">
        <v>2184.44</v>
      </c>
      <c r="E2403" s="123">
        <v>2689.87</v>
      </c>
      <c r="F2403" s="123">
        <v>2968.5299999999997</v>
      </c>
      <c r="G2403" s="124">
        <v>3381.8399999999997</v>
      </c>
      <c r="H2403" s="125">
        <v>714.4</v>
      </c>
      <c r="I2403" s="161">
        <v>58.480000000000004</v>
      </c>
      <c r="J2403" s="161">
        <v>0.01</v>
      </c>
      <c r="K2403" s="126" t="s">
        <v>690</v>
      </c>
      <c r="L2403" s="164" t="s">
        <v>691</v>
      </c>
      <c r="M2403" s="165" t="s">
        <v>95</v>
      </c>
      <c r="N2403" s="127">
        <v>32.06</v>
      </c>
      <c r="O2403" s="169">
        <v>2.64</v>
      </c>
      <c r="P2403" s="116">
        <v>0</v>
      </c>
      <c r="Q2403" s="127">
        <v>3.41</v>
      </c>
      <c r="R2403" s="128">
        <v>1470.04</v>
      </c>
      <c r="S2403" s="14">
        <v>1975.47</v>
      </c>
      <c r="T2403" s="14">
        <v>2254.13</v>
      </c>
      <c r="U2403" s="129">
        <v>2667.44</v>
      </c>
    </row>
    <row r="2404" spans="1:21" s="12" customFormat="1" x14ac:dyDescent="0.25">
      <c r="A2404" s="120" t="str">
        <f t="shared" si="115"/>
        <v>07.01.2016</v>
      </c>
      <c r="B2404" s="121">
        <f t="shared" si="115"/>
        <v>18</v>
      </c>
      <c r="C2404" s="120" t="s">
        <v>28</v>
      </c>
      <c r="D2404" s="122">
        <v>2203.7999999999997</v>
      </c>
      <c r="E2404" s="123">
        <v>2709.23</v>
      </c>
      <c r="F2404" s="123">
        <v>2987.8900000000003</v>
      </c>
      <c r="G2404" s="124">
        <v>3401.2000000000003</v>
      </c>
      <c r="H2404" s="125">
        <v>733.75999999999988</v>
      </c>
      <c r="I2404" s="161">
        <v>0.15000000000000002</v>
      </c>
      <c r="J2404" s="161">
        <v>0.76</v>
      </c>
      <c r="K2404" s="126" t="s">
        <v>693</v>
      </c>
      <c r="L2404" s="164" t="s">
        <v>694</v>
      </c>
      <c r="M2404" s="165" t="s">
        <v>695</v>
      </c>
      <c r="N2404" s="127">
        <v>32.93</v>
      </c>
      <c r="O2404" s="169">
        <v>0.01</v>
      </c>
      <c r="P2404" s="116">
        <v>0.03</v>
      </c>
      <c r="Q2404" s="127">
        <v>3.41</v>
      </c>
      <c r="R2404" s="128">
        <v>1470.04</v>
      </c>
      <c r="S2404" s="14">
        <v>1975.47</v>
      </c>
      <c r="T2404" s="14">
        <v>2254.13</v>
      </c>
      <c r="U2404" s="129">
        <v>2667.44</v>
      </c>
    </row>
    <row r="2405" spans="1:21" s="12" customFormat="1" x14ac:dyDescent="0.25">
      <c r="A2405" s="120" t="str">
        <f t="shared" si="115"/>
        <v>07.01.2016</v>
      </c>
      <c r="B2405" s="121">
        <f t="shared" si="115"/>
        <v>19</v>
      </c>
      <c r="C2405" s="120" t="s">
        <v>28</v>
      </c>
      <c r="D2405" s="122">
        <v>2199.8200000000002</v>
      </c>
      <c r="E2405" s="123">
        <v>2705.25</v>
      </c>
      <c r="F2405" s="123">
        <v>2983.91</v>
      </c>
      <c r="G2405" s="124">
        <v>3397.22</v>
      </c>
      <c r="H2405" s="125">
        <v>729.78</v>
      </c>
      <c r="I2405" s="161">
        <v>0</v>
      </c>
      <c r="J2405" s="161">
        <v>30.619999999999997</v>
      </c>
      <c r="K2405" s="126" t="s">
        <v>697</v>
      </c>
      <c r="L2405" s="164" t="s">
        <v>94</v>
      </c>
      <c r="M2405" s="165" t="s">
        <v>698</v>
      </c>
      <c r="N2405" s="127">
        <v>32.75</v>
      </c>
      <c r="O2405" s="169">
        <v>0</v>
      </c>
      <c r="P2405" s="116">
        <v>1.38</v>
      </c>
      <c r="Q2405" s="127">
        <v>3.41</v>
      </c>
      <c r="R2405" s="128">
        <v>1470.04</v>
      </c>
      <c r="S2405" s="14">
        <v>1975.47</v>
      </c>
      <c r="T2405" s="14">
        <v>2254.13</v>
      </c>
      <c r="U2405" s="129">
        <v>2667.44</v>
      </c>
    </row>
    <row r="2406" spans="1:21" s="12" customFormat="1" x14ac:dyDescent="0.25">
      <c r="A2406" s="120" t="str">
        <f t="shared" si="115"/>
        <v>07.01.2016</v>
      </c>
      <c r="B2406" s="121">
        <f t="shared" si="115"/>
        <v>20</v>
      </c>
      <c r="C2406" s="120" t="s">
        <v>28</v>
      </c>
      <c r="D2406" s="122">
        <v>2146.56</v>
      </c>
      <c r="E2406" s="123">
        <v>2651.99</v>
      </c>
      <c r="F2406" s="123">
        <v>2930.6500000000005</v>
      </c>
      <c r="G2406" s="124">
        <v>3343.96</v>
      </c>
      <c r="H2406" s="125">
        <v>676.52</v>
      </c>
      <c r="I2406" s="161">
        <v>0</v>
      </c>
      <c r="J2406" s="161">
        <v>726.56999999999994</v>
      </c>
      <c r="K2406" s="126" t="s">
        <v>700</v>
      </c>
      <c r="L2406" s="164" t="s">
        <v>94</v>
      </c>
      <c r="M2406" s="165" t="s">
        <v>701</v>
      </c>
      <c r="N2406" s="127">
        <v>30.35</v>
      </c>
      <c r="O2406" s="169">
        <v>0</v>
      </c>
      <c r="P2406" s="116">
        <v>32.76</v>
      </c>
      <c r="Q2406" s="127">
        <v>3.41</v>
      </c>
      <c r="R2406" s="128">
        <v>1470.04</v>
      </c>
      <c r="S2406" s="14">
        <v>1975.47</v>
      </c>
      <c r="T2406" s="14">
        <v>2254.13</v>
      </c>
      <c r="U2406" s="129">
        <v>2667.44</v>
      </c>
    </row>
    <row r="2407" spans="1:21" s="12" customFormat="1" x14ac:dyDescent="0.25">
      <c r="A2407" s="120" t="str">
        <f t="shared" si="115"/>
        <v>07.01.2016</v>
      </c>
      <c r="B2407" s="121">
        <f t="shared" si="115"/>
        <v>21</v>
      </c>
      <c r="C2407" s="120" t="s">
        <v>28</v>
      </c>
      <c r="D2407" s="122">
        <v>2093.92</v>
      </c>
      <c r="E2407" s="123">
        <v>2599.3500000000004</v>
      </c>
      <c r="F2407" s="123">
        <v>2878.01</v>
      </c>
      <c r="G2407" s="124">
        <v>3291.3199999999997</v>
      </c>
      <c r="H2407" s="125">
        <v>623.88</v>
      </c>
      <c r="I2407" s="161">
        <v>0</v>
      </c>
      <c r="J2407" s="161">
        <v>105.85</v>
      </c>
      <c r="K2407" s="126" t="s">
        <v>703</v>
      </c>
      <c r="L2407" s="164" t="s">
        <v>94</v>
      </c>
      <c r="M2407" s="165" t="s">
        <v>704</v>
      </c>
      <c r="N2407" s="127">
        <v>27.98</v>
      </c>
      <c r="O2407" s="169">
        <v>0</v>
      </c>
      <c r="P2407" s="116">
        <v>4.7699999999999996</v>
      </c>
      <c r="Q2407" s="127">
        <v>3.41</v>
      </c>
      <c r="R2407" s="128">
        <v>1470.04</v>
      </c>
      <c r="S2407" s="14">
        <v>1975.47</v>
      </c>
      <c r="T2407" s="14">
        <v>2254.13</v>
      </c>
      <c r="U2407" s="129">
        <v>2667.44</v>
      </c>
    </row>
    <row r="2408" spans="1:21" s="12" customFormat="1" x14ac:dyDescent="0.25">
      <c r="A2408" s="120" t="str">
        <f t="shared" si="115"/>
        <v>07.01.2016</v>
      </c>
      <c r="B2408" s="121">
        <f t="shared" si="115"/>
        <v>22</v>
      </c>
      <c r="C2408" s="120" t="s">
        <v>28</v>
      </c>
      <c r="D2408" s="122">
        <v>2049.62</v>
      </c>
      <c r="E2408" s="123">
        <v>2555.0500000000002</v>
      </c>
      <c r="F2408" s="123">
        <v>2833.71</v>
      </c>
      <c r="G2408" s="124">
        <v>3247.02</v>
      </c>
      <c r="H2408" s="125">
        <v>579.58000000000004</v>
      </c>
      <c r="I2408" s="161">
        <v>0</v>
      </c>
      <c r="J2408" s="161">
        <v>205.60000000000002</v>
      </c>
      <c r="K2408" s="126" t="s">
        <v>705</v>
      </c>
      <c r="L2408" s="164" t="s">
        <v>94</v>
      </c>
      <c r="M2408" s="165" t="s">
        <v>706</v>
      </c>
      <c r="N2408" s="127">
        <v>25.98</v>
      </c>
      <c r="O2408" s="169">
        <v>0</v>
      </c>
      <c r="P2408" s="116">
        <v>9.27</v>
      </c>
      <c r="Q2408" s="127">
        <v>3.41</v>
      </c>
      <c r="R2408" s="128">
        <v>1470.04</v>
      </c>
      <c r="S2408" s="14">
        <v>1975.47</v>
      </c>
      <c r="T2408" s="14">
        <v>2254.13</v>
      </c>
      <c r="U2408" s="129">
        <v>2667.44</v>
      </c>
    </row>
    <row r="2409" spans="1:21" s="12" customFormat="1" x14ac:dyDescent="0.25">
      <c r="A2409" s="120" t="str">
        <f t="shared" si="115"/>
        <v>07.01.2016</v>
      </c>
      <c r="B2409" s="121">
        <f t="shared" si="115"/>
        <v>23</v>
      </c>
      <c r="C2409" s="120" t="s">
        <v>28</v>
      </c>
      <c r="D2409" s="122">
        <v>2255.75</v>
      </c>
      <c r="E2409" s="123">
        <v>2761.1800000000003</v>
      </c>
      <c r="F2409" s="123">
        <v>3039.84</v>
      </c>
      <c r="G2409" s="124">
        <v>3453.1499999999996</v>
      </c>
      <c r="H2409" s="125">
        <v>785.70999999999992</v>
      </c>
      <c r="I2409" s="161">
        <v>0</v>
      </c>
      <c r="J2409" s="161">
        <v>186.87</v>
      </c>
      <c r="K2409" s="126" t="s">
        <v>708</v>
      </c>
      <c r="L2409" s="164" t="s">
        <v>94</v>
      </c>
      <c r="M2409" s="165" t="s">
        <v>709</v>
      </c>
      <c r="N2409" s="127">
        <v>35.270000000000003</v>
      </c>
      <c r="O2409" s="169">
        <v>0</v>
      </c>
      <c r="P2409" s="116">
        <v>8.43</v>
      </c>
      <c r="Q2409" s="127">
        <v>3.41</v>
      </c>
      <c r="R2409" s="128">
        <v>1470.04</v>
      </c>
      <c r="S2409" s="14">
        <v>1975.47</v>
      </c>
      <c r="T2409" s="14">
        <v>2254.13</v>
      </c>
      <c r="U2409" s="129">
        <v>2667.44</v>
      </c>
    </row>
    <row r="2410" spans="1:21" s="12" customFormat="1" x14ac:dyDescent="0.25">
      <c r="A2410" s="120" t="str">
        <f t="shared" si="115"/>
        <v>08.01.2016</v>
      </c>
      <c r="B2410" s="121">
        <f t="shared" si="115"/>
        <v>0</v>
      </c>
      <c r="C2410" s="120" t="s">
        <v>28</v>
      </c>
      <c r="D2410" s="122">
        <v>2088.6</v>
      </c>
      <c r="E2410" s="123">
        <v>2594.0300000000002</v>
      </c>
      <c r="F2410" s="123">
        <v>2872.69</v>
      </c>
      <c r="G2410" s="124">
        <v>3286</v>
      </c>
      <c r="H2410" s="125">
        <v>618.55999999999995</v>
      </c>
      <c r="I2410" s="161">
        <v>106.2</v>
      </c>
      <c r="J2410" s="161">
        <v>0</v>
      </c>
      <c r="K2410" s="126" t="s">
        <v>712</v>
      </c>
      <c r="L2410" s="164" t="s">
        <v>713</v>
      </c>
      <c r="M2410" s="165" t="s">
        <v>94</v>
      </c>
      <c r="N2410" s="127">
        <v>27.74</v>
      </c>
      <c r="O2410" s="169">
        <v>4.79</v>
      </c>
      <c r="P2410" s="116">
        <v>0</v>
      </c>
      <c r="Q2410" s="127">
        <v>3.41</v>
      </c>
      <c r="R2410" s="128">
        <v>1470.04</v>
      </c>
      <c r="S2410" s="14">
        <v>1975.47</v>
      </c>
      <c r="T2410" s="14">
        <v>2254.13</v>
      </c>
      <c r="U2410" s="129">
        <v>2667.44</v>
      </c>
    </row>
    <row r="2411" spans="1:21" s="12" customFormat="1" x14ac:dyDescent="0.25">
      <c r="A2411" s="120" t="str">
        <f t="shared" si="115"/>
        <v>08.01.2016</v>
      </c>
      <c r="B2411" s="121">
        <f t="shared" si="115"/>
        <v>1</v>
      </c>
      <c r="C2411" s="120" t="s">
        <v>28</v>
      </c>
      <c r="D2411" s="122">
        <v>2060.4499999999998</v>
      </c>
      <c r="E2411" s="123">
        <v>2565.88</v>
      </c>
      <c r="F2411" s="123">
        <v>2844.54</v>
      </c>
      <c r="G2411" s="124">
        <v>3257.8500000000004</v>
      </c>
      <c r="H2411" s="125">
        <v>590.41</v>
      </c>
      <c r="I2411" s="161">
        <v>6.53</v>
      </c>
      <c r="J2411" s="161">
        <v>0</v>
      </c>
      <c r="K2411" s="126" t="s">
        <v>714</v>
      </c>
      <c r="L2411" s="164" t="s">
        <v>715</v>
      </c>
      <c r="M2411" s="165" t="s">
        <v>94</v>
      </c>
      <c r="N2411" s="127">
        <v>26.47</v>
      </c>
      <c r="O2411" s="169">
        <v>0.28999999999999998</v>
      </c>
      <c r="P2411" s="116">
        <v>0</v>
      </c>
      <c r="Q2411" s="127">
        <v>3.41</v>
      </c>
      <c r="R2411" s="128">
        <v>1470.04</v>
      </c>
      <c r="S2411" s="14">
        <v>1975.47</v>
      </c>
      <c r="T2411" s="14">
        <v>2254.13</v>
      </c>
      <c r="U2411" s="129">
        <v>2667.44</v>
      </c>
    </row>
    <row r="2412" spans="1:21" s="12" customFormat="1" x14ac:dyDescent="0.25">
      <c r="A2412" s="120" t="str">
        <f t="shared" si="115"/>
        <v>08.01.2016</v>
      </c>
      <c r="B2412" s="121">
        <f t="shared" si="115"/>
        <v>2</v>
      </c>
      <c r="C2412" s="120" t="s">
        <v>28</v>
      </c>
      <c r="D2412" s="122">
        <v>2094.5</v>
      </c>
      <c r="E2412" s="123">
        <v>2599.9300000000003</v>
      </c>
      <c r="F2412" s="123">
        <v>2878.59</v>
      </c>
      <c r="G2412" s="124">
        <v>3291.8999999999996</v>
      </c>
      <c r="H2412" s="125">
        <v>624.45999999999992</v>
      </c>
      <c r="I2412" s="161">
        <v>0</v>
      </c>
      <c r="J2412" s="161">
        <v>260.72000000000003</v>
      </c>
      <c r="K2412" s="126" t="s">
        <v>717</v>
      </c>
      <c r="L2412" s="164" t="s">
        <v>94</v>
      </c>
      <c r="M2412" s="165" t="s">
        <v>718</v>
      </c>
      <c r="N2412" s="127">
        <v>28</v>
      </c>
      <c r="O2412" s="169">
        <v>0</v>
      </c>
      <c r="P2412" s="116">
        <v>11.76</v>
      </c>
      <c r="Q2412" s="127">
        <v>3.41</v>
      </c>
      <c r="R2412" s="128">
        <v>1470.04</v>
      </c>
      <c r="S2412" s="14">
        <v>1975.47</v>
      </c>
      <c r="T2412" s="14">
        <v>2254.13</v>
      </c>
      <c r="U2412" s="129">
        <v>2667.44</v>
      </c>
    </row>
    <row r="2413" spans="1:21" s="12" customFormat="1" x14ac:dyDescent="0.25">
      <c r="A2413" s="120" t="str">
        <f t="shared" si="115"/>
        <v>08.01.2016</v>
      </c>
      <c r="B2413" s="121">
        <f t="shared" si="115"/>
        <v>3</v>
      </c>
      <c r="C2413" s="120" t="s">
        <v>28</v>
      </c>
      <c r="D2413" s="122">
        <v>2115.71</v>
      </c>
      <c r="E2413" s="123">
        <v>2621.1400000000003</v>
      </c>
      <c r="F2413" s="123">
        <v>2899.8</v>
      </c>
      <c r="G2413" s="124">
        <v>3313.1099999999997</v>
      </c>
      <c r="H2413" s="125">
        <v>645.66999999999996</v>
      </c>
      <c r="I2413" s="161">
        <v>0</v>
      </c>
      <c r="J2413" s="161">
        <v>59.54</v>
      </c>
      <c r="K2413" s="126" t="s">
        <v>720</v>
      </c>
      <c r="L2413" s="164" t="s">
        <v>94</v>
      </c>
      <c r="M2413" s="165" t="s">
        <v>721</v>
      </c>
      <c r="N2413" s="127">
        <v>28.96</v>
      </c>
      <c r="O2413" s="169">
        <v>0</v>
      </c>
      <c r="P2413" s="116">
        <v>2.68</v>
      </c>
      <c r="Q2413" s="127">
        <v>3.41</v>
      </c>
      <c r="R2413" s="128">
        <v>1470.04</v>
      </c>
      <c r="S2413" s="14">
        <v>1975.47</v>
      </c>
      <c r="T2413" s="14">
        <v>2254.13</v>
      </c>
      <c r="U2413" s="129">
        <v>2667.44</v>
      </c>
    </row>
    <row r="2414" spans="1:21" s="12" customFormat="1" x14ac:dyDescent="0.25">
      <c r="A2414" s="120" t="str">
        <f t="shared" si="115"/>
        <v>08.01.2016</v>
      </c>
      <c r="B2414" s="121">
        <f t="shared" si="115"/>
        <v>4</v>
      </c>
      <c r="C2414" s="120" t="s">
        <v>28</v>
      </c>
      <c r="D2414" s="122">
        <v>2115.59</v>
      </c>
      <c r="E2414" s="123">
        <v>2621.02</v>
      </c>
      <c r="F2414" s="123">
        <v>2899.6800000000003</v>
      </c>
      <c r="G2414" s="124">
        <v>3312.9900000000002</v>
      </c>
      <c r="H2414" s="125">
        <v>645.55000000000007</v>
      </c>
      <c r="I2414" s="161">
        <v>0</v>
      </c>
      <c r="J2414" s="161">
        <v>289.02</v>
      </c>
      <c r="K2414" s="126" t="s">
        <v>723</v>
      </c>
      <c r="L2414" s="164" t="s">
        <v>94</v>
      </c>
      <c r="M2414" s="165" t="s">
        <v>724</v>
      </c>
      <c r="N2414" s="127">
        <v>28.95</v>
      </c>
      <c r="O2414" s="169">
        <v>0</v>
      </c>
      <c r="P2414" s="116">
        <v>13.03</v>
      </c>
      <c r="Q2414" s="127">
        <v>3.41</v>
      </c>
      <c r="R2414" s="128">
        <v>1470.04</v>
      </c>
      <c r="S2414" s="14">
        <v>1975.47</v>
      </c>
      <c r="T2414" s="14">
        <v>2254.13</v>
      </c>
      <c r="U2414" s="129">
        <v>2667.44</v>
      </c>
    </row>
    <row r="2415" spans="1:21" s="12" customFormat="1" x14ac:dyDescent="0.25">
      <c r="A2415" s="120" t="str">
        <f t="shared" si="115"/>
        <v>08.01.2016</v>
      </c>
      <c r="B2415" s="121">
        <f t="shared" si="115"/>
        <v>5</v>
      </c>
      <c r="C2415" s="120" t="s">
        <v>28</v>
      </c>
      <c r="D2415" s="122">
        <v>2115.7199999999998</v>
      </c>
      <c r="E2415" s="123">
        <v>2621.15</v>
      </c>
      <c r="F2415" s="123">
        <v>2899.81</v>
      </c>
      <c r="G2415" s="124">
        <v>3313.12</v>
      </c>
      <c r="H2415" s="125">
        <v>645.67999999999995</v>
      </c>
      <c r="I2415" s="161">
        <v>479.93</v>
      </c>
      <c r="J2415" s="161">
        <v>0</v>
      </c>
      <c r="K2415" s="126" t="s">
        <v>182</v>
      </c>
      <c r="L2415" s="164" t="s">
        <v>726</v>
      </c>
      <c r="M2415" s="165" t="s">
        <v>94</v>
      </c>
      <c r="N2415" s="127">
        <v>28.96</v>
      </c>
      <c r="O2415" s="169">
        <v>21.64</v>
      </c>
      <c r="P2415" s="116">
        <v>0</v>
      </c>
      <c r="Q2415" s="127">
        <v>3.41</v>
      </c>
      <c r="R2415" s="128">
        <v>1470.04</v>
      </c>
      <c r="S2415" s="14">
        <v>1975.47</v>
      </c>
      <c r="T2415" s="14">
        <v>2254.13</v>
      </c>
      <c r="U2415" s="129">
        <v>2667.44</v>
      </c>
    </row>
    <row r="2416" spans="1:21" s="12" customFormat="1" x14ac:dyDescent="0.25">
      <c r="A2416" s="120" t="str">
        <f t="shared" si="115"/>
        <v>08.01.2016</v>
      </c>
      <c r="B2416" s="121">
        <f t="shared" si="115"/>
        <v>6</v>
      </c>
      <c r="C2416" s="120" t="s">
        <v>28</v>
      </c>
      <c r="D2416" s="122">
        <v>2084.66</v>
      </c>
      <c r="E2416" s="123">
        <v>2590.09</v>
      </c>
      <c r="F2416" s="123">
        <v>2868.75</v>
      </c>
      <c r="G2416" s="124">
        <v>3282.06</v>
      </c>
      <c r="H2416" s="125">
        <v>614.61999999999989</v>
      </c>
      <c r="I2416" s="161">
        <v>17.84</v>
      </c>
      <c r="J2416" s="161">
        <v>0</v>
      </c>
      <c r="K2416" s="126" t="s">
        <v>728</v>
      </c>
      <c r="L2416" s="164" t="s">
        <v>729</v>
      </c>
      <c r="M2416" s="165" t="s">
        <v>94</v>
      </c>
      <c r="N2416" s="127">
        <v>27.56</v>
      </c>
      <c r="O2416" s="169">
        <v>0.8</v>
      </c>
      <c r="P2416" s="116">
        <v>0</v>
      </c>
      <c r="Q2416" s="127">
        <v>3.41</v>
      </c>
      <c r="R2416" s="128">
        <v>1470.04</v>
      </c>
      <c r="S2416" s="14">
        <v>1975.47</v>
      </c>
      <c r="T2416" s="14">
        <v>2254.13</v>
      </c>
      <c r="U2416" s="129">
        <v>2667.44</v>
      </c>
    </row>
    <row r="2417" spans="1:21" s="12" customFormat="1" x14ac:dyDescent="0.25">
      <c r="A2417" s="120" t="str">
        <f t="shared" si="115"/>
        <v>08.01.2016</v>
      </c>
      <c r="B2417" s="121">
        <f t="shared" si="115"/>
        <v>7</v>
      </c>
      <c r="C2417" s="120" t="s">
        <v>28</v>
      </c>
      <c r="D2417" s="122">
        <v>2074.63</v>
      </c>
      <c r="E2417" s="123">
        <v>2580.06</v>
      </c>
      <c r="F2417" s="123">
        <v>2858.7200000000003</v>
      </c>
      <c r="G2417" s="124">
        <v>3272.03</v>
      </c>
      <c r="H2417" s="125">
        <v>604.59</v>
      </c>
      <c r="I2417" s="161">
        <v>152.86999999999998</v>
      </c>
      <c r="J2417" s="161">
        <v>0</v>
      </c>
      <c r="K2417" s="126" t="s">
        <v>731</v>
      </c>
      <c r="L2417" s="164" t="s">
        <v>732</v>
      </c>
      <c r="M2417" s="165" t="s">
        <v>94</v>
      </c>
      <c r="N2417" s="127">
        <v>27.11</v>
      </c>
      <c r="O2417" s="169">
        <v>6.89</v>
      </c>
      <c r="P2417" s="116">
        <v>0</v>
      </c>
      <c r="Q2417" s="127">
        <v>3.41</v>
      </c>
      <c r="R2417" s="128">
        <v>1470.04</v>
      </c>
      <c r="S2417" s="14">
        <v>1975.47</v>
      </c>
      <c r="T2417" s="14">
        <v>2254.13</v>
      </c>
      <c r="U2417" s="129">
        <v>2667.44</v>
      </c>
    </row>
    <row r="2418" spans="1:21" s="12" customFormat="1" x14ac:dyDescent="0.25">
      <c r="A2418" s="120" t="str">
        <f t="shared" ref="A2418:B2433" si="116">A1674</f>
        <v>08.01.2016</v>
      </c>
      <c r="B2418" s="121">
        <f t="shared" si="116"/>
        <v>8</v>
      </c>
      <c r="C2418" s="120" t="s">
        <v>28</v>
      </c>
      <c r="D2418" s="122">
        <v>2072.52</v>
      </c>
      <c r="E2418" s="123">
        <v>2577.9499999999998</v>
      </c>
      <c r="F2418" s="123">
        <v>2856.61</v>
      </c>
      <c r="G2418" s="124">
        <v>3269.92</v>
      </c>
      <c r="H2418" s="125">
        <v>602.4799999999999</v>
      </c>
      <c r="I2418" s="161">
        <v>110.57</v>
      </c>
      <c r="J2418" s="161">
        <v>0</v>
      </c>
      <c r="K2418" s="126" t="s">
        <v>734</v>
      </c>
      <c r="L2418" s="164" t="s">
        <v>735</v>
      </c>
      <c r="M2418" s="165" t="s">
        <v>94</v>
      </c>
      <c r="N2418" s="127">
        <v>27.01</v>
      </c>
      <c r="O2418" s="169">
        <v>4.99</v>
      </c>
      <c r="P2418" s="116">
        <v>0</v>
      </c>
      <c r="Q2418" s="127">
        <v>3.41</v>
      </c>
      <c r="R2418" s="128">
        <v>1470.04</v>
      </c>
      <c r="S2418" s="14">
        <v>1975.47</v>
      </c>
      <c r="T2418" s="14">
        <v>2254.13</v>
      </c>
      <c r="U2418" s="129">
        <v>2667.44</v>
      </c>
    </row>
    <row r="2419" spans="1:21" s="12" customFormat="1" x14ac:dyDescent="0.25">
      <c r="A2419" s="120" t="str">
        <f t="shared" si="116"/>
        <v>08.01.2016</v>
      </c>
      <c r="B2419" s="121">
        <f t="shared" si="116"/>
        <v>9</v>
      </c>
      <c r="C2419" s="120" t="s">
        <v>28</v>
      </c>
      <c r="D2419" s="122">
        <v>2195.87</v>
      </c>
      <c r="E2419" s="123">
        <v>2701.3</v>
      </c>
      <c r="F2419" s="123">
        <v>2979.96</v>
      </c>
      <c r="G2419" s="124">
        <v>3393.27</v>
      </c>
      <c r="H2419" s="125">
        <v>725.83</v>
      </c>
      <c r="I2419" s="161">
        <v>35.729999999999997</v>
      </c>
      <c r="J2419" s="161">
        <v>0.02</v>
      </c>
      <c r="K2419" s="126" t="s">
        <v>737</v>
      </c>
      <c r="L2419" s="164" t="s">
        <v>738</v>
      </c>
      <c r="M2419" s="165" t="s">
        <v>96</v>
      </c>
      <c r="N2419" s="127">
        <v>32.57</v>
      </c>
      <c r="O2419" s="169">
        <v>1.61</v>
      </c>
      <c r="P2419" s="116">
        <v>0</v>
      </c>
      <c r="Q2419" s="127">
        <v>3.41</v>
      </c>
      <c r="R2419" s="128">
        <v>1470.04</v>
      </c>
      <c r="S2419" s="14">
        <v>1975.47</v>
      </c>
      <c r="T2419" s="14">
        <v>2254.13</v>
      </c>
      <c r="U2419" s="129">
        <v>2667.44</v>
      </c>
    </row>
    <row r="2420" spans="1:21" s="12" customFormat="1" x14ac:dyDescent="0.25">
      <c r="A2420" s="120" t="str">
        <f t="shared" si="116"/>
        <v>08.01.2016</v>
      </c>
      <c r="B2420" s="121">
        <f t="shared" si="116"/>
        <v>10</v>
      </c>
      <c r="C2420" s="120" t="s">
        <v>28</v>
      </c>
      <c r="D2420" s="122">
        <v>2247.4899999999998</v>
      </c>
      <c r="E2420" s="123">
        <v>2752.92</v>
      </c>
      <c r="F2420" s="123">
        <v>3031.58</v>
      </c>
      <c r="G2420" s="124">
        <v>3444.89</v>
      </c>
      <c r="H2420" s="125">
        <v>777.44999999999993</v>
      </c>
      <c r="I2420" s="161">
        <v>10.950000000000001</v>
      </c>
      <c r="J2420" s="161">
        <v>0</v>
      </c>
      <c r="K2420" s="126" t="s">
        <v>740</v>
      </c>
      <c r="L2420" s="164" t="s">
        <v>741</v>
      </c>
      <c r="M2420" s="165" t="s">
        <v>94</v>
      </c>
      <c r="N2420" s="127">
        <v>34.9</v>
      </c>
      <c r="O2420" s="169">
        <v>0.49</v>
      </c>
      <c r="P2420" s="116">
        <v>0</v>
      </c>
      <c r="Q2420" s="127">
        <v>3.41</v>
      </c>
      <c r="R2420" s="128">
        <v>1470.04</v>
      </c>
      <c r="S2420" s="14">
        <v>1975.47</v>
      </c>
      <c r="T2420" s="14">
        <v>2254.13</v>
      </c>
      <c r="U2420" s="129">
        <v>2667.44</v>
      </c>
    </row>
    <row r="2421" spans="1:21" s="12" customFormat="1" x14ac:dyDescent="0.25">
      <c r="A2421" s="120" t="str">
        <f t="shared" si="116"/>
        <v>08.01.2016</v>
      </c>
      <c r="B2421" s="121">
        <f t="shared" si="116"/>
        <v>11</v>
      </c>
      <c r="C2421" s="120" t="s">
        <v>28</v>
      </c>
      <c r="D2421" s="122">
        <v>2185.71</v>
      </c>
      <c r="E2421" s="123">
        <v>2691.14</v>
      </c>
      <c r="F2421" s="123">
        <v>2969.8</v>
      </c>
      <c r="G2421" s="124">
        <v>3383.11</v>
      </c>
      <c r="H2421" s="125">
        <v>715.67</v>
      </c>
      <c r="I2421" s="161">
        <v>56.14</v>
      </c>
      <c r="J2421" s="161">
        <v>0</v>
      </c>
      <c r="K2421" s="126" t="s">
        <v>743</v>
      </c>
      <c r="L2421" s="164" t="s">
        <v>744</v>
      </c>
      <c r="M2421" s="165" t="s">
        <v>94</v>
      </c>
      <c r="N2421" s="127">
        <v>32.119999999999997</v>
      </c>
      <c r="O2421" s="169">
        <v>2.5299999999999998</v>
      </c>
      <c r="P2421" s="116">
        <v>0</v>
      </c>
      <c r="Q2421" s="127">
        <v>3.41</v>
      </c>
      <c r="R2421" s="128">
        <v>1470.04</v>
      </c>
      <c r="S2421" s="14">
        <v>1975.47</v>
      </c>
      <c r="T2421" s="14">
        <v>2254.13</v>
      </c>
      <c r="U2421" s="129">
        <v>2667.44</v>
      </c>
    </row>
    <row r="2422" spans="1:21" s="12" customFormat="1" x14ac:dyDescent="0.25">
      <c r="A2422" s="120" t="str">
        <f t="shared" si="116"/>
        <v>08.01.2016</v>
      </c>
      <c r="B2422" s="121">
        <f t="shared" si="116"/>
        <v>12</v>
      </c>
      <c r="C2422" s="120" t="s">
        <v>28</v>
      </c>
      <c r="D2422" s="122">
        <v>2208.87</v>
      </c>
      <c r="E2422" s="123">
        <v>2714.3</v>
      </c>
      <c r="F2422" s="123">
        <v>2992.96</v>
      </c>
      <c r="G2422" s="124">
        <v>3406.2700000000004</v>
      </c>
      <c r="H2422" s="125">
        <v>738.82999999999993</v>
      </c>
      <c r="I2422" s="161">
        <v>0</v>
      </c>
      <c r="J2422" s="161">
        <v>121.13</v>
      </c>
      <c r="K2422" s="126" t="s">
        <v>746</v>
      </c>
      <c r="L2422" s="164" t="s">
        <v>94</v>
      </c>
      <c r="M2422" s="165" t="s">
        <v>747</v>
      </c>
      <c r="N2422" s="127">
        <v>33.159999999999997</v>
      </c>
      <c r="O2422" s="169">
        <v>0</v>
      </c>
      <c r="P2422" s="116">
        <v>5.46</v>
      </c>
      <c r="Q2422" s="127">
        <v>3.41</v>
      </c>
      <c r="R2422" s="128">
        <v>1470.04</v>
      </c>
      <c r="S2422" s="14">
        <v>1975.47</v>
      </c>
      <c r="T2422" s="14">
        <v>2254.13</v>
      </c>
      <c r="U2422" s="129">
        <v>2667.44</v>
      </c>
    </row>
    <row r="2423" spans="1:21" s="12" customFormat="1" x14ac:dyDescent="0.25">
      <c r="A2423" s="120" t="str">
        <f t="shared" si="116"/>
        <v>08.01.2016</v>
      </c>
      <c r="B2423" s="121">
        <f t="shared" si="116"/>
        <v>13</v>
      </c>
      <c r="C2423" s="120" t="s">
        <v>28</v>
      </c>
      <c r="D2423" s="122">
        <v>2214.8599999999997</v>
      </c>
      <c r="E2423" s="123">
        <v>2720.29</v>
      </c>
      <c r="F2423" s="123">
        <v>2998.9500000000003</v>
      </c>
      <c r="G2423" s="124">
        <v>3412.26</v>
      </c>
      <c r="H2423" s="125">
        <v>744.81999999999994</v>
      </c>
      <c r="I2423" s="161">
        <v>0</v>
      </c>
      <c r="J2423" s="161">
        <v>118.23</v>
      </c>
      <c r="K2423" s="126" t="s">
        <v>749</v>
      </c>
      <c r="L2423" s="164" t="s">
        <v>94</v>
      </c>
      <c r="M2423" s="165" t="s">
        <v>750</v>
      </c>
      <c r="N2423" s="127">
        <v>33.43</v>
      </c>
      <c r="O2423" s="169">
        <v>0</v>
      </c>
      <c r="P2423" s="116">
        <v>5.33</v>
      </c>
      <c r="Q2423" s="127">
        <v>3.41</v>
      </c>
      <c r="R2423" s="128">
        <v>1470.04</v>
      </c>
      <c r="S2423" s="14">
        <v>1975.47</v>
      </c>
      <c r="T2423" s="14">
        <v>2254.13</v>
      </c>
      <c r="U2423" s="129">
        <v>2667.44</v>
      </c>
    </row>
    <row r="2424" spans="1:21" s="12" customFormat="1" x14ac:dyDescent="0.25">
      <c r="A2424" s="120" t="str">
        <f t="shared" si="116"/>
        <v>08.01.2016</v>
      </c>
      <c r="B2424" s="121">
        <f t="shared" si="116"/>
        <v>14</v>
      </c>
      <c r="C2424" s="120" t="s">
        <v>28</v>
      </c>
      <c r="D2424" s="122">
        <v>2221.2600000000002</v>
      </c>
      <c r="E2424" s="123">
        <v>2726.69</v>
      </c>
      <c r="F2424" s="123">
        <v>3005.3500000000004</v>
      </c>
      <c r="G2424" s="124">
        <v>3418.6600000000003</v>
      </c>
      <c r="H2424" s="125">
        <v>751.22</v>
      </c>
      <c r="I2424" s="161">
        <v>0</v>
      </c>
      <c r="J2424" s="161">
        <v>97.179999999999993</v>
      </c>
      <c r="K2424" s="126" t="s">
        <v>752</v>
      </c>
      <c r="L2424" s="164" t="s">
        <v>94</v>
      </c>
      <c r="M2424" s="165" t="s">
        <v>753</v>
      </c>
      <c r="N2424" s="127">
        <v>33.72</v>
      </c>
      <c r="O2424" s="169">
        <v>0</v>
      </c>
      <c r="P2424" s="116">
        <v>4.38</v>
      </c>
      <c r="Q2424" s="127">
        <v>3.41</v>
      </c>
      <c r="R2424" s="128">
        <v>1470.04</v>
      </c>
      <c r="S2424" s="14">
        <v>1975.47</v>
      </c>
      <c r="T2424" s="14">
        <v>2254.13</v>
      </c>
      <c r="U2424" s="129">
        <v>2667.44</v>
      </c>
    </row>
    <row r="2425" spans="1:21" s="12" customFormat="1" x14ac:dyDescent="0.25">
      <c r="A2425" s="120" t="str">
        <f t="shared" si="116"/>
        <v>08.01.2016</v>
      </c>
      <c r="B2425" s="121">
        <f t="shared" si="116"/>
        <v>15</v>
      </c>
      <c r="C2425" s="120" t="s">
        <v>28</v>
      </c>
      <c r="D2425" s="122">
        <v>2197.4299999999998</v>
      </c>
      <c r="E2425" s="123">
        <v>2702.86</v>
      </c>
      <c r="F2425" s="123">
        <v>2981.5200000000004</v>
      </c>
      <c r="G2425" s="124">
        <v>3394.8300000000004</v>
      </c>
      <c r="H2425" s="125">
        <v>727.39</v>
      </c>
      <c r="I2425" s="161">
        <v>0</v>
      </c>
      <c r="J2425" s="161">
        <v>88.65</v>
      </c>
      <c r="K2425" s="126" t="s">
        <v>755</v>
      </c>
      <c r="L2425" s="164" t="s">
        <v>94</v>
      </c>
      <c r="M2425" s="165" t="s">
        <v>756</v>
      </c>
      <c r="N2425" s="127">
        <v>32.64</v>
      </c>
      <c r="O2425" s="169">
        <v>0</v>
      </c>
      <c r="P2425" s="116">
        <v>4</v>
      </c>
      <c r="Q2425" s="127">
        <v>3.41</v>
      </c>
      <c r="R2425" s="128">
        <v>1470.04</v>
      </c>
      <c r="S2425" s="14">
        <v>1975.47</v>
      </c>
      <c r="T2425" s="14">
        <v>2254.13</v>
      </c>
      <c r="U2425" s="129">
        <v>2667.44</v>
      </c>
    </row>
    <row r="2426" spans="1:21" s="12" customFormat="1" x14ac:dyDescent="0.25">
      <c r="A2426" s="120" t="str">
        <f t="shared" si="116"/>
        <v>08.01.2016</v>
      </c>
      <c r="B2426" s="121">
        <f t="shared" si="116"/>
        <v>16</v>
      </c>
      <c r="C2426" s="120" t="s">
        <v>28</v>
      </c>
      <c r="D2426" s="122">
        <v>2088.65</v>
      </c>
      <c r="E2426" s="123">
        <v>2594.08</v>
      </c>
      <c r="F2426" s="123">
        <v>2872.7400000000002</v>
      </c>
      <c r="G2426" s="124">
        <v>3286.05</v>
      </c>
      <c r="H2426" s="125">
        <v>618.61</v>
      </c>
      <c r="I2426" s="161">
        <v>63.699999999999996</v>
      </c>
      <c r="J2426" s="161">
        <v>0</v>
      </c>
      <c r="K2426" s="126" t="s">
        <v>758</v>
      </c>
      <c r="L2426" s="164" t="s">
        <v>759</v>
      </c>
      <c r="M2426" s="165" t="s">
        <v>94</v>
      </c>
      <c r="N2426" s="127">
        <v>27.74</v>
      </c>
      <c r="O2426" s="169">
        <v>2.87</v>
      </c>
      <c r="P2426" s="116">
        <v>0</v>
      </c>
      <c r="Q2426" s="127">
        <v>3.41</v>
      </c>
      <c r="R2426" s="128">
        <v>1470.04</v>
      </c>
      <c r="S2426" s="14">
        <v>1975.47</v>
      </c>
      <c r="T2426" s="14">
        <v>2254.13</v>
      </c>
      <c r="U2426" s="129">
        <v>2667.44</v>
      </c>
    </row>
    <row r="2427" spans="1:21" s="12" customFormat="1" x14ac:dyDescent="0.25">
      <c r="A2427" s="120" t="str">
        <f t="shared" si="116"/>
        <v>08.01.2016</v>
      </c>
      <c r="B2427" s="121">
        <f t="shared" si="116"/>
        <v>17</v>
      </c>
      <c r="C2427" s="120" t="s">
        <v>28</v>
      </c>
      <c r="D2427" s="122">
        <v>2119.21</v>
      </c>
      <c r="E2427" s="123">
        <v>2624.64</v>
      </c>
      <c r="F2427" s="123">
        <v>2903.3</v>
      </c>
      <c r="G2427" s="124">
        <v>3316.61</v>
      </c>
      <c r="H2427" s="125">
        <v>649.16999999999996</v>
      </c>
      <c r="I2427" s="161">
        <v>262.72000000000003</v>
      </c>
      <c r="J2427" s="161">
        <v>0</v>
      </c>
      <c r="K2427" s="126" t="s">
        <v>761</v>
      </c>
      <c r="L2427" s="164" t="s">
        <v>762</v>
      </c>
      <c r="M2427" s="165" t="s">
        <v>94</v>
      </c>
      <c r="N2427" s="127">
        <v>29.12</v>
      </c>
      <c r="O2427" s="169">
        <v>11.85</v>
      </c>
      <c r="P2427" s="116">
        <v>0</v>
      </c>
      <c r="Q2427" s="127">
        <v>3.41</v>
      </c>
      <c r="R2427" s="128">
        <v>1470.04</v>
      </c>
      <c r="S2427" s="14">
        <v>1975.47</v>
      </c>
      <c r="T2427" s="14">
        <v>2254.13</v>
      </c>
      <c r="U2427" s="129">
        <v>2667.44</v>
      </c>
    </row>
    <row r="2428" spans="1:21" s="12" customFormat="1" x14ac:dyDescent="0.25">
      <c r="A2428" s="120" t="str">
        <f t="shared" si="116"/>
        <v>08.01.2016</v>
      </c>
      <c r="B2428" s="121">
        <f t="shared" si="116"/>
        <v>18</v>
      </c>
      <c r="C2428" s="120" t="s">
        <v>28</v>
      </c>
      <c r="D2428" s="122">
        <v>2155.2200000000003</v>
      </c>
      <c r="E2428" s="123">
        <v>2660.65</v>
      </c>
      <c r="F2428" s="123">
        <v>2939.3100000000004</v>
      </c>
      <c r="G2428" s="124">
        <v>3352.62</v>
      </c>
      <c r="H2428" s="125">
        <v>685.18</v>
      </c>
      <c r="I2428" s="161">
        <v>0</v>
      </c>
      <c r="J2428" s="161">
        <v>107.11</v>
      </c>
      <c r="K2428" s="126" t="s">
        <v>764</v>
      </c>
      <c r="L2428" s="164" t="s">
        <v>94</v>
      </c>
      <c r="M2428" s="165" t="s">
        <v>765</v>
      </c>
      <c r="N2428" s="127">
        <v>30.74</v>
      </c>
      <c r="O2428" s="169">
        <v>0</v>
      </c>
      <c r="P2428" s="116">
        <v>4.83</v>
      </c>
      <c r="Q2428" s="127">
        <v>3.41</v>
      </c>
      <c r="R2428" s="128">
        <v>1470.04</v>
      </c>
      <c r="S2428" s="14">
        <v>1975.47</v>
      </c>
      <c r="T2428" s="14">
        <v>2254.13</v>
      </c>
      <c r="U2428" s="129">
        <v>2667.44</v>
      </c>
    </row>
    <row r="2429" spans="1:21" s="12" customFormat="1" x14ac:dyDescent="0.25">
      <c r="A2429" s="120" t="str">
        <f t="shared" si="116"/>
        <v>08.01.2016</v>
      </c>
      <c r="B2429" s="121">
        <f t="shared" si="116"/>
        <v>19</v>
      </c>
      <c r="C2429" s="120" t="s">
        <v>28</v>
      </c>
      <c r="D2429" s="122">
        <v>2096.27</v>
      </c>
      <c r="E2429" s="123">
        <v>2601.6999999999998</v>
      </c>
      <c r="F2429" s="123">
        <v>2880.3599999999997</v>
      </c>
      <c r="G2429" s="124">
        <v>3293.67</v>
      </c>
      <c r="H2429" s="125">
        <v>626.23</v>
      </c>
      <c r="I2429" s="161">
        <v>0</v>
      </c>
      <c r="J2429" s="161">
        <v>158.38</v>
      </c>
      <c r="K2429" s="126" t="s">
        <v>767</v>
      </c>
      <c r="L2429" s="164" t="s">
        <v>94</v>
      </c>
      <c r="M2429" s="165" t="s">
        <v>768</v>
      </c>
      <c r="N2429" s="127">
        <v>28.08</v>
      </c>
      <c r="O2429" s="169">
        <v>0</v>
      </c>
      <c r="P2429" s="116">
        <v>7.14</v>
      </c>
      <c r="Q2429" s="127">
        <v>3.41</v>
      </c>
      <c r="R2429" s="128">
        <v>1470.04</v>
      </c>
      <c r="S2429" s="14">
        <v>1975.47</v>
      </c>
      <c r="T2429" s="14">
        <v>2254.13</v>
      </c>
      <c r="U2429" s="129">
        <v>2667.44</v>
      </c>
    </row>
    <row r="2430" spans="1:21" s="12" customFormat="1" x14ac:dyDescent="0.25">
      <c r="A2430" s="120" t="str">
        <f t="shared" si="116"/>
        <v>08.01.2016</v>
      </c>
      <c r="B2430" s="121">
        <f t="shared" si="116"/>
        <v>20</v>
      </c>
      <c r="C2430" s="120" t="s">
        <v>28</v>
      </c>
      <c r="D2430" s="122">
        <v>2097.1799999999998</v>
      </c>
      <c r="E2430" s="123">
        <v>2602.61</v>
      </c>
      <c r="F2430" s="123">
        <v>2881.2700000000004</v>
      </c>
      <c r="G2430" s="124">
        <v>3294.5800000000004</v>
      </c>
      <c r="H2430" s="125">
        <v>627.14</v>
      </c>
      <c r="I2430" s="161">
        <v>0</v>
      </c>
      <c r="J2430" s="161">
        <v>155.33000000000001</v>
      </c>
      <c r="K2430" s="126" t="s">
        <v>770</v>
      </c>
      <c r="L2430" s="164" t="s">
        <v>94</v>
      </c>
      <c r="M2430" s="165" t="s">
        <v>771</v>
      </c>
      <c r="N2430" s="127">
        <v>28.12</v>
      </c>
      <c r="O2430" s="169">
        <v>0</v>
      </c>
      <c r="P2430" s="116">
        <v>7</v>
      </c>
      <c r="Q2430" s="127">
        <v>3.41</v>
      </c>
      <c r="R2430" s="128">
        <v>1470.04</v>
      </c>
      <c r="S2430" s="14">
        <v>1975.47</v>
      </c>
      <c r="T2430" s="14">
        <v>2254.13</v>
      </c>
      <c r="U2430" s="129">
        <v>2667.44</v>
      </c>
    </row>
    <row r="2431" spans="1:21" s="12" customFormat="1" x14ac:dyDescent="0.25">
      <c r="A2431" s="120" t="str">
        <f t="shared" si="116"/>
        <v>08.01.2016</v>
      </c>
      <c r="B2431" s="121">
        <f t="shared" si="116"/>
        <v>21</v>
      </c>
      <c r="C2431" s="120" t="s">
        <v>28</v>
      </c>
      <c r="D2431" s="122">
        <v>2049.4300000000003</v>
      </c>
      <c r="E2431" s="123">
        <v>2554.86</v>
      </c>
      <c r="F2431" s="123">
        <v>2833.5200000000004</v>
      </c>
      <c r="G2431" s="124">
        <v>3246.83</v>
      </c>
      <c r="H2431" s="125">
        <v>579.39</v>
      </c>
      <c r="I2431" s="161">
        <v>0</v>
      </c>
      <c r="J2431" s="161">
        <v>120.64999999999999</v>
      </c>
      <c r="K2431" s="126" t="s">
        <v>773</v>
      </c>
      <c r="L2431" s="164" t="s">
        <v>94</v>
      </c>
      <c r="M2431" s="165" t="s">
        <v>774</v>
      </c>
      <c r="N2431" s="127">
        <v>25.97</v>
      </c>
      <c r="O2431" s="169">
        <v>0</v>
      </c>
      <c r="P2431" s="116">
        <v>5.44</v>
      </c>
      <c r="Q2431" s="127">
        <v>3.41</v>
      </c>
      <c r="R2431" s="128">
        <v>1470.04</v>
      </c>
      <c r="S2431" s="14">
        <v>1975.47</v>
      </c>
      <c r="T2431" s="14">
        <v>2254.13</v>
      </c>
      <c r="U2431" s="129">
        <v>2667.44</v>
      </c>
    </row>
    <row r="2432" spans="1:21" s="12" customFormat="1" x14ac:dyDescent="0.25">
      <c r="A2432" s="120" t="str">
        <f t="shared" si="116"/>
        <v>08.01.2016</v>
      </c>
      <c r="B2432" s="121">
        <f t="shared" si="116"/>
        <v>22</v>
      </c>
      <c r="C2432" s="120" t="s">
        <v>28</v>
      </c>
      <c r="D2432" s="122">
        <v>2104.1099999999997</v>
      </c>
      <c r="E2432" s="123">
        <v>2609.54</v>
      </c>
      <c r="F2432" s="123">
        <v>2888.2</v>
      </c>
      <c r="G2432" s="124">
        <v>3301.51</v>
      </c>
      <c r="H2432" s="125">
        <v>634.07000000000005</v>
      </c>
      <c r="I2432" s="161">
        <v>0</v>
      </c>
      <c r="J2432" s="161">
        <v>1828.98</v>
      </c>
      <c r="K2432" s="126" t="s">
        <v>776</v>
      </c>
      <c r="L2432" s="164" t="s">
        <v>94</v>
      </c>
      <c r="M2432" s="165" t="s">
        <v>777</v>
      </c>
      <c r="N2432" s="127">
        <v>28.44</v>
      </c>
      <c r="O2432" s="169">
        <v>0</v>
      </c>
      <c r="P2432" s="116">
        <v>82.47</v>
      </c>
      <c r="Q2432" s="127">
        <v>3.41</v>
      </c>
      <c r="R2432" s="128">
        <v>1470.04</v>
      </c>
      <c r="S2432" s="14">
        <v>1975.47</v>
      </c>
      <c r="T2432" s="14">
        <v>2254.13</v>
      </c>
      <c r="U2432" s="129">
        <v>2667.44</v>
      </c>
    </row>
    <row r="2433" spans="1:21" s="12" customFormat="1" x14ac:dyDescent="0.25">
      <c r="A2433" s="120" t="str">
        <f t="shared" si="116"/>
        <v>08.01.2016</v>
      </c>
      <c r="B2433" s="121">
        <f t="shared" si="116"/>
        <v>23</v>
      </c>
      <c r="C2433" s="120" t="s">
        <v>28</v>
      </c>
      <c r="D2433" s="122">
        <v>2207.0500000000002</v>
      </c>
      <c r="E2433" s="123">
        <v>2712.48</v>
      </c>
      <c r="F2433" s="123">
        <v>2991.14</v>
      </c>
      <c r="G2433" s="124">
        <v>3404.45</v>
      </c>
      <c r="H2433" s="125">
        <v>737.01</v>
      </c>
      <c r="I2433" s="161">
        <v>0.01</v>
      </c>
      <c r="J2433" s="161">
        <v>1897.85</v>
      </c>
      <c r="K2433" s="126" t="s">
        <v>779</v>
      </c>
      <c r="L2433" s="164" t="s">
        <v>95</v>
      </c>
      <c r="M2433" s="165" t="s">
        <v>780</v>
      </c>
      <c r="N2433" s="127">
        <v>33.08</v>
      </c>
      <c r="O2433" s="169">
        <v>0</v>
      </c>
      <c r="P2433" s="116">
        <v>85.57</v>
      </c>
      <c r="Q2433" s="127">
        <v>3.41</v>
      </c>
      <c r="R2433" s="128">
        <v>1470.04</v>
      </c>
      <c r="S2433" s="14">
        <v>1975.47</v>
      </c>
      <c r="T2433" s="14">
        <v>2254.13</v>
      </c>
      <c r="U2433" s="129">
        <v>2667.44</v>
      </c>
    </row>
    <row r="2434" spans="1:21" s="12" customFormat="1" x14ac:dyDescent="0.25">
      <c r="A2434" s="120" t="str">
        <f t="shared" ref="A2434:B2449" si="117">A1690</f>
        <v>09.01.2016</v>
      </c>
      <c r="B2434" s="121">
        <f t="shared" si="117"/>
        <v>0</v>
      </c>
      <c r="C2434" s="120" t="s">
        <v>28</v>
      </c>
      <c r="D2434" s="122">
        <v>2130.94</v>
      </c>
      <c r="E2434" s="123">
        <v>2636.37</v>
      </c>
      <c r="F2434" s="123">
        <v>2915.03</v>
      </c>
      <c r="G2434" s="124">
        <v>3328.34</v>
      </c>
      <c r="H2434" s="125">
        <v>660.9</v>
      </c>
      <c r="I2434" s="161">
        <v>0</v>
      </c>
      <c r="J2434" s="161">
        <v>559.14</v>
      </c>
      <c r="K2434" s="126" t="s">
        <v>783</v>
      </c>
      <c r="L2434" s="164" t="s">
        <v>94</v>
      </c>
      <c r="M2434" s="165" t="s">
        <v>784</v>
      </c>
      <c r="N2434" s="127">
        <v>29.65</v>
      </c>
      <c r="O2434" s="169">
        <v>0</v>
      </c>
      <c r="P2434" s="116">
        <v>25.21</v>
      </c>
      <c r="Q2434" s="127">
        <v>3.41</v>
      </c>
      <c r="R2434" s="128">
        <v>1470.04</v>
      </c>
      <c r="S2434" s="14">
        <v>1975.47</v>
      </c>
      <c r="T2434" s="14">
        <v>2254.13</v>
      </c>
      <c r="U2434" s="129">
        <v>2667.44</v>
      </c>
    </row>
    <row r="2435" spans="1:21" s="12" customFormat="1" x14ac:dyDescent="0.25">
      <c r="A2435" s="120" t="str">
        <f t="shared" si="117"/>
        <v>09.01.2016</v>
      </c>
      <c r="B2435" s="121">
        <f t="shared" si="117"/>
        <v>1</v>
      </c>
      <c r="C2435" s="120" t="s">
        <v>28</v>
      </c>
      <c r="D2435" s="122">
        <v>2076.83</v>
      </c>
      <c r="E2435" s="123">
        <v>2582.2599999999998</v>
      </c>
      <c r="F2435" s="123">
        <v>2860.92</v>
      </c>
      <c r="G2435" s="124">
        <v>3274.23</v>
      </c>
      <c r="H2435" s="125">
        <v>606.79</v>
      </c>
      <c r="I2435" s="161">
        <v>0</v>
      </c>
      <c r="J2435" s="161">
        <v>569.16999999999996</v>
      </c>
      <c r="K2435" s="126" t="s">
        <v>786</v>
      </c>
      <c r="L2435" s="164" t="s">
        <v>94</v>
      </c>
      <c r="M2435" s="165" t="s">
        <v>787</v>
      </c>
      <c r="N2435" s="127">
        <v>27.21</v>
      </c>
      <c r="O2435" s="169">
        <v>0</v>
      </c>
      <c r="P2435" s="116">
        <v>25.66</v>
      </c>
      <c r="Q2435" s="127">
        <v>3.41</v>
      </c>
      <c r="R2435" s="128">
        <v>1470.04</v>
      </c>
      <c r="S2435" s="14">
        <v>1975.47</v>
      </c>
      <c r="T2435" s="14">
        <v>2254.13</v>
      </c>
      <c r="U2435" s="129">
        <v>2667.44</v>
      </c>
    </row>
    <row r="2436" spans="1:21" s="12" customFormat="1" x14ac:dyDescent="0.25">
      <c r="A2436" s="120" t="str">
        <f t="shared" si="117"/>
        <v>09.01.2016</v>
      </c>
      <c r="B2436" s="121">
        <f t="shared" si="117"/>
        <v>2</v>
      </c>
      <c r="C2436" s="120" t="s">
        <v>28</v>
      </c>
      <c r="D2436" s="122">
        <v>2067.87</v>
      </c>
      <c r="E2436" s="123">
        <v>2573.3000000000002</v>
      </c>
      <c r="F2436" s="123">
        <v>2851.96</v>
      </c>
      <c r="G2436" s="124">
        <v>3265.27</v>
      </c>
      <c r="H2436" s="125">
        <v>597.82999999999993</v>
      </c>
      <c r="I2436" s="161">
        <v>0</v>
      </c>
      <c r="J2436" s="161">
        <v>644.07999999999993</v>
      </c>
      <c r="K2436" s="126" t="s">
        <v>129</v>
      </c>
      <c r="L2436" s="164" t="s">
        <v>94</v>
      </c>
      <c r="M2436" s="165" t="s">
        <v>789</v>
      </c>
      <c r="N2436" s="127">
        <v>26.8</v>
      </c>
      <c r="O2436" s="169">
        <v>0</v>
      </c>
      <c r="P2436" s="116">
        <v>29.04</v>
      </c>
      <c r="Q2436" s="127">
        <v>3.41</v>
      </c>
      <c r="R2436" s="128">
        <v>1470.04</v>
      </c>
      <c r="S2436" s="14">
        <v>1975.47</v>
      </c>
      <c r="T2436" s="14">
        <v>2254.13</v>
      </c>
      <c r="U2436" s="129">
        <v>2667.44</v>
      </c>
    </row>
    <row r="2437" spans="1:21" s="12" customFormat="1" x14ac:dyDescent="0.25">
      <c r="A2437" s="120" t="str">
        <f t="shared" si="117"/>
        <v>09.01.2016</v>
      </c>
      <c r="B2437" s="121">
        <f t="shared" si="117"/>
        <v>3</v>
      </c>
      <c r="C2437" s="120" t="s">
        <v>28</v>
      </c>
      <c r="D2437" s="122">
        <v>2061.04</v>
      </c>
      <c r="E2437" s="123">
        <v>2566.4700000000003</v>
      </c>
      <c r="F2437" s="123">
        <v>2845.13</v>
      </c>
      <c r="G2437" s="124">
        <v>3258.44</v>
      </c>
      <c r="H2437" s="125">
        <v>591</v>
      </c>
      <c r="I2437" s="161">
        <v>0</v>
      </c>
      <c r="J2437" s="161">
        <v>61.87</v>
      </c>
      <c r="K2437" s="126" t="s">
        <v>791</v>
      </c>
      <c r="L2437" s="164" t="s">
        <v>94</v>
      </c>
      <c r="M2437" s="165" t="s">
        <v>792</v>
      </c>
      <c r="N2437" s="127">
        <v>26.49</v>
      </c>
      <c r="O2437" s="169">
        <v>0</v>
      </c>
      <c r="P2437" s="116">
        <v>2.79</v>
      </c>
      <c r="Q2437" s="127">
        <v>3.41</v>
      </c>
      <c r="R2437" s="128">
        <v>1470.04</v>
      </c>
      <c r="S2437" s="14">
        <v>1975.47</v>
      </c>
      <c r="T2437" s="14">
        <v>2254.13</v>
      </c>
      <c r="U2437" s="129">
        <v>2667.44</v>
      </c>
    </row>
    <row r="2438" spans="1:21" s="12" customFormat="1" x14ac:dyDescent="0.25">
      <c r="A2438" s="120" t="str">
        <f t="shared" si="117"/>
        <v>09.01.2016</v>
      </c>
      <c r="B2438" s="121">
        <f t="shared" si="117"/>
        <v>4</v>
      </c>
      <c r="C2438" s="120" t="s">
        <v>28</v>
      </c>
      <c r="D2438" s="122">
        <v>2048.9399999999996</v>
      </c>
      <c r="E2438" s="123">
        <v>2554.37</v>
      </c>
      <c r="F2438" s="123">
        <v>2833.03</v>
      </c>
      <c r="G2438" s="124">
        <v>3246.34</v>
      </c>
      <c r="H2438" s="125">
        <v>578.9</v>
      </c>
      <c r="I2438" s="161">
        <v>0</v>
      </c>
      <c r="J2438" s="161">
        <v>5.29</v>
      </c>
      <c r="K2438" s="126" t="s">
        <v>193</v>
      </c>
      <c r="L2438" s="164" t="s">
        <v>94</v>
      </c>
      <c r="M2438" s="165" t="s">
        <v>794</v>
      </c>
      <c r="N2438" s="127">
        <v>25.95</v>
      </c>
      <c r="O2438" s="169">
        <v>0</v>
      </c>
      <c r="P2438" s="116">
        <v>0.24</v>
      </c>
      <c r="Q2438" s="127">
        <v>3.41</v>
      </c>
      <c r="R2438" s="128">
        <v>1470.04</v>
      </c>
      <c r="S2438" s="14">
        <v>1975.47</v>
      </c>
      <c r="T2438" s="14">
        <v>2254.13</v>
      </c>
      <c r="U2438" s="129">
        <v>2667.44</v>
      </c>
    </row>
    <row r="2439" spans="1:21" s="12" customFormat="1" x14ac:dyDescent="0.25">
      <c r="A2439" s="120" t="str">
        <f t="shared" si="117"/>
        <v>09.01.2016</v>
      </c>
      <c r="B2439" s="121">
        <f t="shared" si="117"/>
        <v>5</v>
      </c>
      <c r="C2439" s="120" t="s">
        <v>28</v>
      </c>
      <c r="D2439" s="122">
        <v>2063.12</v>
      </c>
      <c r="E2439" s="123">
        <v>2568.5500000000002</v>
      </c>
      <c r="F2439" s="123">
        <v>2847.21</v>
      </c>
      <c r="G2439" s="124">
        <v>3260.52</v>
      </c>
      <c r="H2439" s="125">
        <v>593.08000000000004</v>
      </c>
      <c r="I2439" s="161">
        <v>0</v>
      </c>
      <c r="J2439" s="161">
        <v>240.77999999999997</v>
      </c>
      <c r="K2439" s="126" t="s">
        <v>796</v>
      </c>
      <c r="L2439" s="164" t="s">
        <v>94</v>
      </c>
      <c r="M2439" s="165" t="s">
        <v>797</v>
      </c>
      <c r="N2439" s="127">
        <v>26.59</v>
      </c>
      <c r="O2439" s="169">
        <v>0</v>
      </c>
      <c r="P2439" s="116">
        <v>10.86</v>
      </c>
      <c r="Q2439" s="127">
        <v>3.41</v>
      </c>
      <c r="R2439" s="128">
        <v>1470.04</v>
      </c>
      <c r="S2439" s="14">
        <v>1975.47</v>
      </c>
      <c r="T2439" s="14">
        <v>2254.13</v>
      </c>
      <c r="U2439" s="129">
        <v>2667.44</v>
      </c>
    </row>
    <row r="2440" spans="1:21" s="12" customFormat="1" x14ac:dyDescent="0.25">
      <c r="A2440" s="120" t="str">
        <f t="shared" si="117"/>
        <v>09.01.2016</v>
      </c>
      <c r="B2440" s="121">
        <f t="shared" si="117"/>
        <v>6</v>
      </c>
      <c r="C2440" s="120" t="s">
        <v>28</v>
      </c>
      <c r="D2440" s="122">
        <v>2083.7200000000003</v>
      </c>
      <c r="E2440" s="123">
        <v>2589.15</v>
      </c>
      <c r="F2440" s="123">
        <v>2867.81</v>
      </c>
      <c r="G2440" s="124">
        <v>3281.12</v>
      </c>
      <c r="H2440" s="125">
        <v>613.67999999999995</v>
      </c>
      <c r="I2440" s="161">
        <v>0</v>
      </c>
      <c r="J2440" s="161">
        <v>603.08000000000004</v>
      </c>
      <c r="K2440" s="126" t="s">
        <v>798</v>
      </c>
      <c r="L2440" s="164" t="s">
        <v>94</v>
      </c>
      <c r="M2440" s="165" t="s">
        <v>799</v>
      </c>
      <c r="N2440" s="127">
        <v>27.52</v>
      </c>
      <c r="O2440" s="169">
        <v>0</v>
      </c>
      <c r="P2440" s="116">
        <v>27.19</v>
      </c>
      <c r="Q2440" s="127">
        <v>3.41</v>
      </c>
      <c r="R2440" s="128">
        <v>1470.04</v>
      </c>
      <c r="S2440" s="14">
        <v>1975.47</v>
      </c>
      <c r="T2440" s="14">
        <v>2254.13</v>
      </c>
      <c r="U2440" s="129">
        <v>2667.44</v>
      </c>
    </row>
    <row r="2441" spans="1:21" s="12" customFormat="1" x14ac:dyDescent="0.25">
      <c r="A2441" s="120" t="str">
        <f t="shared" si="117"/>
        <v>09.01.2016</v>
      </c>
      <c r="B2441" s="121">
        <f t="shared" si="117"/>
        <v>7</v>
      </c>
      <c r="C2441" s="120" t="s">
        <v>28</v>
      </c>
      <c r="D2441" s="122">
        <v>2116.2399999999998</v>
      </c>
      <c r="E2441" s="123">
        <v>2621.67</v>
      </c>
      <c r="F2441" s="123">
        <v>2900.33</v>
      </c>
      <c r="G2441" s="124">
        <v>3313.64</v>
      </c>
      <c r="H2441" s="125">
        <v>646.19999999999993</v>
      </c>
      <c r="I2441" s="161">
        <v>0</v>
      </c>
      <c r="J2441" s="161">
        <v>516.41999999999996</v>
      </c>
      <c r="K2441" s="126" t="s">
        <v>800</v>
      </c>
      <c r="L2441" s="164" t="s">
        <v>94</v>
      </c>
      <c r="M2441" s="165" t="s">
        <v>801</v>
      </c>
      <c r="N2441" s="127">
        <v>28.98</v>
      </c>
      <c r="O2441" s="169">
        <v>0</v>
      </c>
      <c r="P2441" s="116">
        <v>23.29</v>
      </c>
      <c r="Q2441" s="127">
        <v>3.41</v>
      </c>
      <c r="R2441" s="128">
        <v>1470.04</v>
      </c>
      <c r="S2441" s="14">
        <v>1975.47</v>
      </c>
      <c r="T2441" s="14">
        <v>2254.13</v>
      </c>
      <c r="U2441" s="129">
        <v>2667.44</v>
      </c>
    </row>
    <row r="2442" spans="1:21" s="12" customFormat="1" x14ac:dyDescent="0.25">
      <c r="A2442" s="120" t="str">
        <f t="shared" si="117"/>
        <v>09.01.2016</v>
      </c>
      <c r="B2442" s="121">
        <f t="shared" si="117"/>
        <v>8</v>
      </c>
      <c r="C2442" s="120" t="s">
        <v>28</v>
      </c>
      <c r="D2442" s="122">
        <v>2201.96</v>
      </c>
      <c r="E2442" s="123">
        <v>2707.39</v>
      </c>
      <c r="F2442" s="123">
        <v>2986.05</v>
      </c>
      <c r="G2442" s="124">
        <v>3399.36</v>
      </c>
      <c r="H2442" s="125">
        <v>731.92</v>
      </c>
      <c r="I2442" s="161">
        <v>3.76</v>
      </c>
      <c r="J2442" s="161">
        <v>0</v>
      </c>
      <c r="K2442" s="126" t="s">
        <v>803</v>
      </c>
      <c r="L2442" s="164" t="s">
        <v>804</v>
      </c>
      <c r="M2442" s="165" t="s">
        <v>94</v>
      </c>
      <c r="N2442" s="127">
        <v>32.85</v>
      </c>
      <c r="O2442" s="169">
        <v>0.17</v>
      </c>
      <c r="P2442" s="116">
        <v>0</v>
      </c>
      <c r="Q2442" s="127">
        <v>3.41</v>
      </c>
      <c r="R2442" s="128">
        <v>1470.04</v>
      </c>
      <c r="S2442" s="14">
        <v>1975.47</v>
      </c>
      <c r="T2442" s="14">
        <v>2254.13</v>
      </c>
      <c r="U2442" s="129">
        <v>2667.44</v>
      </c>
    </row>
    <row r="2443" spans="1:21" s="12" customFormat="1" x14ac:dyDescent="0.25">
      <c r="A2443" s="120" t="str">
        <f t="shared" si="117"/>
        <v>09.01.2016</v>
      </c>
      <c r="B2443" s="121">
        <f t="shared" si="117"/>
        <v>9</v>
      </c>
      <c r="C2443" s="120" t="s">
        <v>28</v>
      </c>
      <c r="D2443" s="122">
        <v>2296.62</v>
      </c>
      <c r="E2443" s="123">
        <v>2802.05</v>
      </c>
      <c r="F2443" s="123">
        <v>3080.71</v>
      </c>
      <c r="G2443" s="124">
        <v>3494.0200000000004</v>
      </c>
      <c r="H2443" s="125">
        <v>826.57999999999993</v>
      </c>
      <c r="I2443" s="161">
        <v>25.7</v>
      </c>
      <c r="J2443" s="161">
        <v>0</v>
      </c>
      <c r="K2443" s="126" t="s">
        <v>806</v>
      </c>
      <c r="L2443" s="164" t="s">
        <v>807</v>
      </c>
      <c r="M2443" s="165" t="s">
        <v>94</v>
      </c>
      <c r="N2443" s="127">
        <v>37.119999999999997</v>
      </c>
      <c r="O2443" s="169">
        <v>1.1599999999999999</v>
      </c>
      <c r="P2443" s="116">
        <v>0</v>
      </c>
      <c r="Q2443" s="127">
        <v>3.41</v>
      </c>
      <c r="R2443" s="128">
        <v>1470.04</v>
      </c>
      <c r="S2443" s="14">
        <v>1975.47</v>
      </c>
      <c r="T2443" s="14">
        <v>2254.13</v>
      </c>
      <c r="U2443" s="129">
        <v>2667.44</v>
      </c>
    </row>
    <row r="2444" spans="1:21" s="12" customFormat="1" x14ac:dyDescent="0.25">
      <c r="A2444" s="120" t="str">
        <f t="shared" si="117"/>
        <v>09.01.2016</v>
      </c>
      <c r="B2444" s="121">
        <f t="shared" si="117"/>
        <v>10</v>
      </c>
      <c r="C2444" s="120" t="s">
        <v>28</v>
      </c>
      <c r="D2444" s="122">
        <v>2331.9399999999996</v>
      </c>
      <c r="E2444" s="123">
        <v>2837.37</v>
      </c>
      <c r="F2444" s="123">
        <v>3116.0299999999997</v>
      </c>
      <c r="G2444" s="124">
        <v>3529.34</v>
      </c>
      <c r="H2444" s="125">
        <v>861.9</v>
      </c>
      <c r="I2444" s="161">
        <v>0</v>
      </c>
      <c r="J2444" s="161">
        <v>71.36</v>
      </c>
      <c r="K2444" s="126" t="s">
        <v>809</v>
      </c>
      <c r="L2444" s="164" t="s">
        <v>94</v>
      </c>
      <c r="M2444" s="165" t="s">
        <v>810</v>
      </c>
      <c r="N2444" s="127">
        <v>38.71</v>
      </c>
      <c r="O2444" s="169">
        <v>0</v>
      </c>
      <c r="P2444" s="116">
        <v>3.22</v>
      </c>
      <c r="Q2444" s="127">
        <v>3.41</v>
      </c>
      <c r="R2444" s="128">
        <v>1470.04</v>
      </c>
      <c r="S2444" s="14">
        <v>1975.47</v>
      </c>
      <c r="T2444" s="14">
        <v>2254.13</v>
      </c>
      <c r="U2444" s="129">
        <v>2667.44</v>
      </c>
    </row>
    <row r="2445" spans="1:21" s="12" customFormat="1" x14ac:dyDescent="0.25">
      <c r="A2445" s="120" t="str">
        <f t="shared" si="117"/>
        <v>09.01.2016</v>
      </c>
      <c r="B2445" s="121">
        <f t="shared" si="117"/>
        <v>11</v>
      </c>
      <c r="C2445" s="120" t="s">
        <v>28</v>
      </c>
      <c r="D2445" s="122">
        <v>2108.38</v>
      </c>
      <c r="E2445" s="123">
        <v>2613.81</v>
      </c>
      <c r="F2445" s="123">
        <v>2892.4700000000003</v>
      </c>
      <c r="G2445" s="124">
        <v>3305.7799999999997</v>
      </c>
      <c r="H2445" s="125">
        <v>638.33999999999992</v>
      </c>
      <c r="I2445" s="161">
        <v>0</v>
      </c>
      <c r="J2445" s="161">
        <v>91.86</v>
      </c>
      <c r="K2445" s="126" t="s">
        <v>113</v>
      </c>
      <c r="L2445" s="164" t="s">
        <v>94</v>
      </c>
      <c r="M2445" s="165" t="s">
        <v>812</v>
      </c>
      <c r="N2445" s="127">
        <v>28.63</v>
      </c>
      <c r="O2445" s="169">
        <v>0</v>
      </c>
      <c r="P2445" s="116">
        <v>4.1399999999999997</v>
      </c>
      <c r="Q2445" s="127">
        <v>3.41</v>
      </c>
      <c r="R2445" s="128">
        <v>1470.04</v>
      </c>
      <c r="S2445" s="14">
        <v>1975.47</v>
      </c>
      <c r="T2445" s="14">
        <v>2254.13</v>
      </c>
      <c r="U2445" s="129">
        <v>2667.44</v>
      </c>
    </row>
    <row r="2446" spans="1:21" s="12" customFormat="1" x14ac:dyDescent="0.25">
      <c r="A2446" s="120" t="str">
        <f t="shared" si="117"/>
        <v>09.01.2016</v>
      </c>
      <c r="B2446" s="121">
        <f t="shared" si="117"/>
        <v>12</v>
      </c>
      <c r="C2446" s="120" t="s">
        <v>28</v>
      </c>
      <c r="D2446" s="122">
        <v>2131.71</v>
      </c>
      <c r="E2446" s="123">
        <v>2637.14</v>
      </c>
      <c r="F2446" s="123">
        <v>2915.8</v>
      </c>
      <c r="G2446" s="124">
        <v>3329.11</v>
      </c>
      <c r="H2446" s="125">
        <v>661.67</v>
      </c>
      <c r="I2446" s="161">
        <v>0</v>
      </c>
      <c r="J2446" s="161">
        <v>192.16</v>
      </c>
      <c r="K2446" s="126" t="s">
        <v>814</v>
      </c>
      <c r="L2446" s="164" t="s">
        <v>94</v>
      </c>
      <c r="M2446" s="165" t="s">
        <v>815</v>
      </c>
      <c r="N2446" s="127">
        <v>29.68</v>
      </c>
      <c r="O2446" s="169">
        <v>0</v>
      </c>
      <c r="P2446" s="116">
        <v>8.66</v>
      </c>
      <c r="Q2446" s="127">
        <v>3.41</v>
      </c>
      <c r="R2446" s="128">
        <v>1470.04</v>
      </c>
      <c r="S2446" s="14">
        <v>1975.47</v>
      </c>
      <c r="T2446" s="14">
        <v>2254.13</v>
      </c>
      <c r="U2446" s="129">
        <v>2667.44</v>
      </c>
    </row>
    <row r="2447" spans="1:21" s="12" customFormat="1" x14ac:dyDescent="0.25">
      <c r="A2447" s="120" t="str">
        <f t="shared" si="117"/>
        <v>09.01.2016</v>
      </c>
      <c r="B2447" s="121">
        <f t="shared" si="117"/>
        <v>13</v>
      </c>
      <c r="C2447" s="120" t="s">
        <v>28</v>
      </c>
      <c r="D2447" s="122">
        <v>2152</v>
      </c>
      <c r="E2447" s="123">
        <v>2657.4300000000003</v>
      </c>
      <c r="F2447" s="123">
        <v>2936.09</v>
      </c>
      <c r="G2447" s="124">
        <v>3349.4000000000005</v>
      </c>
      <c r="H2447" s="125">
        <v>681.96</v>
      </c>
      <c r="I2447" s="161">
        <v>0</v>
      </c>
      <c r="J2447" s="161">
        <v>192.95999999999998</v>
      </c>
      <c r="K2447" s="126" t="s">
        <v>817</v>
      </c>
      <c r="L2447" s="164" t="s">
        <v>94</v>
      </c>
      <c r="M2447" s="165" t="s">
        <v>818</v>
      </c>
      <c r="N2447" s="127">
        <v>30.6</v>
      </c>
      <c r="O2447" s="169">
        <v>0</v>
      </c>
      <c r="P2447" s="116">
        <v>8.6999999999999993</v>
      </c>
      <c r="Q2447" s="127">
        <v>3.41</v>
      </c>
      <c r="R2447" s="128">
        <v>1470.04</v>
      </c>
      <c r="S2447" s="14">
        <v>1975.47</v>
      </c>
      <c r="T2447" s="14">
        <v>2254.13</v>
      </c>
      <c r="U2447" s="129">
        <v>2667.44</v>
      </c>
    </row>
    <row r="2448" spans="1:21" s="12" customFormat="1" x14ac:dyDescent="0.25">
      <c r="A2448" s="120" t="str">
        <f t="shared" si="117"/>
        <v>09.01.2016</v>
      </c>
      <c r="B2448" s="121">
        <f t="shared" si="117"/>
        <v>14</v>
      </c>
      <c r="C2448" s="120" t="s">
        <v>28</v>
      </c>
      <c r="D2448" s="122">
        <v>2151.9899999999998</v>
      </c>
      <c r="E2448" s="123">
        <v>2657.42</v>
      </c>
      <c r="F2448" s="123">
        <v>2936.0800000000004</v>
      </c>
      <c r="G2448" s="124">
        <v>3349.3900000000003</v>
      </c>
      <c r="H2448" s="125">
        <v>681.95</v>
      </c>
      <c r="I2448" s="161">
        <v>0</v>
      </c>
      <c r="J2448" s="161">
        <v>82.52</v>
      </c>
      <c r="K2448" s="126" t="s">
        <v>820</v>
      </c>
      <c r="L2448" s="164" t="s">
        <v>94</v>
      </c>
      <c r="M2448" s="165" t="s">
        <v>821</v>
      </c>
      <c r="N2448" s="127">
        <v>30.6</v>
      </c>
      <c r="O2448" s="169">
        <v>0</v>
      </c>
      <c r="P2448" s="116">
        <v>3.72</v>
      </c>
      <c r="Q2448" s="127">
        <v>3.41</v>
      </c>
      <c r="R2448" s="128">
        <v>1470.04</v>
      </c>
      <c r="S2448" s="14">
        <v>1975.47</v>
      </c>
      <c r="T2448" s="14">
        <v>2254.13</v>
      </c>
      <c r="U2448" s="129">
        <v>2667.44</v>
      </c>
    </row>
    <row r="2449" spans="1:21" s="12" customFormat="1" x14ac:dyDescent="0.25">
      <c r="A2449" s="120" t="str">
        <f t="shared" si="117"/>
        <v>09.01.2016</v>
      </c>
      <c r="B2449" s="121">
        <f t="shared" si="117"/>
        <v>15</v>
      </c>
      <c r="C2449" s="120" t="s">
        <v>28</v>
      </c>
      <c r="D2449" s="122">
        <v>2163.09</v>
      </c>
      <c r="E2449" s="123">
        <v>2668.52</v>
      </c>
      <c r="F2449" s="123">
        <v>2947.1800000000003</v>
      </c>
      <c r="G2449" s="124">
        <v>3360.4900000000002</v>
      </c>
      <c r="H2449" s="125">
        <v>693.05</v>
      </c>
      <c r="I2449" s="161">
        <v>0</v>
      </c>
      <c r="J2449" s="161">
        <v>82.94</v>
      </c>
      <c r="K2449" s="126" t="s">
        <v>823</v>
      </c>
      <c r="L2449" s="164" t="s">
        <v>94</v>
      </c>
      <c r="M2449" s="165" t="s">
        <v>824</v>
      </c>
      <c r="N2449" s="127">
        <v>31.1</v>
      </c>
      <c r="O2449" s="169">
        <v>0</v>
      </c>
      <c r="P2449" s="116">
        <v>3.74</v>
      </c>
      <c r="Q2449" s="127">
        <v>3.41</v>
      </c>
      <c r="R2449" s="128">
        <v>1470.04</v>
      </c>
      <c r="S2449" s="14">
        <v>1975.47</v>
      </c>
      <c r="T2449" s="14">
        <v>2254.13</v>
      </c>
      <c r="U2449" s="129">
        <v>2667.44</v>
      </c>
    </row>
    <row r="2450" spans="1:21" s="12" customFormat="1" x14ac:dyDescent="0.25">
      <c r="A2450" s="120" t="str">
        <f t="shared" ref="A2450:B2465" si="118">A1706</f>
        <v>09.01.2016</v>
      </c>
      <c r="B2450" s="121">
        <f t="shared" si="118"/>
        <v>16</v>
      </c>
      <c r="C2450" s="120" t="s">
        <v>28</v>
      </c>
      <c r="D2450" s="122">
        <v>2067.2200000000003</v>
      </c>
      <c r="E2450" s="123">
        <v>2572.65</v>
      </c>
      <c r="F2450" s="123">
        <v>2851.31</v>
      </c>
      <c r="G2450" s="124">
        <v>3264.62</v>
      </c>
      <c r="H2450" s="125">
        <v>597.17999999999995</v>
      </c>
      <c r="I2450" s="161">
        <v>24.65</v>
      </c>
      <c r="J2450" s="161">
        <v>0.02</v>
      </c>
      <c r="K2450" s="126" t="s">
        <v>826</v>
      </c>
      <c r="L2450" s="164" t="s">
        <v>827</v>
      </c>
      <c r="M2450" s="165" t="s">
        <v>96</v>
      </c>
      <c r="N2450" s="127">
        <v>26.77</v>
      </c>
      <c r="O2450" s="169">
        <v>1.1100000000000001</v>
      </c>
      <c r="P2450" s="116">
        <v>0</v>
      </c>
      <c r="Q2450" s="127">
        <v>3.41</v>
      </c>
      <c r="R2450" s="128">
        <v>1470.04</v>
      </c>
      <c r="S2450" s="14">
        <v>1975.47</v>
      </c>
      <c r="T2450" s="14">
        <v>2254.13</v>
      </c>
      <c r="U2450" s="129">
        <v>2667.44</v>
      </c>
    </row>
    <row r="2451" spans="1:21" s="12" customFormat="1" x14ac:dyDescent="0.25">
      <c r="A2451" s="120" t="str">
        <f t="shared" si="118"/>
        <v>09.01.2016</v>
      </c>
      <c r="B2451" s="121">
        <f t="shared" si="118"/>
        <v>17</v>
      </c>
      <c r="C2451" s="120" t="s">
        <v>28</v>
      </c>
      <c r="D2451" s="122">
        <v>2190.8599999999997</v>
      </c>
      <c r="E2451" s="123">
        <v>2696.29</v>
      </c>
      <c r="F2451" s="123">
        <v>2974.9500000000003</v>
      </c>
      <c r="G2451" s="124">
        <v>3388.26</v>
      </c>
      <c r="H2451" s="125">
        <v>720.81999999999994</v>
      </c>
      <c r="I2451" s="161">
        <v>26.68</v>
      </c>
      <c r="J2451" s="161">
        <v>0</v>
      </c>
      <c r="K2451" s="126" t="s">
        <v>829</v>
      </c>
      <c r="L2451" s="164" t="s">
        <v>830</v>
      </c>
      <c r="M2451" s="165" t="s">
        <v>94</v>
      </c>
      <c r="N2451" s="127">
        <v>32.35</v>
      </c>
      <c r="O2451" s="169">
        <v>1.2</v>
      </c>
      <c r="P2451" s="116">
        <v>0</v>
      </c>
      <c r="Q2451" s="127">
        <v>3.41</v>
      </c>
      <c r="R2451" s="128">
        <v>1470.04</v>
      </c>
      <c r="S2451" s="14">
        <v>1975.47</v>
      </c>
      <c r="T2451" s="14">
        <v>2254.13</v>
      </c>
      <c r="U2451" s="129">
        <v>2667.44</v>
      </c>
    </row>
    <row r="2452" spans="1:21" s="12" customFormat="1" x14ac:dyDescent="0.25">
      <c r="A2452" s="120" t="str">
        <f t="shared" si="118"/>
        <v>09.01.2016</v>
      </c>
      <c r="B2452" s="121">
        <f t="shared" si="118"/>
        <v>18</v>
      </c>
      <c r="C2452" s="120" t="s">
        <v>28</v>
      </c>
      <c r="D2452" s="122">
        <v>2210.44</v>
      </c>
      <c r="E2452" s="123">
        <v>2715.87</v>
      </c>
      <c r="F2452" s="123">
        <v>2994.5299999999997</v>
      </c>
      <c r="G2452" s="124">
        <v>3407.84</v>
      </c>
      <c r="H2452" s="125">
        <v>740.4</v>
      </c>
      <c r="I2452" s="161">
        <v>0</v>
      </c>
      <c r="J2452" s="161">
        <v>78.960000000000008</v>
      </c>
      <c r="K2452" s="126" t="s">
        <v>832</v>
      </c>
      <c r="L2452" s="164" t="s">
        <v>94</v>
      </c>
      <c r="M2452" s="165" t="s">
        <v>833</v>
      </c>
      <c r="N2452" s="127">
        <v>33.229999999999997</v>
      </c>
      <c r="O2452" s="169">
        <v>0</v>
      </c>
      <c r="P2452" s="116">
        <v>3.56</v>
      </c>
      <c r="Q2452" s="127">
        <v>3.41</v>
      </c>
      <c r="R2452" s="128">
        <v>1470.04</v>
      </c>
      <c r="S2452" s="14">
        <v>1975.47</v>
      </c>
      <c r="T2452" s="14">
        <v>2254.13</v>
      </c>
      <c r="U2452" s="129">
        <v>2667.44</v>
      </c>
    </row>
    <row r="2453" spans="1:21" s="12" customFormat="1" x14ac:dyDescent="0.25">
      <c r="A2453" s="120" t="str">
        <f t="shared" si="118"/>
        <v>09.01.2016</v>
      </c>
      <c r="B2453" s="121">
        <f t="shared" si="118"/>
        <v>19</v>
      </c>
      <c r="C2453" s="120" t="s">
        <v>28</v>
      </c>
      <c r="D2453" s="122">
        <v>2211.27</v>
      </c>
      <c r="E2453" s="123">
        <v>2716.7</v>
      </c>
      <c r="F2453" s="123">
        <v>2995.3599999999997</v>
      </c>
      <c r="G2453" s="124">
        <v>3408.67</v>
      </c>
      <c r="H2453" s="125">
        <v>741.2299999999999</v>
      </c>
      <c r="I2453" s="161">
        <v>0</v>
      </c>
      <c r="J2453" s="161">
        <v>145.76999999999998</v>
      </c>
      <c r="K2453" s="126" t="s">
        <v>835</v>
      </c>
      <c r="L2453" s="164" t="s">
        <v>94</v>
      </c>
      <c r="M2453" s="165" t="s">
        <v>836</v>
      </c>
      <c r="N2453" s="127">
        <v>33.270000000000003</v>
      </c>
      <c r="O2453" s="169">
        <v>0</v>
      </c>
      <c r="P2453" s="116">
        <v>6.57</v>
      </c>
      <c r="Q2453" s="127">
        <v>3.41</v>
      </c>
      <c r="R2453" s="128">
        <v>1470.04</v>
      </c>
      <c r="S2453" s="14">
        <v>1975.47</v>
      </c>
      <c r="T2453" s="14">
        <v>2254.13</v>
      </c>
      <c r="U2453" s="129">
        <v>2667.44</v>
      </c>
    </row>
    <row r="2454" spans="1:21" s="12" customFormat="1" x14ac:dyDescent="0.25">
      <c r="A2454" s="120" t="str">
        <f t="shared" si="118"/>
        <v>09.01.2016</v>
      </c>
      <c r="B2454" s="121">
        <f t="shared" si="118"/>
        <v>20</v>
      </c>
      <c r="C2454" s="120" t="s">
        <v>28</v>
      </c>
      <c r="D2454" s="122">
        <v>2158.37</v>
      </c>
      <c r="E2454" s="123">
        <v>2663.8</v>
      </c>
      <c r="F2454" s="123">
        <v>2942.46</v>
      </c>
      <c r="G2454" s="124">
        <v>3355.77</v>
      </c>
      <c r="H2454" s="125">
        <v>688.32999999999993</v>
      </c>
      <c r="I2454" s="161">
        <v>0.01</v>
      </c>
      <c r="J2454" s="161">
        <v>199.42000000000002</v>
      </c>
      <c r="K2454" s="126" t="s">
        <v>838</v>
      </c>
      <c r="L2454" s="164" t="s">
        <v>95</v>
      </c>
      <c r="M2454" s="165" t="s">
        <v>839</v>
      </c>
      <c r="N2454" s="127">
        <v>30.88</v>
      </c>
      <c r="O2454" s="169">
        <v>0</v>
      </c>
      <c r="P2454" s="116">
        <v>8.99</v>
      </c>
      <c r="Q2454" s="127">
        <v>3.41</v>
      </c>
      <c r="R2454" s="128">
        <v>1470.04</v>
      </c>
      <c r="S2454" s="14">
        <v>1975.47</v>
      </c>
      <c r="T2454" s="14">
        <v>2254.13</v>
      </c>
      <c r="U2454" s="129">
        <v>2667.44</v>
      </c>
    </row>
    <row r="2455" spans="1:21" s="12" customFormat="1" x14ac:dyDescent="0.25">
      <c r="A2455" s="120" t="str">
        <f t="shared" si="118"/>
        <v>09.01.2016</v>
      </c>
      <c r="B2455" s="121">
        <f t="shared" si="118"/>
        <v>21</v>
      </c>
      <c r="C2455" s="120" t="s">
        <v>28</v>
      </c>
      <c r="D2455" s="122">
        <v>2103.9399999999996</v>
      </c>
      <c r="E2455" s="123">
        <v>2609.37</v>
      </c>
      <c r="F2455" s="123">
        <v>2888.03</v>
      </c>
      <c r="G2455" s="124">
        <v>3301.34</v>
      </c>
      <c r="H2455" s="125">
        <v>633.89999999999986</v>
      </c>
      <c r="I2455" s="161">
        <v>0</v>
      </c>
      <c r="J2455" s="161">
        <v>279.59000000000003</v>
      </c>
      <c r="K2455" s="126" t="s">
        <v>841</v>
      </c>
      <c r="L2455" s="164" t="s">
        <v>94</v>
      </c>
      <c r="M2455" s="165" t="s">
        <v>842</v>
      </c>
      <c r="N2455" s="127">
        <v>28.43</v>
      </c>
      <c r="O2455" s="169">
        <v>0</v>
      </c>
      <c r="P2455" s="116">
        <v>12.61</v>
      </c>
      <c r="Q2455" s="127">
        <v>3.41</v>
      </c>
      <c r="R2455" s="128">
        <v>1470.04</v>
      </c>
      <c r="S2455" s="14">
        <v>1975.47</v>
      </c>
      <c r="T2455" s="14">
        <v>2254.13</v>
      </c>
      <c r="U2455" s="129">
        <v>2667.44</v>
      </c>
    </row>
    <row r="2456" spans="1:21" s="12" customFormat="1" x14ac:dyDescent="0.25">
      <c r="A2456" s="120" t="str">
        <f t="shared" si="118"/>
        <v>09.01.2016</v>
      </c>
      <c r="B2456" s="121">
        <f t="shared" si="118"/>
        <v>22</v>
      </c>
      <c r="C2456" s="120" t="s">
        <v>28</v>
      </c>
      <c r="D2456" s="122">
        <v>2052.48</v>
      </c>
      <c r="E2456" s="123">
        <v>2557.91</v>
      </c>
      <c r="F2456" s="123">
        <v>2836.57</v>
      </c>
      <c r="G2456" s="124">
        <v>3249.88</v>
      </c>
      <c r="H2456" s="125">
        <v>582.43999999999994</v>
      </c>
      <c r="I2456" s="161">
        <v>0</v>
      </c>
      <c r="J2456" s="161">
        <v>137.26</v>
      </c>
      <c r="K2456" s="126" t="s">
        <v>844</v>
      </c>
      <c r="L2456" s="164" t="s">
        <v>94</v>
      </c>
      <c r="M2456" s="165" t="s">
        <v>845</v>
      </c>
      <c r="N2456" s="127">
        <v>26.11</v>
      </c>
      <c r="O2456" s="169">
        <v>0</v>
      </c>
      <c r="P2456" s="116">
        <v>6.19</v>
      </c>
      <c r="Q2456" s="127">
        <v>3.41</v>
      </c>
      <c r="R2456" s="128">
        <v>1470.04</v>
      </c>
      <c r="S2456" s="14">
        <v>1975.47</v>
      </c>
      <c r="T2456" s="14">
        <v>2254.13</v>
      </c>
      <c r="U2456" s="129">
        <v>2667.44</v>
      </c>
    </row>
    <row r="2457" spans="1:21" s="12" customFormat="1" x14ac:dyDescent="0.25">
      <c r="A2457" s="120" t="str">
        <f t="shared" si="118"/>
        <v>09.01.2016</v>
      </c>
      <c r="B2457" s="121">
        <f t="shared" si="118"/>
        <v>23</v>
      </c>
      <c r="C2457" s="120" t="s">
        <v>28</v>
      </c>
      <c r="D2457" s="122">
        <v>2262.5500000000002</v>
      </c>
      <c r="E2457" s="123">
        <v>2767.98</v>
      </c>
      <c r="F2457" s="123">
        <v>3046.64</v>
      </c>
      <c r="G2457" s="124">
        <v>3459.95</v>
      </c>
      <c r="H2457" s="125">
        <v>792.51</v>
      </c>
      <c r="I2457" s="161">
        <v>0.01</v>
      </c>
      <c r="J2457" s="161">
        <v>154.57</v>
      </c>
      <c r="K2457" s="126" t="s">
        <v>846</v>
      </c>
      <c r="L2457" s="164" t="s">
        <v>95</v>
      </c>
      <c r="M2457" s="165" t="s">
        <v>847</v>
      </c>
      <c r="N2457" s="127">
        <v>35.58</v>
      </c>
      <c r="O2457" s="169">
        <v>0</v>
      </c>
      <c r="P2457" s="116">
        <v>6.97</v>
      </c>
      <c r="Q2457" s="127">
        <v>3.41</v>
      </c>
      <c r="R2457" s="128">
        <v>1470.04</v>
      </c>
      <c r="S2457" s="14">
        <v>1975.47</v>
      </c>
      <c r="T2457" s="14">
        <v>2254.13</v>
      </c>
      <c r="U2457" s="129">
        <v>2667.44</v>
      </c>
    </row>
    <row r="2458" spans="1:21" s="12" customFormat="1" x14ac:dyDescent="0.25">
      <c r="A2458" s="120" t="str">
        <f t="shared" si="118"/>
        <v>10.01.2016</v>
      </c>
      <c r="B2458" s="121">
        <f t="shared" si="118"/>
        <v>0</v>
      </c>
      <c r="C2458" s="120" t="s">
        <v>28</v>
      </c>
      <c r="D2458" s="122">
        <v>2129.6999999999998</v>
      </c>
      <c r="E2458" s="123">
        <v>2635.13</v>
      </c>
      <c r="F2458" s="123">
        <v>2913.79</v>
      </c>
      <c r="G2458" s="124">
        <v>3327.1</v>
      </c>
      <c r="H2458" s="125">
        <v>659.66</v>
      </c>
      <c r="I2458" s="161">
        <v>0</v>
      </c>
      <c r="J2458" s="161">
        <v>560.66</v>
      </c>
      <c r="K2458" s="126" t="s">
        <v>850</v>
      </c>
      <c r="L2458" s="164" t="s">
        <v>94</v>
      </c>
      <c r="M2458" s="165" t="s">
        <v>851</v>
      </c>
      <c r="N2458" s="127">
        <v>29.59</v>
      </c>
      <c r="O2458" s="169">
        <v>0</v>
      </c>
      <c r="P2458" s="116">
        <v>25.28</v>
      </c>
      <c r="Q2458" s="127">
        <v>3.41</v>
      </c>
      <c r="R2458" s="128">
        <v>1470.04</v>
      </c>
      <c r="S2458" s="14">
        <v>1975.47</v>
      </c>
      <c r="T2458" s="14">
        <v>2254.13</v>
      </c>
      <c r="U2458" s="129">
        <v>2667.44</v>
      </c>
    </row>
    <row r="2459" spans="1:21" s="12" customFormat="1" x14ac:dyDescent="0.25">
      <c r="A2459" s="120" t="str">
        <f t="shared" si="118"/>
        <v>10.01.2016</v>
      </c>
      <c r="B2459" s="121">
        <f t="shared" si="118"/>
        <v>1</v>
      </c>
      <c r="C2459" s="120" t="s">
        <v>28</v>
      </c>
      <c r="D2459" s="122">
        <v>2077.29</v>
      </c>
      <c r="E2459" s="123">
        <v>2582.7200000000003</v>
      </c>
      <c r="F2459" s="123">
        <v>2861.38</v>
      </c>
      <c r="G2459" s="124">
        <v>3274.69</v>
      </c>
      <c r="H2459" s="125">
        <v>607.25</v>
      </c>
      <c r="I2459" s="161">
        <v>0.01</v>
      </c>
      <c r="J2459" s="161">
        <v>647.5</v>
      </c>
      <c r="K2459" s="126" t="s">
        <v>186</v>
      </c>
      <c r="L2459" s="164" t="s">
        <v>95</v>
      </c>
      <c r="M2459" s="165" t="s">
        <v>190</v>
      </c>
      <c r="N2459" s="127">
        <v>27.23</v>
      </c>
      <c r="O2459" s="169">
        <v>0</v>
      </c>
      <c r="P2459" s="116">
        <v>29.2</v>
      </c>
      <c r="Q2459" s="127">
        <v>3.41</v>
      </c>
      <c r="R2459" s="128">
        <v>1470.04</v>
      </c>
      <c r="S2459" s="14">
        <v>1975.47</v>
      </c>
      <c r="T2459" s="14">
        <v>2254.13</v>
      </c>
      <c r="U2459" s="129">
        <v>2667.44</v>
      </c>
    </row>
    <row r="2460" spans="1:21" s="12" customFormat="1" x14ac:dyDescent="0.25">
      <c r="A2460" s="120" t="str">
        <f t="shared" si="118"/>
        <v>10.01.2016</v>
      </c>
      <c r="B2460" s="121">
        <f t="shared" si="118"/>
        <v>2</v>
      </c>
      <c r="C2460" s="120" t="s">
        <v>28</v>
      </c>
      <c r="D2460" s="122">
        <v>2069.87</v>
      </c>
      <c r="E2460" s="123">
        <v>2575.3000000000002</v>
      </c>
      <c r="F2460" s="123">
        <v>2853.96</v>
      </c>
      <c r="G2460" s="124">
        <v>3267.2700000000004</v>
      </c>
      <c r="H2460" s="125">
        <v>599.82999999999993</v>
      </c>
      <c r="I2460" s="161">
        <v>0</v>
      </c>
      <c r="J2460" s="161">
        <v>693.51</v>
      </c>
      <c r="K2460" s="126" t="s">
        <v>854</v>
      </c>
      <c r="L2460" s="164" t="s">
        <v>94</v>
      </c>
      <c r="M2460" s="165" t="s">
        <v>855</v>
      </c>
      <c r="N2460" s="127">
        <v>26.89</v>
      </c>
      <c r="O2460" s="169">
        <v>0</v>
      </c>
      <c r="P2460" s="116">
        <v>31.27</v>
      </c>
      <c r="Q2460" s="127">
        <v>3.41</v>
      </c>
      <c r="R2460" s="128">
        <v>1470.04</v>
      </c>
      <c r="S2460" s="14">
        <v>1975.47</v>
      </c>
      <c r="T2460" s="14">
        <v>2254.13</v>
      </c>
      <c r="U2460" s="129">
        <v>2667.44</v>
      </c>
    </row>
    <row r="2461" spans="1:21" s="12" customFormat="1" x14ac:dyDescent="0.25">
      <c r="A2461" s="120" t="str">
        <f t="shared" si="118"/>
        <v>10.01.2016</v>
      </c>
      <c r="B2461" s="121">
        <f t="shared" si="118"/>
        <v>3</v>
      </c>
      <c r="C2461" s="120" t="s">
        <v>28</v>
      </c>
      <c r="D2461" s="122">
        <v>2058.96</v>
      </c>
      <c r="E2461" s="123">
        <v>2564.39</v>
      </c>
      <c r="F2461" s="123">
        <v>2843.05</v>
      </c>
      <c r="G2461" s="124">
        <v>3256.36</v>
      </c>
      <c r="H2461" s="125">
        <v>588.91999999999996</v>
      </c>
      <c r="I2461" s="161">
        <v>0</v>
      </c>
      <c r="J2461" s="161">
        <v>47.21</v>
      </c>
      <c r="K2461" s="126" t="s">
        <v>857</v>
      </c>
      <c r="L2461" s="164" t="s">
        <v>94</v>
      </c>
      <c r="M2461" s="165" t="s">
        <v>858</v>
      </c>
      <c r="N2461" s="127">
        <v>26.4</v>
      </c>
      <c r="O2461" s="169">
        <v>0</v>
      </c>
      <c r="P2461" s="116">
        <v>2.13</v>
      </c>
      <c r="Q2461" s="127">
        <v>3.41</v>
      </c>
      <c r="R2461" s="128">
        <v>1470.04</v>
      </c>
      <c r="S2461" s="14">
        <v>1975.47</v>
      </c>
      <c r="T2461" s="14">
        <v>2254.13</v>
      </c>
      <c r="U2461" s="129">
        <v>2667.44</v>
      </c>
    </row>
    <row r="2462" spans="1:21" s="12" customFormat="1" x14ac:dyDescent="0.25">
      <c r="A2462" s="120" t="str">
        <f t="shared" si="118"/>
        <v>10.01.2016</v>
      </c>
      <c r="B2462" s="121">
        <f t="shared" si="118"/>
        <v>4</v>
      </c>
      <c r="C2462" s="120" t="s">
        <v>28</v>
      </c>
      <c r="D2462" s="122">
        <v>2053.87</v>
      </c>
      <c r="E2462" s="123">
        <v>2559.3000000000002</v>
      </c>
      <c r="F2462" s="123">
        <v>2837.96</v>
      </c>
      <c r="G2462" s="124">
        <v>3251.27</v>
      </c>
      <c r="H2462" s="125">
        <v>583.82999999999993</v>
      </c>
      <c r="I2462" s="161">
        <v>0.01</v>
      </c>
      <c r="J2462" s="161">
        <v>677.15</v>
      </c>
      <c r="K2462" s="126" t="s">
        <v>197</v>
      </c>
      <c r="L2462" s="164" t="s">
        <v>95</v>
      </c>
      <c r="M2462" s="165" t="s">
        <v>860</v>
      </c>
      <c r="N2462" s="127">
        <v>26.17</v>
      </c>
      <c r="O2462" s="169">
        <v>0</v>
      </c>
      <c r="P2462" s="116">
        <v>30.53</v>
      </c>
      <c r="Q2462" s="127">
        <v>3.41</v>
      </c>
      <c r="R2462" s="128">
        <v>1470.04</v>
      </c>
      <c r="S2462" s="14">
        <v>1975.47</v>
      </c>
      <c r="T2462" s="14">
        <v>2254.13</v>
      </c>
      <c r="U2462" s="129">
        <v>2667.44</v>
      </c>
    </row>
    <row r="2463" spans="1:21" s="12" customFormat="1" x14ac:dyDescent="0.25">
      <c r="A2463" s="120" t="str">
        <f t="shared" si="118"/>
        <v>10.01.2016</v>
      </c>
      <c r="B2463" s="121">
        <f t="shared" si="118"/>
        <v>5</v>
      </c>
      <c r="C2463" s="120" t="s">
        <v>28</v>
      </c>
      <c r="D2463" s="122">
        <v>2055.16</v>
      </c>
      <c r="E2463" s="123">
        <v>2560.59</v>
      </c>
      <c r="F2463" s="123">
        <v>2839.25</v>
      </c>
      <c r="G2463" s="124">
        <v>3252.56</v>
      </c>
      <c r="H2463" s="125">
        <v>585.12</v>
      </c>
      <c r="I2463" s="161">
        <v>43.12</v>
      </c>
      <c r="J2463" s="161">
        <v>0</v>
      </c>
      <c r="K2463" s="126" t="s">
        <v>861</v>
      </c>
      <c r="L2463" s="164" t="s">
        <v>862</v>
      </c>
      <c r="M2463" s="165" t="s">
        <v>94</v>
      </c>
      <c r="N2463" s="127">
        <v>26.23</v>
      </c>
      <c r="O2463" s="169">
        <v>1.94</v>
      </c>
      <c r="P2463" s="116">
        <v>0</v>
      </c>
      <c r="Q2463" s="127">
        <v>3.41</v>
      </c>
      <c r="R2463" s="128">
        <v>1470.04</v>
      </c>
      <c r="S2463" s="14">
        <v>1975.47</v>
      </c>
      <c r="T2463" s="14">
        <v>2254.13</v>
      </c>
      <c r="U2463" s="129">
        <v>2667.44</v>
      </c>
    </row>
    <row r="2464" spans="1:21" s="12" customFormat="1" x14ac:dyDescent="0.25">
      <c r="A2464" s="120" t="str">
        <f t="shared" si="118"/>
        <v>10.01.2016</v>
      </c>
      <c r="B2464" s="121">
        <f t="shared" si="118"/>
        <v>6</v>
      </c>
      <c r="C2464" s="120" t="s">
        <v>28</v>
      </c>
      <c r="D2464" s="122">
        <v>2063.33</v>
      </c>
      <c r="E2464" s="123">
        <v>2568.7600000000002</v>
      </c>
      <c r="F2464" s="123">
        <v>2847.42</v>
      </c>
      <c r="G2464" s="124">
        <v>3260.7300000000005</v>
      </c>
      <c r="H2464" s="125">
        <v>593.29</v>
      </c>
      <c r="I2464" s="161">
        <v>53.5</v>
      </c>
      <c r="J2464" s="161">
        <v>0</v>
      </c>
      <c r="K2464" s="126" t="s">
        <v>864</v>
      </c>
      <c r="L2464" s="164" t="s">
        <v>865</v>
      </c>
      <c r="M2464" s="165" t="s">
        <v>94</v>
      </c>
      <c r="N2464" s="127">
        <v>26.6</v>
      </c>
      <c r="O2464" s="169">
        <v>2.41</v>
      </c>
      <c r="P2464" s="116">
        <v>0</v>
      </c>
      <c r="Q2464" s="127">
        <v>3.41</v>
      </c>
      <c r="R2464" s="128">
        <v>1470.04</v>
      </c>
      <c r="S2464" s="14">
        <v>1975.47</v>
      </c>
      <c r="T2464" s="14">
        <v>2254.13</v>
      </c>
      <c r="U2464" s="129">
        <v>2667.44</v>
      </c>
    </row>
    <row r="2465" spans="1:21" s="12" customFormat="1" x14ac:dyDescent="0.25">
      <c r="A2465" s="120" t="str">
        <f t="shared" si="118"/>
        <v>10.01.2016</v>
      </c>
      <c r="B2465" s="121">
        <f t="shared" si="118"/>
        <v>7</v>
      </c>
      <c r="C2465" s="120" t="s">
        <v>28</v>
      </c>
      <c r="D2465" s="122">
        <v>2113.94</v>
      </c>
      <c r="E2465" s="123">
        <v>2619.37</v>
      </c>
      <c r="F2465" s="123">
        <v>2898.03</v>
      </c>
      <c r="G2465" s="124">
        <v>3311.34</v>
      </c>
      <c r="H2465" s="125">
        <v>643.9</v>
      </c>
      <c r="I2465" s="161">
        <v>0</v>
      </c>
      <c r="J2465" s="161">
        <v>3.6100000000000003</v>
      </c>
      <c r="K2465" s="126" t="s">
        <v>867</v>
      </c>
      <c r="L2465" s="164" t="s">
        <v>94</v>
      </c>
      <c r="M2465" s="165" t="s">
        <v>868</v>
      </c>
      <c r="N2465" s="127">
        <v>28.88</v>
      </c>
      <c r="O2465" s="169">
        <v>0</v>
      </c>
      <c r="P2465" s="116">
        <v>0.16</v>
      </c>
      <c r="Q2465" s="127">
        <v>3.41</v>
      </c>
      <c r="R2465" s="128">
        <v>1470.04</v>
      </c>
      <c r="S2465" s="14">
        <v>1975.47</v>
      </c>
      <c r="T2465" s="14">
        <v>2254.13</v>
      </c>
      <c r="U2465" s="129">
        <v>2667.44</v>
      </c>
    </row>
    <row r="2466" spans="1:21" s="12" customFormat="1" x14ac:dyDescent="0.25">
      <c r="A2466" s="120" t="str">
        <f t="shared" ref="A2466:B2481" si="119">A1722</f>
        <v>10.01.2016</v>
      </c>
      <c r="B2466" s="121">
        <f t="shared" si="119"/>
        <v>8</v>
      </c>
      <c r="C2466" s="120" t="s">
        <v>28</v>
      </c>
      <c r="D2466" s="122">
        <v>2203.3199999999997</v>
      </c>
      <c r="E2466" s="123">
        <v>2708.75</v>
      </c>
      <c r="F2466" s="123">
        <v>2987.4100000000003</v>
      </c>
      <c r="G2466" s="124">
        <v>3400.7200000000003</v>
      </c>
      <c r="H2466" s="125">
        <v>733.28</v>
      </c>
      <c r="I2466" s="161">
        <v>0</v>
      </c>
      <c r="J2466" s="161">
        <v>489.63</v>
      </c>
      <c r="K2466" s="126" t="s">
        <v>870</v>
      </c>
      <c r="L2466" s="164" t="s">
        <v>94</v>
      </c>
      <c r="M2466" s="165" t="s">
        <v>871</v>
      </c>
      <c r="N2466" s="127">
        <v>32.909999999999997</v>
      </c>
      <c r="O2466" s="169">
        <v>0</v>
      </c>
      <c r="P2466" s="116">
        <v>22.08</v>
      </c>
      <c r="Q2466" s="127">
        <v>3.41</v>
      </c>
      <c r="R2466" s="128">
        <v>1470.04</v>
      </c>
      <c r="S2466" s="14">
        <v>1975.47</v>
      </c>
      <c r="T2466" s="14">
        <v>2254.13</v>
      </c>
      <c r="U2466" s="129">
        <v>2667.44</v>
      </c>
    </row>
    <row r="2467" spans="1:21" s="12" customFormat="1" x14ac:dyDescent="0.25">
      <c r="A2467" s="120" t="str">
        <f t="shared" si="119"/>
        <v>10.01.2016</v>
      </c>
      <c r="B2467" s="121">
        <f t="shared" si="119"/>
        <v>9</v>
      </c>
      <c r="C2467" s="120" t="s">
        <v>28</v>
      </c>
      <c r="D2467" s="122">
        <v>2295.54</v>
      </c>
      <c r="E2467" s="123">
        <v>2800.9700000000003</v>
      </c>
      <c r="F2467" s="123">
        <v>3079.63</v>
      </c>
      <c r="G2467" s="124">
        <v>3492.94</v>
      </c>
      <c r="H2467" s="125">
        <v>825.5</v>
      </c>
      <c r="I2467" s="161">
        <v>0</v>
      </c>
      <c r="J2467" s="161">
        <v>349.81</v>
      </c>
      <c r="K2467" s="126" t="s">
        <v>873</v>
      </c>
      <c r="L2467" s="164" t="s">
        <v>94</v>
      </c>
      <c r="M2467" s="165" t="s">
        <v>874</v>
      </c>
      <c r="N2467" s="127">
        <v>37.07</v>
      </c>
      <c r="O2467" s="169">
        <v>0</v>
      </c>
      <c r="P2467" s="116">
        <v>15.77</v>
      </c>
      <c r="Q2467" s="127">
        <v>3.41</v>
      </c>
      <c r="R2467" s="128">
        <v>1470.04</v>
      </c>
      <c r="S2467" s="14">
        <v>1975.47</v>
      </c>
      <c r="T2467" s="14">
        <v>2254.13</v>
      </c>
      <c r="U2467" s="129">
        <v>2667.44</v>
      </c>
    </row>
    <row r="2468" spans="1:21" s="12" customFormat="1" x14ac:dyDescent="0.25">
      <c r="A2468" s="120" t="str">
        <f t="shared" si="119"/>
        <v>10.01.2016</v>
      </c>
      <c r="B2468" s="121">
        <f t="shared" si="119"/>
        <v>10</v>
      </c>
      <c r="C2468" s="120" t="s">
        <v>28</v>
      </c>
      <c r="D2468" s="122">
        <v>2331.8599999999997</v>
      </c>
      <c r="E2468" s="123">
        <v>2837.29</v>
      </c>
      <c r="F2468" s="123">
        <v>3115.95</v>
      </c>
      <c r="G2468" s="124">
        <v>3529.26</v>
      </c>
      <c r="H2468" s="125">
        <v>861.82</v>
      </c>
      <c r="I2468" s="161">
        <v>0</v>
      </c>
      <c r="J2468" s="161">
        <v>118.2</v>
      </c>
      <c r="K2468" s="126" t="s">
        <v>876</v>
      </c>
      <c r="L2468" s="164" t="s">
        <v>94</v>
      </c>
      <c r="M2468" s="165" t="s">
        <v>877</v>
      </c>
      <c r="N2468" s="127">
        <v>38.71</v>
      </c>
      <c r="O2468" s="169">
        <v>0</v>
      </c>
      <c r="P2468" s="116">
        <v>5.33</v>
      </c>
      <c r="Q2468" s="127">
        <v>3.41</v>
      </c>
      <c r="R2468" s="128">
        <v>1470.04</v>
      </c>
      <c r="S2468" s="14">
        <v>1975.47</v>
      </c>
      <c r="T2468" s="14">
        <v>2254.13</v>
      </c>
      <c r="U2468" s="129">
        <v>2667.44</v>
      </c>
    </row>
    <row r="2469" spans="1:21" s="12" customFormat="1" x14ac:dyDescent="0.25">
      <c r="A2469" s="120" t="str">
        <f t="shared" si="119"/>
        <v>10.01.2016</v>
      </c>
      <c r="B2469" s="121">
        <f t="shared" si="119"/>
        <v>11</v>
      </c>
      <c r="C2469" s="120" t="s">
        <v>28</v>
      </c>
      <c r="D2469" s="122">
        <v>2106.85</v>
      </c>
      <c r="E2469" s="123">
        <v>2612.2800000000002</v>
      </c>
      <c r="F2469" s="123">
        <v>2890.94</v>
      </c>
      <c r="G2469" s="124">
        <v>3304.25</v>
      </c>
      <c r="H2469" s="125">
        <v>636.80999999999995</v>
      </c>
      <c r="I2469" s="161">
        <v>0</v>
      </c>
      <c r="J2469" s="161">
        <v>153.77000000000001</v>
      </c>
      <c r="K2469" s="126" t="s">
        <v>879</v>
      </c>
      <c r="L2469" s="164" t="s">
        <v>94</v>
      </c>
      <c r="M2469" s="165" t="s">
        <v>880</v>
      </c>
      <c r="N2469" s="127">
        <v>28.56</v>
      </c>
      <c r="O2469" s="169">
        <v>0</v>
      </c>
      <c r="P2469" s="116">
        <v>6.93</v>
      </c>
      <c r="Q2469" s="127">
        <v>3.41</v>
      </c>
      <c r="R2469" s="128">
        <v>1470.04</v>
      </c>
      <c r="S2469" s="14">
        <v>1975.47</v>
      </c>
      <c r="T2469" s="14">
        <v>2254.13</v>
      </c>
      <c r="U2469" s="129">
        <v>2667.44</v>
      </c>
    </row>
    <row r="2470" spans="1:21" s="12" customFormat="1" x14ac:dyDescent="0.25">
      <c r="A2470" s="120" t="str">
        <f t="shared" si="119"/>
        <v>10.01.2016</v>
      </c>
      <c r="B2470" s="121">
        <f t="shared" si="119"/>
        <v>12</v>
      </c>
      <c r="C2470" s="120" t="s">
        <v>28</v>
      </c>
      <c r="D2470" s="122">
        <v>2130.2399999999998</v>
      </c>
      <c r="E2470" s="123">
        <v>2635.67</v>
      </c>
      <c r="F2470" s="123">
        <v>2914.33</v>
      </c>
      <c r="G2470" s="124">
        <v>3327.64</v>
      </c>
      <c r="H2470" s="125">
        <v>660.19999999999993</v>
      </c>
      <c r="I2470" s="161">
        <v>0</v>
      </c>
      <c r="J2470" s="161">
        <v>612.71</v>
      </c>
      <c r="K2470" s="126" t="s">
        <v>882</v>
      </c>
      <c r="L2470" s="164" t="s">
        <v>94</v>
      </c>
      <c r="M2470" s="165" t="s">
        <v>101</v>
      </c>
      <c r="N2470" s="127">
        <v>29.61</v>
      </c>
      <c r="O2470" s="169">
        <v>0</v>
      </c>
      <c r="P2470" s="116">
        <v>27.63</v>
      </c>
      <c r="Q2470" s="127">
        <v>3.41</v>
      </c>
      <c r="R2470" s="128">
        <v>1470.04</v>
      </c>
      <c r="S2470" s="14">
        <v>1975.47</v>
      </c>
      <c r="T2470" s="14">
        <v>2254.13</v>
      </c>
      <c r="U2470" s="129">
        <v>2667.44</v>
      </c>
    </row>
    <row r="2471" spans="1:21" s="12" customFormat="1" x14ac:dyDescent="0.25">
      <c r="A2471" s="120" t="str">
        <f t="shared" si="119"/>
        <v>10.01.2016</v>
      </c>
      <c r="B2471" s="121">
        <f t="shared" si="119"/>
        <v>13</v>
      </c>
      <c r="C2471" s="120" t="s">
        <v>28</v>
      </c>
      <c r="D2471" s="122">
        <v>2150.38</v>
      </c>
      <c r="E2471" s="123">
        <v>2655.81</v>
      </c>
      <c r="F2471" s="123">
        <v>2934.47</v>
      </c>
      <c r="G2471" s="124">
        <v>3347.7799999999997</v>
      </c>
      <c r="H2471" s="125">
        <v>680.33999999999992</v>
      </c>
      <c r="I2471" s="161">
        <v>0</v>
      </c>
      <c r="J2471" s="161">
        <v>606.85</v>
      </c>
      <c r="K2471" s="126" t="s">
        <v>884</v>
      </c>
      <c r="L2471" s="164" t="s">
        <v>94</v>
      </c>
      <c r="M2471" s="165" t="s">
        <v>885</v>
      </c>
      <c r="N2471" s="127">
        <v>30.52</v>
      </c>
      <c r="O2471" s="169">
        <v>0</v>
      </c>
      <c r="P2471" s="116">
        <v>27.36</v>
      </c>
      <c r="Q2471" s="127">
        <v>3.41</v>
      </c>
      <c r="R2471" s="128">
        <v>1470.04</v>
      </c>
      <c r="S2471" s="14">
        <v>1975.47</v>
      </c>
      <c r="T2471" s="14">
        <v>2254.13</v>
      </c>
      <c r="U2471" s="129">
        <v>2667.44</v>
      </c>
    </row>
    <row r="2472" spans="1:21" s="12" customFormat="1" x14ac:dyDescent="0.25">
      <c r="A2472" s="120" t="str">
        <f t="shared" si="119"/>
        <v>10.01.2016</v>
      </c>
      <c r="B2472" s="121">
        <f t="shared" si="119"/>
        <v>14</v>
      </c>
      <c r="C2472" s="120" t="s">
        <v>28</v>
      </c>
      <c r="D2472" s="122">
        <v>2150.48</v>
      </c>
      <c r="E2472" s="123">
        <v>2655.91</v>
      </c>
      <c r="F2472" s="123">
        <v>2934.57</v>
      </c>
      <c r="G2472" s="124">
        <v>3347.88</v>
      </c>
      <c r="H2472" s="125">
        <v>680.43999999999994</v>
      </c>
      <c r="I2472" s="161">
        <v>0</v>
      </c>
      <c r="J2472" s="161">
        <v>146.24</v>
      </c>
      <c r="K2472" s="126" t="s">
        <v>887</v>
      </c>
      <c r="L2472" s="164" t="s">
        <v>94</v>
      </c>
      <c r="M2472" s="165" t="s">
        <v>888</v>
      </c>
      <c r="N2472" s="127">
        <v>30.53</v>
      </c>
      <c r="O2472" s="169">
        <v>0</v>
      </c>
      <c r="P2472" s="116">
        <v>6.59</v>
      </c>
      <c r="Q2472" s="127">
        <v>3.41</v>
      </c>
      <c r="R2472" s="128">
        <v>1470.04</v>
      </c>
      <c r="S2472" s="14">
        <v>1975.47</v>
      </c>
      <c r="T2472" s="14">
        <v>2254.13</v>
      </c>
      <c r="U2472" s="129">
        <v>2667.44</v>
      </c>
    </row>
    <row r="2473" spans="1:21" s="12" customFormat="1" x14ac:dyDescent="0.25">
      <c r="A2473" s="120" t="str">
        <f t="shared" si="119"/>
        <v>10.01.2016</v>
      </c>
      <c r="B2473" s="121">
        <f t="shared" si="119"/>
        <v>15</v>
      </c>
      <c r="C2473" s="120" t="s">
        <v>28</v>
      </c>
      <c r="D2473" s="122">
        <v>2161.21</v>
      </c>
      <c r="E2473" s="123">
        <v>2666.6400000000003</v>
      </c>
      <c r="F2473" s="123">
        <v>2945.3</v>
      </c>
      <c r="G2473" s="124">
        <v>3358.61</v>
      </c>
      <c r="H2473" s="125">
        <v>691.17</v>
      </c>
      <c r="I2473" s="161">
        <v>0</v>
      </c>
      <c r="J2473" s="161">
        <v>101.22</v>
      </c>
      <c r="K2473" s="126" t="s">
        <v>890</v>
      </c>
      <c r="L2473" s="164" t="s">
        <v>94</v>
      </c>
      <c r="M2473" s="165" t="s">
        <v>891</v>
      </c>
      <c r="N2473" s="127">
        <v>31.01</v>
      </c>
      <c r="O2473" s="169">
        <v>0</v>
      </c>
      <c r="P2473" s="116">
        <v>4.5599999999999996</v>
      </c>
      <c r="Q2473" s="127">
        <v>3.41</v>
      </c>
      <c r="R2473" s="128">
        <v>1470.04</v>
      </c>
      <c r="S2473" s="14">
        <v>1975.47</v>
      </c>
      <c r="T2473" s="14">
        <v>2254.13</v>
      </c>
      <c r="U2473" s="129">
        <v>2667.44</v>
      </c>
    </row>
    <row r="2474" spans="1:21" s="12" customFormat="1" x14ac:dyDescent="0.25">
      <c r="A2474" s="120" t="str">
        <f t="shared" si="119"/>
        <v>10.01.2016</v>
      </c>
      <c r="B2474" s="121">
        <f t="shared" si="119"/>
        <v>16</v>
      </c>
      <c r="C2474" s="120" t="s">
        <v>28</v>
      </c>
      <c r="D2474" s="122">
        <v>2065.89</v>
      </c>
      <c r="E2474" s="123">
        <v>2571.3199999999997</v>
      </c>
      <c r="F2474" s="123">
        <v>2849.98</v>
      </c>
      <c r="G2474" s="124">
        <v>3263.29</v>
      </c>
      <c r="H2474" s="125">
        <v>595.85</v>
      </c>
      <c r="I2474" s="161">
        <v>18.71</v>
      </c>
      <c r="J2474" s="161">
        <v>0</v>
      </c>
      <c r="K2474" s="126" t="s">
        <v>893</v>
      </c>
      <c r="L2474" s="164" t="s">
        <v>894</v>
      </c>
      <c r="M2474" s="165" t="s">
        <v>94</v>
      </c>
      <c r="N2474" s="127">
        <v>26.71</v>
      </c>
      <c r="O2474" s="169">
        <v>0.84</v>
      </c>
      <c r="P2474" s="116">
        <v>0</v>
      </c>
      <c r="Q2474" s="127">
        <v>3.41</v>
      </c>
      <c r="R2474" s="128">
        <v>1470.04</v>
      </c>
      <c r="S2474" s="14">
        <v>1975.47</v>
      </c>
      <c r="T2474" s="14">
        <v>2254.13</v>
      </c>
      <c r="U2474" s="129">
        <v>2667.44</v>
      </c>
    </row>
    <row r="2475" spans="1:21" s="12" customFormat="1" x14ac:dyDescent="0.25">
      <c r="A2475" s="120" t="str">
        <f t="shared" si="119"/>
        <v>10.01.2016</v>
      </c>
      <c r="B2475" s="121">
        <f t="shared" si="119"/>
        <v>17</v>
      </c>
      <c r="C2475" s="120" t="s">
        <v>28</v>
      </c>
      <c r="D2475" s="122">
        <v>2193.1899999999996</v>
      </c>
      <c r="E2475" s="123">
        <v>2698.62</v>
      </c>
      <c r="F2475" s="123">
        <v>2977.28</v>
      </c>
      <c r="G2475" s="124">
        <v>3390.59</v>
      </c>
      <c r="H2475" s="125">
        <v>723.15</v>
      </c>
      <c r="I2475" s="161">
        <v>0</v>
      </c>
      <c r="J2475" s="161">
        <v>10.93</v>
      </c>
      <c r="K2475" s="126" t="s">
        <v>896</v>
      </c>
      <c r="L2475" s="164" t="s">
        <v>94</v>
      </c>
      <c r="M2475" s="165" t="s">
        <v>897</v>
      </c>
      <c r="N2475" s="127">
        <v>32.450000000000003</v>
      </c>
      <c r="O2475" s="169">
        <v>0</v>
      </c>
      <c r="P2475" s="116">
        <v>0.49</v>
      </c>
      <c r="Q2475" s="127">
        <v>3.41</v>
      </c>
      <c r="R2475" s="128">
        <v>1470.04</v>
      </c>
      <c r="S2475" s="14">
        <v>1975.47</v>
      </c>
      <c r="T2475" s="14">
        <v>2254.13</v>
      </c>
      <c r="U2475" s="129">
        <v>2667.44</v>
      </c>
    </row>
    <row r="2476" spans="1:21" s="12" customFormat="1" x14ac:dyDescent="0.25">
      <c r="A2476" s="120" t="str">
        <f t="shared" si="119"/>
        <v>10.01.2016</v>
      </c>
      <c r="B2476" s="121">
        <f t="shared" si="119"/>
        <v>18</v>
      </c>
      <c r="C2476" s="120" t="s">
        <v>28</v>
      </c>
      <c r="D2476" s="122">
        <v>2212.37</v>
      </c>
      <c r="E2476" s="123">
        <v>2717.8</v>
      </c>
      <c r="F2476" s="123">
        <v>2996.46</v>
      </c>
      <c r="G2476" s="124">
        <v>3409.77</v>
      </c>
      <c r="H2476" s="125">
        <v>742.33</v>
      </c>
      <c r="I2476" s="161">
        <v>0</v>
      </c>
      <c r="J2476" s="161">
        <v>385.03000000000003</v>
      </c>
      <c r="K2476" s="126" t="s">
        <v>899</v>
      </c>
      <c r="L2476" s="164" t="s">
        <v>94</v>
      </c>
      <c r="M2476" s="165" t="s">
        <v>900</v>
      </c>
      <c r="N2476" s="127">
        <v>33.32</v>
      </c>
      <c r="O2476" s="169">
        <v>0</v>
      </c>
      <c r="P2476" s="116">
        <v>17.36</v>
      </c>
      <c r="Q2476" s="127">
        <v>3.41</v>
      </c>
      <c r="R2476" s="128">
        <v>1470.04</v>
      </c>
      <c r="S2476" s="14">
        <v>1975.47</v>
      </c>
      <c r="T2476" s="14">
        <v>2254.13</v>
      </c>
      <c r="U2476" s="129">
        <v>2667.44</v>
      </c>
    </row>
    <row r="2477" spans="1:21" s="12" customFormat="1" x14ac:dyDescent="0.25">
      <c r="A2477" s="120" t="str">
        <f t="shared" si="119"/>
        <v>10.01.2016</v>
      </c>
      <c r="B2477" s="121">
        <f t="shared" si="119"/>
        <v>19</v>
      </c>
      <c r="C2477" s="120" t="s">
        <v>28</v>
      </c>
      <c r="D2477" s="122">
        <v>2208.0500000000002</v>
      </c>
      <c r="E2477" s="123">
        <v>2713.48</v>
      </c>
      <c r="F2477" s="123">
        <v>2992.1400000000003</v>
      </c>
      <c r="G2477" s="124">
        <v>3405.4500000000003</v>
      </c>
      <c r="H2477" s="125">
        <v>738.01</v>
      </c>
      <c r="I2477" s="161">
        <v>0</v>
      </c>
      <c r="J2477" s="161">
        <v>423.32</v>
      </c>
      <c r="K2477" s="126" t="s">
        <v>902</v>
      </c>
      <c r="L2477" s="164" t="s">
        <v>94</v>
      </c>
      <c r="M2477" s="165" t="s">
        <v>903</v>
      </c>
      <c r="N2477" s="127">
        <v>33.119999999999997</v>
      </c>
      <c r="O2477" s="169">
        <v>0</v>
      </c>
      <c r="P2477" s="116">
        <v>19.09</v>
      </c>
      <c r="Q2477" s="127">
        <v>3.41</v>
      </c>
      <c r="R2477" s="128">
        <v>1470.04</v>
      </c>
      <c r="S2477" s="14">
        <v>1975.47</v>
      </c>
      <c r="T2477" s="14">
        <v>2254.13</v>
      </c>
      <c r="U2477" s="129">
        <v>2667.44</v>
      </c>
    </row>
    <row r="2478" spans="1:21" s="12" customFormat="1" x14ac:dyDescent="0.25">
      <c r="A2478" s="120" t="str">
        <f t="shared" si="119"/>
        <v>10.01.2016</v>
      </c>
      <c r="B2478" s="121">
        <f t="shared" si="119"/>
        <v>20</v>
      </c>
      <c r="C2478" s="120" t="s">
        <v>28</v>
      </c>
      <c r="D2478" s="122">
        <v>2153.6499999999996</v>
      </c>
      <c r="E2478" s="123">
        <v>2659.08</v>
      </c>
      <c r="F2478" s="123">
        <v>2937.74</v>
      </c>
      <c r="G2478" s="124">
        <v>3351.05</v>
      </c>
      <c r="H2478" s="125">
        <v>683.6099999999999</v>
      </c>
      <c r="I2478" s="161">
        <v>0</v>
      </c>
      <c r="J2478" s="161">
        <v>611.18999999999994</v>
      </c>
      <c r="K2478" s="126" t="s">
        <v>905</v>
      </c>
      <c r="L2478" s="164" t="s">
        <v>94</v>
      </c>
      <c r="M2478" s="165" t="s">
        <v>906</v>
      </c>
      <c r="N2478" s="127">
        <v>30.67</v>
      </c>
      <c r="O2478" s="169">
        <v>0</v>
      </c>
      <c r="P2478" s="116">
        <v>27.56</v>
      </c>
      <c r="Q2478" s="127">
        <v>3.41</v>
      </c>
      <c r="R2478" s="128">
        <v>1470.04</v>
      </c>
      <c r="S2478" s="14">
        <v>1975.47</v>
      </c>
      <c r="T2478" s="14">
        <v>2254.13</v>
      </c>
      <c r="U2478" s="129">
        <v>2667.44</v>
      </c>
    </row>
    <row r="2479" spans="1:21" s="12" customFormat="1" x14ac:dyDescent="0.25">
      <c r="A2479" s="120" t="str">
        <f t="shared" si="119"/>
        <v>10.01.2016</v>
      </c>
      <c r="B2479" s="121">
        <f t="shared" si="119"/>
        <v>21</v>
      </c>
      <c r="C2479" s="120" t="s">
        <v>28</v>
      </c>
      <c r="D2479" s="122">
        <v>2104.83</v>
      </c>
      <c r="E2479" s="123">
        <v>2610.2600000000002</v>
      </c>
      <c r="F2479" s="123">
        <v>2888.92</v>
      </c>
      <c r="G2479" s="124">
        <v>3302.23</v>
      </c>
      <c r="H2479" s="125">
        <v>634.79</v>
      </c>
      <c r="I2479" s="161">
        <v>0</v>
      </c>
      <c r="J2479" s="161">
        <v>372.05999999999995</v>
      </c>
      <c r="K2479" s="126" t="s">
        <v>908</v>
      </c>
      <c r="L2479" s="164" t="s">
        <v>94</v>
      </c>
      <c r="M2479" s="165" t="s">
        <v>909</v>
      </c>
      <c r="N2479" s="127">
        <v>28.47</v>
      </c>
      <c r="O2479" s="169">
        <v>0</v>
      </c>
      <c r="P2479" s="116">
        <v>16.78</v>
      </c>
      <c r="Q2479" s="127">
        <v>3.41</v>
      </c>
      <c r="R2479" s="128">
        <v>1470.04</v>
      </c>
      <c r="S2479" s="14">
        <v>1975.47</v>
      </c>
      <c r="T2479" s="14">
        <v>2254.13</v>
      </c>
      <c r="U2479" s="129">
        <v>2667.44</v>
      </c>
    </row>
    <row r="2480" spans="1:21" s="12" customFormat="1" x14ac:dyDescent="0.25">
      <c r="A2480" s="120" t="str">
        <f t="shared" si="119"/>
        <v>10.01.2016</v>
      </c>
      <c r="B2480" s="121">
        <f t="shared" si="119"/>
        <v>22</v>
      </c>
      <c r="C2480" s="120" t="s">
        <v>28</v>
      </c>
      <c r="D2480" s="122">
        <v>2053.44</v>
      </c>
      <c r="E2480" s="123">
        <v>2558.87</v>
      </c>
      <c r="F2480" s="123">
        <v>2837.53</v>
      </c>
      <c r="G2480" s="124">
        <v>3250.84</v>
      </c>
      <c r="H2480" s="125">
        <v>583.4</v>
      </c>
      <c r="I2480" s="161">
        <v>0</v>
      </c>
      <c r="J2480" s="161">
        <v>673.14</v>
      </c>
      <c r="K2480" s="126" t="s">
        <v>911</v>
      </c>
      <c r="L2480" s="164" t="s">
        <v>94</v>
      </c>
      <c r="M2480" s="165" t="s">
        <v>912</v>
      </c>
      <c r="N2480" s="127">
        <v>26.15</v>
      </c>
      <c r="O2480" s="169">
        <v>0</v>
      </c>
      <c r="P2480" s="116">
        <v>30.35</v>
      </c>
      <c r="Q2480" s="127">
        <v>3.41</v>
      </c>
      <c r="R2480" s="128">
        <v>1470.04</v>
      </c>
      <c r="S2480" s="14">
        <v>1975.47</v>
      </c>
      <c r="T2480" s="14">
        <v>2254.13</v>
      </c>
      <c r="U2480" s="129">
        <v>2667.44</v>
      </c>
    </row>
    <row r="2481" spans="1:21" s="12" customFormat="1" x14ac:dyDescent="0.25">
      <c r="A2481" s="120" t="str">
        <f t="shared" si="119"/>
        <v>10.01.2016</v>
      </c>
      <c r="B2481" s="121">
        <f t="shared" si="119"/>
        <v>23</v>
      </c>
      <c r="C2481" s="120" t="s">
        <v>28</v>
      </c>
      <c r="D2481" s="122">
        <v>2262.06</v>
      </c>
      <c r="E2481" s="123">
        <v>2767.49</v>
      </c>
      <c r="F2481" s="123">
        <v>3046.1499999999996</v>
      </c>
      <c r="G2481" s="124">
        <v>3459.46</v>
      </c>
      <c r="H2481" s="125">
        <v>792.01999999999987</v>
      </c>
      <c r="I2481" s="161">
        <v>0.01</v>
      </c>
      <c r="J2481" s="161">
        <v>20.48</v>
      </c>
      <c r="K2481" s="126" t="s">
        <v>914</v>
      </c>
      <c r="L2481" s="164" t="s">
        <v>95</v>
      </c>
      <c r="M2481" s="165" t="s">
        <v>915</v>
      </c>
      <c r="N2481" s="127">
        <v>35.56</v>
      </c>
      <c r="O2481" s="169">
        <v>0</v>
      </c>
      <c r="P2481" s="116">
        <v>0.92</v>
      </c>
      <c r="Q2481" s="127">
        <v>3.41</v>
      </c>
      <c r="R2481" s="128">
        <v>1470.04</v>
      </c>
      <c r="S2481" s="14">
        <v>1975.47</v>
      </c>
      <c r="T2481" s="14">
        <v>2254.13</v>
      </c>
      <c r="U2481" s="129">
        <v>2667.44</v>
      </c>
    </row>
    <row r="2482" spans="1:21" s="12" customFormat="1" x14ac:dyDescent="0.25">
      <c r="A2482" s="120" t="str">
        <f t="shared" ref="A2482:B2497" si="120">A1738</f>
        <v>11.01.2016</v>
      </c>
      <c r="B2482" s="121">
        <f t="shared" si="120"/>
        <v>0</v>
      </c>
      <c r="C2482" s="120" t="s">
        <v>28</v>
      </c>
      <c r="D2482" s="122">
        <v>2180.25</v>
      </c>
      <c r="E2482" s="123">
        <v>2685.68</v>
      </c>
      <c r="F2482" s="123">
        <v>2964.34</v>
      </c>
      <c r="G2482" s="124">
        <v>3377.65</v>
      </c>
      <c r="H2482" s="125">
        <v>710.20999999999992</v>
      </c>
      <c r="I2482" s="161">
        <v>0</v>
      </c>
      <c r="J2482" s="161">
        <v>48.47</v>
      </c>
      <c r="K2482" s="126" t="s">
        <v>918</v>
      </c>
      <c r="L2482" s="164" t="s">
        <v>94</v>
      </c>
      <c r="M2482" s="165" t="s">
        <v>111</v>
      </c>
      <c r="N2482" s="127">
        <v>31.87</v>
      </c>
      <c r="O2482" s="169">
        <v>0</v>
      </c>
      <c r="P2482" s="116">
        <v>2.19</v>
      </c>
      <c r="Q2482" s="127">
        <v>3.41</v>
      </c>
      <c r="R2482" s="128">
        <v>1470.04</v>
      </c>
      <c r="S2482" s="14">
        <v>1975.47</v>
      </c>
      <c r="T2482" s="14">
        <v>2254.13</v>
      </c>
      <c r="U2482" s="129">
        <v>2667.44</v>
      </c>
    </row>
    <row r="2483" spans="1:21" s="12" customFormat="1" x14ac:dyDescent="0.25">
      <c r="A2483" s="120" t="str">
        <f t="shared" si="120"/>
        <v>11.01.2016</v>
      </c>
      <c r="B2483" s="121">
        <f t="shared" si="120"/>
        <v>1</v>
      </c>
      <c r="C2483" s="120" t="s">
        <v>28</v>
      </c>
      <c r="D2483" s="122">
        <v>2076.41</v>
      </c>
      <c r="E2483" s="123">
        <v>2581.84</v>
      </c>
      <c r="F2483" s="123">
        <v>2860.5</v>
      </c>
      <c r="G2483" s="124">
        <v>3273.81</v>
      </c>
      <c r="H2483" s="125">
        <v>606.37</v>
      </c>
      <c r="I2483" s="161">
        <v>0</v>
      </c>
      <c r="J2483" s="161">
        <v>683.83</v>
      </c>
      <c r="K2483" s="126" t="s">
        <v>920</v>
      </c>
      <c r="L2483" s="164" t="s">
        <v>94</v>
      </c>
      <c r="M2483" s="165" t="s">
        <v>207</v>
      </c>
      <c r="N2483" s="127">
        <v>27.19</v>
      </c>
      <c r="O2483" s="169">
        <v>0</v>
      </c>
      <c r="P2483" s="116">
        <v>30.83</v>
      </c>
      <c r="Q2483" s="127">
        <v>3.41</v>
      </c>
      <c r="R2483" s="128">
        <v>1470.04</v>
      </c>
      <c r="S2483" s="14">
        <v>1975.47</v>
      </c>
      <c r="T2483" s="14">
        <v>2254.13</v>
      </c>
      <c r="U2483" s="129">
        <v>2667.44</v>
      </c>
    </row>
    <row r="2484" spans="1:21" s="12" customFormat="1" x14ac:dyDescent="0.25">
      <c r="A2484" s="120" t="str">
        <f t="shared" si="120"/>
        <v>11.01.2016</v>
      </c>
      <c r="B2484" s="121">
        <f t="shared" si="120"/>
        <v>2</v>
      </c>
      <c r="C2484" s="120" t="s">
        <v>28</v>
      </c>
      <c r="D2484" s="122">
        <v>2084.59</v>
      </c>
      <c r="E2484" s="123">
        <v>2590.02</v>
      </c>
      <c r="F2484" s="123">
        <v>2868.68</v>
      </c>
      <c r="G2484" s="124">
        <v>3281.99</v>
      </c>
      <c r="H2484" s="125">
        <v>614.54999999999995</v>
      </c>
      <c r="I2484" s="161">
        <v>0</v>
      </c>
      <c r="J2484" s="161">
        <v>942.3</v>
      </c>
      <c r="K2484" s="126" t="s">
        <v>922</v>
      </c>
      <c r="L2484" s="164" t="s">
        <v>94</v>
      </c>
      <c r="M2484" s="165" t="s">
        <v>923</v>
      </c>
      <c r="N2484" s="127">
        <v>27.56</v>
      </c>
      <c r="O2484" s="169">
        <v>0</v>
      </c>
      <c r="P2484" s="116">
        <v>42.49</v>
      </c>
      <c r="Q2484" s="127">
        <v>3.41</v>
      </c>
      <c r="R2484" s="128">
        <v>1470.04</v>
      </c>
      <c r="S2484" s="14">
        <v>1975.47</v>
      </c>
      <c r="T2484" s="14">
        <v>2254.13</v>
      </c>
      <c r="U2484" s="129">
        <v>2667.44</v>
      </c>
    </row>
    <row r="2485" spans="1:21" s="12" customFormat="1" x14ac:dyDescent="0.25">
      <c r="A2485" s="120" t="str">
        <f t="shared" si="120"/>
        <v>11.01.2016</v>
      </c>
      <c r="B2485" s="121">
        <f t="shared" si="120"/>
        <v>3</v>
      </c>
      <c r="C2485" s="120" t="s">
        <v>28</v>
      </c>
      <c r="D2485" s="122">
        <v>2084.25</v>
      </c>
      <c r="E2485" s="123">
        <v>2589.6800000000003</v>
      </c>
      <c r="F2485" s="123">
        <v>2868.34</v>
      </c>
      <c r="G2485" s="124">
        <v>3281.6499999999996</v>
      </c>
      <c r="H2485" s="125">
        <v>614.20999999999992</v>
      </c>
      <c r="I2485" s="161">
        <v>0</v>
      </c>
      <c r="J2485" s="161">
        <v>910.31</v>
      </c>
      <c r="K2485" s="126" t="s">
        <v>925</v>
      </c>
      <c r="L2485" s="164" t="s">
        <v>94</v>
      </c>
      <c r="M2485" s="165" t="s">
        <v>641</v>
      </c>
      <c r="N2485" s="127">
        <v>27.54</v>
      </c>
      <c r="O2485" s="169">
        <v>0</v>
      </c>
      <c r="P2485" s="116">
        <v>41.05</v>
      </c>
      <c r="Q2485" s="127">
        <v>3.41</v>
      </c>
      <c r="R2485" s="128">
        <v>1470.04</v>
      </c>
      <c r="S2485" s="14">
        <v>1975.47</v>
      </c>
      <c r="T2485" s="14">
        <v>2254.13</v>
      </c>
      <c r="U2485" s="129">
        <v>2667.44</v>
      </c>
    </row>
    <row r="2486" spans="1:21" s="12" customFormat="1" x14ac:dyDescent="0.25">
      <c r="A2486" s="120" t="str">
        <f t="shared" si="120"/>
        <v>11.01.2016</v>
      </c>
      <c r="B2486" s="121">
        <f t="shared" si="120"/>
        <v>4</v>
      </c>
      <c r="C2486" s="120" t="s">
        <v>28</v>
      </c>
      <c r="D2486" s="122">
        <v>2062.1799999999998</v>
      </c>
      <c r="E2486" s="123">
        <v>2567.61</v>
      </c>
      <c r="F2486" s="123">
        <v>2846.27</v>
      </c>
      <c r="G2486" s="124">
        <v>3259.58</v>
      </c>
      <c r="H2486" s="125">
        <v>592.13999999999987</v>
      </c>
      <c r="I2486" s="161">
        <v>0</v>
      </c>
      <c r="J2486" s="161">
        <v>40.82</v>
      </c>
      <c r="K2486" s="126" t="s">
        <v>927</v>
      </c>
      <c r="L2486" s="164" t="s">
        <v>94</v>
      </c>
      <c r="M2486" s="165" t="s">
        <v>928</v>
      </c>
      <c r="N2486" s="127">
        <v>26.55</v>
      </c>
      <c r="O2486" s="169">
        <v>0</v>
      </c>
      <c r="P2486" s="116">
        <v>1.84</v>
      </c>
      <c r="Q2486" s="127">
        <v>3.41</v>
      </c>
      <c r="R2486" s="128">
        <v>1470.04</v>
      </c>
      <c r="S2486" s="14">
        <v>1975.47</v>
      </c>
      <c r="T2486" s="14">
        <v>2254.13</v>
      </c>
      <c r="U2486" s="129">
        <v>2667.44</v>
      </c>
    </row>
    <row r="2487" spans="1:21" s="12" customFormat="1" x14ac:dyDescent="0.25">
      <c r="A2487" s="120" t="str">
        <f t="shared" si="120"/>
        <v>11.01.2016</v>
      </c>
      <c r="B2487" s="121">
        <f t="shared" si="120"/>
        <v>5</v>
      </c>
      <c r="C2487" s="120" t="s">
        <v>28</v>
      </c>
      <c r="D2487" s="122">
        <v>2063.33</v>
      </c>
      <c r="E2487" s="123">
        <v>2568.7600000000002</v>
      </c>
      <c r="F2487" s="123">
        <v>2847.42</v>
      </c>
      <c r="G2487" s="124">
        <v>3260.7300000000005</v>
      </c>
      <c r="H2487" s="125">
        <v>593.29</v>
      </c>
      <c r="I2487" s="161">
        <v>563.88</v>
      </c>
      <c r="J2487" s="161">
        <v>0</v>
      </c>
      <c r="K2487" s="126" t="s">
        <v>864</v>
      </c>
      <c r="L2487" s="164" t="s">
        <v>930</v>
      </c>
      <c r="M2487" s="165" t="s">
        <v>94</v>
      </c>
      <c r="N2487" s="127">
        <v>26.6</v>
      </c>
      <c r="O2487" s="169">
        <v>25.43</v>
      </c>
      <c r="P2487" s="116">
        <v>0</v>
      </c>
      <c r="Q2487" s="127">
        <v>3.41</v>
      </c>
      <c r="R2487" s="128">
        <v>1470.04</v>
      </c>
      <c r="S2487" s="14">
        <v>1975.47</v>
      </c>
      <c r="T2487" s="14">
        <v>2254.13</v>
      </c>
      <c r="U2487" s="129">
        <v>2667.44</v>
      </c>
    </row>
    <row r="2488" spans="1:21" s="12" customFormat="1" x14ac:dyDescent="0.25">
      <c r="A2488" s="120" t="str">
        <f t="shared" si="120"/>
        <v>11.01.2016</v>
      </c>
      <c r="B2488" s="121">
        <f t="shared" si="120"/>
        <v>6</v>
      </c>
      <c r="C2488" s="120" t="s">
        <v>28</v>
      </c>
      <c r="D2488" s="122">
        <v>2128.64</v>
      </c>
      <c r="E2488" s="123">
        <v>2634.07</v>
      </c>
      <c r="F2488" s="123">
        <v>2912.73</v>
      </c>
      <c r="G2488" s="124">
        <v>3326.04</v>
      </c>
      <c r="H2488" s="125">
        <v>658.59999999999991</v>
      </c>
      <c r="I2488" s="161">
        <v>5.75</v>
      </c>
      <c r="J2488" s="161">
        <v>0</v>
      </c>
      <c r="K2488" s="126" t="s">
        <v>931</v>
      </c>
      <c r="L2488" s="164" t="s">
        <v>932</v>
      </c>
      <c r="M2488" s="165" t="s">
        <v>94</v>
      </c>
      <c r="N2488" s="127">
        <v>29.54</v>
      </c>
      <c r="O2488" s="169">
        <v>0.26</v>
      </c>
      <c r="P2488" s="116">
        <v>0</v>
      </c>
      <c r="Q2488" s="127">
        <v>3.41</v>
      </c>
      <c r="R2488" s="128">
        <v>1470.04</v>
      </c>
      <c r="S2488" s="14">
        <v>1975.47</v>
      </c>
      <c r="T2488" s="14">
        <v>2254.13</v>
      </c>
      <c r="U2488" s="129">
        <v>2667.44</v>
      </c>
    </row>
    <row r="2489" spans="1:21" s="12" customFormat="1" x14ac:dyDescent="0.25">
      <c r="A2489" s="120" t="str">
        <f t="shared" si="120"/>
        <v>11.01.2016</v>
      </c>
      <c r="B2489" s="121">
        <f t="shared" si="120"/>
        <v>7</v>
      </c>
      <c r="C2489" s="120" t="s">
        <v>28</v>
      </c>
      <c r="D2489" s="122">
        <v>2173.59</v>
      </c>
      <c r="E2489" s="123">
        <v>2679.02</v>
      </c>
      <c r="F2489" s="123">
        <v>2957.6800000000003</v>
      </c>
      <c r="G2489" s="124">
        <v>3370.9900000000002</v>
      </c>
      <c r="H2489" s="125">
        <v>703.55000000000007</v>
      </c>
      <c r="I2489" s="161">
        <v>29.47</v>
      </c>
      <c r="J2489" s="161">
        <v>0</v>
      </c>
      <c r="K2489" s="126" t="s">
        <v>934</v>
      </c>
      <c r="L2489" s="164" t="s">
        <v>935</v>
      </c>
      <c r="M2489" s="165" t="s">
        <v>94</v>
      </c>
      <c r="N2489" s="127">
        <v>31.57</v>
      </c>
      <c r="O2489" s="169">
        <v>1.33</v>
      </c>
      <c r="P2489" s="116">
        <v>0</v>
      </c>
      <c r="Q2489" s="127">
        <v>3.41</v>
      </c>
      <c r="R2489" s="128">
        <v>1470.04</v>
      </c>
      <c r="S2489" s="14">
        <v>1975.47</v>
      </c>
      <c r="T2489" s="14">
        <v>2254.13</v>
      </c>
      <c r="U2489" s="129">
        <v>2667.44</v>
      </c>
    </row>
    <row r="2490" spans="1:21" s="12" customFormat="1" x14ac:dyDescent="0.25">
      <c r="A2490" s="120" t="str">
        <f t="shared" si="120"/>
        <v>11.01.2016</v>
      </c>
      <c r="B2490" s="121">
        <f t="shared" si="120"/>
        <v>8</v>
      </c>
      <c r="C2490" s="120" t="s">
        <v>28</v>
      </c>
      <c r="D2490" s="122">
        <v>2097.44</v>
      </c>
      <c r="E2490" s="123">
        <v>2602.87</v>
      </c>
      <c r="F2490" s="123">
        <v>2881.53</v>
      </c>
      <c r="G2490" s="124">
        <v>3294.84</v>
      </c>
      <c r="H2490" s="125">
        <v>627.4</v>
      </c>
      <c r="I2490" s="161">
        <v>53.88</v>
      </c>
      <c r="J2490" s="161">
        <v>0</v>
      </c>
      <c r="K2490" s="126" t="s">
        <v>937</v>
      </c>
      <c r="L2490" s="164" t="s">
        <v>938</v>
      </c>
      <c r="M2490" s="165" t="s">
        <v>94</v>
      </c>
      <c r="N2490" s="127">
        <v>28.14</v>
      </c>
      <c r="O2490" s="169">
        <v>2.4300000000000002</v>
      </c>
      <c r="P2490" s="116">
        <v>0</v>
      </c>
      <c r="Q2490" s="127">
        <v>3.41</v>
      </c>
      <c r="R2490" s="128">
        <v>1470.04</v>
      </c>
      <c r="S2490" s="14">
        <v>1975.47</v>
      </c>
      <c r="T2490" s="14">
        <v>2254.13</v>
      </c>
      <c r="U2490" s="129">
        <v>2667.44</v>
      </c>
    </row>
    <row r="2491" spans="1:21" s="12" customFormat="1" x14ac:dyDescent="0.25">
      <c r="A2491" s="120" t="str">
        <f t="shared" si="120"/>
        <v>11.01.2016</v>
      </c>
      <c r="B2491" s="121">
        <f t="shared" si="120"/>
        <v>9</v>
      </c>
      <c r="C2491" s="120" t="s">
        <v>28</v>
      </c>
      <c r="D2491" s="122">
        <v>2100.4899999999998</v>
      </c>
      <c r="E2491" s="123">
        <v>2605.92</v>
      </c>
      <c r="F2491" s="123">
        <v>2884.58</v>
      </c>
      <c r="G2491" s="124">
        <v>3297.89</v>
      </c>
      <c r="H2491" s="125">
        <v>630.44999999999993</v>
      </c>
      <c r="I2491" s="161">
        <v>0</v>
      </c>
      <c r="J2491" s="161">
        <v>266.54000000000002</v>
      </c>
      <c r="K2491" s="126" t="s">
        <v>940</v>
      </c>
      <c r="L2491" s="164" t="s">
        <v>94</v>
      </c>
      <c r="M2491" s="165" t="s">
        <v>941</v>
      </c>
      <c r="N2491" s="127">
        <v>28.27</v>
      </c>
      <c r="O2491" s="169">
        <v>0</v>
      </c>
      <c r="P2491" s="116">
        <v>12.02</v>
      </c>
      <c r="Q2491" s="127">
        <v>3.41</v>
      </c>
      <c r="R2491" s="128">
        <v>1470.04</v>
      </c>
      <c r="S2491" s="14">
        <v>1975.47</v>
      </c>
      <c r="T2491" s="14">
        <v>2254.13</v>
      </c>
      <c r="U2491" s="129">
        <v>2667.44</v>
      </c>
    </row>
    <row r="2492" spans="1:21" s="12" customFormat="1" x14ac:dyDescent="0.25">
      <c r="A2492" s="120" t="str">
        <f t="shared" si="120"/>
        <v>11.01.2016</v>
      </c>
      <c r="B2492" s="121">
        <f t="shared" si="120"/>
        <v>10</v>
      </c>
      <c r="C2492" s="120" t="s">
        <v>28</v>
      </c>
      <c r="D2492" s="122">
        <v>2112.1999999999998</v>
      </c>
      <c r="E2492" s="123">
        <v>2617.63</v>
      </c>
      <c r="F2492" s="123">
        <v>2896.29</v>
      </c>
      <c r="G2492" s="124">
        <v>3309.6000000000004</v>
      </c>
      <c r="H2492" s="125">
        <v>642.16</v>
      </c>
      <c r="I2492" s="161">
        <v>0</v>
      </c>
      <c r="J2492" s="161">
        <v>225.35</v>
      </c>
      <c r="K2492" s="126" t="s">
        <v>943</v>
      </c>
      <c r="L2492" s="164" t="s">
        <v>94</v>
      </c>
      <c r="M2492" s="165" t="s">
        <v>944</v>
      </c>
      <c r="N2492" s="127">
        <v>28.8</v>
      </c>
      <c r="O2492" s="169">
        <v>0</v>
      </c>
      <c r="P2492" s="116">
        <v>10.16</v>
      </c>
      <c r="Q2492" s="127">
        <v>3.41</v>
      </c>
      <c r="R2492" s="128">
        <v>1470.04</v>
      </c>
      <c r="S2492" s="14">
        <v>1975.47</v>
      </c>
      <c r="T2492" s="14">
        <v>2254.13</v>
      </c>
      <c r="U2492" s="129">
        <v>2667.44</v>
      </c>
    </row>
    <row r="2493" spans="1:21" s="12" customFormat="1" x14ac:dyDescent="0.25">
      <c r="A2493" s="120" t="str">
        <f t="shared" si="120"/>
        <v>11.01.2016</v>
      </c>
      <c r="B2493" s="121">
        <f t="shared" si="120"/>
        <v>11</v>
      </c>
      <c r="C2493" s="120" t="s">
        <v>28</v>
      </c>
      <c r="D2493" s="122">
        <v>2120.1099999999997</v>
      </c>
      <c r="E2493" s="123">
        <v>2625.54</v>
      </c>
      <c r="F2493" s="123">
        <v>2904.2000000000003</v>
      </c>
      <c r="G2493" s="124">
        <v>3317.51</v>
      </c>
      <c r="H2493" s="125">
        <v>650.06999999999994</v>
      </c>
      <c r="I2493" s="161">
        <v>95.32</v>
      </c>
      <c r="J2493" s="161">
        <v>0</v>
      </c>
      <c r="K2493" s="126" t="s">
        <v>946</v>
      </c>
      <c r="L2493" s="164" t="s">
        <v>947</v>
      </c>
      <c r="M2493" s="165" t="s">
        <v>94</v>
      </c>
      <c r="N2493" s="127">
        <v>29.16</v>
      </c>
      <c r="O2493" s="169">
        <v>4.3</v>
      </c>
      <c r="P2493" s="116">
        <v>0</v>
      </c>
      <c r="Q2493" s="127">
        <v>3.41</v>
      </c>
      <c r="R2493" s="128">
        <v>1470.04</v>
      </c>
      <c r="S2493" s="14">
        <v>1975.47</v>
      </c>
      <c r="T2493" s="14">
        <v>2254.13</v>
      </c>
      <c r="U2493" s="129">
        <v>2667.44</v>
      </c>
    </row>
    <row r="2494" spans="1:21" s="12" customFormat="1" x14ac:dyDescent="0.25">
      <c r="A2494" s="120" t="str">
        <f t="shared" si="120"/>
        <v>11.01.2016</v>
      </c>
      <c r="B2494" s="121">
        <f t="shared" si="120"/>
        <v>12</v>
      </c>
      <c r="C2494" s="120" t="s">
        <v>28</v>
      </c>
      <c r="D2494" s="122">
        <v>2112.42</v>
      </c>
      <c r="E2494" s="123">
        <v>2617.85</v>
      </c>
      <c r="F2494" s="123">
        <v>2896.5099999999998</v>
      </c>
      <c r="G2494" s="124">
        <v>3309.8199999999997</v>
      </c>
      <c r="H2494" s="125">
        <v>642.37999999999988</v>
      </c>
      <c r="I2494" s="161">
        <v>0</v>
      </c>
      <c r="J2494" s="161">
        <v>186.76</v>
      </c>
      <c r="K2494" s="126" t="s">
        <v>949</v>
      </c>
      <c r="L2494" s="164" t="s">
        <v>94</v>
      </c>
      <c r="M2494" s="165" t="s">
        <v>950</v>
      </c>
      <c r="N2494" s="127">
        <v>28.81</v>
      </c>
      <c r="O2494" s="169">
        <v>0</v>
      </c>
      <c r="P2494" s="116">
        <v>8.42</v>
      </c>
      <c r="Q2494" s="127">
        <v>3.41</v>
      </c>
      <c r="R2494" s="128">
        <v>1470.04</v>
      </c>
      <c r="S2494" s="14">
        <v>1975.47</v>
      </c>
      <c r="T2494" s="14">
        <v>2254.13</v>
      </c>
      <c r="U2494" s="129">
        <v>2667.44</v>
      </c>
    </row>
    <row r="2495" spans="1:21" s="12" customFormat="1" x14ac:dyDescent="0.25">
      <c r="A2495" s="120" t="str">
        <f t="shared" si="120"/>
        <v>11.01.2016</v>
      </c>
      <c r="B2495" s="121">
        <f t="shared" si="120"/>
        <v>13</v>
      </c>
      <c r="C2495" s="120" t="s">
        <v>28</v>
      </c>
      <c r="D2495" s="122">
        <v>2112.62</v>
      </c>
      <c r="E2495" s="123">
        <v>2618.0500000000002</v>
      </c>
      <c r="F2495" s="123">
        <v>2896.71</v>
      </c>
      <c r="G2495" s="124">
        <v>3310.02</v>
      </c>
      <c r="H2495" s="125">
        <v>642.58000000000004</v>
      </c>
      <c r="I2495" s="161">
        <v>0</v>
      </c>
      <c r="J2495" s="161">
        <v>187.06</v>
      </c>
      <c r="K2495" s="126" t="s">
        <v>952</v>
      </c>
      <c r="L2495" s="164" t="s">
        <v>94</v>
      </c>
      <c r="M2495" s="165" t="s">
        <v>953</v>
      </c>
      <c r="N2495" s="127">
        <v>28.82</v>
      </c>
      <c r="O2495" s="169">
        <v>0</v>
      </c>
      <c r="P2495" s="116">
        <v>8.43</v>
      </c>
      <c r="Q2495" s="127">
        <v>3.41</v>
      </c>
      <c r="R2495" s="128">
        <v>1470.04</v>
      </c>
      <c r="S2495" s="14">
        <v>1975.47</v>
      </c>
      <c r="T2495" s="14">
        <v>2254.13</v>
      </c>
      <c r="U2495" s="129">
        <v>2667.44</v>
      </c>
    </row>
    <row r="2496" spans="1:21" s="12" customFormat="1" x14ac:dyDescent="0.25">
      <c r="A2496" s="120" t="str">
        <f t="shared" si="120"/>
        <v>11.01.2016</v>
      </c>
      <c r="B2496" s="121">
        <f t="shared" si="120"/>
        <v>14</v>
      </c>
      <c r="C2496" s="120" t="s">
        <v>28</v>
      </c>
      <c r="D2496" s="122">
        <v>2112.6799999999998</v>
      </c>
      <c r="E2496" s="123">
        <v>2618.11</v>
      </c>
      <c r="F2496" s="123">
        <v>2896.77</v>
      </c>
      <c r="G2496" s="124">
        <v>3310.08</v>
      </c>
      <c r="H2496" s="125">
        <v>642.64</v>
      </c>
      <c r="I2496" s="161">
        <v>1194.9100000000001</v>
      </c>
      <c r="J2496" s="161">
        <v>0</v>
      </c>
      <c r="K2496" s="126" t="s">
        <v>955</v>
      </c>
      <c r="L2496" s="164" t="s">
        <v>956</v>
      </c>
      <c r="M2496" s="165" t="s">
        <v>94</v>
      </c>
      <c r="N2496" s="127">
        <v>28.82</v>
      </c>
      <c r="O2496" s="169">
        <v>53.88</v>
      </c>
      <c r="P2496" s="116">
        <v>0</v>
      </c>
      <c r="Q2496" s="127">
        <v>3.41</v>
      </c>
      <c r="R2496" s="128">
        <v>1470.04</v>
      </c>
      <c r="S2496" s="14">
        <v>1975.47</v>
      </c>
      <c r="T2496" s="14">
        <v>2254.13</v>
      </c>
      <c r="U2496" s="129">
        <v>2667.44</v>
      </c>
    </row>
    <row r="2497" spans="1:21" s="12" customFormat="1" x14ac:dyDescent="0.25">
      <c r="A2497" s="120" t="str">
        <f t="shared" si="120"/>
        <v>11.01.2016</v>
      </c>
      <c r="B2497" s="121">
        <f t="shared" si="120"/>
        <v>15</v>
      </c>
      <c r="C2497" s="120" t="s">
        <v>28</v>
      </c>
      <c r="D2497" s="122">
        <v>2055.02</v>
      </c>
      <c r="E2497" s="123">
        <v>2560.4500000000003</v>
      </c>
      <c r="F2497" s="123">
        <v>2839.11</v>
      </c>
      <c r="G2497" s="124">
        <v>3252.42</v>
      </c>
      <c r="H2497" s="125">
        <v>584.98</v>
      </c>
      <c r="I2497" s="161">
        <v>419.55</v>
      </c>
      <c r="J2497" s="161">
        <v>0</v>
      </c>
      <c r="K2497" s="126" t="s">
        <v>958</v>
      </c>
      <c r="L2497" s="164" t="s">
        <v>959</v>
      </c>
      <c r="M2497" s="165" t="s">
        <v>94</v>
      </c>
      <c r="N2497" s="127">
        <v>26.22</v>
      </c>
      <c r="O2497" s="169">
        <v>18.920000000000002</v>
      </c>
      <c r="P2497" s="116">
        <v>0</v>
      </c>
      <c r="Q2497" s="127">
        <v>3.41</v>
      </c>
      <c r="R2497" s="128">
        <v>1470.04</v>
      </c>
      <c r="S2497" s="14">
        <v>1975.47</v>
      </c>
      <c r="T2497" s="14">
        <v>2254.13</v>
      </c>
      <c r="U2497" s="129">
        <v>2667.44</v>
      </c>
    </row>
    <row r="2498" spans="1:21" s="12" customFormat="1" x14ac:dyDescent="0.25">
      <c r="A2498" s="120" t="str">
        <f t="shared" ref="A2498:B2513" si="121">A1754</f>
        <v>11.01.2016</v>
      </c>
      <c r="B2498" s="121">
        <f t="shared" si="121"/>
        <v>16</v>
      </c>
      <c r="C2498" s="120" t="s">
        <v>28</v>
      </c>
      <c r="D2498" s="122">
        <v>2124.12</v>
      </c>
      <c r="E2498" s="123">
        <v>2629.55</v>
      </c>
      <c r="F2498" s="123">
        <v>2908.21</v>
      </c>
      <c r="G2498" s="124">
        <v>3321.52</v>
      </c>
      <c r="H2498" s="125">
        <v>654.08000000000004</v>
      </c>
      <c r="I2498" s="161">
        <v>290.08999999999997</v>
      </c>
      <c r="J2498" s="161">
        <v>0.01</v>
      </c>
      <c r="K2498" s="126" t="s">
        <v>116</v>
      </c>
      <c r="L2498" s="164" t="s">
        <v>961</v>
      </c>
      <c r="M2498" s="165" t="s">
        <v>95</v>
      </c>
      <c r="N2498" s="127">
        <v>29.34</v>
      </c>
      <c r="O2498" s="169">
        <v>13.08</v>
      </c>
      <c r="P2498" s="116">
        <v>0</v>
      </c>
      <c r="Q2498" s="127">
        <v>3.41</v>
      </c>
      <c r="R2498" s="128">
        <v>1470.04</v>
      </c>
      <c r="S2498" s="14">
        <v>1975.47</v>
      </c>
      <c r="T2498" s="14">
        <v>2254.13</v>
      </c>
      <c r="U2498" s="129">
        <v>2667.44</v>
      </c>
    </row>
    <row r="2499" spans="1:21" s="12" customFormat="1" x14ac:dyDescent="0.25">
      <c r="A2499" s="120" t="str">
        <f t="shared" si="121"/>
        <v>11.01.2016</v>
      </c>
      <c r="B2499" s="121">
        <f t="shared" si="121"/>
        <v>17</v>
      </c>
      <c r="C2499" s="120" t="s">
        <v>28</v>
      </c>
      <c r="D2499" s="122">
        <v>2267.19</v>
      </c>
      <c r="E2499" s="123">
        <v>2772.62</v>
      </c>
      <c r="F2499" s="123">
        <v>3051.2799999999997</v>
      </c>
      <c r="G2499" s="124">
        <v>3464.59</v>
      </c>
      <c r="H2499" s="125">
        <v>797.15</v>
      </c>
      <c r="I2499" s="161">
        <v>319.03999999999996</v>
      </c>
      <c r="J2499" s="161">
        <v>0</v>
      </c>
      <c r="K2499" s="126" t="s">
        <v>963</v>
      </c>
      <c r="L2499" s="164" t="s">
        <v>964</v>
      </c>
      <c r="M2499" s="165" t="s">
        <v>94</v>
      </c>
      <c r="N2499" s="127">
        <v>35.79</v>
      </c>
      <c r="O2499" s="169">
        <v>14.39</v>
      </c>
      <c r="P2499" s="116">
        <v>0</v>
      </c>
      <c r="Q2499" s="127">
        <v>3.41</v>
      </c>
      <c r="R2499" s="128">
        <v>1470.04</v>
      </c>
      <c r="S2499" s="14">
        <v>1975.47</v>
      </c>
      <c r="T2499" s="14">
        <v>2254.13</v>
      </c>
      <c r="U2499" s="129">
        <v>2667.44</v>
      </c>
    </row>
    <row r="2500" spans="1:21" s="12" customFormat="1" x14ac:dyDescent="0.25">
      <c r="A2500" s="120" t="str">
        <f t="shared" si="121"/>
        <v>11.01.2016</v>
      </c>
      <c r="B2500" s="121">
        <f t="shared" si="121"/>
        <v>18</v>
      </c>
      <c r="C2500" s="120" t="s">
        <v>28</v>
      </c>
      <c r="D2500" s="122">
        <v>2282.1999999999998</v>
      </c>
      <c r="E2500" s="123">
        <v>2787.63</v>
      </c>
      <c r="F2500" s="123">
        <v>3066.29</v>
      </c>
      <c r="G2500" s="124">
        <v>3479.6000000000004</v>
      </c>
      <c r="H2500" s="125">
        <v>812.16</v>
      </c>
      <c r="I2500" s="161">
        <v>518.39</v>
      </c>
      <c r="J2500" s="161">
        <v>0</v>
      </c>
      <c r="K2500" s="126" t="s">
        <v>966</v>
      </c>
      <c r="L2500" s="164" t="s">
        <v>967</v>
      </c>
      <c r="M2500" s="165" t="s">
        <v>94</v>
      </c>
      <c r="N2500" s="127">
        <v>36.47</v>
      </c>
      <c r="O2500" s="169">
        <v>23.37</v>
      </c>
      <c r="P2500" s="116">
        <v>0</v>
      </c>
      <c r="Q2500" s="127">
        <v>3.41</v>
      </c>
      <c r="R2500" s="128">
        <v>1470.04</v>
      </c>
      <c r="S2500" s="14">
        <v>1975.47</v>
      </c>
      <c r="T2500" s="14">
        <v>2254.13</v>
      </c>
      <c r="U2500" s="129">
        <v>2667.44</v>
      </c>
    </row>
    <row r="2501" spans="1:21" s="12" customFormat="1" x14ac:dyDescent="0.25">
      <c r="A2501" s="120" t="str">
        <f t="shared" si="121"/>
        <v>11.01.2016</v>
      </c>
      <c r="B2501" s="121">
        <f t="shared" si="121"/>
        <v>19</v>
      </c>
      <c r="C2501" s="120" t="s">
        <v>28</v>
      </c>
      <c r="D2501" s="122">
        <v>2260.1999999999998</v>
      </c>
      <c r="E2501" s="123">
        <v>2765.63</v>
      </c>
      <c r="F2501" s="123">
        <v>3044.29</v>
      </c>
      <c r="G2501" s="124">
        <v>3457.6000000000004</v>
      </c>
      <c r="H2501" s="125">
        <v>790.16</v>
      </c>
      <c r="I2501" s="161">
        <v>536.86</v>
      </c>
      <c r="J2501" s="161">
        <v>0</v>
      </c>
      <c r="K2501" s="126" t="s">
        <v>969</v>
      </c>
      <c r="L2501" s="164" t="s">
        <v>970</v>
      </c>
      <c r="M2501" s="165" t="s">
        <v>94</v>
      </c>
      <c r="N2501" s="127">
        <v>35.47</v>
      </c>
      <c r="O2501" s="169">
        <v>24.21</v>
      </c>
      <c r="P2501" s="116">
        <v>0</v>
      </c>
      <c r="Q2501" s="127">
        <v>3.41</v>
      </c>
      <c r="R2501" s="128">
        <v>1470.04</v>
      </c>
      <c r="S2501" s="14">
        <v>1975.47</v>
      </c>
      <c r="T2501" s="14">
        <v>2254.13</v>
      </c>
      <c r="U2501" s="129">
        <v>2667.44</v>
      </c>
    </row>
    <row r="2502" spans="1:21" s="12" customFormat="1" x14ac:dyDescent="0.25">
      <c r="A2502" s="120" t="str">
        <f t="shared" si="121"/>
        <v>11.01.2016</v>
      </c>
      <c r="B2502" s="121">
        <f t="shared" si="121"/>
        <v>20</v>
      </c>
      <c r="C2502" s="120" t="s">
        <v>28</v>
      </c>
      <c r="D2502" s="122">
        <v>2184.2200000000003</v>
      </c>
      <c r="E2502" s="123">
        <v>2689.65</v>
      </c>
      <c r="F2502" s="123">
        <v>2968.3100000000004</v>
      </c>
      <c r="G2502" s="124">
        <v>3381.62</v>
      </c>
      <c r="H2502" s="125">
        <v>714.18</v>
      </c>
      <c r="I2502" s="161">
        <v>0</v>
      </c>
      <c r="J2502" s="161">
        <v>255.04</v>
      </c>
      <c r="K2502" s="126" t="s">
        <v>350</v>
      </c>
      <c r="L2502" s="164" t="s">
        <v>94</v>
      </c>
      <c r="M2502" s="165" t="s">
        <v>972</v>
      </c>
      <c r="N2502" s="127">
        <v>32.049999999999997</v>
      </c>
      <c r="O2502" s="169">
        <v>0</v>
      </c>
      <c r="P2502" s="116">
        <v>11.5</v>
      </c>
      <c r="Q2502" s="127">
        <v>3.41</v>
      </c>
      <c r="R2502" s="128">
        <v>1470.04</v>
      </c>
      <c r="S2502" s="14">
        <v>1975.47</v>
      </c>
      <c r="T2502" s="14">
        <v>2254.13</v>
      </c>
      <c r="U2502" s="129">
        <v>2667.44</v>
      </c>
    </row>
    <row r="2503" spans="1:21" s="12" customFormat="1" x14ac:dyDescent="0.25">
      <c r="A2503" s="120" t="str">
        <f t="shared" si="121"/>
        <v>11.01.2016</v>
      </c>
      <c r="B2503" s="121">
        <f t="shared" si="121"/>
        <v>21</v>
      </c>
      <c r="C2503" s="120" t="s">
        <v>28</v>
      </c>
      <c r="D2503" s="122">
        <v>2179.21</v>
      </c>
      <c r="E2503" s="123">
        <v>2684.6400000000003</v>
      </c>
      <c r="F2503" s="123">
        <v>2963.3</v>
      </c>
      <c r="G2503" s="124">
        <v>3376.61</v>
      </c>
      <c r="H2503" s="125">
        <v>709.17000000000007</v>
      </c>
      <c r="I2503" s="161">
        <v>0</v>
      </c>
      <c r="J2503" s="161">
        <v>57.379999999999995</v>
      </c>
      <c r="K2503" s="126" t="s">
        <v>974</v>
      </c>
      <c r="L2503" s="164" t="s">
        <v>94</v>
      </c>
      <c r="M2503" s="165" t="s">
        <v>975</v>
      </c>
      <c r="N2503" s="127">
        <v>31.82</v>
      </c>
      <c r="O2503" s="169">
        <v>0</v>
      </c>
      <c r="P2503" s="116">
        <v>2.59</v>
      </c>
      <c r="Q2503" s="127">
        <v>3.41</v>
      </c>
      <c r="R2503" s="128">
        <v>1470.04</v>
      </c>
      <c r="S2503" s="14">
        <v>1975.47</v>
      </c>
      <c r="T2503" s="14">
        <v>2254.13</v>
      </c>
      <c r="U2503" s="129">
        <v>2667.44</v>
      </c>
    </row>
    <row r="2504" spans="1:21" s="12" customFormat="1" x14ac:dyDescent="0.25">
      <c r="A2504" s="120" t="str">
        <f t="shared" si="121"/>
        <v>11.01.2016</v>
      </c>
      <c r="B2504" s="121">
        <f t="shared" si="121"/>
        <v>22</v>
      </c>
      <c r="C2504" s="120" t="s">
        <v>28</v>
      </c>
      <c r="D2504" s="122">
        <v>2397.2199999999998</v>
      </c>
      <c r="E2504" s="123">
        <v>2902.65</v>
      </c>
      <c r="F2504" s="123">
        <v>3181.31</v>
      </c>
      <c r="G2504" s="124">
        <v>3594.62</v>
      </c>
      <c r="H2504" s="125">
        <v>927.18</v>
      </c>
      <c r="I2504" s="161">
        <v>0</v>
      </c>
      <c r="J2504" s="161">
        <v>15</v>
      </c>
      <c r="K2504" s="126" t="s">
        <v>976</v>
      </c>
      <c r="L2504" s="164" t="s">
        <v>94</v>
      </c>
      <c r="M2504" s="165" t="s">
        <v>977</v>
      </c>
      <c r="N2504" s="127">
        <v>41.65</v>
      </c>
      <c r="O2504" s="169">
        <v>0</v>
      </c>
      <c r="P2504" s="116">
        <v>0.68</v>
      </c>
      <c r="Q2504" s="127">
        <v>3.41</v>
      </c>
      <c r="R2504" s="128">
        <v>1470.04</v>
      </c>
      <c r="S2504" s="14">
        <v>1975.47</v>
      </c>
      <c r="T2504" s="14">
        <v>2254.13</v>
      </c>
      <c r="U2504" s="129">
        <v>2667.44</v>
      </c>
    </row>
    <row r="2505" spans="1:21" s="12" customFormat="1" x14ac:dyDescent="0.25">
      <c r="A2505" s="120" t="str">
        <f t="shared" si="121"/>
        <v>11.01.2016</v>
      </c>
      <c r="B2505" s="121">
        <f t="shared" si="121"/>
        <v>23</v>
      </c>
      <c r="C2505" s="120" t="s">
        <v>28</v>
      </c>
      <c r="D2505" s="122">
        <v>2269.85</v>
      </c>
      <c r="E2505" s="123">
        <v>2775.2799999999997</v>
      </c>
      <c r="F2505" s="123">
        <v>3053.9400000000005</v>
      </c>
      <c r="G2505" s="124">
        <v>3467.25</v>
      </c>
      <c r="H2505" s="125">
        <v>799.81</v>
      </c>
      <c r="I2505" s="161">
        <v>0</v>
      </c>
      <c r="J2505" s="161">
        <v>265.51</v>
      </c>
      <c r="K2505" s="126" t="s">
        <v>979</v>
      </c>
      <c r="L2505" s="164" t="s">
        <v>94</v>
      </c>
      <c r="M2505" s="165" t="s">
        <v>980</v>
      </c>
      <c r="N2505" s="127">
        <v>35.909999999999997</v>
      </c>
      <c r="O2505" s="169">
        <v>0</v>
      </c>
      <c r="P2505" s="116">
        <v>11.97</v>
      </c>
      <c r="Q2505" s="127">
        <v>3.41</v>
      </c>
      <c r="R2505" s="128">
        <v>1470.04</v>
      </c>
      <c r="S2505" s="14">
        <v>1975.47</v>
      </c>
      <c r="T2505" s="14">
        <v>2254.13</v>
      </c>
      <c r="U2505" s="129">
        <v>2667.44</v>
      </c>
    </row>
    <row r="2506" spans="1:21" s="12" customFormat="1" x14ac:dyDescent="0.25">
      <c r="A2506" s="120" t="str">
        <f t="shared" si="121"/>
        <v>12.01.2016</v>
      </c>
      <c r="B2506" s="121">
        <f t="shared" si="121"/>
        <v>0</v>
      </c>
      <c r="C2506" s="120" t="s">
        <v>28</v>
      </c>
      <c r="D2506" s="122">
        <v>2252.81</v>
      </c>
      <c r="E2506" s="123">
        <v>2758.24</v>
      </c>
      <c r="F2506" s="123">
        <v>3036.9000000000005</v>
      </c>
      <c r="G2506" s="124">
        <v>3450.21</v>
      </c>
      <c r="H2506" s="125">
        <v>782.77</v>
      </c>
      <c r="I2506" s="161">
        <v>0</v>
      </c>
      <c r="J2506" s="161">
        <v>192.66</v>
      </c>
      <c r="K2506" s="126" t="s">
        <v>983</v>
      </c>
      <c r="L2506" s="164" t="s">
        <v>94</v>
      </c>
      <c r="M2506" s="165" t="s">
        <v>984</v>
      </c>
      <c r="N2506" s="127">
        <v>35.14</v>
      </c>
      <c r="O2506" s="169">
        <v>0</v>
      </c>
      <c r="P2506" s="116">
        <v>8.69</v>
      </c>
      <c r="Q2506" s="127">
        <v>3.41</v>
      </c>
      <c r="R2506" s="128">
        <v>1470.04</v>
      </c>
      <c r="S2506" s="14">
        <v>1975.47</v>
      </c>
      <c r="T2506" s="14">
        <v>2254.13</v>
      </c>
      <c r="U2506" s="129">
        <v>2667.44</v>
      </c>
    </row>
    <row r="2507" spans="1:21" s="12" customFormat="1" x14ac:dyDescent="0.25">
      <c r="A2507" s="120" t="str">
        <f t="shared" si="121"/>
        <v>12.01.2016</v>
      </c>
      <c r="B2507" s="121">
        <f t="shared" si="121"/>
        <v>1</v>
      </c>
      <c r="C2507" s="120" t="s">
        <v>28</v>
      </c>
      <c r="D2507" s="122">
        <v>2192.7999999999997</v>
      </c>
      <c r="E2507" s="123">
        <v>2698.23</v>
      </c>
      <c r="F2507" s="123">
        <v>2976.89</v>
      </c>
      <c r="G2507" s="124">
        <v>3390.2</v>
      </c>
      <c r="H2507" s="125">
        <v>722.75999999999988</v>
      </c>
      <c r="I2507" s="161">
        <v>0</v>
      </c>
      <c r="J2507" s="161">
        <v>512.68999999999994</v>
      </c>
      <c r="K2507" s="126" t="s">
        <v>986</v>
      </c>
      <c r="L2507" s="164" t="s">
        <v>94</v>
      </c>
      <c r="M2507" s="165" t="s">
        <v>987</v>
      </c>
      <c r="N2507" s="127">
        <v>32.44</v>
      </c>
      <c r="O2507" s="169">
        <v>0</v>
      </c>
      <c r="P2507" s="116">
        <v>23.12</v>
      </c>
      <c r="Q2507" s="127">
        <v>3.41</v>
      </c>
      <c r="R2507" s="128">
        <v>1470.04</v>
      </c>
      <c r="S2507" s="14">
        <v>1975.47</v>
      </c>
      <c r="T2507" s="14">
        <v>2254.13</v>
      </c>
      <c r="U2507" s="129">
        <v>2667.44</v>
      </c>
    </row>
    <row r="2508" spans="1:21" s="12" customFormat="1" x14ac:dyDescent="0.25">
      <c r="A2508" s="120" t="str">
        <f t="shared" si="121"/>
        <v>12.01.2016</v>
      </c>
      <c r="B2508" s="121">
        <f t="shared" si="121"/>
        <v>2</v>
      </c>
      <c r="C2508" s="120" t="s">
        <v>28</v>
      </c>
      <c r="D2508" s="122">
        <v>2106.23</v>
      </c>
      <c r="E2508" s="123">
        <v>2611.66</v>
      </c>
      <c r="F2508" s="123">
        <v>2890.32</v>
      </c>
      <c r="G2508" s="124">
        <v>3303.63</v>
      </c>
      <c r="H2508" s="125">
        <v>636.18999999999994</v>
      </c>
      <c r="I2508" s="161">
        <v>0</v>
      </c>
      <c r="J2508" s="161">
        <v>598.4</v>
      </c>
      <c r="K2508" s="126" t="s">
        <v>989</v>
      </c>
      <c r="L2508" s="164" t="s">
        <v>94</v>
      </c>
      <c r="M2508" s="165" t="s">
        <v>990</v>
      </c>
      <c r="N2508" s="127">
        <v>28.53</v>
      </c>
      <c r="O2508" s="169">
        <v>0</v>
      </c>
      <c r="P2508" s="116">
        <v>26.98</v>
      </c>
      <c r="Q2508" s="127">
        <v>3.41</v>
      </c>
      <c r="R2508" s="128">
        <v>1470.04</v>
      </c>
      <c r="S2508" s="14">
        <v>1975.47</v>
      </c>
      <c r="T2508" s="14">
        <v>2254.13</v>
      </c>
      <c r="U2508" s="129">
        <v>2667.44</v>
      </c>
    </row>
    <row r="2509" spans="1:21" s="12" customFormat="1" x14ac:dyDescent="0.25">
      <c r="A2509" s="120" t="str">
        <f t="shared" si="121"/>
        <v>12.01.2016</v>
      </c>
      <c r="B2509" s="121">
        <f t="shared" si="121"/>
        <v>3</v>
      </c>
      <c r="C2509" s="120" t="s">
        <v>28</v>
      </c>
      <c r="D2509" s="122">
        <v>2073.7200000000003</v>
      </c>
      <c r="E2509" s="123">
        <v>2579.15</v>
      </c>
      <c r="F2509" s="123">
        <v>2857.8100000000004</v>
      </c>
      <c r="G2509" s="124">
        <v>3271.12</v>
      </c>
      <c r="H2509" s="125">
        <v>603.68000000000006</v>
      </c>
      <c r="I2509" s="161">
        <v>108.33</v>
      </c>
      <c r="J2509" s="161">
        <v>0</v>
      </c>
      <c r="K2509" s="126" t="s">
        <v>991</v>
      </c>
      <c r="L2509" s="164" t="s">
        <v>992</v>
      </c>
      <c r="M2509" s="165" t="s">
        <v>94</v>
      </c>
      <c r="N2509" s="127">
        <v>27.07</v>
      </c>
      <c r="O2509" s="169">
        <v>4.88</v>
      </c>
      <c r="P2509" s="116">
        <v>0</v>
      </c>
      <c r="Q2509" s="127">
        <v>3.41</v>
      </c>
      <c r="R2509" s="128">
        <v>1470.04</v>
      </c>
      <c r="S2509" s="14">
        <v>1975.47</v>
      </c>
      <c r="T2509" s="14">
        <v>2254.13</v>
      </c>
      <c r="U2509" s="129">
        <v>2667.44</v>
      </c>
    </row>
    <row r="2510" spans="1:21" s="12" customFormat="1" x14ac:dyDescent="0.25">
      <c r="A2510" s="120" t="str">
        <f t="shared" si="121"/>
        <v>12.01.2016</v>
      </c>
      <c r="B2510" s="121">
        <f t="shared" si="121"/>
        <v>4</v>
      </c>
      <c r="C2510" s="120" t="s">
        <v>28</v>
      </c>
      <c r="D2510" s="122">
        <v>2084.92</v>
      </c>
      <c r="E2510" s="123">
        <v>2590.35</v>
      </c>
      <c r="F2510" s="123">
        <v>2869.01</v>
      </c>
      <c r="G2510" s="124">
        <v>3282.32</v>
      </c>
      <c r="H2510" s="125">
        <v>614.88</v>
      </c>
      <c r="I2510" s="161">
        <v>0</v>
      </c>
      <c r="J2510" s="161">
        <v>418.37</v>
      </c>
      <c r="K2510" s="126" t="s">
        <v>994</v>
      </c>
      <c r="L2510" s="164" t="s">
        <v>94</v>
      </c>
      <c r="M2510" s="165" t="s">
        <v>995</v>
      </c>
      <c r="N2510" s="127">
        <v>27.57</v>
      </c>
      <c r="O2510" s="169">
        <v>0</v>
      </c>
      <c r="P2510" s="116">
        <v>18.86</v>
      </c>
      <c r="Q2510" s="127">
        <v>3.41</v>
      </c>
      <c r="R2510" s="128">
        <v>1470.04</v>
      </c>
      <c r="S2510" s="14">
        <v>1975.47</v>
      </c>
      <c r="T2510" s="14">
        <v>2254.13</v>
      </c>
      <c r="U2510" s="129">
        <v>2667.44</v>
      </c>
    </row>
    <row r="2511" spans="1:21" s="12" customFormat="1" x14ac:dyDescent="0.25">
      <c r="A2511" s="120" t="str">
        <f t="shared" si="121"/>
        <v>12.01.2016</v>
      </c>
      <c r="B2511" s="121">
        <f t="shared" si="121"/>
        <v>5</v>
      </c>
      <c r="C2511" s="120" t="s">
        <v>28</v>
      </c>
      <c r="D2511" s="122">
        <v>2064.4899999999998</v>
      </c>
      <c r="E2511" s="123">
        <v>2569.92</v>
      </c>
      <c r="F2511" s="123">
        <v>2848.58</v>
      </c>
      <c r="G2511" s="124">
        <v>3261.89</v>
      </c>
      <c r="H2511" s="125">
        <v>594.44999999999993</v>
      </c>
      <c r="I2511" s="161">
        <v>606.32000000000005</v>
      </c>
      <c r="J2511" s="161">
        <v>0</v>
      </c>
      <c r="K2511" s="126" t="s">
        <v>997</v>
      </c>
      <c r="L2511" s="164" t="s">
        <v>859</v>
      </c>
      <c r="M2511" s="165" t="s">
        <v>94</v>
      </c>
      <c r="N2511" s="127">
        <v>26.65</v>
      </c>
      <c r="O2511" s="169">
        <v>27.34</v>
      </c>
      <c r="P2511" s="116">
        <v>0</v>
      </c>
      <c r="Q2511" s="127">
        <v>3.41</v>
      </c>
      <c r="R2511" s="128">
        <v>1470.04</v>
      </c>
      <c r="S2511" s="14">
        <v>1975.47</v>
      </c>
      <c r="T2511" s="14">
        <v>2254.13</v>
      </c>
      <c r="U2511" s="129">
        <v>2667.44</v>
      </c>
    </row>
    <row r="2512" spans="1:21" s="12" customFormat="1" x14ac:dyDescent="0.25">
      <c r="A2512" s="120" t="str">
        <f t="shared" si="121"/>
        <v>12.01.2016</v>
      </c>
      <c r="B2512" s="121">
        <f t="shared" si="121"/>
        <v>6</v>
      </c>
      <c r="C2512" s="120" t="s">
        <v>28</v>
      </c>
      <c r="D2512" s="122">
        <v>2106.2799999999997</v>
      </c>
      <c r="E2512" s="123">
        <v>2611.71</v>
      </c>
      <c r="F2512" s="123">
        <v>2890.37</v>
      </c>
      <c r="G2512" s="124">
        <v>3303.6800000000003</v>
      </c>
      <c r="H2512" s="125">
        <v>636.2399999999999</v>
      </c>
      <c r="I2512" s="161">
        <v>364.31</v>
      </c>
      <c r="J2512" s="161">
        <v>0</v>
      </c>
      <c r="K2512" s="126" t="s">
        <v>999</v>
      </c>
      <c r="L2512" s="164" t="s">
        <v>1000</v>
      </c>
      <c r="M2512" s="165" t="s">
        <v>94</v>
      </c>
      <c r="N2512" s="127">
        <v>28.53</v>
      </c>
      <c r="O2512" s="169">
        <v>16.43</v>
      </c>
      <c r="P2512" s="116">
        <v>0</v>
      </c>
      <c r="Q2512" s="127">
        <v>3.41</v>
      </c>
      <c r="R2512" s="128">
        <v>1470.04</v>
      </c>
      <c r="S2512" s="14">
        <v>1975.47</v>
      </c>
      <c r="T2512" s="14">
        <v>2254.13</v>
      </c>
      <c r="U2512" s="129">
        <v>2667.44</v>
      </c>
    </row>
    <row r="2513" spans="1:21" s="12" customFormat="1" x14ac:dyDescent="0.25">
      <c r="A2513" s="120" t="str">
        <f t="shared" si="121"/>
        <v>12.01.2016</v>
      </c>
      <c r="B2513" s="121">
        <f t="shared" si="121"/>
        <v>7</v>
      </c>
      <c r="C2513" s="120" t="s">
        <v>28</v>
      </c>
      <c r="D2513" s="122">
        <v>2173.09</v>
      </c>
      <c r="E2513" s="123">
        <v>2678.52</v>
      </c>
      <c r="F2513" s="123">
        <v>2957.1800000000003</v>
      </c>
      <c r="G2513" s="124">
        <v>3370.4900000000002</v>
      </c>
      <c r="H2513" s="125">
        <v>703.05</v>
      </c>
      <c r="I2513" s="161">
        <v>147.52000000000001</v>
      </c>
      <c r="J2513" s="161">
        <v>0</v>
      </c>
      <c r="K2513" s="126" t="s">
        <v>1002</v>
      </c>
      <c r="L2513" s="164" t="s">
        <v>1003</v>
      </c>
      <c r="M2513" s="165" t="s">
        <v>94</v>
      </c>
      <c r="N2513" s="127">
        <v>31.55</v>
      </c>
      <c r="O2513" s="169">
        <v>6.65</v>
      </c>
      <c r="P2513" s="116">
        <v>0</v>
      </c>
      <c r="Q2513" s="127">
        <v>3.41</v>
      </c>
      <c r="R2513" s="128">
        <v>1470.04</v>
      </c>
      <c r="S2513" s="14">
        <v>1975.47</v>
      </c>
      <c r="T2513" s="14">
        <v>2254.13</v>
      </c>
      <c r="U2513" s="129">
        <v>2667.44</v>
      </c>
    </row>
    <row r="2514" spans="1:21" s="12" customFormat="1" x14ac:dyDescent="0.25">
      <c r="A2514" s="120" t="str">
        <f t="shared" ref="A2514:B2529" si="122">A1770</f>
        <v>12.01.2016</v>
      </c>
      <c r="B2514" s="121">
        <f t="shared" si="122"/>
        <v>8</v>
      </c>
      <c r="C2514" s="120" t="s">
        <v>28</v>
      </c>
      <c r="D2514" s="122">
        <v>2097.13</v>
      </c>
      <c r="E2514" s="123">
        <v>2602.56</v>
      </c>
      <c r="F2514" s="123">
        <v>2881.2200000000003</v>
      </c>
      <c r="G2514" s="124">
        <v>3294.53</v>
      </c>
      <c r="H2514" s="125">
        <v>627.08999999999992</v>
      </c>
      <c r="I2514" s="161">
        <v>144.70000000000002</v>
      </c>
      <c r="J2514" s="161">
        <v>0</v>
      </c>
      <c r="K2514" s="126" t="s">
        <v>1005</v>
      </c>
      <c r="L2514" s="164" t="s">
        <v>1006</v>
      </c>
      <c r="M2514" s="165" t="s">
        <v>94</v>
      </c>
      <c r="N2514" s="127">
        <v>28.12</v>
      </c>
      <c r="O2514" s="169">
        <v>6.52</v>
      </c>
      <c r="P2514" s="116">
        <v>0</v>
      </c>
      <c r="Q2514" s="127">
        <v>3.41</v>
      </c>
      <c r="R2514" s="128">
        <v>1470.04</v>
      </c>
      <c r="S2514" s="14">
        <v>1975.47</v>
      </c>
      <c r="T2514" s="14">
        <v>2254.13</v>
      </c>
      <c r="U2514" s="129">
        <v>2667.44</v>
      </c>
    </row>
    <row r="2515" spans="1:21" s="12" customFormat="1" x14ac:dyDescent="0.25">
      <c r="A2515" s="120" t="str">
        <f t="shared" si="122"/>
        <v>12.01.2016</v>
      </c>
      <c r="B2515" s="121">
        <f t="shared" si="122"/>
        <v>9</v>
      </c>
      <c r="C2515" s="120" t="s">
        <v>28</v>
      </c>
      <c r="D2515" s="122">
        <v>2100.1999999999998</v>
      </c>
      <c r="E2515" s="123">
        <v>2605.63</v>
      </c>
      <c r="F2515" s="123">
        <v>2884.29</v>
      </c>
      <c r="G2515" s="124">
        <v>3297.6000000000004</v>
      </c>
      <c r="H2515" s="125">
        <v>630.16</v>
      </c>
      <c r="I2515" s="161">
        <v>0</v>
      </c>
      <c r="J2515" s="161">
        <v>687.44</v>
      </c>
      <c r="K2515" s="126" t="s">
        <v>1008</v>
      </c>
      <c r="L2515" s="164" t="s">
        <v>94</v>
      </c>
      <c r="M2515" s="165" t="s">
        <v>1009</v>
      </c>
      <c r="N2515" s="127">
        <v>28.26</v>
      </c>
      <c r="O2515" s="169">
        <v>0</v>
      </c>
      <c r="P2515" s="116">
        <v>31</v>
      </c>
      <c r="Q2515" s="127">
        <v>3.41</v>
      </c>
      <c r="R2515" s="128">
        <v>1470.04</v>
      </c>
      <c r="S2515" s="14">
        <v>1975.47</v>
      </c>
      <c r="T2515" s="14">
        <v>2254.13</v>
      </c>
      <c r="U2515" s="129">
        <v>2667.44</v>
      </c>
    </row>
    <row r="2516" spans="1:21" s="12" customFormat="1" x14ac:dyDescent="0.25">
      <c r="A2516" s="120" t="str">
        <f t="shared" si="122"/>
        <v>12.01.2016</v>
      </c>
      <c r="B2516" s="121">
        <f t="shared" si="122"/>
        <v>10</v>
      </c>
      <c r="C2516" s="120" t="s">
        <v>28</v>
      </c>
      <c r="D2516" s="122">
        <v>2130.19</v>
      </c>
      <c r="E2516" s="123">
        <v>2635.62</v>
      </c>
      <c r="F2516" s="123">
        <v>2914.28</v>
      </c>
      <c r="G2516" s="124">
        <v>3327.59</v>
      </c>
      <c r="H2516" s="125">
        <v>660.15</v>
      </c>
      <c r="I2516" s="161">
        <v>0</v>
      </c>
      <c r="J2516" s="161">
        <v>517.79</v>
      </c>
      <c r="K2516" s="126" t="s">
        <v>1011</v>
      </c>
      <c r="L2516" s="164" t="s">
        <v>94</v>
      </c>
      <c r="M2516" s="165" t="s">
        <v>1012</v>
      </c>
      <c r="N2516" s="127">
        <v>29.61</v>
      </c>
      <c r="O2516" s="169">
        <v>0</v>
      </c>
      <c r="P2516" s="116">
        <v>23.35</v>
      </c>
      <c r="Q2516" s="127">
        <v>3.41</v>
      </c>
      <c r="R2516" s="128">
        <v>1470.04</v>
      </c>
      <c r="S2516" s="14">
        <v>1975.47</v>
      </c>
      <c r="T2516" s="14">
        <v>2254.13</v>
      </c>
      <c r="U2516" s="129">
        <v>2667.44</v>
      </c>
    </row>
    <row r="2517" spans="1:21" s="12" customFormat="1" x14ac:dyDescent="0.25">
      <c r="A2517" s="120" t="str">
        <f t="shared" si="122"/>
        <v>12.01.2016</v>
      </c>
      <c r="B2517" s="121">
        <f t="shared" si="122"/>
        <v>11</v>
      </c>
      <c r="C2517" s="120" t="s">
        <v>28</v>
      </c>
      <c r="D2517" s="122">
        <v>2125.06</v>
      </c>
      <c r="E2517" s="123">
        <v>2630.49</v>
      </c>
      <c r="F2517" s="123">
        <v>2909.15</v>
      </c>
      <c r="G2517" s="124">
        <v>3322.46</v>
      </c>
      <c r="H2517" s="125">
        <v>655.02</v>
      </c>
      <c r="I2517" s="161">
        <v>0</v>
      </c>
      <c r="J2517" s="161">
        <v>206.89000000000001</v>
      </c>
      <c r="K2517" s="126" t="s">
        <v>1014</v>
      </c>
      <c r="L2517" s="164" t="s">
        <v>94</v>
      </c>
      <c r="M2517" s="165" t="s">
        <v>1015</v>
      </c>
      <c r="N2517" s="127">
        <v>29.38</v>
      </c>
      <c r="O2517" s="169">
        <v>0</v>
      </c>
      <c r="P2517" s="116">
        <v>9.33</v>
      </c>
      <c r="Q2517" s="127">
        <v>3.41</v>
      </c>
      <c r="R2517" s="128">
        <v>1470.04</v>
      </c>
      <c r="S2517" s="14">
        <v>1975.47</v>
      </c>
      <c r="T2517" s="14">
        <v>2254.13</v>
      </c>
      <c r="U2517" s="129">
        <v>2667.44</v>
      </c>
    </row>
    <row r="2518" spans="1:21" s="12" customFormat="1" x14ac:dyDescent="0.25">
      <c r="A2518" s="120" t="str">
        <f t="shared" si="122"/>
        <v>12.01.2016</v>
      </c>
      <c r="B2518" s="121">
        <f t="shared" si="122"/>
        <v>12</v>
      </c>
      <c r="C2518" s="120" t="s">
        <v>28</v>
      </c>
      <c r="D2518" s="122">
        <v>2117.21</v>
      </c>
      <c r="E2518" s="123">
        <v>2622.6400000000003</v>
      </c>
      <c r="F2518" s="123">
        <v>2901.3</v>
      </c>
      <c r="G2518" s="124">
        <v>3314.61</v>
      </c>
      <c r="H2518" s="125">
        <v>647.16999999999996</v>
      </c>
      <c r="I2518" s="161">
        <v>0.01</v>
      </c>
      <c r="J2518" s="161">
        <v>232.10999999999999</v>
      </c>
      <c r="K2518" s="126" t="s">
        <v>324</v>
      </c>
      <c r="L2518" s="164" t="s">
        <v>95</v>
      </c>
      <c r="M2518" s="165" t="s">
        <v>1016</v>
      </c>
      <c r="N2518" s="127">
        <v>29.03</v>
      </c>
      <c r="O2518" s="169">
        <v>0</v>
      </c>
      <c r="P2518" s="116">
        <v>10.47</v>
      </c>
      <c r="Q2518" s="127">
        <v>3.41</v>
      </c>
      <c r="R2518" s="128">
        <v>1470.04</v>
      </c>
      <c r="S2518" s="14">
        <v>1975.47</v>
      </c>
      <c r="T2518" s="14">
        <v>2254.13</v>
      </c>
      <c r="U2518" s="129">
        <v>2667.44</v>
      </c>
    </row>
    <row r="2519" spans="1:21" s="12" customFormat="1" x14ac:dyDescent="0.25">
      <c r="A2519" s="120" t="str">
        <f t="shared" si="122"/>
        <v>12.01.2016</v>
      </c>
      <c r="B2519" s="121">
        <f t="shared" si="122"/>
        <v>13</v>
      </c>
      <c r="C2519" s="120" t="s">
        <v>28</v>
      </c>
      <c r="D2519" s="122">
        <v>2116.17</v>
      </c>
      <c r="E2519" s="123">
        <v>2621.6000000000004</v>
      </c>
      <c r="F2519" s="123">
        <v>2900.26</v>
      </c>
      <c r="G2519" s="124">
        <v>3313.5699999999997</v>
      </c>
      <c r="H2519" s="125">
        <v>646.13</v>
      </c>
      <c r="I2519" s="161">
        <v>0.01</v>
      </c>
      <c r="J2519" s="161">
        <v>215.34</v>
      </c>
      <c r="K2519" s="126" t="s">
        <v>219</v>
      </c>
      <c r="L2519" s="164" t="s">
        <v>95</v>
      </c>
      <c r="M2519" s="165" t="s">
        <v>1018</v>
      </c>
      <c r="N2519" s="127">
        <v>28.98</v>
      </c>
      <c r="O2519" s="169">
        <v>0</v>
      </c>
      <c r="P2519" s="116">
        <v>9.7100000000000009</v>
      </c>
      <c r="Q2519" s="127">
        <v>3.41</v>
      </c>
      <c r="R2519" s="128">
        <v>1470.04</v>
      </c>
      <c r="S2519" s="14">
        <v>1975.47</v>
      </c>
      <c r="T2519" s="14">
        <v>2254.13</v>
      </c>
      <c r="U2519" s="129">
        <v>2667.44</v>
      </c>
    </row>
    <row r="2520" spans="1:21" s="12" customFormat="1" x14ac:dyDescent="0.25">
      <c r="A2520" s="120" t="str">
        <f t="shared" si="122"/>
        <v>12.01.2016</v>
      </c>
      <c r="B2520" s="121">
        <f t="shared" si="122"/>
        <v>14</v>
      </c>
      <c r="C2520" s="120" t="s">
        <v>28</v>
      </c>
      <c r="D2520" s="122">
        <v>2115.94</v>
      </c>
      <c r="E2520" s="123">
        <v>2621.37</v>
      </c>
      <c r="F2520" s="123">
        <v>2900.03</v>
      </c>
      <c r="G2520" s="124">
        <v>3313.34</v>
      </c>
      <c r="H2520" s="125">
        <v>645.9</v>
      </c>
      <c r="I2520" s="161">
        <v>0</v>
      </c>
      <c r="J2520" s="161">
        <v>203.77</v>
      </c>
      <c r="K2520" s="126" t="s">
        <v>1020</v>
      </c>
      <c r="L2520" s="164" t="s">
        <v>94</v>
      </c>
      <c r="M2520" s="165" t="s">
        <v>1021</v>
      </c>
      <c r="N2520" s="127">
        <v>28.97</v>
      </c>
      <c r="O2520" s="169">
        <v>0</v>
      </c>
      <c r="P2520" s="116">
        <v>9.19</v>
      </c>
      <c r="Q2520" s="127">
        <v>3.41</v>
      </c>
      <c r="R2520" s="128">
        <v>1470.04</v>
      </c>
      <c r="S2520" s="14">
        <v>1975.47</v>
      </c>
      <c r="T2520" s="14">
        <v>2254.13</v>
      </c>
      <c r="U2520" s="129">
        <v>2667.44</v>
      </c>
    </row>
    <row r="2521" spans="1:21" s="12" customFormat="1" x14ac:dyDescent="0.25">
      <c r="A2521" s="120" t="str">
        <f t="shared" si="122"/>
        <v>12.01.2016</v>
      </c>
      <c r="B2521" s="121">
        <f t="shared" si="122"/>
        <v>15</v>
      </c>
      <c r="C2521" s="120" t="s">
        <v>28</v>
      </c>
      <c r="D2521" s="122">
        <v>2054.96</v>
      </c>
      <c r="E2521" s="123">
        <v>2560.3900000000003</v>
      </c>
      <c r="F2521" s="123">
        <v>2839.05</v>
      </c>
      <c r="G2521" s="124">
        <v>3252.36</v>
      </c>
      <c r="H2521" s="125">
        <v>584.91999999999996</v>
      </c>
      <c r="I2521" s="161">
        <v>0.01</v>
      </c>
      <c r="J2521" s="161">
        <v>516.67999999999995</v>
      </c>
      <c r="K2521" s="126" t="s">
        <v>1023</v>
      </c>
      <c r="L2521" s="164" t="s">
        <v>95</v>
      </c>
      <c r="M2521" s="165" t="s">
        <v>1024</v>
      </c>
      <c r="N2521" s="127">
        <v>26.22</v>
      </c>
      <c r="O2521" s="169">
        <v>0</v>
      </c>
      <c r="P2521" s="116">
        <v>23.3</v>
      </c>
      <c r="Q2521" s="127">
        <v>3.41</v>
      </c>
      <c r="R2521" s="128">
        <v>1470.04</v>
      </c>
      <c r="S2521" s="14">
        <v>1975.47</v>
      </c>
      <c r="T2521" s="14">
        <v>2254.13</v>
      </c>
      <c r="U2521" s="129">
        <v>2667.44</v>
      </c>
    </row>
    <row r="2522" spans="1:21" s="12" customFormat="1" x14ac:dyDescent="0.25">
      <c r="A2522" s="120" t="str">
        <f t="shared" si="122"/>
        <v>12.01.2016</v>
      </c>
      <c r="B2522" s="121">
        <f t="shared" si="122"/>
        <v>16</v>
      </c>
      <c r="C2522" s="120" t="s">
        <v>28</v>
      </c>
      <c r="D2522" s="122">
        <v>2158.1099999999997</v>
      </c>
      <c r="E2522" s="123">
        <v>2663.54</v>
      </c>
      <c r="F2522" s="123">
        <v>2942.2000000000003</v>
      </c>
      <c r="G2522" s="124">
        <v>3355.51</v>
      </c>
      <c r="H2522" s="125">
        <v>688.06999999999994</v>
      </c>
      <c r="I2522" s="161">
        <v>0</v>
      </c>
      <c r="J2522" s="161">
        <v>533.88</v>
      </c>
      <c r="K2522" s="126" t="s">
        <v>204</v>
      </c>
      <c r="L2522" s="164" t="s">
        <v>94</v>
      </c>
      <c r="M2522" s="165" t="s">
        <v>1026</v>
      </c>
      <c r="N2522" s="127">
        <v>30.87</v>
      </c>
      <c r="O2522" s="169">
        <v>0</v>
      </c>
      <c r="P2522" s="116">
        <v>24.07</v>
      </c>
      <c r="Q2522" s="127">
        <v>3.41</v>
      </c>
      <c r="R2522" s="128">
        <v>1470.04</v>
      </c>
      <c r="S2522" s="14">
        <v>1975.47</v>
      </c>
      <c r="T2522" s="14">
        <v>2254.13</v>
      </c>
      <c r="U2522" s="129">
        <v>2667.44</v>
      </c>
    </row>
    <row r="2523" spans="1:21" s="12" customFormat="1" x14ac:dyDescent="0.25">
      <c r="A2523" s="120" t="str">
        <f t="shared" si="122"/>
        <v>12.01.2016</v>
      </c>
      <c r="B2523" s="121">
        <f t="shared" si="122"/>
        <v>17</v>
      </c>
      <c r="C2523" s="120" t="s">
        <v>28</v>
      </c>
      <c r="D2523" s="122">
        <v>2264.84</v>
      </c>
      <c r="E2523" s="123">
        <v>2770.27</v>
      </c>
      <c r="F2523" s="123">
        <v>3048.9300000000003</v>
      </c>
      <c r="G2523" s="124">
        <v>3462.2400000000002</v>
      </c>
      <c r="H2523" s="125">
        <v>794.8</v>
      </c>
      <c r="I2523" s="161">
        <v>50.12</v>
      </c>
      <c r="J2523" s="161">
        <v>0</v>
      </c>
      <c r="K2523" s="126" t="s">
        <v>1028</v>
      </c>
      <c r="L2523" s="164" t="s">
        <v>1029</v>
      </c>
      <c r="M2523" s="165" t="s">
        <v>94</v>
      </c>
      <c r="N2523" s="127">
        <v>35.68</v>
      </c>
      <c r="O2523" s="169">
        <v>2.2599999999999998</v>
      </c>
      <c r="P2523" s="116">
        <v>0</v>
      </c>
      <c r="Q2523" s="127">
        <v>3.41</v>
      </c>
      <c r="R2523" s="128">
        <v>1470.04</v>
      </c>
      <c r="S2523" s="14">
        <v>1975.47</v>
      </c>
      <c r="T2523" s="14">
        <v>2254.13</v>
      </c>
      <c r="U2523" s="129">
        <v>2667.44</v>
      </c>
    </row>
    <row r="2524" spans="1:21" s="12" customFormat="1" x14ac:dyDescent="0.25">
      <c r="A2524" s="120" t="str">
        <f t="shared" si="122"/>
        <v>12.01.2016</v>
      </c>
      <c r="B2524" s="121">
        <f t="shared" si="122"/>
        <v>18</v>
      </c>
      <c r="C2524" s="120" t="s">
        <v>28</v>
      </c>
      <c r="D2524" s="122">
        <v>2297.64</v>
      </c>
      <c r="E2524" s="123">
        <v>2803.0699999999997</v>
      </c>
      <c r="F2524" s="123">
        <v>3081.7300000000005</v>
      </c>
      <c r="G2524" s="124">
        <v>3495.04</v>
      </c>
      <c r="H2524" s="125">
        <v>827.59999999999991</v>
      </c>
      <c r="I2524" s="161">
        <v>0</v>
      </c>
      <c r="J2524" s="161">
        <v>247.29</v>
      </c>
      <c r="K2524" s="126" t="s">
        <v>1031</v>
      </c>
      <c r="L2524" s="164" t="s">
        <v>94</v>
      </c>
      <c r="M2524" s="165" t="s">
        <v>1032</v>
      </c>
      <c r="N2524" s="127">
        <v>37.159999999999997</v>
      </c>
      <c r="O2524" s="169">
        <v>0</v>
      </c>
      <c r="P2524" s="116">
        <v>11.15</v>
      </c>
      <c r="Q2524" s="127">
        <v>3.41</v>
      </c>
      <c r="R2524" s="128">
        <v>1470.04</v>
      </c>
      <c r="S2524" s="14">
        <v>1975.47</v>
      </c>
      <c r="T2524" s="14">
        <v>2254.13</v>
      </c>
      <c r="U2524" s="129">
        <v>2667.44</v>
      </c>
    </row>
    <row r="2525" spans="1:21" s="12" customFormat="1" x14ac:dyDescent="0.25">
      <c r="A2525" s="120" t="str">
        <f t="shared" si="122"/>
        <v>12.01.2016</v>
      </c>
      <c r="B2525" s="121">
        <f t="shared" si="122"/>
        <v>19</v>
      </c>
      <c r="C2525" s="120" t="s">
        <v>28</v>
      </c>
      <c r="D2525" s="122">
        <v>2271.5500000000002</v>
      </c>
      <c r="E2525" s="123">
        <v>2776.98</v>
      </c>
      <c r="F2525" s="123">
        <v>3055.6400000000003</v>
      </c>
      <c r="G2525" s="124">
        <v>3468.9500000000003</v>
      </c>
      <c r="H2525" s="125">
        <v>801.51</v>
      </c>
      <c r="I2525" s="161">
        <v>0</v>
      </c>
      <c r="J2525" s="161">
        <v>226.5</v>
      </c>
      <c r="K2525" s="126" t="s">
        <v>1034</v>
      </c>
      <c r="L2525" s="164" t="s">
        <v>94</v>
      </c>
      <c r="M2525" s="165" t="s">
        <v>1035</v>
      </c>
      <c r="N2525" s="127">
        <v>35.99</v>
      </c>
      <c r="O2525" s="169">
        <v>0</v>
      </c>
      <c r="P2525" s="116">
        <v>10.210000000000001</v>
      </c>
      <c r="Q2525" s="127">
        <v>3.41</v>
      </c>
      <c r="R2525" s="128">
        <v>1470.04</v>
      </c>
      <c r="S2525" s="14">
        <v>1975.47</v>
      </c>
      <c r="T2525" s="14">
        <v>2254.13</v>
      </c>
      <c r="U2525" s="129">
        <v>2667.44</v>
      </c>
    </row>
    <row r="2526" spans="1:21" s="12" customFormat="1" x14ac:dyDescent="0.25">
      <c r="A2526" s="120" t="str">
        <f t="shared" si="122"/>
        <v>12.01.2016</v>
      </c>
      <c r="B2526" s="121">
        <f t="shared" si="122"/>
        <v>20</v>
      </c>
      <c r="C2526" s="120" t="s">
        <v>28</v>
      </c>
      <c r="D2526" s="122">
        <v>2239.64</v>
      </c>
      <c r="E2526" s="123">
        <v>2745.07</v>
      </c>
      <c r="F2526" s="123">
        <v>3023.73</v>
      </c>
      <c r="G2526" s="124">
        <v>3437.04</v>
      </c>
      <c r="H2526" s="125">
        <v>769.59999999999991</v>
      </c>
      <c r="I2526" s="161">
        <v>0</v>
      </c>
      <c r="J2526" s="161">
        <v>240.26000000000002</v>
      </c>
      <c r="K2526" s="126" t="s">
        <v>1037</v>
      </c>
      <c r="L2526" s="164" t="s">
        <v>94</v>
      </c>
      <c r="M2526" s="165" t="s">
        <v>1038</v>
      </c>
      <c r="N2526" s="127">
        <v>34.549999999999997</v>
      </c>
      <c r="O2526" s="169">
        <v>0</v>
      </c>
      <c r="P2526" s="116">
        <v>10.83</v>
      </c>
      <c r="Q2526" s="127">
        <v>3.41</v>
      </c>
      <c r="R2526" s="128">
        <v>1470.04</v>
      </c>
      <c r="S2526" s="14">
        <v>1975.47</v>
      </c>
      <c r="T2526" s="14">
        <v>2254.13</v>
      </c>
      <c r="U2526" s="129">
        <v>2667.44</v>
      </c>
    </row>
    <row r="2527" spans="1:21" s="12" customFormat="1" x14ac:dyDescent="0.25">
      <c r="A2527" s="120" t="str">
        <f t="shared" si="122"/>
        <v>12.01.2016</v>
      </c>
      <c r="B2527" s="121">
        <f t="shared" si="122"/>
        <v>21</v>
      </c>
      <c r="C2527" s="120" t="s">
        <v>28</v>
      </c>
      <c r="D2527" s="122">
        <v>2216.85</v>
      </c>
      <c r="E2527" s="123">
        <v>2722.28</v>
      </c>
      <c r="F2527" s="123">
        <v>3000.94</v>
      </c>
      <c r="G2527" s="124">
        <v>3414.25</v>
      </c>
      <c r="H2527" s="125">
        <v>746.81</v>
      </c>
      <c r="I2527" s="161">
        <v>0</v>
      </c>
      <c r="J2527" s="161">
        <v>79.19</v>
      </c>
      <c r="K2527" s="126" t="s">
        <v>1040</v>
      </c>
      <c r="L2527" s="164" t="s">
        <v>94</v>
      </c>
      <c r="M2527" s="165" t="s">
        <v>1041</v>
      </c>
      <c r="N2527" s="127">
        <v>33.520000000000003</v>
      </c>
      <c r="O2527" s="169">
        <v>0</v>
      </c>
      <c r="P2527" s="116">
        <v>3.57</v>
      </c>
      <c r="Q2527" s="127">
        <v>3.41</v>
      </c>
      <c r="R2527" s="128">
        <v>1470.04</v>
      </c>
      <c r="S2527" s="14">
        <v>1975.47</v>
      </c>
      <c r="T2527" s="14">
        <v>2254.13</v>
      </c>
      <c r="U2527" s="129">
        <v>2667.44</v>
      </c>
    </row>
    <row r="2528" spans="1:21" s="12" customFormat="1" x14ac:dyDescent="0.25">
      <c r="A2528" s="120" t="str">
        <f t="shared" si="122"/>
        <v>12.01.2016</v>
      </c>
      <c r="B2528" s="121">
        <f t="shared" si="122"/>
        <v>22</v>
      </c>
      <c r="C2528" s="120" t="s">
        <v>28</v>
      </c>
      <c r="D2528" s="122">
        <v>2447.3599999999997</v>
      </c>
      <c r="E2528" s="123">
        <v>2952.79</v>
      </c>
      <c r="F2528" s="123">
        <v>3231.4500000000003</v>
      </c>
      <c r="G2528" s="124">
        <v>3644.76</v>
      </c>
      <c r="H2528" s="125">
        <v>977.31999999999994</v>
      </c>
      <c r="I2528" s="161">
        <v>0</v>
      </c>
      <c r="J2528" s="161">
        <v>32.15</v>
      </c>
      <c r="K2528" s="126" t="s">
        <v>1043</v>
      </c>
      <c r="L2528" s="164" t="s">
        <v>94</v>
      </c>
      <c r="M2528" s="165" t="s">
        <v>1044</v>
      </c>
      <c r="N2528" s="127">
        <v>43.91</v>
      </c>
      <c r="O2528" s="169">
        <v>0</v>
      </c>
      <c r="P2528" s="116">
        <v>1.45</v>
      </c>
      <c r="Q2528" s="127">
        <v>3.41</v>
      </c>
      <c r="R2528" s="128">
        <v>1470.04</v>
      </c>
      <c r="S2528" s="14">
        <v>1975.47</v>
      </c>
      <c r="T2528" s="14">
        <v>2254.13</v>
      </c>
      <c r="U2528" s="129">
        <v>2667.44</v>
      </c>
    </row>
    <row r="2529" spans="1:21" s="12" customFormat="1" x14ac:dyDescent="0.25">
      <c r="A2529" s="120" t="str">
        <f t="shared" si="122"/>
        <v>12.01.2016</v>
      </c>
      <c r="B2529" s="121">
        <f t="shared" si="122"/>
        <v>23</v>
      </c>
      <c r="C2529" s="120" t="s">
        <v>28</v>
      </c>
      <c r="D2529" s="122">
        <v>2325.2799999999997</v>
      </c>
      <c r="E2529" s="123">
        <v>2830.71</v>
      </c>
      <c r="F2529" s="123">
        <v>3109.3700000000003</v>
      </c>
      <c r="G2529" s="124">
        <v>3522.6800000000003</v>
      </c>
      <c r="H2529" s="125">
        <v>855.2399999999999</v>
      </c>
      <c r="I2529" s="161">
        <v>0</v>
      </c>
      <c r="J2529" s="161">
        <v>286.81</v>
      </c>
      <c r="K2529" s="126" t="s">
        <v>1046</v>
      </c>
      <c r="L2529" s="164" t="s">
        <v>94</v>
      </c>
      <c r="M2529" s="165" t="s">
        <v>1047</v>
      </c>
      <c r="N2529" s="127">
        <v>38.409999999999997</v>
      </c>
      <c r="O2529" s="169">
        <v>0</v>
      </c>
      <c r="P2529" s="116">
        <v>12.93</v>
      </c>
      <c r="Q2529" s="127">
        <v>3.41</v>
      </c>
      <c r="R2529" s="128">
        <v>1470.04</v>
      </c>
      <c r="S2529" s="14">
        <v>1975.47</v>
      </c>
      <c r="T2529" s="14">
        <v>2254.13</v>
      </c>
      <c r="U2529" s="129">
        <v>2667.44</v>
      </c>
    </row>
    <row r="2530" spans="1:21" s="12" customFormat="1" x14ac:dyDescent="0.25">
      <c r="A2530" s="120" t="str">
        <f t="shared" ref="A2530:B2545" si="123">A1786</f>
        <v>13.01.2016</v>
      </c>
      <c r="B2530" s="121">
        <f t="shared" si="123"/>
        <v>0</v>
      </c>
      <c r="C2530" s="120" t="s">
        <v>28</v>
      </c>
      <c r="D2530" s="122">
        <v>2129.89</v>
      </c>
      <c r="E2530" s="123">
        <v>2635.32</v>
      </c>
      <c r="F2530" s="123">
        <v>2913.9800000000005</v>
      </c>
      <c r="G2530" s="124">
        <v>3327.2900000000004</v>
      </c>
      <c r="H2530" s="125">
        <v>659.85</v>
      </c>
      <c r="I2530" s="161">
        <v>0</v>
      </c>
      <c r="J2530" s="161">
        <v>532.24</v>
      </c>
      <c r="K2530" s="126" t="s">
        <v>1050</v>
      </c>
      <c r="L2530" s="164" t="s">
        <v>94</v>
      </c>
      <c r="M2530" s="165" t="s">
        <v>1051</v>
      </c>
      <c r="N2530" s="127">
        <v>29.6</v>
      </c>
      <c r="O2530" s="169">
        <v>0</v>
      </c>
      <c r="P2530" s="116">
        <v>24</v>
      </c>
      <c r="Q2530" s="127">
        <v>3.41</v>
      </c>
      <c r="R2530" s="128">
        <v>1470.04</v>
      </c>
      <c r="S2530" s="14">
        <v>1975.47</v>
      </c>
      <c r="T2530" s="14">
        <v>2254.13</v>
      </c>
      <c r="U2530" s="129">
        <v>2667.44</v>
      </c>
    </row>
    <row r="2531" spans="1:21" s="12" customFormat="1" x14ac:dyDescent="0.25">
      <c r="A2531" s="120" t="str">
        <f t="shared" si="123"/>
        <v>13.01.2016</v>
      </c>
      <c r="B2531" s="121">
        <f t="shared" si="123"/>
        <v>1</v>
      </c>
      <c r="C2531" s="120" t="s">
        <v>28</v>
      </c>
      <c r="D2531" s="122">
        <v>2054.71</v>
      </c>
      <c r="E2531" s="123">
        <v>2560.14</v>
      </c>
      <c r="F2531" s="123">
        <v>2838.8</v>
      </c>
      <c r="G2531" s="124">
        <v>3252.1099999999997</v>
      </c>
      <c r="H2531" s="125">
        <v>584.66999999999996</v>
      </c>
      <c r="I2531" s="161">
        <v>0</v>
      </c>
      <c r="J2531" s="161">
        <v>591.51</v>
      </c>
      <c r="K2531" s="126" t="s">
        <v>1053</v>
      </c>
      <c r="L2531" s="164" t="s">
        <v>94</v>
      </c>
      <c r="M2531" s="165" t="s">
        <v>1054</v>
      </c>
      <c r="N2531" s="127">
        <v>26.21</v>
      </c>
      <c r="O2531" s="169">
        <v>0</v>
      </c>
      <c r="P2531" s="116">
        <v>26.67</v>
      </c>
      <c r="Q2531" s="127">
        <v>3.41</v>
      </c>
      <c r="R2531" s="128">
        <v>1470.04</v>
      </c>
      <c r="S2531" s="14">
        <v>1975.47</v>
      </c>
      <c r="T2531" s="14">
        <v>2254.13</v>
      </c>
      <c r="U2531" s="129">
        <v>2667.44</v>
      </c>
    </row>
    <row r="2532" spans="1:21" s="12" customFormat="1" x14ac:dyDescent="0.25">
      <c r="A2532" s="120" t="str">
        <f t="shared" si="123"/>
        <v>13.01.2016</v>
      </c>
      <c r="B2532" s="121">
        <f t="shared" si="123"/>
        <v>2</v>
      </c>
      <c r="C2532" s="120" t="s">
        <v>28</v>
      </c>
      <c r="D2532" s="122">
        <v>2075.5099999999998</v>
      </c>
      <c r="E2532" s="123">
        <v>2580.94</v>
      </c>
      <c r="F2532" s="123">
        <v>2859.6</v>
      </c>
      <c r="G2532" s="124">
        <v>3272.91</v>
      </c>
      <c r="H2532" s="125">
        <v>605.46999999999991</v>
      </c>
      <c r="I2532" s="161">
        <v>0</v>
      </c>
      <c r="J2532" s="161">
        <v>1177.8999999999999</v>
      </c>
      <c r="K2532" s="126" t="s">
        <v>1056</v>
      </c>
      <c r="L2532" s="164" t="s">
        <v>94</v>
      </c>
      <c r="M2532" s="165" t="s">
        <v>1057</v>
      </c>
      <c r="N2532" s="127">
        <v>27.15</v>
      </c>
      <c r="O2532" s="169">
        <v>0</v>
      </c>
      <c r="P2532" s="116">
        <v>53.11</v>
      </c>
      <c r="Q2532" s="127">
        <v>3.41</v>
      </c>
      <c r="R2532" s="128">
        <v>1470.04</v>
      </c>
      <c r="S2532" s="14">
        <v>1975.47</v>
      </c>
      <c r="T2532" s="14">
        <v>2254.13</v>
      </c>
      <c r="U2532" s="129">
        <v>2667.44</v>
      </c>
    </row>
    <row r="2533" spans="1:21" s="12" customFormat="1" x14ac:dyDescent="0.25">
      <c r="A2533" s="120" t="str">
        <f t="shared" si="123"/>
        <v>13.01.2016</v>
      </c>
      <c r="B2533" s="121">
        <f t="shared" si="123"/>
        <v>3</v>
      </c>
      <c r="C2533" s="120" t="s">
        <v>28</v>
      </c>
      <c r="D2533" s="122">
        <v>2075.46</v>
      </c>
      <c r="E2533" s="123">
        <v>2580.89</v>
      </c>
      <c r="F2533" s="123">
        <v>2859.55</v>
      </c>
      <c r="G2533" s="124">
        <v>3272.86</v>
      </c>
      <c r="H2533" s="125">
        <v>605.41999999999996</v>
      </c>
      <c r="I2533" s="161">
        <v>0</v>
      </c>
      <c r="J2533" s="161">
        <v>195.6</v>
      </c>
      <c r="K2533" s="126" t="s">
        <v>1059</v>
      </c>
      <c r="L2533" s="164" t="s">
        <v>94</v>
      </c>
      <c r="M2533" s="165" t="s">
        <v>1060</v>
      </c>
      <c r="N2533" s="127">
        <v>27.14</v>
      </c>
      <c r="O2533" s="169">
        <v>0</v>
      </c>
      <c r="P2533" s="116">
        <v>8.82</v>
      </c>
      <c r="Q2533" s="127">
        <v>3.41</v>
      </c>
      <c r="R2533" s="128">
        <v>1470.04</v>
      </c>
      <c r="S2533" s="14">
        <v>1975.47</v>
      </c>
      <c r="T2533" s="14">
        <v>2254.13</v>
      </c>
      <c r="U2533" s="129">
        <v>2667.44</v>
      </c>
    </row>
    <row r="2534" spans="1:21" s="12" customFormat="1" x14ac:dyDescent="0.25">
      <c r="A2534" s="120" t="str">
        <f t="shared" si="123"/>
        <v>13.01.2016</v>
      </c>
      <c r="B2534" s="121">
        <f t="shared" si="123"/>
        <v>4</v>
      </c>
      <c r="C2534" s="120" t="s">
        <v>28</v>
      </c>
      <c r="D2534" s="122">
        <v>2075.4499999999998</v>
      </c>
      <c r="E2534" s="123">
        <v>2580.88</v>
      </c>
      <c r="F2534" s="123">
        <v>2859.5400000000004</v>
      </c>
      <c r="G2534" s="124">
        <v>3272.8500000000004</v>
      </c>
      <c r="H2534" s="125">
        <v>605.41</v>
      </c>
      <c r="I2534" s="161">
        <v>6.93</v>
      </c>
      <c r="J2534" s="161">
        <v>0</v>
      </c>
      <c r="K2534" s="126" t="s">
        <v>1061</v>
      </c>
      <c r="L2534" s="164" t="s">
        <v>1062</v>
      </c>
      <c r="M2534" s="165" t="s">
        <v>94</v>
      </c>
      <c r="N2534" s="127">
        <v>27.14</v>
      </c>
      <c r="O2534" s="169">
        <v>0.31</v>
      </c>
      <c r="P2534" s="116">
        <v>0</v>
      </c>
      <c r="Q2534" s="127">
        <v>3.41</v>
      </c>
      <c r="R2534" s="128">
        <v>1470.04</v>
      </c>
      <c r="S2534" s="14">
        <v>1975.47</v>
      </c>
      <c r="T2534" s="14">
        <v>2254.13</v>
      </c>
      <c r="U2534" s="129">
        <v>2667.44</v>
      </c>
    </row>
    <row r="2535" spans="1:21" s="12" customFormat="1" x14ac:dyDescent="0.25">
      <c r="A2535" s="120" t="str">
        <f t="shared" si="123"/>
        <v>13.01.2016</v>
      </c>
      <c r="B2535" s="121">
        <f t="shared" si="123"/>
        <v>5</v>
      </c>
      <c r="C2535" s="120" t="s">
        <v>28</v>
      </c>
      <c r="D2535" s="122">
        <v>2075.63</v>
      </c>
      <c r="E2535" s="123">
        <v>2581.06</v>
      </c>
      <c r="F2535" s="123">
        <v>2859.7200000000003</v>
      </c>
      <c r="G2535" s="124">
        <v>3273.0299999999997</v>
      </c>
      <c r="H2535" s="125">
        <v>605.58999999999992</v>
      </c>
      <c r="I2535" s="161">
        <v>0</v>
      </c>
      <c r="J2535" s="161">
        <v>363.36</v>
      </c>
      <c r="K2535" s="126" t="s">
        <v>1064</v>
      </c>
      <c r="L2535" s="164" t="s">
        <v>94</v>
      </c>
      <c r="M2535" s="165" t="s">
        <v>1065</v>
      </c>
      <c r="N2535" s="127">
        <v>27.15</v>
      </c>
      <c r="O2535" s="169">
        <v>0</v>
      </c>
      <c r="P2535" s="116">
        <v>16.38</v>
      </c>
      <c r="Q2535" s="127">
        <v>3.41</v>
      </c>
      <c r="R2535" s="128">
        <v>1470.04</v>
      </c>
      <c r="S2535" s="14">
        <v>1975.47</v>
      </c>
      <c r="T2535" s="14">
        <v>2254.13</v>
      </c>
      <c r="U2535" s="129">
        <v>2667.44</v>
      </c>
    </row>
    <row r="2536" spans="1:21" s="12" customFormat="1" x14ac:dyDescent="0.25">
      <c r="A2536" s="120" t="str">
        <f t="shared" si="123"/>
        <v>13.01.2016</v>
      </c>
      <c r="B2536" s="121">
        <f t="shared" si="123"/>
        <v>6</v>
      </c>
      <c r="C2536" s="120" t="s">
        <v>28</v>
      </c>
      <c r="D2536" s="122">
        <v>2069.1999999999998</v>
      </c>
      <c r="E2536" s="123">
        <v>2574.63</v>
      </c>
      <c r="F2536" s="123">
        <v>2853.29</v>
      </c>
      <c r="G2536" s="124">
        <v>3266.6</v>
      </c>
      <c r="H2536" s="125">
        <v>599.16</v>
      </c>
      <c r="I2536" s="161">
        <v>39.11</v>
      </c>
      <c r="J2536" s="161">
        <v>0</v>
      </c>
      <c r="K2536" s="126" t="s">
        <v>1067</v>
      </c>
      <c r="L2536" s="164" t="s">
        <v>1068</v>
      </c>
      <c r="M2536" s="165" t="s">
        <v>94</v>
      </c>
      <c r="N2536" s="127">
        <v>26.86</v>
      </c>
      <c r="O2536" s="169">
        <v>1.76</v>
      </c>
      <c r="P2536" s="116">
        <v>0</v>
      </c>
      <c r="Q2536" s="127">
        <v>3.41</v>
      </c>
      <c r="R2536" s="128">
        <v>1470.04</v>
      </c>
      <c r="S2536" s="14">
        <v>1975.47</v>
      </c>
      <c r="T2536" s="14">
        <v>2254.13</v>
      </c>
      <c r="U2536" s="129">
        <v>2667.44</v>
      </c>
    </row>
    <row r="2537" spans="1:21" s="12" customFormat="1" x14ac:dyDescent="0.25">
      <c r="A2537" s="120" t="str">
        <f t="shared" si="123"/>
        <v>13.01.2016</v>
      </c>
      <c r="B2537" s="121">
        <f t="shared" si="123"/>
        <v>7</v>
      </c>
      <c r="C2537" s="120" t="s">
        <v>28</v>
      </c>
      <c r="D2537" s="122">
        <v>2194.6800000000003</v>
      </c>
      <c r="E2537" s="123">
        <v>2700.11</v>
      </c>
      <c r="F2537" s="123">
        <v>2978.77</v>
      </c>
      <c r="G2537" s="124">
        <v>3392.08</v>
      </c>
      <c r="H2537" s="125">
        <v>724.64</v>
      </c>
      <c r="I2537" s="161">
        <v>75.95</v>
      </c>
      <c r="J2537" s="161">
        <v>0</v>
      </c>
      <c r="K2537" s="126" t="s">
        <v>1070</v>
      </c>
      <c r="L2537" s="164" t="s">
        <v>1071</v>
      </c>
      <c r="M2537" s="165" t="s">
        <v>94</v>
      </c>
      <c r="N2537" s="127">
        <v>32.520000000000003</v>
      </c>
      <c r="O2537" s="169">
        <v>3.42</v>
      </c>
      <c r="P2537" s="116">
        <v>0</v>
      </c>
      <c r="Q2537" s="127">
        <v>3.41</v>
      </c>
      <c r="R2537" s="128">
        <v>1470.04</v>
      </c>
      <c r="S2537" s="14">
        <v>1975.47</v>
      </c>
      <c r="T2537" s="14">
        <v>2254.13</v>
      </c>
      <c r="U2537" s="129">
        <v>2667.44</v>
      </c>
    </row>
    <row r="2538" spans="1:21" s="12" customFormat="1" x14ac:dyDescent="0.25">
      <c r="A2538" s="120" t="str">
        <f t="shared" si="123"/>
        <v>13.01.2016</v>
      </c>
      <c r="B2538" s="121">
        <f t="shared" si="123"/>
        <v>8</v>
      </c>
      <c r="C2538" s="120" t="s">
        <v>28</v>
      </c>
      <c r="D2538" s="122">
        <v>2137.66</v>
      </c>
      <c r="E2538" s="123">
        <v>2643.09</v>
      </c>
      <c r="F2538" s="123">
        <v>2921.75</v>
      </c>
      <c r="G2538" s="124">
        <v>3335.0600000000004</v>
      </c>
      <c r="H2538" s="125">
        <v>667.62</v>
      </c>
      <c r="I2538" s="161">
        <v>25.74</v>
      </c>
      <c r="J2538" s="161">
        <v>0</v>
      </c>
      <c r="K2538" s="126" t="s">
        <v>1072</v>
      </c>
      <c r="L2538" s="164" t="s">
        <v>1073</v>
      </c>
      <c r="M2538" s="165" t="s">
        <v>94</v>
      </c>
      <c r="N2538" s="127">
        <v>29.95</v>
      </c>
      <c r="O2538" s="169">
        <v>1.1599999999999999</v>
      </c>
      <c r="P2538" s="116">
        <v>0</v>
      </c>
      <c r="Q2538" s="127">
        <v>3.41</v>
      </c>
      <c r="R2538" s="128">
        <v>1470.04</v>
      </c>
      <c r="S2538" s="14">
        <v>1975.47</v>
      </c>
      <c r="T2538" s="14">
        <v>2254.13</v>
      </c>
      <c r="U2538" s="129">
        <v>2667.44</v>
      </c>
    </row>
    <row r="2539" spans="1:21" s="12" customFormat="1" x14ac:dyDescent="0.25">
      <c r="A2539" s="120" t="str">
        <f t="shared" si="123"/>
        <v>13.01.2016</v>
      </c>
      <c r="B2539" s="121">
        <f t="shared" si="123"/>
        <v>9</v>
      </c>
      <c r="C2539" s="120" t="s">
        <v>28</v>
      </c>
      <c r="D2539" s="122">
        <v>2141.1999999999998</v>
      </c>
      <c r="E2539" s="123">
        <v>2646.63</v>
      </c>
      <c r="F2539" s="123">
        <v>2925.29</v>
      </c>
      <c r="G2539" s="124">
        <v>3338.6</v>
      </c>
      <c r="H2539" s="125">
        <v>671.16</v>
      </c>
      <c r="I2539" s="161">
        <v>0</v>
      </c>
      <c r="J2539" s="161">
        <v>328.90999999999997</v>
      </c>
      <c r="K2539" s="126" t="s">
        <v>1075</v>
      </c>
      <c r="L2539" s="164" t="s">
        <v>94</v>
      </c>
      <c r="M2539" s="165" t="s">
        <v>1076</v>
      </c>
      <c r="N2539" s="127">
        <v>30.11</v>
      </c>
      <c r="O2539" s="169">
        <v>0</v>
      </c>
      <c r="P2539" s="116">
        <v>14.83</v>
      </c>
      <c r="Q2539" s="127">
        <v>3.41</v>
      </c>
      <c r="R2539" s="128">
        <v>1470.04</v>
      </c>
      <c r="S2539" s="14">
        <v>1975.47</v>
      </c>
      <c r="T2539" s="14">
        <v>2254.13</v>
      </c>
      <c r="U2539" s="129">
        <v>2667.44</v>
      </c>
    </row>
    <row r="2540" spans="1:21" s="12" customFormat="1" x14ac:dyDescent="0.25">
      <c r="A2540" s="120" t="str">
        <f t="shared" si="123"/>
        <v>13.01.2016</v>
      </c>
      <c r="B2540" s="121">
        <f t="shared" si="123"/>
        <v>10</v>
      </c>
      <c r="C2540" s="120" t="s">
        <v>28</v>
      </c>
      <c r="D2540" s="122">
        <v>2091.9699999999998</v>
      </c>
      <c r="E2540" s="123">
        <v>2597.4</v>
      </c>
      <c r="F2540" s="123">
        <v>2876.0600000000004</v>
      </c>
      <c r="G2540" s="124">
        <v>3289.3700000000003</v>
      </c>
      <c r="H2540" s="125">
        <v>621.92999999999995</v>
      </c>
      <c r="I2540" s="161">
        <v>0</v>
      </c>
      <c r="J2540" s="161">
        <v>375.25</v>
      </c>
      <c r="K2540" s="126" t="s">
        <v>1078</v>
      </c>
      <c r="L2540" s="164" t="s">
        <v>94</v>
      </c>
      <c r="M2540" s="165" t="s">
        <v>1079</v>
      </c>
      <c r="N2540" s="127">
        <v>27.89</v>
      </c>
      <c r="O2540" s="169">
        <v>0</v>
      </c>
      <c r="P2540" s="116">
        <v>16.920000000000002</v>
      </c>
      <c r="Q2540" s="127">
        <v>3.41</v>
      </c>
      <c r="R2540" s="128">
        <v>1470.04</v>
      </c>
      <c r="S2540" s="14">
        <v>1975.47</v>
      </c>
      <c r="T2540" s="14">
        <v>2254.13</v>
      </c>
      <c r="U2540" s="129">
        <v>2667.44</v>
      </c>
    </row>
    <row r="2541" spans="1:21" s="12" customFormat="1" x14ac:dyDescent="0.25">
      <c r="A2541" s="120" t="str">
        <f t="shared" si="123"/>
        <v>13.01.2016</v>
      </c>
      <c r="B2541" s="121">
        <f t="shared" si="123"/>
        <v>11</v>
      </c>
      <c r="C2541" s="120" t="s">
        <v>28</v>
      </c>
      <c r="D2541" s="122">
        <v>2128.36</v>
      </c>
      <c r="E2541" s="123">
        <v>2633.79</v>
      </c>
      <c r="F2541" s="123">
        <v>2912.4500000000003</v>
      </c>
      <c r="G2541" s="124">
        <v>3325.76</v>
      </c>
      <c r="H2541" s="125">
        <v>658.31999999999994</v>
      </c>
      <c r="I2541" s="161">
        <v>0</v>
      </c>
      <c r="J2541" s="161">
        <v>403.02000000000004</v>
      </c>
      <c r="K2541" s="126" t="s">
        <v>1081</v>
      </c>
      <c r="L2541" s="164" t="s">
        <v>94</v>
      </c>
      <c r="M2541" s="165" t="s">
        <v>1082</v>
      </c>
      <c r="N2541" s="127">
        <v>29.53</v>
      </c>
      <c r="O2541" s="169">
        <v>0</v>
      </c>
      <c r="P2541" s="116">
        <v>18.170000000000002</v>
      </c>
      <c r="Q2541" s="127">
        <v>3.41</v>
      </c>
      <c r="R2541" s="128">
        <v>1470.04</v>
      </c>
      <c r="S2541" s="14">
        <v>1975.47</v>
      </c>
      <c r="T2541" s="14">
        <v>2254.13</v>
      </c>
      <c r="U2541" s="129">
        <v>2667.44</v>
      </c>
    </row>
    <row r="2542" spans="1:21" s="12" customFormat="1" x14ac:dyDescent="0.25">
      <c r="A2542" s="120" t="str">
        <f t="shared" si="123"/>
        <v>13.01.2016</v>
      </c>
      <c r="B2542" s="121">
        <f t="shared" si="123"/>
        <v>12</v>
      </c>
      <c r="C2542" s="120" t="s">
        <v>28</v>
      </c>
      <c r="D2542" s="122">
        <v>2119.92</v>
      </c>
      <c r="E2542" s="123">
        <v>2625.35</v>
      </c>
      <c r="F2542" s="123">
        <v>2904.01</v>
      </c>
      <c r="G2542" s="124">
        <v>3317.32</v>
      </c>
      <c r="H2542" s="125">
        <v>649.88</v>
      </c>
      <c r="I2542" s="161">
        <v>0</v>
      </c>
      <c r="J2542" s="161">
        <v>432.41</v>
      </c>
      <c r="K2542" s="126" t="s">
        <v>1084</v>
      </c>
      <c r="L2542" s="164" t="s">
        <v>94</v>
      </c>
      <c r="M2542" s="165" t="s">
        <v>1085</v>
      </c>
      <c r="N2542" s="127">
        <v>29.15</v>
      </c>
      <c r="O2542" s="169">
        <v>0</v>
      </c>
      <c r="P2542" s="116">
        <v>19.5</v>
      </c>
      <c r="Q2542" s="127">
        <v>3.41</v>
      </c>
      <c r="R2542" s="128">
        <v>1470.04</v>
      </c>
      <c r="S2542" s="14">
        <v>1975.47</v>
      </c>
      <c r="T2542" s="14">
        <v>2254.13</v>
      </c>
      <c r="U2542" s="129">
        <v>2667.44</v>
      </c>
    </row>
    <row r="2543" spans="1:21" s="12" customFormat="1" x14ac:dyDescent="0.25">
      <c r="A2543" s="120" t="str">
        <f t="shared" si="123"/>
        <v>13.01.2016</v>
      </c>
      <c r="B2543" s="121">
        <f t="shared" si="123"/>
        <v>13</v>
      </c>
      <c r="C2543" s="120" t="s">
        <v>28</v>
      </c>
      <c r="D2543" s="122">
        <v>2092.38</v>
      </c>
      <c r="E2543" s="123">
        <v>2597.81</v>
      </c>
      <c r="F2543" s="123">
        <v>2876.4700000000003</v>
      </c>
      <c r="G2543" s="124">
        <v>3289.78</v>
      </c>
      <c r="H2543" s="125">
        <v>622.33999999999992</v>
      </c>
      <c r="I2543" s="161">
        <v>0</v>
      </c>
      <c r="J2543" s="161">
        <v>415.85</v>
      </c>
      <c r="K2543" s="126" t="s">
        <v>141</v>
      </c>
      <c r="L2543" s="164" t="s">
        <v>94</v>
      </c>
      <c r="M2543" s="165" t="s">
        <v>1087</v>
      </c>
      <c r="N2543" s="127">
        <v>27.91</v>
      </c>
      <c r="O2543" s="169">
        <v>0</v>
      </c>
      <c r="P2543" s="116">
        <v>18.75</v>
      </c>
      <c r="Q2543" s="127">
        <v>3.41</v>
      </c>
      <c r="R2543" s="128">
        <v>1470.04</v>
      </c>
      <c r="S2543" s="14">
        <v>1975.47</v>
      </c>
      <c r="T2543" s="14">
        <v>2254.13</v>
      </c>
      <c r="U2543" s="129">
        <v>2667.44</v>
      </c>
    </row>
    <row r="2544" spans="1:21" s="12" customFormat="1" x14ac:dyDescent="0.25">
      <c r="A2544" s="120" t="str">
        <f t="shared" si="123"/>
        <v>13.01.2016</v>
      </c>
      <c r="B2544" s="121">
        <f t="shared" si="123"/>
        <v>14</v>
      </c>
      <c r="C2544" s="120" t="s">
        <v>28</v>
      </c>
      <c r="D2544" s="122">
        <v>2073.02</v>
      </c>
      <c r="E2544" s="123">
        <v>2578.4499999999998</v>
      </c>
      <c r="F2544" s="123">
        <v>2857.11</v>
      </c>
      <c r="G2544" s="124">
        <v>3270.42</v>
      </c>
      <c r="H2544" s="125">
        <v>602.9799999999999</v>
      </c>
      <c r="I2544" s="161">
        <v>0</v>
      </c>
      <c r="J2544" s="161">
        <v>30.79</v>
      </c>
      <c r="K2544" s="126" t="s">
        <v>1089</v>
      </c>
      <c r="L2544" s="164" t="s">
        <v>94</v>
      </c>
      <c r="M2544" s="165" t="s">
        <v>1090</v>
      </c>
      <c r="N2544" s="127">
        <v>27.03</v>
      </c>
      <c r="O2544" s="169">
        <v>0</v>
      </c>
      <c r="P2544" s="116">
        <v>1.39</v>
      </c>
      <c r="Q2544" s="127">
        <v>3.41</v>
      </c>
      <c r="R2544" s="128">
        <v>1470.04</v>
      </c>
      <c r="S2544" s="14">
        <v>1975.47</v>
      </c>
      <c r="T2544" s="14">
        <v>2254.13</v>
      </c>
      <c r="U2544" s="129">
        <v>2667.44</v>
      </c>
    </row>
    <row r="2545" spans="1:21" s="12" customFormat="1" x14ac:dyDescent="0.25">
      <c r="A2545" s="120" t="str">
        <f t="shared" si="123"/>
        <v>13.01.2016</v>
      </c>
      <c r="B2545" s="121">
        <f t="shared" si="123"/>
        <v>15</v>
      </c>
      <c r="C2545" s="120" t="s">
        <v>28</v>
      </c>
      <c r="D2545" s="122">
        <v>2114.98</v>
      </c>
      <c r="E2545" s="123">
        <v>2620.41</v>
      </c>
      <c r="F2545" s="123">
        <v>2899.07</v>
      </c>
      <c r="G2545" s="124">
        <v>3312.38</v>
      </c>
      <c r="H2545" s="125">
        <v>644.93999999999994</v>
      </c>
      <c r="I2545" s="161">
        <v>0</v>
      </c>
      <c r="J2545" s="161">
        <v>43.43</v>
      </c>
      <c r="K2545" s="126" t="s">
        <v>1092</v>
      </c>
      <c r="L2545" s="164" t="s">
        <v>94</v>
      </c>
      <c r="M2545" s="165" t="s">
        <v>1093</v>
      </c>
      <c r="N2545" s="127">
        <v>28.93</v>
      </c>
      <c r="O2545" s="169">
        <v>0</v>
      </c>
      <c r="P2545" s="116">
        <v>1.96</v>
      </c>
      <c r="Q2545" s="127">
        <v>3.41</v>
      </c>
      <c r="R2545" s="128">
        <v>1470.04</v>
      </c>
      <c r="S2545" s="14">
        <v>1975.47</v>
      </c>
      <c r="T2545" s="14">
        <v>2254.13</v>
      </c>
      <c r="U2545" s="129">
        <v>2667.44</v>
      </c>
    </row>
    <row r="2546" spans="1:21" s="12" customFormat="1" x14ac:dyDescent="0.25">
      <c r="A2546" s="120" t="str">
        <f t="shared" ref="A2546:B2561" si="124">A1802</f>
        <v>13.01.2016</v>
      </c>
      <c r="B2546" s="121">
        <f t="shared" si="124"/>
        <v>16</v>
      </c>
      <c r="C2546" s="120" t="s">
        <v>28</v>
      </c>
      <c r="D2546" s="122">
        <v>2082.9899999999998</v>
      </c>
      <c r="E2546" s="123">
        <v>2588.42</v>
      </c>
      <c r="F2546" s="123">
        <v>2867.08</v>
      </c>
      <c r="G2546" s="124">
        <v>3280.39</v>
      </c>
      <c r="H2546" s="125">
        <v>612.94999999999993</v>
      </c>
      <c r="I2546" s="161">
        <v>16.770000000000003</v>
      </c>
      <c r="J2546" s="161">
        <v>0</v>
      </c>
      <c r="K2546" s="126" t="s">
        <v>133</v>
      </c>
      <c r="L2546" s="164" t="s">
        <v>1095</v>
      </c>
      <c r="M2546" s="165" t="s">
        <v>94</v>
      </c>
      <c r="N2546" s="127">
        <v>27.48</v>
      </c>
      <c r="O2546" s="169">
        <v>0.76</v>
      </c>
      <c r="P2546" s="116">
        <v>0</v>
      </c>
      <c r="Q2546" s="127">
        <v>3.41</v>
      </c>
      <c r="R2546" s="128">
        <v>1470.04</v>
      </c>
      <c r="S2546" s="14">
        <v>1975.47</v>
      </c>
      <c r="T2546" s="14">
        <v>2254.13</v>
      </c>
      <c r="U2546" s="129">
        <v>2667.44</v>
      </c>
    </row>
    <row r="2547" spans="1:21" s="12" customFormat="1" x14ac:dyDescent="0.25">
      <c r="A2547" s="120" t="str">
        <f t="shared" si="124"/>
        <v>13.01.2016</v>
      </c>
      <c r="B2547" s="121">
        <f t="shared" si="124"/>
        <v>17</v>
      </c>
      <c r="C2547" s="120" t="s">
        <v>28</v>
      </c>
      <c r="D2547" s="122">
        <v>2162.66</v>
      </c>
      <c r="E2547" s="123">
        <v>2668.09</v>
      </c>
      <c r="F2547" s="123">
        <v>2946.75</v>
      </c>
      <c r="G2547" s="124">
        <v>3360.06</v>
      </c>
      <c r="H2547" s="125">
        <v>692.62</v>
      </c>
      <c r="I2547" s="161">
        <v>0</v>
      </c>
      <c r="J2547" s="161">
        <v>41.79</v>
      </c>
      <c r="K2547" s="126" t="s">
        <v>1096</v>
      </c>
      <c r="L2547" s="164" t="s">
        <v>94</v>
      </c>
      <c r="M2547" s="165" t="s">
        <v>1097</v>
      </c>
      <c r="N2547" s="127">
        <v>31.08</v>
      </c>
      <c r="O2547" s="169">
        <v>0</v>
      </c>
      <c r="P2547" s="116">
        <v>1.88</v>
      </c>
      <c r="Q2547" s="127">
        <v>3.41</v>
      </c>
      <c r="R2547" s="128">
        <v>1470.04</v>
      </c>
      <c r="S2547" s="14">
        <v>1975.47</v>
      </c>
      <c r="T2547" s="14">
        <v>2254.13</v>
      </c>
      <c r="U2547" s="129">
        <v>2667.44</v>
      </c>
    </row>
    <row r="2548" spans="1:21" s="12" customFormat="1" x14ac:dyDescent="0.25">
      <c r="A2548" s="120" t="str">
        <f t="shared" si="124"/>
        <v>13.01.2016</v>
      </c>
      <c r="B2548" s="121">
        <f t="shared" si="124"/>
        <v>18</v>
      </c>
      <c r="C2548" s="120" t="s">
        <v>28</v>
      </c>
      <c r="D2548" s="122">
        <v>2200.61</v>
      </c>
      <c r="E2548" s="123">
        <v>2706.04</v>
      </c>
      <c r="F2548" s="123">
        <v>2984.7</v>
      </c>
      <c r="G2548" s="124">
        <v>3398.0099999999998</v>
      </c>
      <c r="H2548" s="125">
        <v>730.56999999999994</v>
      </c>
      <c r="I2548" s="161">
        <v>0</v>
      </c>
      <c r="J2548" s="161">
        <v>132.45000000000002</v>
      </c>
      <c r="K2548" s="126" t="s">
        <v>1099</v>
      </c>
      <c r="L2548" s="164" t="s">
        <v>94</v>
      </c>
      <c r="M2548" s="165" t="s">
        <v>1100</v>
      </c>
      <c r="N2548" s="127">
        <v>32.79</v>
      </c>
      <c r="O2548" s="169">
        <v>0</v>
      </c>
      <c r="P2548" s="116">
        <v>5.97</v>
      </c>
      <c r="Q2548" s="127">
        <v>3.41</v>
      </c>
      <c r="R2548" s="128">
        <v>1470.04</v>
      </c>
      <c r="S2548" s="14">
        <v>1975.47</v>
      </c>
      <c r="T2548" s="14">
        <v>2254.13</v>
      </c>
      <c r="U2548" s="129">
        <v>2667.44</v>
      </c>
    </row>
    <row r="2549" spans="1:21" s="12" customFormat="1" x14ac:dyDescent="0.25">
      <c r="A2549" s="120" t="str">
        <f t="shared" si="124"/>
        <v>13.01.2016</v>
      </c>
      <c r="B2549" s="121">
        <f t="shared" si="124"/>
        <v>19</v>
      </c>
      <c r="C2549" s="120" t="s">
        <v>28</v>
      </c>
      <c r="D2549" s="122">
        <v>2201.4899999999998</v>
      </c>
      <c r="E2549" s="123">
        <v>2706.92</v>
      </c>
      <c r="F2549" s="123">
        <v>2985.58</v>
      </c>
      <c r="G2549" s="124">
        <v>3398.89</v>
      </c>
      <c r="H2549" s="125">
        <v>731.45</v>
      </c>
      <c r="I2549" s="161">
        <v>0</v>
      </c>
      <c r="J2549" s="161">
        <v>179.24</v>
      </c>
      <c r="K2549" s="126" t="s">
        <v>496</v>
      </c>
      <c r="L2549" s="164" t="s">
        <v>94</v>
      </c>
      <c r="M2549" s="165" t="s">
        <v>1102</v>
      </c>
      <c r="N2549" s="127">
        <v>32.83</v>
      </c>
      <c r="O2549" s="169">
        <v>0</v>
      </c>
      <c r="P2549" s="116">
        <v>8.08</v>
      </c>
      <c r="Q2549" s="127">
        <v>3.41</v>
      </c>
      <c r="R2549" s="128">
        <v>1470.04</v>
      </c>
      <c r="S2549" s="14">
        <v>1975.47</v>
      </c>
      <c r="T2549" s="14">
        <v>2254.13</v>
      </c>
      <c r="U2549" s="129">
        <v>2667.44</v>
      </c>
    </row>
    <row r="2550" spans="1:21" s="12" customFormat="1" x14ac:dyDescent="0.25">
      <c r="A2550" s="120" t="str">
        <f t="shared" si="124"/>
        <v>13.01.2016</v>
      </c>
      <c r="B2550" s="121">
        <f t="shared" si="124"/>
        <v>20</v>
      </c>
      <c r="C2550" s="120" t="s">
        <v>28</v>
      </c>
      <c r="D2550" s="122">
        <v>2118.3199999999997</v>
      </c>
      <c r="E2550" s="123">
        <v>2623.75</v>
      </c>
      <c r="F2550" s="123">
        <v>2902.41</v>
      </c>
      <c r="G2550" s="124">
        <v>3315.72</v>
      </c>
      <c r="H2550" s="125">
        <v>648.28</v>
      </c>
      <c r="I2550" s="161">
        <v>0</v>
      </c>
      <c r="J2550" s="161">
        <v>438</v>
      </c>
      <c r="K2550" s="126" t="s">
        <v>187</v>
      </c>
      <c r="L2550" s="164" t="s">
        <v>94</v>
      </c>
      <c r="M2550" s="165" t="s">
        <v>1103</v>
      </c>
      <c r="N2550" s="127">
        <v>29.08</v>
      </c>
      <c r="O2550" s="169">
        <v>0</v>
      </c>
      <c r="P2550" s="116">
        <v>19.75</v>
      </c>
      <c r="Q2550" s="127">
        <v>3.41</v>
      </c>
      <c r="R2550" s="128">
        <v>1470.04</v>
      </c>
      <c r="S2550" s="14">
        <v>1975.47</v>
      </c>
      <c r="T2550" s="14">
        <v>2254.13</v>
      </c>
      <c r="U2550" s="129">
        <v>2667.44</v>
      </c>
    </row>
    <row r="2551" spans="1:21" s="12" customFormat="1" x14ac:dyDescent="0.25">
      <c r="A2551" s="120" t="str">
        <f t="shared" si="124"/>
        <v>13.01.2016</v>
      </c>
      <c r="B2551" s="121">
        <f t="shared" si="124"/>
        <v>21</v>
      </c>
      <c r="C2551" s="120" t="s">
        <v>28</v>
      </c>
      <c r="D2551" s="122">
        <v>2127.15</v>
      </c>
      <c r="E2551" s="123">
        <v>2632.58</v>
      </c>
      <c r="F2551" s="123">
        <v>2911.24</v>
      </c>
      <c r="G2551" s="124">
        <v>3324.55</v>
      </c>
      <c r="H2551" s="125">
        <v>657.11</v>
      </c>
      <c r="I2551" s="161">
        <v>0.01</v>
      </c>
      <c r="J2551" s="161">
        <v>560.14</v>
      </c>
      <c r="K2551" s="126" t="s">
        <v>1104</v>
      </c>
      <c r="L2551" s="164" t="s">
        <v>95</v>
      </c>
      <c r="M2551" s="165" t="s">
        <v>1105</v>
      </c>
      <c r="N2551" s="127">
        <v>29.48</v>
      </c>
      <c r="O2551" s="169">
        <v>0</v>
      </c>
      <c r="P2551" s="116">
        <v>25.26</v>
      </c>
      <c r="Q2551" s="127">
        <v>3.41</v>
      </c>
      <c r="R2551" s="128">
        <v>1470.04</v>
      </c>
      <c r="S2551" s="14">
        <v>1975.47</v>
      </c>
      <c r="T2551" s="14">
        <v>2254.13</v>
      </c>
      <c r="U2551" s="129">
        <v>2667.44</v>
      </c>
    </row>
    <row r="2552" spans="1:21" s="12" customFormat="1" x14ac:dyDescent="0.25">
      <c r="A2552" s="120" t="str">
        <f t="shared" si="124"/>
        <v>13.01.2016</v>
      </c>
      <c r="B2552" s="121">
        <f t="shared" si="124"/>
        <v>22</v>
      </c>
      <c r="C2552" s="120" t="s">
        <v>28</v>
      </c>
      <c r="D2552" s="122">
        <v>2398.27</v>
      </c>
      <c r="E2552" s="123">
        <v>2903.7</v>
      </c>
      <c r="F2552" s="123">
        <v>3182.36</v>
      </c>
      <c r="G2552" s="124">
        <v>3595.67</v>
      </c>
      <c r="H2552" s="125">
        <v>928.23</v>
      </c>
      <c r="I2552" s="161">
        <v>0</v>
      </c>
      <c r="J2552" s="161">
        <v>797.96</v>
      </c>
      <c r="K2552" s="126" t="s">
        <v>1107</v>
      </c>
      <c r="L2552" s="164" t="s">
        <v>94</v>
      </c>
      <c r="M2552" s="165" t="s">
        <v>1108</v>
      </c>
      <c r="N2552" s="127">
        <v>41.7</v>
      </c>
      <c r="O2552" s="169">
        <v>0</v>
      </c>
      <c r="P2552" s="116">
        <v>35.979999999999997</v>
      </c>
      <c r="Q2552" s="127">
        <v>3.41</v>
      </c>
      <c r="R2552" s="128">
        <v>1470.04</v>
      </c>
      <c r="S2552" s="14">
        <v>1975.47</v>
      </c>
      <c r="T2552" s="14">
        <v>2254.13</v>
      </c>
      <c r="U2552" s="129">
        <v>2667.44</v>
      </c>
    </row>
    <row r="2553" spans="1:21" s="12" customFormat="1" x14ac:dyDescent="0.25">
      <c r="A2553" s="120" t="str">
        <f t="shared" si="124"/>
        <v>13.01.2016</v>
      </c>
      <c r="B2553" s="121">
        <f t="shared" si="124"/>
        <v>23</v>
      </c>
      <c r="C2553" s="120" t="s">
        <v>28</v>
      </c>
      <c r="D2553" s="122">
        <v>2273.88</v>
      </c>
      <c r="E2553" s="123">
        <v>2779.31</v>
      </c>
      <c r="F2553" s="123">
        <v>3057.9700000000003</v>
      </c>
      <c r="G2553" s="124">
        <v>3471.28</v>
      </c>
      <c r="H2553" s="125">
        <v>803.84</v>
      </c>
      <c r="I2553" s="161">
        <v>0</v>
      </c>
      <c r="J2553" s="161">
        <v>964.03</v>
      </c>
      <c r="K2553" s="126" t="s">
        <v>1110</v>
      </c>
      <c r="L2553" s="164" t="s">
        <v>94</v>
      </c>
      <c r="M2553" s="165" t="s">
        <v>1111</v>
      </c>
      <c r="N2553" s="127">
        <v>36.090000000000003</v>
      </c>
      <c r="O2553" s="169">
        <v>0</v>
      </c>
      <c r="P2553" s="116">
        <v>43.47</v>
      </c>
      <c r="Q2553" s="127">
        <v>3.41</v>
      </c>
      <c r="R2553" s="128">
        <v>1470.04</v>
      </c>
      <c r="S2553" s="14">
        <v>1975.47</v>
      </c>
      <c r="T2553" s="14">
        <v>2254.13</v>
      </c>
      <c r="U2553" s="129">
        <v>2667.44</v>
      </c>
    </row>
    <row r="2554" spans="1:21" s="12" customFormat="1" x14ac:dyDescent="0.25">
      <c r="A2554" s="120" t="str">
        <f t="shared" si="124"/>
        <v>14.01.2016</v>
      </c>
      <c r="B2554" s="121">
        <f t="shared" si="124"/>
        <v>0</v>
      </c>
      <c r="C2554" s="120" t="s">
        <v>28</v>
      </c>
      <c r="D2554" s="122">
        <v>2129.66</v>
      </c>
      <c r="E2554" s="123">
        <v>2635.09</v>
      </c>
      <c r="F2554" s="123">
        <v>2913.75</v>
      </c>
      <c r="G2554" s="124">
        <v>3327.06</v>
      </c>
      <c r="H2554" s="125">
        <v>659.62</v>
      </c>
      <c r="I2554" s="161">
        <v>0</v>
      </c>
      <c r="J2554" s="161">
        <v>635.80999999999995</v>
      </c>
      <c r="K2554" s="126" t="s">
        <v>1114</v>
      </c>
      <c r="L2554" s="164" t="s">
        <v>94</v>
      </c>
      <c r="M2554" s="165" t="s">
        <v>142</v>
      </c>
      <c r="N2554" s="127">
        <v>29.59</v>
      </c>
      <c r="O2554" s="169">
        <v>0</v>
      </c>
      <c r="P2554" s="116">
        <v>28.67</v>
      </c>
      <c r="Q2554" s="127">
        <v>3.41</v>
      </c>
      <c r="R2554" s="128">
        <v>1470.04</v>
      </c>
      <c r="S2554" s="14">
        <v>1975.47</v>
      </c>
      <c r="T2554" s="14">
        <v>2254.13</v>
      </c>
      <c r="U2554" s="129">
        <v>2667.44</v>
      </c>
    </row>
    <row r="2555" spans="1:21" s="12" customFormat="1" x14ac:dyDescent="0.25">
      <c r="A2555" s="120" t="str">
        <f t="shared" si="124"/>
        <v>14.01.2016</v>
      </c>
      <c r="B2555" s="121">
        <f t="shared" si="124"/>
        <v>1</v>
      </c>
      <c r="C2555" s="120" t="s">
        <v>28</v>
      </c>
      <c r="D2555" s="122">
        <v>2066.67</v>
      </c>
      <c r="E2555" s="123">
        <v>2572.1000000000004</v>
      </c>
      <c r="F2555" s="123">
        <v>2850.76</v>
      </c>
      <c r="G2555" s="124">
        <v>3264.0699999999997</v>
      </c>
      <c r="H2555" s="125">
        <v>596.63</v>
      </c>
      <c r="I2555" s="161">
        <v>0</v>
      </c>
      <c r="J2555" s="161">
        <v>656.25</v>
      </c>
      <c r="K2555" s="126" t="s">
        <v>1116</v>
      </c>
      <c r="L2555" s="164" t="s">
        <v>94</v>
      </c>
      <c r="M2555" s="165" t="s">
        <v>850</v>
      </c>
      <c r="N2555" s="127">
        <v>26.75</v>
      </c>
      <c r="O2555" s="169">
        <v>0</v>
      </c>
      <c r="P2555" s="116">
        <v>29.59</v>
      </c>
      <c r="Q2555" s="127">
        <v>3.41</v>
      </c>
      <c r="R2555" s="128">
        <v>1470.04</v>
      </c>
      <c r="S2555" s="14">
        <v>1975.47</v>
      </c>
      <c r="T2555" s="14">
        <v>2254.13</v>
      </c>
      <c r="U2555" s="129">
        <v>2667.44</v>
      </c>
    </row>
    <row r="2556" spans="1:21" s="12" customFormat="1" x14ac:dyDescent="0.25">
      <c r="A2556" s="120" t="str">
        <f t="shared" si="124"/>
        <v>14.01.2016</v>
      </c>
      <c r="B2556" s="121">
        <f t="shared" si="124"/>
        <v>2</v>
      </c>
      <c r="C2556" s="120" t="s">
        <v>28</v>
      </c>
      <c r="D2556" s="122">
        <v>2085.11</v>
      </c>
      <c r="E2556" s="123">
        <v>2590.54</v>
      </c>
      <c r="F2556" s="123">
        <v>2869.2</v>
      </c>
      <c r="G2556" s="124">
        <v>3282.5099999999998</v>
      </c>
      <c r="H2556" s="125">
        <v>615.07000000000005</v>
      </c>
      <c r="I2556" s="161">
        <v>0</v>
      </c>
      <c r="J2556" s="161">
        <v>137.81</v>
      </c>
      <c r="K2556" s="126" t="s">
        <v>1118</v>
      </c>
      <c r="L2556" s="164" t="s">
        <v>94</v>
      </c>
      <c r="M2556" s="165" t="s">
        <v>1119</v>
      </c>
      <c r="N2556" s="127">
        <v>27.58</v>
      </c>
      <c r="O2556" s="169">
        <v>0</v>
      </c>
      <c r="P2556" s="116">
        <v>6.21</v>
      </c>
      <c r="Q2556" s="127">
        <v>3.41</v>
      </c>
      <c r="R2556" s="128">
        <v>1470.04</v>
      </c>
      <c r="S2556" s="14">
        <v>1975.47</v>
      </c>
      <c r="T2556" s="14">
        <v>2254.13</v>
      </c>
      <c r="U2556" s="129">
        <v>2667.44</v>
      </c>
    </row>
    <row r="2557" spans="1:21" s="12" customFormat="1" x14ac:dyDescent="0.25">
      <c r="A2557" s="120" t="str">
        <f t="shared" si="124"/>
        <v>14.01.2016</v>
      </c>
      <c r="B2557" s="121">
        <f t="shared" si="124"/>
        <v>3</v>
      </c>
      <c r="C2557" s="120" t="s">
        <v>28</v>
      </c>
      <c r="D2557" s="122">
        <v>2100.0100000000002</v>
      </c>
      <c r="E2557" s="123">
        <v>2605.44</v>
      </c>
      <c r="F2557" s="123">
        <v>2884.1</v>
      </c>
      <c r="G2557" s="124">
        <v>3297.41</v>
      </c>
      <c r="H2557" s="125">
        <v>629.96999999999991</v>
      </c>
      <c r="I2557" s="161">
        <v>0</v>
      </c>
      <c r="J2557" s="161">
        <v>114.11</v>
      </c>
      <c r="K2557" s="126" t="s">
        <v>1121</v>
      </c>
      <c r="L2557" s="164" t="s">
        <v>94</v>
      </c>
      <c r="M2557" s="165" t="s">
        <v>1122</v>
      </c>
      <c r="N2557" s="127">
        <v>28.25</v>
      </c>
      <c r="O2557" s="169">
        <v>0</v>
      </c>
      <c r="P2557" s="116">
        <v>5.15</v>
      </c>
      <c r="Q2557" s="127">
        <v>3.41</v>
      </c>
      <c r="R2557" s="128">
        <v>1470.04</v>
      </c>
      <c r="S2557" s="14">
        <v>1975.47</v>
      </c>
      <c r="T2557" s="14">
        <v>2254.13</v>
      </c>
      <c r="U2557" s="129">
        <v>2667.44</v>
      </c>
    </row>
    <row r="2558" spans="1:21" s="12" customFormat="1" x14ac:dyDescent="0.25">
      <c r="A2558" s="120" t="str">
        <f t="shared" si="124"/>
        <v>14.01.2016</v>
      </c>
      <c r="B2558" s="121">
        <f t="shared" si="124"/>
        <v>4</v>
      </c>
      <c r="C2558" s="120" t="s">
        <v>28</v>
      </c>
      <c r="D2558" s="122">
        <v>2085.0100000000002</v>
      </c>
      <c r="E2558" s="123">
        <v>2590.44</v>
      </c>
      <c r="F2558" s="123">
        <v>2869.1</v>
      </c>
      <c r="G2558" s="124">
        <v>3282.41</v>
      </c>
      <c r="H2558" s="125">
        <v>614.97</v>
      </c>
      <c r="I2558" s="161">
        <v>0</v>
      </c>
      <c r="J2558" s="161">
        <v>157.54999999999998</v>
      </c>
      <c r="K2558" s="126" t="s">
        <v>1123</v>
      </c>
      <c r="L2558" s="164" t="s">
        <v>94</v>
      </c>
      <c r="M2558" s="165" t="s">
        <v>1124</v>
      </c>
      <c r="N2558" s="127">
        <v>27.58</v>
      </c>
      <c r="O2558" s="169">
        <v>0</v>
      </c>
      <c r="P2558" s="116">
        <v>7.1</v>
      </c>
      <c r="Q2558" s="127">
        <v>3.41</v>
      </c>
      <c r="R2558" s="128">
        <v>1470.04</v>
      </c>
      <c r="S2558" s="14">
        <v>1975.47</v>
      </c>
      <c r="T2558" s="14">
        <v>2254.13</v>
      </c>
      <c r="U2558" s="129">
        <v>2667.44</v>
      </c>
    </row>
    <row r="2559" spans="1:21" s="12" customFormat="1" x14ac:dyDescent="0.25">
      <c r="A2559" s="120" t="str">
        <f t="shared" si="124"/>
        <v>14.01.2016</v>
      </c>
      <c r="B2559" s="121">
        <f t="shared" si="124"/>
        <v>5</v>
      </c>
      <c r="C2559" s="120" t="s">
        <v>28</v>
      </c>
      <c r="D2559" s="122">
        <v>2085.34</v>
      </c>
      <c r="E2559" s="123">
        <v>2590.77</v>
      </c>
      <c r="F2559" s="123">
        <v>2869.4300000000003</v>
      </c>
      <c r="G2559" s="124">
        <v>3282.74</v>
      </c>
      <c r="H2559" s="125">
        <v>615.29999999999995</v>
      </c>
      <c r="I2559" s="161">
        <v>12.100000000000001</v>
      </c>
      <c r="J2559" s="161">
        <v>0</v>
      </c>
      <c r="K2559" s="126" t="s">
        <v>1126</v>
      </c>
      <c r="L2559" s="164" t="s">
        <v>1127</v>
      </c>
      <c r="M2559" s="165" t="s">
        <v>94</v>
      </c>
      <c r="N2559" s="127">
        <v>27.59</v>
      </c>
      <c r="O2559" s="169">
        <v>0.55000000000000004</v>
      </c>
      <c r="P2559" s="116">
        <v>0</v>
      </c>
      <c r="Q2559" s="127">
        <v>3.41</v>
      </c>
      <c r="R2559" s="128">
        <v>1470.04</v>
      </c>
      <c r="S2559" s="14">
        <v>1975.47</v>
      </c>
      <c r="T2559" s="14">
        <v>2254.13</v>
      </c>
      <c r="U2559" s="129">
        <v>2667.44</v>
      </c>
    </row>
    <row r="2560" spans="1:21" s="12" customFormat="1" x14ac:dyDescent="0.25">
      <c r="A2560" s="120" t="str">
        <f t="shared" si="124"/>
        <v>14.01.2016</v>
      </c>
      <c r="B2560" s="121">
        <f t="shared" si="124"/>
        <v>6</v>
      </c>
      <c r="C2560" s="120" t="s">
        <v>28</v>
      </c>
      <c r="D2560" s="122">
        <v>2069.1099999999997</v>
      </c>
      <c r="E2560" s="123">
        <v>2574.54</v>
      </c>
      <c r="F2560" s="123">
        <v>2853.2</v>
      </c>
      <c r="G2560" s="124">
        <v>3266.51</v>
      </c>
      <c r="H2560" s="125">
        <v>599.06999999999994</v>
      </c>
      <c r="I2560" s="161">
        <v>0</v>
      </c>
      <c r="J2560" s="161">
        <v>340.81</v>
      </c>
      <c r="K2560" s="126" t="s">
        <v>1129</v>
      </c>
      <c r="L2560" s="164" t="s">
        <v>94</v>
      </c>
      <c r="M2560" s="165" t="s">
        <v>1130</v>
      </c>
      <c r="N2560" s="127">
        <v>26.86</v>
      </c>
      <c r="O2560" s="169">
        <v>0</v>
      </c>
      <c r="P2560" s="116">
        <v>15.37</v>
      </c>
      <c r="Q2560" s="127">
        <v>3.41</v>
      </c>
      <c r="R2560" s="128">
        <v>1470.04</v>
      </c>
      <c r="S2560" s="14">
        <v>1975.47</v>
      </c>
      <c r="T2560" s="14">
        <v>2254.13</v>
      </c>
      <c r="U2560" s="129">
        <v>2667.44</v>
      </c>
    </row>
    <row r="2561" spans="1:21" s="12" customFormat="1" x14ac:dyDescent="0.25">
      <c r="A2561" s="120" t="str">
        <f t="shared" si="124"/>
        <v>14.01.2016</v>
      </c>
      <c r="B2561" s="121">
        <f t="shared" si="124"/>
        <v>7</v>
      </c>
      <c r="C2561" s="120" t="s">
        <v>28</v>
      </c>
      <c r="D2561" s="122">
        <v>2195.13</v>
      </c>
      <c r="E2561" s="123">
        <v>2700.56</v>
      </c>
      <c r="F2561" s="123">
        <v>2979.22</v>
      </c>
      <c r="G2561" s="124">
        <v>3392.5299999999997</v>
      </c>
      <c r="H2561" s="125">
        <v>725.08999999999992</v>
      </c>
      <c r="I2561" s="161">
        <v>363.73999999999995</v>
      </c>
      <c r="J2561" s="161">
        <v>0</v>
      </c>
      <c r="K2561" s="126" t="s">
        <v>1132</v>
      </c>
      <c r="L2561" s="164" t="s">
        <v>1133</v>
      </c>
      <c r="M2561" s="165" t="s">
        <v>94</v>
      </c>
      <c r="N2561" s="127">
        <v>32.54</v>
      </c>
      <c r="O2561" s="169">
        <v>16.399999999999999</v>
      </c>
      <c r="P2561" s="116">
        <v>0</v>
      </c>
      <c r="Q2561" s="127">
        <v>3.41</v>
      </c>
      <c r="R2561" s="128">
        <v>1470.04</v>
      </c>
      <c r="S2561" s="14">
        <v>1975.47</v>
      </c>
      <c r="T2561" s="14">
        <v>2254.13</v>
      </c>
      <c r="U2561" s="129">
        <v>2667.44</v>
      </c>
    </row>
    <row r="2562" spans="1:21" s="12" customFormat="1" x14ac:dyDescent="0.25">
      <c r="A2562" s="120" t="str">
        <f t="shared" ref="A2562:B2577" si="125">A1818</f>
        <v>14.01.2016</v>
      </c>
      <c r="B2562" s="121">
        <f t="shared" si="125"/>
        <v>8</v>
      </c>
      <c r="C2562" s="120" t="s">
        <v>28</v>
      </c>
      <c r="D2562" s="122">
        <v>2138.3000000000002</v>
      </c>
      <c r="E2562" s="123">
        <v>2643.73</v>
      </c>
      <c r="F2562" s="123">
        <v>2922.39</v>
      </c>
      <c r="G2562" s="124">
        <v>3335.7</v>
      </c>
      <c r="H2562" s="125">
        <v>668.26</v>
      </c>
      <c r="I2562" s="161">
        <v>562.49</v>
      </c>
      <c r="J2562" s="161">
        <v>0</v>
      </c>
      <c r="K2562" s="126" t="s">
        <v>1135</v>
      </c>
      <c r="L2562" s="164" t="s">
        <v>1136</v>
      </c>
      <c r="M2562" s="165" t="s">
        <v>94</v>
      </c>
      <c r="N2562" s="127">
        <v>29.98</v>
      </c>
      <c r="O2562" s="169">
        <v>25.36</v>
      </c>
      <c r="P2562" s="116">
        <v>0</v>
      </c>
      <c r="Q2562" s="127">
        <v>3.41</v>
      </c>
      <c r="R2562" s="128">
        <v>1470.04</v>
      </c>
      <c r="S2562" s="14">
        <v>1975.47</v>
      </c>
      <c r="T2562" s="14">
        <v>2254.13</v>
      </c>
      <c r="U2562" s="129">
        <v>2667.44</v>
      </c>
    </row>
    <row r="2563" spans="1:21" s="12" customFormat="1" x14ac:dyDescent="0.25">
      <c r="A2563" s="120" t="str">
        <f t="shared" si="125"/>
        <v>14.01.2016</v>
      </c>
      <c r="B2563" s="121">
        <f t="shared" si="125"/>
        <v>9</v>
      </c>
      <c r="C2563" s="120" t="s">
        <v>28</v>
      </c>
      <c r="D2563" s="122">
        <v>2115.4499999999998</v>
      </c>
      <c r="E2563" s="123">
        <v>2620.88</v>
      </c>
      <c r="F2563" s="123">
        <v>2899.54</v>
      </c>
      <c r="G2563" s="124">
        <v>3312.8500000000004</v>
      </c>
      <c r="H2563" s="125">
        <v>645.41</v>
      </c>
      <c r="I2563" s="161">
        <v>2.63</v>
      </c>
      <c r="J2563" s="161">
        <v>0.01</v>
      </c>
      <c r="K2563" s="126" t="s">
        <v>1138</v>
      </c>
      <c r="L2563" s="164" t="s">
        <v>1139</v>
      </c>
      <c r="M2563" s="165" t="s">
        <v>95</v>
      </c>
      <c r="N2563" s="127">
        <v>28.95</v>
      </c>
      <c r="O2563" s="169">
        <v>0.12</v>
      </c>
      <c r="P2563" s="116">
        <v>0</v>
      </c>
      <c r="Q2563" s="127">
        <v>3.41</v>
      </c>
      <c r="R2563" s="128">
        <v>1470.04</v>
      </c>
      <c r="S2563" s="14">
        <v>1975.47</v>
      </c>
      <c r="T2563" s="14">
        <v>2254.13</v>
      </c>
      <c r="U2563" s="129">
        <v>2667.44</v>
      </c>
    </row>
    <row r="2564" spans="1:21" s="12" customFormat="1" x14ac:dyDescent="0.25">
      <c r="A2564" s="120" t="str">
        <f t="shared" si="125"/>
        <v>14.01.2016</v>
      </c>
      <c r="B2564" s="121">
        <f t="shared" si="125"/>
        <v>10</v>
      </c>
      <c r="C2564" s="120" t="s">
        <v>28</v>
      </c>
      <c r="D2564" s="122">
        <v>2053.92</v>
      </c>
      <c r="E2564" s="123">
        <v>2559.35</v>
      </c>
      <c r="F2564" s="123">
        <v>2838.01</v>
      </c>
      <c r="G2564" s="124">
        <v>3251.3199999999997</v>
      </c>
      <c r="H2564" s="125">
        <v>583.87999999999988</v>
      </c>
      <c r="I2564" s="161">
        <v>0</v>
      </c>
      <c r="J2564" s="161">
        <v>274.97999999999996</v>
      </c>
      <c r="K2564" s="126" t="s">
        <v>179</v>
      </c>
      <c r="L2564" s="164" t="s">
        <v>94</v>
      </c>
      <c r="M2564" s="165" t="s">
        <v>1141</v>
      </c>
      <c r="N2564" s="127">
        <v>26.17</v>
      </c>
      <c r="O2564" s="169">
        <v>0</v>
      </c>
      <c r="P2564" s="116">
        <v>12.4</v>
      </c>
      <c r="Q2564" s="127">
        <v>3.41</v>
      </c>
      <c r="R2564" s="128">
        <v>1470.04</v>
      </c>
      <c r="S2564" s="14">
        <v>1975.47</v>
      </c>
      <c r="T2564" s="14">
        <v>2254.13</v>
      </c>
      <c r="U2564" s="129">
        <v>2667.44</v>
      </c>
    </row>
    <row r="2565" spans="1:21" s="12" customFormat="1" x14ac:dyDescent="0.25">
      <c r="A2565" s="120" t="str">
        <f t="shared" si="125"/>
        <v>14.01.2016</v>
      </c>
      <c r="B2565" s="121">
        <f t="shared" si="125"/>
        <v>11</v>
      </c>
      <c r="C2565" s="120" t="s">
        <v>28</v>
      </c>
      <c r="D2565" s="122">
        <v>2050.42</v>
      </c>
      <c r="E2565" s="123">
        <v>2555.8500000000004</v>
      </c>
      <c r="F2565" s="123">
        <v>2834.51</v>
      </c>
      <c r="G2565" s="124">
        <v>3247.8199999999997</v>
      </c>
      <c r="H2565" s="125">
        <v>580.38</v>
      </c>
      <c r="I2565" s="161">
        <v>0</v>
      </c>
      <c r="J2565" s="161">
        <v>277.39999999999998</v>
      </c>
      <c r="K2565" s="126" t="s">
        <v>1143</v>
      </c>
      <c r="L2565" s="164" t="s">
        <v>94</v>
      </c>
      <c r="M2565" s="165" t="s">
        <v>1144</v>
      </c>
      <c r="N2565" s="127">
        <v>26.02</v>
      </c>
      <c r="O2565" s="169">
        <v>0</v>
      </c>
      <c r="P2565" s="116">
        <v>12.51</v>
      </c>
      <c r="Q2565" s="127">
        <v>3.41</v>
      </c>
      <c r="R2565" s="128">
        <v>1470.04</v>
      </c>
      <c r="S2565" s="14">
        <v>1975.47</v>
      </c>
      <c r="T2565" s="14">
        <v>2254.13</v>
      </c>
      <c r="U2565" s="129">
        <v>2667.44</v>
      </c>
    </row>
    <row r="2566" spans="1:21" s="12" customFormat="1" x14ac:dyDescent="0.25">
      <c r="A2566" s="120" t="str">
        <f t="shared" si="125"/>
        <v>14.01.2016</v>
      </c>
      <c r="B2566" s="121">
        <f t="shared" si="125"/>
        <v>12</v>
      </c>
      <c r="C2566" s="120" t="s">
        <v>28</v>
      </c>
      <c r="D2566" s="122">
        <v>2052.27</v>
      </c>
      <c r="E2566" s="123">
        <v>2557.6999999999998</v>
      </c>
      <c r="F2566" s="123">
        <v>2836.3600000000006</v>
      </c>
      <c r="G2566" s="124">
        <v>3249.67</v>
      </c>
      <c r="H2566" s="125">
        <v>582.23</v>
      </c>
      <c r="I2566" s="161">
        <v>0.01</v>
      </c>
      <c r="J2566" s="161">
        <v>578.67000000000007</v>
      </c>
      <c r="K2566" s="126" t="s">
        <v>1146</v>
      </c>
      <c r="L2566" s="164" t="s">
        <v>95</v>
      </c>
      <c r="M2566" s="165" t="s">
        <v>1147</v>
      </c>
      <c r="N2566" s="127">
        <v>26.1</v>
      </c>
      <c r="O2566" s="169">
        <v>0</v>
      </c>
      <c r="P2566" s="116">
        <v>26.09</v>
      </c>
      <c r="Q2566" s="127">
        <v>3.41</v>
      </c>
      <c r="R2566" s="128">
        <v>1470.04</v>
      </c>
      <c r="S2566" s="14">
        <v>1975.47</v>
      </c>
      <c r="T2566" s="14">
        <v>2254.13</v>
      </c>
      <c r="U2566" s="129">
        <v>2667.44</v>
      </c>
    </row>
    <row r="2567" spans="1:21" s="12" customFormat="1" x14ac:dyDescent="0.25">
      <c r="A2567" s="120" t="str">
        <f t="shared" si="125"/>
        <v>14.01.2016</v>
      </c>
      <c r="B2567" s="121">
        <f t="shared" si="125"/>
        <v>13</v>
      </c>
      <c r="C2567" s="120" t="s">
        <v>28</v>
      </c>
      <c r="D2567" s="122">
        <v>2050.08</v>
      </c>
      <c r="E2567" s="123">
        <v>2555.5100000000002</v>
      </c>
      <c r="F2567" s="123">
        <v>2834.17</v>
      </c>
      <c r="G2567" s="124">
        <v>3247.48</v>
      </c>
      <c r="H2567" s="125">
        <v>580.04</v>
      </c>
      <c r="I2567" s="161">
        <v>0</v>
      </c>
      <c r="J2567" s="161">
        <v>318.43</v>
      </c>
      <c r="K2567" s="126" t="s">
        <v>1149</v>
      </c>
      <c r="L2567" s="164" t="s">
        <v>94</v>
      </c>
      <c r="M2567" s="165" t="s">
        <v>1150</v>
      </c>
      <c r="N2567" s="127">
        <v>26</v>
      </c>
      <c r="O2567" s="169">
        <v>0</v>
      </c>
      <c r="P2567" s="116">
        <v>14.36</v>
      </c>
      <c r="Q2567" s="127">
        <v>3.41</v>
      </c>
      <c r="R2567" s="128">
        <v>1470.04</v>
      </c>
      <c r="S2567" s="14">
        <v>1975.47</v>
      </c>
      <c r="T2567" s="14">
        <v>2254.13</v>
      </c>
      <c r="U2567" s="129">
        <v>2667.44</v>
      </c>
    </row>
    <row r="2568" spans="1:21" s="12" customFormat="1" x14ac:dyDescent="0.25">
      <c r="A2568" s="120" t="str">
        <f t="shared" si="125"/>
        <v>14.01.2016</v>
      </c>
      <c r="B2568" s="121">
        <f t="shared" si="125"/>
        <v>14</v>
      </c>
      <c r="C2568" s="120" t="s">
        <v>28</v>
      </c>
      <c r="D2568" s="122">
        <v>2065.1499999999996</v>
      </c>
      <c r="E2568" s="123">
        <v>2570.58</v>
      </c>
      <c r="F2568" s="123">
        <v>2849.2400000000002</v>
      </c>
      <c r="G2568" s="124">
        <v>3262.55</v>
      </c>
      <c r="H2568" s="125">
        <v>595.1099999999999</v>
      </c>
      <c r="I2568" s="161">
        <v>0</v>
      </c>
      <c r="J2568" s="161">
        <v>551.67999999999995</v>
      </c>
      <c r="K2568" s="126" t="s">
        <v>1152</v>
      </c>
      <c r="L2568" s="164" t="s">
        <v>94</v>
      </c>
      <c r="M2568" s="165" t="s">
        <v>1153</v>
      </c>
      <c r="N2568" s="127">
        <v>26.68</v>
      </c>
      <c r="O2568" s="169">
        <v>0</v>
      </c>
      <c r="P2568" s="116">
        <v>24.88</v>
      </c>
      <c r="Q2568" s="127">
        <v>3.41</v>
      </c>
      <c r="R2568" s="128">
        <v>1470.04</v>
      </c>
      <c r="S2568" s="14">
        <v>1975.47</v>
      </c>
      <c r="T2568" s="14">
        <v>2254.13</v>
      </c>
      <c r="U2568" s="129">
        <v>2667.44</v>
      </c>
    </row>
    <row r="2569" spans="1:21" s="12" customFormat="1" x14ac:dyDescent="0.25">
      <c r="A2569" s="120" t="str">
        <f t="shared" si="125"/>
        <v>14.01.2016</v>
      </c>
      <c r="B2569" s="121">
        <f t="shared" si="125"/>
        <v>15</v>
      </c>
      <c r="C2569" s="120" t="s">
        <v>28</v>
      </c>
      <c r="D2569" s="122">
        <v>2142.2799999999997</v>
      </c>
      <c r="E2569" s="123">
        <v>2647.71</v>
      </c>
      <c r="F2569" s="123">
        <v>2926.3700000000003</v>
      </c>
      <c r="G2569" s="124">
        <v>3339.6800000000003</v>
      </c>
      <c r="H2569" s="125">
        <v>672.2399999999999</v>
      </c>
      <c r="I2569" s="161">
        <v>0</v>
      </c>
      <c r="J2569" s="161">
        <v>538.59999999999991</v>
      </c>
      <c r="K2569" s="126" t="s">
        <v>1155</v>
      </c>
      <c r="L2569" s="164" t="s">
        <v>94</v>
      </c>
      <c r="M2569" s="165" t="s">
        <v>1156</v>
      </c>
      <c r="N2569" s="127">
        <v>30.16</v>
      </c>
      <c r="O2569" s="169">
        <v>0</v>
      </c>
      <c r="P2569" s="116">
        <v>24.29</v>
      </c>
      <c r="Q2569" s="127">
        <v>3.41</v>
      </c>
      <c r="R2569" s="128">
        <v>1470.04</v>
      </c>
      <c r="S2569" s="14">
        <v>1975.47</v>
      </c>
      <c r="T2569" s="14">
        <v>2254.13</v>
      </c>
      <c r="U2569" s="129">
        <v>2667.44</v>
      </c>
    </row>
    <row r="2570" spans="1:21" s="12" customFormat="1" x14ac:dyDescent="0.25">
      <c r="A2570" s="120" t="str">
        <f t="shared" si="125"/>
        <v>14.01.2016</v>
      </c>
      <c r="B2570" s="121">
        <f t="shared" si="125"/>
        <v>16</v>
      </c>
      <c r="C2570" s="120" t="s">
        <v>28</v>
      </c>
      <c r="D2570" s="122">
        <v>2092.9699999999998</v>
      </c>
      <c r="E2570" s="123">
        <v>2598.4</v>
      </c>
      <c r="F2570" s="123">
        <v>2877.0600000000004</v>
      </c>
      <c r="G2570" s="124">
        <v>3290.3700000000003</v>
      </c>
      <c r="H2570" s="125">
        <v>622.92999999999995</v>
      </c>
      <c r="I2570" s="161">
        <v>0</v>
      </c>
      <c r="J2570" s="161">
        <v>223.21</v>
      </c>
      <c r="K2570" s="126" t="s">
        <v>1157</v>
      </c>
      <c r="L2570" s="164" t="s">
        <v>94</v>
      </c>
      <c r="M2570" s="165" t="s">
        <v>1158</v>
      </c>
      <c r="N2570" s="127">
        <v>27.93</v>
      </c>
      <c r="O2570" s="169">
        <v>0</v>
      </c>
      <c r="P2570" s="116">
        <v>10.06</v>
      </c>
      <c r="Q2570" s="127">
        <v>3.41</v>
      </c>
      <c r="R2570" s="128">
        <v>1470.04</v>
      </c>
      <c r="S2570" s="14">
        <v>1975.47</v>
      </c>
      <c r="T2570" s="14">
        <v>2254.13</v>
      </c>
      <c r="U2570" s="129">
        <v>2667.44</v>
      </c>
    </row>
    <row r="2571" spans="1:21" s="12" customFormat="1" x14ac:dyDescent="0.25">
      <c r="A2571" s="120" t="str">
        <f t="shared" si="125"/>
        <v>14.01.2016</v>
      </c>
      <c r="B2571" s="121">
        <f t="shared" si="125"/>
        <v>17</v>
      </c>
      <c r="C2571" s="120" t="s">
        <v>28</v>
      </c>
      <c r="D2571" s="122">
        <v>2161.73</v>
      </c>
      <c r="E2571" s="123">
        <v>2667.16</v>
      </c>
      <c r="F2571" s="123">
        <v>2945.82</v>
      </c>
      <c r="G2571" s="124">
        <v>3359.13</v>
      </c>
      <c r="H2571" s="125">
        <v>691.68999999999994</v>
      </c>
      <c r="I2571" s="161">
        <v>0</v>
      </c>
      <c r="J2571" s="161">
        <v>134.78</v>
      </c>
      <c r="K2571" s="126" t="s">
        <v>1160</v>
      </c>
      <c r="L2571" s="164" t="s">
        <v>94</v>
      </c>
      <c r="M2571" s="165" t="s">
        <v>1161</v>
      </c>
      <c r="N2571" s="127">
        <v>31.03</v>
      </c>
      <c r="O2571" s="169">
        <v>0</v>
      </c>
      <c r="P2571" s="116">
        <v>6.08</v>
      </c>
      <c r="Q2571" s="127">
        <v>3.41</v>
      </c>
      <c r="R2571" s="128">
        <v>1470.04</v>
      </c>
      <c r="S2571" s="14">
        <v>1975.47</v>
      </c>
      <c r="T2571" s="14">
        <v>2254.13</v>
      </c>
      <c r="U2571" s="129">
        <v>2667.44</v>
      </c>
    </row>
    <row r="2572" spans="1:21" s="12" customFormat="1" x14ac:dyDescent="0.25">
      <c r="A2572" s="120" t="str">
        <f t="shared" si="125"/>
        <v>14.01.2016</v>
      </c>
      <c r="B2572" s="121">
        <f t="shared" si="125"/>
        <v>18</v>
      </c>
      <c r="C2572" s="120" t="s">
        <v>28</v>
      </c>
      <c r="D2572" s="122">
        <v>2201.63</v>
      </c>
      <c r="E2572" s="123">
        <v>2707.06</v>
      </c>
      <c r="F2572" s="123">
        <v>2985.72</v>
      </c>
      <c r="G2572" s="124">
        <v>3399.0299999999997</v>
      </c>
      <c r="H2572" s="125">
        <v>731.59</v>
      </c>
      <c r="I2572" s="161">
        <v>0</v>
      </c>
      <c r="J2572" s="161">
        <v>562.59</v>
      </c>
      <c r="K2572" s="126" t="s">
        <v>1163</v>
      </c>
      <c r="L2572" s="164" t="s">
        <v>94</v>
      </c>
      <c r="M2572" s="165" t="s">
        <v>1164</v>
      </c>
      <c r="N2572" s="127">
        <v>32.83</v>
      </c>
      <c r="O2572" s="169">
        <v>0</v>
      </c>
      <c r="P2572" s="116">
        <v>25.37</v>
      </c>
      <c r="Q2572" s="127">
        <v>3.41</v>
      </c>
      <c r="R2572" s="128">
        <v>1470.04</v>
      </c>
      <c r="S2572" s="14">
        <v>1975.47</v>
      </c>
      <c r="T2572" s="14">
        <v>2254.13</v>
      </c>
      <c r="U2572" s="129">
        <v>2667.44</v>
      </c>
    </row>
    <row r="2573" spans="1:21" s="12" customFormat="1" x14ac:dyDescent="0.25">
      <c r="A2573" s="120" t="str">
        <f t="shared" si="125"/>
        <v>14.01.2016</v>
      </c>
      <c r="B2573" s="121">
        <f t="shared" si="125"/>
        <v>19</v>
      </c>
      <c r="C2573" s="120" t="s">
        <v>28</v>
      </c>
      <c r="D2573" s="122">
        <v>2164.2199999999998</v>
      </c>
      <c r="E2573" s="123">
        <v>2669.65</v>
      </c>
      <c r="F2573" s="123">
        <v>2948.31</v>
      </c>
      <c r="G2573" s="124">
        <v>3361.62</v>
      </c>
      <c r="H2573" s="125">
        <v>694.18</v>
      </c>
      <c r="I2573" s="161">
        <v>0</v>
      </c>
      <c r="J2573" s="161">
        <v>759.8</v>
      </c>
      <c r="K2573" s="126" t="s">
        <v>1166</v>
      </c>
      <c r="L2573" s="164" t="s">
        <v>94</v>
      </c>
      <c r="M2573" s="165" t="s">
        <v>1167</v>
      </c>
      <c r="N2573" s="127">
        <v>31.15</v>
      </c>
      <c r="O2573" s="169">
        <v>0</v>
      </c>
      <c r="P2573" s="116">
        <v>34.26</v>
      </c>
      <c r="Q2573" s="127">
        <v>3.41</v>
      </c>
      <c r="R2573" s="128">
        <v>1470.04</v>
      </c>
      <c r="S2573" s="14">
        <v>1975.47</v>
      </c>
      <c r="T2573" s="14">
        <v>2254.13</v>
      </c>
      <c r="U2573" s="129">
        <v>2667.44</v>
      </c>
    </row>
    <row r="2574" spans="1:21" s="12" customFormat="1" x14ac:dyDescent="0.25">
      <c r="A2574" s="120" t="str">
        <f t="shared" si="125"/>
        <v>14.01.2016</v>
      </c>
      <c r="B2574" s="121">
        <f t="shared" si="125"/>
        <v>20</v>
      </c>
      <c r="C2574" s="120" t="s">
        <v>28</v>
      </c>
      <c r="D2574" s="122">
        <v>2117.46</v>
      </c>
      <c r="E2574" s="123">
        <v>2622.8900000000003</v>
      </c>
      <c r="F2574" s="123">
        <v>2901.55</v>
      </c>
      <c r="G2574" s="124">
        <v>3314.8599999999997</v>
      </c>
      <c r="H2574" s="125">
        <v>647.41999999999996</v>
      </c>
      <c r="I2574" s="161">
        <v>0</v>
      </c>
      <c r="J2574" s="161">
        <v>621.04999999999995</v>
      </c>
      <c r="K2574" s="126" t="s">
        <v>1169</v>
      </c>
      <c r="L2574" s="164" t="s">
        <v>94</v>
      </c>
      <c r="M2574" s="165" t="s">
        <v>717</v>
      </c>
      <c r="N2574" s="127">
        <v>29.04</v>
      </c>
      <c r="O2574" s="169">
        <v>0</v>
      </c>
      <c r="P2574" s="116">
        <v>28</v>
      </c>
      <c r="Q2574" s="127">
        <v>3.41</v>
      </c>
      <c r="R2574" s="128">
        <v>1470.04</v>
      </c>
      <c r="S2574" s="14">
        <v>1975.47</v>
      </c>
      <c r="T2574" s="14">
        <v>2254.13</v>
      </c>
      <c r="U2574" s="129">
        <v>2667.44</v>
      </c>
    </row>
    <row r="2575" spans="1:21" s="12" customFormat="1" x14ac:dyDescent="0.25">
      <c r="A2575" s="120" t="str">
        <f t="shared" si="125"/>
        <v>14.01.2016</v>
      </c>
      <c r="B2575" s="121">
        <f t="shared" si="125"/>
        <v>21</v>
      </c>
      <c r="C2575" s="120" t="s">
        <v>28</v>
      </c>
      <c r="D2575" s="122">
        <v>2127</v>
      </c>
      <c r="E2575" s="123">
        <v>2632.43</v>
      </c>
      <c r="F2575" s="123">
        <v>2911.09</v>
      </c>
      <c r="G2575" s="124">
        <v>3324.4</v>
      </c>
      <c r="H2575" s="125">
        <v>656.96</v>
      </c>
      <c r="I2575" s="161">
        <v>0</v>
      </c>
      <c r="J2575" s="161">
        <v>1003.04</v>
      </c>
      <c r="K2575" s="126" t="s">
        <v>1171</v>
      </c>
      <c r="L2575" s="164" t="s">
        <v>94</v>
      </c>
      <c r="M2575" s="165" t="s">
        <v>1172</v>
      </c>
      <c r="N2575" s="127">
        <v>29.47</v>
      </c>
      <c r="O2575" s="169">
        <v>0</v>
      </c>
      <c r="P2575" s="116">
        <v>45.23</v>
      </c>
      <c r="Q2575" s="127">
        <v>3.41</v>
      </c>
      <c r="R2575" s="128">
        <v>1470.04</v>
      </c>
      <c r="S2575" s="14">
        <v>1975.47</v>
      </c>
      <c r="T2575" s="14">
        <v>2254.13</v>
      </c>
      <c r="U2575" s="129">
        <v>2667.44</v>
      </c>
    </row>
    <row r="2576" spans="1:21" s="12" customFormat="1" x14ac:dyDescent="0.25">
      <c r="A2576" s="120" t="str">
        <f t="shared" si="125"/>
        <v>14.01.2016</v>
      </c>
      <c r="B2576" s="121">
        <f t="shared" si="125"/>
        <v>22</v>
      </c>
      <c r="C2576" s="120" t="s">
        <v>28</v>
      </c>
      <c r="D2576" s="122">
        <v>2373.2399999999998</v>
      </c>
      <c r="E2576" s="123">
        <v>2878.67</v>
      </c>
      <c r="F2576" s="123">
        <v>3157.33</v>
      </c>
      <c r="G2576" s="124">
        <v>3570.6400000000003</v>
      </c>
      <c r="H2576" s="125">
        <v>903.2</v>
      </c>
      <c r="I2576" s="161">
        <v>0</v>
      </c>
      <c r="J2576" s="161">
        <v>342.05</v>
      </c>
      <c r="K2576" s="126" t="s">
        <v>1174</v>
      </c>
      <c r="L2576" s="164" t="s">
        <v>94</v>
      </c>
      <c r="M2576" s="165" t="s">
        <v>1175</v>
      </c>
      <c r="N2576" s="127">
        <v>40.57</v>
      </c>
      <c r="O2576" s="169">
        <v>0</v>
      </c>
      <c r="P2576" s="116">
        <v>15.42</v>
      </c>
      <c r="Q2576" s="127">
        <v>3.41</v>
      </c>
      <c r="R2576" s="128">
        <v>1470.04</v>
      </c>
      <c r="S2576" s="14">
        <v>1975.47</v>
      </c>
      <c r="T2576" s="14">
        <v>2254.13</v>
      </c>
      <c r="U2576" s="129">
        <v>2667.44</v>
      </c>
    </row>
    <row r="2577" spans="1:21" s="12" customFormat="1" x14ac:dyDescent="0.25">
      <c r="A2577" s="120" t="str">
        <f t="shared" si="125"/>
        <v>14.01.2016</v>
      </c>
      <c r="B2577" s="121">
        <f t="shared" si="125"/>
        <v>23</v>
      </c>
      <c r="C2577" s="120" t="s">
        <v>28</v>
      </c>
      <c r="D2577" s="122">
        <v>2234.66</v>
      </c>
      <c r="E2577" s="123">
        <v>2740.09</v>
      </c>
      <c r="F2577" s="123">
        <v>3018.75</v>
      </c>
      <c r="G2577" s="124">
        <v>3432.06</v>
      </c>
      <c r="H2577" s="125">
        <v>764.62</v>
      </c>
      <c r="I2577" s="161">
        <v>0</v>
      </c>
      <c r="J2577" s="161">
        <v>303.32</v>
      </c>
      <c r="K2577" s="126" t="s">
        <v>1177</v>
      </c>
      <c r="L2577" s="164" t="s">
        <v>94</v>
      </c>
      <c r="M2577" s="165" t="s">
        <v>1178</v>
      </c>
      <c r="N2577" s="127">
        <v>34.32</v>
      </c>
      <c r="O2577" s="169">
        <v>0</v>
      </c>
      <c r="P2577" s="116">
        <v>13.68</v>
      </c>
      <c r="Q2577" s="127">
        <v>3.41</v>
      </c>
      <c r="R2577" s="128">
        <v>1470.04</v>
      </c>
      <c r="S2577" s="14">
        <v>1975.47</v>
      </c>
      <c r="T2577" s="14">
        <v>2254.13</v>
      </c>
      <c r="U2577" s="129">
        <v>2667.44</v>
      </c>
    </row>
    <row r="2578" spans="1:21" s="12" customFormat="1" x14ac:dyDescent="0.25">
      <c r="A2578" s="120" t="str">
        <f t="shared" ref="A2578:B2593" si="126">A1834</f>
        <v>15.01.2016</v>
      </c>
      <c r="B2578" s="121">
        <f t="shared" si="126"/>
        <v>0</v>
      </c>
      <c r="C2578" s="120" t="s">
        <v>28</v>
      </c>
      <c r="D2578" s="122">
        <v>2101.1799999999998</v>
      </c>
      <c r="E2578" s="123">
        <v>2606.61</v>
      </c>
      <c r="F2578" s="123">
        <v>2885.27</v>
      </c>
      <c r="G2578" s="124">
        <v>3298.58</v>
      </c>
      <c r="H2578" s="125">
        <v>631.13999999999987</v>
      </c>
      <c r="I2578" s="161">
        <v>0</v>
      </c>
      <c r="J2578" s="161">
        <v>807.43</v>
      </c>
      <c r="K2578" s="126" t="s">
        <v>1181</v>
      </c>
      <c r="L2578" s="164" t="s">
        <v>94</v>
      </c>
      <c r="M2578" s="165" t="s">
        <v>1182</v>
      </c>
      <c r="N2578" s="127">
        <v>28.3</v>
      </c>
      <c r="O2578" s="169">
        <v>0</v>
      </c>
      <c r="P2578" s="116">
        <v>36.409999999999997</v>
      </c>
      <c r="Q2578" s="127">
        <v>3.41</v>
      </c>
      <c r="R2578" s="128">
        <v>1470.04</v>
      </c>
      <c r="S2578" s="14">
        <v>1975.47</v>
      </c>
      <c r="T2578" s="14">
        <v>2254.13</v>
      </c>
      <c r="U2578" s="129">
        <v>2667.44</v>
      </c>
    </row>
    <row r="2579" spans="1:21" s="12" customFormat="1" x14ac:dyDescent="0.25">
      <c r="A2579" s="120" t="str">
        <f t="shared" si="126"/>
        <v>15.01.2016</v>
      </c>
      <c r="B2579" s="121">
        <f t="shared" si="126"/>
        <v>1</v>
      </c>
      <c r="C2579" s="120" t="s">
        <v>28</v>
      </c>
      <c r="D2579" s="122">
        <v>2075.8199999999997</v>
      </c>
      <c r="E2579" s="123">
        <v>2581.25</v>
      </c>
      <c r="F2579" s="123">
        <v>2859.9100000000003</v>
      </c>
      <c r="G2579" s="124">
        <v>3273.2200000000003</v>
      </c>
      <c r="H2579" s="125">
        <v>605.78</v>
      </c>
      <c r="I2579" s="161">
        <v>0</v>
      </c>
      <c r="J2579" s="161">
        <v>793.3</v>
      </c>
      <c r="K2579" s="126" t="s">
        <v>1184</v>
      </c>
      <c r="L2579" s="164" t="s">
        <v>94</v>
      </c>
      <c r="M2579" s="165" t="s">
        <v>1185</v>
      </c>
      <c r="N2579" s="127">
        <v>27.16</v>
      </c>
      <c r="O2579" s="169">
        <v>0</v>
      </c>
      <c r="P2579" s="116">
        <v>35.770000000000003</v>
      </c>
      <c r="Q2579" s="127">
        <v>3.41</v>
      </c>
      <c r="R2579" s="128">
        <v>1470.04</v>
      </c>
      <c r="S2579" s="14">
        <v>1975.47</v>
      </c>
      <c r="T2579" s="14">
        <v>2254.13</v>
      </c>
      <c r="U2579" s="129">
        <v>2667.44</v>
      </c>
    </row>
    <row r="2580" spans="1:21" s="12" customFormat="1" x14ac:dyDescent="0.25">
      <c r="A2580" s="120" t="str">
        <f t="shared" si="126"/>
        <v>15.01.2016</v>
      </c>
      <c r="B2580" s="121">
        <f t="shared" si="126"/>
        <v>2</v>
      </c>
      <c r="C2580" s="120" t="s">
        <v>28</v>
      </c>
      <c r="D2580" s="122">
        <v>2115.6899999999996</v>
      </c>
      <c r="E2580" s="123">
        <v>2621.12</v>
      </c>
      <c r="F2580" s="123">
        <v>2899.7799999999997</v>
      </c>
      <c r="G2580" s="124">
        <v>3313.09</v>
      </c>
      <c r="H2580" s="125">
        <v>645.65</v>
      </c>
      <c r="I2580" s="161">
        <v>0</v>
      </c>
      <c r="J2580" s="161">
        <v>357.33000000000004</v>
      </c>
      <c r="K2580" s="126" t="s">
        <v>1187</v>
      </c>
      <c r="L2580" s="164" t="s">
        <v>94</v>
      </c>
      <c r="M2580" s="165" t="s">
        <v>1188</v>
      </c>
      <c r="N2580" s="127">
        <v>28.96</v>
      </c>
      <c r="O2580" s="169">
        <v>0</v>
      </c>
      <c r="P2580" s="116">
        <v>16.11</v>
      </c>
      <c r="Q2580" s="127">
        <v>3.41</v>
      </c>
      <c r="R2580" s="128">
        <v>1470.04</v>
      </c>
      <c r="S2580" s="14">
        <v>1975.47</v>
      </c>
      <c r="T2580" s="14">
        <v>2254.13</v>
      </c>
      <c r="U2580" s="129">
        <v>2667.44</v>
      </c>
    </row>
    <row r="2581" spans="1:21" s="12" customFormat="1" x14ac:dyDescent="0.25">
      <c r="A2581" s="120" t="str">
        <f t="shared" si="126"/>
        <v>15.01.2016</v>
      </c>
      <c r="B2581" s="121">
        <f t="shared" si="126"/>
        <v>3</v>
      </c>
      <c r="C2581" s="120" t="s">
        <v>28</v>
      </c>
      <c r="D2581" s="122">
        <v>2115.58</v>
      </c>
      <c r="E2581" s="123">
        <v>2621.0099999999998</v>
      </c>
      <c r="F2581" s="123">
        <v>2899.67</v>
      </c>
      <c r="G2581" s="124">
        <v>3312.98</v>
      </c>
      <c r="H2581" s="125">
        <v>645.54</v>
      </c>
      <c r="I2581" s="161">
        <v>0</v>
      </c>
      <c r="J2581" s="161">
        <v>333.15999999999997</v>
      </c>
      <c r="K2581" s="126" t="s">
        <v>1190</v>
      </c>
      <c r="L2581" s="164" t="s">
        <v>94</v>
      </c>
      <c r="M2581" s="165" t="s">
        <v>1191</v>
      </c>
      <c r="N2581" s="127">
        <v>28.95</v>
      </c>
      <c r="O2581" s="169">
        <v>0</v>
      </c>
      <c r="P2581" s="116">
        <v>15.02</v>
      </c>
      <c r="Q2581" s="127">
        <v>3.41</v>
      </c>
      <c r="R2581" s="128">
        <v>1470.04</v>
      </c>
      <c r="S2581" s="14">
        <v>1975.47</v>
      </c>
      <c r="T2581" s="14">
        <v>2254.13</v>
      </c>
      <c r="U2581" s="129">
        <v>2667.44</v>
      </c>
    </row>
    <row r="2582" spans="1:21" s="12" customFormat="1" x14ac:dyDescent="0.25">
      <c r="A2582" s="120" t="str">
        <f t="shared" si="126"/>
        <v>15.01.2016</v>
      </c>
      <c r="B2582" s="121">
        <f t="shared" si="126"/>
        <v>4</v>
      </c>
      <c r="C2582" s="120" t="s">
        <v>28</v>
      </c>
      <c r="D2582" s="122">
        <v>2115.58</v>
      </c>
      <c r="E2582" s="123">
        <v>2621.0099999999998</v>
      </c>
      <c r="F2582" s="123">
        <v>2899.67</v>
      </c>
      <c r="G2582" s="124">
        <v>3312.98</v>
      </c>
      <c r="H2582" s="125">
        <v>645.54</v>
      </c>
      <c r="I2582" s="161">
        <v>0</v>
      </c>
      <c r="J2582" s="161">
        <v>376.56</v>
      </c>
      <c r="K2582" s="126" t="s">
        <v>1190</v>
      </c>
      <c r="L2582" s="164" t="s">
        <v>94</v>
      </c>
      <c r="M2582" s="165" t="s">
        <v>1193</v>
      </c>
      <c r="N2582" s="127">
        <v>28.95</v>
      </c>
      <c r="O2582" s="169">
        <v>0</v>
      </c>
      <c r="P2582" s="116">
        <v>16.98</v>
      </c>
      <c r="Q2582" s="127">
        <v>3.41</v>
      </c>
      <c r="R2582" s="128">
        <v>1470.04</v>
      </c>
      <c r="S2582" s="14">
        <v>1975.47</v>
      </c>
      <c r="T2582" s="14">
        <v>2254.13</v>
      </c>
      <c r="U2582" s="129">
        <v>2667.44</v>
      </c>
    </row>
    <row r="2583" spans="1:21" s="12" customFormat="1" x14ac:dyDescent="0.25">
      <c r="A2583" s="120" t="str">
        <f t="shared" si="126"/>
        <v>15.01.2016</v>
      </c>
      <c r="B2583" s="121">
        <f t="shared" si="126"/>
        <v>5</v>
      </c>
      <c r="C2583" s="120" t="s">
        <v>28</v>
      </c>
      <c r="D2583" s="122">
        <v>2105.54</v>
      </c>
      <c r="E2583" s="123">
        <v>2610.9700000000003</v>
      </c>
      <c r="F2583" s="123">
        <v>2889.63</v>
      </c>
      <c r="G2583" s="124">
        <v>3302.94</v>
      </c>
      <c r="H2583" s="125">
        <v>635.5</v>
      </c>
      <c r="I2583" s="161">
        <v>90.949999999999989</v>
      </c>
      <c r="J2583" s="161">
        <v>0</v>
      </c>
      <c r="K2583" s="126" t="s">
        <v>1194</v>
      </c>
      <c r="L2583" s="164" t="s">
        <v>1195</v>
      </c>
      <c r="M2583" s="165" t="s">
        <v>94</v>
      </c>
      <c r="N2583" s="127">
        <v>28.5</v>
      </c>
      <c r="O2583" s="169">
        <v>4.0999999999999996</v>
      </c>
      <c r="P2583" s="116">
        <v>0</v>
      </c>
      <c r="Q2583" s="127">
        <v>3.41</v>
      </c>
      <c r="R2583" s="128">
        <v>1470.04</v>
      </c>
      <c r="S2583" s="14">
        <v>1975.47</v>
      </c>
      <c r="T2583" s="14">
        <v>2254.13</v>
      </c>
      <c r="U2583" s="129">
        <v>2667.44</v>
      </c>
    </row>
    <row r="2584" spans="1:21" s="12" customFormat="1" x14ac:dyDescent="0.25">
      <c r="A2584" s="120" t="str">
        <f t="shared" si="126"/>
        <v>15.01.2016</v>
      </c>
      <c r="B2584" s="121">
        <f t="shared" si="126"/>
        <v>6</v>
      </c>
      <c r="C2584" s="120" t="s">
        <v>28</v>
      </c>
      <c r="D2584" s="122">
        <v>2054.52</v>
      </c>
      <c r="E2584" s="123">
        <v>2559.9499999999998</v>
      </c>
      <c r="F2584" s="123">
        <v>2838.61</v>
      </c>
      <c r="G2584" s="124">
        <v>3251.92</v>
      </c>
      <c r="H2584" s="125">
        <v>584.48</v>
      </c>
      <c r="I2584" s="161">
        <v>0</v>
      </c>
      <c r="J2584" s="161">
        <v>333.07</v>
      </c>
      <c r="K2584" s="126" t="s">
        <v>1197</v>
      </c>
      <c r="L2584" s="164" t="s">
        <v>94</v>
      </c>
      <c r="M2584" s="165" t="s">
        <v>1198</v>
      </c>
      <c r="N2584" s="127">
        <v>26.2</v>
      </c>
      <c r="O2584" s="169">
        <v>0</v>
      </c>
      <c r="P2584" s="116">
        <v>15.02</v>
      </c>
      <c r="Q2584" s="127">
        <v>3.41</v>
      </c>
      <c r="R2584" s="128">
        <v>1470.04</v>
      </c>
      <c r="S2584" s="14">
        <v>1975.47</v>
      </c>
      <c r="T2584" s="14">
        <v>2254.13</v>
      </c>
      <c r="U2584" s="129">
        <v>2667.44</v>
      </c>
    </row>
    <row r="2585" spans="1:21" s="12" customFormat="1" x14ac:dyDescent="0.25">
      <c r="A2585" s="120" t="str">
        <f t="shared" si="126"/>
        <v>15.01.2016</v>
      </c>
      <c r="B2585" s="121">
        <f t="shared" si="126"/>
        <v>7</v>
      </c>
      <c r="C2585" s="120" t="s">
        <v>28</v>
      </c>
      <c r="D2585" s="122">
        <v>2195.75</v>
      </c>
      <c r="E2585" s="123">
        <v>2701.1800000000003</v>
      </c>
      <c r="F2585" s="123">
        <v>2979.84</v>
      </c>
      <c r="G2585" s="124">
        <v>3393.15</v>
      </c>
      <c r="H2585" s="125">
        <v>725.71</v>
      </c>
      <c r="I2585" s="161">
        <v>0.01</v>
      </c>
      <c r="J2585" s="161">
        <v>205.94</v>
      </c>
      <c r="K2585" s="126" t="s">
        <v>1200</v>
      </c>
      <c r="L2585" s="164" t="s">
        <v>95</v>
      </c>
      <c r="M2585" s="165" t="s">
        <v>1201</v>
      </c>
      <c r="N2585" s="127">
        <v>32.57</v>
      </c>
      <c r="O2585" s="169">
        <v>0</v>
      </c>
      <c r="P2585" s="116">
        <v>9.2899999999999991</v>
      </c>
      <c r="Q2585" s="127">
        <v>3.41</v>
      </c>
      <c r="R2585" s="128">
        <v>1470.04</v>
      </c>
      <c r="S2585" s="14">
        <v>1975.47</v>
      </c>
      <c r="T2585" s="14">
        <v>2254.13</v>
      </c>
      <c r="U2585" s="129">
        <v>2667.44</v>
      </c>
    </row>
    <row r="2586" spans="1:21" s="12" customFormat="1" x14ac:dyDescent="0.25">
      <c r="A2586" s="120" t="str">
        <f t="shared" si="126"/>
        <v>15.01.2016</v>
      </c>
      <c r="B2586" s="121">
        <f t="shared" si="126"/>
        <v>8</v>
      </c>
      <c r="C2586" s="120" t="s">
        <v>28</v>
      </c>
      <c r="D2586" s="122">
        <v>2138.79</v>
      </c>
      <c r="E2586" s="123">
        <v>2644.2200000000003</v>
      </c>
      <c r="F2586" s="123">
        <v>2922.88</v>
      </c>
      <c r="G2586" s="124">
        <v>3336.19</v>
      </c>
      <c r="H2586" s="125">
        <v>668.75</v>
      </c>
      <c r="I2586" s="161">
        <v>0</v>
      </c>
      <c r="J2586" s="161">
        <v>254.04</v>
      </c>
      <c r="K2586" s="126" t="s">
        <v>1203</v>
      </c>
      <c r="L2586" s="164" t="s">
        <v>94</v>
      </c>
      <c r="M2586" s="165" t="s">
        <v>1204</v>
      </c>
      <c r="N2586" s="127">
        <v>30</v>
      </c>
      <c r="O2586" s="169">
        <v>0</v>
      </c>
      <c r="P2586" s="116">
        <v>11.45</v>
      </c>
      <c r="Q2586" s="127">
        <v>3.41</v>
      </c>
      <c r="R2586" s="128">
        <v>1470.04</v>
      </c>
      <c r="S2586" s="14">
        <v>1975.47</v>
      </c>
      <c r="T2586" s="14">
        <v>2254.13</v>
      </c>
      <c r="U2586" s="129">
        <v>2667.44</v>
      </c>
    </row>
    <row r="2587" spans="1:21" s="12" customFormat="1" x14ac:dyDescent="0.25">
      <c r="A2587" s="120" t="str">
        <f t="shared" si="126"/>
        <v>15.01.2016</v>
      </c>
      <c r="B2587" s="121">
        <f t="shared" si="126"/>
        <v>9</v>
      </c>
      <c r="C2587" s="120" t="s">
        <v>28</v>
      </c>
      <c r="D2587" s="122">
        <v>2143.12</v>
      </c>
      <c r="E2587" s="123">
        <v>2648.55</v>
      </c>
      <c r="F2587" s="123">
        <v>2927.21</v>
      </c>
      <c r="G2587" s="124">
        <v>3340.5200000000004</v>
      </c>
      <c r="H2587" s="125">
        <v>673.08</v>
      </c>
      <c r="I2587" s="161">
        <v>0</v>
      </c>
      <c r="J2587" s="161">
        <v>278.64999999999998</v>
      </c>
      <c r="K2587" s="126" t="s">
        <v>152</v>
      </c>
      <c r="L2587" s="164" t="s">
        <v>94</v>
      </c>
      <c r="M2587" s="165" t="s">
        <v>1206</v>
      </c>
      <c r="N2587" s="127">
        <v>30.2</v>
      </c>
      <c r="O2587" s="169">
        <v>0</v>
      </c>
      <c r="P2587" s="116">
        <v>12.56</v>
      </c>
      <c r="Q2587" s="127">
        <v>3.41</v>
      </c>
      <c r="R2587" s="128">
        <v>1470.04</v>
      </c>
      <c r="S2587" s="14">
        <v>1975.47</v>
      </c>
      <c r="T2587" s="14">
        <v>2254.13</v>
      </c>
      <c r="U2587" s="129">
        <v>2667.44</v>
      </c>
    </row>
    <row r="2588" spans="1:21" s="12" customFormat="1" x14ac:dyDescent="0.25">
      <c r="A2588" s="120" t="str">
        <f t="shared" si="126"/>
        <v>15.01.2016</v>
      </c>
      <c r="B2588" s="121">
        <f t="shared" si="126"/>
        <v>10</v>
      </c>
      <c r="C2588" s="120" t="s">
        <v>28</v>
      </c>
      <c r="D2588" s="122">
        <v>2054.73</v>
      </c>
      <c r="E2588" s="123">
        <v>2560.16</v>
      </c>
      <c r="F2588" s="123">
        <v>2838.82</v>
      </c>
      <c r="G2588" s="124">
        <v>3252.13</v>
      </c>
      <c r="H2588" s="125">
        <v>584.69000000000005</v>
      </c>
      <c r="I2588" s="161">
        <v>0.01</v>
      </c>
      <c r="J2588" s="161">
        <v>26.92</v>
      </c>
      <c r="K2588" s="126" t="s">
        <v>1208</v>
      </c>
      <c r="L2588" s="164" t="s">
        <v>95</v>
      </c>
      <c r="M2588" s="165" t="s">
        <v>1209</v>
      </c>
      <c r="N2588" s="127">
        <v>26.21</v>
      </c>
      <c r="O2588" s="169">
        <v>0</v>
      </c>
      <c r="P2588" s="116">
        <v>1.21</v>
      </c>
      <c r="Q2588" s="127">
        <v>3.41</v>
      </c>
      <c r="R2588" s="128">
        <v>1470.04</v>
      </c>
      <c r="S2588" s="14">
        <v>1975.47</v>
      </c>
      <c r="T2588" s="14">
        <v>2254.13</v>
      </c>
      <c r="U2588" s="129">
        <v>2667.44</v>
      </c>
    </row>
    <row r="2589" spans="1:21" s="12" customFormat="1" x14ac:dyDescent="0.25">
      <c r="A2589" s="120" t="str">
        <f t="shared" si="126"/>
        <v>15.01.2016</v>
      </c>
      <c r="B2589" s="121">
        <f t="shared" si="126"/>
        <v>11</v>
      </c>
      <c r="C2589" s="120" t="s">
        <v>28</v>
      </c>
      <c r="D2589" s="122">
        <v>2054.6999999999998</v>
      </c>
      <c r="E2589" s="123">
        <v>2560.13</v>
      </c>
      <c r="F2589" s="123">
        <v>2838.79</v>
      </c>
      <c r="G2589" s="124">
        <v>3252.1</v>
      </c>
      <c r="H2589" s="125">
        <v>584.66</v>
      </c>
      <c r="I2589" s="161">
        <v>0</v>
      </c>
      <c r="J2589" s="161">
        <v>22.810000000000002</v>
      </c>
      <c r="K2589" s="126" t="s">
        <v>125</v>
      </c>
      <c r="L2589" s="164" t="s">
        <v>94</v>
      </c>
      <c r="M2589" s="165" t="s">
        <v>1211</v>
      </c>
      <c r="N2589" s="127">
        <v>26.21</v>
      </c>
      <c r="O2589" s="169">
        <v>0</v>
      </c>
      <c r="P2589" s="116">
        <v>1.03</v>
      </c>
      <c r="Q2589" s="127">
        <v>3.41</v>
      </c>
      <c r="R2589" s="128">
        <v>1470.04</v>
      </c>
      <c r="S2589" s="14">
        <v>1975.47</v>
      </c>
      <c r="T2589" s="14">
        <v>2254.13</v>
      </c>
      <c r="U2589" s="129">
        <v>2667.44</v>
      </c>
    </row>
    <row r="2590" spans="1:21" s="12" customFormat="1" x14ac:dyDescent="0.25">
      <c r="A2590" s="120" t="str">
        <f t="shared" si="126"/>
        <v>15.01.2016</v>
      </c>
      <c r="B2590" s="121">
        <f t="shared" si="126"/>
        <v>12</v>
      </c>
      <c r="C2590" s="120" t="s">
        <v>28</v>
      </c>
      <c r="D2590" s="122">
        <v>2073.65</v>
      </c>
      <c r="E2590" s="123">
        <v>2579.08</v>
      </c>
      <c r="F2590" s="123">
        <v>2857.74</v>
      </c>
      <c r="G2590" s="124">
        <v>3271.0499999999997</v>
      </c>
      <c r="H2590" s="125">
        <v>603.6099999999999</v>
      </c>
      <c r="I2590" s="161">
        <v>0.01</v>
      </c>
      <c r="J2590" s="161">
        <v>31.66</v>
      </c>
      <c r="K2590" s="126" t="s">
        <v>135</v>
      </c>
      <c r="L2590" s="164" t="s">
        <v>95</v>
      </c>
      <c r="M2590" s="165" t="s">
        <v>1212</v>
      </c>
      <c r="N2590" s="127">
        <v>27.06</v>
      </c>
      <c r="O2590" s="169">
        <v>0</v>
      </c>
      <c r="P2590" s="116">
        <v>1.43</v>
      </c>
      <c r="Q2590" s="127">
        <v>3.41</v>
      </c>
      <c r="R2590" s="128">
        <v>1470.04</v>
      </c>
      <c r="S2590" s="14">
        <v>1975.47</v>
      </c>
      <c r="T2590" s="14">
        <v>2254.13</v>
      </c>
      <c r="U2590" s="129">
        <v>2667.44</v>
      </c>
    </row>
    <row r="2591" spans="1:21" s="12" customFormat="1" x14ac:dyDescent="0.25">
      <c r="A2591" s="120" t="str">
        <f t="shared" si="126"/>
        <v>15.01.2016</v>
      </c>
      <c r="B2591" s="121">
        <f t="shared" si="126"/>
        <v>13</v>
      </c>
      <c r="C2591" s="120" t="s">
        <v>28</v>
      </c>
      <c r="D2591" s="122">
        <v>2094.04</v>
      </c>
      <c r="E2591" s="123">
        <v>2599.4700000000003</v>
      </c>
      <c r="F2591" s="123">
        <v>2878.13</v>
      </c>
      <c r="G2591" s="124">
        <v>3291.44</v>
      </c>
      <c r="H2591" s="125">
        <v>624</v>
      </c>
      <c r="I2591" s="161">
        <v>0</v>
      </c>
      <c r="J2591" s="161">
        <v>198.77</v>
      </c>
      <c r="K2591" s="126" t="s">
        <v>1214</v>
      </c>
      <c r="L2591" s="164" t="s">
        <v>94</v>
      </c>
      <c r="M2591" s="165" t="s">
        <v>1215</v>
      </c>
      <c r="N2591" s="127">
        <v>27.98</v>
      </c>
      <c r="O2591" s="169">
        <v>0</v>
      </c>
      <c r="P2591" s="116">
        <v>8.9600000000000009</v>
      </c>
      <c r="Q2591" s="127">
        <v>3.41</v>
      </c>
      <c r="R2591" s="128">
        <v>1470.04</v>
      </c>
      <c r="S2591" s="14">
        <v>1975.47</v>
      </c>
      <c r="T2591" s="14">
        <v>2254.13</v>
      </c>
      <c r="U2591" s="129">
        <v>2667.44</v>
      </c>
    </row>
    <row r="2592" spans="1:21" s="12" customFormat="1" x14ac:dyDescent="0.25">
      <c r="A2592" s="120" t="str">
        <f t="shared" si="126"/>
        <v>15.01.2016</v>
      </c>
      <c r="B2592" s="121">
        <f t="shared" si="126"/>
        <v>14</v>
      </c>
      <c r="C2592" s="120" t="s">
        <v>28</v>
      </c>
      <c r="D2592" s="122">
        <v>2073.5</v>
      </c>
      <c r="E2592" s="123">
        <v>2578.9300000000003</v>
      </c>
      <c r="F2592" s="123">
        <v>2857.59</v>
      </c>
      <c r="G2592" s="124">
        <v>3270.8999999999996</v>
      </c>
      <c r="H2592" s="125">
        <v>603.45999999999992</v>
      </c>
      <c r="I2592" s="161">
        <v>0.01</v>
      </c>
      <c r="J2592" s="161">
        <v>60.95</v>
      </c>
      <c r="K2592" s="126" t="s">
        <v>1217</v>
      </c>
      <c r="L2592" s="164" t="s">
        <v>95</v>
      </c>
      <c r="M2592" s="165" t="s">
        <v>1218</v>
      </c>
      <c r="N2592" s="127">
        <v>27.06</v>
      </c>
      <c r="O2592" s="169">
        <v>0</v>
      </c>
      <c r="P2592" s="116">
        <v>2.75</v>
      </c>
      <c r="Q2592" s="127">
        <v>3.41</v>
      </c>
      <c r="R2592" s="128">
        <v>1470.04</v>
      </c>
      <c r="S2592" s="14">
        <v>1975.47</v>
      </c>
      <c r="T2592" s="14">
        <v>2254.13</v>
      </c>
      <c r="U2592" s="129">
        <v>2667.44</v>
      </c>
    </row>
    <row r="2593" spans="1:21" s="12" customFormat="1" x14ac:dyDescent="0.25">
      <c r="A2593" s="120" t="str">
        <f t="shared" si="126"/>
        <v>15.01.2016</v>
      </c>
      <c r="B2593" s="121">
        <f t="shared" si="126"/>
        <v>15</v>
      </c>
      <c r="C2593" s="120" t="s">
        <v>28</v>
      </c>
      <c r="D2593" s="122">
        <v>2082.67</v>
      </c>
      <c r="E2593" s="123">
        <v>2588.1000000000004</v>
      </c>
      <c r="F2593" s="123">
        <v>2866.76</v>
      </c>
      <c r="G2593" s="124">
        <v>3280.07</v>
      </c>
      <c r="H2593" s="125">
        <v>612.63</v>
      </c>
      <c r="I2593" s="161">
        <v>0</v>
      </c>
      <c r="J2593" s="161">
        <v>63.92</v>
      </c>
      <c r="K2593" s="126" t="s">
        <v>1219</v>
      </c>
      <c r="L2593" s="164" t="s">
        <v>94</v>
      </c>
      <c r="M2593" s="165" t="s">
        <v>1220</v>
      </c>
      <c r="N2593" s="127">
        <v>27.47</v>
      </c>
      <c r="O2593" s="169">
        <v>0</v>
      </c>
      <c r="P2593" s="116">
        <v>2.88</v>
      </c>
      <c r="Q2593" s="127">
        <v>3.41</v>
      </c>
      <c r="R2593" s="128">
        <v>1470.04</v>
      </c>
      <c r="S2593" s="14">
        <v>1975.47</v>
      </c>
      <c r="T2593" s="14">
        <v>2254.13</v>
      </c>
      <c r="U2593" s="129">
        <v>2667.44</v>
      </c>
    </row>
    <row r="2594" spans="1:21" s="12" customFormat="1" x14ac:dyDescent="0.25">
      <c r="A2594" s="120" t="str">
        <f t="shared" ref="A2594:B2609" si="127">A1850</f>
        <v>15.01.2016</v>
      </c>
      <c r="B2594" s="121">
        <f t="shared" si="127"/>
        <v>16</v>
      </c>
      <c r="C2594" s="120" t="s">
        <v>28</v>
      </c>
      <c r="D2594" s="122">
        <v>2050.0500000000002</v>
      </c>
      <c r="E2594" s="123">
        <v>2555.48</v>
      </c>
      <c r="F2594" s="123">
        <v>2834.14</v>
      </c>
      <c r="G2594" s="124">
        <v>3247.45</v>
      </c>
      <c r="H2594" s="125">
        <v>580.01</v>
      </c>
      <c r="I2594" s="161">
        <v>0</v>
      </c>
      <c r="J2594" s="161">
        <v>84.460000000000008</v>
      </c>
      <c r="K2594" s="126" t="s">
        <v>1222</v>
      </c>
      <c r="L2594" s="164" t="s">
        <v>94</v>
      </c>
      <c r="M2594" s="165" t="s">
        <v>1223</v>
      </c>
      <c r="N2594" s="127">
        <v>26</v>
      </c>
      <c r="O2594" s="169">
        <v>0</v>
      </c>
      <c r="P2594" s="116">
        <v>3.81</v>
      </c>
      <c r="Q2594" s="127">
        <v>3.41</v>
      </c>
      <c r="R2594" s="128">
        <v>1470.04</v>
      </c>
      <c r="S2594" s="14">
        <v>1975.47</v>
      </c>
      <c r="T2594" s="14">
        <v>2254.13</v>
      </c>
      <c r="U2594" s="129">
        <v>2667.44</v>
      </c>
    </row>
    <row r="2595" spans="1:21" s="12" customFormat="1" x14ac:dyDescent="0.25">
      <c r="A2595" s="120" t="str">
        <f t="shared" si="127"/>
        <v>15.01.2016</v>
      </c>
      <c r="B2595" s="121">
        <f t="shared" si="127"/>
        <v>17</v>
      </c>
      <c r="C2595" s="120" t="s">
        <v>28</v>
      </c>
      <c r="D2595" s="122">
        <v>2183.23</v>
      </c>
      <c r="E2595" s="123">
        <v>2688.66</v>
      </c>
      <c r="F2595" s="123">
        <v>2967.3199999999997</v>
      </c>
      <c r="G2595" s="124">
        <v>3380.63</v>
      </c>
      <c r="H2595" s="125">
        <v>713.18999999999994</v>
      </c>
      <c r="I2595" s="161">
        <v>0.01</v>
      </c>
      <c r="J2595" s="161">
        <v>237.13</v>
      </c>
      <c r="K2595" s="126" t="s">
        <v>1225</v>
      </c>
      <c r="L2595" s="164" t="s">
        <v>95</v>
      </c>
      <c r="M2595" s="165" t="s">
        <v>1226</v>
      </c>
      <c r="N2595" s="127">
        <v>32</v>
      </c>
      <c r="O2595" s="169">
        <v>0</v>
      </c>
      <c r="P2595" s="116">
        <v>10.69</v>
      </c>
      <c r="Q2595" s="127">
        <v>3.41</v>
      </c>
      <c r="R2595" s="128">
        <v>1470.04</v>
      </c>
      <c r="S2595" s="14">
        <v>1975.47</v>
      </c>
      <c r="T2595" s="14">
        <v>2254.13</v>
      </c>
      <c r="U2595" s="129">
        <v>2667.44</v>
      </c>
    </row>
    <row r="2596" spans="1:21" s="12" customFormat="1" x14ac:dyDescent="0.25">
      <c r="A2596" s="120" t="str">
        <f t="shared" si="127"/>
        <v>15.01.2016</v>
      </c>
      <c r="B2596" s="121">
        <f t="shared" si="127"/>
        <v>18</v>
      </c>
      <c r="C2596" s="120" t="s">
        <v>28</v>
      </c>
      <c r="D2596" s="122">
        <v>2214.2599999999998</v>
      </c>
      <c r="E2596" s="123">
        <v>2719.69</v>
      </c>
      <c r="F2596" s="123">
        <v>2998.35</v>
      </c>
      <c r="G2596" s="124">
        <v>3411.66</v>
      </c>
      <c r="H2596" s="125">
        <v>744.21999999999991</v>
      </c>
      <c r="I2596" s="161">
        <v>0</v>
      </c>
      <c r="J2596" s="161">
        <v>483.44</v>
      </c>
      <c r="K2596" s="126" t="s">
        <v>1228</v>
      </c>
      <c r="L2596" s="164" t="s">
        <v>94</v>
      </c>
      <c r="M2596" s="165" t="s">
        <v>1229</v>
      </c>
      <c r="N2596" s="127">
        <v>33.4</v>
      </c>
      <c r="O2596" s="169">
        <v>0</v>
      </c>
      <c r="P2596" s="116">
        <v>21.8</v>
      </c>
      <c r="Q2596" s="127">
        <v>3.41</v>
      </c>
      <c r="R2596" s="128">
        <v>1470.04</v>
      </c>
      <c r="S2596" s="14">
        <v>1975.47</v>
      </c>
      <c r="T2596" s="14">
        <v>2254.13</v>
      </c>
      <c r="U2596" s="129">
        <v>2667.44</v>
      </c>
    </row>
    <row r="2597" spans="1:21" s="12" customFormat="1" x14ac:dyDescent="0.25">
      <c r="A2597" s="120" t="str">
        <f t="shared" si="127"/>
        <v>15.01.2016</v>
      </c>
      <c r="B2597" s="121">
        <f t="shared" si="127"/>
        <v>19</v>
      </c>
      <c r="C2597" s="120" t="s">
        <v>28</v>
      </c>
      <c r="D2597" s="122">
        <v>2221.6400000000003</v>
      </c>
      <c r="E2597" s="123">
        <v>2727.07</v>
      </c>
      <c r="F2597" s="123">
        <v>3005.7300000000005</v>
      </c>
      <c r="G2597" s="124">
        <v>3419.04</v>
      </c>
      <c r="H2597" s="125">
        <v>751.6</v>
      </c>
      <c r="I2597" s="161">
        <v>0</v>
      </c>
      <c r="J2597" s="161">
        <v>877.66000000000008</v>
      </c>
      <c r="K2597" s="126" t="s">
        <v>1231</v>
      </c>
      <c r="L2597" s="164" t="s">
        <v>94</v>
      </c>
      <c r="M2597" s="165" t="s">
        <v>1232</v>
      </c>
      <c r="N2597" s="127">
        <v>33.74</v>
      </c>
      <c r="O2597" s="169">
        <v>0</v>
      </c>
      <c r="P2597" s="116">
        <v>39.57</v>
      </c>
      <c r="Q2597" s="127">
        <v>3.41</v>
      </c>
      <c r="R2597" s="128">
        <v>1470.04</v>
      </c>
      <c r="S2597" s="14">
        <v>1975.47</v>
      </c>
      <c r="T2597" s="14">
        <v>2254.13</v>
      </c>
      <c r="U2597" s="129">
        <v>2667.44</v>
      </c>
    </row>
    <row r="2598" spans="1:21" s="12" customFormat="1" x14ac:dyDescent="0.25">
      <c r="A2598" s="120" t="str">
        <f t="shared" si="127"/>
        <v>15.01.2016</v>
      </c>
      <c r="B2598" s="121">
        <f t="shared" si="127"/>
        <v>20</v>
      </c>
      <c r="C2598" s="120" t="s">
        <v>28</v>
      </c>
      <c r="D2598" s="122">
        <v>2125.71</v>
      </c>
      <c r="E2598" s="123">
        <v>2631.14</v>
      </c>
      <c r="F2598" s="123">
        <v>2909.8</v>
      </c>
      <c r="G2598" s="124">
        <v>3323.11</v>
      </c>
      <c r="H2598" s="125">
        <v>655.67</v>
      </c>
      <c r="I2598" s="161">
        <v>0</v>
      </c>
      <c r="J2598" s="161">
        <v>1011.39</v>
      </c>
      <c r="K2598" s="126" t="s">
        <v>1234</v>
      </c>
      <c r="L2598" s="164" t="s">
        <v>94</v>
      </c>
      <c r="M2598" s="165" t="s">
        <v>1235</v>
      </c>
      <c r="N2598" s="127">
        <v>29.41</v>
      </c>
      <c r="O2598" s="169">
        <v>0</v>
      </c>
      <c r="P2598" s="116">
        <v>45.6</v>
      </c>
      <c r="Q2598" s="127">
        <v>3.41</v>
      </c>
      <c r="R2598" s="128">
        <v>1470.04</v>
      </c>
      <c r="S2598" s="14">
        <v>1975.47</v>
      </c>
      <c r="T2598" s="14">
        <v>2254.13</v>
      </c>
      <c r="U2598" s="129">
        <v>2667.44</v>
      </c>
    </row>
    <row r="2599" spans="1:21" s="12" customFormat="1" x14ac:dyDescent="0.25">
      <c r="A2599" s="120" t="str">
        <f t="shared" si="127"/>
        <v>15.01.2016</v>
      </c>
      <c r="B2599" s="121">
        <f t="shared" si="127"/>
        <v>21</v>
      </c>
      <c r="C2599" s="120" t="s">
        <v>28</v>
      </c>
      <c r="D2599" s="122">
        <v>2111.21</v>
      </c>
      <c r="E2599" s="123">
        <v>2616.6400000000003</v>
      </c>
      <c r="F2599" s="123">
        <v>2895.3</v>
      </c>
      <c r="G2599" s="124">
        <v>3308.61</v>
      </c>
      <c r="H2599" s="125">
        <v>641.16999999999996</v>
      </c>
      <c r="I2599" s="161">
        <v>0</v>
      </c>
      <c r="J2599" s="161">
        <v>2023.71</v>
      </c>
      <c r="K2599" s="126" t="s">
        <v>1237</v>
      </c>
      <c r="L2599" s="164" t="s">
        <v>94</v>
      </c>
      <c r="M2599" s="165" t="s">
        <v>1238</v>
      </c>
      <c r="N2599" s="127">
        <v>28.76</v>
      </c>
      <c r="O2599" s="169">
        <v>0</v>
      </c>
      <c r="P2599" s="116">
        <v>91.25</v>
      </c>
      <c r="Q2599" s="127">
        <v>3.41</v>
      </c>
      <c r="R2599" s="128">
        <v>1470.04</v>
      </c>
      <c r="S2599" s="14">
        <v>1975.47</v>
      </c>
      <c r="T2599" s="14">
        <v>2254.13</v>
      </c>
      <c r="U2599" s="129">
        <v>2667.44</v>
      </c>
    </row>
    <row r="2600" spans="1:21" s="12" customFormat="1" x14ac:dyDescent="0.25">
      <c r="A2600" s="120" t="str">
        <f t="shared" si="127"/>
        <v>15.01.2016</v>
      </c>
      <c r="B2600" s="121">
        <f t="shared" si="127"/>
        <v>22</v>
      </c>
      <c r="C2600" s="120" t="s">
        <v>28</v>
      </c>
      <c r="D2600" s="122">
        <v>2360.58</v>
      </c>
      <c r="E2600" s="123">
        <v>2866.01</v>
      </c>
      <c r="F2600" s="123">
        <v>3144.67</v>
      </c>
      <c r="G2600" s="124">
        <v>3557.98</v>
      </c>
      <c r="H2600" s="125">
        <v>890.54</v>
      </c>
      <c r="I2600" s="161">
        <v>0</v>
      </c>
      <c r="J2600" s="161">
        <v>1857.18</v>
      </c>
      <c r="K2600" s="126" t="s">
        <v>1240</v>
      </c>
      <c r="L2600" s="164" t="s">
        <v>94</v>
      </c>
      <c r="M2600" s="165" t="s">
        <v>1241</v>
      </c>
      <c r="N2600" s="127">
        <v>40</v>
      </c>
      <c r="O2600" s="169">
        <v>0</v>
      </c>
      <c r="P2600" s="116">
        <v>83.74</v>
      </c>
      <c r="Q2600" s="127">
        <v>3.41</v>
      </c>
      <c r="R2600" s="128">
        <v>1470.04</v>
      </c>
      <c r="S2600" s="14">
        <v>1975.47</v>
      </c>
      <c r="T2600" s="14">
        <v>2254.13</v>
      </c>
      <c r="U2600" s="129">
        <v>2667.44</v>
      </c>
    </row>
    <row r="2601" spans="1:21" s="12" customFormat="1" x14ac:dyDescent="0.25">
      <c r="A2601" s="120" t="str">
        <f t="shared" si="127"/>
        <v>15.01.2016</v>
      </c>
      <c r="B2601" s="121">
        <f t="shared" si="127"/>
        <v>23</v>
      </c>
      <c r="C2601" s="120" t="s">
        <v>28</v>
      </c>
      <c r="D2601" s="122">
        <v>2236.06</v>
      </c>
      <c r="E2601" s="123">
        <v>2741.49</v>
      </c>
      <c r="F2601" s="123">
        <v>3020.1500000000005</v>
      </c>
      <c r="G2601" s="124">
        <v>3433.46</v>
      </c>
      <c r="H2601" s="125">
        <v>766.02</v>
      </c>
      <c r="I2601" s="161">
        <v>0</v>
      </c>
      <c r="J2601" s="161">
        <v>1940.22</v>
      </c>
      <c r="K2601" s="126" t="s">
        <v>1243</v>
      </c>
      <c r="L2601" s="164" t="s">
        <v>94</v>
      </c>
      <c r="M2601" s="165" t="s">
        <v>1244</v>
      </c>
      <c r="N2601" s="127">
        <v>34.39</v>
      </c>
      <c r="O2601" s="169">
        <v>0</v>
      </c>
      <c r="P2601" s="116">
        <v>87.48</v>
      </c>
      <c r="Q2601" s="127">
        <v>3.41</v>
      </c>
      <c r="R2601" s="128">
        <v>1470.04</v>
      </c>
      <c r="S2601" s="14">
        <v>1975.47</v>
      </c>
      <c r="T2601" s="14">
        <v>2254.13</v>
      </c>
      <c r="U2601" s="129">
        <v>2667.44</v>
      </c>
    </row>
    <row r="2602" spans="1:21" s="12" customFormat="1" x14ac:dyDescent="0.25">
      <c r="A2602" s="120" t="str">
        <f t="shared" si="127"/>
        <v>16.01.2016</v>
      </c>
      <c r="B2602" s="121">
        <f t="shared" si="127"/>
        <v>0</v>
      </c>
      <c r="C2602" s="120" t="s">
        <v>28</v>
      </c>
      <c r="D2602" s="122">
        <v>2091.64</v>
      </c>
      <c r="E2602" s="123">
        <v>2597.0700000000002</v>
      </c>
      <c r="F2602" s="123">
        <v>2875.7300000000005</v>
      </c>
      <c r="G2602" s="124">
        <v>3289.0400000000004</v>
      </c>
      <c r="H2602" s="125">
        <v>621.6</v>
      </c>
      <c r="I2602" s="161">
        <v>0.01</v>
      </c>
      <c r="J2602" s="161">
        <v>502.45000000000005</v>
      </c>
      <c r="K2602" s="126" t="s">
        <v>1247</v>
      </c>
      <c r="L2602" s="164" t="s">
        <v>95</v>
      </c>
      <c r="M2602" s="165" t="s">
        <v>1248</v>
      </c>
      <c r="N2602" s="127">
        <v>27.87</v>
      </c>
      <c r="O2602" s="169">
        <v>0</v>
      </c>
      <c r="P2602" s="116">
        <v>22.66</v>
      </c>
      <c r="Q2602" s="127">
        <v>3.41</v>
      </c>
      <c r="R2602" s="128">
        <v>1470.04</v>
      </c>
      <c r="S2602" s="14">
        <v>1975.47</v>
      </c>
      <c r="T2602" s="14">
        <v>2254.13</v>
      </c>
      <c r="U2602" s="129">
        <v>2667.44</v>
      </c>
    </row>
    <row r="2603" spans="1:21" s="12" customFormat="1" x14ac:dyDescent="0.25">
      <c r="A2603" s="120" t="str">
        <f t="shared" si="127"/>
        <v>16.01.2016</v>
      </c>
      <c r="B2603" s="121">
        <f t="shared" si="127"/>
        <v>1</v>
      </c>
      <c r="C2603" s="120" t="s">
        <v>28</v>
      </c>
      <c r="D2603" s="122">
        <v>2077.85</v>
      </c>
      <c r="E2603" s="123">
        <v>2583.2800000000002</v>
      </c>
      <c r="F2603" s="123">
        <v>2861.94</v>
      </c>
      <c r="G2603" s="124">
        <v>3275.25</v>
      </c>
      <c r="H2603" s="125">
        <v>607.80999999999995</v>
      </c>
      <c r="I2603" s="161">
        <v>0</v>
      </c>
      <c r="J2603" s="161">
        <v>282.53000000000003</v>
      </c>
      <c r="K2603" s="126" t="s">
        <v>1250</v>
      </c>
      <c r="L2603" s="164" t="s">
        <v>94</v>
      </c>
      <c r="M2603" s="165" t="s">
        <v>1251</v>
      </c>
      <c r="N2603" s="127">
        <v>27.25</v>
      </c>
      <c r="O2603" s="169">
        <v>0</v>
      </c>
      <c r="P2603" s="116">
        <v>12.74</v>
      </c>
      <c r="Q2603" s="127">
        <v>3.41</v>
      </c>
      <c r="R2603" s="128">
        <v>1470.04</v>
      </c>
      <c r="S2603" s="14">
        <v>1975.47</v>
      </c>
      <c r="T2603" s="14">
        <v>2254.13</v>
      </c>
      <c r="U2603" s="129">
        <v>2667.44</v>
      </c>
    </row>
    <row r="2604" spans="1:21" s="12" customFormat="1" x14ac:dyDescent="0.25">
      <c r="A2604" s="120" t="str">
        <f t="shared" si="127"/>
        <v>16.01.2016</v>
      </c>
      <c r="B2604" s="121">
        <f t="shared" si="127"/>
        <v>2</v>
      </c>
      <c r="C2604" s="120" t="s">
        <v>28</v>
      </c>
      <c r="D2604" s="122">
        <v>2119.4699999999998</v>
      </c>
      <c r="E2604" s="123">
        <v>2624.9</v>
      </c>
      <c r="F2604" s="123">
        <v>2903.56</v>
      </c>
      <c r="G2604" s="124">
        <v>3316.87</v>
      </c>
      <c r="H2604" s="125">
        <v>649.42999999999995</v>
      </c>
      <c r="I2604" s="161">
        <v>0</v>
      </c>
      <c r="J2604" s="161">
        <v>472.17</v>
      </c>
      <c r="K2604" s="126" t="s">
        <v>319</v>
      </c>
      <c r="L2604" s="164" t="s">
        <v>94</v>
      </c>
      <c r="M2604" s="165" t="s">
        <v>1252</v>
      </c>
      <c r="N2604" s="127">
        <v>29.13</v>
      </c>
      <c r="O2604" s="169">
        <v>0</v>
      </c>
      <c r="P2604" s="116">
        <v>21.29</v>
      </c>
      <c r="Q2604" s="127">
        <v>3.41</v>
      </c>
      <c r="R2604" s="128">
        <v>1470.04</v>
      </c>
      <c r="S2604" s="14">
        <v>1975.47</v>
      </c>
      <c r="T2604" s="14">
        <v>2254.13</v>
      </c>
      <c r="U2604" s="129">
        <v>2667.44</v>
      </c>
    </row>
    <row r="2605" spans="1:21" s="12" customFormat="1" x14ac:dyDescent="0.25">
      <c r="A2605" s="120" t="str">
        <f t="shared" si="127"/>
        <v>16.01.2016</v>
      </c>
      <c r="B2605" s="121">
        <f t="shared" si="127"/>
        <v>3</v>
      </c>
      <c r="C2605" s="120" t="s">
        <v>28</v>
      </c>
      <c r="D2605" s="122">
        <v>2130.58</v>
      </c>
      <c r="E2605" s="123">
        <v>2636.01</v>
      </c>
      <c r="F2605" s="123">
        <v>2914.67</v>
      </c>
      <c r="G2605" s="124">
        <v>3327.98</v>
      </c>
      <c r="H2605" s="125">
        <v>660.54</v>
      </c>
      <c r="I2605" s="161">
        <v>0</v>
      </c>
      <c r="J2605" s="161">
        <v>464.83</v>
      </c>
      <c r="K2605" s="126" t="s">
        <v>1254</v>
      </c>
      <c r="L2605" s="164" t="s">
        <v>94</v>
      </c>
      <c r="M2605" s="165" t="s">
        <v>1255</v>
      </c>
      <c r="N2605" s="127">
        <v>29.63</v>
      </c>
      <c r="O2605" s="169">
        <v>0</v>
      </c>
      <c r="P2605" s="116">
        <v>20.96</v>
      </c>
      <c r="Q2605" s="127">
        <v>3.41</v>
      </c>
      <c r="R2605" s="128">
        <v>1470.04</v>
      </c>
      <c r="S2605" s="14">
        <v>1975.47</v>
      </c>
      <c r="T2605" s="14">
        <v>2254.13</v>
      </c>
      <c r="U2605" s="129">
        <v>2667.44</v>
      </c>
    </row>
    <row r="2606" spans="1:21" s="12" customFormat="1" x14ac:dyDescent="0.25">
      <c r="A2606" s="120" t="str">
        <f t="shared" si="127"/>
        <v>16.01.2016</v>
      </c>
      <c r="B2606" s="121">
        <f t="shared" si="127"/>
        <v>4</v>
      </c>
      <c r="C2606" s="120" t="s">
        <v>28</v>
      </c>
      <c r="D2606" s="122">
        <v>2130.5299999999997</v>
      </c>
      <c r="E2606" s="123">
        <v>2635.96</v>
      </c>
      <c r="F2606" s="123">
        <v>2914.62</v>
      </c>
      <c r="G2606" s="124">
        <v>3327.9300000000003</v>
      </c>
      <c r="H2606" s="125">
        <v>660.49</v>
      </c>
      <c r="I2606" s="161">
        <v>0</v>
      </c>
      <c r="J2606" s="161">
        <v>427.08</v>
      </c>
      <c r="K2606" s="126" t="s">
        <v>1257</v>
      </c>
      <c r="L2606" s="164" t="s">
        <v>94</v>
      </c>
      <c r="M2606" s="165" t="s">
        <v>1258</v>
      </c>
      <c r="N2606" s="127">
        <v>29.63</v>
      </c>
      <c r="O2606" s="169">
        <v>0</v>
      </c>
      <c r="P2606" s="116">
        <v>19.260000000000002</v>
      </c>
      <c r="Q2606" s="127">
        <v>3.41</v>
      </c>
      <c r="R2606" s="128">
        <v>1470.04</v>
      </c>
      <c r="S2606" s="14">
        <v>1975.47</v>
      </c>
      <c r="T2606" s="14">
        <v>2254.13</v>
      </c>
      <c r="U2606" s="129">
        <v>2667.44</v>
      </c>
    </row>
    <row r="2607" spans="1:21" s="12" customFormat="1" x14ac:dyDescent="0.25">
      <c r="A2607" s="120" t="str">
        <f t="shared" si="127"/>
        <v>16.01.2016</v>
      </c>
      <c r="B2607" s="121">
        <f t="shared" si="127"/>
        <v>5</v>
      </c>
      <c r="C2607" s="120" t="s">
        <v>28</v>
      </c>
      <c r="D2607" s="122">
        <v>2119.58</v>
      </c>
      <c r="E2607" s="123">
        <v>2625.01</v>
      </c>
      <c r="F2607" s="123">
        <v>2903.67</v>
      </c>
      <c r="G2607" s="124">
        <v>3316.98</v>
      </c>
      <c r="H2607" s="125">
        <v>649.54</v>
      </c>
      <c r="I2607" s="161">
        <v>0</v>
      </c>
      <c r="J2607" s="161">
        <v>124.91</v>
      </c>
      <c r="K2607" s="126" t="s">
        <v>1260</v>
      </c>
      <c r="L2607" s="164" t="s">
        <v>94</v>
      </c>
      <c r="M2607" s="165" t="s">
        <v>1261</v>
      </c>
      <c r="N2607" s="127">
        <v>29.13</v>
      </c>
      <c r="O2607" s="169">
        <v>0</v>
      </c>
      <c r="P2607" s="116">
        <v>5.63</v>
      </c>
      <c r="Q2607" s="127">
        <v>3.41</v>
      </c>
      <c r="R2607" s="128">
        <v>1470.04</v>
      </c>
      <c r="S2607" s="14">
        <v>1975.47</v>
      </c>
      <c r="T2607" s="14">
        <v>2254.13</v>
      </c>
      <c r="U2607" s="129">
        <v>2667.44</v>
      </c>
    </row>
    <row r="2608" spans="1:21" s="12" customFormat="1" x14ac:dyDescent="0.25">
      <c r="A2608" s="120" t="str">
        <f t="shared" si="127"/>
        <v>16.01.2016</v>
      </c>
      <c r="B2608" s="121">
        <f t="shared" si="127"/>
        <v>6</v>
      </c>
      <c r="C2608" s="120" t="s">
        <v>28</v>
      </c>
      <c r="D2608" s="122">
        <v>2068.6799999999998</v>
      </c>
      <c r="E2608" s="123">
        <v>2574.11</v>
      </c>
      <c r="F2608" s="123">
        <v>2852.77</v>
      </c>
      <c r="G2608" s="124">
        <v>3266.08</v>
      </c>
      <c r="H2608" s="125">
        <v>598.64</v>
      </c>
      <c r="I2608" s="161">
        <v>0</v>
      </c>
      <c r="J2608" s="161">
        <v>47.769999999999996</v>
      </c>
      <c r="K2608" s="126" t="s">
        <v>1263</v>
      </c>
      <c r="L2608" s="164" t="s">
        <v>94</v>
      </c>
      <c r="M2608" s="165" t="s">
        <v>1264</v>
      </c>
      <c r="N2608" s="127">
        <v>26.84</v>
      </c>
      <c r="O2608" s="169">
        <v>0</v>
      </c>
      <c r="P2608" s="116">
        <v>2.15</v>
      </c>
      <c r="Q2608" s="127">
        <v>3.41</v>
      </c>
      <c r="R2608" s="128">
        <v>1470.04</v>
      </c>
      <c r="S2608" s="14">
        <v>1975.47</v>
      </c>
      <c r="T2608" s="14">
        <v>2254.13</v>
      </c>
      <c r="U2608" s="129">
        <v>2667.44</v>
      </c>
    </row>
    <row r="2609" spans="1:21" s="12" customFormat="1" x14ac:dyDescent="0.25">
      <c r="A2609" s="120" t="str">
        <f t="shared" si="127"/>
        <v>16.01.2016</v>
      </c>
      <c r="B2609" s="121">
        <f t="shared" si="127"/>
        <v>7</v>
      </c>
      <c r="C2609" s="120" t="s">
        <v>28</v>
      </c>
      <c r="D2609" s="122">
        <v>2064.08</v>
      </c>
      <c r="E2609" s="123">
        <v>2569.5100000000002</v>
      </c>
      <c r="F2609" s="123">
        <v>2848.17</v>
      </c>
      <c r="G2609" s="124">
        <v>3261.48</v>
      </c>
      <c r="H2609" s="125">
        <v>594.04</v>
      </c>
      <c r="I2609" s="161">
        <v>0</v>
      </c>
      <c r="J2609" s="161">
        <v>169.98</v>
      </c>
      <c r="K2609" s="126" t="s">
        <v>1266</v>
      </c>
      <c r="L2609" s="164" t="s">
        <v>94</v>
      </c>
      <c r="M2609" s="165" t="s">
        <v>1267</v>
      </c>
      <c r="N2609" s="127">
        <v>26.63</v>
      </c>
      <c r="O2609" s="169">
        <v>0</v>
      </c>
      <c r="P2609" s="116">
        <v>7.66</v>
      </c>
      <c r="Q2609" s="127">
        <v>3.41</v>
      </c>
      <c r="R2609" s="128">
        <v>1470.04</v>
      </c>
      <c r="S2609" s="14">
        <v>1975.47</v>
      </c>
      <c r="T2609" s="14">
        <v>2254.13</v>
      </c>
      <c r="U2609" s="129">
        <v>2667.44</v>
      </c>
    </row>
    <row r="2610" spans="1:21" s="12" customFormat="1" x14ac:dyDescent="0.25">
      <c r="A2610" s="120" t="str">
        <f t="shared" ref="A2610:B2625" si="128">A1866</f>
        <v>16.01.2016</v>
      </c>
      <c r="B2610" s="121">
        <f t="shared" si="128"/>
        <v>8</v>
      </c>
      <c r="C2610" s="120" t="s">
        <v>28</v>
      </c>
      <c r="D2610" s="122">
        <v>2115.34</v>
      </c>
      <c r="E2610" s="123">
        <v>2620.77</v>
      </c>
      <c r="F2610" s="123">
        <v>2899.4300000000003</v>
      </c>
      <c r="G2610" s="124">
        <v>3312.74</v>
      </c>
      <c r="H2610" s="125">
        <v>645.30000000000007</v>
      </c>
      <c r="I2610" s="161">
        <v>0.01</v>
      </c>
      <c r="J2610" s="161">
        <v>144.37</v>
      </c>
      <c r="K2610" s="126" t="s">
        <v>210</v>
      </c>
      <c r="L2610" s="164" t="s">
        <v>95</v>
      </c>
      <c r="M2610" s="165" t="s">
        <v>1269</v>
      </c>
      <c r="N2610" s="127">
        <v>28.94</v>
      </c>
      <c r="O2610" s="169">
        <v>0</v>
      </c>
      <c r="P2610" s="116">
        <v>6.51</v>
      </c>
      <c r="Q2610" s="127">
        <v>3.41</v>
      </c>
      <c r="R2610" s="128">
        <v>1470.04</v>
      </c>
      <c r="S2610" s="14">
        <v>1975.47</v>
      </c>
      <c r="T2610" s="14">
        <v>2254.13</v>
      </c>
      <c r="U2610" s="129">
        <v>2667.44</v>
      </c>
    </row>
    <row r="2611" spans="1:21" s="12" customFormat="1" x14ac:dyDescent="0.25">
      <c r="A2611" s="120" t="str">
        <f t="shared" si="128"/>
        <v>16.01.2016</v>
      </c>
      <c r="B2611" s="121">
        <f t="shared" si="128"/>
        <v>9</v>
      </c>
      <c r="C2611" s="120" t="s">
        <v>28</v>
      </c>
      <c r="D2611" s="122">
        <v>2221.2200000000003</v>
      </c>
      <c r="E2611" s="123">
        <v>2726.6499999999996</v>
      </c>
      <c r="F2611" s="123">
        <v>3005.3100000000004</v>
      </c>
      <c r="G2611" s="124">
        <v>3418.62</v>
      </c>
      <c r="H2611" s="125">
        <v>751.18</v>
      </c>
      <c r="I2611" s="161">
        <v>0.01</v>
      </c>
      <c r="J2611" s="161">
        <v>120.28</v>
      </c>
      <c r="K2611" s="126" t="s">
        <v>1271</v>
      </c>
      <c r="L2611" s="164" t="s">
        <v>95</v>
      </c>
      <c r="M2611" s="165" t="s">
        <v>1272</v>
      </c>
      <c r="N2611" s="127">
        <v>33.72</v>
      </c>
      <c r="O2611" s="169">
        <v>0</v>
      </c>
      <c r="P2611" s="116">
        <v>5.42</v>
      </c>
      <c r="Q2611" s="127">
        <v>3.41</v>
      </c>
      <c r="R2611" s="128">
        <v>1470.04</v>
      </c>
      <c r="S2611" s="14">
        <v>1975.47</v>
      </c>
      <c r="T2611" s="14">
        <v>2254.13</v>
      </c>
      <c r="U2611" s="129">
        <v>2667.44</v>
      </c>
    </row>
    <row r="2612" spans="1:21" s="12" customFormat="1" x14ac:dyDescent="0.25">
      <c r="A2612" s="120" t="str">
        <f t="shared" si="128"/>
        <v>16.01.2016</v>
      </c>
      <c r="B2612" s="121">
        <f t="shared" si="128"/>
        <v>10</v>
      </c>
      <c r="C2612" s="120" t="s">
        <v>28</v>
      </c>
      <c r="D2612" s="122">
        <v>2283.6800000000003</v>
      </c>
      <c r="E2612" s="123">
        <v>2789.11</v>
      </c>
      <c r="F2612" s="123">
        <v>3067.7700000000004</v>
      </c>
      <c r="G2612" s="124">
        <v>3481.08</v>
      </c>
      <c r="H2612" s="125">
        <v>813.64</v>
      </c>
      <c r="I2612" s="161">
        <v>0.01</v>
      </c>
      <c r="J2612" s="161">
        <v>201</v>
      </c>
      <c r="K2612" s="126" t="s">
        <v>1274</v>
      </c>
      <c r="L2612" s="164" t="s">
        <v>95</v>
      </c>
      <c r="M2612" s="165" t="s">
        <v>1275</v>
      </c>
      <c r="N2612" s="127">
        <v>36.53</v>
      </c>
      <c r="O2612" s="169">
        <v>0</v>
      </c>
      <c r="P2612" s="116">
        <v>9.06</v>
      </c>
      <c r="Q2612" s="127">
        <v>3.41</v>
      </c>
      <c r="R2612" s="128">
        <v>1470.04</v>
      </c>
      <c r="S2612" s="14">
        <v>1975.47</v>
      </c>
      <c r="T2612" s="14">
        <v>2254.13</v>
      </c>
      <c r="U2612" s="129">
        <v>2667.44</v>
      </c>
    </row>
    <row r="2613" spans="1:21" s="12" customFormat="1" x14ac:dyDescent="0.25">
      <c r="A2613" s="120" t="str">
        <f t="shared" si="128"/>
        <v>16.01.2016</v>
      </c>
      <c r="B2613" s="121">
        <f t="shared" si="128"/>
        <v>11</v>
      </c>
      <c r="C2613" s="120" t="s">
        <v>28</v>
      </c>
      <c r="D2613" s="122">
        <v>2145.81</v>
      </c>
      <c r="E2613" s="123">
        <v>2651.24</v>
      </c>
      <c r="F2613" s="123">
        <v>2929.9</v>
      </c>
      <c r="G2613" s="124">
        <v>3343.21</v>
      </c>
      <c r="H2613" s="125">
        <v>675.77</v>
      </c>
      <c r="I2613" s="161">
        <v>0</v>
      </c>
      <c r="J2613" s="161">
        <v>226.54000000000002</v>
      </c>
      <c r="K2613" s="126" t="s">
        <v>1277</v>
      </c>
      <c r="L2613" s="164" t="s">
        <v>94</v>
      </c>
      <c r="M2613" s="165" t="s">
        <v>144</v>
      </c>
      <c r="N2613" s="127">
        <v>30.32</v>
      </c>
      <c r="O2613" s="169">
        <v>0</v>
      </c>
      <c r="P2613" s="116">
        <v>10.210000000000001</v>
      </c>
      <c r="Q2613" s="127">
        <v>3.41</v>
      </c>
      <c r="R2613" s="128">
        <v>1470.04</v>
      </c>
      <c r="S2613" s="14">
        <v>1975.47</v>
      </c>
      <c r="T2613" s="14">
        <v>2254.13</v>
      </c>
      <c r="U2613" s="129">
        <v>2667.44</v>
      </c>
    </row>
    <row r="2614" spans="1:21" s="12" customFormat="1" x14ac:dyDescent="0.25">
      <c r="A2614" s="120" t="str">
        <f t="shared" si="128"/>
        <v>16.01.2016</v>
      </c>
      <c r="B2614" s="121">
        <f t="shared" si="128"/>
        <v>12</v>
      </c>
      <c r="C2614" s="120" t="s">
        <v>28</v>
      </c>
      <c r="D2614" s="122">
        <v>2145.62</v>
      </c>
      <c r="E2614" s="123">
        <v>2651.05</v>
      </c>
      <c r="F2614" s="123">
        <v>2929.71</v>
      </c>
      <c r="G2614" s="124">
        <v>3343.02</v>
      </c>
      <c r="H2614" s="125">
        <v>675.57999999999993</v>
      </c>
      <c r="I2614" s="161">
        <v>0</v>
      </c>
      <c r="J2614" s="161">
        <v>185.87</v>
      </c>
      <c r="K2614" s="126" t="s">
        <v>1279</v>
      </c>
      <c r="L2614" s="164" t="s">
        <v>94</v>
      </c>
      <c r="M2614" s="165" t="s">
        <v>1280</v>
      </c>
      <c r="N2614" s="127">
        <v>30.31</v>
      </c>
      <c r="O2614" s="169">
        <v>0</v>
      </c>
      <c r="P2614" s="116">
        <v>8.3800000000000008</v>
      </c>
      <c r="Q2614" s="127">
        <v>3.41</v>
      </c>
      <c r="R2614" s="128">
        <v>1470.04</v>
      </c>
      <c r="S2614" s="14">
        <v>1975.47</v>
      </c>
      <c r="T2614" s="14">
        <v>2254.13</v>
      </c>
      <c r="U2614" s="129">
        <v>2667.44</v>
      </c>
    </row>
    <row r="2615" spans="1:21" s="12" customFormat="1" x14ac:dyDescent="0.25">
      <c r="A2615" s="120" t="str">
        <f t="shared" si="128"/>
        <v>16.01.2016</v>
      </c>
      <c r="B2615" s="121">
        <f t="shared" si="128"/>
        <v>13</v>
      </c>
      <c r="C2615" s="120" t="s">
        <v>28</v>
      </c>
      <c r="D2615" s="122">
        <v>2150.84</v>
      </c>
      <c r="E2615" s="123">
        <v>2656.27</v>
      </c>
      <c r="F2615" s="123">
        <v>2934.93</v>
      </c>
      <c r="G2615" s="124">
        <v>3348.24</v>
      </c>
      <c r="H2615" s="125">
        <v>680.8</v>
      </c>
      <c r="I2615" s="161">
        <v>0</v>
      </c>
      <c r="J2615" s="161">
        <v>187.18</v>
      </c>
      <c r="K2615" s="126" t="s">
        <v>1282</v>
      </c>
      <c r="L2615" s="164" t="s">
        <v>94</v>
      </c>
      <c r="M2615" s="165" t="s">
        <v>1283</v>
      </c>
      <c r="N2615" s="127">
        <v>30.54</v>
      </c>
      <c r="O2615" s="169">
        <v>0</v>
      </c>
      <c r="P2615" s="116">
        <v>8.44</v>
      </c>
      <c r="Q2615" s="127">
        <v>3.41</v>
      </c>
      <c r="R2615" s="128">
        <v>1470.04</v>
      </c>
      <c r="S2615" s="14">
        <v>1975.47</v>
      </c>
      <c r="T2615" s="14">
        <v>2254.13</v>
      </c>
      <c r="U2615" s="129">
        <v>2667.44</v>
      </c>
    </row>
    <row r="2616" spans="1:21" s="12" customFormat="1" x14ac:dyDescent="0.25">
      <c r="A2616" s="120" t="str">
        <f t="shared" si="128"/>
        <v>16.01.2016</v>
      </c>
      <c r="B2616" s="121">
        <f t="shared" si="128"/>
        <v>14</v>
      </c>
      <c r="C2616" s="120" t="s">
        <v>28</v>
      </c>
      <c r="D2616" s="122">
        <v>2151.11</v>
      </c>
      <c r="E2616" s="123">
        <v>2656.54</v>
      </c>
      <c r="F2616" s="123">
        <v>2935.2</v>
      </c>
      <c r="G2616" s="124">
        <v>3348.5099999999998</v>
      </c>
      <c r="H2616" s="125">
        <v>681.06999999999994</v>
      </c>
      <c r="I2616" s="161">
        <v>0</v>
      </c>
      <c r="J2616" s="161">
        <v>195.3</v>
      </c>
      <c r="K2616" s="126" t="s">
        <v>1285</v>
      </c>
      <c r="L2616" s="164" t="s">
        <v>94</v>
      </c>
      <c r="M2616" s="165" t="s">
        <v>1286</v>
      </c>
      <c r="N2616" s="127">
        <v>30.56</v>
      </c>
      <c r="O2616" s="169">
        <v>0</v>
      </c>
      <c r="P2616" s="116">
        <v>8.81</v>
      </c>
      <c r="Q2616" s="127">
        <v>3.41</v>
      </c>
      <c r="R2616" s="128">
        <v>1470.04</v>
      </c>
      <c r="S2616" s="14">
        <v>1975.47</v>
      </c>
      <c r="T2616" s="14">
        <v>2254.13</v>
      </c>
      <c r="U2616" s="129">
        <v>2667.44</v>
      </c>
    </row>
    <row r="2617" spans="1:21" s="12" customFormat="1" x14ac:dyDescent="0.25">
      <c r="A2617" s="120" t="str">
        <f t="shared" si="128"/>
        <v>16.01.2016</v>
      </c>
      <c r="B2617" s="121">
        <f t="shared" si="128"/>
        <v>15</v>
      </c>
      <c r="C2617" s="120" t="s">
        <v>28</v>
      </c>
      <c r="D2617" s="122">
        <v>2141.08</v>
      </c>
      <c r="E2617" s="123">
        <v>2646.51</v>
      </c>
      <c r="F2617" s="123">
        <v>2925.17</v>
      </c>
      <c r="G2617" s="124">
        <v>3338.4800000000005</v>
      </c>
      <c r="H2617" s="125">
        <v>671.04</v>
      </c>
      <c r="I2617" s="161">
        <v>0</v>
      </c>
      <c r="J2617" s="161">
        <v>179.83999999999997</v>
      </c>
      <c r="K2617" s="126" t="s">
        <v>1288</v>
      </c>
      <c r="L2617" s="164" t="s">
        <v>94</v>
      </c>
      <c r="M2617" s="165" t="s">
        <v>1289</v>
      </c>
      <c r="N2617" s="127">
        <v>30.1</v>
      </c>
      <c r="O2617" s="169">
        <v>0</v>
      </c>
      <c r="P2617" s="116">
        <v>8.11</v>
      </c>
      <c r="Q2617" s="127">
        <v>3.41</v>
      </c>
      <c r="R2617" s="128">
        <v>1470.04</v>
      </c>
      <c r="S2617" s="14">
        <v>1975.47</v>
      </c>
      <c r="T2617" s="14">
        <v>2254.13</v>
      </c>
      <c r="U2617" s="129">
        <v>2667.44</v>
      </c>
    </row>
    <row r="2618" spans="1:21" s="12" customFormat="1" x14ac:dyDescent="0.25">
      <c r="A2618" s="120" t="str">
        <f t="shared" si="128"/>
        <v>16.01.2016</v>
      </c>
      <c r="B2618" s="121">
        <f t="shared" si="128"/>
        <v>16</v>
      </c>
      <c r="C2618" s="120" t="s">
        <v>28</v>
      </c>
      <c r="D2618" s="122">
        <v>2077.87</v>
      </c>
      <c r="E2618" s="123">
        <v>2583.3000000000002</v>
      </c>
      <c r="F2618" s="123">
        <v>2861.96</v>
      </c>
      <c r="G2618" s="124">
        <v>3275.27</v>
      </c>
      <c r="H2618" s="125">
        <v>607.82999999999993</v>
      </c>
      <c r="I2618" s="161">
        <v>0</v>
      </c>
      <c r="J2618" s="161">
        <v>105.86999999999999</v>
      </c>
      <c r="K2618" s="126" t="s">
        <v>1291</v>
      </c>
      <c r="L2618" s="164" t="s">
        <v>94</v>
      </c>
      <c r="M2618" s="165" t="s">
        <v>1292</v>
      </c>
      <c r="N2618" s="127">
        <v>27.25</v>
      </c>
      <c r="O2618" s="169">
        <v>0</v>
      </c>
      <c r="P2618" s="116">
        <v>4.7699999999999996</v>
      </c>
      <c r="Q2618" s="127">
        <v>3.41</v>
      </c>
      <c r="R2618" s="128">
        <v>1470.04</v>
      </c>
      <c r="S2618" s="14">
        <v>1975.47</v>
      </c>
      <c r="T2618" s="14">
        <v>2254.13</v>
      </c>
      <c r="U2618" s="129">
        <v>2667.44</v>
      </c>
    </row>
    <row r="2619" spans="1:21" s="12" customFormat="1" x14ac:dyDescent="0.25">
      <c r="A2619" s="120" t="str">
        <f t="shared" si="128"/>
        <v>16.01.2016</v>
      </c>
      <c r="B2619" s="121">
        <f t="shared" si="128"/>
        <v>17</v>
      </c>
      <c r="C2619" s="120" t="s">
        <v>28</v>
      </c>
      <c r="D2619" s="122">
        <v>2176</v>
      </c>
      <c r="E2619" s="123">
        <v>2681.43</v>
      </c>
      <c r="F2619" s="123">
        <v>2960.09</v>
      </c>
      <c r="G2619" s="124">
        <v>3373.4</v>
      </c>
      <c r="H2619" s="125">
        <v>705.95999999999992</v>
      </c>
      <c r="I2619" s="161">
        <v>0</v>
      </c>
      <c r="J2619" s="161">
        <v>146.69000000000003</v>
      </c>
      <c r="K2619" s="126" t="s">
        <v>1294</v>
      </c>
      <c r="L2619" s="164" t="s">
        <v>94</v>
      </c>
      <c r="M2619" s="165" t="s">
        <v>1295</v>
      </c>
      <c r="N2619" s="127">
        <v>31.68</v>
      </c>
      <c r="O2619" s="169">
        <v>0</v>
      </c>
      <c r="P2619" s="116">
        <v>6.61</v>
      </c>
      <c r="Q2619" s="127">
        <v>3.41</v>
      </c>
      <c r="R2619" s="128">
        <v>1470.04</v>
      </c>
      <c r="S2619" s="14">
        <v>1975.47</v>
      </c>
      <c r="T2619" s="14">
        <v>2254.13</v>
      </c>
      <c r="U2619" s="129">
        <v>2667.44</v>
      </c>
    </row>
    <row r="2620" spans="1:21" s="12" customFormat="1" x14ac:dyDescent="0.25">
      <c r="A2620" s="120" t="str">
        <f t="shared" si="128"/>
        <v>16.01.2016</v>
      </c>
      <c r="B2620" s="121">
        <f t="shared" si="128"/>
        <v>18</v>
      </c>
      <c r="C2620" s="120" t="s">
        <v>28</v>
      </c>
      <c r="D2620" s="122">
        <v>2193.62</v>
      </c>
      <c r="E2620" s="123">
        <v>2699.05</v>
      </c>
      <c r="F2620" s="123">
        <v>2977.71</v>
      </c>
      <c r="G2620" s="124">
        <v>3391.0200000000004</v>
      </c>
      <c r="H2620" s="125">
        <v>723.58</v>
      </c>
      <c r="I2620" s="161">
        <v>0</v>
      </c>
      <c r="J2620" s="161">
        <v>382.61</v>
      </c>
      <c r="K2620" s="126" t="s">
        <v>263</v>
      </c>
      <c r="L2620" s="164" t="s">
        <v>94</v>
      </c>
      <c r="M2620" s="165" t="s">
        <v>1297</v>
      </c>
      <c r="N2620" s="127">
        <v>32.47</v>
      </c>
      <c r="O2620" s="169">
        <v>0</v>
      </c>
      <c r="P2620" s="116">
        <v>17.25</v>
      </c>
      <c r="Q2620" s="127">
        <v>3.41</v>
      </c>
      <c r="R2620" s="128">
        <v>1470.04</v>
      </c>
      <c r="S2620" s="14">
        <v>1975.47</v>
      </c>
      <c r="T2620" s="14">
        <v>2254.13</v>
      </c>
      <c r="U2620" s="129">
        <v>2667.44</v>
      </c>
    </row>
    <row r="2621" spans="1:21" s="12" customFormat="1" x14ac:dyDescent="0.25">
      <c r="A2621" s="120" t="str">
        <f t="shared" si="128"/>
        <v>16.01.2016</v>
      </c>
      <c r="B2621" s="121">
        <f t="shared" si="128"/>
        <v>19</v>
      </c>
      <c r="C2621" s="120" t="s">
        <v>28</v>
      </c>
      <c r="D2621" s="122">
        <v>2152.79</v>
      </c>
      <c r="E2621" s="123">
        <v>2658.2200000000003</v>
      </c>
      <c r="F2621" s="123">
        <v>2936.88</v>
      </c>
      <c r="G2621" s="124">
        <v>3350.19</v>
      </c>
      <c r="H2621" s="125">
        <v>682.75</v>
      </c>
      <c r="I2621" s="161">
        <v>0</v>
      </c>
      <c r="J2621" s="161">
        <v>488.06</v>
      </c>
      <c r="K2621" s="126" t="s">
        <v>1298</v>
      </c>
      <c r="L2621" s="164" t="s">
        <v>94</v>
      </c>
      <c r="M2621" s="165" t="s">
        <v>1299</v>
      </c>
      <c r="N2621" s="127">
        <v>30.63</v>
      </c>
      <c r="O2621" s="169">
        <v>0</v>
      </c>
      <c r="P2621" s="116">
        <v>22.01</v>
      </c>
      <c r="Q2621" s="127">
        <v>3.41</v>
      </c>
      <c r="R2621" s="128">
        <v>1470.04</v>
      </c>
      <c r="S2621" s="14">
        <v>1975.47</v>
      </c>
      <c r="T2621" s="14">
        <v>2254.13</v>
      </c>
      <c r="U2621" s="129">
        <v>2667.44</v>
      </c>
    </row>
    <row r="2622" spans="1:21" s="12" customFormat="1" x14ac:dyDescent="0.25">
      <c r="A2622" s="120" t="str">
        <f t="shared" si="128"/>
        <v>16.01.2016</v>
      </c>
      <c r="B2622" s="121">
        <f t="shared" si="128"/>
        <v>20</v>
      </c>
      <c r="C2622" s="120" t="s">
        <v>28</v>
      </c>
      <c r="D2622" s="122">
        <v>2114.4299999999998</v>
      </c>
      <c r="E2622" s="123">
        <v>2619.86</v>
      </c>
      <c r="F2622" s="123">
        <v>2898.52</v>
      </c>
      <c r="G2622" s="124">
        <v>3311.83</v>
      </c>
      <c r="H2622" s="125">
        <v>644.39</v>
      </c>
      <c r="I2622" s="161">
        <v>0</v>
      </c>
      <c r="J2622" s="161">
        <v>479.84</v>
      </c>
      <c r="K2622" s="126" t="s">
        <v>1301</v>
      </c>
      <c r="L2622" s="164" t="s">
        <v>94</v>
      </c>
      <c r="M2622" s="165" t="s">
        <v>1302</v>
      </c>
      <c r="N2622" s="127">
        <v>28.9</v>
      </c>
      <c r="O2622" s="169">
        <v>0</v>
      </c>
      <c r="P2622" s="116">
        <v>21.64</v>
      </c>
      <c r="Q2622" s="127">
        <v>3.41</v>
      </c>
      <c r="R2622" s="128">
        <v>1470.04</v>
      </c>
      <c r="S2622" s="14">
        <v>1975.47</v>
      </c>
      <c r="T2622" s="14">
        <v>2254.13</v>
      </c>
      <c r="U2622" s="129">
        <v>2667.44</v>
      </c>
    </row>
    <row r="2623" spans="1:21" s="12" customFormat="1" x14ac:dyDescent="0.25">
      <c r="A2623" s="120" t="str">
        <f t="shared" si="128"/>
        <v>16.01.2016</v>
      </c>
      <c r="B2623" s="121">
        <f t="shared" si="128"/>
        <v>21</v>
      </c>
      <c r="C2623" s="120" t="s">
        <v>28</v>
      </c>
      <c r="D2623" s="122">
        <v>2060.79</v>
      </c>
      <c r="E2623" s="123">
        <v>2566.2200000000003</v>
      </c>
      <c r="F2623" s="123">
        <v>2844.88</v>
      </c>
      <c r="G2623" s="124">
        <v>3258.19</v>
      </c>
      <c r="H2623" s="125">
        <v>590.75</v>
      </c>
      <c r="I2623" s="161">
        <v>0</v>
      </c>
      <c r="J2623" s="161">
        <v>596.85</v>
      </c>
      <c r="K2623" s="126" t="s">
        <v>1304</v>
      </c>
      <c r="L2623" s="164" t="s">
        <v>94</v>
      </c>
      <c r="M2623" s="165" t="s">
        <v>1305</v>
      </c>
      <c r="N2623" s="127">
        <v>26.48</v>
      </c>
      <c r="O2623" s="169">
        <v>0</v>
      </c>
      <c r="P2623" s="116">
        <v>26.91</v>
      </c>
      <c r="Q2623" s="127">
        <v>3.41</v>
      </c>
      <c r="R2623" s="128">
        <v>1470.04</v>
      </c>
      <c r="S2623" s="14">
        <v>1975.47</v>
      </c>
      <c r="T2623" s="14">
        <v>2254.13</v>
      </c>
      <c r="U2623" s="129">
        <v>2667.44</v>
      </c>
    </row>
    <row r="2624" spans="1:21" s="12" customFormat="1" x14ac:dyDescent="0.25">
      <c r="A2624" s="120" t="str">
        <f t="shared" si="128"/>
        <v>16.01.2016</v>
      </c>
      <c r="B2624" s="121">
        <f t="shared" si="128"/>
        <v>22</v>
      </c>
      <c r="C2624" s="120" t="s">
        <v>28</v>
      </c>
      <c r="D2624" s="122">
        <v>2121.02</v>
      </c>
      <c r="E2624" s="123">
        <v>2626.45</v>
      </c>
      <c r="F2624" s="123">
        <v>2905.11</v>
      </c>
      <c r="G2624" s="124">
        <v>3318.42</v>
      </c>
      <c r="H2624" s="125">
        <v>650.98</v>
      </c>
      <c r="I2624" s="161">
        <v>0</v>
      </c>
      <c r="J2624" s="161">
        <v>207.35</v>
      </c>
      <c r="K2624" s="126" t="s">
        <v>1307</v>
      </c>
      <c r="L2624" s="164" t="s">
        <v>94</v>
      </c>
      <c r="M2624" s="165" t="s">
        <v>1308</v>
      </c>
      <c r="N2624" s="127">
        <v>29.2</v>
      </c>
      <c r="O2624" s="169">
        <v>0</v>
      </c>
      <c r="P2624" s="116">
        <v>9.35</v>
      </c>
      <c r="Q2624" s="127">
        <v>3.41</v>
      </c>
      <c r="R2624" s="128">
        <v>1470.04</v>
      </c>
      <c r="S2624" s="14">
        <v>1975.47</v>
      </c>
      <c r="T2624" s="14">
        <v>2254.13</v>
      </c>
      <c r="U2624" s="129">
        <v>2667.44</v>
      </c>
    </row>
    <row r="2625" spans="1:21" s="12" customFormat="1" x14ac:dyDescent="0.25">
      <c r="A2625" s="120" t="str">
        <f t="shared" si="128"/>
        <v>16.01.2016</v>
      </c>
      <c r="B2625" s="121">
        <f t="shared" si="128"/>
        <v>23</v>
      </c>
      <c r="C2625" s="120" t="s">
        <v>28</v>
      </c>
      <c r="D2625" s="122">
        <v>2192.9299999999998</v>
      </c>
      <c r="E2625" s="123">
        <v>2698.3599999999997</v>
      </c>
      <c r="F2625" s="123">
        <v>2977.02</v>
      </c>
      <c r="G2625" s="124">
        <v>3390.33</v>
      </c>
      <c r="H2625" s="125">
        <v>722.89</v>
      </c>
      <c r="I2625" s="161">
        <v>0</v>
      </c>
      <c r="J2625" s="161">
        <v>600.97</v>
      </c>
      <c r="K2625" s="126" t="s">
        <v>1310</v>
      </c>
      <c r="L2625" s="164" t="s">
        <v>94</v>
      </c>
      <c r="M2625" s="165" t="s">
        <v>1311</v>
      </c>
      <c r="N2625" s="127">
        <v>32.44</v>
      </c>
      <c r="O2625" s="169">
        <v>0</v>
      </c>
      <c r="P2625" s="116">
        <v>27.1</v>
      </c>
      <c r="Q2625" s="127">
        <v>3.41</v>
      </c>
      <c r="R2625" s="128">
        <v>1470.04</v>
      </c>
      <c r="S2625" s="14">
        <v>1975.47</v>
      </c>
      <c r="T2625" s="14">
        <v>2254.13</v>
      </c>
      <c r="U2625" s="129">
        <v>2667.44</v>
      </c>
    </row>
    <row r="2626" spans="1:21" s="12" customFormat="1" x14ac:dyDescent="0.25">
      <c r="A2626" s="120" t="str">
        <f t="shared" ref="A2626:B2641" si="129">A1882</f>
        <v>17.01.2016</v>
      </c>
      <c r="B2626" s="121">
        <f t="shared" si="129"/>
        <v>0</v>
      </c>
      <c r="C2626" s="120" t="s">
        <v>28</v>
      </c>
      <c r="D2626" s="122">
        <v>2058.87</v>
      </c>
      <c r="E2626" s="123">
        <v>2564.3000000000002</v>
      </c>
      <c r="F2626" s="123">
        <v>2842.96</v>
      </c>
      <c r="G2626" s="124">
        <v>3256.27</v>
      </c>
      <c r="H2626" s="125">
        <v>588.82999999999993</v>
      </c>
      <c r="I2626" s="161">
        <v>0</v>
      </c>
      <c r="J2626" s="161">
        <v>84.56</v>
      </c>
      <c r="K2626" s="126" t="s">
        <v>1314</v>
      </c>
      <c r="L2626" s="164" t="s">
        <v>94</v>
      </c>
      <c r="M2626" s="165" t="s">
        <v>1315</v>
      </c>
      <c r="N2626" s="127">
        <v>26.4</v>
      </c>
      <c r="O2626" s="169">
        <v>0</v>
      </c>
      <c r="P2626" s="116">
        <v>3.81</v>
      </c>
      <c r="Q2626" s="127">
        <v>3.41</v>
      </c>
      <c r="R2626" s="128">
        <v>1470.04</v>
      </c>
      <c r="S2626" s="14">
        <v>1975.47</v>
      </c>
      <c r="T2626" s="14">
        <v>2254.13</v>
      </c>
      <c r="U2626" s="129">
        <v>2667.44</v>
      </c>
    </row>
    <row r="2627" spans="1:21" s="12" customFormat="1" x14ac:dyDescent="0.25">
      <c r="A2627" s="120" t="str">
        <f t="shared" si="129"/>
        <v>17.01.2016</v>
      </c>
      <c r="B2627" s="121">
        <f t="shared" si="129"/>
        <v>1</v>
      </c>
      <c r="C2627" s="120" t="s">
        <v>28</v>
      </c>
      <c r="D2627" s="122">
        <v>2088.0099999999998</v>
      </c>
      <c r="E2627" s="123">
        <v>2593.44</v>
      </c>
      <c r="F2627" s="123">
        <v>2872.1</v>
      </c>
      <c r="G2627" s="124">
        <v>3285.41</v>
      </c>
      <c r="H2627" s="125">
        <v>617.97</v>
      </c>
      <c r="I2627" s="161">
        <v>0.01</v>
      </c>
      <c r="J2627" s="161">
        <v>14.35</v>
      </c>
      <c r="K2627" s="126" t="s">
        <v>1317</v>
      </c>
      <c r="L2627" s="164" t="s">
        <v>95</v>
      </c>
      <c r="M2627" s="165" t="s">
        <v>1318</v>
      </c>
      <c r="N2627" s="127">
        <v>27.71</v>
      </c>
      <c r="O2627" s="169">
        <v>0</v>
      </c>
      <c r="P2627" s="116">
        <v>0.65</v>
      </c>
      <c r="Q2627" s="127">
        <v>3.41</v>
      </c>
      <c r="R2627" s="128">
        <v>1470.04</v>
      </c>
      <c r="S2627" s="14">
        <v>1975.47</v>
      </c>
      <c r="T2627" s="14">
        <v>2254.13</v>
      </c>
      <c r="U2627" s="129">
        <v>2667.44</v>
      </c>
    </row>
    <row r="2628" spans="1:21" s="12" customFormat="1" x14ac:dyDescent="0.25">
      <c r="A2628" s="120" t="str">
        <f t="shared" si="129"/>
        <v>17.01.2016</v>
      </c>
      <c r="B2628" s="121">
        <f t="shared" si="129"/>
        <v>2</v>
      </c>
      <c r="C2628" s="120" t="s">
        <v>28</v>
      </c>
      <c r="D2628" s="122">
        <v>2154.62</v>
      </c>
      <c r="E2628" s="123">
        <v>2660.05</v>
      </c>
      <c r="F2628" s="123">
        <v>2938.71</v>
      </c>
      <c r="G2628" s="124">
        <v>3352.02</v>
      </c>
      <c r="H2628" s="125">
        <v>684.58</v>
      </c>
      <c r="I2628" s="161">
        <v>0</v>
      </c>
      <c r="J2628" s="161">
        <v>81.08</v>
      </c>
      <c r="K2628" s="126" t="s">
        <v>1320</v>
      </c>
      <c r="L2628" s="164" t="s">
        <v>94</v>
      </c>
      <c r="M2628" s="165" t="s">
        <v>1321</v>
      </c>
      <c r="N2628" s="127">
        <v>30.71</v>
      </c>
      <c r="O2628" s="169">
        <v>0</v>
      </c>
      <c r="P2628" s="116">
        <v>3.66</v>
      </c>
      <c r="Q2628" s="127">
        <v>3.41</v>
      </c>
      <c r="R2628" s="128">
        <v>1470.04</v>
      </c>
      <c r="S2628" s="14">
        <v>1975.47</v>
      </c>
      <c r="T2628" s="14">
        <v>2254.13</v>
      </c>
      <c r="U2628" s="129">
        <v>2667.44</v>
      </c>
    </row>
    <row r="2629" spans="1:21" s="12" customFormat="1" x14ac:dyDescent="0.25">
      <c r="A2629" s="120" t="str">
        <f t="shared" si="129"/>
        <v>17.01.2016</v>
      </c>
      <c r="B2629" s="121">
        <f t="shared" si="129"/>
        <v>3</v>
      </c>
      <c r="C2629" s="120" t="s">
        <v>28</v>
      </c>
      <c r="D2629" s="122">
        <v>2173.6</v>
      </c>
      <c r="E2629" s="123">
        <v>2679.03</v>
      </c>
      <c r="F2629" s="123">
        <v>2957.69</v>
      </c>
      <c r="G2629" s="124">
        <v>3371</v>
      </c>
      <c r="H2629" s="125">
        <v>703.56000000000006</v>
      </c>
      <c r="I2629" s="161">
        <v>0.01</v>
      </c>
      <c r="J2629" s="161">
        <v>73.03</v>
      </c>
      <c r="K2629" s="126" t="s">
        <v>1300</v>
      </c>
      <c r="L2629" s="164" t="s">
        <v>95</v>
      </c>
      <c r="M2629" s="165" t="s">
        <v>1323</v>
      </c>
      <c r="N2629" s="127">
        <v>31.57</v>
      </c>
      <c r="O2629" s="169">
        <v>0</v>
      </c>
      <c r="P2629" s="116">
        <v>3.29</v>
      </c>
      <c r="Q2629" s="127">
        <v>3.41</v>
      </c>
      <c r="R2629" s="128">
        <v>1470.04</v>
      </c>
      <c r="S2629" s="14">
        <v>1975.47</v>
      </c>
      <c r="T2629" s="14">
        <v>2254.13</v>
      </c>
      <c r="U2629" s="129">
        <v>2667.44</v>
      </c>
    </row>
    <row r="2630" spans="1:21" s="12" customFormat="1" x14ac:dyDescent="0.25">
      <c r="A2630" s="120" t="str">
        <f t="shared" si="129"/>
        <v>17.01.2016</v>
      </c>
      <c r="B2630" s="121">
        <f t="shared" si="129"/>
        <v>4</v>
      </c>
      <c r="C2630" s="120" t="s">
        <v>28</v>
      </c>
      <c r="D2630" s="122">
        <v>2154.33</v>
      </c>
      <c r="E2630" s="123">
        <v>2659.7599999999998</v>
      </c>
      <c r="F2630" s="123">
        <v>2938.42</v>
      </c>
      <c r="G2630" s="124">
        <v>3351.73</v>
      </c>
      <c r="H2630" s="125">
        <v>684.29</v>
      </c>
      <c r="I2630" s="161">
        <v>0</v>
      </c>
      <c r="J2630" s="161">
        <v>15.489999999999998</v>
      </c>
      <c r="K2630" s="126" t="s">
        <v>213</v>
      </c>
      <c r="L2630" s="164" t="s">
        <v>94</v>
      </c>
      <c r="M2630" s="165" t="s">
        <v>1325</v>
      </c>
      <c r="N2630" s="127">
        <v>30.7</v>
      </c>
      <c r="O2630" s="169">
        <v>0</v>
      </c>
      <c r="P2630" s="116">
        <v>0.7</v>
      </c>
      <c r="Q2630" s="127">
        <v>3.41</v>
      </c>
      <c r="R2630" s="128">
        <v>1470.04</v>
      </c>
      <c r="S2630" s="14">
        <v>1975.47</v>
      </c>
      <c r="T2630" s="14">
        <v>2254.13</v>
      </c>
      <c r="U2630" s="129">
        <v>2667.44</v>
      </c>
    </row>
    <row r="2631" spans="1:21" s="12" customFormat="1" x14ac:dyDescent="0.25">
      <c r="A2631" s="120" t="str">
        <f t="shared" si="129"/>
        <v>17.01.2016</v>
      </c>
      <c r="B2631" s="121">
        <f t="shared" si="129"/>
        <v>5</v>
      </c>
      <c r="C2631" s="120" t="s">
        <v>28</v>
      </c>
      <c r="D2631" s="122">
        <v>2154.7800000000002</v>
      </c>
      <c r="E2631" s="123">
        <v>2660.21</v>
      </c>
      <c r="F2631" s="123">
        <v>2938.8700000000003</v>
      </c>
      <c r="G2631" s="124">
        <v>3352.1800000000003</v>
      </c>
      <c r="H2631" s="125">
        <v>684.74</v>
      </c>
      <c r="I2631" s="161">
        <v>53.45</v>
      </c>
      <c r="J2631" s="161">
        <v>0</v>
      </c>
      <c r="K2631" s="126" t="s">
        <v>109</v>
      </c>
      <c r="L2631" s="164" t="s">
        <v>1327</v>
      </c>
      <c r="M2631" s="165" t="s">
        <v>94</v>
      </c>
      <c r="N2631" s="127">
        <v>30.72</v>
      </c>
      <c r="O2631" s="169">
        <v>2.41</v>
      </c>
      <c r="P2631" s="116">
        <v>0</v>
      </c>
      <c r="Q2631" s="127">
        <v>3.41</v>
      </c>
      <c r="R2631" s="128">
        <v>1470.04</v>
      </c>
      <c r="S2631" s="14">
        <v>1975.47</v>
      </c>
      <c r="T2631" s="14">
        <v>2254.13</v>
      </c>
      <c r="U2631" s="129">
        <v>2667.44</v>
      </c>
    </row>
    <row r="2632" spans="1:21" s="12" customFormat="1" x14ac:dyDescent="0.25">
      <c r="A2632" s="120" t="str">
        <f t="shared" si="129"/>
        <v>17.01.2016</v>
      </c>
      <c r="B2632" s="121">
        <f t="shared" si="129"/>
        <v>6</v>
      </c>
      <c r="C2632" s="120" t="s">
        <v>28</v>
      </c>
      <c r="D2632" s="122">
        <v>2108.9699999999998</v>
      </c>
      <c r="E2632" s="123">
        <v>2614.4</v>
      </c>
      <c r="F2632" s="123">
        <v>2893.0600000000004</v>
      </c>
      <c r="G2632" s="124">
        <v>3306.3700000000003</v>
      </c>
      <c r="H2632" s="125">
        <v>638.92999999999995</v>
      </c>
      <c r="I2632" s="161">
        <v>26.73</v>
      </c>
      <c r="J2632" s="161">
        <v>0</v>
      </c>
      <c r="K2632" s="126" t="s">
        <v>1329</v>
      </c>
      <c r="L2632" s="164" t="s">
        <v>1330</v>
      </c>
      <c r="M2632" s="165" t="s">
        <v>94</v>
      </c>
      <c r="N2632" s="127">
        <v>28.66</v>
      </c>
      <c r="O2632" s="169">
        <v>1.21</v>
      </c>
      <c r="P2632" s="116">
        <v>0</v>
      </c>
      <c r="Q2632" s="127">
        <v>3.41</v>
      </c>
      <c r="R2632" s="128">
        <v>1470.04</v>
      </c>
      <c r="S2632" s="14">
        <v>1975.47</v>
      </c>
      <c r="T2632" s="14">
        <v>2254.13</v>
      </c>
      <c r="U2632" s="129">
        <v>2667.44</v>
      </c>
    </row>
    <row r="2633" spans="1:21" s="12" customFormat="1" x14ac:dyDescent="0.25">
      <c r="A2633" s="120" t="str">
        <f t="shared" si="129"/>
        <v>17.01.2016</v>
      </c>
      <c r="B2633" s="121">
        <f t="shared" si="129"/>
        <v>7</v>
      </c>
      <c r="C2633" s="120" t="s">
        <v>28</v>
      </c>
      <c r="D2633" s="122">
        <v>2078.42</v>
      </c>
      <c r="E2633" s="123">
        <v>2583.8500000000004</v>
      </c>
      <c r="F2633" s="123">
        <v>2862.51</v>
      </c>
      <c r="G2633" s="124">
        <v>3275.82</v>
      </c>
      <c r="H2633" s="125">
        <v>608.38</v>
      </c>
      <c r="I2633" s="161">
        <v>59.39</v>
      </c>
      <c r="J2633" s="161">
        <v>0</v>
      </c>
      <c r="K2633" s="126" t="s">
        <v>136</v>
      </c>
      <c r="L2633" s="164" t="s">
        <v>590</v>
      </c>
      <c r="M2633" s="165" t="s">
        <v>94</v>
      </c>
      <c r="N2633" s="127">
        <v>27.28</v>
      </c>
      <c r="O2633" s="169">
        <v>2.68</v>
      </c>
      <c r="P2633" s="116">
        <v>0</v>
      </c>
      <c r="Q2633" s="127">
        <v>3.41</v>
      </c>
      <c r="R2633" s="128">
        <v>1470.04</v>
      </c>
      <c r="S2633" s="14">
        <v>1975.47</v>
      </c>
      <c r="T2633" s="14">
        <v>2254.13</v>
      </c>
      <c r="U2633" s="129">
        <v>2667.44</v>
      </c>
    </row>
    <row r="2634" spans="1:21" s="12" customFormat="1" x14ac:dyDescent="0.25">
      <c r="A2634" s="120" t="str">
        <f t="shared" si="129"/>
        <v>17.01.2016</v>
      </c>
      <c r="B2634" s="121">
        <f t="shared" si="129"/>
        <v>8</v>
      </c>
      <c r="C2634" s="120" t="s">
        <v>28</v>
      </c>
      <c r="D2634" s="122">
        <v>2075.71</v>
      </c>
      <c r="E2634" s="123">
        <v>2581.14</v>
      </c>
      <c r="F2634" s="123">
        <v>2859.8</v>
      </c>
      <c r="G2634" s="124">
        <v>3273.11</v>
      </c>
      <c r="H2634" s="125">
        <v>605.66999999999996</v>
      </c>
      <c r="I2634" s="161">
        <v>116.96</v>
      </c>
      <c r="J2634" s="161">
        <v>0</v>
      </c>
      <c r="K2634" s="126" t="s">
        <v>1333</v>
      </c>
      <c r="L2634" s="164" t="s">
        <v>1334</v>
      </c>
      <c r="M2634" s="165" t="s">
        <v>94</v>
      </c>
      <c r="N2634" s="127">
        <v>27.16</v>
      </c>
      <c r="O2634" s="169">
        <v>5.27</v>
      </c>
      <c r="P2634" s="116">
        <v>0</v>
      </c>
      <c r="Q2634" s="127">
        <v>3.41</v>
      </c>
      <c r="R2634" s="128">
        <v>1470.04</v>
      </c>
      <c r="S2634" s="14">
        <v>1975.47</v>
      </c>
      <c r="T2634" s="14">
        <v>2254.13</v>
      </c>
      <c r="U2634" s="129">
        <v>2667.44</v>
      </c>
    </row>
    <row r="2635" spans="1:21" s="12" customFormat="1" x14ac:dyDescent="0.25">
      <c r="A2635" s="120" t="str">
        <f t="shared" si="129"/>
        <v>17.01.2016</v>
      </c>
      <c r="B2635" s="121">
        <f t="shared" si="129"/>
        <v>9</v>
      </c>
      <c r="C2635" s="120" t="s">
        <v>28</v>
      </c>
      <c r="D2635" s="122">
        <v>2200.5299999999997</v>
      </c>
      <c r="E2635" s="123">
        <v>2705.96</v>
      </c>
      <c r="F2635" s="123">
        <v>2984.62</v>
      </c>
      <c r="G2635" s="124">
        <v>3397.9300000000003</v>
      </c>
      <c r="H2635" s="125">
        <v>730.4899999999999</v>
      </c>
      <c r="I2635" s="161">
        <v>0</v>
      </c>
      <c r="J2635" s="161">
        <v>280.45</v>
      </c>
      <c r="K2635" s="126" t="s">
        <v>1336</v>
      </c>
      <c r="L2635" s="164" t="s">
        <v>94</v>
      </c>
      <c r="M2635" s="165" t="s">
        <v>1337</v>
      </c>
      <c r="N2635" s="127">
        <v>32.78</v>
      </c>
      <c r="O2635" s="169">
        <v>0</v>
      </c>
      <c r="P2635" s="116">
        <v>12.65</v>
      </c>
      <c r="Q2635" s="127">
        <v>3.41</v>
      </c>
      <c r="R2635" s="128">
        <v>1470.04</v>
      </c>
      <c r="S2635" s="14">
        <v>1975.47</v>
      </c>
      <c r="T2635" s="14">
        <v>2254.13</v>
      </c>
      <c r="U2635" s="129">
        <v>2667.44</v>
      </c>
    </row>
    <row r="2636" spans="1:21" s="12" customFormat="1" x14ac:dyDescent="0.25">
      <c r="A2636" s="120" t="str">
        <f t="shared" si="129"/>
        <v>17.01.2016</v>
      </c>
      <c r="B2636" s="121">
        <f t="shared" si="129"/>
        <v>10</v>
      </c>
      <c r="C2636" s="120" t="s">
        <v>28</v>
      </c>
      <c r="D2636" s="122">
        <v>2230.52</v>
      </c>
      <c r="E2636" s="123">
        <v>2735.95</v>
      </c>
      <c r="F2636" s="123">
        <v>3014.61</v>
      </c>
      <c r="G2636" s="124">
        <v>3427.92</v>
      </c>
      <c r="H2636" s="125">
        <v>760.4799999999999</v>
      </c>
      <c r="I2636" s="161">
        <v>0</v>
      </c>
      <c r="J2636" s="161">
        <v>38.47</v>
      </c>
      <c r="K2636" s="126" t="s">
        <v>1339</v>
      </c>
      <c r="L2636" s="164" t="s">
        <v>94</v>
      </c>
      <c r="M2636" s="165" t="s">
        <v>1340</v>
      </c>
      <c r="N2636" s="127">
        <v>34.14</v>
      </c>
      <c r="O2636" s="169">
        <v>0</v>
      </c>
      <c r="P2636" s="116">
        <v>1.73</v>
      </c>
      <c r="Q2636" s="127">
        <v>3.41</v>
      </c>
      <c r="R2636" s="128">
        <v>1470.04</v>
      </c>
      <c r="S2636" s="14">
        <v>1975.47</v>
      </c>
      <c r="T2636" s="14">
        <v>2254.13</v>
      </c>
      <c r="U2636" s="129">
        <v>2667.44</v>
      </c>
    </row>
    <row r="2637" spans="1:21" s="12" customFormat="1" x14ac:dyDescent="0.25">
      <c r="A2637" s="120" t="str">
        <f t="shared" si="129"/>
        <v>17.01.2016</v>
      </c>
      <c r="B2637" s="121">
        <f t="shared" si="129"/>
        <v>11</v>
      </c>
      <c r="C2637" s="120" t="s">
        <v>28</v>
      </c>
      <c r="D2637" s="122">
        <v>2144.8000000000002</v>
      </c>
      <c r="E2637" s="123">
        <v>2650.23</v>
      </c>
      <c r="F2637" s="123">
        <v>2928.89</v>
      </c>
      <c r="G2637" s="124">
        <v>3342.2</v>
      </c>
      <c r="H2637" s="125">
        <v>674.76</v>
      </c>
      <c r="I2637" s="161">
        <v>0</v>
      </c>
      <c r="J2637" s="161">
        <v>212.31</v>
      </c>
      <c r="K2637" s="126" t="s">
        <v>1342</v>
      </c>
      <c r="L2637" s="164" t="s">
        <v>94</v>
      </c>
      <c r="M2637" s="165" t="s">
        <v>1343</v>
      </c>
      <c r="N2637" s="127">
        <v>30.27</v>
      </c>
      <c r="O2637" s="169">
        <v>0</v>
      </c>
      <c r="P2637" s="116">
        <v>9.57</v>
      </c>
      <c r="Q2637" s="127">
        <v>3.41</v>
      </c>
      <c r="R2637" s="128">
        <v>1470.04</v>
      </c>
      <c r="S2637" s="14">
        <v>1975.47</v>
      </c>
      <c r="T2637" s="14">
        <v>2254.13</v>
      </c>
      <c r="U2637" s="129">
        <v>2667.44</v>
      </c>
    </row>
    <row r="2638" spans="1:21" s="12" customFormat="1" x14ac:dyDescent="0.25">
      <c r="A2638" s="120" t="str">
        <f t="shared" si="129"/>
        <v>17.01.2016</v>
      </c>
      <c r="B2638" s="121">
        <f t="shared" si="129"/>
        <v>12</v>
      </c>
      <c r="C2638" s="120" t="s">
        <v>28</v>
      </c>
      <c r="D2638" s="122">
        <v>2144.71</v>
      </c>
      <c r="E2638" s="123">
        <v>2650.1400000000003</v>
      </c>
      <c r="F2638" s="123">
        <v>2928.8</v>
      </c>
      <c r="G2638" s="124">
        <v>3342.1099999999997</v>
      </c>
      <c r="H2638" s="125">
        <v>674.67</v>
      </c>
      <c r="I2638" s="161">
        <v>0</v>
      </c>
      <c r="J2638" s="161">
        <v>330.58000000000004</v>
      </c>
      <c r="K2638" s="126" t="s">
        <v>1345</v>
      </c>
      <c r="L2638" s="164" t="s">
        <v>94</v>
      </c>
      <c r="M2638" s="165" t="s">
        <v>1346</v>
      </c>
      <c r="N2638" s="127">
        <v>30.27</v>
      </c>
      <c r="O2638" s="169">
        <v>0</v>
      </c>
      <c r="P2638" s="116">
        <v>14.91</v>
      </c>
      <c r="Q2638" s="127">
        <v>3.41</v>
      </c>
      <c r="R2638" s="128">
        <v>1470.04</v>
      </c>
      <c r="S2638" s="14">
        <v>1975.47</v>
      </c>
      <c r="T2638" s="14">
        <v>2254.13</v>
      </c>
      <c r="U2638" s="129">
        <v>2667.44</v>
      </c>
    </row>
    <row r="2639" spans="1:21" s="12" customFormat="1" x14ac:dyDescent="0.25">
      <c r="A2639" s="120" t="str">
        <f t="shared" si="129"/>
        <v>17.01.2016</v>
      </c>
      <c r="B2639" s="121">
        <f t="shared" si="129"/>
        <v>13</v>
      </c>
      <c r="C2639" s="120" t="s">
        <v>28</v>
      </c>
      <c r="D2639" s="122">
        <v>2171.04</v>
      </c>
      <c r="E2639" s="123">
        <v>2676.47</v>
      </c>
      <c r="F2639" s="123">
        <v>2955.13</v>
      </c>
      <c r="G2639" s="124">
        <v>3368.44</v>
      </c>
      <c r="H2639" s="125">
        <v>701</v>
      </c>
      <c r="I2639" s="161">
        <v>0</v>
      </c>
      <c r="J2639" s="161">
        <v>302.44</v>
      </c>
      <c r="K2639" s="126" t="s">
        <v>1348</v>
      </c>
      <c r="L2639" s="164" t="s">
        <v>94</v>
      </c>
      <c r="M2639" s="165" t="s">
        <v>1349</v>
      </c>
      <c r="N2639" s="127">
        <v>31.45</v>
      </c>
      <c r="O2639" s="169">
        <v>0</v>
      </c>
      <c r="P2639" s="116">
        <v>13.64</v>
      </c>
      <c r="Q2639" s="127">
        <v>3.41</v>
      </c>
      <c r="R2639" s="128">
        <v>1470.04</v>
      </c>
      <c r="S2639" s="14">
        <v>1975.47</v>
      </c>
      <c r="T2639" s="14">
        <v>2254.13</v>
      </c>
      <c r="U2639" s="129">
        <v>2667.44</v>
      </c>
    </row>
    <row r="2640" spans="1:21" s="12" customFormat="1" x14ac:dyDescent="0.25">
      <c r="A2640" s="120" t="str">
        <f t="shared" si="129"/>
        <v>17.01.2016</v>
      </c>
      <c r="B2640" s="121">
        <f t="shared" si="129"/>
        <v>14</v>
      </c>
      <c r="C2640" s="120" t="s">
        <v>28</v>
      </c>
      <c r="D2640" s="122">
        <v>2170.9699999999998</v>
      </c>
      <c r="E2640" s="123">
        <v>2676.4</v>
      </c>
      <c r="F2640" s="123">
        <v>2955.0600000000004</v>
      </c>
      <c r="G2640" s="124">
        <v>3368.3700000000003</v>
      </c>
      <c r="H2640" s="125">
        <v>700.93000000000006</v>
      </c>
      <c r="I2640" s="161">
        <v>0</v>
      </c>
      <c r="J2640" s="161">
        <v>128.10999999999999</v>
      </c>
      <c r="K2640" s="126" t="s">
        <v>1351</v>
      </c>
      <c r="L2640" s="164" t="s">
        <v>94</v>
      </c>
      <c r="M2640" s="165" t="s">
        <v>1352</v>
      </c>
      <c r="N2640" s="127">
        <v>31.45</v>
      </c>
      <c r="O2640" s="169">
        <v>0</v>
      </c>
      <c r="P2640" s="116">
        <v>5.78</v>
      </c>
      <c r="Q2640" s="127">
        <v>3.41</v>
      </c>
      <c r="R2640" s="128">
        <v>1470.04</v>
      </c>
      <c r="S2640" s="14">
        <v>1975.47</v>
      </c>
      <c r="T2640" s="14">
        <v>2254.13</v>
      </c>
      <c r="U2640" s="129">
        <v>2667.44</v>
      </c>
    </row>
    <row r="2641" spans="1:21" s="12" customFormat="1" x14ac:dyDescent="0.25">
      <c r="A2641" s="120" t="str">
        <f t="shared" si="129"/>
        <v>17.01.2016</v>
      </c>
      <c r="B2641" s="121">
        <f t="shared" si="129"/>
        <v>15</v>
      </c>
      <c r="C2641" s="120" t="s">
        <v>28</v>
      </c>
      <c r="D2641" s="122">
        <v>2144.58</v>
      </c>
      <c r="E2641" s="123">
        <v>2650.01</v>
      </c>
      <c r="F2641" s="123">
        <v>2928.67</v>
      </c>
      <c r="G2641" s="124">
        <v>3341.98</v>
      </c>
      <c r="H2641" s="125">
        <v>674.54</v>
      </c>
      <c r="I2641" s="161">
        <v>0</v>
      </c>
      <c r="J2641" s="161">
        <v>36.39</v>
      </c>
      <c r="K2641" s="126" t="s">
        <v>131</v>
      </c>
      <c r="L2641" s="164" t="s">
        <v>94</v>
      </c>
      <c r="M2641" s="165" t="s">
        <v>1354</v>
      </c>
      <c r="N2641" s="127">
        <v>30.26</v>
      </c>
      <c r="O2641" s="169">
        <v>0</v>
      </c>
      <c r="P2641" s="116">
        <v>1.64</v>
      </c>
      <c r="Q2641" s="127">
        <v>3.41</v>
      </c>
      <c r="R2641" s="128">
        <v>1470.04</v>
      </c>
      <c r="S2641" s="14">
        <v>1975.47</v>
      </c>
      <c r="T2641" s="14">
        <v>2254.13</v>
      </c>
      <c r="U2641" s="129">
        <v>2667.44</v>
      </c>
    </row>
    <row r="2642" spans="1:21" s="12" customFormat="1" x14ac:dyDescent="0.25">
      <c r="A2642" s="120" t="str">
        <f t="shared" ref="A2642:B2657" si="130">A1898</f>
        <v>17.01.2016</v>
      </c>
      <c r="B2642" s="121">
        <f t="shared" si="130"/>
        <v>16</v>
      </c>
      <c r="C2642" s="120" t="s">
        <v>28</v>
      </c>
      <c r="D2642" s="122">
        <v>2093.54</v>
      </c>
      <c r="E2642" s="123">
        <v>2598.9699999999998</v>
      </c>
      <c r="F2642" s="123">
        <v>2877.63</v>
      </c>
      <c r="G2642" s="124">
        <v>3290.94</v>
      </c>
      <c r="H2642" s="125">
        <v>623.5</v>
      </c>
      <c r="I2642" s="161">
        <v>89.13</v>
      </c>
      <c r="J2642" s="161">
        <v>0</v>
      </c>
      <c r="K2642" s="126" t="s">
        <v>1355</v>
      </c>
      <c r="L2642" s="164" t="s">
        <v>1356</v>
      </c>
      <c r="M2642" s="165" t="s">
        <v>94</v>
      </c>
      <c r="N2642" s="127">
        <v>27.96</v>
      </c>
      <c r="O2642" s="169">
        <v>4.0199999999999996</v>
      </c>
      <c r="P2642" s="116">
        <v>0</v>
      </c>
      <c r="Q2642" s="127">
        <v>3.41</v>
      </c>
      <c r="R2642" s="128">
        <v>1470.04</v>
      </c>
      <c r="S2642" s="14">
        <v>1975.47</v>
      </c>
      <c r="T2642" s="14">
        <v>2254.13</v>
      </c>
      <c r="U2642" s="129">
        <v>2667.44</v>
      </c>
    </row>
    <row r="2643" spans="1:21" s="12" customFormat="1" x14ac:dyDescent="0.25">
      <c r="A2643" s="120" t="str">
        <f t="shared" si="130"/>
        <v>17.01.2016</v>
      </c>
      <c r="B2643" s="121">
        <f t="shared" si="130"/>
        <v>17</v>
      </c>
      <c r="C2643" s="120" t="s">
        <v>28</v>
      </c>
      <c r="D2643" s="122">
        <v>2125.92</v>
      </c>
      <c r="E2643" s="123">
        <v>2631.35</v>
      </c>
      <c r="F2643" s="123">
        <v>2910.01</v>
      </c>
      <c r="G2643" s="124">
        <v>3323.3199999999997</v>
      </c>
      <c r="H2643" s="125">
        <v>655.87999999999988</v>
      </c>
      <c r="I2643" s="161">
        <v>44.230000000000004</v>
      </c>
      <c r="J2643" s="161">
        <v>0</v>
      </c>
      <c r="K2643" s="126" t="s">
        <v>1358</v>
      </c>
      <c r="L2643" s="164" t="s">
        <v>1359</v>
      </c>
      <c r="M2643" s="165" t="s">
        <v>94</v>
      </c>
      <c r="N2643" s="127">
        <v>29.42</v>
      </c>
      <c r="O2643" s="169">
        <v>1.99</v>
      </c>
      <c r="P2643" s="116">
        <v>0</v>
      </c>
      <c r="Q2643" s="127">
        <v>3.41</v>
      </c>
      <c r="R2643" s="128">
        <v>1470.04</v>
      </c>
      <c r="S2643" s="14">
        <v>1975.47</v>
      </c>
      <c r="T2643" s="14">
        <v>2254.13</v>
      </c>
      <c r="U2643" s="129">
        <v>2667.44</v>
      </c>
    </row>
    <row r="2644" spans="1:21" s="12" customFormat="1" x14ac:dyDescent="0.25">
      <c r="A2644" s="120" t="str">
        <f t="shared" si="130"/>
        <v>17.01.2016</v>
      </c>
      <c r="B2644" s="121">
        <f t="shared" si="130"/>
        <v>18</v>
      </c>
      <c r="C2644" s="120" t="s">
        <v>28</v>
      </c>
      <c r="D2644" s="122">
        <v>2103.5099999999998</v>
      </c>
      <c r="E2644" s="123">
        <v>2608.94</v>
      </c>
      <c r="F2644" s="123">
        <v>2887.6000000000004</v>
      </c>
      <c r="G2644" s="124">
        <v>3300.9100000000003</v>
      </c>
      <c r="H2644" s="125">
        <v>633.46999999999991</v>
      </c>
      <c r="I2644" s="161">
        <v>0</v>
      </c>
      <c r="J2644" s="161">
        <v>5.49</v>
      </c>
      <c r="K2644" s="126" t="s">
        <v>1361</v>
      </c>
      <c r="L2644" s="164" t="s">
        <v>94</v>
      </c>
      <c r="M2644" s="165" t="s">
        <v>1362</v>
      </c>
      <c r="N2644" s="127">
        <v>28.41</v>
      </c>
      <c r="O2644" s="169">
        <v>0</v>
      </c>
      <c r="P2644" s="116">
        <v>0.25</v>
      </c>
      <c r="Q2644" s="127">
        <v>3.41</v>
      </c>
      <c r="R2644" s="128">
        <v>1470.04</v>
      </c>
      <c r="S2644" s="14">
        <v>1975.47</v>
      </c>
      <c r="T2644" s="14">
        <v>2254.13</v>
      </c>
      <c r="U2644" s="129">
        <v>2667.44</v>
      </c>
    </row>
    <row r="2645" spans="1:21" s="12" customFormat="1" x14ac:dyDescent="0.25">
      <c r="A2645" s="120" t="str">
        <f t="shared" si="130"/>
        <v>17.01.2016</v>
      </c>
      <c r="B2645" s="121">
        <f t="shared" si="130"/>
        <v>19</v>
      </c>
      <c r="C2645" s="120" t="s">
        <v>28</v>
      </c>
      <c r="D2645" s="122">
        <v>2105.64</v>
      </c>
      <c r="E2645" s="123">
        <v>2611.0700000000002</v>
      </c>
      <c r="F2645" s="123">
        <v>2889.73</v>
      </c>
      <c r="G2645" s="124">
        <v>3303.04</v>
      </c>
      <c r="H2645" s="125">
        <v>635.59999999999991</v>
      </c>
      <c r="I2645" s="161">
        <v>0</v>
      </c>
      <c r="J2645" s="161">
        <v>50.76</v>
      </c>
      <c r="K2645" s="126" t="s">
        <v>1364</v>
      </c>
      <c r="L2645" s="164" t="s">
        <v>94</v>
      </c>
      <c r="M2645" s="165" t="s">
        <v>1365</v>
      </c>
      <c r="N2645" s="127">
        <v>28.51</v>
      </c>
      <c r="O2645" s="169">
        <v>0</v>
      </c>
      <c r="P2645" s="116">
        <v>2.29</v>
      </c>
      <c r="Q2645" s="127">
        <v>3.41</v>
      </c>
      <c r="R2645" s="128">
        <v>1470.04</v>
      </c>
      <c r="S2645" s="14">
        <v>1975.47</v>
      </c>
      <c r="T2645" s="14">
        <v>2254.13</v>
      </c>
      <c r="U2645" s="129">
        <v>2667.44</v>
      </c>
    </row>
    <row r="2646" spans="1:21" s="12" customFormat="1" x14ac:dyDescent="0.25">
      <c r="A2646" s="120" t="str">
        <f t="shared" si="130"/>
        <v>17.01.2016</v>
      </c>
      <c r="B2646" s="121">
        <f t="shared" si="130"/>
        <v>20</v>
      </c>
      <c r="C2646" s="120" t="s">
        <v>28</v>
      </c>
      <c r="D2646" s="122">
        <v>2075.41</v>
      </c>
      <c r="E2646" s="123">
        <v>2580.84</v>
      </c>
      <c r="F2646" s="123">
        <v>2859.5000000000005</v>
      </c>
      <c r="G2646" s="124">
        <v>3272.8100000000004</v>
      </c>
      <c r="H2646" s="125">
        <v>605.37</v>
      </c>
      <c r="I2646" s="161">
        <v>0</v>
      </c>
      <c r="J2646" s="161">
        <v>219.12</v>
      </c>
      <c r="K2646" s="126" t="s">
        <v>1367</v>
      </c>
      <c r="L2646" s="164" t="s">
        <v>94</v>
      </c>
      <c r="M2646" s="165" t="s">
        <v>1368</v>
      </c>
      <c r="N2646" s="127">
        <v>27.14</v>
      </c>
      <c r="O2646" s="169">
        <v>0</v>
      </c>
      <c r="P2646" s="116">
        <v>9.8800000000000008</v>
      </c>
      <c r="Q2646" s="127">
        <v>3.41</v>
      </c>
      <c r="R2646" s="128">
        <v>1470.04</v>
      </c>
      <c r="S2646" s="14">
        <v>1975.47</v>
      </c>
      <c r="T2646" s="14">
        <v>2254.13</v>
      </c>
      <c r="U2646" s="129">
        <v>2667.44</v>
      </c>
    </row>
    <row r="2647" spans="1:21" s="12" customFormat="1" x14ac:dyDescent="0.25">
      <c r="A2647" s="120" t="str">
        <f t="shared" si="130"/>
        <v>17.01.2016</v>
      </c>
      <c r="B2647" s="121">
        <f t="shared" si="130"/>
        <v>21</v>
      </c>
      <c r="C2647" s="120" t="s">
        <v>28</v>
      </c>
      <c r="D2647" s="122">
        <v>2046.22</v>
      </c>
      <c r="E2647" s="123">
        <v>2551.65</v>
      </c>
      <c r="F2647" s="123">
        <v>2830.31</v>
      </c>
      <c r="G2647" s="124">
        <v>3243.62</v>
      </c>
      <c r="H2647" s="125">
        <v>576.18000000000006</v>
      </c>
      <c r="I2647" s="161">
        <v>0</v>
      </c>
      <c r="J2647" s="161">
        <v>344.08</v>
      </c>
      <c r="K2647" s="126" t="s">
        <v>1370</v>
      </c>
      <c r="L2647" s="164" t="s">
        <v>94</v>
      </c>
      <c r="M2647" s="165" t="s">
        <v>1371</v>
      </c>
      <c r="N2647" s="127">
        <v>25.83</v>
      </c>
      <c r="O2647" s="169">
        <v>0</v>
      </c>
      <c r="P2647" s="116">
        <v>15.51</v>
      </c>
      <c r="Q2647" s="127">
        <v>3.41</v>
      </c>
      <c r="R2647" s="128">
        <v>1470.04</v>
      </c>
      <c r="S2647" s="14">
        <v>1975.47</v>
      </c>
      <c r="T2647" s="14">
        <v>2254.13</v>
      </c>
      <c r="U2647" s="129">
        <v>2667.44</v>
      </c>
    </row>
    <row r="2648" spans="1:21" s="12" customFormat="1" x14ac:dyDescent="0.25">
      <c r="A2648" s="120" t="str">
        <f t="shared" si="130"/>
        <v>17.01.2016</v>
      </c>
      <c r="B2648" s="121">
        <f t="shared" si="130"/>
        <v>22</v>
      </c>
      <c r="C2648" s="120" t="s">
        <v>28</v>
      </c>
      <c r="D2648" s="122">
        <v>2129.9</v>
      </c>
      <c r="E2648" s="123">
        <v>2635.33</v>
      </c>
      <c r="F2648" s="123">
        <v>2913.9900000000002</v>
      </c>
      <c r="G2648" s="124">
        <v>3327.3</v>
      </c>
      <c r="H2648" s="125">
        <v>659.86</v>
      </c>
      <c r="I2648" s="161">
        <v>0</v>
      </c>
      <c r="J2648" s="161">
        <v>443.24</v>
      </c>
      <c r="K2648" s="126" t="s">
        <v>1373</v>
      </c>
      <c r="L2648" s="164" t="s">
        <v>94</v>
      </c>
      <c r="M2648" s="165" t="s">
        <v>1374</v>
      </c>
      <c r="N2648" s="127">
        <v>29.6</v>
      </c>
      <c r="O2648" s="169">
        <v>0</v>
      </c>
      <c r="P2648" s="116">
        <v>19.989999999999998</v>
      </c>
      <c r="Q2648" s="127">
        <v>3.41</v>
      </c>
      <c r="R2648" s="128">
        <v>1470.04</v>
      </c>
      <c r="S2648" s="14">
        <v>1975.47</v>
      </c>
      <c r="T2648" s="14">
        <v>2254.13</v>
      </c>
      <c r="U2648" s="129">
        <v>2667.44</v>
      </c>
    </row>
    <row r="2649" spans="1:21" s="12" customFormat="1" x14ac:dyDescent="0.25">
      <c r="A2649" s="120" t="str">
        <f t="shared" si="130"/>
        <v>17.01.2016</v>
      </c>
      <c r="B2649" s="121">
        <f t="shared" si="130"/>
        <v>23</v>
      </c>
      <c r="C2649" s="120" t="s">
        <v>28</v>
      </c>
      <c r="D2649" s="122">
        <v>2128.9499999999998</v>
      </c>
      <c r="E2649" s="123">
        <v>2634.38</v>
      </c>
      <c r="F2649" s="123">
        <v>2913.04</v>
      </c>
      <c r="G2649" s="124">
        <v>3326.35</v>
      </c>
      <c r="H2649" s="125">
        <v>658.91</v>
      </c>
      <c r="I2649" s="161">
        <v>0.01</v>
      </c>
      <c r="J2649" s="161">
        <v>123.5</v>
      </c>
      <c r="K2649" s="126" t="s">
        <v>1376</v>
      </c>
      <c r="L2649" s="164" t="s">
        <v>95</v>
      </c>
      <c r="M2649" s="165" t="s">
        <v>1377</v>
      </c>
      <c r="N2649" s="127">
        <v>29.56</v>
      </c>
      <c r="O2649" s="169">
        <v>0</v>
      </c>
      <c r="P2649" s="116">
        <v>5.57</v>
      </c>
      <c r="Q2649" s="127">
        <v>3.41</v>
      </c>
      <c r="R2649" s="128">
        <v>1470.04</v>
      </c>
      <c r="S2649" s="14">
        <v>1975.47</v>
      </c>
      <c r="T2649" s="14">
        <v>2254.13</v>
      </c>
      <c r="U2649" s="129">
        <v>2667.44</v>
      </c>
    </row>
    <row r="2650" spans="1:21" s="12" customFormat="1" x14ac:dyDescent="0.25">
      <c r="A2650" s="120" t="str">
        <f t="shared" si="130"/>
        <v>18.01.2016</v>
      </c>
      <c r="B2650" s="121">
        <f t="shared" si="130"/>
        <v>0</v>
      </c>
      <c r="C2650" s="120" t="s">
        <v>28</v>
      </c>
      <c r="D2650" s="122">
        <v>2077.83</v>
      </c>
      <c r="E2650" s="123">
        <v>2583.2600000000002</v>
      </c>
      <c r="F2650" s="123">
        <v>2861.92</v>
      </c>
      <c r="G2650" s="124">
        <v>3275.23</v>
      </c>
      <c r="H2650" s="125">
        <v>607.79</v>
      </c>
      <c r="I2650" s="161">
        <v>0</v>
      </c>
      <c r="J2650" s="161">
        <v>95.070000000000007</v>
      </c>
      <c r="K2650" s="126" t="s">
        <v>1380</v>
      </c>
      <c r="L2650" s="164" t="s">
        <v>94</v>
      </c>
      <c r="M2650" s="165" t="s">
        <v>1381</v>
      </c>
      <c r="N2650" s="127">
        <v>27.25</v>
      </c>
      <c r="O2650" s="169">
        <v>0</v>
      </c>
      <c r="P2650" s="116">
        <v>4.29</v>
      </c>
      <c r="Q2650" s="127">
        <v>3.41</v>
      </c>
      <c r="R2650" s="128">
        <v>1470.04</v>
      </c>
      <c r="S2650" s="14">
        <v>1975.47</v>
      </c>
      <c r="T2650" s="14">
        <v>2254.13</v>
      </c>
      <c r="U2650" s="129">
        <v>2667.44</v>
      </c>
    </row>
    <row r="2651" spans="1:21" s="12" customFormat="1" x14ac:dyDescent="0.25">
      <c r="A2651" s="120" t="str">
        <f t="shared" si="130"/>
        <v>18.01.2016</v>
      </c>
      <c r="B2651" s="121">
        <f t="shared" si="130"/>
        <v>1</v>
      </c>
      <c r="C2651" s="120" t="s">
        <v>28</v>
      </c>
      <c r="D2651" s="122">
        <v>2085.17</v>
      </c>
      <c r="E2651" s="123">
        <v>2590.6</v>
      </c>
      <c r="F2651" s="123">
        <v>2869.2599999999998</v>
      </c>
      <c r="G2651" s="124">
        <v>3282.5699999999997</v>
      </c>
      <c r="H2651" s="125">
        <v>615.13</v>
      </c>
      <c r="I2651" s="161">
        <v>0</v>
      </c>
      <c r="J2651" s="161">
        <v>83.970000000000013</v>
      </c>
      <c r="K2651" s="126" t="s">
        <v>1382</v>
      </c>
      <c r="L2651" s="164" t="s">
        <v>94</v>
      </c>
      <c r="M2651" s="165" t="s">
        <v>1383</v>
      </c>
      <c r="N2651" s="127">
        <v>27.58</v>
      </c>
      <c r="O2651" s="169">
        <v>0</v>
      </c>
      <c r="P2651" s="116">
        <v>3.79</v>
      </c>
      <c r="Q2651" s="127">
        <v>3.41</v>
      </c>
      <c r="R2651" s="128">
        <v>1470.04</v>
      </c>
      <c r="S2651" s="14">
        <v>1975.47</v>
      </c>
      <c r="T2651" s="14">
        <v>2254.13</v>
      </c>
      <c r="U2651" s="129">
        <v>2667.44</v>
      </c>
    </row>
    <row r="2652" spans="1:21" s="12" customFormat="1" x14ac:dyDescent="0.25">
      <c r="A2652" s="120" t="str">
        <f t="shared" si="130"/>
        <v>18.01.2016</v>
      </c>
      <c r="B2652" s="121">
        <f t="shared" si="130"/>
        <v>2</v>
      </c>
      <c r="C2652" s="120" t="s">
        <v>28</v>
      </c>
      <c r="D2652" s="122">
        <v>2115.2599999999998</v>
      </c>
      <c r="E2652" s="123">
        <v>2620.69</v>
      </c>
      <c r="F2652" s="123">
        <v>2899.35</v>
      </c>
      <c r="G2652" s="124">
        <v>3312.66</v>
      </c>
      <c r="H2652" s="125">
        <v>645.22</v>
      </c>
      <c r="I2652" s="161">
        <v>0</v>
      </c>
      <c r="J2652" s="161">
        <v>42.480000000000004</v>
      </c>
      <c r="K2652" s="126" t="s">
        <v>1385</v>
      </c>
      <c r="L2652" s="164" t="s">
        <v>94</v>
      </c>
      <c r="M2652" s="165" t="s">
        <v>1386</v>
      </c>
      <c r="N2652" s="127">
        <v>28.94</v>
      </c>
      <c r="O2652" s="169">
        <v>0</v>
      </c>
      <c r="P2652" s="116">
        <v>1.92</v>
      </c>
      <c r="Q2652" s="127">
        <v>3.41</v>
      </c>
      <c r="R2652" s="128">
        <v>1470.04</v>
      </c>
      <c r="S2652" s="14">
        <v>1975.47</v>
      </c>
      <c r="T2652" s="14">
        <v>2254.13</v>
      </c>
      <c r="U2652" s="129">
        <v>2667.44</v>
      </c>
    </row>
    <row r="2653" spans="1:21" s="12" customFormat="1" x14ac:dyDescent="0.25">
      <c r="A2653" s="120" t="str">
        <f t="shared" si="130"/>
        <v>18.01.2016</v>
      </c>
      <c r="B2653" s="121">
        <f t="shared" si="130"/>
        <v>3</v>
      </c>
      <c r="C2653" s="120" t="s">
        <v>28</v>
      </c>
      <c r="D2653" s="122">
        <v>2137.14</v>
      </c>
      <c r="E2653" s="123">
        <v>2642.5699999999997</v>
      </c>
      <c r="F2653" s="123">
        <v>2921.2300000000005</v>
      </c>
      <c r="G2653" s="124">
        <v>3334.54</v>
      </c>
      <c r="H2653" s="125">
        <v>667.09999999999991</v>
      </c>
      <c r="I2653" s="161">
        <v>0</v>
      </c>
      <c r="J2653" s="161">
        <v>71.429999999999993</v>
      </c>
      <c r="K2653" s="126" t="s">
        <v>1388</v>
      </c>
      <c r="L2653" s="164" t="s">
        <v>94</v>
      </c>
      <c r="M2653" s="165" t="s">
        <v>1389</v>
      </c>
      <c r="N2653" s="127">
        <v>29.93</v>
      </c>
      <c r="O2653" s="169">
        <v>0</v>
      </c>
      <c r="P2653" s="116">
        <v>3.22</v>
      </c>
      <c r="Q2653" s="127">
        <v>3.41</v>
      </c>
      <c r="R2653" s="128">
        <v>1470.04</v>
      </c>
      <c r="S2653" s="14">
        <v>1975.47</v>
      </c>
      <c r="T2653" s="14">
        <v>2254.13</v>
      </c>
      <c r="U2653" s="129">
        <v>2667.44</v>
      </c>
    </row>
    <row r="2654" spans="1:21" s="12" customFormat="1" x14ac:dyDescent="0.25">
      <c r="A2654" s="120" t="str">
        <f t="shared" si="130"/>
        <v>18.01.2016</v>
      </c>
      <c r="B2654" s="121">
        <f t="shared" si="130"/>
        <v>4</v>
      </c>
      <c r="C2654" s="120" t="s">
        <v>28</v>
      </c>
      <c r="D2654" s="122">
        <v>2137.3199999999997</v>
      </c>
      <c r="E2654" s="123">
        <v>2642.75</v>
      </c>
      <c r="F2654" s="123">
        <v>2921.4100000000003</v>
      </c>
      <c r="G2654" s="124">
        <v>3334.7200000000003</v>
      </c>
      <c r="H2654" s="125">
        <v>667.28</v>
      </c>
      <c r="I2654" s="161">
        <v>0.01</v>
      </c>
      <c r="J2654" s="161">
        <v>41.04</v>
      </c>
      <c r="K2654" s="126" t="s">
        <v>1390</v>
      </c>
      <c r="L2654" s="164" t="s">
        <v>95</v>
      </c>
      <c r="M2654" s="165" t="s">
        <v>1391</v>
      </c>
      <c r="N2654" s="127">
        <v>29.93</v>
      </c>
      <c r="O2654" s="169">
        <v>0</v>
      </c>
      <c r="P2654" s="116">
        <v>1.85</v>
      </c>
      <c r="Q2654" s="127">
        <v>3.41</v>
      </c>
      <c r="R2654" s="128">
        <v>1470.04</v>
      </c>
      <c r="S2654" s="14">
        <v>1975.47</v>
      </c>
      <c r="T2654" s="14">
        <v>2254.13</v>
      </c>
      <c r="U2654" s="129">
        <v>2667.44</v>
      </c>
    </row>
    <row r="2655" spans="1:21" s="12" customFormat="1" x14ac:dyDescent="0.25">
      <c r="A2655" s="120" t="str">
        <f t="shared" si="130"/>
        <v>18.01.2016</v>
      </c>
      <c r="B2655" s="121">
        <f t="shared" si="130"/>
        <v>5</v>
      </c>
      <c r="C2655" s="120" t="s">
        <v>28</v>
      </c>
      <c r="D2655" s="122">
        <v>2110.42</v>
      </c>
      <c r="E2655" s="123">
        <v>2615.85</v>
      </c>
      <c r="F2655" s="123">
        <v>2894.51</v>
      </c>
      <c r="G2655" s="124">
        <v>3307.82</v>
      </c>
      <c r="H2655" s="125">
        <v>640.38</v>
      </c>
      <c r="I2655" s="161">
        <v>12.22</v>
      </c>
      <c r="J2655" s="161">
        <v>0</v>
      </c>
      <c r="K2655" s="126" t="s">
        <v>1393</v>
      </c>
      <c r="L2655" s="164" t="s">
        <v>1394</v>
      </c>
      <c r="M2655" s="165" t="s">
        <v>94</v>
      </c>
      <c r="N2655" s="127">
        <v>28.72</v>
      </c>
      <c r="O2655" s="169">
        <v>0.55000000000000004</v>
      </c>
      <c r="P2655" s="116">
        <v>0</v>
      </c>
      <c r="Q2655" s="127">
        <v>3.41</v>
      </c>
      <c r="R2655" s="128">
        <v>1470.04</v>
      </c>
      <c r="S2655" s="14">
        <v>1975.47</v>
      </c>
      <c r="T2655" s="14">
        <v>2254.13</v>
      </c>
      <c r="U2655" s="129">
        <v>2667.44</v>
      </c>
    </row>
    <row r="2656" spans="1:21" s="12" customFormat="1" x14ac:dyDescent="0.25">
      <c r="A2656" s="120" t="str">
        <f t="shared" si="130"/>
        <v>18.01.2016</v>
      </c>
      <c r="B2656" s="121">
        <f t="shared" si="130"/>
        <v>6</v>
      </c>
      <c r="C2656" s="120" t="s">
        <v>28</v>
      </c>
      <c r="D2656" s="122">
        <v>2058.2199999999998</v>
      </c>
      <c r="E2656" s="123">
        <v>2563.65</v>
      </c>
      <c r="F2656" s="123">
        <v>2842.3100000000004</v>
      </c>
      <c r="G2656" s="124">
        <v>3255.6200000000003</v>
      </c>
      <c r="H2656" s="125">
        <v>588.17999999999995</v>
      </c>
      <c r="I2656" s="161">
        <v>224.18</v>
      </c>
      <c r="J2656" s="161">
        <v>0</v>
      </c>
      <c r="K2656" s="126" t="s">
        <v>1395</v>
      </c>
      <c r="L2656" s="164" t="s">
        <v>1396</v>
      </c>
      <c r="M2656" s="165" t="s">
        <v>94</v>
      </c>
      <c r="N2656" s="127">
        <v>26.37</v>
      </c>
      <c r="O2656" s="169">
        <v>10.11</v>
      </c>
      <c r="P2656" s="116">
        <v>0</v>
      </c>
      <c r="Q2656" s="127">
        <v>3.41</v>
      </c>
      <c r="R2656" s="128">
        <v>1470.04</v>
      </c>
      <c r="S2656" s="14">
        <v>1975.47</v>
      </c>
      <c r="T2656" s="14">
        <v>2254.13</v>
      </c>
      <c r="U2656" s="129">
        <v>2667.44</v>
      </c>
    </row>
    <row r="2657" spans="1:21" s="12" customFormat="1" x14ac:dyDescent="0.25">
      <c r="A2657" s="120" t="str">
        <f t="shared" si="130"/>
        <v>18.01.2016</v>
      </c>
      <c r="B2657" s="121">
        <f t="shared" si="130"/>
        <v>7</v>
      </c>
      <c r="C2657" s="120" t="s">
        <v>28</v>
      </c>
      <c r="D2657" s="122">
        <v>2218.2200000000003</v>
      </c>
      <c r="E2657" s="123">
        <v>2723.65</v>
      </c>
      <c r="F2657" s="123">
        <v>3002.31</v>
      </c>
      <c r="G2657" s="124">
        <v>3415.62</v>
      </c>
      <c r="H2657" s="125">
        <v>748.18000000000006</v>
      </c>
      <c r="I2657" s="161">
        <v>19.25</v>
      </c>
      <c r="J2657" s="161">
        <v>0</v>
      </c>
      <c r="K2657" s="126" t="s">
        <v>1398</v>
      </c>
      <c r="L2657" s="164" t="s">
        <v>1399</v>
      </c>
      <c r="M2657" s="165" t="s">
        <v>94</v>
      </c>
      <c r="N2657" s="127">
        <v>33.58</v>
      </c>
      <c r="O2657" s="169">
        <v>0.87</v>
      </c>
      <c r="P2657" s="116">
        <v>0</v>
      </c>
      <c r="Q2657" s="127">
        <v>3.41</v>
      </c>
      <c r="R2657" s="128">
        <v>1470.04</v>
      </c>
      <c r="S2657" s="14">
        <v>1975.47</v>
      </c>
      <c r="T2657" s="14">
        <v>2254.13</v>
      </c>
      <c r="U2657" s="129">
        <v>2667.44</v>
      </c>
    </row>
    <row r="2658" spans="1:21" s="12" customFormat="1" x14ac:dyDescent="0.25">
      <c r="A2658" s="120" t="str">
        <f t="shared" ref="A2658:B2673" si="131">A1914</f>
        <v>18.01.2016</v>
      </c>
      <c r="B2658" s="121">
        <f t="shared" si="131"/>
        <v>8</v>
      </c>
      <c r="C2658" s="120" t="s">
        <v>28</v>
      </c>
      <c r="D2658" s="122">
        <v>2138.5100000000002</v>
      </c>
      <c r="E2658" s="123">
        <v>2643.94</v>
      </c>
      <c r="F2658" s="123">
        <v>2922.6000000000004</v>
      </c>
      <c r="G2658" s="124">
        <v>3335.9100000000003</v>
      </c>
      <c r="H2658" s="125">
        <v>668.47</v>
      </c>
      <c r="I2658" s="161">
        <v>44.22</v>
      </c>
      <c r="J2658" s="161">
        <v>0</v>
      </c>
      <c r="K2658" s="126" t="s">
        <v>189</v>
      </c>
      <c r="L2658" s="164" t="s">
        <v>1401</v>
      </c>
      <c r="M2658" s="165" t="s">
        <v>94</v>
      </c>
      <c r="N2658" s="127">
        <v>29.99</v>
      </c>
      <c r="O2658" s="169">
        <v>1.99</v>
      </c>
      <c r="P2658" s="116">
        <v>0</v>
      </c>
      <c r="Q2658" s="127">
        <v>3.41</v>
      </c>
      <c r="R2658" s="128">
        <v>1470.04</v>
      </c>
      <c r="S2658" s="14">
        <v>1975.47</v>
      </c>
      <c r="T2658" s="14">
        <v>2254.13</v>
      </c>
      <c r="U2658" s="129">
        <v>2667.44</v>
      </c>
    </row>
    <row r="2659" spans="1:21" s="12" customFormat="1" x14ac:dyDescent="0.25">
      <c r="A2659" s="120" t="str">
        <f t="shared" si="131"/>
        <v>18.01.2016</v>
      </c>
      <c r="B2659" s="121">
        <f t="shared" si="131"/>
        <v>9</v>
      </c>
      <c r="C2659" s="120" t="s">
        <v>28</v>
      </c>
      <c r="D2659" s="122">
        <v>2142.3199999999997</v>
      </c>
      <c r="E2659" s="123">
        <v>2647.75</v>
      </c>
      <c r="F2659" s="123">
        <v>2926.4100000000003</v>
      </c>
      <c r="G2659" s="124">
        <v>3339.7200000000003</v>
      </c>
      <c r="H2659" s="125">
        <v>672.28</v>
      </c>
      <c r="I2659" s="161">
        <v>2</v>
      </c>
      <c r="J2659" s="161">
        <v>0</v>
      </c>
      <c r="K2659" s="126" t="s">
        <v>1403</v>
      </c>
      <c r="L2659" s="164" t="s">
        <v>1404</v>
      </c>
      <c r="M2659" s="165" t="s">
        <v>94</v>
      </c>
      <c r="N2659" s="127">
        <v>30.16</v>
      </c>
      <c r="O2659" s="169">
        <v>0.09</v>
      </c>
      <c r="P2659" s="116">
        <v>0</v>
      </c>
      <c r="Q2659" s="127">
        <v>3.41</v>
      </c>
      <c r="R2659" s="128">
        <v>1470.04</v>
      </c>
      <c r="S2659" s="14">
        <v>1975.47</v>
      </c>
      <c r="T2659" s="14">
        <v>2254.13</v>
      </c>
      <c r="U2659" s="129">
        <v>2667.44</v>
      </c>
    </row>
    <row r="2660" spans="1:21" s="12" customFormat="1" x14ac:dyDescent="0.25">
      <c r="A2660" s="120" t="str">
        <f t="shared" si="131"/>
        <v>18.01.2016</v>
      </c>
      <c r="B2660" s="121">
        <f t="shared" si="131"/>
        <v>10</v>
      </c>
      <c r="C2660" s="120" t="s">
        <v>28</v>
      </c>
      <c r="D2660" s="122">
        <v>2049.69</v>
      </c>
      <c r="E2660" s="123">
        <v>2555.12</v>
      </c>
      <c r="F2660" s="123">
        <v>2833.7799999999997</v>
      </c>
      <c r="G2660" s="124">
        <v>3247.09</v>
      </c>
      <c r="H2660" s="125">
        <v>579.65</v>
      </c>
      <c r="I2660" s="161">
        <v>0</v>
      </c>
      <c r="J2660" s="161">
        <v>28.24</v>
      </c>
      <c r="K2660" s="126" t="s">
        <v>1406</v>
      </c>
      <c r="L2660" s="164" t="s">
        <v>94</v>
      </c>
      <c r="M2660" s="165" t="s">
        <v>1407</v>
      </c>
      <c r="N2660" s="127">
        <v>25.98</v>
      </c>
      <c r="O2660" s="169">
        <v>0</v>
      </c>
      <c r="P2660" s="116">
        <v>1.27</v>
      </c>
      <c r="Q2660" s="127">
        <v>3.41</v>
      </c>
      <c r="R2660" s="128">
        <v>1470.04</v>
      </c>
      <c r="S2660" s="14">
        <v>1975.47</v>
      </c>
      <c r="T2660" s="14">
        <v>2254.13</v>
      </c>
      <c r="U2660" s="129">
        <v>2667.44</v>
      </c>
    </row>
    <row r="2661" spans="1:21" s="12" customFormat="1" x14ac:dyDescent="0.25">
      <c r="A2661" s="120" t="str">
        <f t="shared" si="131"/>
        <v>18.01.2016</v>
      </c>
      <c r="B2661" s="121">
        <f t="shared" si="131"/>
        <v>11</v>
      </c>
      <c r="C2661" s="120" t="s">
        <v>28</v>
      </c>
      <c r="D2661" s="122">
        <v>2068.8000000000002</v>
      </c>
      <c r="E2661" s="123">
        <v>2574.23</v>
      </c>
      <c r="F2661" s="123">
        <v>2852.8900000000003</v>
      </c>
      <c r="G2661" s="124">
        <v>3266.2</v>
      </c>
      <c r="H2661" s="125">
        <v>598.76</v>
      </c>
      <c r="I2661" s="161">
        <v>0.01</v>
      </c>
      <c r="J2661" s="161">
        <v>328.48</v>
      </c>
      <c r="K2661" s="126" t="s">
        <v>1409</v>
      </c>
      <c r="L2661" s="164" t="s">
        <v>95</v>
      </c>
      <c r="M2661" s="165" t="s">
        <v>1410</v>
      </c>
      <c r="N2661" s="127">
        <v>26.84</v>
      </c>
      <c r="O2661" s="169">
        <v>0</v>
      </c>
      <c r="P2661" s="116">
        <v>14.81</v>
      </c>
      <c r="Q2661" s="127">
        <v>3.41</v>
      </c>
      <c r="R2661" s="128">
        <v>1470.04</v>
      </c>
      <c r="S2661" s="14">
        <v>1975.47</v>
      </c>
      <c r="T2661" s="14">
        <v>2254.13</v>
      </c>
      <c r="U2661" s="129">
        <v>2667.44</v>
      </c>
    </row>
    <row r="2662" spans="1:21" s="12" customFormat="1" x14ac:dyDescent="0.25">
      <c r="A2662" s="120" t="str">
        <f t="shared" si="131"/>
        <v>18.01.2016</v>
      </c>
      <c r="B2662" s="121">
        <f t="shared" si="131"/>
        <v>12</v>
      </c>
      <c r="C2662" s="120" t="s">
        <v>28</v>
      </c>
      <c r="D2662" s="122">
        <v>2066.41</v>
      </c>
      <c r="E2662" s="123">
        <v>2571.84</v>
      </c>
      <c r="F2662" s="123">
        <v>2850.5</v>
      </c>
      <c r="G2662" s="124">
        <v>3263.8100000000004</v>
      </c>
      <c r="H2662" s="125">
        <v>596.37</v>
      </c>
      <c r="I2662" s="161">
        <v>0.04</v>
      </c>
      <c r="J2662" s="161">
        <v>3.9000000000000004</v>
      </c>
      <c r="K2662" s="126" t="s">
        <v>1412</v>
      </c>
      <c r="L2662" s="164" t="s">
        <v>100</v>
      </c>
      <c r="M2662" s="165" t="s">
        <v>1413</v>
      </c>
      <c r="N2662" s="127">
        <v>26.74</v>
      </c>
      <c r="O2662" s="169">
        <v>0</v>
      </c>
      <c r="P2662" s="116">
        <v>0.18</v>
      </c>
      <c r="Q2662" s="127">
        <v>3.41</v>
      </c>
      <c r="R2662" s="128">
        <v>1470.04</v>
      </c>
      <c r="S2662" s="14">
        <v>1975.47</v>
      </c>
      <c r="T2662" s="14">
        <v>2254.13</v>
      </c>
      <c r="U2662" s="129">
        <v>2667.44</v>
      </c>
    </row>
    <row r="2663" spans="1:21" s="12" customFormat="1" x14ac:dyDescent="0.25">
      <c r="A2663" s="120" t="str">
        <f t="shared" si="131"/>
        <v>18.01.2016</v>
      </c>
      <c r="B2663" s="121">
        <f t="shared" si="131"/>
        <v>13</v>
      </c>
      <c r="C2663" s="120" t="s">
        <v>28</v>
      </c>
      <c r="D2663" s="122">
        <v>2070.64</v>
      </c>
      <c r="E2663" s="123">
        <v>2576.0699999999997</v>
      </c>
      <c r="F2663" s="123">
        <v>2854.7300000000005</v>
      </c>
      <c r="G2663" s="124">
        <v>3268.04</v>
      </c>
      <c r="H2663" s="125">
        <v>600.59999999999991</v>
      </c>
      <c r="I2663" s="161">
        <v>0</v>
      </c>
      <c r="J2663" s="161">
        <v>300.41000000000003</v>
      </c>
      <c r="K2663" s="126" t="s">
        <v>594</v>
      </c>
      <c r="L2663" s="164" t="s">
        <v>94</v>
      </c>
      <c r="M2663" s="165" t="s">
        <v>1415</v>
      </c>
      <c r="N2663" s="127">
        <v>26.93</v>
      </c>
      <c r="O2663" s="169">
        <v>0</v>
      </c>
      <c r="P2663" s="116">
        <v>13.55</v>
      </c>
      <c r="Q2663" s="127">
        <v>3.41</v>
      </c>
      <c r="R2663" s="128">
        <v>1470.04</v>
      </c>
      <c r="S2663" s="14">
        <v>1975.47</v>
      </c>
      <c r="T2663" s="14">
        <v>2254.13</v>
      </c>
      <c r="U2663" s="129">
        <v>2667.44</v>
      </c>
    </row>
    <row r="2664" spans="1:21" s="12" customFormat="1" x14ac:dyDescent="0.25">
      <c r="A2664" s="120" t="str">
        <f t="shared" si="131"/>
        <v>18.01.2016</v>
      </c>
      <c r="B2664" s="121">
        <f t="shared" si="131"/>
        <v>14</v>
      </c>
      <c r="C2664" s="120" t="s">
        <v>28</v>
      </c>
      <c r="D2664" s="122">
        <v>2052.39</v>
      </c>
      <c r="E2664" s="123">
        <v>2557.8200000000002</v>
      </c>
      <c r="F2664" s="123">
        <v>2836.4800000000005</v>
      </c>
      <c r="G2664" s="124">
        <v>3249.7900000000004</v>
      </c>
      <c r="H2664" s="125">
        <v>582.35</v>
      </c>
      <c r="I2664" s="161">
        <v>0.01</v>
      </c>
      <c r="J2664" s="161">
        <v>342.46999999999997</v>
      </c>
      <c r="K2664" s="126" t="s">
        <v>103</v>
      </c>
      <c r="L2664" s="164" t="s">
        <v>95</v>
      </c>
      <c r="M2664" s="165" t="s">
        <v>1417</v>
      </c>
      <c r="N2664" s="127">
        <v>26.1</v>
      </c>
      <c r="O2664" s="169">
        <v>0</v>
      </c>
      <c r="P2664" s="116">
        <v>15.44</v>
      </c>
      <c r="Q2664" s="127">
        <v>3.41</v>
      </c>
      <c r="R2664" s="128">
        <v>1470.04</v>
      </c>
      <c r="S2664" s="14">
        <v>1975.47</v>
      </c>
      <c r="T2664" s="14">
        <v>2254.13</v>
      </c>
      <c r="U2664" s="129">
        <v>2667.44</v>
      </c>
    </row>
    <row r="2665" spans="1:21" s="12" customFormat="1" x14ac:dyDescent="0.25">
      <c r="A2665" s="120" t="str">
        <f t="shared" si="131"/>
        <v>18.01.2016</v>
      </c>
      <c r="B2665" s="121">
        <f t="shared" si="131"/>
        <v>15</v>
      </c>
      <c r="C2665" s="120" t="s">
        <v>28</v>
      </c>
      <c r="D2665" s="122">
        <v>2100.69</v>
      </c>
      <c r="E2665" s="123">
        <v>2606.12</v>
      </c>
      <c r="F2665" s="123">
        <v>2884.78</v>
      </c>
      <c r="G2665" s="124">
        <v>3298.09</v>
      </c>
      <c r="H2665" s="125">
        <v>630.65</v>
      </c>
      <c r="I2665" s="161">
        <v>0</v>
      </c>
      <c r="J2665" s="161">
        <v>334.37</v>
      </c>
      <c r="K2665" s="126" t="s">
        <v>1419</v>
      </c>
      <c r="L2665" s="164" t="s">
        <v>94</v>
      </c>
      <c r="M2665" s="165" t="s">
        <v>1420</v>
      </c>
      <c r="N2665" s="127">
        <v>28.28</v>
      </c>
      <c r="O2665" s="169">
        <v>0</v>
      </c>
      <c r="P2665" s="116">
        <v>15.08</v>
      </c>
      <c r="Q2665" s="127">
        <v>3.41</v>
      </c>
      <c r="R2665" s="128">
        <v>1470.04</v>
      </c>
      <c r="S2665" s="14">
        <v>1975.47</v>
      </c>
      <c r="T2665" s="14">
        <v>2254.13</v>
      </c>
      <c r="U2665" s="129">
        <v>2667.44</v>
      </c>
    </row>
    <row r="2666" spans="1:21" s="12" customFormat="1" x14ac:dyDescent="0.25">
      <c r="A2666" s="120" t="str">
        <f t="shared" si="131"/>
        <v>18.01.2016</v>
      </c>
      <c r="B2666" s="121">
        <f t="shared" si="131"/>
        <v>16</v>
      </c>
      <c r="C2666" s="120" t="s">
        <v>28</v>
      </c>
      <c r="D2666" s="122">
        <v>2056.59</v>
      </c>
      <c r="E2666" s="123">
        <v>2562.02</v>
      </c>
      <c r="F2666" s="123">
        <v>2840.68</v>
      </c>
      <c r="G2666" s="124">
        <v>3253.99</v>
      </c>
      <c r="H2666" s="125">
        <v>586.54999999999995</v>
      </c>
      <c r="I2666" s="161">
        <v>22.669999999999998</v>
      </c>
      <c r="J2666" s="161">
        <v>0</v>
      </c>
      <c r="K2666" s="126" t="s">
        <v>1422</v>
      </c>
      <c r="L2666" s="164" t="s">
        <v>1423</v>
      </c>
      <c r="M2666" s="165" t="s">
        <v>94</v>
      </c>
      <c r="N2666" s="127">
        <v>26.29</v>
      </c>
      <c r="O2666" s="169">
        <v>1.02</v>
      </c>
      <c r="P2666" s="116">
        <v>0</v>
      </c>
      <c r="Q2666" s="127">
        <v>3.41</v>
      </c>
      <c r="R2666" s="128">
        <v>1470.04</v>
      </c>
      <c r="S2666" s="14">
        <v>1975.47</v>
      </c>
      <c r="T2666" s="14">
        <v>2254.13</v>
      </c>
      <c r="U2666" s="129">
        <v>2667.44</v>
      </c>
    </row>
    <row r="2667" spans="1:21" s="12" customFormat="1" x14ac:dyDescent="0.25">
      <c r="A2667" s="120" t="str">
        <f t="shared" si="131"/>
        <v>18.01.2016</v>
      </c>
      <c r="B2667" s="121">
        <f t="shared" si="131"/>
        <v>17</v>
      </c>
      <c r="C2667" s="120" t="s">
        <v>28</v>
      </c>
      <c r="D2667" s="122">
        <v>2139.63</v>
      </c>
      <c r="E2667" s="123">
        <v>2645.06</v>
      </c>
      <c r="F2667" s="123">
        <v>2923.72</v>
      </c>
      <c r="G2667" s="124">
        <v>3337.0299999999997</v>
      </c>
      <c r="H2667" s="125">
        <v>669.58999999999992</v>
      </c>
      <c r="I2667" s="161">
        <v>13.99</v>
      </c>
      <c r="J2667" s="161">
        <v>0</v>
      </c>
      <c r="K2667" s="126" t="s">
        <v>1425</v>
      </c>
      <c r="L2667" s="164" t="s">
        <v>1426</v>
      </c>
      <c r="M2667" s="165" t="s">
        <v>94</v>
      </c>
      <c r="N2667" s="127">
        <v>30.04</v>
      </c>
      <c r="O2667" s="169">
        <v>0.63</v>
      </c>
      <c r="P2667" s="116">
        <v>0</v>
      </c>
      <c r="Q2667" s="127">
        <v>3.41</v>
      </c>
      <c r="R2667" s="128">
        <v>1470.04</v>
      </c>
      <c r="S2667" s="14">
        <v>1975.47</v>
      </c>
      <c r="T2667" s="14">
        <v>2254.13</v>
      </c>
      <c r="U2667" s="129">
        <v>2667.44</v>
      </c>
    </row>
    <row r="2668" spans="1:21" s="12" customFormat="1" x14ac:dyDescent="0.25">
      <c r="A2668" s="120" t="str">
        <f t="shared" si="131"/>
        <v>18.01.2016</v>
      </c>
      <c r="B2668" s="121">
        <f t="shared" si="131"/>
        <v>18</v>
      </c>
      <c r="C2668" s="120" t="s">
        <v>28</v>
      </c>
      <c r="D2668" s="122">
        <v>2156.66</v>
      </c>
      <c r="E2668" s="123">
        <v>2662.09</v>
      </c>
      <c r="F2668" s="123">
        <v>2940.75</v>
      </c>
      <c r="G2668" s="124">
        <v>3354.06</v>
      </c>
      <c r="H2668" s="125">
        <v>686.61999999999989</v>
      </c>
      <c r="I2668" s="161">
        <v>0</v>
      </c>
      <c r="J2668" s="161">
        <v>152.21</v>
      </c>
      <c r="K2668" s="126" t="s">
        <v>1428</v>
      </c>
      <c r="L2668" s="164" t="s">
        <v>94</v>
      </c>
      <c r="M2668" s="165" t="s">
        <v>1429</v>
      </c>
      <c r="N2668" s="127">
        <v>30.81</v>
      </c>
      <c r="O2668" s="169">
        <v>0</v>
      </c>
      <c r="P2668" s="116">
        <v>6.86</v>
      </c>
      <c r="Q2668" s="127">
        <v>3.41</v>
      </c>
      <c r="R2668" s="128">
        <v>1470.04</v>
      </c>
      <c r="S2668" s="14">
        <v>1975.47</v>
      </c>
      <c r="T2668" s="14">
        <v>2254.13</v>
      </c>
      <c r="U2668" s="129">
        <v>2667.44</v>
      </c>
    </row>
    <row r="2669" spans="1:21" s="12" customFormat="1" x14ac:dyDescent="0.25">
      <c r="A2669" s="120" t="str">
        <f t="shared" si="131"/>
        <v>18.01.2016</v>
      </c>
      <c r="B2669" s="121">
        <f t="shared" si="131"/>
        <v>19</v>
      </c>
      <c r="C2669" s="120" t="s">
        <v>28</v>
      </c>
      <c r="D2669" s="122">
        <v>2141.3199999999997</v>
      </c>
      <c r="E2669" s="123">
        <v>2646.75</v>
      </c>
      <c r="F2669" s="123">
        <v>2925.41</v>
      </c>
      <c r="G2669" s="124">
        <v>3338.7200000000003</v>
      </c>
      <c r="H2669" s="125">
        <v>671.28</v>
      </c>
      <c r="I2669" s="161">
        <v>0.01</v>
      </c>
      <c r="J2669" s="161">
        <v>185.45999999999998</v>
      </c>
      <c r="K2669" s="126" t="s">
        <v>1431</v>
      </c>
      <c r="L2669" s="164" t="s">
        <v>95</v>
      </c>
      <c r="M2669" s="165" t="s">
        <v>1432</v>
      </c>
      <c r="N2669" s="127">
        <v>30.11</v>
      </c>
      <c r="O2669" s="169">
        <v>0</v>
      </c>
      <c r="P2669" s="116">
        <v>8.36</v>
      </c>
      <c r="Q2669" s="127">
        <v>3.41</v>
      </c>
      <c r="R2669" s="128">
        <v>1470.04</v>
      </c>
      <c r="S2669" s="14">
        <v>1975.47</v>
      </c>
      <c r="T2669" s="14">
        <v>2254.13</v>
      </c>
      <c r="U2669" s="129">
        <v>2667.44</v>
      </c>
    </row>
    <row r="2670" spans="1:21" s="12" customFormat="1" x14ac:dyDescent="0.25">
      <c r="A2670" s="120" t="str">
        <f t="shared" si="131"/>
        <v>18.01.2016</v>
      </c>
      <c r="B2670" s="121">
        <f t="shared" si="131"/>
        <v>20</v>
      </c>
      <c r="C2670" s="120" t="s">
        <v>28</v>
      </c>
      <c r="D2670" s="122">
        <v>2118.7600000000002</v>
      </c>
      <c r="E2670" s="123">
        <v>2624.19</v>
      </c>
      <c r="F2670" s="123">
        <v>2902.8500000000004</v>
      </c>
      <c r="G2670" s="124">
        <v>3316.1600000000003</v>
      </c>
      <c r="H2670" s="125">
        <v>648.72</v>
      </c>
      <c r="I2670" s="161">
        <v>0</v>
      </c>
      <c r="J2670" s="161">
        <v>272.86</v>
      </c>
      <c r="K2670" s="126" t="s">
        <v>1434</v>
      </c>
      <c r="L2670" s="164" t="s">
        <v>94</v>
      </c>
      <c r="M2670" s="165" t="s">
        <v>1435</v>
      </c>
      <c r="N2670" s="127">
        <v>29.1</v>
      </c>
      <c r="O2670" s="169">
        <v>0</v>
      </c>
      <c r="P2670" s="116">
        <v>12.3</v>
      </c>
      <c r="Q2670" s="127">
        <v>3.41</v>
      </c>
      <c r="R2670" s="128">
        <v>1470.04</v>
      </c>
      <c r="S2670" s="14">
        <v>1975.47</v>
      </c>
      <c r="T2670" s="14">
        <v>2254.13</v>
      </c>
      <c r="U2670" s="129">
        <v>2667.44</v>
      </c>
    </row>
    <row r="2671" spans="1:21" s="12" customFormat="1" x14ac:dyDescent="0.25">
      <c r="A2671" s="120" t="str">
        <f t="shared" si="131"/>
        <v>18.01.2016</v>
      </c>
      <c r="B2671" s="121">
        <f t="shared" si="131"/>
        <v>21</v>
      </c>
      <c r="C2671" s="120" t="s">
        <v>28</v>
      </c>
      <c r="D2671" s="122">
        <v>2112.4299999999998</v>
      </c>
      <c r="E2671" s="123">
        <v>2617.86</v>
      </c>
      <c r="F2671" s="123">
        <v>2896.52</v>
      </c>
      <c r="G2671" s="124">
        <v>3309.83</v>
      </c>
      <c r="H2671" s="125">
        <v>642.38999999999987</v>
      </c>
      <c r="I2671" s="161">
        <v>0</v>
      </c>
      <c r="J2671" s="161">
        <v>535.72</v>
      </c>
      <c r="K2671" s="126" t="s">
        <v>1437</v>
      </c>
      <c r="L2671" s="164" t="s">
        <v>94</v>
      </c>
      <c r="M2671" s="165" t="s">
        <v>1438</v>
      </c>
      <c r="N2671" s="127">
        <v>28.81</v>
      </c>
      <c r="O2671" s="169">
        <v>0</v>
      </c>
      <c r="P2671" s="116">
        <v>24.16</v>
      </c>
      <c r="Q2671" s="127">
        <v>3.41</v>
      </c>
      <c r="R2671" s="128">
        <v>1470.04</v>
      </c>
      <c r="S2671" s="14">
        <v>1975.47</v>
      </c>
      <c r="T2671" s="14">
        <v>2254.13</v>
      </c>
      <c r="U2671" s="129">
        <v>2667.44</v>
      </c>
    </row>
    <row r="2672" spans="1:21" s="12" customFormat="1" x14ac:dyDescent="0.25">
      <c r="A2672" s="120" t="str">
        <f t="shared" si="131"/>
        <v>18.01.2016</v>
      </c>
      <c r="B2672" s="121">
        <f t="shared" si="131"/>
        <v>22</v>
      </c>
      <c r="C2672" s="120" t="s">
        <v>28</v>
      </c>
      <c r="D2672" s="122">
        <v>2319.79</v>
      </c>
      <c r="E2672" s="123">
        <v>2825.22</v>
      </c>
      <c r="F2672" s="123">
        <v>3103.88</v>
      </c>
      <c r="G2672" s="124">
        <v>3517.19</v>
      </c>
      <c r="H2672" s="125">
        <v>849.74999999999989</v>
      </c>
      <c r="I2672" s="161">
        <v>0</v>
      </c>
      <c r="J2672" s="161">
        <v>528.14</v>
      </c>
      <c r="K2672" s="126" t="s">
        <v>1440</v>
      </c>
      <c r="L2672" s="164" t="s">
        <v>94</v>
      </c>
      <c r="M2672" s="165" t="s">
        <v>1441</v>
      </c>
      <c r="N2672" s="127">
        <v>38.159999999999997</v>
      </c>
      <c r="O2672" s="169">
        <v>0</v>
      </c>
      <c r="P2672" s="116">
        <v>23.81</v>
      </c>
      <c r="Q2672" s="127">
        <v>3.41</v>
      </c>
      <c r="R2672" s="128">
        <v>1470.04</v>
      </c>
      <c r="S2672" s="14">
        <v>1975.47</v>
      </c>
      <c r="T2672" s="14">
        <v>2254.13</v>
      </c>
      <c r="U2672" s="129">
        <v>2667.44</v>
      </c>
    </row>
    <row r="2673" spans="1:21" s="12" customFormat="1" x14ac:dyDescent="0.25">
      <c r="A2673" s="120" t="str">
        <f t="shared" si="131"/>
        <v>18.01.2016</v>
      </c>
      <c r="B2673" s="121">
        <f t="shared" si="131"/>
        <v>23</v>
      </c>
      <c r="C2673" s="120" t="s">
        <v>28</v>
      </c>
      <c r="D2673" s="122">
        <v>2183.87</v>
      </c>
      <c r="E2673" s="123">
        <v>2689.3</v>
      </c>
      <c r="F2673" s="123">
        <v>2967.96</v>
      </c>
      <c r="G2673" s="124">
        <v>3381.27</v>
      </c>
      <c r="H2673" s="125">
        <v>713.82999999999993</v>
      </c>
      <c r="I2673" s="161">
        <v>0</v>
      </c>
      <c r="J2673" s="161">
        <v>513.09</v>
      </c>
      <c r="K2673" s="126" t="s">
        <v>1443</v>
      </c>
      <c r="L2673" s="164" t="s">
        <v>94</v>
      </c>
      <c r="M2673" s="165" t="s">
        <v>1444</v>
      </c>
      <c r="N2673" s="127">
        <v>32.03</v>
      </c>
      <c r="O2673" s="169">
        <v>0</v>
      </c>
      <c r="P2673" s="116">
        <v>23.14</v>
      </c>
      <c r="Q2673" s="127">
        <v>3.41</v>
      </c>
      <c r="R2673" s="128">
        <v>1470.04</v>
      </c>
      <c r="S2673" s="14">
        <v>1975.47</v>
      </c>
      <c r="T2673" s="14">
        <v>2254.13</v>
      </c>
      <c r="U2673" s="129">
        <v>2667.44</v>
      </c>
    </row>
    <row r="2674" spans="1:21" s="12" customFormat="1" x14ac:dyDescent="0.25">
      <c r="A2674" s="120" t="str">
        <f t="shared" ref="A2674:B2689" si="132">A1930</f>
        <v>19.01.2016</v>
      </c>
      <c r="B2674" s="121">
        <f t="shared" si="132"/>
        <v>0</v>
      </c>
      <c r="C2674" s="120" t="s">
        <v>28</v>
      </c>
      <c r="D2674" s="122">
        <v>2086.04</v>
      </c>
      <c r="E2674" s="123">
        <v>2591.4700000000003</v>
      </c>
      <c r="F2674" s="123">
        <v>2870.13</v>
      </c>
      <c r="G2674" s="124">
        <v>3283.4400000000005</v>
      </c>
      <c r="H2674" s="125">
        <v>616</v>
      </c>
      <c r="I2674" s="161">
        <v>0</v>
      </c>
      <c r="J2674" s="161">
        <v>912.68999999999994</v>
      </c>
      <c r="K2674" s="126" t="s">
        <v>124</v>
      </c>
      <c r="L2674" s="164" t="s">
        <v>94</v>
      </c>
      <c r="M2674" s="165" t="s">
        <v>1447</v>
      </c>
      <c r="N2674" s="127">
        <v>27.62</v>
      </c>
      <c r="O2674" s="169">
        <v>0</v>
      </c>
      <c r="P2674" s="116">
        <v>41.15</v>
      </c>
      <c r="Q2674" s="127">
        <v>3.41</v>
      </c>
      <c r="R2674" s="128">
        <v>1470.04</v>
      </c>
      <c r="S2674" s="14">
        <v>1975.47</v>
      </c>
      <c r="T2674" s="14">
        <v>2254.13</v>
      </c>
      <c r="U2674" s="129">
        <v>2667.44</v>
      </c>
    </row>
    <row r="2675" spans="1:21" s="12" customFormat="1" x14ac:dyDescent="0.25">
      <c r="A2675" s="120" t="str">
        <f t="shared" si="132"/>
        <v>19.01.2016</v>
      </c>
      <c r="B2675" s="121">
        <f t="shared" si="132"/>
        <v>1</v>
      </c>
      <c r="C2675" s="120" t="s">
        <v>28</v>
      </c>
      <c r="D2675" s="122">
        <v>2085.06</v>
      </c>
      <c r="E2675" s="123">
        <v>2590.4899999999998</v>
      </c>
      <c r="F2675" s="123">
        <v>2869.1499999999996</v>
      </c>
      <c r="G2675" s="124">
        <v>3282.46</v>
      </c>
      <c r="H2675" s="125">
        <v>615.02</v>
      </c>
      <c r="I2675" s="161">
        <v>0</v>
      </c>
      <c r="J2675" s="161">
        <v>772.46</v>
      </c>
      <c r="K2675" s="126" t="s">
        <v>1448</v>
      </c>
      <c r="L2675" s="164" t="s">
        <v>94</v>
      </c>
      <c r="M2675" s="165" t="s">
        <v>1449</v>
      </c>
      <c r="N2675" s="127">
        <v>27.58</v>
      </c>
      <c r="O2675" s="169">
        <v>0</v>
      </c>
      <c r="P2675" s="116">
        <v>34.83</v>
      </c>
      <c r="Q2675" s="127">
        <v>3.41</v>
      </c>
      <c r="R2675" s="128">
        <v>1470.04</v>
      </c>
      <c r="S2675" s="14">
        <v>1975.47</v>
      </c>
      <c r="T2675" s="14">
        <v>2254.13</v>
      </c>
      <c r="U2675" s="129">
        <v>2667.44</v>
      </c>
    </row>
    <row r="2676" spans="1:21" s="12" customFormat="1" x14ac:dyDescent="0.25">
      <c r="A2676" s="120" t="str">
        <f t="shared" si="132"/>
        <v>19.01.2016</v>
      </c>
      <c r="B2676" s="121">
        <f t="shared" si="132"/>
        <v>2</v>
      </c>
      <c r="C2676" s="120" t="s">
        <v>28</v>
      </c>
      <c r="D2676" s="122">
        <v>2115.27</v>
      </c>
      <c r="E2676" s="123">
        <v>2620.6999999999998</v>
      </c>
      <c r="F2676" s="123">
        <v>2899.36</v>
      </c>
      <c r="G2676" s="124">
        <v>3312.67</v>
      </c>
      <c r="H2676" s="125">
        <v>645.23</v>
      </c>
      <c r="I2676" s="161">
        <v>0</v>
      </c>
      <c r="J2676" s="161">
        <v>437.44000000000005</v>
      </c>
      <c r="K2676" s="126" t="s">
        <v>1451</v>
      </c>
      <c r="L2676" s="164" t="s">
        <v>94</v>
      </c>
      <c r="M2676" s="165" t="s">
        <v>1452</v>
      </c>
      <c r="N2676" s="127">
        <v>28.94</v>
      </c>
      <c r="O2676" s="169">
        <v>0</v>
      </c>
      <c r="P2676" s="116">
        <v>19.72</v>
      </c>
      <c r="Q2676" s="127">
        <v>3.41</v>
      </c>
      <c r="R2676" s="128">
        <v>1470.04</v>
      </c>
      <c r="S2676" s="14">
        <v>1975.47</v>
      </c>
      <c r="T2676" s="14">
        <v>2254.13</v>
      </c>
      <c r="U2676" s="129">
        <v>2667.44</v>
      </c>
    </row>
    <row r="2677" spans="1:21" s="12" customFormat="1" x14ac:dyDescent="0.25">
      <c r="A2677" s="120" t="str">
        <f t="shared" si="132"/>
        <v>19.01.2016</v>
      </c>
      <c r="B2677" s="121">
        <f t="shared" si="132"/>
        <v>3</v>
      </c>
      <c r="C2677" s="120" t="s">
        <v>28</v>
      </c>
      <c r="D2677" s="122">
        <v>2137.2999999999997</v>
      </c>
      <c r="E2677" s="123">
        <v>2642.73</v>
      </c>
      <c r="F2677" s="123">
        <v>2921.3900000000003</v>
      </c>
      <c r="G2677" s="124">
        <v>3334.7000000000003</v>
      </c>
      <c r="H2677" s="125">
        <v>667.25999999999988</v>
      </c>
      <c r="I2677" s="161">
        <v>0</v>
      </c>
      <c r="J2677" s="161">
        <v>231.97</v>
      </c>
      <c r="K2677" s="126" t="s">
        <v>1454</v>
      </c>
      <c r="L2677" s="164" t="s">
        <v>94</v>
      </c>
      <c r="M2677" s="165" t="s">
        <v>1455</v>
      </c>
      <c r="N2677" s="127">
        <v>29.93</v>
      </c>
      <c r="O2677" s="169">
        <v>0</v>
      </c>
      <c r="P2677" s="116">
        <v>10.46</v>
      </c>
      <c r="Q2677" s="127">
        <v>3.41</v>
      </c>
      <c r="R2677" s="128">
        <v>1470.04</v>
      </c>
      <c r="S2677" s="14">
        <v>1975.47</v>
      </c>
      <c r="T2677" s="14">
        <v>2254.13</v>
      </c>
      <c r="U2677" s="129">
        <v>2667.44</v>
      </c>
    </row>
    <row r="2678" spans="1:21" s="12" customFormat="1" x14ac:dyDescent="0.25">
      <c r="A2678" s="120" t="str">
        <f t="shared" si="132"/>
        <v>19.01.2016</v>
      </c>
      <c r="B2678" s="121">
        <f t="shared" si="132"/>
        <v>4</v>
      </c>
      <c r="C2678" s="120" t="s">
        <v>28</v>
      </c>
      <c r="D2678" s="122">
        <v>2137.3599999999997</v>
      </c>
      <c r="E2678" s="123">
        <v>2642.79</v>
      </c>
      <c r="F2678" s="123">
        <v>2921.45</v>
      </c>
      <c r="G2678" s="124">
        <v>3334.76</v>
      </c>
      <c r="H2678" s="125">
        <v>667.32</v>
      </c>
      <c r="I2678" s="161">
        <v>0</v>
      </c>
      <c r="J2678" s="161">
        <v>148.27000000000001</v>
      </c>
      <c r="K2678" s="126" t="s">
        <v>1456</v>
      </c>
      <c r="L2678" s="164" t="s">
        <v>94</v>
      </c>
      <c r="M2678" s="165" t="s">
        <v>380</v>
      </c>
      <c r="N2678" s="127">
        <v>29.94</v>
      </c>
      <c r="O2678" s="169">
        <v>0</v>
      </c>
      <c r="P2678" s="116">
        <v>6.69</v>
      </c>
      <c r="Q2678" s="127">
        <v>3.41</v>
      </c>
      <c r="R2678" s="128">
        <v>1470.04</v>
      </c>
      <c r="S2678" s="14">
        <v>1975.47</v>
      </c>
      <c r="T2678" s="14">
        <v>2254.13</v>
      </c>
      <c r="U2678" s="129">
        <v>2667.44</v>
      </c>
    </row>
    <row r="2679" spans="1:21" s="12" customFormat="1" x14ac:dyDescent="0.25">
      <c r="A2679" s="120" t="str">
        <f t="shared" si="132"/>
        <v>19.01.2016</v>
      </c>
      <c r="B2679" s="121">
        <f t="shared" si="132"/>
        <v>5</v>
      </c>
      <c r="C2679" s="120" t="s">
        <v>28</v>
      </c>
      <c r="D2679" s="122">
        <v>2110.5</v>
      </c>
      <c r="E2679" s="123">
        <v>2615.9299999999998</v>
      </c>
      <c r="F2679" s="123">
        <v>2894.59</v>
      </c>
      <c r="G2679" s="124">
        <v>3307.9</v>
      </c>
      <c r="H2679" s="125">
        <v>640.46</v>
      </c>
      <c r="I2679" s="161">
        <v>0.01</v>
      </c>
      <c r="J2679" s="161">
        <v>15.129999999999999</v>
      </c>
      <c r="K2679" s="126" t="s">
        <v>203</v>
      </c>
      <c r="L2679" s="164" t="s">
        <v>95</v>
      </c>
      <c r="M2679" s="165" t="s">
        <v>1458</v>
      </c>
      <c r="N2679" s="127">
        <v>28.72</v>
      </c>
      <c r="O2679" s="169">
        <v>0</v>
      </c>
      <c r="P2679" s="116">
        <v>0.68</v>
      </c>
      <c r="Q2679" s="127">
        <v>3.41</v>
      </c>
      <c r="R2679" s="128">
        <v>1470.04</v>
      </c>
      <c r="S2679" s="14">
        <v>1975.47</v>
      </c>
      <c r="T2679" s="14">
        <v>2254.13</v>
      </c>
      <c r="U2679" s="129">
        <v>2667.44</v>
      </c>
    </row>
    <row r="2680" spans="1:21" s="12" customFormat="1" x14ac:dyDescent="0.25">
      <c r="A2680" s="120" t="str">
        <f t="shared" si="132"/>
        <v>19.01.2016</v>
      </c>
      <c r="B2680" s="121">
        <f t="shared" si="132"/>
        <v>6</v>
      </c>
      <c r="C2680" s="120" t="s">
        <v>28</v>
      </c>
      <c r="D2680" s="122">
        <v>2058.79</v>
      </c>
      <c r="E2680" s="123">
        <v>2564.2200000000003</v>
      </c>
      <c r="F2680" s="123">
        <v>2842.88</v>
      </c>
      <c r="G2680" s="124">
        <v>3256.1900000000005</v>
      </c>
      <c r="H2680" s="125">
        <v>588.75</v>
      </c>
      <c r="I2680" s="161">
        <v>376.15</v>
      </c>
      <c r="J2680" s="161">
        <v>0</v>
      </c>
      <c r="K2680" s="126" t="s">
        <v>1460</v>
      </c>
      <c r="L2680" s="164" t="s">
        <v>1461</v>
      </c>
      <c r="M2680" s="165" t="s">
        <v>94</v>
      </c>
      <c r="N2680" s="127">
        <v>26.39</v>
      </c>
      <c r="O2680" s="169">
        <v>16.96</v>
      </c>
      <c r="P2680" s="116">
        <v>0</v>
      </c>
      <c r="Q2680" s="127">
        <v>3.41</v>
      </c>
      <c r="R2680" s="128">
        <v>1470.04</v>
      </c>
      <c r="S2680" s="14">
        <v>1975.47</v>
      </c>
      <c r="T2680" s="14">
        <v>2254.13</v>
      </c>
      <c r="U2680" s="129">
        <v>2667.44</v>
      </c>
    </row>
    <row r="2681" spans="1:21" s="12" customFormat="1" x14ac:dyDescent="0.25">
      <c r="A2681" s="120" t="str">
        <f t="shared" si="132"/>
        <v>19.01.2016</v>
      </c>
      <c r="B2681" s="121">
        <f t="shared" si="132"/>
        <v>7</v>
      </c>
      <c r="C2681" s="120" t="s">
        <v>28</v>
      </c>
      <c r="D2681" s="122">
        <v>2218.4</v>
      </c>
      <c r="E2681" s="123">
        <v>2723.83</v>
      </c>
      <c r="F2681" s="123">
        <v>3002.4900000000002</v>
      </c>
      <c r="G2681" s="124">
        <v>3415.8</v>
      </c>
      <c r="H2681" s="125">
        <v>748.36</v>
      </c>
      <c r="I2681" s="161">
        <v>107.58999999999999</v>
      </c>
      <c r="J2681" s="161">
        <v>0</v>
      </c>
      <c r="K2681" s="126" t="s">
        <v>1463</v>
      </c>
      <c r="L2681" s="164" t="s">
        <v>1464</v>
      </c>
      <c r="M2681" s="165" t="s">
        <v>94</v>
      </c>
      <c r="N2681" s="127">
        <v>33.590000000000003</v>
      </c>
      <c r="O2681" s="169">
        <v>4.8499999999999996</v>
      </c>
      <c r="P2681" s="116">
        <v>0</v>
      </c>
      <c r="Q2681" s="127">
        <v>3.41</v>
      </c>
      <c r="R2681" s="128">
        <v>1470.04</v>
      </c>
      <c r="S2681" s="14">
        <v>1975.47</v>
      </c>
      <c r="T2681" s="14">
        <v>2254.13</v>
      </c>
      <c r="U2681" s="129">
        <v>2667.44</v>
      </c>
    </row>
    <row r="2682" spans="1:21" s="12" customFormat="1" x14ac:dyDescent="0.25">
      <c r="A2682" s="120" t="str">
        <f t="shared" si="132"/>
        <v>19.01.2016</v>
      </c>
      <c r="B2682" s="121">
        <f t="shared" si="132"/>
        <v>8</v>
      </c>
      <c r="C2682" s="120" t="s">
        <v>28</v>
      </c>
      <c r="D2682" s="122">
        <v>2114.7599999999998</v>
      </c>
      <c r="E2682" s="123">
        <v>2620.19</v>
      </c>
      <c r="F2682" s="123">
        <v>2898.85</v>
      </c>
      <c r="G2682" s="124">
        <v>3312.16</v>
      </c>
      <c r="H2682" s="125">
        <v>644.71999999999991</v>
      </c>
      <c r="I2682" s="161">
        <v>44.800000000000004</v>
      </c>
      <c r="J2682" s="161">
        <v>0</v>
      </c>
      <c r="K2682" s="126" t="s">
        <v>1466</v>
      </c>
      <c r="L2682" s="164" t="s">
        <v>1467</v>
      </c>
      <c r="M2682" s="165" t="s">
        <v>94</v>
      </c>
      <c r="N2682" s="127">
        <v>28.92</v>
      </c>
      <c r="O2682" s="169">
        <v>2.02</v>
      </c>
      <c r="P2682" s="116">
        <v>0</v>
      </c>
      <c r="Q2682" s="127">
        <v>3.41</v>
      </c>
      <c r="R2682" s="128">
        <v>1470.04</v>
      </c>
      <c r="S2682" s="14">
        <v>1975.47</v>
      </c>
      <c r="T2682" s="14">
        <v>2254.13</v>
      </c>
      <c r="U2682" s="129">
        <v>2667.44</v>
      </c>
    </row>
    <row r="2683" spans="1:21" s="12" customFormat="1" x14ac:dyDescent="0.25">
      <c r="A2683" s="120" t="str">
        <f t="shared" si="132"/>
        <v>19.01.2016</v>
      </c>
      <c r="B2683" s="121">
        <f t="shared" si="132"/>
        <v>9</v>
      </c>
      <c r="C2683" s="120" t="s">
        <v>28</v>
      </c>
      <c r="D2683" s="122">
        <v>2115.63</v>
      </c>
      <c r="E2683" s="123">
        <v>2621.0600000000004</v>
      </c>
      <c r="F2683" s="123">
        <v>2899.7200000000003</v>
      </c>
      <c r="G2683" s="124">
        <v>3313.0299999999997</v>
      </c>
      <c r="H2683" s="125">
        <v>645.59</v>
      </c>
      <c r="I2683" s="161">
        <v>65.010000000000005</v>
      </c>
      <c r="J2683" s="161">
        <v>0</v>
      </c>
      <c r="K2683" s="126" t="s">
        <v>1469</v>
      </c>
      <c r="L2683" s="164" t="s">
        <v>1470</v>
      </c>
      <c r="M2683" s="165" t="s">
        <v>94</v>
      </c>
      <c r="N2683" s="127">
        <v>28.96</v>
      </c>
      <c r="O2683" s="169">
        <v>2.93</v>
      </c>
      <c r="P2683" s="116">
        <v>0</v>
      </c>
      <c r="Q2683" s="127">
        <v>3.41</v>
      </c>
      <c r="R2683" s="128">
        <v>1470.04</v>
      </c>
      <c r="S2683" s="14">
        <v>1975.47</v>
      </c>
      <c r="T2683" s="14">
        <v>2254.13</v>
      </c>
      <c r="U2683" s="129">
        <v>2667.44</v>
      </c>
    </row>
    <row r="2684" spans="1:21" s="12" customFormat="1" x14ac:dyDescent="0.25">
      <c r="A2684" s="120" t="str">
        <f t="shared" si="132"/>
        <v>19.01.2016</v>
      </c>
      <c r="B2684" s="121">
        <f t="shared" si="132"/>
        <v>10</v>
      </c>
      <c r="C2684" s="120" t="s">
        <v>28</v>
      </c>
      <c r="D2684" s="122">
        <v>2095.29</v>
      </c>
      <c r="E2684" s="123">
        <v>2600.7200000000003</v>
      </c>
      <c r="F2684" s="123">
        <v>2879.38</v>
      </c>
      <c r="G2684" s="124">
        <v>3292.6899999999996</v>
      </c>
      <c r="H2684" s="125">
        <v>625.24999999999989</v>
      </c>
      <c r="I2684" s="161">
        <v>0</v>
      </c>
      <c r="J2684" s="161">
        <v>22.470000000000002</v>
      </c>
      <c r="K2684" s="126" t="s">
        <v>1472</v>
      </c>
      <c r="L2684" s="164" t="s">
        <v>94</v>
      </c>
      <c r="M2684" s="165" t="s">
        <v>1473</v>
      </c>
      <c r="N2684" s="127">
        <v>28.04</v>
      </c>
      <c r="O2684" s="169">
        <v>0</v>
      </c>
      <c r="P2684" s="116">
        <v>1.01</v>
      </c>
      <c r="Q2684" s="127">
        <v>3.41</v>
      </c>
      <c r="R2684" s="128">
        <v>1470.04</v>
      </c>
      <c r="S2684" s="14">
        <v>1975.47</v>
      </c>
      <c r="T2684" s="14">
        <v>2254.13</v>
      </c>
      <c r="U2684" s="129">
        <v>2667.44</v>
      </c>
    </row>
    <row r="2685" spans="1:21" s="12" customFormat="1" x14ac:dyDescent="0.25">
      <c r="A2685" s="120" t="str">
        <f t="shared" si="132"/>
        <v>19.01.2016</v>
      </c>
      <c r="B2685" s="121">
        <f t="shared" si="132"/>
        <v>11</v>
      </c>
      <c r="C2685" s="120" t="s">
        <v>28</v>
      </c>
      <c r="D2685" s="122">
        <v>2100.88</v>
      </c>
      <c r="E2685" s="123">
        <v>2606.31</v>
      </c>
      <c r="F2685" s="123">
        <v>2884.97</v>
      </c>
      <c r="G2685" s="124">
        <v>3298.2799999999997</v>
      </c>
      <c r="H2685" s="125">
        <v>630.83999999999992</v>
      </c>
      <c r="I2685" s="161">
        <v>0</v>
      </c>
      <c r="J2685" s="161">
        <v>165.20999999999998</v>
      </c>
      <c r="K2685" s="126" t="s">
        <v>1475</v>
      </c>
      <c r="L2685" s="164" t="s">
        <v>94</v>
      </c>
      <c r="M2685" s="165" t="s">
        <v>1476</v>
      </c>
      <c r="N2685" s="127">
        <v>28.29</v>
      </c>
      <c r="O2685" s="169">
        <v>0</v>
      </c>
      <c r="P2685" s="116">
        <v>7.45</v>
      </c>
      <c r="Q2685" s="127">
        <v>3.41</v>
      </c>
      <c r="R2685" s="128">
        <v>1470.04</v>
      </c>
      <c r="S2685" s="14">
        <v>1975.47</v>
      </c>
      <c r="T2685" s="14">
        <v>2254.13</v>
      </c>
      <c r="U2685" s="129">
        <v>2667.44</v>
      </c>
    </row>
    <row r="2686" spans="1:21" s="12" customFormat="1" x14ac:dyDescent="0.25">
      <c r="A2686" s="120" t="str">
        <f t="shared" si="132"/>
        <v>19.01.2016</v>
      </c>
      <c r="B2686" s="121">
        <f t="shared" si="132"/>
        <v>12</v>
      </c>
      <c r="C2686" s="120" t="s">
        <v>28</v>
      </c>
      <c r="D2686" s="122">
        <v>2092.4899999999998</v>
      </c>
      <c r="E2686" s="123">
        <v>2597.92</v>
      </c>
      <c r="F2686" s="123">
        <v>2876.5800000000004</v>
      </c>
      <c r="G2686" s="124">
        <v>3289.8900000000003</v>
      </c>
      <c r="H2686" s="125">
        <v>622.44999999999993</v>
      </c>
      <c r="I2686" s="161">
        <v>0.01</v>
      </c>
      <c r="J2686" s="161">
        <v>471.64</v>
      </c>
      <c r="K2686" s="126" t="s">
        <v>1477</v>
      </c>
      <c r="L2686" s="164" t="s">
        <v>95</v>
      </c>
      <c r="M2686" s="165" t="s">
        <v>1478</v>
      </c>
      <c r="N2686" s="127">
        <v>27.91</v>
      </c>
      <c r="O2686" s="169">
        <v>0</v>
      </c>
      <c r="P2686" s="116">
        <v>21.27</v>
      </c>
      <c r="Q2686" s="127">
        <v>3.41</v>
      </c>
      <c r="R2686" s="128">
        <v>1470.04</v>
      </c>
      <c r="S2686" s="14">
        <v>1975.47</v>
      </c>
      <c r="T2686" s="14">
        <v>2254.13</v>
      </c>
      <c r="U2686" s="129">
        <v>2667.44</v>
      </c>
    </row>
    <row r="2687" spans="1:21" s="12" customFormat="1" x14ac:dyDescent="0.25">
      <c r="A2687" s="120" t="str">
        <f t="shared" si="132"/>
        <v>19.01.2016</v>
      </c>
      <c r="B2687" s="121">
        <f t="shared" si="132"/>
        <v>13</v>
      </c>
      <c r="C2687" s="120" t="s">
        <v>28</v>
      </c>
      <c r="D2687" s="122">
        <v>2053.41</v>
      </c>
      <c r="E2687" s="123">
        <v>2558.84</v>
      </c>
      <c r="F2687" s="123">
        <v>2837.5</v>
      </c>
      <c r="G2687" s="124">
        <v>3250.81</v>
      </c>
      <c r="H2687" s="125">
        <v>583.36999999999989</v>
      </c>
      <c r="I2687" s="161">
        <v>0</v>
      </c>
      <c r="J2687" s="161">
        <v>55.31</v>
      </c>
      <c r="K2687" s="126" t="s">
        <v>1480</v>
      </c>
      <c r="L2687" s="164" t="s">
        <v>94</v>
      </c>
      <c r="M2687" s="165" t="s">
        <v>1481</v>
      </c>
      <c r="N2687" s="127">
        <v>26.15</v>
      </c>
      <c r="O2687" s="169">
        <v>0</v>
      </c>
      <c r="P2687" s="116">
        <v>2.4900000000000002</v>
      </c>
      <c r="Q2687" s="127">
        <v>3.41</v>
      </c>
      <c r="R2687" s="128">
        <v>1470.04</v>
      </c>
      <c r="S2687" s="14">
        <v>1975.47</v>
      </c>
      <c r="T2687" s="14">
        <v>2254.13</v>
      </c>
      <c r="U2687" s="129">
        <v>2667.44</v>
      </c>
    </row>
    <row r="2688" spans="1:21" s="12" customFormat="1" x14ac:dyDescent="0.25">
      <c r="A2688" s="120" t="str">
        <f t="shared" si="132"/>
        <v>19.01.2016</v>
      </c>
      <c r="B2688" s="121">
        <f t="shared" si="132"/>
        <v>14</v>
      </c>
      <c r="C2688" s="120" t="s">
        <v>28</v>
      </c>
      <c r="D2688" s="122">
        <v>2064.79</v>
      </c>
      <c r="E2688" s="123">
        <v>2570.2199999999998</v>
      </c>
      <c r="F2688" s="123">
        <v>2848.88</v>
      </c>
      <c r="G2688" s="124">
        <v>3262.19</v>
      </c>
      <c r="H2688" s="125">
        <v>594.74999999999989</v>
      </c>
      <c r="I2688" s="161">
        <v>0.01</v>
      </c>
      <c r="J2688" s="161">
        <v>99.82</v>
      </c>
      <c r="K2688" s="126" t="s">
        <v>1483</v>
      </c>
      <c r="L2688" s="164" t="s">
        <v>95</v>
      </c>
      <c r="M2688" s="165" t="s">
        <v>1484</v>
      </c>
      <c r="N2688" s="127">
        <v>26.66</v>
      </c>
      <c r="O2688" s="169">
        <v>0</v>
      </c>
      <c r="P2688" s="116">
        <v>4.5</v>
      </c>
      <c r="Q2688" s="127">
        <v>3.41</v>
      </c>
      <c r="R2688" s="128">
        <v>1470.04</v>
      </c>
      <c r="S2688" s="14">
        <v>1975.47</v>
      </c>
      <c r="T2688" s="14">
        <v>2254.13</v>
      </c>
      <c r="U2688" s="129">
        <v>2667.44</v>
      </c>
    </row>
    <row r="2689" spans="1:21" s="12" customFormat="1" x14ac:dyDescent="0.25">
      <c r="A2689" s="120" t="str">
        <f t="shared" si="132"/>
        <v>19.01.2016</v>
      </c>
      <c r="B2689" s="121">
        <f t="shared" si="132"/>
        <v>15</v>
      </c>
      <c r="C2689" s="120" t="s">
        <v>28</v>
      </c>
      <c r="D2689" s="122">
        <v>2131.31</v>
      </c>
      <c r="E2689" s="123">
        <v>2636.74</v>
      </c>
      <c r="F2689" s="123">
        <v>2915.4000000000005</v>
      </c>
      <c r="G2689" s="124">
        <v>3328.71</v>
      </c>
      <c r="H2689" s="125">
        <v>661.27</v>
      </c>
      <c r="I2689" s="161">
        <v>0</v>
      </c>
      <c r="J2689" s="161">
        <v>94.649999999999991</v>
      </c>
      <c r="K2689" s="126" t="s">
        <v>1459</v>
      </c>
      <c r="L2689" s="164" t="s">
        <v>94</v>
      </c>
      <c r="M2689" s="165" t="s">
        <v>1486</v>
      </c>
      <c r="N2689" s="127">
        <v>29.66</v>
      </c>
      <c r="O2689" s="169">
        <v>0</v>
      </c>
      <c r="P2689" s="116">
        <v>4.2699999999999996</v>
      </c>
      <c r="Q2689" s="127">
        <v>3.41</v>
      </c>
      <c r="R2689" s="128">
        <v>1470.04</v>
      </c>
      <c r="S2689" s="14">
        <v>1975.47</v>
      </c>
      <c r="T2689" s="14">
        <v>2254.13</v>
      </c>
      <c r="U2689" s="129">
        <v>2667.44</v>
      </c>
    </row>
    <row r="2690" spans="1:21" s="12" customFormat="1" x14ac:dyDescent="0.25">
      <c r="A2690" s="120" t="str">
        <f t="shared" ref="A2690:B2705" si="133">A1946</f>
        <v>19.01.2016</v>
      </c>
      <c r="B2690" s="121">
        <f t="shared" si="133"/>
        <v>16</v>
      </c>
      <c r="C2690" s="120" t="s">
        <v>28</v>
      </c>
      <c r="D2690" s="122">
        <v>2092.6999999999998</v>
      </c>
      <c r="E2690" s="123">
        <v>2598.13</v>
      </c>
      <c r="F2690" s="123">
        <v>2876.79</v>
      </c>
      <c r="G2690" s="124">
        <v>3290.1</v>
      </c>
      <c r="H2690" s="125">
        <v>622.66</v>
      </c>
      <c r="I2690" s="161">
        <v>0</v>
      </c>
      <c r="J2690" s="161">
        <v>73.569999999999993</v>
      </c>
      <c r="K2690" s="126" t="s">
        <v>1488</v>
      </c>
      <c r="L2690" s="164" t="s">
        <v>94</v>
      </c>
      <c r="M2690" s="165" t="s">
        <v>1489</v>
      </c>
      <c r="N2690" s="127">
        <v>27.92</v>
      </c>
      <c r="O2690" s="169">
        <v>0</v>
      </c>
      <c r="P2690" s="116">
        <v>3.32</v>
      </c>
      <c r="Q2690" s="127">
        <v>3.41</v>
      </c>
      <c r="R2690" s="128">
        <v>1470.04</v>
      </c>
      <c r="S2690" s="14">
        <v>1975.47</v>
      </c>
      <c r="T2690" s="14">
        <v>2254.13</v>
      </c>
      <c r="U2690" s="129">
        <v>2667.44</v>
      </c>
    </row>
    <row r="2691" spans="1:21" s="12" customFormat="1" x14ac:dyDescent="0.25">
      <c r="A2691" s="120" t="str">
        <f t="shared" si="133"/>
        <v>19.01.2016</v>
      </c>
      <c r="B2691" s="121">
        <f t="shared" si="133"/>
        <v>17</v>
      </c>
      <c r="C2691" s="120" t="s">
        <v>28</v>
      </c>
      <c r="D2691" s="122">
        <v>2138.88</v>
      </c>
      <c r="E2691" s="123">
        <v>2644.31</v>
      </c>
      <c r="F2691" s="123">
        <v>2922.97</v>
      </c>
      <c r="G2691" s="124">
        <v>3336.2799999999997</v>
      </c>
      <c r="H2691" s="125">
        <v>668.83999999999992</v>
      </c>
      <c r="I2691" s="161">
        <v>3.35</v>
      </c>
      <c r="J2691" s="161">
        <v>0</v>
      </c>
      <c r="K2691" s="126" t="s">
        <v>1491</v>
      </c>
      <c r="L2691" s="164" t="s">
        <v>1492</v>
      </c>
      <c r="M2691" s="165" t="s">
        <v>94</v>
      </c>
      <c r="N2691" s="127">
        <v>30</v>
      </c>
      <c r="O2691" s="169">
        <v>0.15</v>
      </c>
      <c r="P2691" s="116">
        <v>0</v>
      </c>
      <c r="Q2691" s="127">
        <v>3.41</v>
      </c>
      <c r="R2691" s="128">
        <v>1470.04</v>
      </c>
      <c r="S2691" s="14">
        <v>1975.47</v>
      </c>
      <c r="T2691" s="14">
        <v>2254.13</v>
      </c>
      <c r="U2691" s="129">
        <v>2667.44</v>
      </c>
    </row>
    <row r="2692" spans="1:21" s="12" customFormat="1" x14ac:dyDescent="0.25">
      <c r="A2692" s="120" t="str">
        <f t="shared" si="133"/>
        <v>19.01.2016</v>
      </c>
      <c r="B2692" s="121">
        <f t="shared" si="133"/>
        <v>18</v>
      </c>
      <c r="C2692" s="120" t="s">
        <v>28</v>
      </c>
      <c r="D2692" s="122">
        <v>2156.71</v>
      </c>
      <c r="E2692" s="123">
        <v>2662.1400000000003</v>
      </c>
      <c r="F2692" s="123">
        <v>2940.8</v>
      </c>
      <c r="G2692" s="124">
        <v>3354.1099999999997</v>
      </c>
      <c r="H2692" s="125">
        <v>686.67</v>
      </c>
      <c r="I2692" s="161">
        <v>0</v>
      </c>
      <c r="J2692" s="161">
        <v>413.85</v>
      </c>
      <c r="K2692" s="126" t="s">
        <v>1494</v>
      </c>
      <c r="L2692" s="164" t="s">
        <v>94</v>
      </c>
      <c r="M2692" s="165" t="s">
        <v>1495</v>
      </c>
      <c r="N2692" s="127">
        <v>30.81</v>
      </c>
      <c r="O2692" s="169">
        <v>0</v>
      </c>
      <c r="P2692" s="116">
        <v>18.66</v>
      </c>
      <c r="Q2692" s="127">
        <v>3.41</v>
      </c>
      <c r="R2692" s="128">
        <v>1470.04</v>
      </c>
      <c r="S2692" s="14">
        <v>1975.47</v>
      </c>
      <c r="T2692" s="14">
        <v>2254.13</v>
      </c>
      <c r="U2692" s="129">
        <v>2667.44</v>
      </c>
    </row>
    <row r="2693" spans="1:21" s="12" customFormat="1" x14ac:dyDescent="0.25">
      <c r="A2693" s="120" t="str">
        <f t="shared" si="133"/>
        <v>19.01.2016</v>
      </c>
      <c r="B2693" s="121">
        <f t="shared" si="133"/>
        <v>19</v>
      </c>
      <c r="C2693" s="120" t="s">
        <v>28</v>
      </c>
      <c r="D2693" s="122">
        <v>2145.46</v>
      </c>
      <c r="E2693" s="123">
        <v>2650.8900000000003</v>
      </c>
      <c r="F2693" s="123">
        <v>2929.55</v>
      </c>
      <c r="G2693" s="124">
        <v>3342.86</v>
      </c>
      <c r="H2693" s="125">
        <v>675.42</v>
      </c>
      <c r="I2693" s="161">
        <v>0</v>
      </c>
      <c r="J2693" s="161">
        <v>588.29999999999995</v>
      </c>
      <c r="K2693" s="126" t="s">
        <v>1497</v>
      </c>
      <c r="L2693" s="164" t="s">
        <v>94</v>
      </c>
      <c r="M2693" s="165" t="s">
        <v>1498</v>
      </c>
      <c r="N2693" s="127">
        <v>30.3</v>
      </c>
      <c r="O2693" s="169">
        <v>0</v>
      </c>
      <c r="P2693" s="116">
        <v>26.53</v>
      </c>
      <c r="Q2693" s="127">
        <v>3.41</v>
      </c>
      <c r="R2693" s="128">
        <v>1470.04</v>
      </c>
      <c r="S2693" s="14">
        <v>1975.47</v>
      </c>
      <c r="T2693" s="14">
        <v>2254.13</v>
      </c>
      <c r="U2693" s="129">
        <v>2667.44</v>
      </c>
    </row>
    <row r="2694" spans="1:21" s="12" customFormat="1" x14ac:dyDescent="0.25">
      <c r="A2694" s="120" t="str">
        <f t="shared" si="133"/>
        <v>19.01.2016</v>
      </c>
      <c r="B2694" s="121">
        <f t="shared" si="133"/>
        <v>20</v>
      </c>
      <c r="C2694" s="120" t="s">
        <v>28</v>
      </c>
      <c r="D2694" s="122">
        <v>2113.29</v>
      </c>
      <c r="E2694" s="123">
        <v>2618.7200000000003</v>
      </c>
      <c r="F2694" s="123">
        <v>2897.38</v>
      </c>
      <c r="G2694" s="124">
        <v>3310.6900000000005</v>
      </c>
      <c r="H2694" s="125">
        <v>643.25</v>
      </c>
      <c r="I2694" s="161">
        <v>0</v>
      </c>
      <c r="J2694" s="161">
        <v>502.99</v>
      </c>
      <c r="K2694" s="126" t="s">
        <v>1500</v>
      </c>
      <c r="L2694" s="164" t="s">
        <v>94</v>
      </c>
      <c r="M2694" s="165" t="s">
        <v>1501</v>
      </c>
      <c r="N2694" s="127">
        <v>28.85</v>
      </c>
      <c r="O2694" s="169">
        <v>0</v>
      </c>
      <c r="P2694" s="116">
        <v>22.68</v>
      </c>
      <c r="Q2694" s="127">
        <v>3.41</v>
      </c>
      <c r="R2694" s="128">
        <v>1470.04</v>
      </c>
      <c r="S2694" s="14">
        <v>1975.47</v>
      </c>
      <c r="T2694" s="14">
        <v>2254.13</v>
      </c>
      <c r="U2694" s="129">
        <v>2667.44</v>
      </c>
    </row>
    <row r="2695" spans="1:21" s="12" customFormat="1" x14ac:dyDescent="0.25">
      <c r="A2695" s="120" t="str">
        <f t="shared" si="133"/>
        <v>19.01.2016</v>
      </c>
      <c r="B2695" s="121">
        <f t="shared" si="133"/>
        <v>21</v>
      </c>
      <c r="C2695" s="120" t="s">
        <v>28</v>
      </c>
      <c r="D2695" s="122">
        <v>2127.7800000000002</v>
      </c>
      <c r="E2695" s="123">
        <v>2633.21</v>
      </c>
      <c r="F2695" s="123">
        <v>2911.87</v>
      </c>
      <c r="G2695" s="124">
        <v>3325.18</v>
      </c>
      <c r="H2695" s="125">
        <v>657.74</v>
      </c>
      <c r="I2695" s="161">
        <v>0</v>
      </c>
      <c r="J2695" s="161">
        <v>574</v>
      </c>
      <c r="K2695" s="126" t="s">
        <v>1503</v>
      </c>
      <c r="L2695" s="164" t="s">
        <v>94</v>
      </c>
      <c r="M2695" s="165" t="s">
        <v>1504</v>
      </c>
      <c r="N2695" s="127">
        <v>29.5</v>
      </c>
      <c r="O2695" s="169">
        <v>0</v>
      </c>
      <c r="P2695" s="116">
        <v>25.88</v>
      </c>
      <c r="Q2695" s="127">
        <v>3.41</v>
      </c>
      <c r="R2695" s="128">
        <v>1470.04</v>
      </c>
      <c r="S2695" s="14">
        <v>1975.47</v>
      </c>
      <c r="T2695" s="14">
        <v>2254.13</v>
      </c>
      <c r="U2695" s="129">
        <v>2667.44</v>
      </c>
    </row>
    <row r="2696" spans="1:21" s="12" customFormat="1" x14ac:dyDescent="0.25">
      <c r="A2696" s="120" t="str">
        <f t="shared" si="133"/>
        <v>19.01.2016</v>
      </c>
      <c r="B2696" s="121">
        <f t="shared" si="133"/>
        <v>22</v>
      </c>
      <c r="C2696" s="120" t="s">
        <v>28</v>
      </c>
      <c r="D2696" s="122">
        <v>2342.0499999999997</v>
      </c>
      <c r="E2696" s="123">
        <v>2847.48</v>
      </c>
      <c r="F2696" s="123">
        <v>3126.14</v>
      </c>
      <c r="G2696" s="124">
        <v>3539.45</v>
      </c>
      <c r="H2696" s="125">
        <v>872.00999999999988</v>
      </c>
      <c r="I2696" s="161">
        <v>0</v>
      </c>
      <c r="J2696" s="161">
        <v>117.26</v>
      </c>
      <c r="K2696" s="126" t="s">
        <v>1506</v>
      </c>
      <c r="L2696" s="164" t="s">
        <v>94</v>
      </c>
      <c r="M2696" s="165" t="s">
        <v>1507</v>
      </c>
      <c r="N2696" s="127">
        <v>39.17</v>
      </c>
      <c r="O2696" s="169">
        <v>0</v>
      </c>
      <c r="P2696" s="116">
        <v>5.29</v>
      </c>
      <c r="Q2696" s="127">
        <v>3.41</v>
      </c>
      <c r="R2696" s="128">
        <v>1470.04</v>
      </c>
      <c r="S2696" s="14">
        <v>1975.47</v>
      </c>
      <c r="T2696" s="14">
        <v>2254.13</v>
      </c>
      <c r="U2696" s="129">
        <v>2667.44</v>
      </c>
    </row>
    <row r="2697" spans="1:21" s="12" customFormat="1" x14ac:dyDescent="0.25">
      <c r="A2697" s="120" t="str">
        <f t="shared" si="133"/>
        <v>19.01.2016</v>
      </c>
      <c r="B2697" s="121">
        <f t="shared" si="133"/>
        <v>23</v>
      </c>
      <c r="C2697" s="120" t="s">
        <v>28</v>
      </c>
      <c r="D2697" s="122">
        <v>2222.2600000000002</v>
      </c>
      <c r="E2697" s="123">
        <v>2727.69</v>
      </c>
      <c r="F2697" s="123">
        <v>3006.3500000000004</v>
      </c>
      <c r="G2697" s="124">
        <v>3419.66</v>
      </c>
      <c r="H2697" s="125">
        <v>752.21999999999991</v>
      </c>
      <c r="I2697" s="161">
        <v>0</v>
      </c>
      <c r="J2697" s="161">
        <v>574.58999999999992</v>
      </c>
      <c r="K2697" s="126" t="s">
        <v>1509</v>
      </c>
      <c r="L2697" s="164" t="s">
        <v>94</v>
      </c>
      <c r="M2697" s="165" t="s">
        <v>1510</v>
      </c>
      <c r="N2697" s="127">
        <v>33.76</v>
      </c>
      <c r="O2697" s="169">
        <v>0</v>
      </c>
      <c r="P2697" s="116">
        <v>25.91</v>
      </c>
      <c r="Q2697" s="127">
        <v>3.41</v>
      </c>
      <c r="R2697" s="128">
        <v>1470.04</v>
      </c>
      <c r="S2697" s="14">
        <v>1975.47</v>
      </c>
      <c r="T2697" s="14">
        <v>2254.13</v>
      </c>
      <c r="U2697" s="129">
        <v>2667.44</v>
      </c>
    </row>
    <row r="2698" spans="1:21" s="12" customFormat="1" x14ac:dyDescent="0.25">
      <c r="A2698" s="120" t="str">
        <f t="shared" si="133"/>
        <v>20.01.2016</v>
      </c>
      <c r="B2698" s="121">
        <f t="shared" si="133"/>
        <v>0</v>
      </c>
      <c r="C2698" s="120" t="s">
        <v>28</v>
      </c>
      <c r="D2698" s="122">
        <v>2096.23</v>
      </c>
      <c r="E2698" s="123">
        <v>2601.66</v>
      </c>
      <c r="F2698" s="123">
        <v>2880.3199999999997</v>
      </c>
      <c r="G2698" s="124">
        <v>3293.63</v>
      </c>
      <c r="H2698" s="125">
        <v>626.19000000000005</v>
      </c>
      <c r="I2698" s="161">
        <v>0</v>
      </c>
      <c r="J2698" s="161">
        <v>539.37</v>
      </c>
      <c r="K2698" s="126" t="s">
        <v>1513</v>
      </c>
      <c r="L2698" s="164" t="s">
        <v>94</v>
      </c>
      <c r="M2698" s="165" t="s">
        <v>1514</v>
      </c>
      <c r="N2698" s="127">
        <v>28.08</v>
      </c>
      <c r="O2698" s="169">
        <v>0</v>
      </c>
      <c r="P2698" s="116">
        <v>24.32</v>
      </c>
      <c r="Q2698" s="127">
        <v>3.41</v>
      </c>
      <c r="R2698" s="128">
        <v>1470.04</v>
      </c>
      <c r="S2698" s="14">
        <v>1975.47</v>
      </c>
      <c r="T2698" s="14">
        <v>2254.13</v>
      </c>
      <c r="U2698" s="129">
        <v>2667.44</v>
      </c>
    </row>
    <row r="2699" spans="1:21" s="12" customFormat="1" x14ac:dyDescent="0.25">
      <c r="A2699" s="120" t="str">
        <f t="shared" si="133"/>
        <v>20.01.2016</v>
      </c>
      <c r="B2699" s="121">
        <f t="shared" si="133"/>
        <v>1</v>
      </c>
      <c r="C2699" s="120" t="s">
        <v>28</v>
      </c>
      <c r="D2699" s="122">
        <v>2053.23</v>
      </c>
      <c r="E2699" s="123">
        <v>2558.66</v>
      </c>
      <c r="F2699" s="123">
        <v>2837.32</v>
      </c>
      <c r="G2699" s="124">
        <v>3250.63</v>
      </c>
      <c r="H2699" s="125">
        <v>583.18999999999994</v>
      </c>
      <c r="I2699" s="161">
        <v>0</v>
      </c>
      <c r="J2699" s="161">
        <v>189.48999999999998</v>
      </c>
      <c r="K2699" s="126" t="s">
        <v>138</v>
      </c>
      <c r="L2699" s="164" t="s">
        <v>94</v>
      </c>
      <c r="M2699" s="165" t="s">
        <v>1516</v>
      </c>
      <c r="N2699" s="127">
        <v>26.14</v>
      </c>
      <c r="O2699" s="169">
        <v>0</v>
      </c>
      <c r="P2699" s="116">
        <v>8.5399999999999991</v>
      </c>
      <c r="Q2699" s="127">
        <v>3.41</v>
      </c>
      <c r="R2699" s="128">
        <v>1470.04</v>
      </c>
      <c r="S2699" s="14">
        <v>1975.47</v>
      </c>
      <c r="T2699" s="14">
        <v>2254.13</v>
      </c>
      <c r="U2699" s="129">
        <v>2667.44</v>
      </c>
    </row>
    <row r="2700" spans="1:21" s="12" customFormat="1" x14ac:dyDescent="0.25">
      <c r="A2700" s="120" t="str">
        <f t="shared" si="133"/>
        <v>20.01.2016</v>
      </c>
      <c r="B2700" s="121">
        <f t="shared" si="133"/>
        <v>2</v>
      </c>
      <c r="C2700" s="120" t="s">
        <v>28</v>
      </c>
      <c r="D2700" s="122">
        <v>2085.4899999999998</v>
      </c>
      <c r="E2700" s="123">
        <v>2590.92</v>
      </c>
      <c r="F2700" s="123">
        <v>2869.5800000000004</v>
      </c>
      <c r="G2700" s="124">
        <v>3282.8900000000003</v>
      </c>
      <c r="H2700" s="125">
        <v>615.45000000000005</v>
      </c>
      <c r="I2700" s="161">
        <v>0</v>
      </c>
      <c r="J2700" s="161">
        <v>76.319999999999993</v>
      </c>
      <c r="K2700" s="126" t="s">
        <v>185</v>
      </c>
      <c r="L2700" s="164" t="s">
        <v>94</v>
      </c>
      <c r="M2700" s="165" t="s">
        <v>1517</v>
      </c>
      <c r="N2700" s="127">
        <v>27.6</v>
      </c>
      <c r="O2700" s="169">
        <v>0</v>
      </c>
      <c r="P2700" s="116">
        <v>3.44</v>
      </c>
      <c r="Q2700" s="127">
        <v>3.41</v>
      </c>
      <c r="R2700" s="128">
        <v>1470.04</v>
      </c>
      <c r="S2700" s="14">
        <v>1975.47</v>
      </c>
      <c r="T2700" s="14">
        <v>2254.13</v>
      </c>
      <c r="U2700" s="129">
        <v>2667.44</v>
      </c>
    </row>
    <row r="2701" spans="1:21" s="12" customFormat="1" x14ac:dyDescent="0.25">
      <c r="A2701" s="120" t="str">
        <f t="shared" si="133"/>
        <v>20.01.2016</v>
      </c>
      <c r="B2701" s="121">
        <f t="shared" si="133"/>
        <v>3</v>
      </c>
      <c r="C2701" s="120" t="s">
        <v>28</v>
      </c>
      <c r="D2701" s="122">
        <v>2100.19</v>
      </c>
      <c r="E2701" s="123">
        <v>2605.62</v>
      </c>
      <c r="F2701" s="123">
        <v>2884.28</v>
      </c>
      <c r="G2701" s="124">
        <v>3297.59</v>
      </c>
      <c r="H2701" s="125">
        <v>630.15</v>
      </c>
      <c r="I2701" s="161">
        <v>0</v>
      </c>
      <c r="J2701" s="161">
        <v>66</v>
      </c>
      <c r="K2701" s="126" t="s">
        <v>1519</v>
      </c>
      <c r="L2701" s="164" t="s">
        <v>94</v>
      </c>
      <c r="M2701" s="165" t="s">
        <v>1520</v>
      </c>
      <c r="N2701" s="127">
        <v>28.26</v>
      </c>
      <c r="O2701" s="169">
        <v>0</v>
      </c>
      <c r="P2701" s="116">
        <v>2.98</v>
      </c>
      <c r="Q2701" s="127">
        <v>3.41</v>
      </c>
      <c r="R2701" s="128">
        <v>1470.04</v>
      </c>
      <c r="S2701" s="14">
        <v>1975.47</v>
      </c>
      <c r="T2701" s="14">
        <v>2254.13</v>
      </c>
      <c r="U2701" s="129">
        <v>2667.44</v>
      </c>
    </row>
    <row r="2702" spans="1:21" s="12" customFormat="1" x14ac:dyDescent="0.25">
      <c r="A2702" s="120" t="str">
        <f t="shared" si="133"/>
        <v>20.01.2016</v>
      </c>
      <c r="B2702" s="121">
        <f t="shared" si="133"/>
        <v>4</v>
      </c>
      <c r="C2702" s="120" t="s">
        <v>28</v>
      </c>
      <c r="D2702" s="122">
        <v>2100.23</v>
      </c>
      <c r="E2702" s="123">
        <v>2605.66</v>
      </c>
      <c r="F2702" s="123">
        <v>2884.32</v>
      </c>
      <c r="G2702" s="124">
        <v>3297.63</v>
      </c>
      <c r="H2702" s="125">
        <v>630.18999999999994</v>
      </c>
      <c r="I2702" s="161">
        <v>3.45</v>
      </c>
      <c r="J2702" s="161">
        <v>0</v>
      </c>
      <c r="K2702" s="126" t="s">
        <v>1522</v>
      </c>
      <c r="L2702" s="164" t="s">
        <v>202</v>
      </c>
      <c r="M2702" s="165" t="s">
        <v>94</v>
      </c>
      <c r="N2702" s="127">
        <v>28.26</v>
      </c>
      <c r="O2702" s="169">
        <v>0.16</v>
      </c>
      <c r="P2702" s="116">
        <v>0</v>
      </c>
      <c r="Q2702" s="127">
        <v>3.41</v>
      </c>
      <c r="R2702" s="128">
        <v>1470.04</v>
      </c>
      <c r="S2702" s="14">
        <v>1975.47</v>
      </c>
      <c r="T2702" s="14">
        <v>2254.13</v>
      </c>
      <c r="U2702" s="129">
        <v>2667.44</v>
      </c>
    </row>
    <row r="2703" spans="1:21" s="12" customFormat="1" x14ac:dyDescent="0.25">
      <c r="A2703" s="120" t="str">
        <f t="shared" si="133"/>
        <v>20.01.2016</v>
      </c>
      <c r="B2703" s="121">
        <f t="shared" si="133"/>
        <v>5</v>
      </c>
      <c r="C2703" s="120" t="s">
        <v>28</v>
      </c>
      <c r="D2703" s="122">
        <v>2085.79</v>
      </c>
      <c r="E2703" s="123">
        <v>2591.2200000000003</v>
      </c>
      <c r="F2703" s="123">
        <v>2869.88</v>
      </c>
      <c r="G2703" s="124">
        <v>3283.19</v>
      </c>
      <c r="H2703" s="125">
        <v>615.75</v>
      </c>
      <c r="I2703" s="161">
        <v>95.64</v>
      </c>
      <c r="J2703" s="161">
        <v>0</v>
      </c>
      <c r="K2703" s="126" t="s">
        <v>1524</v>
      </c>
      <c r="L2703" s="164" t="s">
        <v>1525</v>
      </c>
      <c r="M2703" s="165" t="s">
        <v>94</v>
      </c>
      <c r="N2703" s="127">
        <v>27.61</v>
      </c>
      <c r="O2703" s="169">
        <v>4.3099999999999996</v>
      </c>
      <c r="P2703" s="116">
        <v>0</v>
      </c>
      <c r="Q2703" s="127">
        <v>3.41</v>
      </c>
      <c r="R2703" s="128">
        <v>1470.04</v>
      </c>
      <c r="S2703" s="14">
        <v>1975.47</v>
      </c>
      <c r="T2703" s="14">
        <v>2254.13</v>
      </c>
      <c r="U2703" s="129">
        <v>2667.44</v>
      </c>
    </row>
    <row r="2704" spans="1:21" s="12" customFormat="1" x14ac:dyDescent="0.25">
      <c r="A2704" s="120" t="str">
        <f t="shared" si="133"/>
        <v>20.01.2016</v>
      </c>
      <c r="B2704" s="121">
        <f t="shared" si="133"/>
        <v>6</v>
      </c>
      <c r="C2704" s="120" t="s">
        <v>28</v>
      </c>
      <c r="D2704" s="122">
        <v>2058.12</v>
      </c>
      <c r="E2704" s="123">
        <v>2563.5500000000002</v>
      </c>
      <c r="F2704" s="123">
        <v>2842.21</v>
      </c>
      <c r="G2704" s="124">
        <v>3255.52</v>
      </c>
      <c r="H2704" s="125">
        <v>588.07999999999993</v>
      </c>
      <c r="I2704" s="161">
        <v>272.40999999999997</v>
      </c>
      <c r="J2704" s="161">
        <v>0</v>
      </c>
      <c r="K2704" s="126" t="s">
        <v>1527</v>
      </c>
      <c r="L2704" s="164" t="s">
        <v>1528</v>
      </c>
      <c r="M2704" s="165" t="s">
        <v>94</v>
      </c>
      <c r="N2704" s="127">
        <v>26.36</v>
      </c>
      <c r="O2704" s="169">
        <v>12.28</v>
      </c>
      <c r="P2704" s="116">
        <v>0</v>
      </c>
      <c r="Q2704" s="127">
        <v>3.41</v>
      </c>
      <c r="R2704" s="128">
        <v>1470.04</v>
      </c>
      <c r="S2704" s="14">
        <v>1975.47</v>
      </c>
      <c r="T2704" s="14">
        <v>2254.13</v>
      </c>
      <c r="U2704" s="129">
        <v>2667.44</v>
      </c>
    </row>
    <row r="2705" spans="1:21" s="12" customFormat="1" x14ac:dyDescent="0.25">
      <c r="A2705" s="120" t="str">
        <f t="shared" si="133"/>
        <v>20.01.2016</v>
      </c>
      <c r="B2705" s="121">
        <f t="shared" si="133"/>
        <v>7</v>
      </c>
      <c r="C2705" s="120" t="s">
        <v>28</v>
      </c>
      <c r="D2705" s="122">
        <v>2185</v>
      </c>
      <c r="E2705" s="123">
        <v>2690.4300000000003</v>
      </c>
      <c r="F2705" s="123">
        <v>2969.09</v>
      </c>
      <c r="G2705" s="124">
        <v>3382.3999999999996</v>
      </c>
      <c r="H2705" s="125">
        <v>714.96</v>
      </c>
      <c r="I2705" s="161">
        <v>4.03</v>
      </c>
      <c r="J2705" s="161">
        <v>0</v>
      </c>
      <c r="K2705" s="126" t="s">
        <v>1529</v>
      </c>
      <c r="L2705" s="164" t="s">
        <v>1530</v>
      </c>
      <c r="M2705" s="165" t="s">
        <v>94</v>
      </c>
      <c r="N2705" s="127">
        <v>32.08</v>
      </c>
      <c r="O2705" s="169">
        <v>0.18</v>
      </c>
      <c r="P2705" s="116">
        <v>0</v>
      </c>
      <c r="Q2705" s="127">
        <v>3.41</v>
      </c>
      <c r="R2705" s="128">
        <v>1470.04</v>
      </c>
      <c r="S2705" s="14">
        <v>1975.47</v>
      </c>
      <c r="T2705" s="14">
        <v>2254.13</v>
      </c>
      <c r="U2705" s="129">
        <v>2667.44</v>
      </c>
    </row>
    <row r="2706" spans="1:21" s="12" customFormat="1" x14ac:dyDescent="0.25">
      <c r="A2706" s="120" t="str">
        <f t="shared" ref="A2706:B2721" si="134">A1962</f>
        <v>20.01.2016</v>
      </c>
      <c r="B2706" s="121">
        <f t="shared" si="134"/>
        <v>8</v>
      </c>
      <c r="C2706" s="120" t="s">
        <v>28</v>
      </c>
      <c r="D2706" s="122">
        <v>2098.54</v>
      </c>
      <c r="E2706" s="123">
        <v>2603.9699999999998</v>
      </c>
      <c r="F2706" s="123">
        <v>2882.63</v>
      </c>
      <c r="G2706" s="124">
        <v>3295.94</v>
      </c>
      <c r="H2706" s="125">
        <v>628.5</v>
      </c>
      <c r="I2706" s="161">
        <v>79.149999999999991</v>
      </c>
      <c r="J2706" s="161">
        <v>0</v>
      </c>
      <c r="K2706" s="126" t="s">
        <v>400</v>
      </c>
      <c r="L2706" s="164" t="s">
        <v>1532</v>
      </c>
      <c r="M2706" s="165" t="s">
        <v>94</v>
      </c>
      <c r="N2706" s="127">
        <v>28.19</v>
      </c>
      <c r="O2706" s="169">
        <v>3.57</v>
      </c>
      <c r="P2706" s="116">
        <v>0</v>
      </c>
      <c r="Q2706" s="127">
        <v>3.41</v>
      </c>
      <c r="R2706" s="128">
        <v>1470.04</v>
      </c>
      <c r="S2706" s="14">
        <v>1975.47</v>
      </c>
      <c r="T2706" s="14">
        <v>2254.13</v>
      </c>
      <c r="U2706" s="129">
        <v>2667.44</v>
      </c>
    </row>
    <row r="2707" spans="1:21" s="12" customFormat="1" x14ac:dyDescent="0.25">
      <c r="A2707" s="120" t="str">
        <f t="shared" si="134"/>
        <v>20.01.2016</v>
      </c>
      <c r="B2707" s="121">
        <f t="shared" si="134"/>
        <v>9</v>
      </c>
      <c r="C2707" s="120" t="s">
        <v>28</v>
      </c>
      <c r="D2707" s="122">
        <v>2083.38</v>
      </c>
      <c r="E2707" s="123">
        <v>2588.81</v>
      </c>
      <c r="F2707" s="123">
        <v>2867.47</v>
      </c>
      <c r="G2707" s="124">
        <v>3280.7799999999997</v>
      </c>
      <c r="H2707" s="125">
        <v>613.33999999999992</v>
      </c>
      <c r="I2707" s="161">
        <v>47.55</v>
      </c>
      <c r="J2707" s="161">
        <v>0</v>
      </c>
      <c r="K2707" s="126" t="s">
        <v>224</v>
      </c>
      <c r="L2707" s="164" t="s">
        <v>1533</v>
      </c>
      <c r="M2707" s="165" t="s">
        <v>94</v>
      </c>
      <c r="N2707" s="127">
        <v>27.5</v>
      </c>
      <c r="O2707" s="169">
        <v>2.14</v>
      </c>
      <c r="P2707" s="116">
        <v>0</v>
      </c>
      <c r="Q2707" s="127">
        <v>3.41</v>
      </c>
      <c r="R2707" s="128">
        <v>1470.04</v>
      </c>
      <c r="S2707" s="14">
        <v>1975.47</v>
      </c>
      <c r="T2707" s="14">
        <v>2254.13</v>
      </c>
      <c r="U2707" s="129">
        <v>2667.44</v>
      </c>
    </row>
    <row r="2708" spans="1:21" s="12" customFormat="1" x14ac:dyDescent="0.25">
      <c r="A2708" s="120" t="str">
        <f t="shared" si="134"/>
        <v>20.01.2016</v>
      </c>
      <c r="B2708" s="121">
        <f t="shared" si="134"/>
        <v>10</v>
      </c>
      <c r="C2708" s="120" t="s">
        <v>28</v>
      </c>
      <c r="D2708" s="122">
        <v>2094.4899999999998</v>
      </c>
      <c r="E2708" s="123">
        <v>2599.92</v>
      </c>
      <c r="F2708" s="123">
        <v>2878.58</v>
      </c>
      <c r="G2708" s="124">
        <v>3291.89</v>
      </c>
      <c r="H2708" s="125">
        <v>624.44999999999993</v>
      </c>
      <c r="I2708" s="161">
        <v>1.21</v>
      </c>
      <c r="J2708" s="161">
        <v>0.02</v>
      </c>
      <c r="K2708" s="126" t="s">
        <v>1535</v>
      </c>
      <c r="L2708" s="164" t="s">
        <v>143</v>
      </c>
      <c r="M2708" s="165" t="s">
        <v>96</v>
      </c>
      <c r="N2708" s="127">
        <v>28</v>
      </c>
      <c r="O2708" s="169">
        <v>0.05</v>
      </c>
      <c r="P2708" s="116">
        <v>0</v>
      </c>
      <c r="Q2708" s="127">
        <v>3.41</v>
      </c>
      <c r="R2708" s="128">
        <v>1470.04</v>
      </c>
      <c r="S2708" s="14">
        <v>1975.47</v>
      </c>
      <c r="T2708" s="14">
        <v>2254.13</v>
      </c>
      <c r="U2708" s="129">
        <v>2667.44</v>
      </c>
    </row>
    <row r="2709" spans="1:21" s="12" customFormat="1" x14ac:dyDescent="0.25">
      <c r="A2709" s="120" t="str">
        <f t="shared" si="134"/>
        <v>20.01.2016</v>
      </c>
      <c r="B2709" s="121">
        <f t="shared" si="134"/>
        <v>11</v>
      </c>
      <c r="C2709" s="120" t="s">
        <v>28</v>
      </c>
      <c r="D2709" s="122">
        <v>2093.29</v>
      </c>
      <c r="E2709" s="123">
        <v>2598.7199999999998</v>
      </c>
      <c r="F2709" s="123">
        <v>2877.38</v>
      </c>
      <c r="G2709" s="124">
        <v>3290.69</v>
      </c>
      <c r="H2709" s="125">
        <v>623.25</v>
      </c>
      <c r="I2709" s="161">
        <v>23.439999999999998</v>
      </c>
      <c r="J2709" s="161">
        <v>0</v>
      </c>
      <c r="K2709" s="126" t="s">
        <v>120</v>
      </c>
      <c r="L2709" s="164" t="s">
        <v>112</v>
      </c>
      <c r="M2709" s="165" t="s">
        <v>94</v>
      </c>
      <c r="N2709" s="127">
        <v>27.95</v>
      </c>
      <c r="O2709" s="169">
        <v>1.06</v>
      </c>
      <c r="P2709" s="116">
        <v>0</v>
      </c>
      <c r="Q2709" s="127">
        <v>3.41</v>
      </c>
      <c r="R2709" s="128">
        <v>1470.04</v>
      </c>
      <c r="S2709" s="14">
        <v>1975.47</v>
      </c>
      <c r="T2709" s="14">
        <v>2254.13</v>
      </c>
      <c r="U2709" s="129">
        <v>2667.44</v>
      </c>
    </row>
    <row r="2710" spans="1:21" s="12" customFormat="1" x14ac:dyDescent="0.25">
      <c r="A2710" s="120" t="str">
        <f t="shared" si="134"/>
        <v>20.01.2016</v>
      </c>
      <c r="B2710" s="121">
        <f t="shared" si="134"/>
        <v>12</v>
      </c>
      <c r="C2710" s="120" t="s">
        <v>28</v>
      </c>
      <c r="D2710" s="122">
        <v>2095.0299999999997</v>
      </c>
      <c r="E2710" s="123">
        <v>2600.46</v>
      </c>
      <c r="F2710" s="123">
        <v>2879.12</v>
      </c>
      <c r="G2710" s="124">
        <v>3292.4300000000003</v>
      </c>
      <c r="H2710" s="125">
        <v>624.9899999999999</v>
      </c>
      <c r="I2710" s="161">
        <v>7.67</v>
      </c>
      <c r="J2710" s="161">
        <v>0</v>
      </c>
      <c r="K2710" s="126" t="s">
        <v>194</v>
      </c>
      <c r="L2710" s="164" t="s">
        <v>1538</v>
      </c>
      <c r="M2710" s="165" t="s">
        <v>94</v>
      </c>
      <c r="N2710" s="127">
        <v>28.03</v>
      </c>
      <c r="O2710" s="169">
        <v>0.35</v>
      </c>
      <c r="P2710" s="116">
        <v>0</v>
      </c>
      <c r="Q2710" s="127">
        <v>3.41</v>
      </c>
      <c r="R2710" s="128">
        <v>1470.04</v>
      </c>
      <c r="S2710" s="14">
        <v>1975.47</v>
      </c>
      <c r="T2710" s="14">
        <v>2254.13</v>
      </c>
      <c r="U2710" s="129">
        <v>2667.44</v>
      </c>
    </row>
    <row r="2711" spans="1:21" s="12" customFormat="1" x14ac:dyDescent="0.25">
      <c r="A2711" s="120" t="str">
        <f t="shared" si="134"/>
        <v>20.01.2016</v>
      </c>
      <c r="B2711" s="121">
        <f t="shared" si="134"/>
        <v>13</v>
      </c>
      <c r="C2711" s="120" t="s">
        <v>28</v>
      </c>
      <c r="D2711" s="122">
        <v>2064.19</v>
      </c>
      <c r="E2711" s="123">
        <v>2569.62</v>
      </c>
      <c r="F2711" s="123">
        <v>2848.28</v>
      </c>
      <c r="G2711" s="124">
        <v>3261.59</v>
      </c>
      <c r="H2711" s="125">
        <v>594.15</v>
      </c>
      <c r="I2711" s="161">
        <v>32.82</v>
      </c>
      <c r="J2711" s="161">
        <v>0</v>
      </c>
      <c r="K2711" s="126" t="s">
        <v>1540</v>
      </c>
      <c r="L2711" s="164" t="s">
        <v>1541</v>
      </c>
      <c r="M2711" s="165" t="s">
        <v>94</v>
      </c>
      <c r="N2711" s="127">
        <v>26.64</v>
      </c>
      <c r="O2711" s="169">
        <v>1.48</v>
      </c>
      <c r="P2711" s="116">
        <v>0</v>
      </c>
      <c r="Q2711" s="127">
        <v>3.41</v>
      </c>
      <c r="R2711" s="128">
        <v>1470.04</v>
      </c>
      <c r="S2711" s="14">
        <v>1975.47</v>
      </c>
      <c r="T2711" s="14">
        <v>2254.13</v>
      </c>
      <c r="U2711" s="129">
        <v>2667.44</v>
      </c>
    </row>
    <row r="2712" spans="1:21" s="12" customFormat="1" x14ac:dyDescent="0.25">
      <c r="A2712" s="120" t="str">
        <f t="shared" si="134"/>
        <v>20.01.2016</v>
      </c>
      <c r="B2712" s="121">
        <f t="shared" si="134"/>
        <v>14</v>
      </c>
      <c r="C2712" s="120" t="s">
        <v>28</v>
      </c>
      <c r="D2712" s="122">
        <v>2064.62</v>
      </c>
      <c r="E2712" s="123">
        <v>2570.0500000000002</v>
      </c>
      <c r="F2712" s="123">
        <v>2848.71</v>
      </c>
      <c r="G2712" s="124">
        <v>3262.0200000000004</v>
      </c>
      <c r="H2712" s="125">
        <v>594.57999999999993</v>
      </c>
      <c r="I2712" s="161">
        <v>48.99</v>
      </c>
      <c r="J2712" s="161">
        <v>0</v>
      </c>
      <c r="K2712" s="126" t="s">
        <v>1543</v>
      </c>
      <c r="L2712" s="164" t="s">
        <v>1544</v>
      </c>
      <c r="M2712" s="165" t="s">
        <v>94</v>
      </c>
      <c r="N2712" s="127">
        <v>26.66</v>
      </c>
      <c r="O2712" s="169">
        <v>2.21</v>
      </c>
      <c r="P2712" s="116">
        <v>0</v>
      </c>
      <c r="Q2712" s="127">
        <v>3.41</v>
      </c>
      <c r="R2712" s="128">
        <v>1470.04</v>
      </c>
      <c r="S2712" s="14">
        <v>1975.47</v>
      </c>
      <c r="T2712" s="14">
        <v>2254.13</v>
      </c>
      <c r="U2712" s="129">
        <v>2667.44</v>
      </c>
    </row>
    <row r="2713" spans="1:21" s="12" customFormat="1" x14ac:dyDescent="0.25">
      <c r="A2713" s="120" t="str">
        <f t="shared" si="134"/>
        <v>20.01.2016</v>
      </c>
      <c r="B2713" s="121">
        <f t="shared" si="134"/>
        <v>15</v>
      </c>
      <c r="C2713" s="120" t="s">
        <v>28</v>
      </c>
      <c r="D2713" s="122">
        <v>2092.38</v>
      </c>
      <c r="E2713" s="123">
        <v>2597.81</v>
      </c>
      <c r="F2713" s="123">
        <v>2876.4700000000003</v>
      </c>
      <c r="G2713" s="124">
        <v>3289.78</v>
      </c>
      <c r="H2713" s="125">
        <v>622.33999999999992</v>
      </c>
      <c r="I2713" s="161">
        <v>25.549999999999997</v>
      </c>
      <c r="J2713" s="161">
        <v>0</v>
      </c>
      <c r="K2713" s="126" t="s">
        <v>141</v>
      </c>
      <c r="L2713" s="164" t="s">
        <v>1546</v>
      </c>
      <c r="M2713" s="165" t="s">
        <v>94</v>
      </c>
      <c r="N2713" s="127">
        <v>27.91</v>
      </c>
      <c r="O2713" s="169">
        <v>1.1499999999999999</v>
      </c>
      <c r="P2713" s="116">
        <v>0</v>
      </c>
      <c r="Q2713" s="127">
        <v>3.41</v>
      </c>
      <c r="R2713" s="128">
        <v>1470.04</v>
      </c>
      <c r="S2713" s="14">
        <v>1975.47</v>
      </c>
      <c r="T2713" s="14">
        <v>2254.13</v>
      </c>
      <c r="U2713" s="129">
        <v>2667.44</v>
      </c>
    </row>
    <row r="2714" spans="1:21" s="12" customFormat="1" x14ac:dyDescent="0.25">
      <c r="A2714" s="120" t="str">
        <f t="shared" si="134"/>
        <v>20.01.2016</v>
      </c>
      <c r="B2714" s="121">
        <f t="shared" si="134"/>
        <v>16</v>
      </c>
      <c r="C2714" s="120" t="s">
        <v>28</v>
      </c>
      <c r="D2714" s="122">
        <v>2070.62</v>
      </c>
      <c r="E2714" s="123">
        <v>2576.0500000000002</v>
      </c>
      <c r="F2714" s="123">
        <v>2854.71</v>
      </c>
      <c r="G2714" s="124">
        <v>3268.0200000000004</v>
      </c>
      <c r="H2714" s="125">
        <v>600.57999999999993</v>
      </c>
      <c r="I2714" s="161">
        <v>83.07</v>
      </c>
      <c r="J2714" s="161">
        <v>0</v>
      </c>
      <c r="K2714" s="126" t="s">
        <v>1547</v>
      </c>
      <c r="L2714" s="164" t="s">
        <v>1548</v>
      </c>
      <c r="M2714" s="165" t="s">
        <v>94</v>
      </c>
      <c r="N2714" s="127">
        <v>26.93</v>
      </c>
      <c r="O2714" s="169">
        <v>3.75</v>
      </c>
      <c r="P2714" s="116">
        <v>0</v>
      </c>
      <c r="Q2714" s="127">
        <v>3.41</v>
      </c>
      <c r="R2714" s="128">
        <v>1470.04</v>
      </c>
      <c r="S2714" s="14">
        <v>1975.47</v>
      </c>
      <c r="T2714" s="14">
        <v>2254.13</v>
      </c>
      <c r="U2714" s="129">
        <v>2667.44</v>
      </c>
    </row>
    <row r="2715" spans="1:21" s="12" customFormat="1" x14ac:dyDescent="0.25">
      <c r="A2715" s="120" t="str">
        <f t="shared" si="134"/>
        <v>20.01.2016</v>
      </c>
      <c r="B2715" s="121">
        <f t="shared" si="134"/>
        <v>17</v>
      </c>
      <c r="C2715" s="120" t="s">
        <v>28</v>
      </c>
      <c r="D2715" s="122">
        <v>2136.2199999999998</v>
      </c>
      <c r="E2715" s="123">
        <v>2641.65</v>
      </c>
      <c r="F2715" s="123">
        <v>2920.31</v>
      </c>
      <c r="G2715" s="124">
        <v>3333.62</v>
      </c>
      <c r="H2715" s="125">
        <v>666.18</v>
      </c>
      <c r="I2715" s="161">
        <v>16.850000000000001</v>
      </c>
      <c r="J2715" s="161">
        <v>0</v>
      </c>
      <c r="K2715" s="126" t="s">
        <v>1550</v>
      </c>
      <c r="L2715" s="164" t="s">
        <v>1551</v>
      </c>
      <c r="M2715" s="165" t="s">
        <v>94</v>
      </c>
      <c r="N2715" s="127">
        <v>29.88</v>
      </c>
      <c r="O2715" s="169">
        <v>0.76</v>
      </c>
      <c r="P2715" s="116">
        <v>0</v>
      </c>
      <c r="Q2715" s="127">
        <v>3.41</v>
      </c>
      <c r="R2715" s="128">
        <v>1470.04</v>
      </c>
      <c r="S2715" s="14">
        <v>1975.47</v>
      </c>
      <c r="T2715" s="14">
        <v>2254.13</v>
      </c>
      <c r="U2715" s="129">
        <v>2667.44</v>
      </c>
    </row>
    <row r="2716" spans="1:21" s="12" customFormat="1" x14ac:dyDescent="0.25">
      <c r="A2716" s="120" t="str">
        <f t="shared" si="134"/>
        <v>20.01.2016</v>
      </c>
      <c r="B2716" s="121">
        <f t="shared" si="134"/>
        <v>18</v>
      </c>
      <c r="C2716" s="120" t="s">
        <v>28</v>
      </c>
      <c r="D2716" s="122">
        <v>2160.6400000000003</v>
      </c>
      <c r="E2716" s="123">
        <v>2666.07</v>
      </c>
      <c r="F2716" s="123">
        <v>2944.7300000000005</v>
      </c>
      <c r="G2716" s="124">
        <v>3358.04</v>
      </c>
      <c r="H2716" s="125">
        <v>690.6</v>
      </c>
      <c r="I2716" s="161">
        <v>0</v>
      </c>
      <c r="J2716" s="161">
        <v>280.79000000000002</v>
      </c>
      <c r="K2716" s="126" t="s">
        <v>1553</v>
      </c>
      <c r="L2716" s="164" t="s">
        <v>94</v>
      </c>
      <c r="M2716" s="165" t="s">
        <v>137</v>
      </c>
      <c r="N2716" s="127">
        <v>30.99</v>
      </c>
      <c r="O2716" s="169">
        <v>0</v>
      </c>
      <c r="P2716" s="116">
        <v>12.66</v>
      </c>
      <c r="Q2716" s="127">
        <v>3.41</v>
      </c>
      <c r="R2716" s="128">
        <v>1470.04</v>
      </c>
      <c r="S2716" s="14">
        <v>1975.47</v>
      </c>
      <c r="T2716" s="14">
        <v>2254.13</v>
      </c>
      <c r="U2716" s="129">
        <v>2667.44</v>
      </c>
    </row>
    <row r="2717" spans="1:21" s="12" customFormat="1" x14ac:dyDescent="0.25">
      <c r="A2717" s="120" t="str">
        <f t="shared" si="134"/>
        <v>20.01.2016</v>
      </c>
      <c r="B2717" s="121">
        <f t="shared" si="134"/>
        <v>19</v>
      </c>
      <c r="C2717" s="120" t="s">
        <v>28</v>
      </c>
      <c r="D2717" s="122">
        <v>2113.69</v>
      </c>
      <c r="E2717" s="123">
        <v>2619.12</v>
      </c>
      <c r="F2717" s="123">
        <v>2897.78</v>
      </c>
      <c r="G2717" s="124">
        <v>3311.09</v>
      </c>
      <c r="H2717" s="125">
        <v>643.65</v>
      </c>
      <c r="I2717" s="161">
        <v>0</v>
      </c>
      <c r="J2717" s="161">
        <v>298.74</v>
      </c>
      <c r="K2717" s="126" t="s">
        <v>1555</v>
      </c>
      <c r="L2717" s="164" t="s">
        <v>94</v>
      </c>
      <c r="M2717" s="165" t="s">
        <v>1556</v>
      </c>
      <c r="N2717" s="127">
        <v>28.87</v>
      </c>
      <c r="O2717" s="169">
        <v>0</v>
      </c>
      <c r="P2717" s="116">
        <v>13.47</v>
      </c>
      <c r="Q2717" s="127">
        <v>3.41</v>
      </c>
      <c r="R2717" s="128">
        <v>1470.04</v>
      </c>
      <c r="S2717" s="14">
        <v>1975.47</v>
      </c>
      <c r="T2717" s="14">
        <v>2254.13</v>
      </c>
      <c r="U2717" s="129">
        <v>2667.44</v>
      </c>
    </row>
    <row r="2718" spans="1:21" s="12" customFormat="1" x14ac:dyDescent="0.25">
      <c r="A2718" s="120" t="str">
        <f t="shared" si="134"/>
        <v>20.01.2016</v>
      </c>
      <c r="B2718" s="121">
        <f t="shared" si="134"/>
        <v>20</v>
      </c>
      <c r="C2718" s="120" t="s">
        <v>28</v>
      </c>
      <c r="D2718" s="122">
        <v>2107</v>
      </c>
      <c r="E2718" s="123">
        <v>2612.4300000000003</v>
      </c>
      <c r="F2718" s="123">
        <v>2891.09</v>
      </c>
      <c r="G2718" s="124">
        <v>3304.4</v>
      </c>
      <c r="H2718" s="125">
        <v>636.96</v>
      </c>
      <c r="I2718" s="161">
        <v>0</v>
      </c>
      <c r="J2718" s="161">
        <v>424.21999999999997</v>
      </c>
      <c r="K2718" s="126" t="s">
        <v>1558</v>
      </c>
      <c r="L2718" s="164" t="s">
        <v>94</v>
      </c>
      <c r="M2718" s="165" t="s">
        <v>1559</v>
      </c>
      <c r="N2718" s="127">
        <v>28.57</v>
      </c>
      <c r="O2718" s="169">
        <v>0</v>
      </c>
      <c r="P2718" s="116">
        <v>19.13</v>
      </c>
      <c r="Q2718" s="127">
        <v>3.41</v>
      </c>
      <c r="R2718" s="128">
        <v>1470.04</v>
      </c>
      <c r="S2718" s="14">
        <v>1975.47</v>
      </c>
      <c r="T2718" s="14">
        <v>2254.13</v>
      </c>
      <c r="U2718" s="129">
        <v>2667.44</v>
      </c>
    </row>
    <row r="2719" spans="1:21" s="12" customFormat="1" x14ac:dyDescent="0.25">
      <c r="A2719" s="120" t="str">
        <f t="shared" si="134"/>
        <v>20.01.2016</v>
      </c>
      <c r="B2719" s="121">
        <f t="shared" si="134"/>
        <v>21</v>
      </c>
      <c r="C2719" s="120" t="s">
        <v>28</v>
      </c>
      <c r="D2719" s="122">
        <v>2140.63</v>
      </c>
      <c r="E2719" s="123">
        <v>2646.06</v>
      </c>
      <c r="F2719" s="123">
        <v>2924.72</v>
      </c>
      <c r="G2719" s="124">
        <v>3338.0299999999997</v>
      </c>
      <c r="H2719" s="125">
        <v>670.59</v>
      </c>
      <c r="I2719" s="161">
        <v>0</v>
      </c>
      <c r="J2719" s="161">
        <v>482.41</v>
      </c>
      <c r="K2719" s="126" t="s">
        <v>1561</v>
      </c>
      <c r="L2719" s="164" t="s">
        <v>94</v>
      </c>
      <c r="M2719" s="165" t="s">
        <v>1562</v>
      </c>
      <c r="N2719" s="127">
        <v>30.08</v>
      </c>
      <c r="O2719" s="169">
        <v>0</v>
      </c>
      <c r="P2719" s="116">
        <v>21.75</v>
      </c>
      <c r="Q2719" s="127">
        <v>3.41</v>
      </c>
      <c r="R2719" s="128">
        <v>1470.04</v>
      </c>
      <c r="S2719" s="14">
        <v>1975.47</v>
      </c>
      <c r="T2719" s="14">
        <v>2254.13</v>
      </c>
      <c r="U2719" s="129">
        <v>2667.44</v>
      </c>
    </row>
    <row r="2720" spans="1:21" s="12" customFormat="1" x14ac:dyDescent="0.25">
      <c r="A2720" s="120" t="str">
        <f t="shared" si="134"/>
        <v>20.01.2016</v>
      </c>
      <c r="B2720" s="121">
        <f t="shared" si="134"/>
        <v>22</v>
      </c>
      <c r="C2720" s="120" t="s">
        <v>28</v>
      </c>
      <c r="D2720" s="122">
        <v>2372.7799999999997</v>
      </c>
      <c r="E2720" s="123">
        <v>2878.21</v>
      </c>
      <c r="F2720" s="123">
        <v>3156.87</v>
      </c>
      <c r="G2720" s="124">
        <v>3570.1800000000003</v>
      </c>
      <c r="H2720" s="125">
        <v>902.7399999999999</v>
      </c>
      <c r="I2720" s="161">
        <v>0</v>
      </c>
      <c r="J2720" s="161">
        <v>250.81</v>
      </c>
      <c r="K2720" s="126" t="s">
        <v>1564</v>
      </c>
      <c r="L2720" s="164" t="s">
        <v>94</v>
      </c>
      <c r="M2720" s="165" t="s">
        <v>1565</v>
      </c>
      <c r="N2720" s="127">
        <v>40.549999999999997</v>
      </c>
      <c r="O2720" s="169">
        <v>0</v>
      </c>
      <c r="P2720" s="116">
        <v>11.31</v>
      </c>
      <c r="Q2720" s="127">
        <v>3.41</v>
      </c>
      <c r="R2720" s="128">
        <v>1470.04</v>
      </c>
      <c r="S2720" s="14">
        <v>1975.47</v>
      </c>
      <c r="T2720" s="14">
        <v>2254.13</v>
      </c>
      <c r="U2720" s="129">
        <v>2667.44</v>
      </c>
    </row>
    <row r="2721" spans="1:21" s="12" customFormat="1" x14ac:dyDescent="0.25">
      <c r="A2721" s="120" t="str">
        <f t="shared" si="134"/>
        <v>20.01.2016</v>
      </c>
      <c r="B2721" s="121">
        <f t="shared" si="134"/>
        <v>23</v>
      </c>
      <c r="C2721" s="120" t="s">
        <v>28</v>
      </c>
      <c r="D2721" s="122">
        <v>2236.54</v>
      </c>
      <c r="E2721" s="123">
        <v>2741.97</v>
      </c>
      <c r="F2721" s="123">
        <v>3020.63</v>
      </c>
      <c r="G2721" s="124">
        <v>3433.94</v>
      </c>
      <c r="H2721" s="125">
        <v>766.49999999999989</v>
      </c>
      <c r="I2721" s="161">
        <v>0</v>
      </c>
      <c r="J2721" s="161">
        <v>710.78</v>
      </c>
      <c r="K2721" s="126" t="s">
        <v>1567</v>
      </c>
      <c r="L2721" s="164" t="s">
        <v>94</v>
      </c>
      <c r="M2721" s="165" t="s">
        <v>1568</v>
      </c>
      <c r="N2721" s="127">
        <v>34.409999999999997</v>
      </c>
      <c r="O2721" s="169">
        <v>0</v>
      </c>
      <c r="P2721" s="116">
        <v>32.049999999999997</v>
      </c>
      <c r="Q2721" s="127">
        <v>3.41</v>
      </c>
      <c r="R2721" s="128">
        <v>1470.04</v>
      </c>
      <c r="S2721" s="14">
        <v>1975.47</v>
      </c>
      <c r="T2721" s="14">
        <v>2254.13</v>
      </c>
      <c r="U2721" s="129">
        <v>2667.44</v>
      </c>
    </row>
    <row r="2722" spans="1:21" s="12" customFormat="1" x14ac:dyDescent="0.25">
      <c r="A2722" s="120" t="str">
        <f t="shared" ref="A2722:B2737" si="135">A1978</f>
        <v>21.01.2016</v>
      </c>
      <c r="B2722" s="121">
        <f t="shared" si="135"/>
        <v>0</v>
      </c>
      <c r="C2722" s="120" t="s">
        <v>28</v>
      </c>
      <c r="D2722" s="122">
        <v>2113.1999999999998</v>
      </c>
      <c r="E2722" s="123">
        <v>2618.63</v>
      </c>
      <c r="F2722" s="123">
        <v>2897.2900000000004</v>
      </c>
      <c r="G2722" s="124">
        <v>3310.6000000000004</v>
      </c>
      <c r="H2722" s="125">
        <v>643.16</v>
      </c>
      <c r="I2722" s="161">
        <v>0</v>
      </c>
      <c r="J2722" s="161">
        <v>868.43</v>
      </c>
      <c r="K2722" s="126" t="s">
        <v>1571</v>
      </c>
      <c r="L2722" s="164" t="s">
        <v>94</v>
      </c>
      <c r="M2722" s="165" t="s">
        <v>1572</v>
      </c>
      <c r="N2722" s="127">
        <v>28.85</v>
      </c>
      <c r="O2722" s="169">
        <v>0</v>
      </c>
      <c r="P2722" s="116">
        <v>39.159999999999997</v>
      </c>
      <c r="Q2722" s="127">
        <v>3.41</v>
      </c>
      <c r="R2722" s="128">
        <v>1470.04</v>
      </c>
      <c r="S2722" s="14">
        <v>1975.47</v>
      </c>
      <c r="T2722" s="14">
        <v>2254.13</v>
      </c>
      <c r="U2722" s="129">
        <v>2667.44</v>
      </c>
    </row>
    <row r="2723" spans="1:21" s="12" customFormat="1" x14ac:dyDescent="0.25">
      <c r="A2723" s="120" t="str">
        <f t="shared" si="135"/>
        <v>21.01.2016</v>
      </c>
      <c r="B2723" s="121">
        <f t="shared" si="135"/>
        <v>1</v>
      </c>
      <c r="C2723" s="120" t="s">
        <v>28</v>
      </c>
      <c r="D2723" s="122">
        <v>2053.3999999999996</v>
      </c>
      <c r="E2723" s="123">
        <v>2558.83</v>
      </c>
      <c r="F2723" s="123">
        <v>2837.49</v>
      </c>
      <c r="G2723" s="124">
        <v>3250.8</v>
      </c>
      <c r="H2723" s="125">
        <v>583.3599999999999</v>
      </c>
      <c r="I2723" s="161">
        <v>0</v>
      </c>
      <c r="J2723" s="161">
        <v>357.25</v>
      </c>
      <c r="K2723" s="126" t="s">
        <v>1574</v>
      </c>
      <c r="L2723" s="164" t="s">
        <v>94</v>
      </c>
      <c r="M2723" s="165" t="s">
        <v>1575</v>
      </c>
      <c r="N2723" s="127">
        <v>26.15</v>
      </c>
      <c r="O2723" s="169">
        <v>0</v>
      </c>
      <c r="P2723" s="116">
        <v>16.11</v>
      </c>
      <c r="Q2723" s="127">
        <v>3.41</v>
      </c>
      <c r="R2723" s="128">
        <v>1470.04</v>
      </c>
      <c r="S2723" s="14">
        <v>1975.47</v>
      </c>
      <c r="T2723" s="14">
        <v>2254.13</v>
      </c>
      <c r="U2723" s="129">
        <v>2667.44</v>
      </c>
    </row>
    <row r="2724" spans="1:21" s="12" customFormat="1" x14ac:dyDescent="0.25">
      <c r="A2724" s="120" t="str">
        <f t="shared" si="135"/>
        <v>21.01.2016</v>
      </c>
      <c r="B2724" s="121">
        <f t="shared" si="135"/>
        <v>2</v>
      </c>
      <c r="C2724" s="120" t="s">
        <v>28</v>
      </c>
      <c r="D2724" s="122">
        <v>2085.6099999999997</v>
      </c>
      <c r="E2724" s="123">
        <v>2591.04</v>
      </c>
      <c r="F2724" s="123">
        <v>2869.7000000000003</v>
      </c>
      <c r="G2724" s="124">
        <v>3283.01</v>
      </c>
      <c r="H2724" s="125">
        <v>615.56999999999994</v>
      </c>
      <c r="I2724" s="161">
        <v>0</v>
      </c>
      <c r="J2724" s="161">
        <v>194.34</v>
      </c>
      <c r="K2724" s="126" t="s">
        <v>177</v>
      </c>
      <c r="L2724" s="164" t="s">
        <v>94</v>
      </c>
      <c r="M2724" s="165" t="s">
        <v>1577</v>
      </c>
      <c r="N2724" s="127">
        <v>27.6</v>
      </c>
      <c r="O2724" s="169">
        <v>0</v>
      </c>
      <c r="P2724" s="116">
        <v>8.76</v>
      </c>
      <c r="Q2724" s="127">
        <v>3.41</v>
      </c>
      <c r="R2724" s="128">
        <v>1470.04</v>
      </c>
      <c r="S2724" s="14">
        <v>1975.47</v>
      </c>
      <c r="T2724" s="14">
        <v>2254.13</v>
      </c>
      <c r="U2724" s="129">
        <v>2667.44</v>
      </c>
    </row>
    <row r="2725" spans="1:21" s="12" customFormat="1" x14ac:dyDescent="0.25">
      <c r="A2725" s="120" t="str">
        <f t="shared" si="135"/>
        <v>21.01.2016</v>
      </c>
      <c r="B2725" s="121">
        <f t="shared" si="135"/>
        <v>3</v>
      </c>
      <c r="C2725" s="120" t="s">
        <v>28</v>
      </c>
      <c r="D2725" s="122">
        <v>2100.44</v>
      </c>
      <c r="E2725" s="123">
        <v>2605.87</v>
      </c>
      <c r="F2725" s="123">
        <v>2884.5299999999997</v>
      </c>
      <c r="G2725" s="124">
        <v>3297.84</v>
      </c>
      <c r="H2725" s="125">
        <v>630.4</v>
      </c>
      <c r="I2725" s="161">
        <v>0</v>
      </c>
      <c r="J2725" s="161">
        <v>185.97000000000003</v>
      </c>
      <c r="K2725" s="126" t="s">
        <v>1579</v>
      </c>
      <c r="L2725" s="164" t="s">
        <v>94</v>
      </c>
      <c r="M2725" s="165" t="s">
        <v>1580</v>
      </c>
      <c r="N2725" s="127">
        <v>28.27</v>
      </c>
      <c r="O2725" s="169">
        <v>0</v>
      </c>
      <c r="P2725" s="116">
        <v>8.39</v>
      </c>
      <c r="Q2725" s="127">
        <v>3.41</v>
      </c>
      <c r="R2725" s="128">
        <v>1470.04</v>
      </c>
      <c r="S2725" s="14">
        <v>1975.47</v>
      </c>
      <c r="T2725" s="14">
        <v>2254.13</v>
      </c>
      <c r="U2725" s="129">
        <v>2667.44</v>
      </c>
    </row>
    <row r="2726" spans="1:21" s="12" customFormat="1" x14ac:dyDescent="0.25">
      <c r="A2726" s="120" t="str">
        <f t="shared" si="135"/>
        <v>21.01.2016</v>
      </c>
      <c r="B2726" s="121">
        <f t="shared" si="135"/>
        <v>4</v>
      </c>
      <c r="C2726" s="120" t="s">
        <v>28</v>
      </c>
      <c r="D2726" s="122">
        <v>2100.41</v>
      </c>
      <c r="E2726" s="123">
        <v>2605.84</v>
      </c>
      <c r="F2726" s="123">
        <v>2884.5</v>
      </c>
      <c r="G2726" s="124">
        <v>3297.81</v>
      </c>
      <c r="H2726" s="125">
        <v>630.37</v>
      </c>
      <c r="I2726" s="161">
        <v>40.629999999999995</v>
      </c>
      <c r="J2726" s="161">
        <v>0</v>
      </c>
      <c r="K2726" s="126" t="s">
        <v>1582</v>
      </c>
      <c r="L2726" s="164" t="s">
        <v>1583</v>
      </c>
      <c r="M2726" s="165" t="s">
        <v>94</v>
      </c>
      <c r="N2726" s="127">
        <v>28.27</v>
      </c>
      <c r="O2726" s="169">
        <v>1.83</v>
      </c>
      <c r="P2726" s="116">
        <v>0</v>
      </c>
      <c r="Q2726" s="127">
        <v>3.41</v>
      </c>
      <c r="R2726" s="128">
        <v>1470.04</v>
      </c>
      <c r="S2726" s="14">
        <v>1975.47</v>
      </c>
      <c r="T2726" s="14">
        <v>2254.13</v>
      </c>
      <c r="U2726" s="129">
        <v>2667.44</v>
      </c>
    </row>
    <row r="2727" spans="1:21" s="12" customFormat="1" x14ac:dyDescent="0.25">
      <c r="A2727" s="120" t="str">
        <f t="shared" si="135"/>
        <v>21.01.2016</v>
      </c>
      <c r="B2727" s="121">
        <f t="shared" si="135"/>
        <v>5</v>
      </c>
      <c r="C2727" s="120" t="s">
        <v>28</v>
      </c>
      <c r="D2727" s="122">
        <v>2085.91</v>
      </c>
      <c r="E2727" s="123">
        <v>2591.34</v>
      </c>
      <c r="F2727" s="123">
        <v>2870.0000000000005</v>
      </c>
      <c r="G2727" s="124">
        <v>3283.3100000000004</v>
      </c>
      <c r="H2727" s="125">
        <v>615.87</v>
      </c>
      <c r="I2727" s="161">
        <v>96.2</v>
      </c>
      <c r="J2727" s="161">
        <v>0</v>
      </c>
      <c r="K2727" s="126" t="s">
        <v>1585</v>
      </c>
      <c r="L2727" s="164" t="s">
        <v>1586</v>
      </c>
      <c r="M2727" s="165" t="s">
        <v>94</v>
      </c>
      <c r="N2727" s="127">
        <v>27.62</v>
      </c>
      <c r="O2727" s="169">
        <v>4.34</v>
      </c>
      <c r="P2727" s="116">
        <v>0</v>
      </c>
      <c r="Q2727" s="127">
        <v>3.41</v>
      </c>
      <c r="R2727" s="128">
        <v>1470.04</v>
      </c>
      <c r="S2727" s="14">
        <v>1975.47</v>
      </c>
      <c r="T2727" s="14">
        <v>2254.13</v>
      </c>
      <c r="U2727" s="129">
        <v>2667.44</v>
      </c>
    </row>
    <row r="2728" spans="1:21" s="12" customFormat="1" x14ac:dyDescent="0.25">
      <c r="A2728" s="120" t="str">
        <f t="shared" si="135"/>
        <v>21.01.2016</v>
      </c>
      <c r="B2728" s="121">
        <f t="shared" si="135"/>
        <v>6</v>
      </c>
      <c r="C2728" s="120" t="s">
        <v>28</v>
      </c>
      <c r="D2728" s="122">
        <v>2059.08</v>
      </c>
      <c r="E2728" s="123">
        <v>2564.5100000000002</v>
      </c>
      <c r="F2728" s="123">
        <v>2843.17</v>
      </c>
      <c r="G2728" s="124">
        <v>3256.4800000000005</v>
      </c>
      <c r="H2728" s="125">
        <v>589.04</v>
      </c>
      <c r="I2728" s="161">
        <v>348.93</v>
      </c>
      <c r="J2728" s="161">
        <v>0</v>
      </c>
      <c r="K2728" s="126" t="s">
        <v>1588</v>
      </c>
      <c r="L2728" s="164" t="s">
        <v>1589</v>
      </c>
      <c r="M2728" s="165" t="s">
        <v>94</v>
      </c>
      <c r="N2728" s="127">
        <v>26.41</v>
      </c>
      <c r="O2728" s="169">
        <v>15.73</v>
      </c>
      <c r="P2728" s="116">
        <v>0</v>
      </c>
      <c r="Q2728" s="127">
        <v>3.41</v>
      </c>
      <c r="R2728" s="128">
        <v>1470.04</v>
      </c>
      <c r="S2728" s="14">
        <v>1975.47</v>
      </c>
      <c r="T2728" s="14">
        <v>2254.13</v>
      </c>
      <c r="U2728" s="129">
        <v>2667.44</v>
      </c>
    </row>
    <row r="2729" spans="1:21" s="12" customFormat="1" x14ac:dyDescent="0.25">
      <c r="A2729" s="120" t="str">
        <f t="shared" si="135"/>
        <v>21.01.2016</v>
      </c>
      <c r="B2729" s="121">
        <f t="shared" si="135"/>
        <v>7</v>
      </c>
      <c r="C2729" s="120" t="s">
        <v>28</v>
      </c>
      <c r="D2729" s="122">
        <v>2173.2399999999998</v>
      </c>
      <c r="E2729" s="123">
        <v>2678.67</v>
      </c>
      <c r="F2729" s="123">
        <v>2957.33</v>
      </c>
      <c r="G2729" s="124">
        <v>3370.6400000000003</v>
      </c>
      <c r="H2729" s="125">
        <v>703.19999999999993</v>
      </c>
      <c r="I2729" s="161">
        <v>33.840000000000003</v>
      </c>
      <c r="J2729" s="161">
        <v>0</v>
      </c>
      <c r="K2729" s="126" t="s">
        <v>1591</v>
      </c>
      <c r="L2729" s="164" t="s">
        <v>1592</v>
      </c>
      <c r="M2729" s="165" t="s">
        <v>94</v>
      </c>
      <c r="N2729" s="127">
        <v>31.55</v>
      </c>
      <c r="O2729" s="169">
        <v>1.53</v>
      </c>
      <c r="P2729" s="116">
        <v>0</v>
      </c>
      <c r="Q2729" s="127">
        <v>3.41</v>
      </c>
      <c r="R2729" s="128">
        <v>1470.04</v>
      </c>
      <c r="S2729" s="14">
        <v>1975.47</v>
      </c>
      <c r="T2729" s="14">
        <v>2254.13</v>
      </c>
      <c r="U2729" s="129">
        <v>2667.44</v>
      </c>
    </row>
    <row r="2730" spans="1:21" s="12" customFormat="1" x14ac:dyDescent="0.25">
      <c r="A2730" s="120" t="str">
        <f t="shared" si="135"/>
        <v>21.01.2016</v>
      </c>
      <c r="B2730" s="121">
        <f t="shared" si="135"/>
        <v>8</v>
      </c>
      <c r="C2730" s="120" t="s">
        <v>28</v>
      </c>
      <c r="D2730" s="122">
        <v>2089.06</v>
      </c>
      <c r="E2730" s="123">
        <v>2594.4900000000002</v>
      </c>
      <c r="F2730" s="123">
        <v>2873.15</v>
      </c>
      <c r="G2730" s="124">
        <v>3286.46</v>
      </c>
      <c r="H2730" s="125">
        <v>619.02</v>
      </c>
      <c r="I2730" s="161">
        <v>13.719999999999999</v>
      </c>
      <c r="J2730" s="161">
        <v>0</v>
      </c>
      <c r="K2730" s="126" t="s">
        <v>1594</v>
      </c>
      <c r="L2730" s="164" t="s">
        <v>1595</v>
      </c>
      <c r="M2730" s="165" t="s">
        <v>94</v>
      </c>
      <c r="N2730" s="127">
        <v>27.76</v>
      </c>
      <c r="O2730" s="169">
        <v>0.62</v>
      </c>
      <c r="P2730" s="116">
        <v>0</v>
      </c>
      <c r="Q2730" s="127">
        <v>3.41</v>
      </c>
      <c r="R2730" s="128">
        <v>1470.04</v>
      </c>
      <c r="S2730" s="14">
        <v>1975.47</v>
      </c>
      <c r="T2730" s="14">
        <v>2254.13</v>
      </c>
      <c r="U2730" s="129">
        <v>2667.44</v>
      </c>
    </row>
    <row r="2731" spans="1:21" s="12" customFormat="1" x14ac:dyDescent="0.25">
      <c r="A2731" s="120" t="str">
        <f t="shared" si="135"/>
        <v>21.01.2016</v>
      </c>
      <c r="B2731" s="121">
        <f t="shared" si="135"/>
        <v>9</v>
      </c>
      <c r="C2731" s="120" t="s">
        <v>28</v>
      </c>
      <c r="D2731" s="122">
        <v>2082.09</v>
      </c>
      <c r="E2731" s="123">
        <v>2587.52</v>
      </c>
      <c r="F2731" s="123">
        <v>2866.1800000000003</v>
      </c>
      <c r="G2731" s="124">
        <v>3279.49</v>
      </c>
      <c r="H2731" s="125">
        <v>612.05000000000007</v>
      </c>
      <c r="I2731" s="161">
        <v>0</v>
      </c>
      <c r="J2731" s="161">
        <v>159.41</v>
      </c>
      <c r="K2731" s="126" t="s">
        <v>1597</v>
      </c>
      <c r="L2731" s="164" t="s">
        <v>94</v>
      </c>
      <c r="M2731" s="165" t="s">
        <v>1598</v>
      </c>
      <c r="N2731" s="127">
        <v>27.44</v>
      </c>
      <c r="O2731" s="169">
        <v>0</v>
      </c>
      <c r="P2731" s="116">
        <v>7.19</v>
      </c>
      <c r="Q2731" s="127">
        <v>3.41</v>
      </c>
      <c r="R2731" s="128">
        <v>1470.04</v>
      </c>
      <c r="S2731" s="14">
        <v>1975.47</v>
      </c>
      <c r="T2731" s="14">
        <v>2254.13</v>
      </c>
      <c r="U2731" s="129">
        <v>2667.44</v>
      </c>
    </row>
    <row r="2732" spans="1:21" s="12" customFormat="1" x14ac:dyDescent="0.25">
      <c r="A2732" s="120" t="str">
        <f t="shared" si="135"/>
        <v>21.01.2016</v>
      </c>
      <c r="B2732" s="121">
        <f t="shared" si="135"/>
        <v>10</v>
      </c>
      <c r="C2732" s="120" t="s">
        <v>28</v>
      </c>
      <c r="D2732" s="122">
        <v>2096.7399999999998</v>
      </c>
      <c r="E2732" s="123">
        <v>2602.17</v>
      </c>
      <c r="F2732" s="123">
        <v>2880.8300000000004</v>
      </c>
      <c r="G2732" s="124">
        <v>3294.1400000000003</v>
      </c>
      <c r="H2732" s="125">
        <v>626.70000000000005</v>
      </c>
      <c r="I2732" s="161">
        <v>0</v>
      </c>
      <c r="J2732" s="161">
        <v>16.13</v>
      </c>
      <c r="K2732" s="126" t="s">
        <v>1600</v>
      </c>
      <c r="L2732" s="164" t="s">
        <v>94</v>
      </c>
      <c r="M2732" s="165" t="s">
        <v>1601</v>
      </c>
      <c r="N2732" s="127">
        <v>28.1</v>
      </c>
      <c r="O2732" s="169">
        <v>0</v>
      </c>
      <c r="P2732" s="116">
        <v>0.73</v>
      </c>
      <c r="Q2732" s="127">
        <v>3.41</v>
      </c>
      <c r="R2732" s="128">
        <v>1470.04</v>
      </c>
      <c r="S2732" s="14">
        <v>1975.47</v>
      </c>
      <c r="T2732" s="14">
        <v>2254.13</v>
      </c>
      <c r="U2732" s="129">
        <v>2667.44</v>
      </c>
    </row>
    <row r="2733" spans="1:21" s="12" customFormat="1" x14ac:dyDescent="0.25">
      <c r="A2733" s="120" t="str">
        <f t="shared" si="135"/>
        <v>21.01.2016</v>
      </c>
      <c r="B2733" s="121">
        <f t="shared" si="135"/>
        <v>11</v>
      </c>
      <c r="C2733" s="120" t="s">
        <v>28</v>
      </c>
      <c r="D2733" s="122">
        <v>2096.48</v>
      </c>
      <c r="E2733" s="123">
        <v>2601.91</v>
      </c>
      <c r="F2733" s="123">
        <v>2880.57</v>
      </c>
      <c r="G2733" s="124">
        <v>3293.88</v>
      </c>
      <c r="H2733" s="125">
        <v>626.44000000000005</v>
      </c>
      <c r="I2733" s="161">
        <v>0</v>
      </c>
      <c r="J2733" s="161">
        <v>64.569999999999993</v>
      </c>
      <c r="K2733" s="126" t="s">
        <v>1603</v>
      </c>
      <c r="L2733" s="164" t="s">
        <v>94</v>
      </c>
      <c r="M2733" s="165" t="s">
        <v>1604</v>
      </c>
      <c r="N2733" s="127">
        <v>28.09</v>
      </c>
      <c r="O2733" s="169">
        <v>0</v>
      </c>
      <c r="P2733" s="116">
        <v>2.91</v>
      </c>
      <c r="Q2733" s="127">
        <v>3.41</v>
      </c>
      <c r="R2733" s="128">
        <v>1470.04</v>
      </c>
      <c r="S2733" s="14">
        <v>1975.47</v>
      </c>
      <c r="T2733" s="14">
        <v>2254.13</v>
      </c>
      <c r="U2733" s="129">
        <v>2667.44</v>
      </c>
    </row>
    <row r="2734" spans="1:21" s="12" customFormat="1" x14ac:dyDescent="0.25">
      <c r="A2734" s="120" t="str">
        <f t="shared" si="135"/>
        <v>21.01.2016</v>
      </c>
      <c r="B2734" s="121">
        <f t="shared" si="135"/>
        <v>12</v>
      </c>
      <c r="C2734" s="120" t="s">
        <v>28</v>
      </c>
      <c r="D2734" s="122">
        <v>2096.6099999999997</v>
      </c>
      <c r="E2734" s="123">
        <v>2602.04</v>
      </c>
      <c r="F2734" s="123">
        <v>2880.7000000000003</v>
      </c>
      <c r="G2734" s="124">
        <v>3294.01</v>
      </c>
      <c r="H2734" s="125">
        <v>626.56999999999994</v>
      </c>
      <c r="I2734" s="161">
        <v>0</v>
      </c>
      <c r="J2734" s="161">
        <v>55.790000000000006</v>
      </c>
      <c r="K2734" s="126" t="s">
        <v>1606</v>
      </c>
      <c r="L2734" s="164" t="s">
        <v>94</v>
      </c>
      <c r="M2734" s="165" t="s">
        <v>1607</v>
      </c>
      <c r="N2734" s="127">
        <v>28.1</v>
      </c>
      <c r="O2734" s="169">
        <v>0</v>
      </c>
      <c r="P2734" s="116">
        <v>2.52</v>
      </c>
      <c r="Q2734" s="127">
        <v>3.41</v>
      </c>
      <c r="R2734" s="128">
        <v>1470.04</v>
      </c>
      <c r="S2734" s="14">
        <v>1975.47</v>
      </c>
      <c r="T2734" s="14">
        <v>2254.13</v>
      </c>
      <c r="U2734" s="129">
        <v>2667.44</v>
      </c>
    </row>
    <row r="2735" spans="1:21" s="12" customFormat="1" x14ac:dyDescent="0.25">
      <c r="A2735" s="120" t="str">
        <f t="shared" si="135"/>
        <v>21.01.2016</v>
      </c>
      <c r="B2735" s="121">
        <f t="shared" si="135"/>
        <v>13</v>
      </c>
      <c r="C2735" s="120" t="s">
        <v>28</v>
      </c>
      <c r="D2735" s="122">
        <v>2105.7399999999998</v>
      </c>
      <c r="E2735" s="123">
        <v>2611.17</v>
      </c>
      <c r="F2735" s="123">
        <v>2889.83</v>
      </c>
      <c r="G2735" s="124">
        <v>3303.1400000000003</v>
      </c>
      <c r="H2735" s="125">
        <v>635.69999999999993</v>
      </c>
      <c r="I2735" s="161">
        <v>0.01</v>
      </c>
      <c r="J2735" s="161">
        <v>627.63</v>
      </c>
      <c r="K2735" s="126" t="s">
        <v>1609</v>
      </c>
      <c r="L2735" s="164" t="s">
        <v>95</v>
      </c>
      <c r="M2735" s="165" t="s">
        <v>1610</v>
      </c>
      <c r="N2735" s="127">
        <v>28.51</v>
      </c>
      <c r="O2735" s="169">
        <v>0</v>
      </c>
      <c r="P2735" s="116">
        <v>28.3</v>
      </c>
      <c r="Q2735" s="127">
        <v>3.41</v>
      </c>
      <c r="R2735" s="128">
        <v>1470.04</v>
      </c>
      <c r="S2735" s="14">
        <v>1975.47</v>
      </c>
      <c r="T2735" s="14">
        <v>2254.13</v>
      </c>
      <c r="U2735" s="129">
        <v>2667.44</v>
      </c>
    </row>
    <row r="2736" spans="1:21" s="12" customFormat="1" x14ac:dyDescent="0.25">
      <c r="A2736" s="120" t="str">
        <f t="shared" si="135"/>
        <v>21.01.2016</v>
      </c>
      <c r="B2736" s="121">
        <f t="shared" si="135"/>
        <v>14</v>
      </c>
      <c r="C2736" s="120" t="s">
        <v>28</v>
      </c>
      <c r="D2736" s="122">
        <v>2066.61</v>
      </c>
      <c r="E2736" s="123">
        <v>2572.04</v>
      </c>
      <c r="F2736" s="123">
        <v>2850.7</v>
      </c>
      <c r="G2736" s="124">
        <v>3264.0099999999998</v>
      </c>
      <c r="H2736" s="125">
        <v>596.56999999999994</v>
      </c>
      <c r="I2736" s="161">
        <v>23.28</v>
      </c>
      <c r="J2736" s="161">
        <v>0</v>
      </c>
      <c r="K2736" s="126" t="s">
        <v>1612</v>
      </c>
      <c r="L2736" s="164" t="s">
        <v>1613</v>
      </c>
      <c r="M2736" s="165" t="s">
        <v>94</v>
      </c>
      <c r="N2736" s="127">
        <v>26.75</v>
      </c>
      <c r="O2736" s="169">
        <v>1.05</v>
      </c>
      <c r="P2736" s="116">
        <v>0</v>
      </c>
      <c r="Q2736" s="127">
        <v>3.41</v>
      </c>
      <c r="R2736" s="128">
        <v>1470.04</v>
      </c>
      <c r="S2736" s="14">
        <v>1975.47</v>
      </c>
      <c r="T2736" s="14">
        <v>2254.13</v>
      </c>
      <c r="U2736" s="129">
        <v>2667.44</v>
      </c>
    </row>
    <row r="2737" spans="1:21" s="12" customFormat="1" x14ac:dyDescent="0.25">
      <c r="A2737" s="120" t="str">
        <f t="shared" si="135"/>
        <v>21.01.2016</v>
      </c>
      <c r="B2737" s="121">
        <f t="shared" si="135"/>
        <v>15</v>
      </c>
      <c r="C2737" s="120" t="s">
        <v>28</v>
      </c>
      <c r="D2737" s="122">
        <v>2091.5500000000002</v>
      </c>
      <c r="E2737" s="123">
        <v>2596.98</v>
      </c>
      <c r="F2737" s="123">
        <v>2875.6400000000003</v>
      </c>
      <c r="G2737" s="124">
        <v>3288.9500000000003</v>
      </c>
      <c r="H2737" s="125">
        <v>621.51</v>
      </c>
      <c r="I2737" s="161">
        <v>31.69</v>
      </c>
      <c r="J2737" s="161">
        <v>0</v>
      </c>
      <c r="K2737" s="126" t="s">
        <v>1614</v>
      </c>
      <c r="L2737" s="164" t="s">
        <v>1615</v>
      </c>
      <c r="M2737" s="165" t="s">
        <v>94</v>
      </c>
      <c r="N2737" s="127">
        <v>27.87</v>
      </c>
      <c r="O2737" s="169">
        <v>1.43</v>
      </c>
      <c r="P2737" s="116">
        <v>0</v>
      </c>
      <c r="Q2737" s="127">
        <v>3.41</v>
      </c>
      <c r="R2737" s="128">
        <v>1470.04</v>
      </c>
      <c r="S2737" s="14">
        <v>1975.47</v>
      </c>
      <c r="T2737" s="14">
        <v>2254.13</v>
      </c>
      <c r="U2737" s="129">
        <v>2667.44</v>
      </c>
    </row>
    <row r="2738" spans="1:21" s="12" customFormat="1" x14ac:dyDescent="0.25">
      <c r="A2738" s="120" t="str">
        <f t="shared" ref="A2738:B2753" si="136">A1994</f>
        <v>21.01.2016</v>
      </c>
      <c r="B2738" s="121">
        <f t="shared" si="136"/>
        <v>16</v>
      </c>
      <c r="C2738" s="120" t="s">
        <v>28</v>
      </c>
      <c r="D2738" s="122">
        <v>2070.1099999999997</v>
      </c>
      <c r="E2738" s="123">
        <v>2575.54</v>
      </c>
      <c r="F2738" s="123">
        <v>2854.2</v>
      </c>
      <c r="G2738" s="124">
        <v>3267.51</v>
      </c>
      <c r="H2738" s="125">
        <v>600.06999999999994</v>
      </c>
      <c r="I2738" s="161">
        <v>56.97</v>
      </c>
      <c r="J2738" s="161">
        <v>0</v>
      </c>
      <c r="K2738" s="126" t="s">
        <v>1617</v>
      </c>
      <c r="L2738" s="164" t="s">
        <v>1618</v>
      </c>
      <c r="M2738" s="165" t="s">
        <v>94</v>
      </c>
      <c r="N2738" s="127">
        <v>26.9</v>
      </c>
      <c r="O2738" s="169">
        <v>2.57</v>
      </c>
      <c r="P2738" s="116">
        <v>0</v>
      </c>
      <c r="Q2738" s="127">
        <v>3.41</v>
      </c>
      <c r="R2738" s="128">
        <v>1470.04</v>
      </c>
      <c r="S2738" s="14">
        <v>1975.47</v>
      </c>
      <c r="T2738" s="14">
        <v>2254.13</v>
      </c>
      <c r="U2738" s="129">
        <v>2667.44</v>
      </c>
    </row>
    <row r="2739" spans="1:21" s="12" customFormat="1" x14ac:dyDescent="0.25">
      <c r="A2739" s="120" t="str">
        <f t="shared" si="136"/>
        <v>21.01.2016</v>
      </c>
      <c r="B2739" s="121">
        <f t="shared" si="136"/>
        <v>17</v>
      </c>
      <c r="C2739" s="120" t="s">
        <v>28</v>
      </c>
      <c r="D2739" s="122">
        <v>2137.1799999999998</v>
      </c>
      <c r="E2739" s="123">
        <v>2642.6099999999997</v>
      </c>
      <c r="F2739" s="123">
        <v>2921.2700000000004</v>
      </c>
      <c r="G2739" s="124">
        <v>3334.58</v>
      </c>
      <c r="H2739" s="125">
        <v>667.13999999999987</v>
      </c>
      <c r="I2739" s="161">
        <v>571.96999999999991</v>
      </c>
      <c r="J2739" s="161">
        <v>0</v>
      </c>
      <c r="K2739" s="126" t="s">
        <v>1620</v>
      </c>
      <c r="L2739" s="164" t="s">
        <v>1621</v>
      </c>
      <c r="M2739" s="165" t="s">
        <v>94</v>
      </c>
      <c r="N2739" s="127">
        <v>29.93</v>
      </c>
      <c r="O2739" s="169">
        <v>25.79</v>
      </c>
      <c r="P2739" s="116">
        <v>0</v>
      </c>
      <c r="Q2739" s="127">
        <v>3.41</v>
      </c>
      <c r="R2739" s="128">
        <v>1470.04</v>
      </c>
      <c r="S2739" s="14">
        <v>1975.47</v>
      </c>
      <c r="T2739" s="14">
        <v>2254.13</v>
      </c>
      <c r="U2739" s="129">
        <v>2667.44</v>
      </c>
    </row>
    <row r="2740" spans="1:21" s="12" customFormat="1" x14ac:dyDescent="0.25">
      <c r="A2740" s="120" t="str">
        <f t="shared" si="136"/>
        <v>21.01.2016</v>
      </c>
      <c r="B2740" s="121">
        <f t="shared" si="136"/>
        <v>18</v>
      </c>
      <c r="C2740" s="120" t="s">
        <v>28</v>
      </c>
      <c r="D2740" s="122">
        <v>2161.79</v>
      </c>
      <c r="E2740" s="123">
        <v>2667.2200000000003</v>
      </c>
      <c r="F2740" s="123">
        <v>2945.88</v>
      </c>
      <c r="G2740" s="124">
        <v>3359.1899999999996</v>
      </c>
      <c r="H2740" s="125">
        <v>691.74999999999989</v>
      </c>
      <c r="I2740" s="161">
        <v>166.77</v>
      </c>
      <c r="J2740" s="161">
        <v>0</v>
      </c>
      <c r="K2740" s="126" t="s">
        <v>1623</v>
      </c>
      <c r="L2740" s="164" t="s">
        <v>1624</v>
      </c>
      <c r="M2740" s="165" t="s">
        <v>94</v>
      </c>
      <c r="N2740" s="127">
        <v>31.04</v>
      </c>
      <c r="O2740" s="169">
        <v>7.52</v>
      </c>
      <c r="P2740" s="116">
        <v>0</v>
      </c>
      <c r="Q2740" s="127">
        <v>3.41</v>
      </c>
      <c r="R2740" s="128">
        <v>1470.04</v>
      </c>
      <c r="S2740" s="14">
        <v>1975.47</v>
      </c>
      <c r="T2740" s="14">
        <v>2254.13</v>
      </c>
      <c r="U2740" s="129">
        <v>2667.44</v>
      </c>
    </row>
    <row r="2741" spans="1:21" s="12" customFormat="1" x14ac:dyDescent="0.25">
      <c r="A2741" s="120" t="str">
        <f t="shared" si="136"/>
        <v>21.01.2016</v>
      </c>
      <c r="B2741" s="121">
        <f t="shared" si="136"/>
        <v>19</v>
      </c>
      <c r="C2741" s="120" t="s">
        <v>28</v>
      </c>
      <c r="D2741" s="122">
        <v>2114.56</v>
      </c>
      <c r="E2741" s="123">
        <v>2619.9899999999998</v>
      </c>
      <c r="F2741" s="123">
        <v>2898.6500000000005</v>
      </c>
      <c r="G2741" s="124">
        <v>3311.96</v>
      </c>
      <c r="H2741" s="125">
        <v>644.52</v>
      </c>
      <c r="I2741" s="161">
        <v>75.569999999999993</v>
      </c>
      <c r="J2741" s="161">
        <v>0</v>
      </c>
      <c r="K2741" s="126" t="s">
        <v>1626</v>
      </c>
      <c r="L2741" s="164" t="s">
        <v>1627</v>
      </c>
      <c r="M2741" s="165" t="s">
        <v>94</v>
      </c>
      <c r="N2741" s="127">
        <v>28.91</v>
      </c>
      <c r="O2741" s="169">
        <v>3.41</v>
      </c>
      <c r="P2741" s="116">
        <v>0</v>
      </c>
      <c r="Q2741" s="127">
        <v>3.41</v>
      </c>
      <c r="R2741" s="128">
        <v>1470.04</v>
      </c>
      <c r="S2741" s="14">
        <v>1975.47</v>
      </c>
      <c r="T2741" s="14">
        <v>2254.13</v>
      </c>
      <c r="U2741" s="129">
        <v>2667.44</v>
      </c>
    </row>
    <row r="2742" spans="1:21" s="12" customFormat="1" x14ac:dyDescent="0.25">
      <c r="A2742" s="120" t="str">
        <f t="shared" si="136"/>
        <v>21.01.2016</v>
      </c>
      <c r="B2742" s="121">
        <f t="shared" si="136"/>
        <v>20</v>
      </c>
      <c r="C2742" s="120" t="s">
        <v>28</v>
      </c>
      <c r="D2742" s="122">
        <v>2107.23</v>
      </c>
      <c r="E2742" s="123">
        <v>2612.66</v>
      </c>
      <c r="F2742" s="123">
        <v>2891.3199999999997</v>
      </c>
      <c r="G2742" s="124">
        <v>3304.63</v>
      </c>
      <c r="H2742" s="125">
        <v>637.19000000000005</v>
      </c>
      <c r="I2742" s="161">
        <v>52.77</v>
      </c>
      <c r="J2742" s="161">
        <v>0</v>
      </c>
      <c r="K2742" s="126" t="s">
        <v>1629</v>
      </c>
      <c r="L2742" s="164" t="s">
        <v>1630</v>
      </c>
      <c r="M2742" s="165" t="s">
        <v>94</v>
      </c>
      <c r="N2742" s="127">
        <v>28.58</v>
      </c>
      <c r="O2742" s="169">
        <v>2.38</v>
      </c>
      <c r="P2742" s="116">
        <v>0</v>
      </c>
      <c r="Q2742" s="127">
        <v>3.41</v>
      </c>
      <c r="R2742" s="128">
        <v>1470.04</v>
      </c>
      <c r="S2742" s="14">
        <v>1975.47</v>
      </c>
      <c r="T2742" s="14">
        <v>2254.13</v>
      </c>
      <c r="U2742" s="129">
        <v>2667.44</v>
      </c>
    </row>
    <row r="2743" spans="1:21" s="12" customFormat="1" x14ac:dyDescent="0.25">
      <c r="A2743" s="120" t="str">
        <f t="shared" si="136"/>
        <v>21.01.2016</v>
      </c>
      <c r="B2743" s="121">
        <f t="shared" si="136"/>
        <v>21</v>
      </c>
      <c r="C2743" s="120" t="s">
        <v>28</v>
      </c>
      <c r="D2743" s="122">
        <v>2140.2399999999998</v>
      </c>
      <c r="E2743" s="123">
        <v>2645.67</v>
      </c>
      <c r="F2743" s="123">
        <v>2924.33</v>
      </c>
      <c r="G2743" s="124">
        <v>3337.6400000000003</v>
      </c>
      <c r="H2743" s="125">
        <v>670.2</v>
      </c>
      <c r="I2743" s="161">
        <v>0.02</v>
      </c>
      <c r="J2743" s="161">
        <v>3.06</v>
      </c>
      <c r="K2743" s="126" t="s">
        <v>107</v>
      </c>
      <c r="L2743" s="164" t="s">
        <v>96</v>
      </c>
      <c r="M2743" s="165" t="s">
        <v>1632</v>
      </c>
      <c r="N2743" s="127">
        <v>30.07</v>
      </c>
      <c r="O2743" s="169">
        <v>0</v>
      </c>
      <c r="P2743" s="116">
        <v>0.14000000000000001</v>
      </c>
      <c r="Q2743" s="127">
        <v>3.41</v>
      </c>
      <c r="R2743" s="128">
        <v>1470.04</v>
      </c>
      <c r="S2743" s="14">
        <v>1975.47</v>
      </c>
      <c r="T2743" s="14">
        <v>2254.13</v>
      </c>
      <c r="U2743" s="129">
        <v>2667.44</v>
      </c>
    </row>
    <row r="2744" spans="1:21" s="12" customFormat="1" x14ac:dyDescent="0.25">
      <c r="A2744" s="120" t="str">
        <f t="shared" si="136"/>
        <v>21.01.2016</v>
      </c>
      <c r="B2744" s="121">
        <f t="shared" si="136"/>
        <v>22</v>
      </c>
      <c r="C2744" s="120" t="s">
        <v>28</v>
      </c>
      <c r="D2744" s="122">
        <v>2372.13</v>
      </c>
      <c r="E2744" s="123">
        <v>2877.56</v>
      </c>
      <c r="F2744" s="123">
        <v>3156.22</v>
      </c>
      <c r="G2744" s="124">
        <v>3569.5299999999997</v>
      </c>
      <c r="H2744" s="125">
        <v>902.08999999999992</v>
      </c>
      <c r="I2744" s="161">
        <v>0</v>
      </c>
      <c r="J2744" s="161">
        <v>172.64000000000001</v>
      </c>
      <c r="K2744" s="126" t="s">
        <v>1634</v>
      </c>
      <c r="L2744" s="164" t="s">
        <v>94</v>
      </c>
      <c r="M2744" s="165" t="s">
        <v>1635</v>
      </c>
      <c r="N2744" s="127">
        <v>40.520000000000003</v>
      </c>
      <c r="O2744" s="169">
        <v>0</v>
      </c>
      <c r="P2744" s="116">
        <v>7.78</v>
      </c>
      <c r="Q2744" s="127">
        <v>3.41</v>
      </c>
      <c r="R2744" s="128">
        <v>1470.04</v>
      </c>
      <c r="S2744" s="14">
        <v>1975.47</v>
      </c>
      <c r="T2744" s="14">
        <v>2254.13</v>
      </c>
      <c r="U2744" s="129">
        <v>2667.44</v>
      </c>
    </row>
    <row r="2745" spans="1:21" s="12" customFormat="1" x14ac:dyDescent="0.25">
      <c r="A2745" s="120" t="str">
        <f t="shared" si="136"/>
        <v>21.01.2016</v>
      </c>
      <c r="B2745" s="121">
        <f t="shared" si="136"/>
        <v>23</v>
      </c>
      <c r="C2745" s="120" t="s">
        <v>28</v>
      </c>
      <c r="D2745" s="122">
        <v>2235.4299999999998</v>
      </c>
      <c r="E2745" s="123">
        <v>2740.86</v>
      </c>
      <c r="F2745" s="123">
        <v>3019.52</v>
      </c>
      <c r="G2745" s="124">
        <v>3432.83</v>
      </c>
      <c r="H2745" s="125">
        <v>765.39</v>
      </c>
      <c r="I2745" s="161">
        <v>0</v>
      </c>
      <c r="J2745" s="161">
        <v>135.44000000000003</v>
      </c>
      <c r="K2745" s="126" t="s">
        <v>1637</v>
      </c>
      <c r="L2745" s="164" t="s">
        <v>94</v>
      </c>
      <c r="M2745" s="165" t="s">
        <v>1638</v>
      </c>
      <c r="N2745" s="127">
        <v>34.36</v>
      </c>
      <c r="O2745" s="169">
        <v>0</v>
      </c>
      <c r="P2745" s="116">
        <v>6.11</v>
      </c>
      <c r="Q2745" s="127">
        <v>3.41</v>
      </c>
      <c r="R2745" s="128">
        <v>1470.04</v>
      </c>
      <c r="S2745" s="14">
        <v>1975.47</v>
      </c>
      <c r="T2745" s="14">
        <v>2254.13</v>
      </c>
      <c r="U2745" s="129">
        <v>2667.44</v>
      </c>
    </row>
    <row r="2746" spans="1:21" s="12" customFormat="1" x14ac:dyDescent="0.25">
      <c r="A2746" s="120" t="str">
        <f t="shared" si="136"/>
        <v>22.01.2016</v>
      </c>
      <c r="B2746" s="121">
        <f t="shared" si="136"/>
        <v>0</v>
      </c>
      <c r="C2746" s="120" t="s">
        <v>28</v>
      </c>
      <c r="D2746" s="122">
        <v>2112.4</v>
      </c>
      <c r="E2746" s="123">
        <v>2617.83</v>
      </c>
      <c r="F2746" s="123">
        <v>2896.49</v>
      </c>
      <c r="G2746" s="124">
        <v>3309.7999999999997</v>
      </c>
      <c r="H2746" s="125">
        <v>642.3599999999999</v>
      </c>
      <c r="I2746" s="161">
        <v>0</v>
      </c>
      <c r="J2746" s="161">
        <v>4.6500000000000004</v>
      </c>
      <c r="K2746" s="126" t="s">
        <v>102</v>
      </c>
      <c r="L2746" s="164" t="s">
        <v>94</v>
      </c>
      <c r="M2746" s="165" t="s">
        <v>1641</v>
      </c>
      <c r="N2746" s="127">
        <v>28.81</v>
      </c>
      <c r="O2746" s="169">
        <v>0</v>
      </c>
      <c r="P2746" s="116">
        <v>0.21</v>
      </c>
      <c r="Q2746" s="127">
        <v>3.41</v>
      </c>
      <c r="R2746" s="128">
        <v>1470.04</v>
      </c>
      <c r="S2746" s="14">
        <v>1975.47</v>
      </c>
      <c r="T2746" s="14">
        <v>2254.13</v>
      </c>
      <c r="U2746" s="129">
        <v>2667.44</v>
      </c>
    </row>
    <row r="2747" spans="1:21" s="12" customFormat="1" x14ac:dyDescent="0.25">
      <c r="A2747" s="120" t="str">
        <f t="shared" si="136"/>
        <v>22.01.2016</v>
      </c>
      <c r="B2747" s="121">
        <f t="shared" si="136"/>
        <v>1</v>
      </c>
      <c r="C2747" s="120" t="s">
        <v>28</v>
      </c>
      <c r="D2747" s="122">
        <v>2059.56</v>
      </c>
      <c r="E2747" s="123">
        <v>2564.9899999999998</v>
      </c>
      <c r="F2747" s="123">
        <v>2843.65</v>
      </c>
      <c r="G2747" s="124">
        <v>3256.96</v>
      </c>
      <c r="H2747" s="125">
        <v>589.51999999999987</v>
      </c>
      <c r="I2747" s="161">
        <v>264.55</v>
      </c>
      <c r="J2747" s="161">
        <v>0</v>
      </c>
      <c r="K2747" s="126" t="s">
        <v>134</v>
      </c>
      <c r="L2747" s="164" t="s">
        <v>1643</v>
      </c>
      <c r="M2747" s="165" t="s">
        <v>94</v>
      </c>
      <c r="N2747" s="127">
        <v>26.43</v>
      </c>
      <c r="O2747" s="169">
        <v>11.93</v>
      </c>
      <c r="P2747" s="116">
        <v>0</v>
      </c>
      <c r="Q2747" s="127">
        <v>3.41</v>
      </c>
      <c r="R2747" s="128">
        <v>1470.04</v>
      </c>
      <c r="S2747" s="14">
        <v>1975.47</v>
      </c>
      <c r="T2747" s="14">
        <v>2254.13</v>
      </c>
      <c r="U2747" s="129">
        <v>2667.44</v>
      </c>
    </row>
    <row r="2748" spans="1:21" s="12" customFormat="1" x14ac:dyDescent="0.25">
      <c r="A2748" s="120" t="str">
        <f t="shared" si="136"/>
        <v>22.01.2016</v>
      </c>
      <c r="B2748" s="121">
        <f t="shared" si="136"/>
        <v>2</v>
      </c>
      <c r="C2748" s="120" t="s">
        <v>28</v>
      </c>
      <c r="D2748" s="122">
        <v>2066.5700000000002</v>
      </c>
      <c r="E2748" s="123">
        <v>2572</v>
      </c>
      <c r="F2748" s="123">
        <v>2850.6600000000003</v>
      </c>
      <c r="G2748" s="124">
        <v>3263.9700000000003</v>
      </c>
      <c r="H2748" s="125">
        <v>596.53</v>
      </c>
      <c r="I2748" s="161">
        <v>137.26</v>
      </c>
      <c r="J2748" s="161">
        <v>0</v>
      </c>
      <c r="K2748" s="126" t="s">
        <v>1645</v>
      </c>
      <c r="L2748" s="164" t="s">
        <v>845</v>
      </c>
      <c r="M2748" s="165" t="s">
        <v>94</v>
      </c>
      <c r="N2748" s="127">
        <v>26.74</v>
      </c>
      <c r="O2748" s="169">
        <v>6.19</v>
      </c>
      <c r="P2748" s="116">
        <v>0</v>
      </c>
      <c r="Q2748" s="127">
        <v>3.41</v>
      </c>
      <c r="R2748" s="128">
        <v>1470.04</v>
      </c>
      <c r="S2748" s="14">
        <v>1975.47</v>
      </c>
      <c r="T2748" s="14">
        <v>2254.13</v>
      </c>
      <c r="U2748" s="129">
        <v>2667.44</v>
      </c>
    </row>
    <row r="2749" spans="1:21" s="12" customFormat="1" x14ac:dyDescent="0.25">
      <c r="A2749" s="120" t="str">
        <f t="shared" si="136"/>
        <v>22.01.2016</v>
      </c>
      <c r="B2749" s="121">
        <f t="shared" si="136"/>
        <v>3</v>
      </c>
      <c r="C2749" s="120" t="s">
        <v>28</v>
      </c>
      <c r="D2749" s="122">
        <v>2080.48</v>
      </c>
      <c r="E2749" s="123">
        <v>2585.91</v>
      </c>
      <c r="F2749" s="123">
        <v>2864.57</v>
      </c>
      <c r="G2749" s="124">
        <v>3277.88</v>
      </c>
      <c r="H2749" s="125">
        <v>610.43999999999994</v>
      </c>
      <c r="I2749" s="161">
        <v>146.44</v>
      </c>
      <c r="J2749" s="161">
        <v>0</v>
      </c>
      <c r="K2749" s="126" t="s">
        <v>1647</v>
      </c>
      <c r="L2749" s="164" t="s">
        <v>1648</v>
      </c>
      <c r="M2749" s="165" t="s">
        <v>94</v>
      </c>
      <c r="N2749" s="127">
        <v>27.37</v>
      </c>
      <c r="O2749" s="169">
        <v>6.6</v>
      </c>
      <c r="P2749" s="116">
        <v>0</v>
      </c>
      <c r="Q2749" s="127">
        <v>3.41</v>
      </c>
      <c r="R2749" s="128">
        <v>1470.04</v>
      </c>
      <c r="S2749" s="14">
        <v>1975.47</v>
      </c>
      <c r="T2749" s="14">
        <v>2254.13</v>
      </c>
      <c r="U2749" s="129">
        <v>2667.44</v>
      </c>
    </row>
    <row r="2750" spans="1:21" s="12" customFormat="1" x14ac:dyDescent="0.25">
      <c r="A2750" s="120" t="str">
        <f t="shared" si="136"/>
        <v>22.01.2016</v>
      </c>
      <c r="B2750" s="121">
        <f t="shared" si="136"/>
        <v>4</v>
      </c>
      <c r="C2750" s="120" t="s">
        <v>28</v>
      </c>
      <c r="D2750" s="122">
        <v>2075.79</v>
      </c>
      <c r="E2750" s="123">
        <v>2581.2199999999998</v>
      </c>
      <c r="F2750" s="123">
        <v>2859.88</v>
      </c>
      <c r="G2750" s="124">
        <v>3273.19</v>
      </c>
      <c r="H2750" s="125">
        <v>605.74999999999989</v>
      </c>
      <c r="I2750" s="161">
        <v>454.6</v>
      </c>
      <c r="J2750" s="161">
        <v>0</v>
      </c>
      <c r="K2750" s="126" t="s">
        <v>1650</v>
      </c>
      <c r="L2750" s="164" t="s">
        <v>1651</v>
      </c>
      <c r="M2750" s="165" t="s">
        <v>94</v>
      </c>
      <c r="N2750" s="127">
        <v>27.16</v>
      </c>
      <c r="O2750" s="169">
        <v>20.5</v>
      </c>
      <c r="P2750" s="116">
        <v>0</v>
      </c>
      <c r="Q2750" s="127">
        <v>3.41</v>
      </c>
      <c r="R2750" s="128">
        <v>1470.04</v>
      </c>
      <c r="S2750" s="14">
        <v>1975.47</v>
      </c>
      <c r="T2750" s="14">
        <v>2254.13</v>
      </c>
      <c r="U2750" s="129">
        <v>2667.44</v>
      </c>
    </row>
    <row r="2751" spans="1:21" s="12" customFormat="1" x14ac:dyDescent="0.25">
      <c r="A2751" s="120" t="str">
        <f t="shared" si="136"/>
        <v>22.01.2016</v>
      </c>
      <c r="B2751" s="121">
        <f t="shared" si="136"/>
        <v>5</v>
      </c>
      <c r="C2751" s="120" t="s">
        <v>28</v>
      </c>
      <c r="D2751" s="122">
        <v>2053.33</v>
      </c>
      <c r="E2751" s="123">
        <v>2558.7600000000002</v>
      </c>
      <c r="F2751" s="123">
        <v>2837.42</v>
      </c>
      <c r="G2751" s="124">
        <v>3250.73</v>
      </c>
      <c r="H2751" s="125">
        <v>583.29</v>
      </c>
      <c r="I2751" s="161">
        <v>332.25</v>
      </c>
      <c r="J2751" s="161">
        <v>0</v>
      </c>
      <c r="K2751" s="126" t="s">
        <v>1653</v>
      </c>
      <c r="L2751" s="164" t="s">
        <v>1654</v>
      </c>
      <c r="M2751" s="165" t="s">
        <v>94</v>
      </c>
      <c r="N2751" s="127">
        <v>26.15</v>
      </c>
      <c r="O2751" s="169">
        <v>14.98</v>
      </c>
      <c r="P2751" s="116">
        <v>0</v>
      </c>
      <c r="Q2751" s="127">
        <v>3.41</v>
      </c>
      <c r="R2751" s="128">
        <v>1470.04</v>
      </c>
      <c r="S2751" s="14">
        <v>1975.47</v>
      </c>
      <c r="T2751" s="14">
        <v>2254.13</v>
      </c>
      <c r="U2751" s="129">
        <v>2667.44</v>
      </c>
    </row>
    <row r="2752" spans="1:21" s="12" customFormat="1" x14ac:dyDescent="0.25">
      <c r="A2752" s="120" t="str">
        <f t="shared" si="136"/>
        <v>22.01.2016</v>
      </c>
      <c r="B2752" s="121">
        <f t="shared" si="136"/>
        <v>6</v>
      </c>
      <c r="C2752" s="120" t="s">
        <v>28</v>
      </c>
      <c r="D2752" s="122">
        <v>2076.89</v>
      </c>
      <c r="E2752" s="123">
        <v>2582.3199999999997</v>
      </c>
      <c r="F2752" s="123">
        <v>2860.98</v>
      </c>
      <c r="G2752" s="124">
        <v>3274.29</v>
      </c>
      <c r="H2752" s="125">
        <v>606.85</v>
      </c>
      <c r="I2752" s="161">
        <v>0.01</v>
      </c>
      <c r="J2752" s="161">
        <v>41.79</v>
      </c>
      <c r="K2752" s="126" t="s">
        <v>1655</v>
      </c>
      <c r="L2752" s="164" t="s">
        <v>95</v>
      </c>
      <c r="M2752" s="165" t="s">
        <v>1097</v>
      </c>
      <c r="N2752" s="127">
        <v>27.21</v>
      </c>
      <c r="O2752" s="169">
        <v>0</v>
      </c>
      <c r="P2752" s="116">
        <v>1.88</v>
      </c>
      <c r="Q2752" s="127">
        <v>3.41</v>
      </c>
      <c r="R2752" s="128">
        <v>1470.04</v>
      </c>
      <c r="S2752" s="14">
        <v>1975.47</v>
      </c>
      <c r="T2752" s="14">
        <v>2254.13</v>
      </c>
      <c r="U2752" s="129">
        <v>2667.44</v>
      </c>
    </row>
    <row r="2753" spans="1:21" s="12" customFormat="1" x14ac:dyDescent="0.25">
      <c r="A2753" s="120" t="str">
        <f t="shared" si="136"/>
        <v>22.01.2016</v>
      </c>
      <c r="B2753" s="121">
        <f t="shared" si="136"/>
        <v>7</v>
      </c>
      <c r="C2753" s="120" t="s">
        <v>28</v>
      </c>
      <c r="D2753" s="122">
        <v>2136.9899999999998</v>
      </c>
      <c r="E2753" s="123">
        <v>2642.42</v>
      </c>
      <c r="F2753" s="123">
        <v>2921.08</v>
      </c>
      <c r="G2753" s="124">
        <v>3334.39</v>
      </c>
      <c r="H2753" s="125">
        <v>666.94999999999993</v>
      </c>
      <c r="I2753" s="161">
        <v>0</v>
      </c>
      <c r="J2753" s="161">
        <v>78.91</v>
      </c>
      <c r="K2753" s="126" t="s">
        <v>1657</v>
      </c>
      <c r="L2753" s="164" t="s">
        <v>94</v>
      </c>
      <c r="M2753" s="165" t="s">
        <v>1658</v>
      </c>
      <c r="N2753" s="127">
        <v>29.92</v>
      </c>
      <c r="O2753" s="169">
        <v>0</v>
      </c>
      <c r="P2753" s="116">
        <v>3.56</v>
      </c>
      <c r="Q2753" s="127">
        <v>3.41</v>
      </c>
      <c r="R2753" s="128">
        <v>1470.04</v>
      </c>
      <c r="S2753" s="14">
        <v>1975.47</v>
      </c>
      <c r="T2753" s="14">
        <v>2254.13</v>
      </c>
      <c r="U2753" s="129">
        <v>2667.44</v>
      </c>
    </row>
    <row r="2754" spans="1:21" s="12" customFormat="1" x14ac:dyDescent="0.25">
      <c r="A2754" s="120" t="str">
        <f t="shared" ref="A2754:B2769" si="137">A2010</f>
        <v>22.01.2016</v>
      </c>
      <c r="B2754" s="121">
        <f t="shared" si="137"/>
        <v>8</v>
      </c>
      <c r="C2754" s="120" t="s">
        <v>28</v>
      </c>
      <c r="D2754" s="122">
        <v>2072.15</v>
      </c>
      <c r="E2754" s="123">
        <v>2577.58</v>
      </c>
      <c r="F2754" s="123">
        <v>2856.24</v>
      </c>
      <c r="G2754" s="124">
        <v>3269.55</v>
      </c>
      <c r="H2754" s="125">
        <v>602.11</v>
      </c>
      <c r="I2754" s="161">
        <v>83.1</v>
      </c>
      <c r="J2754" s="161">
        <v>0</v>
      </c>
      <c r="K2754" s="126" t="s">
        <v>154</v>
      </c>
      <c r="L2754" s="164" t="s">
        <v>1660</v>
      </c>
      <c r="M2754" s="165" t="s">
        <v>94</v>
      </c>
      <c r="N2754" s="127">
        <v>27</v>
      </c>
      <c r="O2754" s="169">
        <v>3.75</v>
      </c>
      <c r="P2754" s="116">
        <v>0</v>
      </c>
      <c r="Q2754" s="127">
        <v>3.41</v>
      </c>
      <c r="R2754" s="128">
        <v>1470.04</v>
      </c>
      <c r="S2754" s="14">
        <v>1975.47</v>
      </c>
      <c r="T2754" s="14">
        <v>2254.13</v>
      </c>
      <c r="U2754" s="129">
        <v>2667.44</v>
      </c>
    </row>
    <row r="2755" spans="1:21" s="12" customFormat="1" x14ac:dyDescent="0.25">
      <c r="A2755" s="120" t="str">
        <f t="shared" si="137"/>
        <v>22.01.2016</v>
      </c>
      <c r="B2755" s="121">
        <f t="shared" si="137"/>
        <v>9</v>
      </c>
      <c r="C2755" s="120" t="s">
        <v>28</v>
      </c>
      <c r="D2755" s="122">
        <v>2046.85</v>
      </c>
      <c r="E2755" s="123">
        <v>2552.2799999999997</v>
      </c>
      <c r="F2755" s="123">
        <v>2830.9400000000005</v>
      </c>
      <c r="G2755" s="124">
        <v>3244.25</v>
      </c>
      <c r="H2755" s="125">
        <v>576.80999999999995</v>
      </c>
      <c r="I2755" s="161">
        <v>33.700000000000003</v>
      </c>
      <c r="J2755" s="161">
        <v>0</v>
      </c>
      <c r="K2755" s="126" t="s">
        <v>226</v>
      </c>
      <c r="L2755" s="164" t="s">
        <v>1662</v>
      </c>
      <c r="M2755" s="165" t="s">
        <v>94</v>
      </c>
      <c r="N2755" s="127">
        <v>25.85</v>
      </c>
      <c r="O2755" s="169">
        <v>1.52</v>
      </c>
      <c r="P2755" s="116">
        <v>0</v>
      </c>
      <c r="Q2755" s="127">
        <v>3.41</v>
      </c>
      <c r="R2755" s="128">
        <v>1470.04</v>
      </c>
      <c r="S2755" s="14">
        <v>1975.47</v>
      </c>
      <c r="T2755" s="14">
        <v>2254.13</v>
      </c>
      <c r="U2755" s="129">
        <v>2667.44</v>
      </c>
    </row>
    <row r="2756" spans="1:21" s="12" customFormat="1" x14ac:dyDescent="0.25">
      <c r="A2756" s="120" t="str">
        <f t="shared" si="137"/>
        <v>22.01.2016</v>
      </c>
      <c r="B2756" s="121">
        <f t="shared" si="137"/>
        <v>10</v>
      </c>
      <c r="C2756" s="120" t="s">
        <v>28</v>
      </c>
      <c r="D2756" s="122">
        <v>2126.2399999999998</v>
      </c>
      <c r="E2756" s="123">
        <v>2631.67</v>
      </c>
      <c r="F2756" s="123">
        <v>2910.3300000000004</v>
      </c>
      <c r="G2756" s="124">
        <v>3323.6400000000003</v>
      </c>
      <c r="H2756" s="125">
        <v>656.19999999999993</v>
      </c>
      <c r="I2756" s="161">
        <v>18.860000000000003</v>
      </c>
      <c r="J2756" s="161">
        <v>0</v>
      </c>
      <c r="K2756" s="126" t="s">
        <v>1664</v>
      </c>
      <c r="L2756" s="164" t="s">
        <v>1665</v>
      </c>
      <c r="M2756" s="165" t="s">
        <v>94</v>
      </c>
      <c r="N2756" s="127">
        <v>29.43</v>
      </c>
      <c r="O2756" s="169">
        <v>0.85</v>
      </c>
      <c r="P2756" s="116">
        <v>0</v>
      </c>
      <c r="Q2756" s="127">
        <v>3.41</v>
      </c>
      <c r="R2756" s="128">
        <v>1470.04</v>
      </c>
      <c r="S2756" s="14">
        <v>1975.47</v>
      </c>
      <c r="T2756" s="14">
        <v>2254.13</v>
      </c>
      <c r="U2756" s="129">
        <v>2667.44</v>
      </c>
    </row>
    <row r="2757" spans="1:21" s="12" customFormat="1" x14ac:dyDescent="0.25">
      <c r="A2757" s="120" t="str">
        <f t="shared" si="137"/>
        <v>22.01.2016</v>
      </c>
      <c r="B2757" s="121">
        <f t="shared" si="137"/>
        <v>11</v>
      </c>
      <c r="C2757" s="120" t="s">
        <v>28</v>
      </c>
      <c r="D2757" s="122">
        <v>2153.9399999999996</v>
      </c>
      <c r="E2757" s="123">
        <v>2659.37</v>
      </c>
      <c r="F2757" s="123">
        <v>2938.03</v>
      </c>
      <c r="G2757" s="124">
        <v>3351.34</v>
      </c>
      <c r="H2757" s="125">
        <v>683.89999999999986</v>
      </c>
      <c r="I2757" s="161">
        <v>17.599999999999998</v>
      </c>
      <c r="J2757" s="161">
        <v>0</v>
      </c>
      <c r="K2757" s="126" t="s">
        <v>1667</v>
      </c>
      <c r="L2757" s="164" t="s">
        <v>1668</v>
      </c>
      <c r="M2757" s="165" t="s">
        <v>94</v>
      </c>
      <c r="N2757" s="127">
        <v>30.68</v>
      </c>
      <c r="O2757" s="169">
        <v>0.79</v>
      </c>
      <c r="P2757" s="116">
        <v>0</v>
      </c>
      <c r="Q2757" s="127">
        <v>3.41</v>
      </c>
      <c r="R2757" s="128">
        <v>1470.04</v>
      </c>
      <c r="S2757" s="14">
        <v>1975.47</v>
      </c>
      <c r="T2757" s="14">
        <v>2254.13</v>
      </c>
      <c r="U2757" s="129">
        <v>2667.44</v>
      </c>
    </row>
    <row r="2758" spans="1:21" s="12" customFormat="1" x14ac:dyDescent="0.25">
      <c r="A2758" s="120" t="str">
        <f t="shared" si="137"/>
        <v>22.01.2016</v>
      </c>
      <c r="B2758" s="121">
        <f t="shared" si="137"/>
        <v>12</v>
      </c>
      <c r="C2758" s="120" t="s">
        <v>28</v>
      </c>
      <c r="D2758" s="122">
        <v>2147.6</v>
      </c>
      <c r="E2758" s="123">
        <v>2653.0299999999997</v>
      </c>
      <c r="F2758" s="123">
        <v>2931.69</v>
      </c>
      <c r="G2758" s="124">
        <v>3345</v>
      </c>
      <c r="H2758" s="125">
        <v>677.56</v>
      </c>
      <c r="I2758" s="161">
        <v>11.299999999999999</v>
      </c>
      <c r="J2758" s="161">
        <v>0</v>
      </c>
      <c r="K2758" s="126" t="s">
        <v>1670</v>
      </c>
      <c r="L2758" s="164" t="s">
        <v>1671</v>
      </c>
      <c r="M2758" s="165" t="s">
        <v>94</v>
      </c>
      <c r="N2758" s="127">
        <v>30.4</v>
      </c>
      <c r="O2758" s="169">
        <v>0.51</v>
      </c>
      <c r="P2758" s="116">
        <v>0</v>
      </c>
      <c r="Q2758" s="127">
        <v>3.41</v>
      </c>
      <c r="R2758" s="128">
        <v>1470.04</v>
      </c>
      <c r="S2758" s="14">
        <v>1975.47</v>
      </c>
      <c r="T2758" s="14">
        <v>2254.13</v>
      </c>
      <c r="U2758" s="129">
        <v>2667.44</v>
      </c>
    </row>
    <row r="2759" spans="1:21" s="12" customFormat="1" x14ac:dyDescent="0.25">
      <c r="A2759" s="120" t="str">
        <f t="shared" si="137"/>
        <v>22.01.2016</v>
      </c>
      <c r="B2759" s="121">
        <f t="shared" si="137"/>
        <v>13</v>
      </c>
      <c r="C2759" s="120" t="s">
        <v>28</v>
      </c>
      <c r="D2759" s="122">
        <v>2133.48</v>
      </c>
      <c r="E2759" s="123">
        <v>2638.91</v>
      </c>
      <c r="F2759" s="123">
        <v>2917.57</v>
      </c>
      <c r="G2759" s="124">
        <v>3330.88</v>
      </c>
      <c r="H2759" s="125">
        <v>663.43999999999994</v>
      </c>
      <c r="I2759" s="161">
        <v>5.32</v>
      </c>
      <c r="J2759" s="161">
        <v>7.0000000000000007E-2</v>
      </c>
      <c r="K2759" s="126" t="s">
        <v>1673</v>
      </c>
      <c r="L2759" s="164" t="s">
        <v>1674</v>
      </c>
      <c r="M2759" s="165" t="s">
        <v>150</v>
      </c>
      <c r="N2759" s="127">
        <v>29.76</v>
      </c>
      <c r="O2759" s="169">
        <v>0.24</v>
      </c>
      <c r="P2759" s="116">
        <v>0</v>
      </c>
      <c r="Q2759" s="127">
        <v>3.41</v>
      </c>
      <c r="R2759" s="128">
        <v>1470.04</v>
      </c>
      <c r="S2759" s="14">
        <v>1975.47</v>
      </c>
      <c r="T2759" s="14">
        <v>2254.13</v>
      </c>
      <c r="U2759" s="129">
        <v>2667.44</v>
      </c>
    </row>
    <row r="2760" spans="1:21" s="12" customFormat="1" x14ac:dyDescent="0.25">
      <c r="A2760" s="120" t="str">
        <f t="shared" si="137"/>
        <v>22.01.2016</v>
      </c>
      <c r="B2760" s="121">
        <f t="shared" si="137"/>
        <v>14</v>
      </c>
      <c r="C2760" s="120" t="s">
        <v>28</v>
      </c>
      <c r="D2760" s="122">
        <v>2112.38</v>
      </c>
      <c r="E2760" s="123">
        <v>2617.81</v>
      </c>
      <c r="F2760" s="123">
        <v>2896.47</v>
      </c>
      <c r="G2760" s="124">
        <v>3309.7799999999997</v>
      </c>
      <c r="H2760" s="125">
        <v>642.33999999999992</v>
      </c>
      <c r="I2760" s="161">
        <v>4.42</v>
      </c>
      <c r="J2760" s="161">
        <v>0.02</v>
      </c>
      <c r="K2760" s="126" t="s">
        <v>1676</v>
      </c>
      <c r="L2760" s="164" t="s">
        <v>1677</v>
      </c>
      <c r="M2760" s="165" t="s">
        <v>96</v>
      </c>
      <c r="N2760" s="127">
        <v>28.81</v>
      </c>
      <c r="O2760" s="169">
        <v>0.2</v>
      </c>
      <c r="P2760" s="116">
        <v>0</v>
      </c>
      <c r="Q2760" s="127">
        <v>3.41</v>
      </c>
      <c r="R2760" s="128">
        <v>1470.04</v>
      </c>
      <c r="S2760" s="14">
        <v>1975.47</v>
      </c>
      <c r="T2760" s="14">
        <v>2254.13</v>
      </c>
      <c r="U2760" s="129">
        <v>2667.44</v>
      </c>
    </row>
    <row r="2761" spans="1:21" s="12" customFormat="1" x14ac:dyDescent="0.25">
      <c r="A2761" s="120" t="str">
        <f t="shared" si="137"/>
        <v>22.01.2016</v>
      </c>
      <c r="B2761" s="121">
        <f t="shared" si="137"/>
        <v>15</v>
      </c>
      <c r="C2761" s="120" t="s">
        <v>28</v>
      </c>
      <c r="D2761" s="122">
        <v>2059.04</v>
      </c>
      <c r="E2761" s="123">
        <v>2564.4700000000003</v>
      </c>
      <c r="F2761" s="123">
        <v>2843.13</v>
      </c>
      <c r="G2761" s="124">
        <v>3256.44</v>
      </c>
      <c r="H2761" s="125">
        <v>589</v>
      </c>
      <c r="I2761" s="161">
        <v>25.18</v>
      </c>
      <c r="J2761" s="161">
        <v>0</v>
      </c>
      <c r="K2761" s="126" t="s">
        <v>209</v>
      </c>
      <c r="L2761" s="164" t="s">
        <v>1679</v>
      </c>
      <c r="M2761" s="165" t="s">
        <v>94</v>
      </c>
      <c r="N2761" s="127">
        <v>26.4</v>
      </c>
      <c r="O2761" s="169">
        <v>1.1399999999999999</v>
      </c>
      <c r="P2761" s="116">
        <v>0</v>
      </c>
      <c r="Q2761" s="127">
        <v>3.41</v>
      </c>
      <c r="R2761" s="128">
        <v>1470.04</v>
      </c>
      <c r="S2761" s="14">
        <v>1975.47</v>
      </c>
      <c r="T2761" s="14">
        <v>2254.13</v>
      </c>
      <c r="U2761" s="129">
        <v>2667.44</v>
      </c>
    </row>
    <row r="2762" spans="1:21" s="12" customFormat="1" x14ac:dyDescent="0.25">
      <c r="A2762" s="120" t="str">
        <f t="shared" si="137"/>
        <v>22.01.2016</v>
      </c>
      <c r="B2762" s="121">
        <f t="shared" si="137"/>
        <v>16</v>
      </c>
      <c r="C2762" s="120" t="s">
        <v>28</v>
      </c>
      <c r="D2762" s="122">
        <v>2050.13</v>
      </c>
      <c r="E2762" s="123">
        <v>2555.56</v>
      </c>
      <c r="F2762" s="123">
        <v>2834.22</v>
      </c>
      <c r="G2762" s="124">
        <v>3247.5299999999997</v>
      </c>
      <c r="H2762" s="125">
        <v>580.08999999999992</v>
      </c>
      <c r="I2762" s="161">
        <v>61.02</v>
      </c>
      <c r="J2762" s="161">
        <v>0</v>
      </c>
      <c r="K2762" s="126" t="s">
        <v>1681</v>
      </c>
      <c r="L2762" s="164" t="s">
        <v>1682</v>
      </c>
      <c r="M2762" s="165" t="s">
        <v>94</v>
      </c>
      <c r="N2762" s="127">
        <v>26</v>
      </c>
      <c r="O2762" s="169">
        <v>2.75</v>
      </c>
      <c r="P2762" s="116">
        <v>0</v>
      </c>
      <c r="Q2762" s="127">
        <v>3.41</v>
      </c>
      <c r="R2762" s="128">
        <v>1470.04</v>
      </c>
      <c r="S2762" s="14">
        <v>1975.47</v>
      </c>
      <c r="T2762" s="14">
        <v>2254.13</v>
      </c>
      <c r="U2762" s="129">
        <v>2667.44</v>
      </c>
    </row>
    <row r="2763" spans="1:21" s="12" customFormat="1" x14ac:dyDescent="0.25">
      <c r="A2763" s="120" t="str">
        <f t="shared" si="137"/>
        <v>22.01.2016</v>
      </c>
      <c r="B2763" s="121">
        <f t="shared" si="137"/>
        <v>17</v>
      </c>
      <c r="C2763" s="120" t="s">
        <v>28</v>
      </c>
      <c r="D2763" s="122">
        <v>2180.1799999999998</v>
      </c>
      <c r="E2763" s="123">
        <v>2685.61</v>
      </c>
      <c r="F2763" s="123">
        <v>2964.2700000000004</v>
      </c>
      <c r="G2763" s="124">
        <v>3377.5800000000004</v>
      </c>
      <c r="H2763" s="125">
        <v>710.14</v>
      </c>
      <c r="I2763" s="161">
        <v>0.01</v>
      </c>
      <c r="J2763" s="161">
        <v>108.75</v>
      </c>
      <c r="K2763" s="126" t="s">
        <v>1684</v>
      </c>
      <c r="L2763" s="164" t="s">
        <v>95</v>
      </c>
      <c r="M2763" s="165" t="s">
        <v>1685</v>
      </c>
      <c r="N2763" s="127">
        <v>31.87</v>
      </c>
      <c r="O2763" s="169">
        <v>0</v>
      </c>
      <c r="P2763" s="116">
        <v>4.9000000000000004</v>
      </c>
      <c r="Q2763" s="127">
        <v>3.41</v>
      </c>
      <c r="R2763" s="128">
        <v>1470.04</v>
      </c>
      <c r="S2763" s="14">
        <v>1975.47</v>
      </c>
      <c r="T2763" s="14">
        <v>2254.13</v>
      </c>
      <c r="U2763" s="129">
        <v>2667.44</v>
      </c>
    </row>
    <row r="2764" spans="1:21" s="12" customFormat="1" x14ac:dyDescent="0.25">
      <c r="A2764" s="120" t="str">
        <f t="shared" si="137"/>
        <v>22.01.2016</v>
      </c>
      <c r="B2764" s="121">
        <f t="shared" si="137"/>
        <v>18</v>
      </c>
      <c r="C2764" s="120" t="s">
        <v>28</v>
      </c>
      <c r="D2764" s="122">
        <v>2232.77</v>
      </c>
      <c r="E2764" s="123">
        <v>2738.2000000000003</v>
      </c>
      <c r="F2764" s="123">
        <v>3016.86</v>
      </c>
      <c r="G2764" s="124">
        <v>3430.17</v>
      </c>
      <c r="H2764" s="125">
        <v>762.73</v>
      </c>
      <c r="I2764" s="161">
        <v>34.36</v>
      </c>
      <c r="J2764" s="161">
        <v>0</v>
      </c>
      <c r="K2764" s="126" t="s">
        <v>1687</v>
      </c>
      <c r="L2764" s="164" t="s">
        <v>1688</v>
      </c>
      <c r="M2764" s="165" t="s">
        <v>94</v>
      </c>
      <c r="N2764" s="127">
        <v>34.24</v>
      </c>
      <c r="O2764" s="169">
        <v>1.55</v>
      </c>
      <c r="P2764" s="116">
        <v>0</v>
      </c>
      <c r="Q2764" s="127">
        <v>3.41</v>
      </c>
      <c r="R2764" s="128">
        <v>1470.04</v>
      </c>
      <c r="S2764" s="14">
        <v>1975.47</v>
      </c>
      <c r="T2764" s="14">
        <v>2254.13</v>
      </c>
      <c r="U2764" s="129">
        <v>2667.44</v>
      </c>
    </row>
    <row r="2765" spans="1:21" s="12" customFormat="1" x14ac:dyDescent="0.25">
      <c r="A2765" s="120" t="str">
        <f t="shared" si="137"/>
        <v>22.01.2016</v>
      </c>
      <c r="B2765" s="121">
        <f t="shared" si="137"/>
        <v>19</v>
      </c>
      <c r="C2765" s="120" t="s">
        <v>28</v>
      </c>
      <c r="D2765" s="122">
        <v>2170.85</v>
      </c>
      <c r="E2765" s="123">
        <v>2676.2799999999997</v>
      </c>
      <c r="F2765" s="123">
        <v>2954.9400000000005</v>
      </c>
      <c r="G2765" s="124">
        <v>3368.25</v>
      </c>
      <c r="H2765" s="125">
        <v>700.81000000000006</v>
      </c>
      <c r="I2765" s="161">
        <v>0</v>
      </c>
      <c r="J2765" s="161">
        <v>168.84</v>
      </c>
      <c r="K2765" s="126" t="s">
        <v>1690</v>
      </c>
      <c r="L2765" s="164" t="s">
        <v>94</v>
      </c>
      <c r="M2765" s="165" t="s">
        <v>1691</v>
      </c>
      <c r="N2765" s="127">
        <v>31.45</v>
      </c>
      <c r="O2765" s="169">
        <v>0</v>
      </c>
      <c r="P2765" s="116">
        <v>7.61</v>
      </c>
      <c r="Q2765" s="127">
        <v>3.41</v>
      </c>
      <c r="R2765" s="128">
        <v>1470.04</v>
      </c>
      <c r="S2765" s="14">
        <v>1975.47</v>
      </c>
      <c r="T2765" s="14">
        <v>2254.13</v>
      </c>
      <c r="U2765" s="129">
        <v>2667.44</v>
      </c>
    </row>
    <row r="2766" spans="1:21" s="12" customFormat="1" x14ac:dyDescent="0.25">
      <c r="A2766" s="120" t="str">
        <f t="shared" si="137"/>
        <v>22.01.2016</v>
      </c>
      <c r="B2766" s="121">
        <f t="shared" si="137"/>
        <v>20</v>
      </c>
      <c r="C2766" s="120" t="s">
        <v>28</v>
      </c>
      <c r="D2766" s="122">
        <v>2200.39</v>
      </c>
      <c r="E2766" s="123">
        <v>2705.82</v>
      </c>
      <c r="F2766" s="123">
        <v>2984.48</v>
      </c>
      <c r="G2766" s="124">
        <v>3397.79</v>
      </c>
      <c r="H2766" s="125">
        <v>730.34999999999991</v>
      </c>
      <c r="I2766" s="161">
        <v>10.71</v>
      </c>
      <c r="J2766" s="161">
        <v>0</v>
      </c>
      <c r="K2766" s="126" t="s">
        <v>1693</v>
      </c>
      <c r="L2766" s="164" t="s">
        <v>1694</v>
      </c>
      <c r="M2766" s="165" t="s">
        <v>94</v>
      </c>
      <c r="N2766" s="127">
        <v>32.78</v>
      </c>
      <c r="O2766" s="169">
        <v>0.48</v>
      </c>
      <c r="P2766" s="116">
        <v>0</v>
      </c>
      <c r="Q2766" s="127">
        <v>3.41</v>
      </c>
      <c r="R2766" s="128">
        <v>1470.04</v>
      </c>
      <c r="S2766" s="14">
        <v>1975.47</v>
      </c>
      <c r="T2766" s="14">
        <v>2254.13</v>
      </c>
      <c r="U2766" s="129">
        <v>2667.44</v>
      </c>
    </row>
    <row r="2767" spans="1:21" s="12" customFormat="1" x14ac:dyDescent="0.25">
      <c r="A2767" s="120" t="str">
        <f t="shared" si="137"/>
        <v>22.01.2016</v>
      </c>
      <c r="B2767" s="121">
        <f t="shared" si="137"/>
        <v>21</v>
      </c>
      <c r="C2767" s="120" t="s">
        <v>28</v>
      </c>
      <c r="D2767" s="122">
        <v>2219.0299999999997</v>
      </c>
      <c r="E2767" s="123">
        <v>2724.46</v>
      </c>
      <c r="F2767" s="123">
        <v>3003.1200000000003</v>
      </c>
      <c r="G2767" s="124">
        <v>3416.4300000000003</v>
      </c>
      <c r="H2767" s="125">
        <v>748.99</v>
      </c>
      <c r="I2767" s="161">
        <v>0.01</v>
      </c>
      <c r="J2767" s="161">
        <v>111.52</v>
      </c>
      <c r="K2767" s="126" t="s">
        <v>1696</v>
      </c>
      <c r="L2767" s="164" t="s">
        <v>95</v>
      </c>
      <c r="M2767" s="165" t="s">
        <v>1697</v>
      </c>
      <c r="N2767" s="127">
        <v>33.619999999999997</v>
      </c>
      <c r="O2767" s="169">
        <v>0</v>
      </c>
      <c r="P2767" s="116">
        <v>5.03</v>
      </c>
      <c r="Q2767" s="127">
        <v>3.41</v>
      </c>
      <c r="R2767" s="128">
        <v>1470.04</v>
      </c>
      <c r="S2767" s="14">
        <v>1975.47</v>
      </c>
      <c r="T2767" s="14">
        <v>2254.13</v>
      </c>
      <c r="U2767" s="129">
        <v>2667.44</v>
      </c>
    </row>
    <row r="2768" spans="1:21" s="12" customFormat="1" x14ac:dyDescent="0.25">
      <c r="A2768" s="120" t="str">
        <f t="shared" si="137"/>
        <v>22.01.2016</v>
      </c>
      <c r="B2768" s="121">
        <f t="shared" si="137"/>
        <v>22</v>
      </c>
      <c r="C2768" s="120" t="s">
        <v>28</v>
      </c>
      <c r="D2768" s="122">
        <v>2412.54</v>
      </c>
      <c r="E2768" s="123">
        <v>2917.9700000000003</v>
      </c>
      <c r="F2768" s="123">
        <v>3196.63</v>
      </c>
      <c r="G2768" s="124">
        <v>3609.94</v>
      </c>
      <c r="H2768" s="125">
        <v>942.5</v>
      </c>
      <c r="I2768" s="161">
        <v>0</v>
      </c>
      <c r="J2768" s="161">
        <v>375.69</v>
      </c>
      <c r="K2768" s="126" t="s">
        <v>1699</v>
      </c>
      <c r="L2768" s="164" t="s">
        <v>94</v>
      </c>
      <c r="M2768" s="165" t="s">
        <v>1700</v>
      </c>
      <c r="N2768" s="127">
        <v>42.34</v>
      </c>
      <c r="O2768" s="169">
        <v>0</v>
      </c>
      <c r="P2768" s="116">
        <v>16.940000000000001</v>
      </c>
      <c r="Q2768" s="127">
        <v>3.41</v>
      </c>
      <c r="R2768" s="128">
        <v>1470.04</v>
      </c>
      <c r="S2768" s="14">
        <v>1975.47</v>
      </c>
      <c r="T2768" s="14">
        <v>2254.13</v>
      </c>
      <c r="U2768" s="129">
        <v>2667.44</v>
      </c>
    </row>
    <row r="2769" spans="1:21" s="12" customFormat="1" x14ac:dyDescent="0.25">
      <c r="A2769" s="120" t="str">
        <f t="shared" si="137"/>
        <v>22.01.2016</v>
      </c>
      <c r="B2769" s="121">
        <f t="shared" si="137"/>
        <v>23</v>
      </c>
      <c r="C2769" s="120" t="s">
        <v>28</v>
      </c>
      <c r="D2769" s="122">
        <v>2305.3000000000002</v>
      </c>
      <c r="E2769" s="123">
        <v>2810.73</v>
      </c>
      <c r="F2769" s="123">
        <v>3089.3900000000003</v>
      </c>
      <c r="G2769" s="124">
        <v>3502.7000000000003</v>
      </c>
      <c r="H2769" s="125">
        <v>835.26</v>
      </c>
      <c r="I2769" s="161">
        <v>0.01</v>
      </c>
      <c r="J2769" s="161">
        <v>451.9</v>
      </c>
      <c r="K2769" s="126" t="s">
        <v>1702</v>
      </c>
      <c r="L2769" s="164" t="s">
        <v>95</v>
      </c>
      <c r="M2769" s="165" t="s">
        <v>1703</v>
      </c>
      <c r="N2769" s="127">
        <v>37.51</v>
      </c>
      <c r="O2769" s="169">
        <v>0</v>
      </c>
      <c r="P2769" s="116">
        <v>20.38</v>
      </c>
      <c r="Q2769" s="127">
        <v>3.41</v>
      </c>
      <c r="R2769" s="128">
        <v>1470.04</v>
      </c>
      <c r="S2769" s="14">
        <v>1975.47</v>
      </c>
      <c r="T2769" s="14">
        <v>2254.13</v>
      </c>
      <c r="U2769" s="129">
        <v>2667.44</v>
      </c>
    </row>
    <row r="2770" spans="1:21" s="12" customFormat="1" x14ac:dyDescent="0.25">
      <c r="A2770" s="120" t="str">
        <f t="shared" ref="A2770:B2785" si="138">A2026</f>
        <v>23.01.2016</v>
      </c>
      <c r="B2770" s="121">
        <f t="shared" si="138"/>
        <v>0</v>
      </c>
      <c r="C2770" s="120" t="s">
        <v>28</v>
      </c>
      <c r="D2770" s="122">
        <v>2063.81</v>
      </c>
      <c r="E2770" s="123">
        <v>2569.2399999999998</v>
      </c>
      <c r="F2770" s="123">
        <v>2847.9000000000005</v>
      </c>
      <c r="G2770" s="124">
        <v>3261.21</v>
      </c>
      <c r="H2770" s="125">
        <v>593.77</v>
      </c>
      <c r="I2770" s="161">
        <v>0</v>
      </c>
      <c r="J2770" s="161">
        <v>427.15999999999997</v>
      </c>
      <c r="K2770" s="126" t="s">
        <v>1706</v>
      </c>
      <c r="L2770" s="164" t="s">
        <v>94</v>
      </c>
      <c r="M2770" s="165" t="s">
        <v>1707</v>
      </c>
      <c r="N2770" s="127">
        <v>26.62</v>
      </c>
      <c r="O2770" s="169">
        <v>0</v>
      </c>
      <c r="P2770" s="116">
        <v>19.260000000000002</v>
      </c>
      <c r="Q2770" s="127">
        <v>3.41</v>
      </c>
      <c r="R2770" s="128">
        <v>1470.04</v>
      </c>
      <c r="S2770" s="14">
        <v>1975.47</v>
      </c>
      <c r="T2770" s="14">
        <v>2254.13</v>
      </c>
      <c r="U2770" s="129">
        <v>2667.44</v>
      </c>
    </row>
    <row r="2771" spans="1:21" s="12" customFormat="1" x14ac:dyDescent="0.25">
      <c r="A2771" s="120" t="str">
        <f t="shared" si="138"/>
        <v>23.01.2016</v>
      </c>
      <c r="B2771" s="121">
        <f t="shared" si="138"/>
        <v>1</v>
      </c>
      <c r="C2771" s="120" t="s">
        <v>28</v>
      </c>
      <c r="D2771" s="122">
        <v>2113.7799999999997</v>
      </c>
      <c r="E2771" s="123">
        <v>2619.21</v>
      </c>
      <c r="F2771" s="123">
        <v>2897.8700000000003</v>
      </c>
      <c r="G2771" s="124">
        <v>3311.1800000000003</v>
      </c>
      <c r="H2771" s="125">
        <v>643.74</v>
      </c>
      <c r="I2771" s="161">
        <v>0</v>
      </c>
      <c r="J2771" s="161">
        <v>4.67</v>
      </c>
      <c r="K2771" s="126" t="s">
        <v>1159</v>
      </c>
      <c r="L2771" s="164" t="s">
        <v>94</v>
      </c>
      <c r="M2771" s="165" t="s">
        <v>1709</v>
      </c>
      <c r="N2771" s="127">
        <v>28.87</v>
      </c>
      <c r="O2771" s="169">
        <v>0</v>
      </c>
      <c r="P2771" s="116">
        <v>0.21</v>
      </c>
      <c r="Q2771" s="127">
        <v>3.41</v>
      </c>
      <c r="R2771" s="128">
        <v>1470.04</v>
      </c>
      <c r="S2771" s="14">
        <v>1975.47</v>
      </c>
      <c r="T2771" s="14">
        <v>2254.13</v>
      </c>
      <c r="U2771" s="129">
        <v>2667.44</v>
      </c>
    </row>
    <row r="2772" spans="1:21" s="12" customFormat="1" x14ac:dyDescent="0.25">
      <c r="A2772" s="120" t="str">
        <f t="shared" si="138"/>
        <v>23.01.2016</v>
      </c>
      <c r="B2772" s="121">
        <f t="shared" si="138"/>
        <v>2</v>
      </c>
      <c r="C2772" s="120" t="s">
        <v>28</v>
      </c>
      <c r="D2772" s="122">
        <v>2142.0500000000002</v>
      </c>
      <c r="E2772" s="123">
        <v>2647.48</v>
      </c>
      <c r="F2772" s="123">
        <v>2926.1400000000003</v>
      </c>
      <c r="G2772" s="124">
        <v>3339.45</v>
      </c>
      <c r="H2772" s="125">
        <v>672.01</v>
      </c>
      <c r="I2772" s="161">
        <v>27.56</v>
      </c>
      <c r="J2772" s="161">
        <v>0</v>
      </c>
      <c r="K2772" s="126" t="s">
        <v>1711</v>
      </c>
      <c r="L2772" s="164" t="s">
        <v>1712</v>
      </c>
      <c r="M2772" s="165" t="s">
        <v>94</v>
      </c>
      <c r="N2772" s="127">
        <v>30.15</v>
      </c>
      <c r="O2772" s="169">
        <v>1.24</v>
      </c>
      <c r="P2772" s="116">
        <v>0</v>
      </c>
      <c r="Q2772" s="127">
        <v>3.41</v>
      </c>
      <c r="R2772" s="128">
        <v>1470.04</v>
      </c>
      <c r="S2772" s="14">
        <v>1975.47</v>
      </c>
      <c r="T2772" s="14">
        <v>2254.13</v>
      </c>
      <c r="U2772" s="129">
        <v>2667.44</v>
      </c>
    </row>
    <row r="2773" spans="1:21" s="12" customFormat="1" x14ac:dyDescent="0.25">
      <c r="A2773" s="120" t="str">
        <f t="shared" si="138"/>
        <v>23.01.2016</v>
      </c>
      <c r="B2773" s="121">
        <f t="shared" si="138"/>
        <v>3</v>
      </c>
      <c r="C2773" s="120" t="s">
        <v>28</v>
      </c>
      <c r="D2773" s="122">
        <v>2136.08</v>
      </c>
      <c r="E2773" s="123">
        <v>2641.51</v>
      </c>
      <c r="F2773" s="123">
        <v>2920.17</v>
      </c>
      <c r="G2773" s="124">
        <v>3333.48</v>
      </c>
      <c r="H2773" s="125">
        <v>666.04</v>
      </c>
      <c r="I2773" s="161">
        <v>51.25</v>
      </c>
      <c r="J2773" s="161">
        <v>0</v>
      </c>
      <c r="K2773" s="126" t="s">
        <v>1453</v>
      </c>
      <c r="L2773" s="164" t="s">
        <v>1714</v>
      </c>
      <c r="M2773" s="165" t="s">
        <v>94</v>
      </c>
      <c r="N2773" s="127">
        <v>29.88</v>
      </c>
      <c r="O2773" s="169">
        <v>2.31</v>
      </c>
      <c r="P2773" s="116">
        <v>0</v>
      </c>
      <c r="Q2773" s="127">
        <v>3.41</v>
      </c>
      <c r="R2773" s="128">
        <v>1470.04</v>
      </c>
      <c r="S2773" s="14">
        <v>1975.47</v>
      </c>
      <c r="T2773" s="14">
        <v>2254.13</v>
      </c>
      <c r="U2773" s="129">
        <v>2667.44</v>
      </c>
    </row>
    <row r="2774" spans="1:21" s="12" customFormat="1" x14ac:dyDescent="0.25">
      <c r="A2774" s="120" t="str">
        <f t="shared" si="138"/>
        <v>23.01.2016</v>
      </c>
      <c r="B2774" s="121">
        <f t="shared" si="138"/>
        <v>4</v>
      </c>
      <c r="C2774" s="120" t="s">
        <v>28</v>
      </c>
      <c r="D2774" s="122">
        <v>2113.29</v>
      </c>
      <c r="E2774" s="123">
        <v>2618.7200000000003</v>
      </c>
      <c r="F2774" s="123">
        <v>2897.38</v>
      </c>
      <c r="G2774" s="124">
        <v>3310.6900000000005</v>
      </c>
      <c r="H2774" s="125">
        <v>643.25</v>
      </c>
      <c r="I2774" s="161">
        <v>84.100000000000009</v>
      </c>
      <c r="J2774" s="161">
        <v>0</v>
      </c>
      <c r="K2774" s="126" t="s">
        <v>1500</v>
      </c>
      <c r="L2774" s="164" t="s">
        <v>1716</v>
      </c>
      <c r="M2774" s="165" t="s">
        <v>94</v>
      </c>
      <c r="N2774" s="127">
        <v>28.85</v>
      </c>
      <c r="O2774" s="169">
        <v>3.79</v>
      </c>
      <c r="P2774" s="116">
        <v>0</v>
      </c>
      <c r="Q2774" s="127">
        <v>3.41</v>
      </c>
      <c r="R2774" s="128">
        <v>1470.04</v>
      </c>
      <c r="S2774" s="14">
        <v>1975.47</v>
      </c>
      <c r="T2774" s="14">
        <v>2254.13</v>
      </c>
      <c r="U2774" s="129">
        <v>2667.44</v>
      </c>
    </row>
    <row r="2775" spans="1:21" s="12" customFormat="1" x14ac:dyDescent="0.25">
      <c r="A2775" s="120" t="str">
        <f t="shared" si="138"/>
        <v>23.01.2016</v>
      </c>
      <c r="B2775" s="121">
        <f t="shared" si="138"/>
        <v>5</v>
      </c>
      <c r="C2775" s="120" t="s">
        <v>28</v>
      </c>
      <c r="D2775" s="122">
        <v>2108.42</v>
      </c>
      <c r="E2775" s="123">
        <v>2613.85</v>
      </c>
      <c r="F2775" s="123">
        <v>2892.51</v>
      </c>
      <c r="G2775" s="124">
        <v>3305.82</v>
      </c>
      <c r="H2775" s="125">
        <v>638.38</v>
      </c>
      <c r="I2775" s="161">
        <v>143.4</v>
      </c>
      <c r="J2775" s="161">
        <v>0</v>
      </c>
      <c r="K2775" s="126" t="s">
        <v>1717</v>
      </c>
      <c r="L2775" s="164" t="s">
        <v>1718</v>
      </c>
      <c r="M2775" s="165" t="s">
        <v>94</v>
      </c>
      <c r="N2775" s="127">
        <v>28.63</v>
      </c>
      <c r="O2775" s="169">
        <v>6.47</v>
      </c>
      <c r="P2775" s="116">
        <v>0</v>
      </c>
      <c r="Q2775" s="127">
        <v>3.41</v>
      </c>
      <c r="R2775" s="128">
        <v>1470.04</v>
      </c>
      <c r="S2775" s="14">
        <v>1975.47</v>
      </c>
      <c r="T2775" s="14">
        <v>2254.13</v>
      </c>
      <c r="U2775" s="129">
        <v>2667.44</v>
      </c>
    </row>
    <row r="2776" spans="1:21" s="12" customFormat="1" x14ac:dyDescent="0.25">
      <c r="A2776" s="120" t="str">
        <f t="shared" si="138"/>
        <v>23.01.2016</v>
      </c>
      <c r="B2776" s="121">
        <f t="shared" si="138"/>
        <v>6</v>
      </c>
      <c r="C2776" s="120" t="s">
        <v>28</v>
      </c>
      <c r="D2776" s="122">
        <v>2055.34</v>
      </c>
      <c r="E2776" s="123">
        <v>2560.77</v>
      </c>
      <c r="F2776" s="123">
        <v>2839.4300000000003</v>
      </c>
      <c r="G2776" s="124">
        <v>3252.7400000000002</v>
      </c>
      <c r="H2776" s="125">
        <v>585.29999999999995</v>
      </c>
      <c r="I2776" s="161">
        <v>31.450000000000003</v>
      </c>
      <c r="J2776" s="161">
        <v>0</v>
      </c>
      <c r="K2776" s="126" t="s">
        <v>1720</v>
      </c>
      <c r="L2776" s="164" t="s">
        <v>1721</v>
      </c>
      <c r="M2776" s="165" t="s">
        <v>94</v>
      </c>
      <c r="N2776" s="127">
        <v>26.24</v>
      </c>
      <c r="O2776" s="169">
        <v>1.42</v>
      </c>
      <c r="P2776" s="116">
        <v>0</v>
      </c>
      <c r="Q2776" s="127">
        <v>3.41</v>
      </c>
      <c r="R2776" s="128">
        <v>1470.04</v>
      </c>
      <c r="S2776" s="14">
        <v>1975.47</v>
      </c>
      <c r="T2776" s="14">
        <v>2254.13</v>
      </c>
      <c r="U2776" s="129">
        <v>2667.44</v>
      </c>
    </row>
    <row r="2777" spans="1:21" s="12" customFormat="1" x14ac:dyDescent="0.25">
      <c r="A2777" s="120" t="str">
        <f t="shared" si="138"/>
        <v>23.01.2016</v>
      </c>
      <c r="B2777" s="121">
        <f t="shared" si="138"/>
        <v>7</v>
      </c>
      <c r="C2777" s="120" t="s">
        <v>28</v>
      </c>
      <c r="D2777" s="122">
        <v>2147.34</v>
      </c>
      <c r="E2777" s="123">
        <v>2652.77</v>
      </c>
      <c r="F2777" s="123">
        <v>2931.4300000000003</v>
      </c>
      <c r="G2777" s="124">
        <v>3344.7400000000002</v>
      </c>
      <c r="H2777" s="125">
        <v>677.3</v>
      </c>
      <c r="I2777" s="161">
        <v>0</v>
      </c>
      <c r="J2777" s="161">
        <v>171.8</v>
      </c>
      <c r="K2777" s="126" t="s">
        <v>1723</v>
      </c>
      <c r="L2777" s="164" t="s">
        <v>94</v>
      </c>
      <c r="M2777" s="165" t="s">
        <v>1724</v>
      </c>
      <c r="N2777" s="127">
        <v>30.39</v>
      </c>
      <c r="O2777" s="169">
        <v>0</v>
      </c>
      <c r="P2777" s="116">
        <v>7.75</v>
      </c>
      <c r="Q2777" s="127">
        <v>3.41</v>
      </c>
      <c r="R2777" s="128">
        <v>1470.04</v>
      </c>
      <c r="S2777" s="14">
        <v>1975.47</v>
      </c>
      <c r="T2777" s="14">
        <v>2254.13</v>
      </c>
      <c r="U2777" s="129">
        <v>2667.44</v>
      </c>
    </row>
    <row r="2778" spans="1:21" s="12" customFormat="1" x14ac:dyDescent="0.25">
      <c r="A2778" s="120" t="str">
        <f t="shared" si="138"/>
        <v>23.01.2016</v>
      </c>
      <c r="B2778" s="121">
        <f t="shared" si="138"/>
        <v>8</v>
      </c>
      <c r="C2778" s="120" t="s">
        <v>28</v>
      </c>
      <c r="D2778" s="122">
        <v>2265.4399999999996</v>
      </c>
      <c r="E2778" s="123">
        <v>2770.87</v>
      </c>
      <c r="F2778" s="123">
        <v>3049.5299999999997</v>
      </c>
      <c r="G2778" s="124">
        <v>3462.84</v>
      </c>
      <c r="H2778" s="125">
        <v>795.4</v>
      </c>
      <c r="I2778" s="161">
        <v>418.63</v>
      </c>
      <c r="J2778" s="161">
        <v>0</v>
      </c>
      <c r="K2778" s="126" t="s">
        <v>1726</v>
      </c>
      <c r="L2778" s="164" t="s">
        <v>1727</v>
      </c>
      <c r="M2778" s="165" t="s">
        <v>94</v>
      </c>
      <c r="N2778" s="127">
        <v>35.71</v>
      </c>
      <c r="O2778" s="169">
        <v>18.88</v>
      </c>
      <c r="P2778" s="116">
        <v>0</v>
      </c>
      <c r="Q2778" s="127">
        <v>3.41</v>
      </c>
      <c r="R2778" s="128">
        <v>1470.04</v>
      </c>
      <c r="S2778" s="14">
        <v>1975.47</v>
      </c>
      <c r="T2778" s="14">
        <v>2254.13</v>
      </c>
      <c r="U2778" s="129">
        <v>2667.44</v>
      </c>
    </row>
    <row r="2779" spans="1:21" s="12" customFormat="1" x14ac:dyDescent="0.25">
      <c r="A2779" s="120" t="str">
        <f t="shared" si="138"/>
        <v>23.01.2016</v>
      </c>
      <c r="B2779" s="121">
        <f t="shared" si="138"/>
        <v>9</v>
      </c>
      <c r="C2779" s="120" t="s">
        <v>28</v>
      </c>
      <c r="D2779" s="122">
        <v>2386.0699999999997</v>
      </c>
      <c r="E2779" s="123">
        <v>2891.5</v>
      </c>
      <c r="F2779" s="123">
        <v>3170.16</v>
      </c>
      <c r="G2779" s="124">
        <v>3583.4700000000003</v>
      </c>
      <c r="H2779" s="125">
        <v>916.03</v>
      </c>
      <c r="I2779" s="161">
        <v>124.48</v>
      </c>
      <c r="J2779" s="161">
        <v>0</v>
      </c>
      <c r="K2779" s="126" t="s">
        <v>1729</v>
      </c>
      <c r="L2779" s="164" t="s">
        <v>1730</v>
      </c>
      <c r="M2779" s="165" t="s">
        <v>94</v>
      </c>
      <c r="N2779" s="127">
        <v>41.15</v>
      </c>
      <c r="O2779" s="169">
        <v>5.61</v>
      </c>
      <c r="P2779" s="116">
        <v>0</v>
      </c>
      <c r="Q2779" s="127">
        <v>3.41</v>
      </c>
      <c r="R2779" s="128">
        <v>1470.04</v>
      </c>
      <c r="S2779" s="14">
        <v>1975.47</v>
      </c>
      <c r="T2779" s="14">
        <v>2254.13</v>
      </c>
      <c r="U2779" s="129">
        <v>2667.44</v>
      </c>
    </row>
    <row r="2780" spans="1:21" s="12" customFormat="1" x14ac:dyDescent="0.25">
      <c r="A2780" s="120" t="str">
        <f t="shared" si="138"/>
        <v>23.01.2016</v>
      </c>
      <c r="B2780" s="121">
        <f t="shared" si="138"/>
        <v>10</v>
      </c>
      <c r="C2780" s="120" t="s">
        <v>28</v>
      </c>
      <c r="D2780" s="122">
        <v>2435.3599999999997</v>
      </c>
      <c r="E2780" s="123">
        <v>2940.79</v>
      </c>
      <c r="F2780" s="123">
        <v>3219.4500000000003</v>
      </c>
      <c r="G2780" s="124">
        <v>3632.76</v>
      </c>
      <c r="H2780" s="125">
        <v>965.31999999999994</v>
      </c>
      <c r="I2780" s="161">
        <v>17.559999999999999</v>
      </c>
      <c r="J2780" s="161">
        <v>0</v>
      </c>
      <c r="K2780" s="126" t="s">
        <v>1732</v>
      </c>
      <c r="L2780" s="164" t="s">
        <v>1733</v>
      </c>
      <c r="M2780" s="165" t="s">
        <v>94</v>
      </c>
      <c r="N2780" s="127">
        <v>43.37</v>
      </c>
      <c r="O2780" s="169">
        <v>0.79</v>
      </c>
      <c r="P2780" s="116">
        <v>0</v>
      </c>
      <c r="Q2780" s="127">
        <v>3.41</v>
      </c>
      <c r="R2780" s="128">
        <v>1470.04</v>
      </c>
      <c r="S2780" s="14">
        <v>1975.47</v>
      </c>
      <c r="T2780" s="14">
        <v>2254.13</v>
      </c>
      <c r="U2780" s="129">
        <v>2667.44</v>
      </c>
    </row>
    <row r="2781" spans="1:21" s="12" customFormat="1" x14ac:dyDescent="0.25">
      <c r="A2781" s="120" t="str">
        <f t="shared" si="138"/>
        <v>23.01.2016</v>
      </c>
      <c r="B2781" s="121">
        <f t="shared" si="138"/>
        <v>11</v>
      </c>
      <c r="C2781" s="120" t="s">
        <v>28</v>
      </c>
      <c r="D2781" s="122">
        <v>2078.2799999999997</v>
      </c>
      <c r="E2781" s="123">
        <v>2583.71</v>
      </c>
      <c r="F2781" s="123">
        <v>2862.37</v>
      </c>
      <c r="G2781" s="124">
        <v>3275.68</v>
      </c>
      <c r="H2781" s="125">
        <v>608.2399999999999</v>
      </c>
      <c r="I2781" s="161">
        <v>0.28000000000000003</v>
      </c>
      <c r="J2781" s="161">
        <v>1.01</v>
      </c>
      <c r="K2781" s="126" t="s">
        <v>1735</v>
      </c>
      <c r="L2781" s="164" t="s">
        <v>1736</v>
      </c>
      <c r="M2781" s="165" t="s">
        <v>1737</v>
      </c>
      <c r="N2781" s="127">
        <v>27.27</v>
      </c>
      <c r="O2781" s="169">
        <v>0.01</v>
      </c>
      <c r="P2781" s="116">
        <v>0.05</v>
      </c>
      <c r="Q2781" s="127">
        <v>3.41</v>
      </c>
      <c r="R2781" s="128">
        <v>1470.04</v>
      </c>
      <c r="S2781" s="14">
        <v>1975.47</v>
      </c>
      <c r="T2781" s="14">
        <v>2254.13</v>
      </c>
      <c r="U2781" s="129">
        <v>2667.44</v>
      </c>
    </row>
    <row r="2782" spans="1:21" s="12" customFormat="1" x14ac:dyDescent="0.25">
      <c r="A2782" s="120" t="str">
        <f t="shared" si="138"/>
        <v>23.01.2016</v>
      </c>
      <c r="B2782" s="121">
        <f t="shared" si="138"/>
        <v>12</v>
      </c>
      <c r="C2782" s="120" t="s">
        <v>28</v>
      </c>
      <c r="D2782" s="122">
        <v>2068.3000000000002</v>
      </c>
      <c r="E2782" s="123">
        <v>2573.73</v>
      </c>
      <c r="F2782" s="123">
        <v>2852.3900000000003</v>
      </c>
      <c r="G2782" s="124">
        <v>3265.7</v>
      </c>
      <c r="H2782" s="125">
        <v>598.26</v>
      </c>
      <c r="I2782" s="161">
        <v>172.91000000000003</v>
      </c>
      <c r="J2782" s="161">
        <v>0</v>
      </c>
      <c r="K2782" s="126" t="s">
        <v>1738</v>
      </c>
      <c r="L2782" s="164" t="s">
        <v>1739</v>
      </c>
      <c r="M2782" s="165" t="s">
        <v>94</v>
      </c>
      <c r="N2782" s="127">
        <v>26.82</v>
      </c>
      <c r="O2782" s="169">
        <v>7.8</v>
      </c>
      <c r="P2782" s="116">
        <v>0</v>
      </c>
      <c r="Q2782" s="127">
        <v>3.41</v>
      </c>
      <c r="R2782" s="128">
        <v>1470.04</v>
      </c>
      <c r="S2782" s="14">
        <v>1975.47</v>
      </c>
      <c r="T2782" s="14">
        <v>2254.13</v>
      </c>
      <c r="U2782" s="129">
        <v>2667.44</v>
      </c>
    </row>
    <row r="2783" spans="1:21" s="12" customFormat="1" x14ac:dyDescent="0.25">
      <c r="A2783" s="120" t="str">
        <f t="shared" si="138"/>
        <v>23.01.2016</v>
      </c>
      <c r="B2783" s="121">
        <f t="shared" si="138"/>
        <v>13</v>
      </c>
      <c r="C2783" s="120" t="s">
        <v>28</v>
      </c>
      <c r="D2783" s="122">
        <v>2055.88</v>
      </c>
      <c r="E2783" s="123">
        <v>2561.31</v>
      </c>
      <c r="F2783" s="123">
        <v>2839.9700000000003</v>
      </c>
      <c r="G2783" s="124">
        <v>3253.28</v>
      </c>
      <c r="H2783" s="125">
        <v>585.83999999999992</v>
      </c>
      <c r="I2783" s="161">
        <v>3.9200000000000004</v>
      </c>
      <c r="J2783" s="161">
        <v>0.1</v>
      </c>
      <c r="K2783" s="126" t="s">
        <v>119</v>
      </c>
      <c r="L2783" s="164" t="s">
        <v>151</v>
      </c>
      <c r="M2783" s="165" t="s">
        <v>1741</v>
      </c>
      <c r="N2783" s="127">
        <v>26.26</v>
      </c>
      <c r="O2783" s="169">
        <v>0.18</v>
      </c>
      <c r="P2783" s="116">
        <v>0</v>
      </c>
      <c r="Q2783" s="127">
        <v>3.41</v>
      </c>
      <c r="R2783" s="128">
        <v>1470.04</v>
      </c>
      <c r="S2783" s="14">
        <v>1975.47</v>
      </c>
      <c r="T2783" s="14">
        <v>2254.13</v>
      </c>
      <c r="U2783" s="129">
        <v>2667.44</v>
      </c>
    </row>
    <row r="2784" spans="1:21" s="12" customFormat="1" x14ac:dyDescent="0.25">
      <c r="A2784" s="120" t="str">
        <f t="shared" si="138"/>
        <v>23.01.2016</v>
      </c>
      <c r="B2784" s="121">
        <f t="shared" si="138"/>
        <v>14</v>
      </c>
      <c r="C2784" s="120" t="s">
        <v>28</v>
      </c>
      <c r="D2784" s="122">
        <v>2051.85</v>
      </c>
      <c r="E2784" s="123">
        <v>2557.2800000000002</v>
      </c>
      <c r="F2784" s="123">
        <v>2835.94</v>
      </c>
      <c r="G2784" s="124">
        <v>3249.25</v>
      </c>
      <c r="H2784" s="125">
        <v>581.81000000000006</v>
      </c>
      <c r="I2784" s="161">
        <v>0</v>
      </c>
      <c r="J2784" s="161">
        <v>158.22</v>
      </c>
      <c r="K2784" s="126" t="s">
        <v>1743</v>
      </c>
      <c r="L2784" s="164" t="s">
        <v>94</v>
      </c>
      <c r="M2784" s="165" t="s">
        <v>1744</v>
      </c>
      <c r="N2784" s="127">
        <v>26.08</v>
      </c>
      <c r="O2784" s="169">
        <v>0</v>
      </c>
      <c r="P2784" s="116">
        <v>7.13</v>
      </c>
      <c r="Q2784" s="127">
        <v>3.41</v>
      </c>
      <c r="R2784" s="128">
        <v>1470.04</v>
      </c>
      <c r="S2784" s="14">
        <v>1975.47</v>
      </c>
      <c r="T2784" s="14">
        <v>2254.13</v>
      </c>
      <c r="U2784" s="129">
        <v>2667.44</v>
      </c>
    </row>
    <row r="2785" spans="1:21" s="12" customFormat="1" x14ac:dyDescent="0.25">
      <c r="A2785" s="120" t="str">
        <f t="shared" si="138"/>
        <v>23.01.2016</v>
      </c>
      <c r="B2785" s="121">
        <f t="shared" si="138"/>
        <v>15</v>
      </c>
      <c r="C2785" s="120" t="s">
        <v>28</v>
      </c>
      <c r="D2785" s="122">
        <v>2048.1799999999998</v>
      </c>
      <c r="E2785" s="123">
        <v>2553.61</v>
      </c>
      <c r="F2785" s="123">
        <v>2832.2700000000004</v>
      </c>
      <c r="G2785" s="124">
        <v>3245.5800000000004</v>
      </c>
      <c r="H2785" s="125">
        <v>578.14</v>
      </c>
      <c r="I2785" s="161">
        <v>410.83</v>
      </c>
      <c r="J2785" s="161">
        <v>0</v>
      </c>
      <c r="K2785" s="126" t="s">
        <v>108</v>
      </c>
      <c r="L2785" s="164" t="s">
        <v>1746</v>
      </c>
      <c r="M2785" s="165" t="s">
        <v>94</v>
      </c>
      <c r="N2785" s="127">
        <v>25.91</v>
      </c>
      <c r="O2785" s="169">
        <v>18.52</v>
      </c>
      <c r="P2785" s="116">
        <v>0</v>
      </c>
      <c r="Q2785" s="127">
        <v>3.41</v>
      </c>
      <c r="R2785" s="128">
        <v>1470.04</v>
      </c>
      <c r="S2785" s="14">
        <v>1975.47</v>
      </c>
      <c r="T2785" s="14">
        <v>2254.13</v>
      </c>
      <c r="U2785" s="129">
        <v>2667.44</v>
      </c>
    </row>
    <row r="2786" spans="1:21" s="12" customFormat="1" x14ac:dyDescent="0.25">
      <c r="A2786" s="120" t="str">
        <f t="shared" ref="A2786:B2801" si="139">A2042</f>
        <v>23.01.2016</v>
      </c>
      <c r="B2786" s="121">
        <f t="shared" si="139"/>
        <v>16</v>
      </c>
      <c r="C2786" s="120" t="s">
        <v>28</v>
      </c>
      <c r="D2786" s="122">
        <v>2068.61</v>
      </c>
      <c r="E2786" s="123">
        <v>2574.04</v>
      </c>
      <c r="F2786" s="123">
        <v>2852.7000000000003</v>
      </c>
      <c r="G2786" s="124">
        <v>3266.01</v>
      </c>
      <c r="H2786" s="125">
        <v>598.57000000000005</v>
      </c>
      <c r="I2786" s="161">
        <v>38.369999999999997</v>
      </c>
      <c r="J2786" s="161">
        <v>0</v>
      </c>
      <c r="K2786" s="126" t="s">
        <v>1748</v>
      </c>
      <c r="L2786" s="164" t="s">
        <v>1749</v>
      </c>
      <c r="M2786" s="165" t="s">
        <v>94</v>
      </c>
      <c r="N2786" s="127">
        <v>26.84</v>
      </c>
      <c r="O2786" s="169">
        <v>1.73</v>
      </c>
      <c r="P2786" s="116">
        <v>0</v>
      </c>
      <c r="Q2786" s="127">
        <v>3.41</v>
      </c>
      <c r="R2786" s="128">
        <v>1470.04</v>
      </c>
      <c r="S2786" s="14">
        <v>1975.47</v>
      </c>
      <c r="T2786" s="14">
        <v>2254.13</v>
      </c>
      <c r="U2786" s="129">
        <v>2667.44</v>
      </c>
    </row>
    <row r="2787" spans="1:21" s="12" customFormat="1" x14ac:dyDescent="0.25">
      <c r="A2787" s="120" t="str">
        <f t="shared" si="139"/>
        <v>23.01.2016</v>
      </c>
      <c r="B2787" s="121">
        <f t="shared" si="139"/>
        <v>17</v>
      </c>
      <c r="C2787" s="120" t="s">
        <v>28</v>
      </c>
      <c r="D2787" s="122">
        <v>2189.8000000000002</v>
      </c>
      <c r="E2787" s="123">
        <v>2695.23</v>
      </c>
      <c r="F2787" s="123">
        <v>2973.8900000000003</v>
      </c>
      <c r="G2787" s="124">
        <v>3387.2</v>
      </c>
      <c r="H2787" s="125">
        <v>719.75999999999988</v>
      </c>
      <c r="I2787" s="161">
        <v>21.71</v>
      </c>
      <c r="J2787" s="161">
        <v>0</v>
      </c>
      <c r="K2787" s="126" t="s">
        <v>1751</v>
      </c>
      <c r="L2787" s="164" t="s">
        <v>1752</v>
      </c>
      <c r="M2787" s="165" t="s">
        <v>94</v>
      </c>
      <c r="N2787" s="127">
        <v>32.299999999999997</v>
      </c>
      <c r="O2787" s="169">
        <v>0.98</v>
      </c>
      <c r="P2787" s="116">
        <v>0</v>
      </c>
      <c r="Q2787" s="127">
        <v>3.41</v>
      </c>
      <c r="R2787" s="128">
        <v>1470.04</v>
      </c>
      <c r="S2787" s="14">
        <v>1975.47</v>
      </c>
      <c r="T2787" s="14">
        <v>2254.13</v>
      </c>
      <c r="U2787" s="129">
        <v>2667.44</v>
      </c>
    </row>
    <row r="2788" spans="1:21" s="12" customFormat="1" x14ac:dyDescent="0.25">
      <c r="A2788" s="120" t="str">
        <f t="shared" si="139"/>
        <v>23.01.2016</v>
      </c>
      <c r="B2788" s="121">
        <f t="shared" si="139"/>
        <v>18</v>
      </c>
      <c r="C2788" s="120" t="s">
        <v>28</v>
      </c>
      <c r="D2788" s="122">
        <v>2237.1999999999998</v>
      </c>
      <c r="E2788" s="123">
        <v>2742.63</v>
      </c>
      <c r="F2788" s="123">
        <v>3021.29</v>
      </c>
      <c r="G2788" s="124">
        <v>3434.6</v>
      </c>
      <c r="H2788" s="125">
        <v>767.16</v>
      </c>
      <c r="I2788" s="161">
        <v>0</v>
      </c>
      <c r="J2788" s="161">
        <v>21.37</v>
      </c>
      <c r="K2788" s="126" t="s">
        <v>1754</v>
      </c>
      <c r="L2788" s="164" t="s">
        <v>94</v>
      </c>
      <c r="M2788" s="165" t="s">
        <v>1755</v>
      </c>
      <c r="N2788" s="127">
        <v>34.44</v>
      </c>
      <c r="O2788" s="169">
        <v>0</v>
      </c>
      <c r="P2788" s="116">
        <v>0.96</v>
      </c>
      <c r="Q2788" s="127">
        <v>3.41</v>
      </c>
      <c r="R2788" s="128">
        <v>1470.04</v>
      </c>
      <c r="S2788" s="14">
        <v>1975.47</v>
      </c>
      <c r="T2788" s="14">
        <v>2254.13</v>
      </c>
      <c r="U2788" s="129">
        <v>2667.44</v>
      </c>
    </row>
    <row r="2789" spans="1:21" s="12" customFormat="1" x14ac:dyDescent="0.25">
      <c r="A2789" s="120" t="str">
        <f t="shared" si="139"/>
        <v>23.01.2016</v>
      </c>
      <c r="B2789" s="121">
        <f t="shared" si="139"/>
        <v>19</v>
      </c>
      <c r="C2789" s="120" t="s">
        <v>28</v>
      </c>
      <c r="D2789" s="122">
        <v>2178.5299999999997</v>
      </c>
      <c r="E2789" s="123">
        <v>2683.96</v>
      </c>
      <c r="F2789" s="123">
        <v>2962.62</v>
      </c>
      <c r="G2789" s="124">
        <v>3375.93</v>
      </c>
      <c r="H2789" s="125">
        <v>708.4899999999999</v>
      </c>
      <c r="I2789" s="161">
        <v>19.559999999999999</v>
      </c>
      <c r="J2789" s="161">
        <v>0</v>
      </c>
      <c r="K2789" s="126" t="s">
        <v>1757</v>
      </c>
      <c r="L2789" s="164" t="s">
        <v>1758</v>
      </c>
      <c r="M2789" s="165" t="s">
        <v>94</v>
      </c>
      <c r="N2789" s="127">
        <v>31.79</v>
      </c>
      <c r="O2789" s="169">
        <v>0.88</v>
      </c>
      <c r="P2789" s="116">
        <v>0</v>
      </c>
      <c r="Q2789" s="127">
        <v>3.41</v>
      </c>
      <c r="R2789" s="128">
        <v>1470.04</v>
      </c>
      <c r="S2789" s="14">
        <v>1975.47</v>
      </c>
      <c r="T2789" s="14">
        <v>2254.13</v>
      </c>
      <c r="U2789" s="129">
        <v>2667.44</v>
      </c>
    </row>
    <row r="2790" spans="1:21" s="12" customFormat="1" x14ac:dyDescent="0.25">
      <c r="A2790" s="120" t="str">
        <f t="shared" si="139"/>
        <v>23.01.2016</v>
      </c>
      <c r="B2790" s="121">
        <f t="shared" si="139"/>
        <v>20</v>
      </c>
      <c r="C2790" s="120" t="s">
        <v>28</v>
      </c>
      <c r="D2790" s="122">
        <v>2207.8199999999997</v>
      </c>
      <c r="E2790" s="123">
        <v>2713.25</v>
      </c>
      <c r="F2790" s="123">
        <v>2991.91</v>
      </c>
      <c r="G2790" s="124">
        <v>3405.2200000000003</v>
      </c>
      <c r="H2790" s="125">
        <v>737.78</v>
      </c>
      <c r="I2790" s="161">
        <v>0</v>
      </c>
      <c r="J2790" s="161">
        <v>161.41999999999999</v>
      </c>
      <c r="K2790" s="126" t="s">
        <v>1760</v>
      </c>
      <c r="L2790" s="164" t="s">
        <v>94</v>
      </c>
      <c r="M2790" s="165" t="s">
        <v>1761</v>
      </c>
      <c r="N2790" s="127">
        <v>33.11</v>
      </c>
      <c r="O2790" s="169">
        <v>0</v>
      </c>
      <c r="P2790" s="116">
        <v>7.28</v>
      </c>
      <c r="Q2790" s="127">
        <v>3.41</v>
      </c>
      <c r="R2790" s="128">
        <v>1470.04</v>
      </c>
      <c r="S2790" s="14">
        <v>1975.47</v>
      </c>
      <c r="T2790" s="14">
        <v>2254.13</v>
      </c>
      <c r="U2790" s="129">
        <v>2667.44</v>
      </c>
    </row>
    <row r="2791" spans="1:21" s="12" customFormat="1" x14ac:dyDescent="0.25">
      <c r="A2791" s="120" t="str">
        <f t="shared" si="139"/>
        <v>23.01.2016</v>
      </c>
      <c r="B2791" s="121">
        <f t="shared" si="139"/>
        <v>21</v>
      </c>
      <c r="C2791" s="120" t="s">
        <v>28</v>
      </c>
      <c r="D2791" s="122">
        <v>2154.4299999999998</v>
      </c>
      <c r="E2791" s="123">
        <v>2659.86</v>
      </c>
      <c r="F2791" s="123">
        <v>2938.52</v>
      </c>
      <c r="G2791" s="124">
        <v>3351.83</v>
      </c>
      <c r="H2791" s="125">
        <v>684.39</v>
      </c>
      <c r="I2791" s="161">
        <v>0</v>
      </c>
      <c r="J2791" s="161">
        <v>214.87</v>
      </c>
      <c r="K2791" s="126" t="s">
        <v>1763</v>
      </c>
      <c r="L2791" s="164" t="s">
        <v>94</v>
      </c>
      <c r="M2791" s="165" t="s">
        <v>1764</v>
      </c>
      <c r="N2791" s="127">
        <v>30.71</v>
      </c>
      <c r="O2791" s="169">
        <v>0</v>
      </c>
      <c r="P2791" s="116">
        <v>9.69</v>
      </c>
      <c r="Q2791" s="127">
        <v>3.41</v>
      </c>
      <c r="R2791" s="128">
        <v>1470.04</v>
      </c>
      <c r="S2791" s="14">
        <v>1975.47</v>
      </c>
      <c r="T2791" s="14">
        <v>2254.13</v>
      </c>
      <c r="U2791" s="129">
        <v>2667.44</v>
      </c>
    </row>
    <row r="2792" spans="1:21" s="12" customFormat="1" x14ac:dyDescent="0.25">
      <c r="A2792" s="120" t="str">
        <f t="shared" si="139"/>
        <v>23.01.2016</v>
      </c>
      <c r="B2792" s="121">
        <f t="shared" si="139"/>
        <v>22</v>
      </c>
      <c r="C2792" s="120" t="s">
        <v>28</v>
      </c>
      <c r="D2792" s="122">
        <v>2056</v>
      </c>
      <c r="E2792" s="123">
        <v>2561.4300000000003</v>
      </c>
      <c r="F2792" s="123">
        <v>2840.09</v>
      </c>
      <c r="G2792" s="124">
        <v>3253.3999999999996</v>
      </c>
      <c r="H2792" s="125">
        <v>585.95999999999992</v>
      </c>
      <c r="I2792" s="161">
        <v>0</v>
      </c>
      <c r="J2792" s="161">
        <v>569.27</v>
      </c>
      <c r="K2792" s="126" t="s">
        <v>1766</v>
      </c>
      <c r="L2792" s="164" t="s">
        <v>94</v>
      </c>
      <c r="M2792" s="165" t="s">
        <v>1767</v>
      </c>
      <c r="N2792" s="127">
        <v>26.27</v>
      </c>
      <c r="O2792" s="169">
        <v>0</v>
      </c>
      <c r="P2792" s="116">
        <v>25.67</v>
      </c>
      <c r="Q2792" s="127">
        <v>3.41</v>
      </c>
      <c r="R2792" s="128">
        <v>1470.04</v>
      </c>
      <c r="S2792" s="14">
        <v>1975.47</v>
      </c>
      <c r="T2792" s="14">
        <v>2254.13</v>
      </c>
      <c r="U2792" s="129">
        <v>2667.44</v>
      </c>
    </row>
    <row r="2793" spans="1:21" s="12" customFormat="1" x14ac:dyDescent="0.25">
      <c r="A2793" s="120" t="str">
        <f t="shared" si="139"/>
        <v>23.01.2016</v>
      </c>
      <c r="B2793" s="121">
        <f t="shared" si="139"/>
        <v>23</v>
      </c>
      <c r="C2793" s="120" t="s">
        <v>28</v>
      </c>
      <c r="D2793" s="122">
        <v>2321.02</v>
      </c>
      <c r="E2793" s="123">
        <v>2826.45</v>
      </c>
      <c r="F2793" s="123">
        <v>3105.11</v>
      </c>
      <c r="G2793" s="124">
        <v>3518.42</v>
      </c>
      <c r="H2793" s="125">
        <v>850.98</v>
      </c>
      <c r="I2793" s="161">
        <v>0.01</v>
      </c>
      <c r="J2793" s="161">
        <v>364.61</v>
      </c>
      <c r="K2793" s="126" t="s">
        <v>1769</v>
      </c>
      <c r="L2793" s="164" t="s">
        <v>95</v>
      </c>
      <c r="M2793" s="165" t="s">
        <v>1770</v>
      </c>
      <c r="N2793" s="127">
        <v>38.22</v>
      </c>
      <c r="O2793" s="169">
        <v>0</v>
      </c>
      <c r="P2793" s="116">
        <v>16.440000000000001</v>
      </c>
      <c r="Q2793" s="127">
        <v>3.41</v>
      </c>
      <c r="R2793" s="128">
        <v>1470.04</v>
      </c>
      <c r="S2793" s="14">
        <v>1975.47</v>
      </c>
      <c r="T2793" s="14">
        <v>2254.13</v>
      </c>
      <c r="U2793" s="129">
        <v>2667.44</v>
      </c>
    </row>
    <row r="2794" spans="1:21" s="12" customFormat="1" x14ac:dyDescent="0.25">
      <c r="A2794" s="120" t="str">
        <f t="shared" si="139"/>
        <v>24.01.2016</v>
      </c>
      <c r="B2794" s="121">
        <f t="shared" si="139"/>
        <v>0</v>
      </c>
      <c r="C2794" s="120" t="s">
        <v>28</v>
      </c>
      <c r="D2794" s="122">
        <v>2091.71</v>
      </c>
      <c r="E2794" s="123">
        <v>2597.14</v>
      </c>
      <c r="F2794" s="123">
        <v>2875.8</v>
      </c>
      <c r="G2794" s="124">
        <v>3289.11</v>
      </c>
      <c r="H2794" s="125">
        <v>621.66999999999996</v>
      </c>
      <c r="I2794" s="161">
        <v>3.28</v>
      </c>
      <c r="J2794" s="161">
        <v>0.05</v>
      </c>
      <c r="K2794" s="126" t="s">
        <v>1773</v>
      </c>
      <c r="L2794" s="164" t="s">
        <v>1774</v>
      </c>
      <c r="M2794" s="165" t="s">
        <v>1775</v>
      </c>
      <c r="N2794" s="127">
        <v>27.88</v>
      </c>
      <c r="O2794" s="169">
        <v>0.15</v>
      </c>
      <c r="P2794" s="116">
        <v>0</v>
      </c>
      <c r="Q2794" s="127">
        <v>3.41</v>
      </c>
      <c r="R2794" s="128">
        <v>1470.04</v>
      </c>
      <c r="S2794" s="14">
        <v>1975.47</v>
      </c>
      <c r="T2794" s="14">
        <v>2254.13</v>
      </c>
      <c r="U2794" s="129">
        <v>2667.44</v>
      </c>
    </row>
    <row r="2795" spans="1:21" s="12" customFormat="1" x14ac:dyDescent="0.25">
      <c r="A2795" s="120" t="str">
        <f t="shared" si="139"/>
        <v>24.01.2016</v>
      </c>
      <c r="B2795" s="121">
        <f t="shared" si="139"/>
        <v>1</v>
      </c>
      <c r="C2795" s="120" t="s">
        <v>28</v>
      </c>
      <c r="D2795" s="122">
        <v>2069.35</v>
      </c>
      <c r="E2795" s="123">
        <v>2574.7799999999997</v>
      </c>
      <c r="F2795" s="123">
        <v>2853.4400000000005</v>
      </c>
      <c r="G2795" s="124">
        <v>3266.75</v>
      </c>
      <c r="H2795" s="125">
        <v>599.30999999999995</v>
      </c>
      <c r="I2795" s="161">
        <v>4.1400000000000006</v>
      </c>
      <c r="J2795" s="161">
        <v>0</v>
      </c>
      <c r="K2795" s="126" t="s">
        <v>1777</v>
      </c>
      <c r="L2795" s="164" t="s">
        <v>1778</v>
      </c>
      <c r="M2795" s="165" t="s">
        <v>94</v>
      </c>
      <c r="N2795" s="127">
        <v>26.87</v>
      </c>
      <c r="O2795" s="169">
        <v>0.19</v>
      </c>
      <c r="P2795" s="116">
        <v>0</v>
      </c>
      <c r="Q2795" s="127">
        <v>3.41</v>
      </c>
      <c r="R2795" s="128">
        <v>1470.04</v>
      </c>
      <c r="S2795" s="14">
        <v>1975.47</v>
      </c>
      <c r="T2795" s="14">
        <v>2254.13</v>
      </c>
      <c r="U2795" s="129">
        <v>2667.44</v>
      </c>
    </row>
    <row r="2796" spans="1:21" s="12" customFormat="1" x14ac:dyDescent="0.25">
      <c r="A2796" s="120" t="str">
        <f t="shared" si="139"/>
        <v>24.01.2016</v>
      </c>
      <c r="B2796" s="121">
        <f t="shared" si="139"/>
        <v>2</v>
      </c>
      <c r="C2796" s="120" t="s">
        <v>28</v>
      </c>
      <c r="D2796" s="122">
        <v>2062.06</v>
      </c>
      <c r="E2796" s="123">
        <v>2567.4900000000002</v>
      </c>
      <c r="F2796" s="123">
        <v>2846.15</v>
      </c>
      <c r="G2796" s="124">
        <v>3259.46</v>
      </c>
      <c r="H2796" s="125">
        <v>592.02</v>
      </c>
      <c r="I2796" s="161">
        <v>203.92</v>
      </c>
      <c r="J2796" s="161">
        <v>0</v>
      </c>
      <c r="K2796" s="126" t="s">
        <v>1780</v>
      </c>
      <c r="L2796" s="164" t="s">
        <v>145</v>
      </c>
      <c r="M2796" s="165" t="s">
        <v>94</v>
      </c>
      <c r="N2796" s="127">
        <v>26.54</v>
      </c>
      <c r="O2796" s="169">
        <v>9.19</v>
      </c>
      <c r="P2796" s="116">
        <v>0</v>
      </c>
      <c r="Q2796" s="127">
        <v>3.41</v>
      </c>
      <c r="R2796" s="128">
        <v>1470.04</v>
      </c>
      <c r="S2796" s="14">
        <v>1975.47</v>
      </c>
      <c r="T2796" s="14">
        <v>2254.13</v>
      </c>
      <c r="U2796" s="129">
        <v>2667.44</v>
      </c>
    </row>
    <row r="2797" spans="1:21" s="12" customFormat="1" x14ac:dyDescent="0.25">
      <c r="A2797" s="120" t="str">
        <f t="shared" si="139"/>
        <v>24.01.2016</v>
      </c>
      <c r="B2797" s="121">
        <f t="shared" si="139"/>
        <v>3</v>
      </c>
      <c r="C2797" s="120" t="s">
        <v>28</v>
      </c>
      <c r="D2797" s="122">
        <v>2053.9299999999998</v>
      </c>
      <c r="E2797" s="123">
        <v>2559.3599999999997</v>
      </c>
      <c r="F2797" s="123">
        <v>2838.02</v>
      </c>
      <c r="G2797" s="124">
        <v>3251.33</v>
      </c>
      <c r="H2797" s="125">
        <v>583.88999999999987</v>
      </c>
      <c r="I2797" s="161">
        <v>228.01</v>
      </c>
      <c r="J2797" s="161">
        <v>0</v>
      </c>
      <c r="K2797" s="126" t="s">
        <v>1782</v>
      </c>
      <c r="L2797" s="164" t="s">
        <v>1783</v>
      </c>
      <c r="M2797" s="165" t="s">
        <v>94</v>
      </c>
      <c r="N2797" s="127">
        <v>26.17</v>
      </c>
      <c r="O2797" s="169">
        <v>10.28</v>
      </c>
      <c r="P2797" s="116">
        <v>0</v>
      </c>
      <c r="Q2797" s="127">
        <v>3.41</v>
      </c>
      <c r="R2797" s="128">
        <v>1470.04</v>
      </c>
      <c r="S2797" s="14">
        <v>1975.47</v>
      </c>
      <c r="T2797" s="14">
        <v>2254.13</v>
      </c>
      <c r="U2797" s="129">
        <v>2667.44</v>
      </c>
    </row>
    <row r="2798" spans="1:21" s="12" customFormat="1" x14ac:dyDescent="0.25">
      <c r="A2798" s="120" t="str">
        <f t="shared" si="139"/>
        <v>24.01.2016</v>
      </c>
      <c r="B2798" s="121">
        <f t="shared" si="139"/>
        <v>4</v>
      </c>
      <c r="C2798" s="120" t="s">
        <v>28</v>
      </c>
      <c r="D2798" s="122">
        <v>2045.95</v>
      </c>
      <c r="E2798" s="123">
        <v>2551.38</v>
      </c>
      <c r="F2798" s="123">
        <v>2830.04</v>
      </c>
      <c r="G2798" s="124">
        <v>3243.35</v>
      </c>
      <c r="H2798" s="125">
        <v>575.91</v>
      </c>
      <c r="I2798" s="161">
        <v>231.52</v>
      </c>
      <c r="J2798" s="161">
        <v>0</v>
      </c>
      <c r="K2798" s="126" t="s">
        <v>1784</v>
      </c>
      <c r="L2798" s="164" t="s">
        <v>1785</v>
      </c>
      <c r="M2798" s="165" t="s">
        <v>94</v>
      </c>
      <c r="N2798" s="127">
        <v>25.81</v>
      </c>
      <c r="O2798" s="169">
        <v>10.44</v>
      </c>
      <c r="P2798" s="116">
        <v>0</v>
      </c>
      <c r="Q2798" s="127">
        <v>3.41</v>
      </c>
      <c r="R2798" s="128">
        <v>1470.04</v>
      </c>
      <c r="S2798" s="14">
        <v>1975.47</v>
      </c>
      <c r="T2798" s="14">
        <v>2254.13</v>
      </c>
      <c r="U2798" s="129">
        <v>2667.44</v>
      </c>
    </row>
    <row r="2799" spans="1:21" s="12" customFormat="1" x14ac:dyDescent="0.25">
      <c r="A2799" s="120" t="str">
        <f t="shared" si="139"/>
        <v>24.01.2016</v>
      </c>
      <c r="B2799" s="121">
        <f t="shared" si="139"/>
        <v>5</v>
      </c>
      <c r="C2799" s="120" t="s">
        <v>28</v>
      </c>
      <c r="D2799" s="122">
        <v>2049.66</v>
      </c>
      <c r="E2799" s="123">
        <v>2555.09</v>
      </c>
      <c r="F2799" s="123">
        <v>2833.75</v>
      </c>
      <c r="G2799" s="124">
        <v>3247.06</v>
      </c>
      <c r="H2799" s="125">
        <v>579.62</v>
      </c>
      <c r="I2799" s="161">
        <v>190.65</v>
      </c>
      <c r="J2799" s="161">
        <v>0</v>
      </c>
      <c r="K2799" s="126" t="s">
        <v>1787</v>
      </c>
      <c r="L2799" s="164" t="s">
        <v>1788</v>
      </c>
      <c r="M2799" s="165" t="s">
        <v>94</v>
      </c>
      <c r="N2799" s="127">
        <v>25.98</v>
      </c>
      <c r="O2799" s="169">
        <v>8.6</v>
      </c>
      <c r="P2799" s="116">
        <v>0</v>
      </c>
      <c r="Q2799" s="127">
        <v>3.41</v>
      </c>
      <c r="R2799" s="128">
        <v>1470.04</v>
      </c>
      <c r="S2799" s="14">
        <v>1975.47</v>
      </c>
      <c r="T2799" s="14">
        <v>2254.13</v>
      </c>
      <c r="U2799" s="129">
        <v>2667.44</v>
      </c>
    </row>
    <row r="2800" spans="1:21" s="12" customFormat="1" x14ac:dyDescent="0.25">
      <c r="A2800" s="120" t="str">
        <f t="shared" si="139"/>
        <v>24.01.2016</v>
      </c>
      <c r="B2800" s="121">
        <f t="shared" si="139"/>
        <v>6</v>
      </c>
      <c r="C2800" s="120" t="s">
        <v>28</v>
      </c>
      <c r="D2800" s="122">
        <v>2071.2599999999998</v>
      </c>
      <c r="E2800" s="123">
        <v>2576.69</v>
      </c>
      <c r="F2800" s="123">
        <v>2855.35</v>
      </c>
      <c r="G2800" s="124">
        <v>3268.66</v>
      </c>
      <c r="H2800" s="125">
        <v>601.22</v>
      </c>
      <c r="I2800" s="161">
        <v>0</v>
      </c>
      <c r="J2800" s="161">
        <v>242.34</v>
      </c>
      <c r="K2800" s="126" t="s">
        <v>1790</v>
      </c>
      <c r="L2800" s="164" t="s">
        <v>94</v>
      </c>
      <c r="M2800" s="165" t="s">
        <v>1791</v>
      </c>
      <c r="N2800" s="127">
        <v>26.96</v>
      </c>
      <c r="O2800" s="169">
        <v>0</v>
      </c>
      <c r="P2800" s="116">
        <v>10.93</v>
      </c>
      <c r="Q2800" s="127">
        <v>3.41</v>
      </c>
      <c r="R2800" s="128">
        <v>1470.04</v>
      </c>
      <c r="S2800" s="14">
        <v>1975.47</v>
      </c>
      <c r="T2800" s="14">
        <v>2254.13</v>
      </c>
      <c r="U2800" s="129">
        <v>2667.44</v>
      </c>
    </row>
    <row r="2801" spans="1:21" s="12" customFormat="1" x14ac:dyDescent="0.25">
      <c r="A2801" s="120" t="str">
        <f t="shared" si="139"/>
        <v>24.01.2016</v>
      </c>
      <c r="B2801" s="121">
        <f t="shared" si="139"/>
        <v>7</v>
      </c>
      <c r="C2801" s="120" t="s">
        <v>28</v>
      </c>
      <c r="D2801" s="122">
        <v>2069.2199999999998</v>
      </c>
      <c r="E2801" s="123">
        <v>2574.65</v>
      </c>
      <c r="F2801" s="123">
        <v>2853.31</v>
      </c>
      <c r="G2801" s="124">
        <v>3266.62</v>
      </c>
      <c r="H2801" s="125">
        <v>599.17999999999995</v>
      </c>
      <c r="I2801" s="161">
        <v>9.74</v>
      </c>
      <c r="J2801" s="161">
        <v>0</v>
      </c>
      <c r="K2801" s="126" t="s">
        <v>99</v>
      </c>
      <c r="L2801" s="164" t="s">
        <v>1793</v>
      </c>
      <c r="M2801" s="165" t="s">
        <v>94</v>
      </c>
      <c r="N2801" s="127">
        <v>26.86</v>
      </c>
      <c r="O2801" s="169">
        <v>0.44</v>
      </c>
      <c r="P2801" s="116">
        <v>0</v>
      </c>
      <c r="Q2801" s="127">
        <v>3.41</v>
      </c>
      <c r="R2801" s="128">
        <v>1470.04</v>
      </c>
      <c r="S2801" s="14">
        <v>1975.47</v>
      </c>
      <c r="T2801" s="14">
        <v>2254.13</v>
      </c>
      <c r="U2801" s="129">
        <v>2667.44</v>
      </c>
    </row>
    <row r="2802" spans="1:21" s="12" customFormat="1" x14ac:dyDescent="0.25">
      <c r="A2802" s="120" t="str">
        <f t="shared" ref="A2802:B2817" si="140">A2058</f>
        <v>24.01.2016</v>
      </c>
      <c r="B2802" s="121">
        <f t="shared" si="140"/>
        <v>8</v>
      </c>
      <c r="C2802" s="120" t="s">
        <v>28</v>
      </c>
      <c r="D2802" s="122">
        <v>2091.92</v>
      </c>
      <c r="E2802" s="123">
        <v>2597.35</v>
      </c>
      <c r="F2802" s="123">
        <v>2876.01</v>
      </c>
      <c r="G2802" s="124">
        <v>3289.32</v>
      </c>
      <c r="H2802" s="125">
        <v>621.88</v>
      </c>
      <c r="I2802" s="161">
        <v>160.51000000000002</v>
      </c>
      <c r="J2802" s="161">
        <v>0</v>
      </c>
      <c r="K2802" s="126" t="s">
        <v>1794</v>
      </c>
      <c r="L2802" s="164" t="s">
        <v>1795</v>
      </c>
      <c r="M2802" s="165" t="s">
        <v>94</v>
      </c>
      <c r="N2802" s="127">
        <v>27.89</v>
      </c>
      <c r="O2802" s="169">
        <v>7.24</v>
      </c>
      <c r="P2802" s="116">
        <v>0</v>
      </c>
      <c r="Q2802" s="127">
        <v>3.41</v>
      </c>
      <c r="R2802" s="128">
        <v>1470.04</v>
      </c>
      <c r="S2802" s="14">
        <v>1975.47</v>
      </c>
      <c r="T2802" s="14">
        <v>2254.13</v>
      </c>
      <c r="U2802" s="129">
        <v>2667.44</v>
      </c>
    </row>
    <row r="2803" spans="1:21" s="12" customFormat="1" x14ac:dyDescent="0.25">
      <c r="A2803" s="120" t="str">
        <f t="shared" si="140"/>
        <v>24.01.2016</v>
      </c>
      <c r="B2803" s="121">
        <f t="shared" si="140"/>
        <v>9</v>
      </c>
      <c r="C2803" s="120" t="s">
        <v>28</v>
      </c>
      <c r="D2803" s="122">
        <v>2159.7999999999997</v>
      </c>
      <c r="E2803" s="123">
        <v>2665.23</v>
      </c>
      <c r="F2803" s="123">
        <v>2943.8900000000003</v>
      </c>
      <c r="G2803" s="124">
        <v>3357.2000000000003</v>
      </c>
      <c r="H2803" s="125">
        <v>689.76</v>
      </c>
      <c r="I2803" s="161">
        <v>147.04</v>
      </c>
      <c r="J2803" s="161">
        <v>0</v>
      </c>
      <c r="K2803" s="126" t="s">
        <v>1797</v>
      </c>
      <c r="L2803" s="164" t="s">
        <v>1798</v>
      </c>
      <c r="M2803" s="165" t="s">
        <v>94</v>
      </c>
      <c r="N2803" s="127">
        <v>30.95</v>
      </c>
      <c r="O2803" s="169">
        <v>6.63</v>
      </c>
      <c r="P2803" s="116">
        <v>0</v>
      </c>
      <c r="Q2803" s="127">
        <v>3.41</v>
      </c>
      <c r="R2803" s="128">
        <v>1470.04</v>
      </c>
      <c r="S2803" s="14">
        <v>1975.47</v>
      </c>
      <c r="T2803" s="14">
        <v>2254.13</v>
      </c>
      <c r="U2803" s="129">
        <v>2667.44</v>
      </c>
    </row>
    <row r="2804" spans="1:21" s="12" customFormat="1" x14ac:dyDescent="0.25">
      <c r="A2804" s="120" t="str">
        <f t="shared" si="140"/>
        <v>24.01.2016</v>
      </c>
      <c r="B2804" s="121">
        <f t="shared" si="140"/>
        <v>10</v>
      </c>
      <c r="C2804" s="120" t="s">
        <v>28</v>
      </c>
      <c r="D2804" s="122">
        <v>2258.7799999999997</v>
      </c>
      <c r="E2804" s="123">
        <v>2764.21</v>
      </c>
      <c r="F2804" s="123">
        <v>3042.8700000000003</v>
      </c>
      <c r="G2804" s="124">
        <v>3456.1800000000003</v>
      </c>
      <c r="H2804" s="125">
        <v>788.7399999999999</v>
      </c>
      <c r="I2804" s="161">
        <v>614.93000000000006</v>
      </c>
      <c r="J2804" s="161">
        <v>0</v>
      </c>
      <c r="K2804" s="126" t="s">
        <v>1800</v>
      </c>
      <c r="L2804" s="164" t="s">
        <v>1801</v>
      </c>
      <c r="M2804" s="165" t="s">
        <v>94</v>
      </c>
      <c r="N2804" s="127">
        <v>35.409999999999997</v>
      </c>
      <c r="O2804" s="169">
        <v>27.73</v>
      </c>
      <c r="P2804" s="116">
        <v>0</v>
      </c>
      <c r="Q2804" s="127">
        <v>3.41</v>
      </c>
      <c r="R2804" s="128">
        <v>1470.04</v>
      </c>
      <c r="S2804" s="14">
        <v>1975.47</v>
      </c>
      <c r="T2804" s="14">
        <v>2254.13</v>
      </c>
      <c r="U2804" s="129">
        <v>2667.44</v>
      </c>
    </row>
    <row r="2805" spans="1:21" s="12" customFormat="1" x14ac:dyDescent="0.25">
      <c r="A2805" s="120" t="str">
        <f t="shared" si="140"/>
        <v>24.01.2016</v>
      </c>
      <c r="B2805" s="121">
        <f t="shared" si="140"/>
        <v>11</v>
      </c>
      <c r="C2805" s="120" t="s">
        <v>28</v>
      </c>
      <c r="D2805" s="122">
        <v>2146.04</v>
      </c>
      <c r="E2805" s="123">
        <v>2651.4700000000003</v>
      </c>
      <c r="F2805" s="123">
        <v>2930.13</v>
      </c>
      <c r="G2805" s="124">
        <v>3343.4399999999996</v>
      </c>
      <c r="H2805" s="125">
        <v>676</v>
      </c>
      <c r="I2805" s="161">
        <v>680.91000000000008</v>
      </c>
      <c r="J2805" s="161">
        <v>0</v>
      </c>
      <c r="K2805" s="126" t="s">
        <v>1803</v>
      </c>
      <c r="L2805" s="164" t="s">
        <v>1804</v>
      </c>
      <c r="M2805" s="165" t="s">
        <v>94</v>
      </c>
      <c r="N2805" s="127">
        <v>30.33</v>
      </c>
      <c r="O2805" s="169">
        <v>30.7</v>
      </c>
      <c r="P2805" s="116">
        <v>0</v>
      </c>
      <c r="Q2805" s="127">
        <v>3.41</v>
      </c>
      <c r="R2805" s="128">
        <v>1470.04</v>
      </c>
      <c r="S2805" s="14">
        <v>1975.47</v>
      </c>
      <c r="T2805" s="14">
        <v>2254.13</v>
      </c>
      <c r="U2805" s="129">
        <v>2667.44</v>
      </c>
    </row>
    <row r="2806" spans="1:21" s="12" customFormat="1" x14ac:dyDescent="0.25">
      <c r="A2806" s="120" t="str">
        <f t="shared" si="140"/>
        <v>24.01.2016</v>
      </c>
      <c r="B2806" s="121">
        <f t="shared" si="140"/>
        <v>12</v>
      </c>
      <c r="C2806" s="120" t="s">
        <v>28</v>
      </c>
      <c r="D2806" s="122">
        <v>2140.52</v>
      </c>
      <c r="E2806" s="123">
        <v>2645.95</v>
      </c>
      <c r="F2806" s="123">
        <v>2924.6099999999997</v>
      </c>
      <c r="G2806" s="124">
        <v>3337.92</v>
      </c>
      <c r="H2806" s="125">
        <v>670.48</v>
      </c>
      <c r="I2806" s="161">
        <v>239.60000000000002</v>
      </c>
      <c r="J2806" s="161">
        <v>0</v>
      </c>
      <c r="K2806" s="126" t="s">
        <v>1806</v>
      </c>
      <c r="L2806" s="164" t="s">
        <v>1807</v>
      </c>
      <c r="M2806" s="165" t="s">
        <v>94</v>
      </c>
      <c r="N2806" s="127">
        <v>30.08</v>
      </c>
      <c r="O2806" s="169">
        <v>10.8</v>
      </c>
      <c r="P2806" s="116">
        <v>0</v>
      </c>
      <c r="Q2806" s="127">
        <v>3.41</v>
      </c>
      <c r="R2806" s="128">
        <v>1470.04</v>
      </c>
      <c r="S2806" s="14">
        <v>1975.47</v>
      </c>
      <c r="T2806" s="14">
        <v>2254.13</v>
      </c>
      <c r="U2806" s="129">
        <v>2667.44</v>
      </c>
    </row>
    <row r="2807" spans="1:21" s="12" customFormat="1" x14ac:dyDescent="0.25">
      <c r="A2807" s="120" t="str">
        <f t="shared" si="140"/>
        <v>24.01.2016</v>
      </c>
      <c r="B2807" s="121">
        <f t="shared" si="140"/>
        <v>13</v>
      </c>
      <c r="C2807" s="120" t="s">
        <v>28</v>
      </c>
      <c r="D2807" s="122">
        <v>2150.91</v>
      </c>
      <c r="E2807" s="123">
        <v>2656.34</v>
      </c>
      <c r="F2807" s="123">
        <v>2935</v>
      </c>
      <c r="G2807" s="124">
        <v>3348.31</v>
      </c>
      <c r="H2807" s="125">
        <v>680.86999999999989</v>
      </c>
      <c r="I2807" s="161">
        <v>236.73</v>
      </c>
      <c r="J2807" s="161">
        <v>0.01</v>
      </c>
      <c r="K2807" s="126" t="s">
        <v>1809</v>
      </c>
      <c r="L2807" s="164" t="s">
        <v>1810</v>
      </c>
      <c r="M2807" s="165" t="s">
        <v>95</v>
      </c>
      <c r="N2807" s="127">
        <v>30.55</v>
      </c>
      <c r="O2807" s="169">
        <v>10.67</v>
      </c>
      <c r="P2807" s="116">
        <v>0</v>
      </c>
      <c r="Q2807" s="127">
        <v>3.41</v>
      </c>
      <c r="R2807" s="128">
        <v>1470.04</v>
      </c>
      <c r="S2807" s="14">
        <v>1975.47</v>
      </c>
      <c r="T2807" s="14">
        <v>2254.13</v>
      </c>
      <c r="U2807" s="129">
        <v>2667.44</v>
      </c>
    </row>
    <row r="2808" spans="1:21" s="12" customFormat="1" x14ac:dyDescent="0.25">
      <c r="A2808" s="120" t="str">
        <f t="shared" si="140"/>
        <v>24.01.2016</v>
      </c>
      <c r="B2808" s="121">
        <f t="shared" si="140"/>
        <v>14</v>
      </c>
      <c r="C2808" s="120" t="s">
        <v>28</v>
      </c>
      <c r="D2808" s="122">
        <v>2166.6999999999998</v>
      </c>
      <c r="E2808" s="123">
        <v>2672.13</v>
      </c>
      <c r="F2808" s="123">
        <v>2950.79</v>
      </c>
      <c r="G2808" s="124">
        <v>3364.1000000000004</v>
      </c>
      <c r="H2808" s="125">
        <v>696.66</v>
      </c>
      <c r="I2808" s="161">
        <v>95.759999999999991</v>
      </c>
      <c r="J2808" s="161">
        <v>0.01</v>
      </c>
      <c r="K2808" s="126" t="s">
        <v>1812</v>
      </c>
      <c r="L2808" s="164" t="s">
        <v>1813</v>
      </c>
      <c r="M2808" s="165" t="s">
        <v>95</v>
      </c>
      <c r="N2808" s="127">
        <v>31.26</v>
      </c>
      <c r="O2808" s="169">
        <v>4.32</v>
      </c>
      <c r="P2808" s="116">
        <v>0</v>
      </c>
      <c r="Q2808" s="127">
        <v>3.41</v>
      </c>
      <c r="R2808" s="128">
        <v>1470.04</v>
      </c>
      <c r="S2808" s="14">
        <v>1975.47</v>
      </c>
      <c r="T2808" s="14">
        <v>2254.13</v>
      </c>
      <c r="U2808" s="129">
        <v>2667.44</v>
      </c>
    </row>
    <row r="2809" spans="1:21" s="12" customFormat="1" x14ac:dyDescent="0.25">
      <c r="A2809" s="120" t="str">
        <f t="shared" si="140"/>
        <v>24.01.2016</v>
      </c>
      <c r="B2809" s="121">
        <f t="shared" si="140"/>
        <v>15</v>
      </c>
      <c r="C2809" s="120" t="s">
        <v>28</v>
      </c>
      <c r="D2809" s="122">
        <v>2172.7799999999997</v>
      </c>
      <c r="E2809" s="123">
        <v>2678.21</v>
      </c>
      <c r="F2809" s="123">
        <v>2956.87</v>
      </c>
      <c r="G2809" s="124">
        <v>3370.1800000000003</v>
      </c>
      <c r="H2809" s="125">
        <v>702.7399999999999</v>
      </c>
      <c r="I2809" s="161">
        <v>173.98</v>
      </c>
      <c r="J2809" s="161">
        <v>0</v>
      </c>
      <c r="K2809" s="126" t="s">
        <v>1815</v>
      </c>
      <c r="L2809" s="164" t="s">
        <v>1816</v>
      </c>
      <c r="M2809" s="165" t="s">
        <v>94</v>
      </c>
      <c r="N2809" s="127">
        <v>31.53</v>
      </c>
      <c r="O2809" s="169">
        <v>7.84</v>
      </c>
      <c r="P2809" s="116">
        <v>0</v>
      </c>
      <c r="Q2809" s="127">
        <v>3.41</v>
      </c>
      <c r="R2809" s="128">
        <v>1470.04</v>
      </c>
      <c r="S2809" s="14">
        <v>1975.47</v>
      </c>
      <c r="T2809" s="14">
        <v>2254.13</v>
      </c>
      <c r="U2809" s="129">
        <v>2667.44</v>
      </c>
    </row>
    <row r="2810" spans="1:21" s="12" customFormat="1" x14ac:dyDescent="0.25">
      <c r="A2810" s="120" t="str">
        <f t="shared" si="140"/>
        <v>24.01.2016</v>
      </c>
      <c r="B2810" s="121">
        <f t="shared" si="140"/>
        <v>16</v>
      </c>
      <c r="C2810" s="120" t="s">
        <v>28</v>
      </c>
      <c r="D2810" s="122">
        <v>2104.9700000000003</v>
      </c>
      <c r="E2810" s="123">
        <v>2610.4</v>
      </c>
      <c r="F2810" s="123">
        <v>2889.06</v>
      </c>
      <c r="G2810" s="124">
        <v>3302.37</v>
      </c>
      <c r="H2810" s="125">
        <v>634.92999999999995</v>
      </c>
      <c r="I2810" s="161">
        <v>666.59999999999991</v>
      </c>
      <c r="J2810" s="161">
        <v>0</v>
      </c>
      <c r="K2810" s="126" t="s">
        <v>1818</v>
      </c>
      <c r="L2810" s="164" t="s">
        <v>1819</v>
      </c>
      <c r="M2810" s="165" t="s">
        <v>94</v>
      </c>
      <c r="N2810" s="127">
        <v>28.48</v>
      </c>
      <c r="O2810" s="169">
        <v>30.06</v>
      </c>
      <c r="P2810" s="116">
        <v>0</v>
      </c>
      <c r="Q2810" s="127">
        <v>3.41</v>
      </c>
      <c r="R2810" s="128">
        <v>1470.04</v>
      </c>
      <c r="S2810" s="14">
        <v>1975.47</v>
      </c>
      <c r="T2810" s="14">
        <v>2254.13</v>
      </c>
      <c r="U2810" s="129">
        <v>2667.44</v>
      </c>
    </row>
    <row r="2811" spans="1:21" s="12" customFormat="1" x14ac:dyDescent="0.25">
      <c r="A2811" s="120" t="str">
        <f t="shared" si="140"/>
        <v>24.01.2016</v>
      </c>
      <c r="B2811" s="121">
        <f t="shared" si="140"/>
        <v>17</v>
      </c>
      <c r="C2811" s="120" t="s">
        <v>28</v>
      </c>
      <c r="D2811" s="122">
        <v>2095.4899999999998</v>
      </c>
      <c r="E2811" s="123">
        <v>2600.92</v>
      </c>
      <c r="F2811" s="123">
        <v>2879.58</v>
      </c>
      <c r="G2811" s="124">
        <v>3292.8900000000003</v>
      </c>
      <c r="H2811" s="125">
        <v>625.44999999999993</v>
      </c>
      <c r="I2811" s="161">
        <v>534.54</v>
      </c>
      <c r="J2811" s="161">
        <v>0.01</v>
      </c>
      <c r="K2811" s="126" t="s">
        <v>1821</v>
      </c>
      <c r="L2811" s="164" t="s">
        <v>1822</v>
      </c>
      <c r="M2811" s="165" t="s">
        <v>95</v>
      </c>
      <c r="N2811" s="127">
        <v>28.05</v>
      </c>
      <c r="O2811" s="169">
        <v>24.1</v>
      </c>
      <c r="P2811" s="116">
        <v>0</v>
      </c>
      <c r="Q2811" s="127">
        <v>3.41</v>
      </c>
      <c r="R2811" s="128">
        <v>1470.04</v>
      </c>
      <c r="S2811" s="14">
        <v>1975.47</v>
      </c>
      <c r="T2811" s="14">
        <v>2254.13</v>
      </c>
      <c r="U2811" s="129">
        <v>2667.44</v>
      </c>
    </row>
    <row r="2812" spans="1:21" s="12" customFormat="1" x14ac:dyDescent="0.25">
      <c r="A2812" s="120" t="str">
        <f t="shared" si="140"/>
        <v>24.01.2016</v>
      </c>
      <c r="B2812" s="121">
        <f t="shared" si="140"/>
        <v>18</v>
      </c>
      <c r="C2812" s="120" t="s">
        <v>28</v>
      </c>
      <c r="D2812" s="122">
        <v>2169.58</v>
      </c>
      <c r="E2812" s="123">
        <v>2675.01</v>
      </c>
      <c r="F2812" s="123">
        <v>2953.67</v>
      </c>
      <c r="G2812" s="124">
        <v>3366.9800000000005</v>
      </c>
      <c r="H2812" s="125">
        <v>699.54</v>
      </c>
      <c r="I2812" s="161">
        <v>35.43</v>
      </c>
      <c r="J2812" s="161">
        <v>0</v>
      </c>
      <c r="K2812" s="126" t="s">
        <v>1824</v>
      </c>
      <c r="L2812" s="164" t="s">
        <v>1825</v>
      </c>
      <c r="M2812" s="165" t="s">
        <v>94</v>
      </c>
      <c r="N2812" s="127">
        <v>31.39</v>
      </c>
      <c r="O2812" s="169">
        <v>1.6</v>
      </c>
      <c r="P2812" s="116">
        <v>0</v>
      </c>
      <c r="Q2812" s="127">
        <v>3.41</v>
      </c>
      <c r="R2812" s="128">
        <v>1470.04</v>
      </c>
      <c r="S2812" s="14">
        <v>1975.47</v>
      </c>
      <c r="T2812" s="14">
        <v>2254.13</v>
      </c>
      <c r="U2812" s="129">
        <v>2667.44</v>
      </c>
    </row>
    <row r="2813" spans="1:21" s="12" customFormat="1" x14ac:dyDescent="0.25">
      <c r="A2813" s="120" t="str">
        <f t="shared" si="140"/>
        <v>24.01.2016</v>
      </c>
      <c r="B2813" s="121">
        <f t="shared" si="140"/>
        <v>19</v>
      </c>
      <c r="C2813" s="120" t="s">
        <v>28</v>
      </c>
      <c r="D2813" s="122">
        <v>2149.91</v>
      </c>
      <c r="E2813" s="123">
        <v>2655.34</v>
      </c>
      <c r="F2813" s="123">
        <v>2934</v>
      </c>
      <c r="G2813" s="124">
        <v>3347.31</v>
      </c>
      <c r="H2813" s="125">
        <v>679.87</v>
      </c>
      <c r="I2813" s="161">
        <v>0</v>
      </c>
      <c r="J2813" s="161">
        <v>19.169999999999998</v>
      </c>
      <c r="K2813" s="126" t="s">
        <v>1827</v>
      </c>
      <c r="L2813" s="164" t="s">
        <v>94</v>
      </c>
      <c r="M2813" s="165" t="s">
        <v>1828</v>
      </c>
      <c r="N2813" s="127">
        <v>30.5</v>
      </c>
      <c r="O2813" s="169">
        <v>0</v>
      </c>
      <c r="P2813" s="116">
        <v>0.86</v>
      </c>
      <c r="Q2813" s="127">
        <v>3.41</v>
      </c>
      <c r="R2813" s="128">
        <v>1470.04</v>
      </c>
      <c r="S2813" s="14">
        <v>1975.47</v>
      </c>
      <c r="T2813" s="14">
        <v>2254.13</v>
      </c>
      <c r="U2813" s="129">
        <v>2667.44</v>
      </c>
    </row>
    <row r="2814" spans="1:21" s="12" customFormat="1" x14ac:dyDescent="0.25">
      <c r="A2814" s="120" t="str">
        <f t="shared" si="140"/>
        <v>24.01.2016</v>
      </c>
      <c r="B2814" s="121">
        <f t="shared" si="140"/>
        <v>20</v>
      </c>
      <c r="C2814" s="120" t="s">
        <v>28</v>
      </c>
      <c r="D2814" s="122">
        <v>2089.67</v>
      </c>
      <c r="E2814" s="123">
        <v>2595.1</v>
      </c>
      <c r="F2814" s="123">
        <v>2873.7599999999998</v>
      </c>
      <c r="G2814" s="124">
        <v>3287.0699999999997</v>
      </c>
      <c r="H2814" s="125">
        <v>619.62999999999988</v>
      </c>
      <c r="I2814" s="161">
        <v>0</v>
      </c>
      <c r="J2814" s="161">
        <v>10.4</v>
      </c>
      <c r="K2814" s="126" t="s">
        <v>1830</v>
      </c>
      <c r="L2814" s="164" t="s">
        <v>94</v>
      </c>
      <c r="M2814" s="165" t="s">
        <v>1831</v>
      </c>
      <c r="N2814" s="127">
        <v>27.79</v>
      </c>
      <c r="O2814" s="169">
        <v>0</v>
      </c>
      <c r="P2814" s="116">
        <v>0.47</v>
      </c>
      <c r="Q2814" s="127">
        <v>3.41</v>
      </c>
      <c r="R2814" s="128">
        <v>1470.04</v>
      </c>
      <c r="S2814" s="14">
        <v>1975.47</v>
      </c>
      <c r="T2814" s="14">
        <v>2254.13</v>
      </c>
      <c r="U2814" s="129">
        <v>2667.44</v>
      </c>
    </row>
    <row r="2815" spans="1:21" s="12" customFormat="1" x14ac:dyDescent="0.25">
      <c r="A2815" s="120" t="str">
        <f t="shared" si="140"/>
        <v>24.01.2016</v>
      </c>
      <c r="B2815" s="121">
        <f t="shared" si="140"/>
        <v>21</v>
      </c>
      <c r="C2815" s="120" t="s">
        <v>28</v>
      </c>
      <c r="D2815" s="122">
        <v>2090.0500000000002</v>
      </c>
      <c r="E2815" s="123">
        <v>2595.48</v>
      </c>
      <c r="F2815" s="123">
        <v>2874.1400000000003</v>
      </c>
      <c r="G2815" s="124">
        <v>3287.45</v>
      </c>
      <c r="H2815" s="125">
        <v>620.00999999999988</v>
      </c>
      <c r="I2815" s="161">
        <v>0.01</v>
      </c>
      <c r="J2815" s="161">
        <v>1.84</v>
      </c>
      <c r="K2815" s="126" t="s">
        <v>1833</v>
      </c>
      <c r="L2815" s="164" t="s">
        <v>95</v>
      </c>
      <c r="M2815" s="165" t="s">
        <v>1834</v>
      </c>
      <c r="N2815" s="127">
        <v>27.8</v>
      </c>
      <c r="O2815" s="169">
        <v>0</v>
      </c>
      <c r="P2815" s="116">
        <v>0.08</v>
      </c>
      <c r="Q2815" s="127">
        <v>3.41</v>
      </c>
      <c r="R2815" s="128">
        <v>1470.04</v>
      </c>
      <c r="S2815" s="14">
        <v>1975.47</v>
      </c>
      <c r="T2815" s="14">
        <v>2254.13</v>
      </c>
      <c r="U2815" s="129">
        <v>2667.44</v>
      </c>
    </row>
    <row r="2816" spans="1:21" s="12" customFormat="1" x14ac:dyDescent="0.25">
      <c r="A2816" s="120" t="str">
        <f t="shared" si="140"/>
        <v>24.01.2016</v>
      </c>
      <c r="B2816" s="121">
        <f t="shared" si="140"/>
        <v>22</v>
      </c>
      <c r="C2816" s="120" t="s">
        <v>28</v>
      </c>
      <c r="D2816" s="122">
        <v>2056.67</v>
      </c>
      <c r="E2816" s="123">
        <v>2562.1</v>
      </c>
      <c r="F2816" s="123">
        <v>2840.76</v>
      </c>
      <c r="G2816" s="124">
        <v>3254.07</v>
      </c>
      <c r="H2816" s="125">
        <v>586.62999999999988</v>
      </c>
      <c r="I2816" s="161">
        <v>7.23</v>
      </c>
      <c r="J2816" s="161">
        <v>0.37</v>
      </c>
      <c r="K2816" s="126" t="s">
        <v>212</v>
      </c>
      <c r="L2816" s="164" t="s">
        <v>1836</v>
      </c>
      <c r="M2816" s="165" t="s">
        <v>310</v>
      </c>
      <c r="N2816" s="127">
        <v>26.3</v>
      </c>
      <c r="O2816" s="169">
        <v>0.33</v>
      </c>
      <c r="P2816" s="116">
        <v>0.02</v>
      </c>
      <c r="Q2816" s="127">
        <v>3.41</v>
      </c>
      <c r="R2816" s="128">
        <v>1470.04</v>
      </c>
      <c r="S2816" s="14">
        <v>1975.47</v>
      </c>
      <c r="T2816" s="14">
        <v>2254.13</v>
      </c>
      <c r="U2816" s="129">
        <v>2667.44</v>
      </c>
    </row>
    <row r="2817" spans="1:21" s="12" customFormat="1" x14ac:dyDescent="0.25">
      <c r="A2817" s="120" t="str">
        <f t="shared" si="140"/>
        <v>24.01.2016</v>
      </c>
      <c r="B2817" s="121">
        <f t="shared" si="140"/>
        <v>23</v>
      </c>
      <c r="C2817" s="120" t="s">
        <v>28</v>
      </c>
      <c r="D2817" s="122">
        <v>2223.8000000000002</v>
      </c>
      <c r="E2817" s="123">
        <v>2729.23</v>
      </c>
      <c r="F2817" s="123">
        <v>3007.89</v>
      </c>
      <c r="G2817" s="124">
        <v>3421.2</v>
      </c>
      <c r="H2817" s="125">
        <v>753.76</v>
      </c>
      <c r="I2817" s="161">
        <v>47.029999999999994</v>
      </c>
      <c r="J2817" s="161">
        <v>0</v>
      </c>
      <c r="K2817" s="126" t="s">
        <v>1838</v>
      </c>
      <c r="L2817" s="164" t="s">
        <v>1839</v>
      </c>
      <c r="M2817" s="165" t="s">
        <v>94</v>
      </c>
      <c r="N2817" s="127">
        <v>33.83</v>
      </c>
      <c r="O2817" s="169">
        <v>2.12</v>
      </c>
      <c r="P2817" s="116">
        <v>0</v>
      </c>
      <c r="Q2817" s="127">
        <v>3.41</v>
      </c>
      <c r="R2817" s="128">
        <v>1470.04</v>
      </c>
      <c r="S2817" s="14">
        <v>1975.47</v>
      </c>
      <c r="T2817" s="14">
        <v>2254.13</v>
      </c>
      <c r="U2817" s="129">
        <v>2667.44</v>
      </c>
    </row>
    <row r="2818" spans="1:21" s="12" customFormat="1" x14ac:dyDescent="0.25">
      <c r="A2818" s="120" t="str">
        <f t="shared" ref="A2818:B2833" si="141">A2074</f>
        <v>25.01.2016</v>
      </c>
      <c r="B2818" s="121">
        <f t="shared" si="141"/>
        <v>0</v>
      </c>
      <c r="C2818" s="120" t="s">
        <v>28</v>
      </c>
      <c r="D2818" s="122">
        <v>2075.9699999999998</v>
      </c>
      <c r="E2818" s="123">
        <v>2581.4</v>
      </c>
      <c r="F2818" s="123">
        <v>2860.06</v>
      </c>
      <c r="G2818" s="124">
        <v>3273.37</v>
      </c>
      <c r="H2818" s="125">
        <v>605.92999999999995</v>
      </c>
      <c r="I2818" s="161">
        <v>115.13</v>
      </c>
      <c r="J2818" s="161">
        <v>0</v>
      </c>
      <c r="K2818" s="126" t="s">
        <v>863</v>
      </c>
      <c r="L2818" s="164" t="s">
        <v>1842</v>
      </c>
      <c r="M2818" s="165" t="s">
        <v>94</v>
      </c>
      <c r="N2818" s="127">
        <v>27.17</v>
      </c>
      <c r="O2818" s="169">
        <v>5.19</v>
      </c>
      <c r="P2818" s="116">
        <v>0</v>
      </c>
      <c r="Q2818" s="127">
        <v>3.41</v>
      </c>
      <c r="R2818" s="128">
        <v>1470.04</v>
      </c>
      <c r="S2818" s="14">
        <v>1975.47</v>
      </c>
      <c r="T2818" s="14">
        <v>2254.13</v>
      </c>
      <c r="U2818" s="129">
        <v>2667.44</v>
      </c>
    </row>
    <row r="2819" spans="1:21" s="12" customFormat="1" x14ac:dyDescent="0.25">
      <c r="A2819" s="120" t="str">
        <f t="shared" si="141"/>
        <v>25.01.2016</v>
      </c>
      <c r="B2819" s="121">
        <f t="shared" si="141"/>
        <v>1</v>
      </c>
      <c r="C2819" s="120" t="s">
        <v>28</v>
      </c>
      <c r="D2819" s="122">
        <v>2049.85</v>
      </c>
      <c r="E2819" s="123">
        <v>2555.2800000000002</v>
      </c>
      <c r="F2819" s="123">
        <v>2833.94</v>
      </c>
      <c r="G2819" s="124">
        <v>3247.25</v>
      </c>
      <c r="H2819" s="125">
        <v>579.80999999999995</v>
      </c>
      <c r="I2819" s="161">
        <v>0</v>
      </c>
      <c r="J2819" s="161">
        <v>55.71</v>
      </c>
      <c r="K2819" s="126" t="s">
        <v>1844</v>
      </c>
      <c r="L2819" s="164" t="s">
        <v>94</v>
      </c>
      <c r="M2819" s="165" t="s">
        <v>1845</v>
      </c>
      <c r="N2819" s="127">
        <v>25.99</v>
      </c>
      <c r="O2819" s="169">
        <v>0</v>
      </c>
      <c r="P2819" s="116">
        <v>2.5099999999999998</v>
      </c>
      <c r="Q2819" s="127">
        <v>3.41</v>
      </c>
      <c r="R2819" s="128">
        <v>1470.04</v>
      </c>
      <c r="S2819" s="14">
        <v>1975.47</v>
      </c>
      <c r="T2819" s="14">
        <v>2254.13</v>
      </c>
      <c r="U2819" s="129">
        <v>2667.44</v>
      </c>
    </row>
    <row r="2820" spans="1:21" s="12" customFormat="1" x14ac:dyDescent="0.25">
      <c r="A2820" s="120" t="str">
        <f t="shared" si="141"/>
        <v>25.01.2016</v>
      </c>
      <c r="B2820" s="121">
        <f t="shared" si="141"/>
        <v>2</v>
      </c>
      <c r="C2820" s="120" t="s">
        <v>28</v>
      </c>
      <c r="D2820" s="122">
        <v>2076.6099999999997</v>
      </c>
      <c r="E2820" s="123">
        <v>2582.04</v>
      </c>
      <c r="F2820" s="123">
        <v>2860.7000000000003</v>
      </c>
      <c r="G2820" s="124">
        <v>3274.01</v>
      </c>
      <c r="H2820" s="125">
        <v>606.57000000000005</v>
      </c>
      <c r="I2820" s="161">
        <v>23.330000000000002</v>
      </c>
      <c r="J2820" s="161">
        <v>0</v>
      </c>
      <c r="K2820" s="126" t="s">
        <v>1847</v>
      </c>
      <c r="L2820" s="164" t="s">
        <v>1848</v>
      </c>
      <c r="M2820" s="165" t="s">
        <v>94</v>
      </c>
      <c r="N2820" s="127">
        <v>27.2</v>
      </c>
      <c r="O2820" s="169">
        <v>1.05</v>
      </c>
      <c r="P2820" s="116">
        <v>0</v>
      </c>
      <c r="Q2820" s="127">
        <v>3.41</v>
      </c>
      <c r="R2820" s="128">
        <v>1470.04</v>
      </c>
      <c r="S2820" s="14">
        <v>1975.47</v>
      </c>
      <c r="T2820" s="14">
        <v>2254.13</v>
      </c>
      <c r="U2820" s="129">
        <v>2667.44</v>
      </c>
    </row>
    <row r="2821" spans="1:21" s="12" customFormat="1" x14ac:dyDescent="0.25">
      <c r="A2821" s="120" t="str">
        <f t="shared" si="141"/>
        <v>25.01.2016</v>
      </c>
      <c r="B2821" s="121">
        <f t="shared" si="141"/>
        <v>3</v>
      </c>
      <c r="C2821" s="120" t="s">
        <v>28</v>
      </c>
      <c r="D2821" s="122">
        <v>2081.25</v>
      </c>
      <c r="E2821" s="123">
        <v>2586.6799999999998</v>
      </c>
      <c r="F2821" s="123">
        <v>2865.34</v>
      </c>
      <c r="G2821" s="124">
        <v>3278.65</v>
      </c>
      <c r="H2821" s="125">
        <v>611.20999999999992</v>
      </c>
      <c r="I2821" s="161">
        <v>49.91</v>
      </c>
      <c r="J2821" s="161">
        <v>0</v>
      </c>
      <c r="K2821" s="126" t="s">
        <v>162</v>
      </c>
      <c r="L2821" s="164" t="s">
        <v>1850</v>
      </c>
      <c r="M2821" s="165" t="s">
        <v>94</v>
      </c>
      <c r="N2821" s="127">
        <v>27.41</v>
      </c>
      <c r="O2821" s="169">
        <v>2.25</v>
      </c>
      <c r="P2821" s="116">
        <v>0</v>
      </c>
      <c r="Q2821" s="127">
        <v>3.41</v>
      </c>
      <c r="R2821" s="128">
        <v>1470.04</v>
      </c>
      <c r="S2821" s="14">
        <v>1975.47</v>
      </c>
      <c r="T2821" s="14">
        <v>2254.13</v>
      </c>
      <c r="U2821" s="129">
        <v>2667.44</v>
      </c>
    </row>
    <row r="2822" spans="1:21" s="12" customFormat="1" x14ac:dyDescent="0.25">
      <c r="A2822" s="120" t="str">
        <f t="shared" si="141"/>
        <v>25.01.2016</v>
      </c>
      <c r="B2822" s="121">
        <f t="shared" si="141"/>
        <v>4</v>
      </c>
      <c r="C2822" s="120" t="s">
        <v>28</v>
      </c>
      <c r="D2822" s="122">
        <v>2086.0500000000002</v>
      </c>
      <c r="E2822" s="123">
        <v>2591.48</v>
      </c>
      <c r="F2822" s="123">
        <v>2870.1400000000003</v>
      </c>
      <c r="G2822" s="124">
        <v>3283.4500000000003</v>
      </c>
      <c r="H2822" s="125">
        <v>616.01</v>
      </c>
      <c r="I2822" s="161">
        <v>23.830000000000002</v>
      </c>
      <c r="J2822" s="161">
        <v>0</v>
      </c>
      <c r="K2822" s="126" t="s">
        <v>1851</v>
      </c>
      <c r="L2822" s="164" t="s">
        <v>1852</v>
      </c>
      <c r="M2822" s="165" t="s">
        <v>94</v>
      </c>
      <c r="N2822" s="127">
        <v>27.62</v>
      </c>
      <c r="O2822" s="169">
        <v>1.07</v>
      </c>
      <c r="P2822" s="116">
        <v>0</v>
      </c>
      <c r="Q2822" s="127">
        <v>3.41</v>
      </c>
      <c r="R2822" s="128">
        <v>1470.04</v>
      </c>
      <c r="S2822" s="14">
        <v>1975.47</v>
      </c>
      <c r="T2822" s="14">
        <v>2254.13</v>
      </c>
      <c r="U2822" s="129">
        <v>2667.44</v>
      </c>
    </row>
    <row r="2823" spans="1:21" s="12" customFormat="1" x14ac:dyDescent="0.25">
      <c r="A2823" s="120" t="str">
        <f t="shared" si="141"/>
        <v>25.01.2016</v>
      </c>
      <c r="B2823" s="121">
        <f t="shared" si="141"/>
        <v>5</v>
      </c>
      <c r="C2823" s="120" t="s">
        <v>28</v>
      </c>
      <c r="D2823" s="122">
        <v>2077.06</v>
      </c>
      <c r="E2823" s="123">
        <v>2582.4900000000002</v>
      </c>
      <c r="F2823" s="123">
        <v>2861.15</v>
      </c>
      <c r="G2823" s="124">
        <v>3274.46</v>
      </c>
      <c r="H2823" s="125">
        <v>607.02</v>
      </c>
      <c r="I2823" s="161">
        <v>97.45</v>
      </c>
      <c r="J2823" s="161">
        <v>0.01</v>
      </c>
      <c r="K2823" s="126" t="s">
        <v>1854</v>
      </c>
      <c r="L2823" s="164" t="s">
        <v>1855</v>
      </c>
      <c r="M2823" s="165" t="s">
        <v>95</v>
      </c>
      <c r="N2823" s="127">
        <v>27.22</v>
      </c>
      <c r="O2823" s="169">
        <v>4.3899999999999997</v>
      </c>
      <c r="P2823" s="116">
        <v>0</v>
      </c>
      <c r="Q2823" s="127">
        <v>3.41</v>
      </c>
      <c r="R2823" s="128">
        <v>1470.04</v>
      </c>
      <c r="S2823" s="14">
        <v>1975.47</v>
      </c>
      <c r="T2823" s="14">
        <v>2254.13</v>
      </c>
      <c r="U2823" s="129">
        <v>2667.44</v>
      </c>
    </row>
    <row r="2824" spans="1:21" s="12" customFormat="1" x14ac:dyDescent="0.25">
      <c r="A2824" s="120" t="str">
        <f t="shared" si="141"/>
        <v>25.01.2016</v>
      </c>
      <c r="B2824" s="121">
        <f t="shared" si="141"/>
        <v>6</v>
      </c>
      <c r="C2824" s="120" t="s">
        <v>28</v>
      </c>
      <c r="D2824" s="122">
        <v>2075.38</v>
      </c>
      <c r="E2824" s="123">
        <v>2580.81</v>
      </c>
      <c r="F2824" s="123">
        <v>2859.4700000000003</v>
      </c>
      <c r="G2824" s="124">
        <v>3272.78</v>
      </c>
      <c r="H2824" s="125">
        <v>605.33999999999992</v>
      </c>
      <c r="I2824" s="161">
        <v>152.47999999999999</v>
      </c>
      <c r="J2824" s="161">
        <v>0</v>
      </c>
      <c r="K2824" s="126" t="s">
        <v>1857</v>
      </c>
      <c r="L2824" s="164" t="s">
        <v>1858</v>
      </c>
      <c r="M2824" s="165" t="s">
        <v>94</v>
      </c>
      <c r="N2824" s="127">
        <v>27.14</v>
      </c>
      <c r="O2824" s="169">
        <v>6.88</v>
      </c>
      <c r="P2824" s="116">
        <v>0</v>
      </c>
      <c r="Q2824" s="127">
        <v>3.41</v>
      </c>
      <c r="R2824" s="128">
        <v>1470.04</v>
      </c>
      <c r="S2824" s="14">
        <v>1975.47</v>
      </c>
      <c r="T2824" s="14">
        <v>2254.13</v>
      </c>
      <c r="U2824" s="129">
        <v>2667.44</v>
      </c>
    </row>
    <row r="2825" spans="1:21" s="12" customFormat="1" x14ac:dyDescent="0.25">
      <c r="A2825" s="120" t="str">
        <f t="shared" si="141"/>
        <v>25.01.2016</v>
      </c>
      <c r="B2825" s="121">
        <f t="shared" si="141"/>
        <v>7</v>
      </c>
      <c r="C2825" s="120" t="s">
        <v>28</v>
      </c>
      <c r="D2825" s="122">
        <v>2174.7199999999998</v>
      </c>
      <c r="E2825" s="123">
        <v>2680.15</v>
      </c>
      <c r="F2825" s="123">
        <v>2958.8100000000004</v>
      </c>
      <c r="G2825" s="124">
        <v>3372.1200000000003</v>
      </c>
      <c r="H2825" s="125">
        <v>704.68</v>
      </c>
      <c r="I2825" s="161">
        <v>143.46</v>
      </c>
      <c r="J2825" s="161">
        <v>0</v>
      </c>
      <c r="K2825" s="126" t="s">
        <v>1860</v>
      </c>
      <c r="L2825" s="164" t="s">
        <v>1861</v>
      </c>
      <c r="M2825" s="165" t="s">
        <v>94</v>
      </c>
      <c r="N2825" s="127">
        <v>31.62</v>
      </c>
      <c r="O2825" s="169">
        <v>6.47</v>
      </c>
      <c r="P2825" s="116">
        <v>0</v>
      </c>
      <c r="Q2825" s="127">
        <v>3.41</v>
      </c>
      <c r="R2825" s="128">
        <v>1470.04</v>
      </c>
      <c r="S2825" s="14">
        <v>1975.47</v>
      </c>
      <c r="T2825" s="14">
        <v>2254.13</v>
      </c>
      <c r="U2825" s="129">
        <v>2667.44</v>
      </c>
    </row>
    <row r="2826" spans="1:21" s="12" customFormat="1" x14ac:dyDescent="0.25">
      <c r="A2826" s="120" t="str">
        <f t="shared" si="141"/>
        <v>25.01.2016</v>
      </c>
      <c r="B2826" s="121">
        <f t="shared" si="141"/>
        <v>8</v>
      </c>
      <c r="C2826" s="120" t="s">
        <v>28</v>
      </c>
      <c r="D2826" s="122">
        <v>2094.23</v>
      </c>
      <c r="E2826" s="123">
        <v>2599.66</v>
      </c>
      <c r="F2826" s="123">
        <v>2878.32</v>
      </c>
      <c r="G2826" s="124">
        <v>3291.63</v>
      </c>
      <c r="H2826" s="125">
        <v>624.18999999999994</v>
      </c>
      <c r="I2826" s="161">
        <v>318</v>
      </c>
      <c r="J2826" s="161">
        <v>0</v>
      </c>
      <c r="K2826" s="126" t="s">
        <v>1863</v>
      </c>
      <c r="L2826" s="164" t="s">
        <v>1864</v>
      </c>
      <c r="M2826" s="165" t="s">
        <v>94</v>
      </c>
      <c r="N2826" s="127">
        <v>27.99</v>
      </c>
      <c r="O2826" s="169">
        <v>14.34</v>
      </c>
      <c r="P2826" s="116">
        <v>0</v>
      </c>
      <c r="Q2826" s="127">
        <v>3.41</v>
      </c>
      <c r="R2826" s="128">
        <v>1470.04</v>
      </c>
      <c r="S2826" s="14">
        <v>1975.47</v>
      </c>
      <c r="T2826" s="14">
        <v>2254.13</v>
      </c>
      <c r="U2826" s="129">
        <v>2667.44</v>
      </c>
    </row>
    <row r="2827" spans="1:21" s="12" customFormat="1" x14ac:dyDescent="0.25">
      <c r="A2827" s="120" t="str">
        <f t="shared" si="141"/>
        <v>25.01.2016</v>
      </c>
      <c r="B2827" s="121">
        <f t="shared" si="141"/>
        <v>9</v>
      </c>
      <c r="C2827" s="120" t="s">
        <v>28</v>
      </c>
      <c r="D2827" s="122">
        <v>2083.27</v>
      </c>
      <c r="E2827" s="123">
        <v>2588.7000000000003</v>
      </c>
      <c r="F2827" s="123">
        <v>2867.36</v>
      </c>
      <c r="G2827" s="124">
        <v>3280.67</v>
      </c>
      <c r="H2827" s="125">
        <v>613.23</v>
      </c>
      <c r="I2827" s="161">
        <v>135.64000000000001</v>
      </c>
      <c r="J2827" s="161">
        <v>0</v>
      </c>
      <c r="K2827" s="126" t="s">
        <v>1866</v>
      </c>
      <c r="L2827" s="164" t="s">
        <v>1867</v>
      </c>
      <c r="M2827" s="165" t="s">
        <v>94</v>
      </c>
      <c r="N2827" s="127">
        <v>27.5</v>
      </c>
      <c r="O2827" s="169">
        <v>6.12</v>
      </c>
      <c r="P2827" s="116">
        <v>0</v>
      </c>
      <c r="Q2827" s="127">
        <v>3.41</v>
      </c>
      <c r="R2827" s="128">
        <v>1470.04</v>
      </c>
      <c r="S2827" s="14">
        <v>1975.47</v>
      </c>
      <c r="T2827" s="14">
        <v>2254.13</v>
      </c>
      <c r="U2827" s="129">
        <v>2667.44</v>
      </c>
    </row>
    <row r="2828" spans="1:21" s="12" customFormat="1" x14ac:dyDescent="0.25">
      <c r="A2828" s="120" t="str">
        <f t="shared" si="141"/>
        <v>25.01.2016</v>
      </c>
      <c r="B2828" s="121">
        <f t="shared" si="141"/>
        <v>10</v>
      </c>
      <c r="C2828" s="120" t="s">
        <v>28</v>
      </c>
      <c r="D2828" s="122">
        <v>2079.39</v>
      </c>
      <c r="E2828" s="123">
        <v>2584.8200000000002</v>
      </c>
      <c r="F2828" s="123">
        <v>2863.48</v>
      </c>
      <c r="G2828" s="124">
        <v>3276.79</v>
      </c>
      <c r="H2828" s="125">
        <v>609.35</v>
      </c>
      <c r="I2828" s="161">
        <v>299.61</v>
      </c>
      <c r="J2828" s="161">
        <v>0</v>
      </c>
      <c r="K2828" s="126" t="s">
        <v>1869</v>
      </c>
      <c r="L2828" s="164" t="s">
        <v>1870</v>
      </c>
      <c r="M2828" s="165" t="s">
        <v>94</v>
      </c>
      <c r="N2828" s="127">
        <v>27.32</v>
      </c>
      <c r="O2828" s="169">
        <v>13.51</v>
      </c>
      <c r="P2828" s="116">
        <v>0</v>
      </c>
      <c r="Q2828" s="127">
        <v>3.41</v>
      </c>
      <c r="R2828" s="128">
        <v>1470.04</v>
      </c>
      <c r="S2828" s="14">
        <v>1975.47</v>
      </c>
      <c r="T2828" s="14">
        <v>2254.13</v>
      </c>
      <c r="U2828" s="129">
        <v>2667.44</v>
      </c>
    </row>
    <row r="2829" spans="1:21" s="12" customFormat="1" x14ac:dyDescent="0.25">
      <c r="A2829" s="120" t="str">
        <f t="shared" si="141"/>
        <v>25.01.2016</v>
      </c>
      <c r="B2829" s="121">
        <f t="shared" si="141"/>
        <v>11</v>
      </c>
      <c r="C2829" s="120" t="s">
        <v>28</v>
      </c>
      <c r="D2829" s="122">
        <v>2087.14</v>
      </c>
      <c r="E2829" s="123">
        <v>2592.5699999999997</v>
      </c>
      <c r="F2829" s="123">
        <v>2871.23</v>
      </c>
      <c r="G2829" s="124">
        <v>3284.54</v>
      </c>
      <c r="H2829" s="125">
        <v>617.09999999999991</v>
      </c>
      <c r="I2829" s="161">
        <v>297.38000000000005</v>
      </c>
      <c r="J2829" s="161">
        <v>0</v>
      </c>
      <c r="K2829" s="126" t="s">
        <v>156</v>
      </c>
      <c r="L2829" s="164" t="s">
        <v>1871</v>
      </c>
      <c r="M2829" s="165" t="s">
        <v>94</v>
      </c>
      <c r="N2829" s="127">
        <v>27.67</v>
      </c>
      <c r="O2829" s="169">
        <v>13.41</v>
      </c>
      <c r="P2829" s="116">
        <v>0</v>
      </c>
      <c r="Q2829" s="127">
        <v>3.41</v>
      </c>
      <c r="R2829" s="128">
        <v>1470.04</v>
      </c>
      <c r="S2829" s="14">
        <v>1975.47</v>
      </c>
      <c r="T2829" s="14">
        <v>2254.13</v>
      </c>
      <c r="U2829" s="129">
        <v>2667.44</v>
      </c>
    </row>
    <row r="2830" spans="1:21" s="12" customFormat="1" x14ac:dyDescent="0.25">
      <c r="A2830" s="120" t="str">
        <f t="shared" si="141"/>
        <v>25.01.2016</v>
      </c>
      <c r="B2830" s="121">
        <f t="shared" si="141"/>
        <v>12</v>
      </c>
      <c r="C2830" s="120" t="s">
        <v>28</v>
      </c>
      <c r="D2830" s="122">
        <v>2080.27</v>
      </c>
      <c r="E2830" s="123">
        <v>2585.6999999999998</v>
      </c>
      <c r="F2830" s="123">
        <v>2864.36</v>
      </c>
      <c r="G2830" s="124">
        <v>3277.67</v>
      </c>
      <c r="H2830" s="125">
        <v>610.23</v>
      </c>
      <c r="I2830" s="161">
        <v>598.09</v>
      </c>
      <c r="J2830" s="161">
        <v>0</v>
      </c>
      <c r="K2830" s="126" t="s">
        <v>1873</v>
      </c>
      <c r="L2830" s="164" t="s">
        <v>1874</v>
      </c>
      <c r="M2830" s="165" t="s">
        <v>94</v>
      </c>
      <c r="N2830" s="127">
        <v>27.36</v>
      </c>
      <c r="O2830" s="169">
        <v>26.97</v>
      </c>
      <c r="P2830" s="116">
        <v>0</v>
      </c>
      <c r="Q2830" s="127">
        <v>3.41</v>
      </c>
      <c r="R2830" s="128">
        <v>1470.04</v>
      </c>
      <c r="S2830" s="14">
        <v>1975.47</v>
      </c>
      <c r="T2830" s="14">
        <v>2254.13</v>
      </c>
      <c r="U2830" s="129">
        <v>2667.44</v>
      </c>
    </row>
    <row r="2831" spans="1:21" s="12" customFormat="1" x14ac:dyDescent="0.25">
      <c r="A2831" s="120" t="str">
        <f t="shared" si="141"/>
        <v>25.01.2016</v>
      </c>
      <c r="B2831" s="121">
        <f t="shared" si="141"/>
        <v>13</v>
      </c>
      <c r="C2831" s="120" t="s">
        <v>28</v>
      </c>
      <c r="D2831" s="122">
        <v>2080.2799999999997</v>
      </c>
      <c r="E2831" s="123">
        <v>2585.71</v>
      </c>
      <c r="F2831" s="123">
        <v>2864.37</v>
      </c>
      <c r="G2831" s="124">
        <v>3277.6800000000003</v>
      </c>
      <c r="H2831" s="125">
        <v>610.24</v>
      </c>
      <c r="I2831" s="161">
        <v>577.78</v>
      </c>
      <c r="J2831" s="161">
        <v>0</v>
      </c>
      <c r="K2831" s="126" t="s">
        <v>1875</v>
      </c>
      <c r="L2831" s="164" t="s">
        <v>1876</v>
      </c>
      <c r="M2831" s="165" t="s">
        <v>94</v>
      </c>
      <c r="N2831" s="127">
        <v>27.36</v>
      </c>
      <c r="O2831" s="169">
        <v>26.05</v>
      </c>
      <c r="P2831" s="116">
        <v>0</v>
      </c>
      <c r="Q2831" s="127">
        <v>3.41</v>
      </c>
      <c r="R2831" s="128">
        <v>1470.04</v>
      </c>
      <c r="S2831" s="14">
        <v>1975.47</v>
      </c>
      <c r="T2831" s="14">
        <v>2254.13</v>
      </c>
      <c r="U2831" s="129">
        <v>2667.44</v>
      </c>
    </row>
    <row r="2832" spans="1:21" s="12" customFormat="1" x14ac:dyDescent="0.25">
      <c r="A2832" s="120" t="str">
        <f t="shared" si="141"/>
        <v>25.01.2016</v>
      </c>
      <c r="B2832" s="121">
        <f t="shared" si="141"/>
        <v>14</v>
      </c>
      <c r="C2832" s="120" t="s">
        <v>28</v>
      </c>
      <c r="D2832" s="122">
        <v>2073</v>
      </c>
      <c r="E2832" s="123">
        <v>2578.4300000000003</v>
      </c>
      <c r="F2832" s="123">
        <v>2857.09</v>
      </c>
      <c r="G2832" s="124">
        <v>3270.4</v>
      </c>
      <c r="H2832" s="125">
        <v>602.95999999999992</v>
      </c>
      <c r="I2832" s="161">
        <v>269.39999999999998</v>
      </c>
      <c r="J2832" s="161">
        <v>0</v>
      </c>
      <c r="K2832" s="126" t="s">
        <v>1878</v>
      </c>
      <c r="L2832" s="164" t="s">
        <v>1879</v>
      </c>
      <c r="M2832" s="165" t="s">
        <v>94</v>
      </c>
      <c r="N2832" s="127">
        <v>27.03</v>
      </c>
      <c r="O2832" s="169">
        <v>12.15</v>
      </c>
      <c r="P2832" s="116">
        <v>0</v>
      </c>
      <c r="Q2832" s="127">
        <v>3.41</v>
      </c>
      <c r="R2832" s="128">
        <v>1470.04</v>
      </c>
      <c r="S2832" s="14">
        <v>1975.47</v>
      </c>
      <c r="T2832" s="14">
        <v>2254.13</v>
      </c>
      <c r="U2832" s="129">
        <v>2667.44</v>
      </c>
    </row>
    <row r="2833" spans="1:21" s="12" customFormat="1" x14ac:dyDescent="0.25">
      <c r="A2833" s="120" t="str">
        <f t="shared" si="141"/>
        <v>25.01.2016</v>
      </c>
      <c r="B2833" s="121">
        <f t="shared" si="141"/>
        <v>15</v>
      </c>
      <c r="C2833" s="120" t="s">
        <v>28</v>
      </c>
      <c r="D2833" s="122">
        <v>2092.8199999999997</v>
      </c>
      <c r="E2833" s="123">
        <v>2598.25</v>
      </c>
      <c r="F2833" s="123">
        <v>2876.9100000000003</v>
      </c>
      <c r="G2833" s="124">
        <v>3290.2200000000003</v>
      </c>
      <c r="H2833" s="125">
        <v>622.78</v>
      </c>
      <c r="I2833" s="161">
        <v>286.96999999999997</v>
      </c>
      <c r="J2833" s="161">
        <v>0</v>
      </c>
      <c r="K2833" s="126" t="s">
        <v>1881</v>
      </c>
      <c r="L2833" s="164" t="s">
        <v>1882</v>
      </c>
      <c r="M2833" s="165" t="s">
        <v>94</v>
      </c>
      <c r="N2833" s="127">
        <v>27.93</v>
      </c>
      <c r="O2833" s="169">
        <v>12.94</v>
      </c>
      <c r="P2833" s="116">
        <v>0</v>
      </c>
      <c r="Q2833" s="127">
        <v>3.41</v>
      </c>
      <c r="R2833" s="128">
        <v>1470.04</v>
      </c>
      <c r="S2833" s="14">
        <v>1975.47</v>
      </c>
      <c r="T2833" s="14">
        <v>2254.13</v>
      </c>
      <c r="U2833" s="129">
        <v>2667.44</v>
      </c>
    </row>
    <row r="2834" spans="1:21" s="12" customFormat="1" x14ac:dyDescent="0.25">
      <c r="A2834" s="120" t="str">
        <f t="shared" ref="A2834:B2849" si="142">A2090</f>
        <v>25.01.2016</v>
      </c>
      <c r="B2834" s="121">
        <f t="shared" si="142"/>
        <v>16</v>
      </c>
      <c r="C2834" s="120" t="s">
        <v>28</v>
      </c>
      <c r="D2834" s="122">
        <v>2076.12</v>
      </c>
      <c r="E2834" s="123">
        <v>2581.5500000000002</v>
      </c>
      <c r="F2834" s="123">
        <v>2860.21</v>
      </c>
      <c r="G2834" s="124">
        <v>3273.52</v>
      </c>
      <c r="H2834" s="125">
        <v>606.07999999999993</v>
      </c>
      <c r="I2834" s="161">
        <v>49.620000000000005</v>
      </c>
      <c r="J2834" s="161">
        <v>0</v>
      </c>
      <c r="K2834" s="126" t="s">
        <v>110</v>
      </c>
      <c r="L2834" s="164" t="s">
        <v>1884</v>
      </c>
      <c r="M2834" s="165" t="s">
        <v>94</v>
      </c>
      <c r="N2834" s="127">
        <v>27.17</v>
      </c>
      <c r="O2834" s="169">
        <v>2.2400000000000002</v>
      </c>
      <c r="P2834" s="116">
        <v>0</v>
      </c>
      <c r="Q2834" s="127">
        <v>3.41</v>
      </c>
      <c r="R2834" s="128">
        <v>1470.04</v>
      </c>
      <c r="S2834" s="14">
        <v>1975.47</v>
      </c>
      <c r="T2834" s="14">
        <v>2254.13</v>
      </c>
      <c r="U2834" s="129">
        <v>2667.44</v>
      </c>
    </row>
    <row r="2835" spans="1:21" s="12" customFormat="1" x14ac:dyDescent="0.25">
      <c r="A2835" s="120" t="str">
        <f t="shared" si="142"/>
        <v>25.01.2016</v>
      </c>
      <c r="B2835" s="121">
        <f t="shared" si="142"/>
        <v>17</v>
      </c>
      <c r="C2835" s="120" t="s">
        <v>28</v>
      </c>
      <c r="D2835" s="122">
        <v>2086.02</v>
      </c>
      <c r="E2835" s="123">
        <v>2591.4499999999998</v>
      </c>
      <c r="F2835" s="123">
        <v>2870.1100000000006</v>
      </c>
      <c r="G2835" s="124">
        <v>3283.42</v>
      </c>
      <c r="H2835" s="125">
        <v>615.98</v>
      </c>
      <c r="I2835" s="161">
        <v>277.5</v>
      </c>
      <c r="J2835" s="161">
        <v>0</v>
      </c>
      <c r="K2835" s="126" t="s">
        <v>1885</v>
      </c>
      <c r="L2835" s="164" t="s">
        <v>1886</v>
      </c>
      <c r="M2835" s="165" t="s">
        <v>94</v>
      </c>
      <c r="N2835" s="127">
        <v>27.62</v>
      </c>
      <c r="O2835" s="169">
        <v>12.51</v>
      </c>
      <c r="P2835" s="116">
        <v>0</v>
      </c>
      <c r="Q2835" s="127">
        <v>3.41</v>
      </c>
      <c r="R2835" s="128">
        <v>1470.04</v>
      </c>
      <c r="S2835" s="14">
        <v>1975.47</v>
      </c>
      <c r="T2835" s="14">
        <v>2254.13</v>
      </c>
      <c r="U2835" s="129">
        <v>2667.44</v>
      </c>
    </row>
    <row r="2836" spans="1:21" s="12" customFormat="1" x14ac:dyDescent="0.25">
      <c r="A2836" s="120" t="str">
        <f t="shared" si="142"/>
        <v>25.01.2016</v>
      </c>
      <c r="B2836" s="121">
        <f t="shared" si="142"/>
        <v>18</v>
      </c>
      <c r="C2836" s="120" t="s">
        <v>28</v>
      </c>
      <c r="D2836" s="122">
        <v>2122.89</v>
      </c>
      <c r="E2836" s="123">
        <v>2628.32</v>
      </c>
      <c r="F2836" s="123">
        <v>2906.98</v>
      </c>
      <c r="G2836" s="124">
        <v>3320.29</v>
      </c>
      <c r="H2836" s="125">
        <v>652.84999999999991</v>
      </c>
      <c r="I2836" s="161">
        <v>251.78</v>
      </c>
      <c r="J2836" s="161">
        <v>0</v>
      </c>
      <c r="K2836" s="126" t="s">
        <v>1888</v>
      </c>
      <c r="L2836" s="164" t="s">
        <v>1889</v>
      </c>
      <c r="M2836" s="165" t="s">
        <v>94</v>
      </c>
      <c r="N2836" s="127">
        <v>29.28</v>
      </c>
      <c r="O2836" s="169">
        <v>11.35</v>
      </c>
      <c r="P2836" s="116">
        <v>0</v>
      </c>
      <c r="Q2836" s="127">
        <v>3.41</v>
      </c>
      <c r="R2836" s="128">
        <v>1470.04</v>
      </c>
      <c r="S2836" s="14">
        <v>1975.47</v>
      </c>
      <c r="T2836" s="14">
        <v>2254.13</v>
      </c>
      <c r="U2836" s="129">
        <v>2667.44</v>
      </c>
    </row>
    <row r="2837" spans="1:21" s="12" customFormat="1" x14ac:dyDescent="0.25">
      <c r="A2837" s="120" t="str">
        <f t="shared" si="142"/>
        <v>25.01.2016</v>
      </c>
      <c r="B2837" s="121">
        <f t="shared" si="142"/>
        <v>19</v>
      </c>
      <c r="C2837" s="120" t="s">
        <v>28</v>
      </c>
      <c r="D2837" s="122">
        <v>2170.5499999999997</v>
      </c>
      <c r="E2837" s="123">
        <v>2675.98</v>
      </c>
      <c r="F2837" s="123">
        <v>2954.6400000000003</v>
      </c>
      <c r="G2837" s="124">
        <v>3367.9500000000003</v>
      </c>
      <c r="H2837" s="125">
        <v>700.50999999999988</v>
      </c>
      <c r="I2837" s="161">
        <v>0</v>
      </c>
      <c r="J2837" s="161">
        <v>106.78</v>
      </c>
      <c r="K2837" s="126" t="s">
        <v>1891</v>
      </c>
      <c r="L2837" s="164" t="s">
        <v>94</v>
      </c>
      <c r="M2837" s="165" t="s">
        <v>1892</v>
      </c>
      <c r="N2837" s="127">
        <v>31.43</v>
      </c>
      <c r="O2837" s="169">
        <v>0</v>
      </c>
      <c r="P2837" s="116">
        <v>4.8099999999999996</v>
      </c>
      <c r="Q2837" s="127">
        <v>3.41</v>
      </c>
      <c r="R2837" s="128">
        <v>1470.04</v>
      </c>
      <c r="S2837" s="14">
        <v>1975.47</v>
      </c>
      <c r="T2837" s="14">
        <v>2254.13</v>
      </c>
      <c r="U2837" s="129">
        <v>2667.44</v>
      </c>
    </row>
    <row r="2838" spans="1:21" s="12" customFormat="1" x14ac:dyDescent="0.25">
      <c r="A2838" s="120" t="str">
        <f t="shared" si="142"/>
        <v>25.01.2016</v>
      </c>
      <c r="B2838" s="121">
        <f t="shared" si="142"/>
        <v>20</v>
      </c>
      <c r="C2838" s="120" t="s">
        <v>28</v>
      </c>
      <c r="D2838" s="122">
        <v>2081.7199999999998</v>
      </c>
      <c r="E2838" s="123">
        <v>2587.15</v>
      </c>
      <c r="F2838" s="123">
        <v>2865.8100000000004</v>
      </c>
      <c r="G2838" s="124">
        <v>3279.1200000000003</v>
      </c>
      <c r="H2838" s="125">
        <v>611.67999999999995</v>
      </c>
      <c r="I2838" s="161">
        <v>0</v>
      </c>
      <c r="J2838" s="161">
        <v>53.540000000000006</v>
      </c>
      <c r="K2838" s="126" t="s">
        <v>1894</v>
      </c>
      <c r="L2838" s="164" t="s">
        <v>94</v>
      </c>
      <c r="M2838" s="165" t="s">
        <v>1895</v>
      </c>
      <c r="N2838" s="127">
        <v>27.43</v>
      </c>
      <c r="O2838" s="169">
        <v>0</v>
      </c>
      <c r="P2838" s="116">
        <v>2.41</v>
      </c>
      <c r="Q2838" s="127">
        <v>3.41</v>
      </c>
      <c r="R2838" s="128">
        <v>1470.04</v>
      </c>
      <c r="S2838" s="14">
        <v>1975.47</v>
      </c>
      <c r="T2838" s="14">
        <v>2254.13</v>
      </c>
      <c r="U2838" s="129">
        <v>2667.44</v>
      </c>
    </row>
    <row r="2839" spans="1:21" s="12" customFormat="1" x14ac:dyDescent="0.25">
      <c r="A2839" s="120" t="str">
        <f t="shared" si="142"/>
        <v>25.01.2016</v>
      </c>
      <c r="B2839" s="121">
        <f t="shared" si="142"/>
        <v>21</v>
      </c>
      <c r="C2839" s="120" t="s">
        <v>28</v>
      </c>
      <c r="D2839" s="122">
        <v>2087.5</v>
      </c>
      <c r="E2839" s="123">
        <v>2592.9299999999998</v>
      </c>
      <c r="F2839" s="123">
        <v>2871.59</v>
      </c>
      <c r="G2839" s="124">
        <v>3284.9</v>
      </c>
      <c r="H2839" s="125">
        <v>617.46</v>
      </c>
      <c r="I2839" s="161">
        <v>11.4</v>
      </c>
      <c r="J2839" s="161">
        <v>0</v>
      </c>
      <c r="K2839" s="126" t="s">
        <v>1897</v>
      </c>
      <c r="L2839" s="164" t="s">
        <v>1898</v>
      </c>
      <c r="M2839" s="165" t="s">
        <v>94</v>
      </c>
      <c r="N2839" s="127">
        <v>27.69</v>
      </c>
      <c r="O2839" s="169">
        <v>0.51</v>
      </c>
      <c r="P2839" s="116">
        <v>0</v>
      </c>
      <c r="Q2839" s="127">
        <v>3.41</v>
      </c>
      <c r="R2839" s="128">
        <v>1470.04</v>
      </c>
      <c r="S2839" s="14">
        <v>1975.47</v>
      </c>
      <c r="T2839" s="14">
        <v>2254.13</v>
      </c>
      <c r="U2839" s="129">
        <v>2667.44</v>
      </c>
    </row>
    <row r="2840" spans="1:21" s="12" customFormat="1" x14ac:dyDescent="0.25">
      <c r="A2840" s="120" t="str">
        <f t="shared" si="142"/>
        <v>25.01.2016</v>
      </c>
      <c r="B2840" s="121">
        <f t="shared" si="142"/>
        <v>22</v>
      </c>
      <c r="C2840" s="120" t="s">
        <v>28</v>
      </c>
      <c r="D2840" s="122">
        <v>2420.6</v>
      </c>
      <c r="E2840" s="123">
        <v>2926.03</v>
      </c>
      <c r="F2840" s="123">
        <v>3204.69</v>
      </c>
      <c r="G2840" s="124">
        <v>3618</v>
      </c>
      <c r="H2840" s="125">
        <v>950.56000000000006</v>
      </c>
      <c r="I2840" s="161">
        <v>0</v>
      </c>
      <c r="J2840" s="161">
        <v>32.01</v>
      </c>
      <c r="K2840" s="126" t="s">
        <v>1899</v>
      </c>
      <c r="L2840" s="164" t="s">
        <v>94</v>
      </c>
      <c r="M2840" s="165" t="s">
        <v>1900</v>
      </c>
      <c r="N2840" s="127">
        <v>42.71</v>
      </c>
      <c r="O2840" s="169">
        <v>0</v>
      </c>
      <c r="P2840" s="116">
        <v>1.44</v>
      </c>
      <c r="Q2840" s="127">
        <v>3.41</v>
      </c>
      <c r="R2840" s="128">
        <v>1470.04</v>
      </c>
      <c r="S2840" s="14">
        <v>1975.47</v>
      </c>
      <c r="T2840" s="14">
        <v>2254.13</v>
      </c>
      <c r="U2840" s="129">
        <v>2667.44</v>
      </c>
    </row>
    <row r="2841" spans="1:21" s="12" customFormat="1" x14ac:dyDescent="0.25">
      <c r="A2841" s="120" t="str">
        <f t="shared" si="142"/>
        <v>25.01.2016</v>
      </c>
      <c r="B2841" s="121">
        <f t="shared" si="142"/>
        <v>23</v>
      </c>
      <c r="C2841" s="120" t="s">
        <v>28</v>
      </c>
      <c r="D2841" s="122">
        <v>2321.2600000000002</v>
      </c>
      <c r="E2841" s="123">
        <v>2826.69</v>
      </c>
      <c r="F2841" s="123">
        <v>3105.35</v>
      </c>
      <c r="G2841" s="124">
        <v>3518.66</v>
      </c>
      <c r="H2841" s="125">
        <v>851.22</v>
      </c>
      <c r="I2841" s="161">
        <v>0</v>
      </c>
      <c r="J2841" s="161">
        <v>23.82</v>
      </c>
      <c r="K2841" s="126" t="s">
        <v>1902</v>
      </c>
      <c r="L2841" s="164" t="s">
        <v>94</v>
      </c>
      <c r="M2841" s="165" t="s">
        <v>1903</v>
      </c>
      <c r="N2841" s="127">
        <v>38.229999999999997</v>
      </c>
      <c r="O2841" s="169">
        <v>0</v>
      </c>
      <c r="P2841" s="116">
        <v>1.07</v>
      </c>
      <c r="Q2841" s="127">
        <v>3.41</v>
      </c>
      <c r="R2841" s="128">
        <v>1470.04</v>
      </c>
      <c r="S2841" s="14">
        <v>1975.47</v>
      </c>
      <c r="T2841" s="14">
        <v>2254.13</v>
      </c>
      <c r="U2841" s="129">
        <v>2667.44</v>
      </c>
    </row>
    <row r="2842" spans="1:21" s="12" customFormat="1" x14ac:dyDescent="0.25">
      <c r="A2842" s="120" t="str">
        <f t="shared" si="142"/>
        <v>26.01.2016</v>
      </c>
      <c r="B2842" s="121">
        <f t="shared" si="142"/>
        <v>0</v>
      </c>
      <c r="C2842" s="120" t="s">
        <v>28</v>
      </c>
      <c r="D2842" s="122">
        <v>2073.3000000000002</v>
      </c>
      <c r="E2842" s="123">
        <v>2578.73</v>
      </c>
      <c r="F2842" s="123">
        <v>2857.3900000000003</v>
      </c>
      <c r="G2842" s="124">
        <v>3270.7</v>
      </c>
      <c r="H2842" s="125">
        <v>603.25999999999988</v>
      </c>
      <c r="I2842" s="161">
        <v>139.19</v>
      </c>
      <c r="J2842" s="161">
        <v>0</v>
      </c>
      <c r="K2842" s="126" t="s">
        <v>1906</v>
      </c>
      <c r="L2842" s="164" t="s">
        <v>1907</v>
      </c>
      <c r="M2842" s="165" t="s">
        <v>94</v>
      </c>
      <c r="N2842" s="127">
        <v>27.05</v>
      </c>
      <c r="O2842" s="169">
        <v>6.28</v>
      </c>
      <c r="P2842" s="116">
        <v>0</v>
      </c>
      <c r="Q2842" s="127">
        <v>3.41</v>
      </c>
      <c r="R2842" s="128">
        <v>1470.04</v>
      </c>
      <c r="S2842" s="14">
        <v>1975.47</v>
      </c>
      <c r="T2842" s="14">
        <v>2254.13</v>
      </c>
      <c r="U2842" s="129">
        <v>2667.44</v>
      </c>
    </row>
    <row r="2843" spans="1:21" s="12" customFormat="1" x14ac:dyDescent="0.25">
      <c r="A2843" s="120" t="str">
        <f t="shared" si="142"/>
        <v>26.01.2016</v>
      </c>
      <c r="B2843" s="121">
        <f t="shared" si="142"/>
        <v>1</v>
      </c>
      <c r="C2843" s="120" t="s">
        <v>28</v>
      </c>
      <c r="D2843" s="122">
        <v>2050.75</v>
      </c>
      <c r="E2843" s="123">
        <v>2556.1800000000003</v>
      </c>
      <c r="F2843" s="123">
        <v>2834.84</v>
      </c>
      <c r="G2843" s="124">
        <v>3248.15</v>
      </c>
      <c r="H2843" s="125">
        <v>580.70999999999992</v>
      </c>
      <c r="I2843" s="161">
        <v>159.61999999999998</v>
      </c>
      <c r="J2843" s="161">
        <v>0</v>
      </c>
      <c r="K2843" s="126" t="s">
        <v>1909</v>
      </c>
      <c r="L2843" s="164" t="s">
        <v>1910</v>
      </c>
      <c r="M2843" s="165" t="s">
        <v>94</v>
      </c>
      <c r="N2843" s="127">
        <v>26.03</v>
      </c>
      <c r="O2843" s="169">
        <v>7.2</v>
      </c>
      <c r="P2843" s="116">
        <v>0</v>
      </c>
      <c r="Q2843" s="127">
        <v>3.41</v>
      </c>
      <c r="R2843" s="128">
        <v>1470.04</v>
      </c>
      <c r="S2843" s="14">
        <v>1975.47</v>
      </c>
      <c r="T2843" s="14">
        <v>2254.13</v>
      </c>
      <c r="U2843" s="129">
        <v>2667.44</v>
      </c>
    </row>
    <row r="2844" spans="1:21" s="12" customFormat="1" x14ac:dyDescent="0.25">
      <c r="A2844" s="120" t="str">
        <f t="shared" si="142"/>
        <v>26.01.2016</v>
      </c>
      <c r="B2844" s="121">
        <f t="shared" si="142"/>
        <v>2</v>
      </c>
      <c r="C2844" s="120" t="s">
        <v>28</v>
      </c>
      <c r="D2844" s="122">
        <v>2077.5300000000002</v>
      </c>
      <c r="E2844" s="123">
        <v>2582.96</v>
      </c>
      <c r="F2844" s="123">
        <v>2861.6200000000003</v>
      </c>
      <c r="G2844" s="124">
        <v>3274.9300000000003</v>
      </c>
      <c r="H2844" s="125">
        <v>607.49</v>
      </c>
      <c r="I2844" s="161">
        <v>0</v>
      </c>
      <c r="J2844" s="161">
        <v>534.66999999999996</v>
      </c>
      <c r="K2844" s="126" t="s">
        <v>1912</v>
      </c>
      <c r="L2844" s="164" t="s">
        <v>94</v>
      </c>
      <c r="M2844" s="165" t="s">
        <v>1913</v>
      </c>
      <c r="N2844" s="127">
        <v>27.24</v>
      </c>
      <c r="O2844" s="169">
        <v>0</v>
      </c>
      <c r="P2844" s="116">
        <v>24.11</v>
      </c>
      <c r="Q2844" s="127">
        <v>3.41</v>
      </c>
      <c r="R2844" s="128">
        <v>1470.04</v>
      </c>
      <c r="S2844" s="14">
        <v>1975.47</v>
      </c>
      <c r="T2844" s="14">
        <v>2254.13</v>
      </c>
      <c r="U2844" s="129">
        <v>2667.44</v>
      </c>
    </row>
    <row r="2845" spans="1:21" s="12" customFormat="1" x14ac:dyDescent="0.25">
      <c r="A2845" s="120" t="str">
        <f t="shared" si="142"/>
        <v>26.01.2016</v>
      </c>
      <c r="B2845" s="121">
        <f t="shared" si="142"/>
        <v>3</v>
      </c>
      <c r="C2845" s="120" t="s">
        <v>28</v>
      </c>
      <c r="D2845" s="122">
        <v>2082.1799999999998</v>
      </c>
      <c r="E2845" s="123">
        <v>2587.6099999999997</v>
      </c>
      <c r="F2845" s="123">
        <v>2866.2700000000004</v>
      </c>
      <c r="G2845" s="124">
        <v>3279.58</v>
      </c>
      <c r="H2845" s="125">
        <v>612.14</v>
      </c>
      <c r="I2845" s="161">
        <v>0</v>
      </c>
      <c r="J2845" s="161">
        <v>228.14</v>
      </c>
      <c r="K2845" s="126" t="s">
        <v>1915</v>
      </c>
      <c r="L2845" s="164" t="s">
        <v>94</v>
      </c>
      <c r="M2845" s="165" t="s">
        <v>1916</v>
      </c>
      <c r="N2845" s="127">
        <v>27.45</v>
      </c>
      <c r="O2845" s="169">
        <v>0</v>
      </c>
      <c r="P2845" s="116">
        <v>10.29</v>
      </c>
      <c r="Q2845" s="127">
        <v>3.41</v>
      </c>
      <c r="R2845" s="128">
        <v>1470.04</v>
      </c>
      <c r="S2845" s="14">
        <v>1975.47</v>
      </c>
      <c r="T2845" s="14">
        <v>2254.13</v>
      </c>
      <c r="U2845" s="129">
        <v>2667.44</v>
      </c>
    </row>
    <row r="2846" spans="1:21" s="12" customFormat="1" x14ac:dyDescent="0.25">
      <c r="A2846" s="120" t="str">
        <f t="shared" si="142"/>
        <v>26.01.2016</v>
      </c>
      <c r="B2846" s="121">
        <f t="shared" si="142"/>
        <v>4</v>
      </c>
      <c r="C2846" s="120" t="s">
        <v>28</v>
      </c>
      <c r="D2846" s="122">
        <v>2087.02</v>
      </c>
      <c r="E2846" s="123">
        <v>2592.4499999999998</v>
      </c>
      <c r="F2846" s="123">
        <v>2871.11</v>
      </c>
      <c r="G2846" s="124">
        <v>3284.42</v>
      </c>
      <c r="H2846" s="125">
        <v>616.9799999999999</v>
      </c>
      <c r="I2846" s="161">
        <v>24.14</v>
      </c>
      <c r="J2846" s="161">
        <v>0</v>
      </c>
      <c r="K2846" s="126" t="s">
        <v>1918</v>
      </c>
      <c r="L2846" s="164" t="s">
        <v>1919</v>
      </c>
      <c r="M2846" s="165" t="s">
        <v>94</v>
      </c>
      <c r="N2846" s="127">
        <v>27.67</v>
      </c>
      <c r="O2846" s="169">
        <v>1.0900000000000001</v>
      </c>
      <c r="P2846" s="116">
        <v>0</v>
      </c>
      <c r="Q2846" s="127">
        <v>3.41</v>
      </c>
      <c r="R2846" s="128">
        <v>1470.04</v>
      </c>
      <c r="S2846" s="14">
        <v>1975.47</v>
      </c>
      <c r="T2846" s="14">
        <v>2254.13</v>
      </c>
      <c r="U2846" s="129">
        <v>2667.44</v>
      </c>
    </row>
    <row r="2847" spans="1:21" s="12" customFormat="1" x14ac:dyDescent="0.25">
      <c r="A2847" s="120" t="str">
        <f t="shared" si="142"/>
        <v>26.01.2016</v>
      </c>
      <c r="B2847" s="121">
        <f t="shared" si="142"/>
        <v>5</v>
      </c>
      <c r="C2847" s="120" t="s">
        <v>28</v>
      </c>
      <c r="D2847" s="122">
        <v>2078.06</v>
      </c>
      <c r="E2847" s="123">
        <v>2583.4900000000002</v>
      </c>
      <c r="F2847" s="123">
        <v>2862.15</v>
      </c>
      <c r="G2847" s="124">
        <v>3275.46</v>
      </c>
      <c r="H2847" s="125">
        <v>608.02</v>
      </c>
      <c r="I2847" s="161">
        <v>314.60000000000002</v>
      </c>
      <c r="J2847" s="161">
        <v>0</v>
      </c>
      <c r="K2847" s="126" t="s">
        <v>168</v>
      </c>
      <c r="L2847" s="164" t="s">
        <v>1921</v>
      </c>
      <c r="M2847" s="165" t="s">
        <v>94</v>
      </c>
      <c r="N2847" s="127">
        <v>27.26</v>
      </c>
      <c r="O2847" s="169">
        <v>14.19</v>
      </c>
      <c r="P2847" s="116">
        <v>0</v>
      </c>
      <c r="Q2847" s="127">
        <v>3.41</v>
      </c>
      <c r="R2847" s="128">
        <v>1470.04</v>
      </c>
      <c r="S2847" s="14">
        <v>1975.47</v>
      </c>
      <c r="T2847" s="14">
        <v>2254.13</v>
      </c>
      <c r="U2847" s="129">
        <v>2667.44</v>
      </c>
    </row>
    <row r="2848" spans="1:21" s="12" customFormat="1" x14ac:dyDescent="0.25">
      <c r="A2848" s="120" t="str">
        <f t="shared" si="142"/>
        <v>26.01.2016</v>
      </c>
      <c r="B2848" s="121">
        <f t="shared" si="142"/>
        <v>6</v>
      </c>
      <c r="C2848" s="120" t="s">
        <v>28</v>
      </c>
      <c r="D2848" s="122">
        <v>2072.4499999999998</v>
      </c>
      <c r="E2848" s="123">
        <v>2577.88</v>
      </c>
      <c r="F2848" s="123">
        <v>2856.54</v>
      </c>
      <c r="G2848" s="124">
        <v>3269.8500000000004</v>
      </c>
      <c r="H2848" s="125">
        <v>602.41</v>
      </c>
      <c r="I2848" s="161">
        <v>181.01</v>
      </c>
      <c r="J2848" s="161">
        <v>0</v>
      </c>
      <c r="K2848" s="126" t="s">
        <v>1923</v>
      </c>
      <c r="L2848" s="164" t="s">
        <v>1924</v>
      </c>
      <c r="M2848" s="165" t="s">
        <v>94</v>
      </c>
      <c r="N2848" s="127">
        <v>27.01</v>
      </c>
      <c r="O2848" s="169">
        <v>8.16</v>
      </c>
      <c r="P2848" s="116">
        <v>0</v>
      </c>
      <c r="Q2848" s="127">
        <v>3.41</v>
      </c>
      <c r="R2848" s="128">
        <v>1470.04</v>
      </c>
      <c r="S2848" s="14">
        <v>1975.47</v>
      </c>
      <c r="T2848" s="14">
        <v>2254.13</v>
      </c>
      <c r="U2848" s="129">
        <v>2667.44</v>
      </c>
    </row>
    <row r="2849" spans="1:21" s="12" customFormat="1" x14ac:dyDescent="0.25">
      <c r="A2849" s="120" t="str">
        <f t="shared" si="142"/>
        <v>26.01.2016</v>
      </c>
      <c r="B2849" s="121">
        <f t="shared" si="142"/>
        <v>7</v>
      </c>
      <c r="C2849" s="120" t="s">
        <v>28</v>
      </c>
      <c r="D2849" s="122">
        <v>2154.83</v>
      </c>
      <c r="E2849" s="123">
        <v>2660.2599999999998</v>
      </c>
      <c r="F2849" s="123">
        <v>2938.92</v>
      </c>
      <c r="G2849" s="124">
        <v>3352.23</v>
      </c>
      <c r="H2849" s="125">
        <v>684.79</v>
      </c>
      <c r="I2849" s="161">
        <v>193.15</v>
      </c>
      <c r="J2849" s="161">
        <v>0</v>
      </c>
      <c r="K2849" s="126" t="s">
        <v>1926</v>
      </c>
      <c r="L2849" s="164" t="s">
        <v>1927</v>
      </c>
      <c r="M2849" s="165" t="s">
        <v>94</v>
      </c>
      <c r="N2849" s="127">
        <v>30.72</v>
      </c>
      <c r="O2849" s="169">
        <v>8.7100000000000009</v>
      </c>
      <c r="P2849" s="116">
        <v>0</v>
      </c>
      <c r="Q2849" s="127">
        <v>3.41</v>
      </c>
      <c r="R2849" s="128">
        <v>1470.04</v>
      </c>
      <c r="S2849" s="14">
        <v>1975.47</v>
      </c>
      <c r="T2849" s="14">
        <v>2254.13</v>
      </c>
      <c r="U2849" s="129">
        <v>2667.44</v>
      </c>
    </row>
    <row r="2850" spans="1:21" s="12" customFormat="1" x14ac:dyDescent="0.25">
      <c r="A2850" s="120" t="str">
        <f t="shared" ref="A2850:B2865" si="143">A2106</f>
        <v>26.01.2016</v>
      </c>
      <c r="B2850" s="121">
        <f t="shared" si="143"/>
        <v>8</v>
      </c>
      <c r="C2850" s="120" t="s">
        <v>28</v>
      </c>
      <c r="D2850" s="122">
        <v>2099.7800000000002</v>
      </c>
      <c r="E2850" s="123">
        <v>2605.21</v>
      </c>
      <c r="F2850" s="123">
        <v>2883.8700000000003</v>
      </c>
      <c r="G2850" s="124">
        <v>3297.1800000000003</v>
      </c>
      <c r="H2850" s="125">
        <v>629.74</v>
      </c>
      <c r="I2850" s="161">
        <v>445.2</v>
      </c>
      <c r="J2850" s="161">
        <v>0</v>
      </c>
      <c r="K2850" s="126" t="s">
        <v>1929</v>
      </c>
      <c r="L2850" s="164" t="s">
        <v>1930</v>
      </c>
      <c r="M2850" s="165" t="s">
        <v>94</v>
      </c>
      <c r="N2850" s="127">
        <v>28.24</v>
      </c>
      <c r="O2850" s="169">
        <v>20.07</v>
      </c>
      <c r="P2850" s="116">
        <v>0</v>
      </c>
      <c r="Q2850" s="127">
        <v>3.41</v>
      </c>
      <c r="R2850" s="128">
        <v>1470.04</v>
      </c>
      <c r="S2850" s="14">
        <v>1975.47</v>
      </c>
      <c r="T2850" s="14">
        <v>2254.13</v>
      </c>
      <c r="U2850" s="129">
        <v>2667.44</v>
      </c>
    </row>
    <row r="2851" spans="1:21" s="12" customFormat="1" x14ac:dyDescent="0.25">
      <c r="A2851" s="120" t="str">
        <f t="shared" si="143"/>
        <v>26.01.2016</v>
      </c>
      <c r="B2851" s="121">
        <f t="shared" si="143"/>
        <v>9</v>
      </c>
      <c r="C2851" s="120" t="s">
        <v>28</v>
      </c>
      <c r="D2851" s="122">
        <v>2084.88</v>
      </c>
      <c r="E2851" s="123">
        <v>2590.31</v>
      </c>
      <c r="F2851" s="123">
        <v>2868.9700000000003</v>
      </c>
      <c r="G2851" s="124">
        <v>3282.28</v>
      </c>
      <c r="H2851" s="125">
        <v>614.84</v>
      </c>
      <c r="I2851" s="161">
        <v>428.97999999999996</v>
      </c>
      <c r="J2851" s="161">
        <v>0</v>
      </c>
      <c r="K2851" s="126" t="s">
        <v>1932</v>
      </c>
      <c r="L2851" s="164" t="s">
        <v>1933</v>
      </c>
      <c r="M2851" s="165" t="s">
        <v>94</v>
      </c>
      <c r="N2851" s="127">
        <v>27.57</v>
      </c>
      <c r="O2851" s="169">
        <v>19.34</v>
      </c>
      <c r="P2851" s="116">
        <v>0</v>
      </c>
      <c r="Q2851" s="127">
        <v>3.41</v>
      </c>
      <c r="R2851" s="128">
        <v>1470.04</v>
      </c>
      <c r="S2851" s="14">
        <v>1975.47</v>
      </c>
      <c r="T2851" s="14">
        <v>2254.13</v>
      </c>
      <c r="U2851" s="129">
        <v>2667.44</v>
      </c>
    </row>
    <row r="2852" spans="1:21" s="12" customFormat="1" x14ac:dyDescent="0.25">
      <c r="A2852" s="120" t="str">
        <f t="shared" si="143"/>
        <v>26.01.2016</v>
      </c>
      <c r="B2852" s="121">
        <f t="shared" si="143"/>
        <v>10</v>
      </c>
      <c r="C2852" s="120" t="s">
        <v>28</v>
      </c>
      <c r="D2852" s="122">
        <v>2075.88</v>
      </c>
      <c r="E2852" s="123">
        <v>2581.31</v>
      </c>
      <c r="F2852" s="123">
        <v>2859.9700000000003</v>
      </c>
      <c r="G2852" s="124">
        <v>3273.28</v>
      </c>
      <c r="H2852" s="125">
        <v>605.83999999999992</v>
      </c>
      <c r="I2852" s="161">
        <v>207.71</v>
      </c>
      <c r="J2852" s="161">
        <v>0</v>
      </c>
      <c r="K2852" s="126" t="s">
        <v>1935</v>
      </c>
      <c r="L2852" s="164" t="s">
        <v>1936</v>
      </c>
      <c r="M2852" s="165" t="s">
        <v>94</v>
      </c>
      <c r="N2852" s="127">
        <v>27.16</v>
      </c>
      <c r="O2852" s="169">
        <v>9.3699999999999992</v>
      </c>
      <c r="P2852" s="116">
        <v>0</v>
      </c>
      <c r="Q2852" s="127">
        <v>3.41</v>
      </c>
      <c r="R2852" s="128">
        <v>1470.04</v>
      </c>
      <c r="S2852" s="14">
        <v>1975.47</v>
      </c>
      <c r="T2852" s="14">
        <v>2254.13</v>
      </c>
      <c r="U2852" s="129">
        <v>2667.44</v>
      </c>
    </row>
    <row r="2853" spans="1:21" s="12" customFormat="1" x14ac:dyDescent="0.25">
      <c r="A2853" s="120" t="str">
        <f t="shared" si="143"/>
        <v>26.01.2016</v>
      </c>
      <c r="B2853" s="121">
        <f t="shared" si="143"/>
        <v>11</v>
      </c>
      <c r="C2853" s="120" t="s">
        <v>28</v>
      </c>
      <c r="D2853" s="122">
        <v>2083.4</v>
      </c>
      <c r="E2853" s="123">
        <v>2588.83</v>
      </c>
      <c r="F2853" s="123">
        <v>2867.49</v>
      </c>
      <c r="G2853" s="124">
        <v>3280.8</v>
      </c>
      <c r="H2853" s="125">
        <v>613.36</v>
      </c>
      <c r="I2853" s="161">
        <v>63.62</v>
      </c>
      <c r="J2853" s="161">
        <v>0</v>
      </c>
      <c r="K2853" s="126" t="s">
        <v>1938</v>
      </c>
      <c r="L2853" s="164" t="s">
        <v>1939</v>
      </c>
      <c r="M2853" s="165" t="s">
        <v>94</v>
      </c>
      <c r="N2853" s="127">
        <v>27.5</v>
      </c>
      <c r="O2853" s="169">
        <v>2.87</v>
      </c>
      <c r="P2853" s="116">
        <v>0</v>
      </c>
      <c r="Q2853" s="127">
        <v>3.41</v>
      </c>
      <c r="R2853" s="128">
        <v>1470.04</v>
      </c>
      <c r="S2853" s="14">
        <v>1975.47</v>
      </c>
      <c r="T2853" s="14">
        <v>2254.13</v>
      </c>
      <c r="U2853" s="129">
        <v>2667.44</v>
      </c>
    </row>
    <row r="2854" spans="1:21" s="12" customFormat="1" x14ac:dyDescent="0.25">
      <c r="A2854" s="120" t="str">
        <f t="shared" si="143"/>
        <v>26.01.2016</v>
      </c>
      <c r="B2854" s="121">
        <f t="shared" si="143"/>
        <v>12</v>
      </c>
      <c r="C2854" s="120" t="s">
        <v>28</v>
      </c>
      <c r="D2854" s="122">
        <v>2075.79</v>
      </c>
      <c r="E2854" s="123">
        <v>2581.2199999999998</v>
      </c>
      <c r="F2854" s="123">
        <v>2859.88</v>
      </c>
      <c r="G2854" s="124">
        <v>3273.19</v>
      </c>
      <c r="H2854" s="125">
        <v>605.74999999999989</v>
      </c>
      <c r="I2854" s="161">
        <v>48.55</v>
      </c>
      <c r="J2854" s="161">
        <v>0</v>
      </c>
      <c r="K2854" s="126" t="s">
        <v>1650</v>
      </c>
      <c r="L2854" s="164" t="s">
        <v>1941</v>
      </c>
      <c r="M2854" s="165" t="s">
        <v>94</v>
      </c>
      <c r="N2854" s="127">
        <v>27.16</v>
      </c>
      <c r="O2854" s="169">
        <v>2.19</v>
      </c>
      <c r="P2854" s="116">
        <v>0</v>
      </c>
      <c r="Q2854" s="127">
        <v>3.41</v>
      </c>
      <c r="R2854" s="128">
        <v>1470.04</v>
      </c>
      <c r="S2854" s="14">
        <v>1975.47</v>
      </c>
      <c r="T2854" s="14">
        <v>2254.13</v>
      </c>
      <c r="U2854" s="129">
        <v>2667.44</v>
      </c>
    </row>
    <row r="2855" spans="1:21" s="12" customFormat="1" x14ac:dyDescent="0.25">
      <c r="A2855" s="120" t="str">
        <f t="shared" si="143"/>
        <v>26.01.2016</v>
      </c>
      <c r="B2855" s="121">
        <f t="shared" si="143"/>
        <v>13</v>
      </c>
      <c r="C2855" s="120" t="s">
        <v>28</v>
      </c>
      <c r="D2855" s="122">
        <v>2076.1899999999996</v>
      </c>
      <c r="E2855" s="123">
        <v>2581.62</v>
      </c>
      <c r="F2855" s="123">
        <v>2860.28</v>
      </c>
      <c r="G2855" s="124">
        <v>3273.59</v>
      </c>
      <c r="H2855" s="125">
        <v>606.14999999999986</v>
      </c>
      <c r="I2855" s="161">
        <v>47.989999999999995</v>
      </c>
      <c r="J2855" s="161">
        <v>0</v>
      </c>
      <c r="K2855" s="126" t="s">
        <v>1942</v>
      </c>
      <c r="L2855" s="164" t="s">
        <v>160</v>
      </c>
      <c r="M2855" s="165" t="s">
        <v>94</v>
      </c>
      <c r="N2855" s="127">
        <v>27.18</v>
      </c>
      <c r="O2855" s="169">
        <v>2.16</v>
      </c>
      <c r="P2855" s="116">
        <v>0</v>
      </c>
      <c r="Q2855" s="127">
        <v>3.41</v>
      </c>
      <c r="R2855" s="128">
        <v>1470.04</v>
      </c>
      <c r="S2855" s="14">
        <v>1975.47</v>
      </c>
      <c r="T2855" s="14">
        <v>2254.13</v>
      </c>
      <c r="U2855" s="129">
        <v>2667.44</v>
      </c>
    </row>
    <row r="2856" spans="1:21" s="12" customFormat="1" x14ac:dyDescent="0.25">
      <c r="A2856" s="120" t="str">
        <f t="shared" si="143"/>
        <v>26.01.2016</v>
      </c>
      <c r="B2856" s="121">
        <f t="shared" si="143"/>
        <v>14</v>
      </c>
      <c r="C2856" s="120" t="s">
        <v>28</v>
      </c>
      <c r="D2856" s="122">
        <v>2076.38</v>
      </c>
      <c r="E2856" s="123">
        <v>2581.81</v>
      </c>
      <c r="F2856" s="123">
        <v>2860.4700000000003</v>
      </c>
      <c r="G2856" s="124">
        <v>3273.7799999999997</v>
      </c>
      <c r="H2856" s="125">
        <v>606.34</v>
      </c>
      <c r="I2856" s="161">
        <v>38.279999999999994</v>
      </c>
      <c r="J2856" s="161">
        <v>0</v>
      </c>
      <c r="K2856" s="126" t="s">
        <v>1944</v>
      </c>
      <c r="L2856" s="164" t="s">
        <v>1945</v>
      </c>
      <c r="M2856" s="165" t="s">
        <v>94</v>
      </c>
      <c r="N2856" s="127">
        <v>27.19</v>
      </c>
      <c r="O2856" s="169">
        <v>1.73</v>
      </c>
      <c r="P2856" s="116">
        <v>0</v>
      </c>
      <c r="Q2856" s="127">
        <v>3.41</v>
      </c>
      <c r="R2856" s="128">
        <v>1470.04</v>
      </c>
      <c r="S2856" s="14">
        <v>1975.47</v>
      </c>
      <c r="T2856" s="14">
        <v>2254.13</v>
      </c>
      <c r="U2856" s="129">
        <v>2667.44</v>
      </c>
    </row>
    <row r="2857" spans="1:21" s="12" customFormat="1" x14ac:dyDescent="0.25">
      <c r="A2857" s="120" t="str">
        <f t="shared" si="143"/>
        <v>26.01.2016</v>
      </c>
      <c r="B2857" s="121">
        <f t="shared" si="143"/>
        <v>15</v>
      </c>
      <c r="C2857" s="120" t="s">
        <v>28</v>
      </c>
      <c r="D2857" s="122">
        <v>2061.36</v>
      </c>
      <c r="E2857" s="123">
        <v>2566.79</v>
      </c>
      <c r="F2857" s="123">
        <v>2845.4500000000003</v>
      </c>
      <c r="G2857" s="124">
        <v>3258.76</v>
      </c>
      <c r="H2857" s="125">
        <v>591.31999999999994</v>
      </c>
      <c r="I2857" s="161">
        <v>23.11</v>
      </c>
      <c r="J2857" s="161">
        <v>0</v>
      </c>
      <c r="K2857" s="126" t="s">
        <v>1946</v>
      </c>
      <c r="L2857" s="164" t="s">
        <v>1947</v>
      </c>
      <c r="M2857" s="165" t="s">
        <v>94</v>
      </c>
      <c r="N2857" s="127">
        <v>26.51</v>
      </c>
      <c r="O2857" s="169">
        <v>1.04</v>
      </c>
      <c r="P2857" s="116">
        <v>0</v>
      </c>
      <c r="Q2857" s="127">
        <v>3.41</v>
      </c>
      <c r="R2857" s="128">
        <v>1470.04</v>
      </c>
      <c r="S2857" s="14">
        <v>1975.47</v>
      </c>
      <c r="T2857" s="14">
        <v>2254.13</v>
      </c>
      <c r="U2857" s="129">
        <v>2667.44</v>
      </c>
    </row>
    <row r="2858" spans="1:21" s="12" customFormat="1" x14ac:dyDescent="0.25">
      <c r="A2858" s="120" t="str">
        <f t="shared" si="143"/>
        <v>26.01.2016</v>
      </c>
      <c r="B2858" s="121">
        <f t="shared" si="143"/>
        <v>16</v>
      </c>
      <c r="C2858" s="120" t="s">
        <v>28</v>
      </c>
      <c r="D2858" s="122">
        <v>2079.06</v>
      </c>
      <c r="E2858" s="123">
        <v>2584.4899999999998</v>
      </c>
      <c r="F2858" s="123">
        <v>2863.1499999999996</v>
      </c>
      <c r="G2858" s="124">
        <v>3276.46</v>
      </c>
      <c r="H2858" s="125">
        <v>609.01999999999987</v>
      </c>
      <c r="I2858" s="161">
        <v>29.62</v>
      </c>
      <c r="J2858" s="161">
        <v>0</v>
      </c>
      <c r="K2858" s="126" t="s">
        <v>169</v>
      </c>
      <c r="L2858" s="164" t="s">
        <v>1949</v>
      </c>
      <c r="M2858" s="165" t="s">
        <v>94</v>
      </c>
      <c r="N2858" s="127">
        <v>27.31</v>
      </c>
      <c r="O2858" s="169">
        <v>1.34</v>
      </c>
      <c r="P2858" s="116">
        <v>0</v>
      </c>
      <c r="Q2858" s="127">
        <v>3.41</v>
      </c>
      <c r="R2858" s="128">
        <v>1470.04</v>
      </c>
      <c r="S2858" s="14">
        <v>1975.47</v>
      </c>
      <c r="T2858" s="14">
        <v>2254.13</v>
      </c>
      <c r="U2858" s="129">
        <v>2667.44</v>
      </c>
    </row>
    <row r="2859" spans="1:21" s="12" customFormat="1" x14ac:dyDescent="0.25">
      <c r="A2859" s="120" t="str">
        <f t="shared" si="143"/>
        <v>26.01.2016</v>
      </c>
      <c r="B2859" s="121">
        <f t="shared" si="143"/>
        <v>17</v>
      </c>
      <c r="C2859" s="120" t="s">
        <v>28</v>
      </c>
      <c r="D2859" s="122">
        <v>2152.62</v>
      </c>
      <c r="E2859" s="123">
        <v>2658.05</v>
      </c>
      <c r="F2859" s="123">
        <v>2936.71</v>
      </c>
      <c r="G2859" s="124">
        <v>3350.0200000000004</v>
      </c>
      <c r="H2859" s="125">
        <v>682.57999999999993</v>
      </c>
      <c r="I2859" s="161">
        <v>116.85</v>
      </c>
      <c r="J2859" s="161">
        <v>0</v>
      </c>
      <c r="K2859" s="126" t="s">
        <v>1951</v>
      </c>
      <c r="L2859" s="164" t="s">
        <v>1952</v>
      </c>
      <c r="M2859" s="165" t="s">
        <v>94</v>
      </c>
      <c r="N2859" s="127">
        <v>30.62</v>
      </c>
      <c r="O2859" s="169">
        <v>5.27</v>
      </c>
      <c r="P2859" s="116">
        <v>0</v>
      </c>
      <c r="Q2859" s="127">
        <v>3.41</v>
      </c>
      <c r="R2859" s="128">
        <v>1470.04</v>
      </c>
      <c r="S2859" s="14">
        <v>1975.47</v>
      </c>
      <c r="T2859" s="14">
        <v>2254.13</v>
      </c>
      <c r="U2859" s="129">
        <v>2667.44</v>
      </c>
    </row>
    <row r="2860" spans="1:21" s="12" customFormat="1" x14ac:dyDescent="0.25">
      <c r="A2860" s="120" t="str">
        <f t="shared" si="143"/>
        <v>26.01.2016</v>
      </c>
      <c r="B2860" s="121">
        <f t="shared" si="143"/>
        <v>18</v>
      </c>
      <c r="C2860" s="120" t="s">
        <v>28</v>
      </c>
      <c r="D2860" s="122">
        <v>2161.63</v>
      </c>
      <c r="E2860" s="123">
        <v>2667.06</v>
      </c>
      <c r="F2860" s="123">
        <v>2945.7200000000003</v>
      </c>
      <c r="G2860" s="124">
        <v>3359.03</v>
      </c>
      <c r="H2860" s="125">
        <v>691.58999999999992</v>
      </c>
      <c r="I2860" s="161">
        <v>0</v>
      </c>
      <c r="J2860" s="161">
        <v>146.09</v>
      </c>
      <c r="K2860" s="126" t="s">
        <v>1954</v>
      </c>
      <c r="L2860" s="164" t="s">
        <v>94</v>
      </c>
      <c r="M2860" s="165" t="s">
        <v>1955</v>
      </c>
      <c r="N2860" s="127">
        <v>31.03</v>
      </c>
      <c r="O2860" s="169">
        <v>0</v>
      </c>
      <c r="P2860" s="116">
        <v>6.59</v>
      </c>
      <c r="Q2860" s="127">
        <v>3.41</v>
      </c>
      <c r="R2860" s="128">
        <v>1470.04</v>
      </c>
      <c r="S2860" s="14">
        <v>1975.47</v>
      </c>
      <c r="T2860" s="14">
        <v>2254.13</v>
      </c>
      <c r="U2860" s="129">
        <v>2667.44</v>
      </c>
    </row>
    <row r="2861" spans="1:21" s="12" customFormat="1" x14ac:dyDescent="0.25">
      <c r="A2861" s="120" t="str">
        <f t="shared" si="143"/>
        <v>26.01.2016</v>
      </c>
      <c r="B2861" s="121">
        <f t="shared" si="143"/>
        <v>19</v>
      </c>
      <c r="C2861" s="120" t="s">
        <v>28</v>
      </c>
      <c r="D2861" s="122">
        <v>2162.9</v>
      </c>
      <c r="E2861" s="123">
        <v>2668.33</v>
      </c>
      <c r="F2861" s="123">
        <v>2946.9900000000002</v>
      </c>
      <c r="G2861" s="124">
        <v>3360.3</v>
      </c>
      <c r="H2861" s="125">
        <v>692.86</v>
      </c>
      <c r="I2861" s="161">
        <v>34.6</v>
      </c>
      <c r="J2861" s="161">
        <v>0</v>
      </c>
      <c r="K2861" s="126" t="s">
        <v>1957</v>
      </c>
      <c r="L2861" s="164" t="s">
        <v>1958</v>
      </c>
      <c r="M2861" s="165" t="s">
        <v>94</v>
      </c>
      <c r="N2861" s="127">
        <v>31.09</v>
      </c>
      <c r="O2861" s="169">
        <v>1.56</v>
      </c>
      <c r="P2861" s="116">
        <v>0</v>
      </c>
      <c r="Q2861" s="127">
        <v>3.41</v>
      </c>
      <c r="R2861" s="128">
        <v>1470.04</v>
      </c>
      <c r="S2861" s="14">
        <v>1975.47</v>
      </c>
      <c r="T2861" s="14">
        <v>2254.13</v>
      </c>
      <c r="U2861" s="129">
        <v>2667.44</v>
      </c>
    </row>
    <row r="2862" spans="1:21" s="12" customFormat="1" x14ac:dyDescent="0.25">
      <c r="A2862" s="120" t="str">
        <f t="shared" si="143"/>
        <v>26.01.2016</v>
      </c>
      <c r="B2862" s="121">
        <f t="shared" si="143"/>
        <v>20</v>
      </c>
      <c r="C2862" s="120" t="s">
        <v>28</v>
      </c>
      <c r="D2862" s="122">
        <v>2099.41</v>
      </c>
      <c r="E2862" s="123">
        <v>2604.84</v>
      </c>
      <c r="F2862" s="123">
        <v>2883.5</v>
      </c>
      <c r="G2862" s="124">
        <v>3296.8100000000004</v>
      </c>
      <c r="H2862" s="125">
        <v>629.37</v>
      </c>
      <c r="I2862" s="161">
        <v>13.31</v>
      </c>
      <c r="J2862" s="161">
        <v>0</v>
      </c>
      <c r="K2862" s="126" t="s">
        <v>1960</v>
      </c>
      <c r="L2862" s="164" t="s">
        <v>1961</v>
      </c>
      <c r="M2862" s="165" t="s">
        <v>94</v>
      </c>
      <c r="N2862" s="127">
        <v>28.22</v>
      </c>
      <c r="O2862" s="169">
        <v>0.6</v>
      </c>
      <c r="P2862" s="116">
        <v>0</v>
      </c>
      <c r="Q2862" s="127">
        <v>3.41</v>
      </c>
      <c r="R2862" s="128">
        <v>1470.04</v>
      </c>
      <c r="S2862" s="14">
        <v>1975.47</v>
      </c>
      <c r="T2862" s="14">
        <v>2254.13</v>
      </c>
      <c r="U2862" s="129">
        <v>2667.44</v>
      </c>
    </row>
    <row r="2863" spans="1:21" s="12" customFormat="1" x14ac:dyDescent="0.25">
      <c r="A2863" s="120" t="str">
        <f t="shared" si="143"/>
        <v>26.01.2016</v>
      </c>
      <c r="B2863" s="121">
        <f t="shared" si="143"/>
        <v>21</v>
      </c>
      <c r="C2863" s="120" t="s">
        <v>28</v>
      </c>
      <c r="D2863" s="122">
        <v>2126.7199999999998</v>
      </c>
      <c r="E2863" s="123">
        <v>2632.15</v>
      </c>
      <c r="F2863" s="123">
        <v>2910.81</v>
      </c>
      <c r="G2863" s="124">
        <v>3324.12</v>
      </c>
      <c r="H2863" s="125">
        <v>656.68</v>
      </c>
      <c r="I2863" s="161">
        <v>0.01</v>
      </c>
      <c r="J2863" s="161">
        <v>32.17</v>
      </c>
      <c r="K2863" s="126" t="s">
        <v>199</v>
      </c>
      <c r="L2863" s="164" t="s">
        <v>95</v>
      </c>
      <c r="M2863" s="165" t="s">
        <v>1963</v>
      </c>
      <c r="N2863" s="127">
        <v>29.46</v>
      </c>
      <c r="O2863" s="169">
        <v>0</v>
      </c>
      <c r="P2863" s="116">
        <v>1.45</v>
      </c>
      <c r="Q2863" s="127">
        <v>3.41</v>
      </c>
      <c r="R2863" s="128">
        <v>1470.04</v>
      </c>
      <c r="S2863" s="14">
        <v>1975.47</v>
      </c>
      <c r="T2863" s="14">
        <v>2254.13</v>
      </c>
      <c r="U2863" s="129">
        <v>2667.44</v>
      </c>
    </row>
    <row r="2864" spans="1:21" s="12" customFormat="1" x14ac:dyDescent="0.25">
      <c r="A2864" s="120" t="str">
        <f t="shared" si="143"/>
        <v>26.01.2016</v>
      </c>
      <c r="B2864" s="121">
        <f t="shared" si="143"/>
        <v>22</v>
      </c>
      <c r="C2864" s="120" t="s">
        <v>28</v>
      </c>
      <c r="D2864" s="122">
        <v>2392.6499999999996</v>
      </c>
      <c r="E2864" s="123">
        <v>2898.08</v>
      </c>
      <c r="F2864" s="123">
        <v>3176.7400000000002</v>
      </c>
      <c r="G2864" s="124">
        <v>3590.05</v>
      </c>
      <c r="H2864" s="125">
        <v>922.61</v>
      </c>
      <c r="I2864" s="161">
        <v>0</v>
      </c>
      <c r="J2864" s="161">
        <v>14.76</v>
      </c>
      <c r="K2864" s="126" t="s">
        <v>1965</v>
      </c>
      <c r="L2864" s="164" t="s">
        <v>94</v>
      </c>
      <c r="M2864" s="165" t="s">
        <v>1966</v>
      </c>
      <c r="N2864" s="127">
        <v>41.45</v>
      </c>
      <c r="O2864" s="169">
        <v>0</v>
      </c>
      <c r="P2864" s="116">
        <v>0.67</v>
      </c>
      <c r="Q2864" s="127">
        <v>3.41</v>
      </c>
      <c r="R2864" s="128">
        <v>1470.04</v>
      </c>
      <c r="S2864" s="14">
        <v>1975.47</v>
      </c>
      <c r="T2864" s="14">
        <v>2254.13</v>
      </c>
      <c r="U2864" s="129">
        <v>2667.44</v>
      </c>
    </row>
    <row r="2865" spans="1:21" s="12" customFormat="1" x14ac:dyDescent="0.25">
      <c r="A2865" s="120" t="str">
        <f t="shared" si="143"/>
        <v>26.01.2016</v>
      </c>
      <c r="B2865" s="121">
        <f t="shared" si="143"/>
        <v>23</v>
      </c>
      <c r="C2865" s="120" t="s">
        <v>28</v>
      </c>
      <c r="D2865" s="122">
        <v>2288.44</v>
      </c>
      <c r="E2865" s="123">
        <v>2793.87</v>
      </c>
      <c r="F2865" s="123">
        <v>3072.5299999999997</v>
      </c>
      <c r="G2865" s="124">
        <v>3485.84</v>
      </c>
      <c r="H2865" s="125">
        <v>818.4</v>
      </c>
      <c r="I2865" s="161">
        <v>79.86999999999999</v>
      </c>
      <c r="J2865" s="161">
        <v>0</v>
      </c>
      <c r="K2865" s="126" t="s">
        <v>1968</v>
      </c>
      <c r="L2865" s="164" t="s">
        <v>1969</v>
      </c>
      <c r="M2865" s="165" t="s">
        <v>94</v>
      </c>
      <c r="N2865" s="127">
        <v>36.75</v>
      </c>
      <c r="O2865" s="169">
        <v>3.6</v>
      </c>
      <c r="P2865" s="116">
        <v>0</v>
      </c>
      <c r="Q2865" s="127">
        <v>3.41</v>
      </c>
      <c r="R2865" s="128">
        <v>1470.04</v>
      </c>
      <c r="S2865" s="14">
        <v>1975.47</v>
      </c>
      <c r="T2865" s="14">
        <v>2254.13</v>
      </c>
      <c r="U2865" s="129">
        <v>2667.44</v>
      </c>
    </row>
    <row r="2866" spans="1:21" s="12" customFormat="1" x14ac:dyDescent="0.25">
      <c r="A2866" s="120" t="str">
        <f t="shared" ref="A2866:B2881" si="144">A2122</f>
        <v>27.01.2016</v>
      </c>
      <c r="B2866" s="121">
        <f t="shared" si="144"/>
        <v>0</v>
      </c>
      <c r="C2866" s="120" t="s">
        <v>28</v>
      </c>
      <c r="D2866" s="122">
        <v>2150.16</v>
      </c>
      <c r="E2866" s="123">
        <v>2655.59</v>
      </c>
      <c r="F2866" s="123">
        <v>2934.25</v>
      </c>
      <c r="G2866" s="124">
        <v>3347.5600000000004</v>
      </c>
      <c r="H2866" s="125">
        <v>680.12</v>
      </c>
      <c r="I2866" s="161">
        <v>14.48</v>
      </c>
      <c r="J2866" s="161">
        <v>0</v>
      </c>
      <c r="K2866" s="126" t="s">
        <v>1972</v>
      </c>
      <c r="L2866" s="164" t="s">
        <v>1973</v>
      </c>
      <c r="M2866" s="165" t="s">
        <v>94</v>
      </c>
      <c r="N2866" s="127">
        <v>30.51</v>
      </c>
      <c r="O2866" s="169">
        <v>0.65</v>
      </c>
      <c r="P2866" s="116">
        <v>0</v>
      </c>
      <c r="Q2866" s="127">
        <v>3.41</v>
      </c>
      <c r="R2866" s="128">
        <v>1470.04</v>
      </c>
      <c r="S2866" s="14">
        <v>1975.47</v>
      </c>
      <c r="T2866" s="14">
        <v>2254.13</v>
      </c>
      <c r="U2866" s="129">
        <v>2667.44</v>
      </c>
    </row>
    <row r="2867" spans="1:21" s="12" customFormat="1" x14ac:dyDescent="0.25">
      <c r="A2867" s="120" t="str">
        <f t="shared" si="144"/>
        <v>27.01.2016</v>
      </c>
      <c r="B2867" s="121">
        <f t="shared" si="144"/>
        <v>1</v>
      </c>
      <c r="C2867" s="120" t="s">
        <v>28</v>
      </c>
      <c r="D2867" s="122">
        <v>2072.83</v>
      </c>
      <c r="E2867" s="123">
        <v>2578.2600000000002</v>
      </c>
      <c r="F2867" s="123">
        <v>2856.92</v>
      </c>
      <c r="G2867" s="124">
        <v>3270.23</v>
      </c>
      <c r="H2867" s="125">
        <v>602.79</v>
      </c>
      <c r="I2867" s="161">
        <v>19.57</v>
      </c>
      <c r="J2867" s="161">
        <v>0</v>
      </c>
      <c r="K2867" s="126" t="s">
        <v>1974</v>
      </c>
      <c r="L2867" s="164" t="s">
        <v>1975</v>
      </c>
      <c r="M2867" s="165" t="s">
        <v>94</v>
      </c>
      <c r="N2867" s="127">
        <v>27.03</v>
      </c>
      <c r="O2867" s="169">
        <v>0.88</v>
      </c>
      <c r="P2867" s="116">
        <v>0</v>
      </c>
      <c r="Q2867" s="127">
        <v>3.41</v>
      </c>
      <c r="R2867" s="128">
        <v>1470.04</v>
      </c>
      <c r="S2867" s="14">
        <v>1975.47</v>
      </c>
      <c r="T2867" s="14">
        <v>2254.13</v>
      </c>
      <c r="U2867" s="129">
        <v>2667.44</v>
      </c>
    </row>
    <row r="2868" spans="1:21" s="12" customFormat="1" x14ac:dyDescent="0.25">
      <c r="A2868" s="120" t="str">
        <f t="shared" si="144"/>
        <v>27.01.2016</v>
      </c>
      <c r="B2868" s="121">
        <f t="shared" si="144"/>
        <v>2</v>
      </c>
      <c r="C2868" s="120" t="s">
        <v>28</v>
      </c>
      <c r="D2868" s="122">
        <v>2065.39</v>
      </c>
      <c r="E2868" s="123">
        <v>2570.8199999999997</v>
      </c>
      <c r="F2868" s="123">
        <v>2849.48</v>
      </c>
      <c r="G2868" s="124">
        <v>3262.79</v>
      </c>
      <c r="H2868" s="125">
        <v>595.35</v>
      </c>
      <c r="I2868" s="161">
        <v>39.360000000000007</v>
      </c>
      <c r="J2868" s="161">
        <v>0</v>
      </c>
      <c r="K2868" s="126" t="s">
        <v>1977</v>
      </c>
      <c r="L2868" s="164" t="s">
        <v>1978</v>
      </c>
      <c r="M2868" s="165" t="s">
        <v>94</v>
      </c>
      <c r="N2868" s="127">
        <v>26.69</v>
      </c>
      <c r="O2868" s="169">
        <v>1.77</v>
      </c>
      <c r="P2868" s="116">
        <v>0</v>
      </c>
      <c r="Q2868" s="127">
        <v>3.41</v>
      </c>
      <c r="R2868" s="128">
        <v>1470.04</v>
      </c>
      <c r="S2868" s="14">
        <v>1975.47</v>
      </c>
      <c r="T2868" s="14">
        <v>2254.13</v>
      </c>
      <c r="U2868" s="129">
        <v>2667.44</v>
      </c>
    </row>
    <row r="2869" spans="1:21" s="12" customFormat="1" x14ac:dyDescent="0.25">
      <c r="A2869" s="120" t="str">
        <f t="shared" si="144"/>
        <v>27.01.2016</v>
      </c>
      <c r="B2869" s="121">
        <f t="shared" si="144"/>
        <v>3</v>
      </c>
      <c r="C2869" s="120" t="s">
        <v>28</v>
      </c>
      <c r="D2869" s="122">
        <v>2073.1800000000003</v>
      </c>
      <c r="E2869" s="123">
        <v>2578.61</v>
      </c>
      <c r="F2869" s="123">
        <v>2857.27</v>
      </c>
      <c r="G2869" s="124">
        <v>3270.58</v>
      </c>
      <c r="H2869" s="125">
        <v>603.14</v>
      </c>
      <c r="I2869" s="161">
        <v>23.13</v>
      </c>
      <c r="J2869" s="161">
        <v>0</v>
      </c>
      <c r="K2869" s="126" t="s">
        <v>227</v>
      </c>
      <c r="L2869" s="164" t="s">
        <v>1980</v>
      </c>
      <c r="M2869" s="165" t="s">
        <v>94</v>
      </c>
      <c r="N2869" s="127">
        <v>27.04</v>
      </c>
      <c r="O2869" s="169">
        <v>1.04</v>
      </c>
      <c r="P2869" s="116">
        <v>0</v>
      </c>
      <c r="Q2869" s="127">
        <v>3.41</v>
      </c>
      <c r="R2869" s="128">
        <v>1470.04</v>
      </c>
      <c r="S2869" s="14">
        <v>1975.47</v>
      </c>
      <c r="T2869" s="14">
        <v>2254.13</v>
      </c>
      <c r="U2869" s="129">
        <v>2667.44</v>
      </c>
    </row>
    <row r="2870" spans="1:21" s="12" customFormat="1" x14ac:dyDescent="0.25">
      <c r="A2870" s="120" t="str">
        <f t="shared" si="144"/>
        <v>27.01.2016</v>
      </c>
      <c r="B2870" s="121">
        <f t="shared" si="144"/>
        <v>4</v>
      </c>
      <c r="C2870" s="120" t="s">
        <v>28</v>
      </c>
      <c r="D2870" s="122">
        <v>2059.04</v>
      </c>
      <c r="E2870" s="123">
        <v>2564.4700000000003</v>
      </c>
      <c r="F2870" s="123">
        <v>2843.13</v>
      </c>
      <c r="G2870" s="124">
        <v>3256.44</v>
      </c>
      <c r="H2870" s="125">
        <v>589</v>
      </c>
      <c r="I2870" s="161">
        <v>104.83</v>
      </c>
      <c r="J2870" s="161">
        <v>0</v>
      </c>
      <c r="K2870" s="126" t="s">
        <v>209</v>
      </c>
      <c r="L2870" s="164" t="s">
        <v>1982</v>
      </c>
      <c r="M2870" s="165" t="s">
        <v>94</v>
      </c>
      <c r="N2870" s="127">
        <v>26.4</v>
      </c>
      <c r="O2870" s="169">
        <v>4.7300000000000004</v>
      </c>
      <c r="P2870" s="116">
        <v>0</v>
      </c>
      <c r="Q2870" s="127">
        <v>3.41</v>
      </c>
      <c r="R2870" s="128">
        <v>1470.04</v>
      </c>
      <c r="S2870" s="14">
        <v>1975.47</v>
      </c>
      <c r="T2870" s="14">
        <v>2254.13</v>
      </c>
      <c r="U2870" s="129">
        <v>2667.44</v>
      </c>
    </row>
    <row r="2871" spans="1:21" s="12" customFormat="1" x14ac:dyDescent="0.25">
      <c r="A2871" s="120" t="str">
        <f t="shared" si="144"/>
        <v>27.01.2016</v>
      </c>
      <c r="B2871" s="121">
        <f t="shared" si="144"/>
        <v>5</v>
      </c>
      <c r="C2871" s="120" t="s">
        <v>28</v>
      </c>
      <c r="D2871" s="122">
        <v>2066.4300000000003</v>
      </c>
      <c r="E2871" s="123">
        <v>2571.86</v>
      </c>
      <c r="F2871" s="123">
        <v>2850.5200000000004</v>
      </c>
      <c r="G2871" s="124">
        <v>3263.83</v>
      </c>
      <c r="H2871" s="125">
        <v>596.39</v>
      </c>
      <c r="I2871" s="161">
        <v>168.02</v>
      </c>
      <c r="J2871" s="161">
        <v>0</v>
      </c>
      <c r="K2871" s="126" t="s">
        <v>198</v>
      </c>
      <c r="L2871" s="164" t="s">
        <v>1983</v>
      </c>
      <c r="M2871" s="165" t="s">
        <v>94</v>
      </c>
      <c r="N2871" s="127">
        <v>26.74</v>
      </c>
      <c r="O2871" s="169">
        <v>7.58</v>
      </c>
      <c r="P2871" s="116">
        <v>0</v>
      </c>
      <c r="Q2871" s="127">
        <v>3.41</v>
      </c>
      <c r="R2871" s="128">
        <v>1470.04</v>
      </c>
      <c r="S2871" s="14">
        <v>1975.47</v>
      </c>
      <c r="T2871" s="14">
        <v>2254.13</v>
      </c>
      <c r="U2871" s="129">
        <v>2667.44</v>
      </c>
    </row>
    <row r="2872" spans="1:21" s="12" customFormat="1" x14ac:dyDescent="0.25">
      <c r="A2872" s="120" t="str">
        <f t="shared" si="144"/>
        <v>27.01.2016</v>
      </c>
      <c r="B2872" s="121">
        <f t="shared" si="144"/>
        <v>6</v>
      </c>
      <c r="C2872" s="120" t="s">
        <v>28</v>
      </c>
      <c r="D2872" s="122">
        <v>2094.83</v>
      </c>
      <c r="E2872" s="123">
        <v>2600.2600000000002</v>
      </c>
      <c r="F2872" s="123">
        <v>2878.92</v>
      </c>
      <c r="G2872" s="124">
        <v>3292.23</v>
      </c>
      <c r="H2872" s="125">
        <v>624.79</v>
      </c>
      <c r="I2872" s="161">
        <v>180.63</v>
      </c>
      <c r="J2872" s="161">
        <v>0</v>
      </c>
      <c r="K2872" s="126" t="s">
        <v>1984</v>
      </c>
      <c r="L2872" s="164" t="s">
        <v>1985</v>
      </c>
      <c r="M2872" s="165" t="s">
        <v>94</v>
      </c>
      <c r="N2872" s="127">
        <v>28.02</v>
      </c>
      <c r="O2872" s="169">
        <v>8.14</v>
      </c>
      <c r="P2872" s="116">
        <v>0</v>
      </c>
      <c r="Q2872" s="127">
        <v>3.41</v>
      </c>
      <c r="R2872" s="128">
        <v>1470.04</v>
      </c>
      <c r="S2872" s="14">
        <v>1975.47</v>
      </c>
      <c r="T2872" s="14">
        <v>2254.13</v>
      </c>
      <c r="U2872" s="129">
        <v>2667.44</v>
      </c>
    </row>
    <row r="2873" spans="1:21" s="12" customFormat="1" x14ac:dyDescent="0.25">
      <c r="A2873" s="120" t="str">
        <f t="shared" si="144"/>
        <v>27.01.2016</v>
      </c>
      <c r="B2873" s="121">
        <f t="shared" si="144"/>
        <v>7</v>
      </c>
      <c r="C2873" s="120" t="s">
        <v>28</v>
      </c>
      <c r="D2873" s="122">
        <v>2135.4</v>
      </c>
      <c r="E2873" s="123">
        <v>2640.83</v>
      </c>
      <c r="F2873" s="123">
        <v>2919.4900000000002</v>
      </c>
      <c r="G2873" s="124">
        <v>3332.8</v>
      </c>
      <c r="H2873" s="125">
        <v>665.36</v>
      </c>
      <c r="I2873" s="161">
        <v>253.81</v>
      </c>
      <c r="J2873" s="161">
        <v>0</v>
      </c>
      <c r="K2873" s="126" t="s">
        <v>104</v>
      </c>
      <c r="L2873" s="164" t="s">
        <v>1986</v>
      </c>
      <c r="M2873" s="165" t="s">
        <v>94</v>
      </c>
      <c r="N2873" s="127">
        <v>29.85</v>
      </c>
      <c r="O2873" s="169">
        <v>11.44</v>
      </c>
      <c r="P2873" s="116">
        <v>0</v>
      </c>
      <c r="Q2873" s="127">
        <v>3.41</v>
      </c>
      <c r="R2873" s="128">
        <v>1470.04</v>
      </c>
      <c r="S2873" s="14">
        <v>1975.47</v>
      </c>
      <c r="T2873" s="14">
        <v>2254.13</v>
      </c>
      <c r="U2873" s="129">
        <v>2667.44</v>
      </c>
    </row>
    <row r="2874" spans="1:21" s="12" customFormat="1" x14ac:dyDescent="0.25">
      <c r="A2874" s="120" t="str">
        <f t="shared" si="144"/>
        <v>27.01.2016</v>
      </c>
      <c r="B2874" s="121">
        <f t="shared" si="144"/>
        <v>8</v>
      </c>
      <c r="C2874" s="120" t="s">
        <v>28</v>
      </c>
      <c r="D2874" s="122">
        <v>2095.11</v>
      </c>
      <c r="E2874" s="123">
        <v>2600.54</v>
      </c>
      <c r="F2874" s="123">
        <v>2879.2000000000003</v>
      </c>
      <c r="G2874" s="124">
        <v>3292.51</v>
      </c>
      <c r="H2874" s="125">
        <v>625.06999999999994</v>
      </c>
      <c r="I2874" s="161">
        <v>678.62</v>
      </c>
      <c r="J2874" s="161">
        <v>0</v>
      </c>
      <c r="K2874" s="126" t="s">
        <v>1988</v>
      </c>
      <c r="L2874" s="164" t="s">
        <v>1989</v>
      </c>
      <c r="M2874" s="165" t="s">
        <v>94</v>
      </c>
      <c r="N2874" s="127">
        <v>28.03</v>
      </c>
      <c r="O2874" s="169">
        <v>30.6</v>
      </c>
      <c r="P2874" s="116">
        <v>0</v>
      </c>
      <c r="Q2874" s="127">
        <v>3.41</v>
      </c>
      <c r="R2874" s="128">
        <v>1470.04</v>
      </c>
      <c r="S2874" s="14">
        <v>1975.47</v>
      </c>
      <c r="T2874" s="14">
        <v>2254.13</v>
      </c>
      <c r="U2874" s="129">
        <v>2667.44</v>
      </c>
    </row>
    <row r="2875" spans="1:21" s="12" customFormat="1" x14ac:dyDescent="0.25">
      <c r="A2875" s="120" t="str">
        <f t="shared" si="144"/>
        <v>27.01.2016</v>
      </c>
      <c r="B2875" s="121">
        <f t="shared" si="144"/>
        <v>9</v>
      </c>
      <c r="C2875" s="120" t="s">
        <v>28</v>
      </c>
      <c r="D2875" s="122">
        <v>2088.98</v>
      </c>
      <c r="E2875" s="123">
        <v>2594.41</v>
      </c>
      <c r="F2875" s="123">
        <v>2873.0699999999997</v>
      </c>
      <c r="G2875" s="124">
        <v>3286.38</v>
      </c>
      <c r="H2875" s="125">
        <v>618.93999999999994</v>
      </c>
      <c r="I2875" s="161">
        <v>453.09000000000003</v>
      </c>
      <c r="J2875" s="161">
        <v>0</v>
      </c>
      <c r="K2875" s="126" t="s">
        <v>1991</v>
      </c>
      <c r="L2875" s="164" t="s">
        <v>1992</v>
      </c>
      <c r="M2875" s="165" t="s">
        <v>94</v>
      </c>
      <c r="N2875" s="127">
        <v>27.75</v>
      </c>
      <c r="O2875" s="169">
        <v>20.43</v>
      </c>
      <c r="P2875" s="116">
        <v>0</v>
      </c>
      <c r="Q2875" s="127">
        <v>3.41</v>
      </c>
      <c r="R2875" s="128">
        <v>1470.04</v>
      </c>
      <c r="S2875" s="14">
        <v>1975.47</v>
      </c>
      <c r="T2875" s="14">
        <v>2254.13</v>
      </c>
      <c r="U2875" s="129">
        <v>2667.44</v>
      </c>
    </row>
    <row r="2876" spans="1:21" s="12" customFormat="1" x14ac:dyDescent="0.25">
      <c r="A2876" s="120" t="str">
        <f t="shared" si="144"/>
        <v>27.01.2016</v>
      </c>
      <c r="B2876" s="121">
        <f t="shared" si="144"/>
        <v>10</v>
      </c>
      <c r="C2876" s="120" t="s">
        <v>28</v>
      </c>
      <c r="D2876" s="122">
        <v>2171.0899999999997</v>
      </c>
      <c r="E2876" s="123">
        <v>2676.52</v>
      </c>
      <c r="F2876" s="123">
        <v>2955.18</v>
      </c>
      <c r="G2876" s="124">
        <v>3368.49</v>
      </c>
      <c r="H2876" s="125">
        <v>701.05</v>
      </c>
      <c r="I2876" s="161">
        <v>840.44999999999993</v>
      </c>
      <c r="J2876" s="161">
        <v>0</v>
      </c>
      <c r="K2876" s="126" t="s">
        <v>1994</v>
      </c>
      <c r="L2876" s="164" t="s">
        <v>1995</v>
      </c>
      <c r="M2876" s="165" t="s">
        <v>94</v>
      </c>
      <c r="N2876" s="127">
        <v>31.46</v>
      </c>
      <c r="O2876" s="169">
        <v>37.9</v>
      </c>
      <c r="P2876" s="116">
        <v>0</v>
      </c>
      <c r="Q2876" s="127">
        <v>3.41</v>
      </c>
      <c r="R2876" s="128">
        <v>1470.04</v>
      </c>
      <c r="S2876" s="14">
        <v>1975.47</v>
      </c>
      <c r="T2876" s="14">
        <v>2254.13</v>
      </c>
      <c r="U2876" s="129">
        <v>2667.44</v>
      </c>
    </row>
    <row r="2877" spans="1:21" s="12" customFormat="1" x14ac:dyDescent="0.25">
      <c r="A2877" s="120" t="str">
        <f t="shared" si="144"/>
        <v>27.01.2016</v>
      </c>
      <c r="B2877" s="121">
        <f t="shared" si="144"/>
        <v>11</v>
      </c>
      <c r="C2877" s="120" t="s">
        <v>28</v>
      </c>
      <c r="D2877" s="122">
        <v>2177.1</v>
      </c>
      <c r="E2877" s="123">
        <v>2682.53</v>
      </c>
      <c r="F2877" s="123">
        <v>2961.19</v>
      </c>
      <c r="G2877" s="124">
        <v>3374.5</v>
      </c>
      <c r="H2877" s="125">
        <v>707.06</v>
      </c>
      <c r="I2877" s="161">
        <v>566.68999999999994</v>
      </c>
      <c r="J2877" s="161">
        <v>0</v>
      </c>
      <c r="K2877" s="126" t="s">
        <v>1997</v>
      </c>
      <c r="L2877" s="164" t="s">
        <v>1998</v>
      </c>
      <c r="M2877" s="165" t="s">
        <v>94</v>
      </c>
      <c r="N2877" s="127">
        <v>31.73</v>
      </c>
      <c r="O2877" s="169">
        <v>25.55</v>
      </c>
      <c r="P2877" s="116">
        <v>0</v>
      </c>
      <c r="Q2877" s="127">
        <v>3.41</v>
      </c>
      <c r="R2877" s="128">
        <v>1470.04</v>
      </c>
      <c r="S2877" s="14">
        <v>1975.47</v>
      </c>
      <c r="T2877" s="14">
        <v>2254.13</v>
      </c>
      <c r="U2877" s="129">
        <v>2667.44</v>
      </c>
    </row>
    <row r="2878" spans="1:21" s="12" customFormat="1" x14ac:dyDescent="0.25">
      <c r="A2878" s="120" t="str">
        <f t="shared" si="144"/>
        <v>27.01.2016</v>
      </c>
      <c r="B2878" s="121">
        <f t="shared" si="144"/>
        <v>12</v>
      </c>
      <c r="C2878" s="120" t="s">
        <v>28</v>
      </c>
      <c r="D2878" s="122">
        <v>2184.12</v>
      </c>
      <c r="E2878" s="123">
        <v>2689.55</v>
      </c>
      <c r="F2878" s="123">
        <v>2968.21</v>
      </c>
      <c r="G2878" s="124">
        <v>3381.52</v>
      </c>
      <c r="H2878" s="125">
        <v>714.07999999999993</v>
      </c>
      <c r="I2878" s="161">
        <v>443.97999999999996</v>
      </c>
      <c r="J2878" s="161">
        <v>0</v>
      </c>
      <c r="K2878" s="126" t="s">
        <v>2000</v>
      </c>
      <c r="L2878" s="164" t="s">
        <v>2001</v>
      </c>
      <c r="M2878" s="165" t="s">
        <v>94</v>
      </c>
      <c r="N2878" s="127">
        <v>32.04</v>
      </c>
      <c r="O2878" s="169">
        <v>20.02</v>
      </c>
      <c r="P2878" s="116">
        <v>0</v>
      </c>
      <c r="Q2878" s="127">
        <v>3.41</v>
      </c>
      <c r="R2878" s="128">
        <v>1470.04</v>
      </c>
      <c r="S2878" s="14">
        <v>1975.47</v>
      </c>
      <c r="T2878" s="14">
        <v>2254.13</v>
      </c>
      <c r="U2878" s="129">
        <v>2667.44</v>
      </c>
    </row>
    <row r="2879" spans="1:21" s="12" customFormat="1" x14ac:dyDescent="0.25">
      <c r="A2879" s="120" t="str">
        <f t="shared" si="144"/>
        <v>27.01.2016</v>
      </c>
      <c r="B2879" s="121">
        <f t="shared" si="144"/>
        <v>13</v>
      </c>
      <c r="C2879" s="120" t="s">
        <v>28</v>
      </c>
      <c r="D2879" s="122">
        <v>2152.29</v>
      </c>
      <c r="E2879" s="123">
        <v>2657.7200000000003</v>
      </c>
      <c r="F2879" s="123">
        <v>2936.38</v>
      </c>
      <c r="G2879" s="124">
        <v>3349.69</v>
      </c>
      <c r="H2879" s="125">
        <v>682.25</v>
      </c>
      <c r="I2879" s="161">
        <v>550.68000000000006</v>
      </c>
      <c r="J2879" s="161">
        <v>0</v>
      </c>
      <c r="K2879" s="126" t="s">
        <v>280</v>
      </c>
      <c r="L2879" s="164" t="s">
        <v>2003</v>
      </c>
      <c r="M2879" s="165" t="s">
        <v>94</v>
      </c>
      <c r="N2879" s="127">
        <v>30.61</v>
      </c>
      <c r="O2879" s="169">
        <v>24.83</v>
      </c>
      <c r="P2879" s="116">
        <v>0</v>
      </c>
      <c r="Q2879" s="127">
        <v>3.41</v>
      </c>
      <c r="R2879" s="128">
        <v>1470.04</v>
      </c>
      <c r="S2879" s="14">
        <v>1975.47</v>
      </c>
      <c r="T2879" s="14">
        <v>2254.13</v>
      </c>
      <c r="U2879" s="129">
        <v>2667.44</v>
      </c>
    </row>
    <row r="2880" spans="1:21" s="12" customFormat="1" x14ac:dyDescent="0.25">
      <c r="A2880" s="120" t="str">
        <f t="shared" si="144"/>
        <v>27.01.2016</v>
      </c>
      <c r="B2880" s="121">
        <f t="shared" si="144"/>
        <v>14</v>
      </c>
      <c r="C2880" s="120" t="s">
        <v>28</v>
      </c>
      <c r="D2880" s="122">
        <v>2157.4699999999998</v>
      </c>
      <c r="E2880" s="123">
        <v>2662.9</v>
      </c>
      <c r="F2880" s="123">
        <v>2941.56</v>
      </c>
      <c r="G2880" s="124">
        <v>3354.87</v>
      </c>
      <c r="H2880" s="125">
        <v>687.43</v>
      </c>
      <c r="I2880" s="161">
        <v>250.64000000000001</v>
      </c>
      <c r="J2880" s="161">
        <v>0</v>
      </c>
      <c r="K2880" s="126" t="s">
        <v>2005</v>
      </c>
      <c r="L2880" s="164" t="s">
        <v>2006</v>
      </c>
      <c r="M2880" s="165" t="s">
        <v>94</v>
      </c>
      <c r="N2880" s="127">
        <v>30.84</v>
      </c>
      <c r="O2880" s="169">
        <v>11.3</v>
      </c>
      <c r="P2880" s="116">
        <v>0</v>
      </c>
      <c r="Q2880" s="127">
        <v>3.41</v>
      </c>
      <c r="R2880" s="128">
        <v>1470.04</v>
      </c>
      <c r="S2880" s="14">
        <v>1975.47</v>
      </c>
      <c r="T2880" s="14">
        <v>2254.13</v>
      </c>
      <c r="U2880" s="129">
        <v>2667.44</v>
      </c>
    </row>
    <row r="2881" spans="1:21" s="12" customFormat="1" x14ac:dyDescent="0.25">
      <c r="A2881" s="120" t="str">
        <f t="shared" si="144"/>
        <v>27.01.2016</v>
      </c>
      <c r="B2881" s="121">
        <f t="shared" si="144"/>
        <v>15</v>
      </c>
      <c r="C2881" s="120" t="s">
        <v>28</v>
      </c>
      <c r="D2881" s="122">
        <v>2062.65</v>
      </c>
      <c r="E2881" s="123">
        <v>2568.08</v>
      </c>
      <c r="F2881" s="123">
        <v>2846.7400000000002</v>
      </c>
      <c r="G2881" s="124">
        <v>3260.05</v>
      </c>
      <c r="H2881" s="125">
        <v>592.61</v>
      </c>
      <c r="I2881" s="161">
        <v>529.21</v>
      </c>
      <c r="J2881" s="161">
        <v>0</v>
      </c>
      <c r="K2881" s="126" t="s">
        <v>191</v>
      </c>
      <c r="L2881" s="164" t="s">
        <v>2008</v>
      </c>
      <c r="M2881" s="165" t="s">
        <v>94</v>
      </c>
      <c r="N2881" s="127">
        <v>26.57</v>
      </c>
      <c r="O2881" s="169">
        <v>23.86</v>
      </c>
      <c r="P2881" s="116">
        <v>0</v>
      </c>
      <c r="Q2881" s="127">
        <v>3.41</v>
      </c>
      <c r="R2881" s="128">
        <v>1470.04</v>
      </c>
      <c r="S2881" s="14">
        <v>1975.47</v>
      </c>
      <c r="T2881" s="14">
        <v>2254.13</v>
      </c>
      <c r="U2881" s="129">
        <v>2667.44</v>
      </c>
    </row>
    <row r="2882" spans="1:21" s="12" customFormat="1" x14ac:dyDescent="0.25">
      <c r="A2882" s="120" t="str">
        <f t="shared" ref="A2882:B2897" si="145">A2138</f>
        <v>27.01.2016</v>
      </c>
      <c r="B2882" s="121">
        <f t="shared" si="145"/>
        <v>16</v>
      </c>
      <c r="C2882" s="120" t="s">
        <v>28</v>
      </c>
      <c r="D2882" s="122">
        <v>2103.69</v>
      </c>
      <c r="E2882" s="123">
        <v>2609.12</v>
      </c>
      <c r="F2882" s="123">
        <v>2887.78</v>
      </c>
      <c r="G2882" s="124">
        <v>3301.09</v>
      </c>
      <c r="H2882" s="125">
        <v>633.65</v>
      </c>
      <c r="I2882" s="161">
        <v>33.239999999999995</v>
      </c>
      <c r="J2882" s="161">
        <v>0.04</v>
      </c>
      <c r="K2882" s="126" t="s">
        <v>2010</v>
      </c>
      <c r="L2882" s="164" t="s">
        <v>2011</v>
      </c>
      <c r="M2882" s="165" t="s">
        <v>100</v>
      </c>
      <c r="N2882" s="127">
        <v>28.42</v>
      </c>
      <c r="O2882" s="169">
        <v>1.5</v>
      </c>
      <c r="P2882" s="116">
        <v>0</v>
      </c>
      <c r="Q2882" s="127">
        <v>3.41</v>
      </c>
      <c r="R2882" s="128">
        <v>1470.04</v>
      </c>
      <c r="S2882" s="14">
        <v>1975.47</v>
      </c>
      <c r="T2882" s="14">
        <v>2254.13</v>
      </c>
      <c r="U2882" s="129">
        <v>2667.44</v>
      </c>
    </row>
    <row r="2883" spans="1:21" s="12" customFormat="1" x14ac:dyDescent="0.25">
      <c r="A2883" s="120" t="str">
        <f t="shared" si="145"/>
        <v>27.01.2016</v>
      </c>
      <c r="B2883" s="121">
        <f t="shared" si="145"/>
        <v>17</v>
      </c>
      <c r="C2883" s="120" t="s">
        <v>28</v>
      </c>
      <c r="D2883" s="122">
        <v>2246.1799999999998</v>
      </c>
      <c r="E2883" s="123">
        <v>2751.61</v>
      </c>
      <c r="F2883" s="123">
        <v>3030.27</v>
      </c>
      <c r="G2883" s="124">
        <v>3443.58</v>
      </c>
      <c r="H2883" s="125">
        <v>776.14</v>
      </c>
      <c r="I2883" s="161">
        <v>428.91999999999996</v>
      </c>
      <c r="J2883" s="161">
        <v>0</v>
      </c>
      <c r="K2883" s="126" t="s">
        <v>2013</v>
      </c>
      <c r="L2883" s="164" t="s">
        <v>2014</v>
      </c>
      <c r="M2883" s="165" t="s">
        <v>94</v>
      </c>
      <c r="N2883" s="127">
        <v>34.840000000000003</v>
      </c>
      <c r="O2883" s="169">
        <v>19.34</v>
      </c>
      <c r="P2883" s="116">
        <v>0</v>
      </c>
      <c r="Q2883" s="127">
        <v>3.41</v>
      </c>
      <c r="R2883" s="128">
        <v>1470.04</v>
      </c>
      <c r="S2883" s="14">
        <v>1975.47</v>
      </c>
      <c r="T2883" s="14">
        <v>2254.13</v>
      </c>
      <c r="U2883" s="129">
        <v>2667.44</v>
      </c>
    </row>
    <row r="2884" spans="1:21" s="12" customFormat="1" x14ac:dyDescent="0.25">
      <c r="A2884" s="120" t="str">
        <f t="shared" si="145"/>
        <v>27.01.2016</v>
      </c>
      <c r="B2884" s="121">
        <f t="shared" si="145"/>
        <v>18</v>
      </c>
      <c r="C2884" s="120" t="s">
        <v>28</v>
      </c>
      <c r="D2884" s="122">
        <v>2311.7600000000002</v>
      </c>
      <c r="E2884" s="123">
        <v>2817.19</v>
      </c>
      <c r="F2884" s="123">
        <v>3095.8500000000004</v>
      </c>
      <c r="G2884" s="124">
        <v>3509.16</v>
      </c>
      <c r="H2884" s="125">
        <v>841.71999999999991</v>
      </c>
      <c r="I2884" s="161">
        <v>320.99</v>
      </c>
      <c r="J2884" s="161">
        <v>0</v>
      </c>
      <c r="K2884" s="126" t="s">
        <v>2016</v>
      </c>
      <c r="L2884" s="164" t="s">
        <v>2017</v>
      </c>
      <c r="M2884" s="165" t="s">
        <v>94</v>
      </c>
      <c r="N2884" s="127">
        <v>37.799999999999997</v>
      </c>
      <c r="O2884" s="169">
        <v>14.47</v>
      </c>
      <c r="P2884" s="116">
        <v>0</v>
      </c>
      <c r="Q2884" s="127">
        <v>3.41</v>
      </c>
      <c r="R2884" s="128">
        <v>1470.04</v>
      </c>
      <c r="S2884" s="14">
        <v>1975.47</v>
      </c>
      <c r="T2884" s="14">
        <v>2254.13</v>
      </c>
      <c r="U2884" s="129">
        <v>2667.44</v>
      </c>
    </row>
    <row r="2885" spans="1:21" s="12" customFormat="1" x14ac:dyDescent="0.25">
      <c r="A2885" s="120" t="str">
        <f t="shared" si="145"/>
        <v>27.01.2016</v>
      </c>
      <c r="B2885" s="121">
        <f t="shared" si="145"/>
        <v>19</v>
      </c>
      <c r="C2885" s="120" t="s">
        <v>28</v>
      </c>
      <c r="D2885" s="122">
        <v>2285.91</v>
      </c>
      <c r="E2885" s="123">
        <v>2791.34</v>
      </c>
      <c r="F2885" s="123">
        <v>3070</v>
      </c>
      <c r="G2885" s="124">
        <v>3483.31</v>
      </c>
      <c r="H2885" s="125">
        <v>815.87</v>
      </c>
      <c r="I2885" s="161">
        <v>0</v>
      </c>
      <c r="J2885" s="161">
        <v>172.17</v>
      </c>
      <c r="K2885" s="126" t="s">
        <v>2019</v>
      </c>
      <c r="L2885" s="164" t="s">
        <v>94</v>
      </c>
      <c r="M2885" s="165" t="s">
        <v>2020</v>
      </c>
      <c r="N2885" s="127">
        <v>36.630000000000003</v>
      </c>
      <c r="O2885" s="169">
        <v>0</v>
      </c>
      <c r="P2885" s="116">
        <v>7.76</v>
      </c>
      <c r="Q2885" s="127">
        <v>3.41</v>
      </c>
      <c r="R2885" s="128">
        <v>1470.04</v>
      </c>
      <c r="S2885" s="14">
        <v>1975.47</v>
      </c>
      <c r="T2885" s="14">
        <v>2254.13</v>
      </c>
      <c r="U2885" s="129">
        <v>2667.44</v>
      </c>
    </row>
    <row r="2886" spans="1:21" s="12" customFormat="1" x14ac:dyDescent="0.25">
      <c r="A2886" s="120" t="str">
        <f t="shared" si="145"/>
        <v>27.01.2016</v>
      </c>
      <c r="B2886" s="121">
        <f t="shared" si="145"/>
        <v>20</v>
      </c>
      <c r="C2886" s="120" t="s">
        <v>28</v>
      </c>
      <c r="D2886" s="122">
        <v>2247.64</v>
      </c>
      <c r="E2886" s="123">
        <v>2753.0699999999997</v>
      </c>
      <c r="F2886" s="123">
        <v>3031.7300000000005</v>
      </c>
      <c r="G2886" s="124">
        <v>3445.04</v>
      </c>
      <c r="H2886" s="125">
        <v>777.59999999999991</v>
      </c>
      <c r="I2886" s="161">
        <v>30.380000000000003</v>
      </c>
      <c r="J2886" s="161">
        <v>0</v>
      </c>
      <c r="K2886" s="126" t="s">
        <v>2022</v>
      </c>
      <c r="L2886" s="164" t="s">
        <v>2023</v>
      </c>
      <c r="M2886" s="165" t="s">
        <v>94</v>
      </c>
      <c r="N2886" s="127">
        <v>34.909999999999997</v>
      </c>
      <c r="O2886" s="169">
        <v>1.37</v>
      </c>
      <c r="P2886" s="116">
        <v>0</v>
      </c>
      <c r="Q2886" s="127">
        <v>3.41</v>
      </c>
      <c r="R2886" s="128">
        <v>1470.04</v>
      </c>
      <c r="S2886" s="14">
        <v>1975.47</v>
      </c>
      <c r="T2886" s="14">
        <v>2254.13</v>
      </c>
      <c r="U2886" s="129">
        <v>2667.44</v>
      </c>
    </row>
    <row r="2887" spans="1:21" s="12" customFormat="1" x14ac:dyDescent="0.25">
      <c r="A2887" s="120" t="str">
        <f t="shared" si="145"/>
        <v>27.01.2016</v>
      </c>
      <c r="B2887" s="121">
        <f t="shared" si="145"/>
        <v>21</v>
      </c>
      <c r="C2887" s="120" t="s">
        <v>28</v>
      </c>
      <c r="D2887" s="122">
        <v>2248.85</v>
      </c>
      <c r="E2887" s="123">
        <v>2754.28</v>
      </c>
      <c r="F2887" s="123">
        <v>3032.94</v>
      </c>
      <c r="G2887" s="124">
        <v>3446.25</v>
      </c>
      <c r="H2887" s="125">
        <v>778.81000000000006</v>
      </c>
      <c r="I2887" s="161">
        <v>0</v>
      </c>
      <c r="J2887" s="161">
        <v>486.27</v>
      </c>
      <c r="K2887" s="126" t="s">
        <v>2025</v>
      </c>
      <c r="L2887" s="164" t="s">
        <v>94</v>
      </c>
      <c r="M2887" s="165" t="s">
        <v>2026</v>
      </c>
      <c r="N2887" s="127">
        <v>34.96</v>
      </c>
      <c r="O2887" s="169">
        <v>0</v>
      </c>
      <c r="P2887" s="116">
        <v>21.93</v>
      </c>
      <c r="Q2887" s="127">
        <v>3.41</v>
      </c>
      <c r="R2887" s="128">
        <v>1470.04</v>
      </c>
      <c r="S2887" s="14">
        <v>1975.47</v>
      </c>
      <c r="T2887" s="14">
        <v>2254.13</v>
      </c>
      <c r="U2887" s="129">
        <v>2667.44</v>
      </c>
    </row>
    <row r="2888" spans="1:21" s="12" customFormat="1" x14ac:dyDescent="0.25">
      <c r="A2888" s="120" t="str">
        <f t="shared" si="145"/>
        <v>27.01.2016</v>
      </c>
      <c r="B2888" s="121">
        <f t="shared" si="145"/>
        <v>22</v>
      </c>
      <c r="C2888" s="120" t="s">
        <v>28</v>
      </c>
      <c r="D2888" s="122">
        <v>2454.87</v>
      </c>
      <c r="E2888" s="123">
        <v>2960.3</v>
      </c>
      <c r="F2888" s="123">
        <v>3238.96</v>
      </c>
      <c r="G2888" s="124">
        <v>3652.27</v>
      </c>
      <c r="H2888" s="125">
        <v>984.82999999999993</v>
      </c>
      <c r="I2888" s="161">
        <v>0</v>
      </c>
      <c r="J2888" s="161">
        <v>10.38</v>
      </c>
      <c r="K2888" s="126" t="s">
        <v>2028</v>
      </c>
      <c r="L2888" s="164" t="s">
        <v>94</v>
      </c>
      <c r="M2888" s="165" t="s">
        <v>2029</v>
      </c>
      <c r="N2888" s="127">
        <v>44.25</v>
      </c>
      <c r="O2888" s="169">
        <v>0</v>
      </c>
      <c r="P2888" s="116">
        <v>0.47</v>
      </c>
      <c r="Q2888" s="127">
        <v>3.41</v>
      </c>
      <c r="R2888" s="128">
        <v>1470.04</v>
      </c>
      <c r="S2888" s="14">
        <v>1975.47</v>
      </c>
      <c r="T2888" s="14">
        <v>2254.13</v>
      </c>
      <c r="U2888" s="129">
        <v>2667.44</v>
      </c>
    </row>
    <row r="2889" spans="1:21" s="12" customFormat="1" x14ac:dyDescent="0.25">
      <c r="A2889" s="120" t="str">
        <f t="shared" si="145"/>
        <v>27.01.2016</v>
      </c>
      <c r="B2889" s="121">
        <f t="shared" si="145"/>
        <v>23</v>
      </c>
      <c r="C2889" s="120" t="s">
        <v>28</v>
      </c>
      <c r="D2889" s="122">
        <v>2372.16</v>
      </c>
      <c r="E2889" s="123">
        <v>2877.59</v>
      </c>
      <c r="F2889" s="123">
        <v>3156.25</v>
      </c>
      <c r="G2889" s="124">
        <v>3569.56</v>
      </c>
      <c r="H2889" s="125">
        <v>902.12</v>
      </c>
      <c r="I2889" s="161">
        <v>0</v>
      </c>
      <c r="J2889" s="161">
        <v>8.7900000000000009</v>
      </c>
      <c r="K2889" s="126" t="s">
        <v>2031</v>
      </c>
      <c r="L2889" s="164" t="s">
        <v>94</v>
      </c>
      <c r="M2889" s="165" t="s">
        <v>2032</v>
      </c>
      <c r="N2889" s="127">
        <v>40.520000000000003</v>
      </c>
      <c r="O2889" s="169">
        <v>0</v>
      </c>
      <c r="P2889" s="116">
        <v>0.4</v>
      </c>
      <c r="Q2889" s="127">
        <v>3.41</v>
      </c>
      <c r="R2889" s="128">
        <v>1470.04</v>
      </c>
      <c r="S2889" s="14">
        <v>1975.47</v>
      </c>
      <c r="T2889" s="14">
        <v>2254.13</v>
      </c>
      <c r="U2889" s="129">
        <v>2667.44</v>
      </c>
    </row>
    <row r="2890" spans="1:21" s="12" customFormat="1" x14ac:dyDescent="0.25">
      <c r="A2890" s="120" t="str">
        <f t="shared" si="145"/>
        <v>28.01.2016</v>
      </c>
      <c r="B2890" s="121">
        <f t="shared" si="145"/>
        <v>0</v>
      </c>
      <c r="C2890" s="120" t="s">
        <v>28</v>
      </c>
      <c r="D2890" s="122">
        <v>2152.3000000000002</v>
      </c>
      <c r="E2890" s="123">
        <v>2657.73</v>
      </c>
      <c r="F2890" s="123">
        <v>2936.3900000000003</v>
      </c>
      <c r="G2890" s="124">
        <v>3349.7</v>
      </c>
      <c r="H2890" s="125">
        <v>682.26</v>
      </c>
      <c r="I2890" s="161">
        <v>115.72</v>
      </c>
      <c r="J2890" s="161">
        <v>0</v>
      </c>
      <c r="K2890" s="126" t="s">
        <v>2035</v>
      </c>
      <c r="L2890" s="164" t="s">
        <v>2036</v>
      </c>
      <c r="M2890" s="165" t="s">
        <v>94</v>
      </c>
      <c r="N2890" s="127">
        <v>30.61</v>
      </c>
      <c r="O2890" s="169">
        <v>5.22</v>
      </c>
      <c r="P2890" s="116">
        <v>0</v>
      </c>
      <c r="Q2890" s="127">
        <v>3.41</v>
      </c>
      <c r="R2890" s="128">
        <v>1470.04</v>
      </c>
      <c r="S2890" s="14">
        <v>1975.47</v>
      </c>
      <c r="T2890" s="14">
        <v>2254.13</v>
      </c>
      <c r="U2890" s="129">
        <v>2667.44</v>
      </c>
    </row>
    <row r="2891" spans="1:21" s="12" customFormat="1" x14ac:dyDescent="0.25">
      <c r="A2891" s="120" t="str">
        <f t="shared" si="145"/>
        <v>28.01.2016</v>
      </c>
      <c r="B2891" s="121">
        <f t="shared" si="145"/>
        <v>1</v>
      </c>
      <c r="C2891" s="120" t="s">
        <v>28</v>
      </c>
      <c r="D2891" s="122">
        <v>2074.1799999999998</v>
      </c>
      <c r="E2891" s="123">
        <v>2579.61</v>
      </c>
      <c r="F2891" s="123">
        <v>2858.27</v>
      </c>
      <c r="G2891" s="124">
        <v>3271.58</v>
      </c>
      <c r="H2891" s="125">
        <v>604.14</v>
      </c>
      <c r="I2891" s="161">
        <v>35.97</v>
      </c>
      <c r="J2891" s="161">
        <v>0.01</v>
      </c>
      <c r="K2891" s="126" t="s">
        <v>2038</v>
      </c>
      <c r="L2891" s="164" t="s">
        <v>2039</v>
      </c>
      <c r="M2891" s="165" t="s">
        <v>95</v>
      </c>
      <c r="N2891" s="127">
        <v>27.09</v>
      </c>
      <c r="O2891" s="169">
        <v>1.62</v>
      </c>
      <c r="P2891" s="116">
        <v>0</v>
      </c>
      <c r="Q2891" s="127">
        <v>3.41</v>
      </c>
      <c r="R2891" s="128">
        <v>1470.04</v>
      </c>
      <c r="S2891" s="14">
        <v>1975.47</v>
      </c>
      <c r="T2891" s="14">
        <v>2254.13</v>
      </c>
      <c r="U2891" s="129">
        <v>2667.44</v>
      </c>
    </row>
    <row r="2892" spans="1:21" s="12" customFormat="1" x14ac:dyDescent="0.25">
      <c r="A2892" s="120" t="str">
        <f t="shared" si="145"/>
        <v>28.01.2016</v>
      </c>
      <c r="B2892" s="121">
        <f t="shared" si="145"/>
        <v>2</v>
      </c>
      <c r="C2892" s="120" t="s">
        <v>28</v>
      </c>
      <c r="D2892" s="122">
        <v>2065.96</v>
      </c>
      <c r="E2892" s="123">
        <v>2571.3900000000003</v>
      </c>
      <c r="F2892" s="123">
        <v>2850.05</v>
      </c>
      <c r="G2892" s="124">
        <v>3263.36</v>
      </c>
      <c r="H2892" s="125">
        <v>595.91999999999996</v>
      </c>
      <c r="I2892" s="161">
        <v>0</v>
      </c>
      <c r="J2892" s="161">
        <v>647.77</v>
      </c>
      <c r="K2892" s="126" t="s">
        <v>2040</v>
      </c>
      <c r="L2892" s="164" t="s">
        <v>94</v>
      </c>
      <c r="M2892" s="165" t="s">
        <v>1584</v>
      </c>
      <c r="N2892" s="127">
        <v>26.72</v>
      </c>
      <c r="O2892" s="169">
        <v>0</v>
      </c>
      <c r="P2892" s="116">
        <v>29.21</v>
      </c>
      <c r="Q2892" s="127">
        <v>3.41</v>
      </c>
      <c r="R2892" s="128">
        <v>1470.04</v>
      </c>
      <c r="S2892" s="14">
        <v>1975.47</v>
      </c>
      <c r="T2892" s="14">
        <v>2254.13</v>
      </c>
      <c r="U2892" s="129">
        <v>2667.44</v>
      </c>
    </row>
    <row r="2893" spans="1:21" s="12" customFormat="1" x14ac:dyDescent="0.25">
      <c r="A2893" s="120" t="str">
        <f t="shared" si="145"/>
        <v>28.01.2016</v>
      </c>
      <c r="B2893" s="121">
        <f t="shared" si="145"/>
        <v>3</v>
      </c>
      <c r="C2893" s="120" t="s">
        <v>28</v>
      </c>
      <c r="D2893" s="122">
        <v>2060.3599999999997</v>
      </c>
      <c r="E2893" s="123">
        <v>2565.79</v>
      </c>
      <c r="F2893" s="123">
        <v>2844.45</v>
      </c>
      <c r="G2893" s="124">
        <v>3257.76</v>
      </c>
      <c r="H2893" s="125">
        <v>590.32000000000005</v>
      </c>
      <c r="I2893" s="161">
        <v>0</v>
      </c>
      <c r="J2893" s="161">
        <v>163.35</v>
      </c>
      <c r="K2893" s="126" t="s">
        <v>2042</v>
      </c>
      <c r="L2893" s="164" t="s">
        <v>94</v>
      </c>
      <c r="M2893" s="165" t="s">
        <v>2043</v>
      </c>
      <c r="N2893" s="127">
        <v>26.46</v>
      </c>
      <c r="O2893" s="169">
        <v>0</v>
      </c>
      <c r="P2893" s="116">
        <v>7.37</v>
      </c>
      <c r="Q2893" s="127">
        <v>3.41</v>
      </c>
      <c r="R2893" s="128">
        <v>1470.04</v>
      </c>
      <c r="S2893" s="14">
        <v>1975.47</v>
      </c>
      <c r="T2893" s="14">
        <v>2254.13</v>
      </c>
      <c r="U2893" s="129">
        <v>2667.44</v>
      </c>
    </row>
    <row r="2894" spans="1:21" s="12" customFormat="1" x14ac:dyDescent="0.25">
      <c r="A2894" s="120" t="str">
        <f t="shared" si="145"/>
        <v>28.01.2016</v>
      </c>
      <c r="B2894" s="121">
        <f t="shared" si="145"/>
        <v>4</v>
      </c>
      <c r="C2894" s="120" t="s">
        <v>28</v>
      </c>
      <c r="D2894" s="122">
        <v>2052.5699999999997</v>
      </c>
      <c r="E2894" s="123">
        <v>2558</v>
      </c>
      <c r="F2894" s="123">
        <v>2836.66</v>
      </c>
      <c r="G2894" s="124">
        <v>3249.9700000000003</v>
      </c>
      <c r="H2894" s="125">
        <v>582.53</v>
      </c>
      <c r="I2894" s="161">
        <v>533.94000000000005</v>
      </c>
      <c r="J2894" s="161">
        <v>0</v>
      </c>
      <c r="K2894" s="126" t="s">
        <v>2044</v>
      </c>
      <c r="L2894" s="164" t="s">
        <v>2045</v>
      </c>
      <c r="M2894" s="165" t="s">
        <v>94</v>
      </c>
      <c r="N2894" s="127">
        <v>26.11</v>
      </c>
      <c r="O2894" s="169">
        <v>24.08</v>
      </c>
      <c r="P2894" s="116">
        <v>0</v>
      </c>
      <c r="Q2894" s="127">
        <v>3.41</v>
      </c>
      <c r="R2894" s="128">
        <v>1470.04</v>
      </c>
      <c r="S2894" s="14">
        <v>1975.47</v>
      </c>
      <c r="T2894" s="14">
        <v>2254.13</v>
      </c>
      <c r="U2894" s="129">
        <v>2667.44</v>
      </c>
    </row>
    <row r="2895" spans="1:21" s="12" customFormat="1" x14ac:dyDescent="0.25">
      <c r="A2895" s="120" t="str">
        <f t="shared" si="145"/>
        <v>28.01.2016</v>
      </c>
      <c r="B2895" s="121">
        <f t="shared" si="145"/>
        <v>5</v>
      </c>
      <c r="C2895" s="120" t="s">
        <v>28</v>
      </c>
      <c r="D2895" s="122">
        <v>2056.54</v>
      </c>
      <c r="E2895" s="123">
        <v>2561.9700000000003</v>
      </c>
      <c r="F2895" s="123">
        <v>2840.63</v>
      </c>
      <c r="G2895" s="124">
        <v>3253.9399999999996</v>
      </c>
      <c r="H2895" s="125">
        <v>586.49999999999989</v>
      </c>
      <c r="I2895" s="161">
        <v>717.05000000000007</v>
      </c>
      <c r="J2895" s="161">
        <v>0</v>
      </c>
      <c r="K2895" s="126" t="s">
        <v>158</v>
      </c>
      <c r="L2895" s="164" t="s">
        <v>2046</v>
      </c>
      <c r="M2895" s="165" t="s">
        <v>94</v>
      </c>
      <c r="N2895" s="127">
        <v>26.29</v>
      </c>
      <c r="O2895" s="169">
        <v>32.33</v>
      </c>
      <c r="P2895" s="116">
        <v>0</v>
      </c>
      <c r="Q2895" s="127">
        <v>3.41</v>
      </c>
      <c r="R2895" s="128">
        <v>1470.04</v>
      </c>
      <c r="S2895" s="14">
        <v>1975.47</v>
      </c>
      <c r="T2895" s="14">
        <v>2254.13</v>
      </c>
      <c r="U2895" s="129">
        <v>2667.44</v>
      </c>
    </row>
    <row r="2896" spans="1:21" s="12" customFormat="1" x14ac:dyDescent="0.25">
      <c r="A2896" s="120" t="str">
        <f t="shared" si="145"/>
        <v>28.01.2016</v>
      </c>
      <c r="B2896" s="121">
        <f t="shared" si="145"/>
        <v>6</v>
      </c>
      <c r="C2896" s="120" t="s">
        <v>28</v>
      </c>
      <c r="D2896" s="122">
        <v>2096.2799999999997</v>
      </c>
      <c r="E2896" s="123">
        <v>2601.71</v>
      </c>
      <c r="F2896" s="123">
        <v>2880.37</v>
      </c>
      <c r="G2896" s="124">
        <v>3293.68</v>
      </c>
      <c r="H2896" s="125">
        <v>626.24</v>
      </c>
      <c r="I2896" s="161">
        <v>43.889999999999993</v>
      </c>
      <c r="J2896" s="161">
        <v>0</v>
      </c>
      <c r="K2896" s="126" t="s">
        <v>2047</v>
      </c>
      <c r="L2896" s="164" t="s">
        <v>2048</v>
      </c>
      <c r="M2896" s="165" t="s">
        <v>94</v>
      </c>
      <c r="N2896" s="127">
        <v>28.08</v>
      </c>
      <c r="O2896" s="169">
        <v>1.98</v>
      </c>
      <c r="P2896" s="116">
        <v>0</v>
      </c>
      <c r="Q2896" s="127">
        <v>3.41</v>
      </c>
      <c r="R2896" s="128">
        <v>1470.04</v>
      </c>
      <c r="S2896" s="14">
        <v>1975.47</v>
      </c>
      <c r="T2896" s="14">
        <v>2254.13</v>
      </c>
      <c r="U2896" s="129">
        <v>2667.44</v>
      </c>
    </row>
    <row r="2897" spans="1:21" s="12" customFormat="1" x14ac:dyDescent="0.25">
      <c r="A2897" s="120" t="str">
        <f t="shared" si="145"/>
        <v>28.01.2016</v>
      </c>
      <c r="B2897" s="121">
        <f t="shared" si="145"/>
        <v>7</v>
      </c>
      <c r="C2897" s="120" t="s">
        <v>28</v>
      </c>
      <c r="D2897" s="122">
        <v>2144.0100000000002</v>
      </c>
      <c r="E2897" s="123">
        <v>2649.44</v>
      </c>
      <c r="F2897" s="123">
        <v>2928.1000000000004</v>
      </c>
      <c r="G2897" s="124">
        <v>3341.4100000000003</v>
      </c>
      <c r="H2897" s="125">
        <v>673.97</v>
      </c>
      <c r="I2897" s="161">
        <v>0.01</v>
      </c>
      <c r="J2897" s="161">
        <v>28.16</v>
      </c>
      <c r="K2897" s="126" t="s">
        <v>2050</v>
      </c>
      <c r="L2897" s="164" t="s">
        <v>95</v>
      </c>
      <c r="M2897" s="165" t="s">
        <v>2051</v>
      </c>
      <c r="N2897" s="127">
        <v>30.24</v>
      </c>
      <c r="O2897" s="169">
        <v>0</v>
      </c>
      <c r="P2897" s="116">
        <v>1.27</v>
      </c>
      <c r="Q2897" s="127">
        <v>3.41</v>
      </c>
      <c r="R2897" s="128">
        <v>1470.04</v>
      </c>
      <c r="S2897" s="14">
        <v>1975.47</v>
      </c>
      <c r="T2897" s="14">
        <v>2254.13</v>
      </c>
      <c r="U2897" s="129">
        <v>2667.44</v>
      </c>
    </row>
    <row r="2898" spans="1:21" s="12" customFormat="1" x14ac:dyDescent="0.25">
      <c r="A2898" s="120" t="str">
        <f t="shared" ref="A2898:B2913" si="146">A2154</f>
        <v>28.01.2016</v>
      </c>
      <c r="B2898" s="121">
        <f t="shared" si="146"/>
        <v>8</v>
      </c>
      <c r="C2898" s="120" t="s">
        <v>28</v>
      </c>
      <c r="D2898" s="122">
        <v>2081.9899999999998</v>
      </c>
      <c r="E2898" s="123">
        <v>2587.42</v>
      </c>
      <c r="F2898" s="123">
        <v>2866.08</v>
      </c>
      <c r="G2898" s="124">
        <v>3279.39</v>
      </c>
      <c r="H2898" s="125">
        <v>611.95000000000005</v>
      </c>
      <c r="I2898" s="161">
        <v>399.2</v>
      </c>
      <c r="J2898" s="161">
        <v>0</v>
      </c>
      <c r="K2898" s="126" t="s">
        <v>2053</v>
      </c>
      <c r="L2898" s="164" t="s">
        <v>2054</v>
      </c>
      <c r="M2898" s="165" t="s">
        <v>94</v>
      </c>
      <c r="N2898" s="127">
        <v>27.44</v>
      </c>
      <c r="O2898" s="169">
        <v>18</v>
      </c>
      <c r="P2898" s="116">
        <v>0</v>
      </c>
      <c r="Q2898" s="127">
        <v>3.41</v>
      </c>
      <c r="R2898" s="128">
        <v>1470.04</v>
      </c>
      <c r="S2898" s="14">
        <v>1975.47</v>
      </c>
      <c r="T2898" s="14">
        <v>2254.13</v>
      </c>
      <c r="U2898" s="129">
        <v>2667.44</v>
      </c>
    </row>
    <row r="2899" spans="1:21" s="12" customFormat="1" x14ac:dyDescent="0.25">
      <c r="A2899" s="120" t="str">
        <f t="shared" si="146"/>
        <v>28.01.2016</v>
      </c>
      <c r="B2899" s="121">
        <f t="shared" si="146"/>
        <v>9</v>
      </c>
      <c r="C2899" s="120" t="s">
        <v>28</v>
      </c>
      <c r="D2899" s="122">
        <v>2073.83</v>
      </c>
      <c r="E2899" s="123">
        <v>2579.2600000000002</v>
      </c>
      <c r="F2899" s="123">
        <v>2857.92</v>
      </c>
      <c r="G2899" s="124">
        <v>3271.23</v>
      </c>
      <c r="H2899" s="125">
        <v>603.79</v>
      </c>
      <c r="I2899" s="161">
        <v>32.42</v>
      </c>
      <c r="J2899" s="161">
        <v>0</v>
      </c>
      <c r="K2899" s="126" t="s">
        <v>2056</v>
      </c>
      <c r="L2899" s="164" t="s">
        <v>2057</v>
      </c>
      <c r="M2899" s="165" t="s">
        <v>94</v>
      </c>
      <c r="N2899" s="127">
        <v>27.07</v>
      </c>
      <c r="O2899" s="169">
        <v>1.46</v>
      </c>
      <c r="P2899" s="116">
        <v>0</v>
      </c>
      <c r="Q2899" s="127">
        <v>3.41</v>
      </c>
      <c r="R2899" s="128">
        <v>1470.04</v>
      </c>
      <c r="S2899" s="14">
        <v>1975.47</v>
      </c>
      <c r="T2899" s="14">
        <v>2254.13</v>
      </c>
      <c r="U2899" s="129">
        <v>2667.44</v>
      </c>
    </row>
    <row r="2900" spans="1:21" s="12" customFormat="1" x14ac:dyDescent="0.25">
      <c r="A2900" s="120" t="str">
        <f t="shared" si="146"/>
        <v>28.01.2016</v>
      </c>
      <c r="B2900" s="121">
        <f t="shared" si="146"/>
        <v>10</v>
      </c>
      <c r="C2900" s="120" t="s">
        <v>28</v>
      </c>
      <c r="D2900" s="122">
        <v>2158.44</v>
      </c>
      <c r="E2900" s="123">
        <v>2663.87</v>
      </c>
      <c r="F2900" s="123">
        <v>2942.53</v>
      </c>
      <c r="G2900" s="124">
        <v>3355.84</v>
      </c>
      <c r="H2900" s="125">
        <v>688.4</v>
      </c>
      <c r="I2900" s="161">
        <v>26.87</v>
      </c>
      <c r="J2900" s="161">
        <v>0</v>
      </c>
      <c r="K2900" s="126" t="s">
        <v>2059</v>
      </c>
      <c r="L2900" s="164" t="s">
        <v>2060</v>
      </c>
      <c r="M2900" s="165" t="s">
        <v>94</v>
      </c>
      <c r="N2900" s="127">
        <v>30.89</v>
      </c>
      <c r="O2900" s="169">
        <v>1.21</v>
      </c>
      <c r="P2900" s="116">
        <v>0</v>
      </c>
      <c r="Q2900" s="127">
        <v>3.41</v>
      </c>
      <c r="R2900" s="128">
        <v>1470.04</v>
      </c>
      <c r="S2900" s="14">
        <v>1975.47</v>
      </c>
      <c r="T2900" s="14">
        <v>2254.13</v>
      </c>
      <c r="U2900" s="129">
        <v>2667.44</v>
      </c>
    </row>
    <row r="2901" spans="1:21" s="12" customFormat="1" x14ac:dyDescent="0.25">
      <c r="A2901" s="120" t="str">
        <f t="shared" si="146"/>
        <v>28.01.2016</v>
      </c>
      <c r="B2901" s="121">
        <f t="shared" si="146"/>
        <v>11</v>
      </c>
      <c r="C2901" s="120" t="s">
        <v>28</v>
      </c>
      <c r="D2901" s="122">
        <v>2165.41</v>
      </c>
      <c r="E2901" s="123">
        <v>2670.84</v>
      </c>
      <c r="F2901" s="123">
        <v>2949.5</v>
      </c>
      <c r="G2901" s="124">
        <v>3362.8100000000004</v>
      </c>
      <c r="H2901" s="125">
        <v>695.37</v>
      </c>
      <c r="I2901" s="161">
        <v>24.44</v>
      </c>
      <c r="J2901" s="161">
        <v>0</v>
      </c>
      <c r="K2901" s="126" t="s">
        <v>2062</v>
      </c>
      <c r="L2901" s="164" t="s">
        <v>183</v>
      </c>
      <c r="M2901" s="165" t="s">
        <v>94</v>
      </c>
      <c r="N2901" s="127">
        <v>31.2</v>
      </c>
      <c r="O2901" s="169">
        <v>1.1000000000000001</v>
      </c>
      <c r="P2901" s="116">
        <v>0</v>
      </c>
      <c r="Q2901" s="127">
        <v>3.41</v>
      </c>
      <c r="R2901" s="128">
        <v>1470.04</v>
      </c>
      <c r="S2901" s="14">
        <v>1975.47</v>
      </c>
      <c r="T2901" s="14">
        <v>2254.13</v>
      </c>
      <c r="U2901" s="129">
        <v>2667.44</v>
      </c>
    </row>
    <row r="2902" spans="1:21" s="12" customFormat="1" x14ac:dyDescent="0.25">
      <c r="A2902" s="120" t="str">
        <f t="shared" si="146"/>
        <v>28.01.2016</v>
      </c>
      <c r="B2902" s="121">
        <f t="shared" si="146"/>
        <v>12</v>
      </c>
      <c r="C2902" s="120" t="s">
        <v>28</v>
      </c>
      <c r="D2902" s="122">
        <v>2172.94</v>
      </c>
      <c r="E2902" s="123">
        <v>2678.37</v>
      </c>
      <c r="F2902" s="123">
        <v>2957.0299999999997</v>
      </c>
      <c r="G2902" s="124">
        <v>3370.34</v>
      </c>
      <c r="H2902" s="125">
        <v>702.9</v>
      </c>
      <c r="I2902" s="161">
        <v>17.290000000000003</v>
      </c>
      <c r="J2902" s="161">
        <v>0</v>
      </c>
      <c r="K2902" s="126" t="s">
        <v>2064</v>
      </c>
      <c r="L2902" s="164" t="s">
        <v>2065</v>
      </c>
      <c r="M2902" s="165" t="s">
        <v>94</v>
      </c>
      <c r="N2902" s="127">
        <v>31.54</v>
      </c>
      <c r="O2902" s="169">
        <v>0.78</v>
      </c>
      <c r="P2902" s="116">
        <v>0</v>
      </c>
      <c r="Q2902" s="127">
        <v>3.41</v>
      </c>
      <c r="R2902" s="128">
        <v>1470.04</v>
      </c>
      <c r="S2902" s="14">
        <v>1975.47</v>
      </c>
      <c r="T2902" s="14">
        <v>2254.13</v>
      </c>
      <c r="U2902" s="129">
        <v>2667.44</v>
      </c>
    </row>
    <row r="2903" spans="1:21" s="12" customFormat="1" x14ac:dyDescent="0.25">
      <c r="A2903" s="120" t="str">
        <f t="shared" si="146"/>
        <v>28.01.2016</v>
      </c>
      <c r="B2903" s="121">
        <f t="shared" si="146"/>
        <v>13</v>
      </c>
      <c r="C2903" s="120" t="s">
        <v>28</v>
      </c>
      <c r="D2903" s="122">
        <v>2153.1999999999998</v>
      </c>
      <c r="E2903" s="123">
        <v>2658.63</v>
      </c>
      <c r="F2903" s="123">
        <v>2937.29</v>
      </c>
      <c r="G2903" s="124">
        <v>3350.6</v>
      </c>
      <c r="H2903" s="125">
        <v>683.16</v>
      </c>
      <c r="I2903" s="161">
        <v>5.8599999999999994</v>
      </c>
      <c r="J2903" s="161">
        <v>0</v>
      </c>
      <c r="K2903" s="126" t="s">
        <v>171</v>
      </c>
      <c r="L2903" s="164" t="s">
        <v>2067</v>
      </c>
      <c r="M2903" s="165" t="s">
        <v>94</v>
      </c>
      <c r="N2903" s="127">
        <v>30.65</v>
      </c>
      <c r="O2903" s="169">
        <v>0.26</v>
      </c>
      <c r="P2903" s="116">
        <v>0</v>
      </c>
      <c r="Q2903" s="127">
        <v>3.41</v>
      </c>
      <c r="R2903" s="128">
        <v>1470.04</v>
      </c>
      <c r="S2903" s="14">
        <v>1975.47</v>
      </c>
      <c r="T2903" s="14">
        <v>2254.13</v>
      </c>
      <c r="U2903" s="129">
        <v>2667.44</v>
      </c>
    </row>
    <row r="2904" spans="1:21" s="12" customFormat="1" x14ac:dyDescent="0.25">
      <c r="A2904" s="120" t="str">
        <f t="shared" si="146"/>
        <v>28.01.2016</v>
      </c>
      <c r="B2904" s="121">
        <f t="shared" si="146"/>
        <v>14</v>
      </c>
      <c r="C2904" s="120" t="s">
        <v>28</v>
      </c>
      <c r="D2904" s="122">
        <v>2145.62</v>
      </c>
      <c r="E2904" s="123">
        <v>2651.05</v>
      </c>
      <c r="F2904" s="123">
        <v>2929.71</v>
      </c>
      <c r="G2904" s="124">
        <v>3343.02</v>
      </c>
      <c r="H2904" s="125">
        <v>675.57999999999993</v>
      </c>
      <c r="I2904" s="161">
        <v>128.94</v>
      </c>
      <c r="J2904" s="161">
        <v>0</v>
      </c>
      <c r="K2904" s="126" t="s">
        <v>1279</v>
      </c>
      <c r="L2904" s="164" t="s">
        <v>2069</v>
      </c>
      <c r="M2904" s="165" t="s">
        <v>94</v>
      </c>
      <c r="N2904" s="127">
        <v>30.31</v>
      </c>
      <c r="O2904" s="169">
        <v>5.81</v>
      </c>
      <c r="P2904" s="116">
        <v>0</v>
      </c>
      <c r="Q2904" s="127">
        <v>3.41</v>
      </c>
      <c r="R2904" s="128">
        <v>1470.04</v>
      </c>
      <c r="S2904" s="14">
        <v>1975.47</v>
      </c>
      <c r="T2904" s="14">
        <v>2254.13</v>
      </c>
      <c r="U2904" s="129">
        <v>2667.44</v>
      </c>
    </row>
    <row r="2905" spans="1:21" s="12" customFormat="1" x14ac:dyDescent="0.25">
      <c r="A2905" s="120" t="str">
        <f t="shared" si="146"/>
        <v>28.01.2016</v>
      </c>
      <c r="B2905" s="121">
        <f t="shared" si="146"/>
        <v>15</v>
      </c>
      <c r="C2905" s="120" t="s">
        <v>28</v>
      </c>
      <c r="D2905" s="122">
        <v>2048.4299999999998</v>
      </c>
      <c r="E2905" s="123">
        <v>2553.8599999999997</v>
      </c>
      <c r="F2905" s="123">
        <v>2832.5200000000004</v>
      </c>
      <c r="G2905" s="124">
        <v>3245.83</v>
      </c>
      <c r="H2905" s="125">
        <v>578.38999999999987</v>
      </c>
      <c r="I2905" s="161">
        <v>290.18</v>
      </c>
      <c r="J2905" s="161">
        <v>0</v>
      </c>
      <c r="K2905" s="126" t="s">
        <v>2070</v>
      </c>
      <c r="L2905" s="164" t="s">
        <v>2071</v>
      </c>
      <c r="M2905" s="165" t="s">
        <v>94</v>
      </c>
      <c r="N2905" s="127">
        <v>25.93</v>
      </c>
      <c r="O2905" s="169">
        <v>13.08</v>
      </c>
      <c r="P2905" s="116">
        <v>0</v>
      </c>
      <c r="Q2905" s="127">
        <v>3.41</v>
      </c>
      <c r="R2905" s="128">
        <v>1470.04</v>
      </c>
      <c r="S2905" s="14">
        <v>1975.47</v>
      </c>
      <c r="T2905" s="14">
        <v>2254.13</v>
      </c>
      <c r="U2905" s="129">
        <v>2667.44</v>
      </c>
    </row>
    <row r="2906" spans="1:21" s="12" customFormat="1" x14ac:dyDescent="0.25">
      <c r="A2906" s="120" t="str">
        <f t="shared" si="146"/>
        <v>28.01.2016</v>
      </c>
      <c r="B2906" s="121">
        <f t="shared" si="146"/>
        <v>16</v>
      </c>
      <c r="C2906" s="120" t="s">
        <v>28</v>
      </c>
      <c r="D2906" s="122">
        <v>2089.2600000000002</v>
      </c>
      <c r="E2906" s="123">
        <v>2594.69</v>
      </c>
      <c r="F2906" s="123">
        <v>2873.35</v>
      </c>
      <c r="G2906" s="124">
        <v>3286.66</v>
      </c>
      <c r="H2906" s="125">
        <v>619.21999999999991</v>
      </c>
      <c r="I2906" s="161">
        <v>2.3899999999999997</v>
      </c>
      <c r="J2906" s="161">
        <v>5.1100000000000003</v>
      </c>
      <c r="K2906" s="126" t="s">
        <v>2073</v>
      </c>
      <c r="L2906" s="164" t="s">
        <v>2074</v>
      </c>
      <c r="M2906" s="165" t="s">
        <v>2075</v>
      </c>
      <c r="N2906" s="127">
        <v>27.77</v>
      </c>
      <c r="O2906" s="169">
        <v>0.11</v>
      </c>
      <c r="P2906" s="116">
        <v>0.23</v>
      </c>
      <c r="Q2906" s="127">
        <v>3.41</v>
      </c>
      <c r="R2906" s="128">
        <v>1470.04</v>
      </c>
      <c r="S2906" s="14">
        <v>1975.47</v>
      </c>
      <c r="T2906" s="14">
        <v>2254.13</v>
      </c>
      <c r="U2906" s="129">
        <v>2667.44</v>
      </c>
    </row>
    <row r="2907" spans="1:21" s="12" customFormat="1" x14ac:dyDescent="0.25">
      <c r="A2907" s="120" t="str">
        <f t="shared" si="146"/>
        <v>28.01.2016</v>
      </c>
      <c r="B2907" s="121">
        <f t="shared" si="146"/>
        <v>17</v>
      </c>
      <c r="C2907" s="120" t="s">
        <v>28</v>
      </c>
      <c r="D2907" s="122">
        <v>2236.23</v>
      </c>
      <c r="E2907" s="123">
        <v>2741.66</v>
      </c>
      <c r="F2907" s="123">
        <v>3020.32</v>
      </c>
      <c r="G2907" s="124">
        <v>3433.63</v>
      </c>
      <c r="H2907" s="125">
        <v>766.18999999999994</v>
      </c>
      <c r="I2907" s="161">
        <v>407.58</v>
      </c>
      <c r="J2907" s="161">
        <v>0</v>
      </c>
      <c r="K2907" s="126" t="s">
        <v>2077</v>
      </c>
      <c r="L2907" s="164" t="s">
        <v>2078</v>
      </c>
      <c r="M2907" s="165" t="s">
        <v>94</v>
      </c>
      <c r="N2907" s="127">
        <v>34.39</v>
      </c>
      <c r="O2907" s="169">
        <v>18.38</v>
      </c>
      <c r="P2907" s="116">
        <v>0</v>
      </c>
      <c r="Q2907" s="127">
        <v>3.41</v>
      </c>
      <c r="R2907" s="128">
        <v>1470.04</v>
      </c>
      <c r="S2907" s="14">
        <v>1975.47</v>
      </c>
      <c r="T2907" s="14">
        <v>2254.13</v>
      </c>
      <c r="U2907" s="129">
        <v>2667.44</v>
      </c>
    </row>
    <row r="2908" spans="1:21" s="12" customFormat="1" x14ac:dyDescent="0.25">
      <c r="A2908" s="120" t="str">
        <f t="shared" si="146"/>
        <v>28.01.2016</v>
      </c>
      <c r="B2908" s="121">
        <f t="shared" si="146"/>
        <v>18</v>
      </c>
      <c r="C2908" s="120" t="s">
        <v>28</v>
      </c>
      <c r="D2908" s="122">
        <v>2305.12</v>
      </c>
      <c r="E2908" s="123">
        <v>2810.55</v>
      </c>
      <c r="F2908" s="123">
        <v>3089.21</v>
      </c>
      <c r="G2908" s="124">
        <v>3502.52</v>
      </c>
      <c r="H2908" s="125">
        <v>835.07999999999993</v>
      </c>
      <c r="I2908" s="161">
        <v>35.46</v>
      </c>
      <c r="J2908" s="161">
        <v>0.32</v>
      </c>
      <c r="K2908" s="126" t="s">
        <v>2080</v>
      </c>
      <c r="L2908" s="164" t="s">
        <v>2081</v>
      </c>
      <c r="M2908" s="165" t="s">
        <v>2082</v>
      </c>
      <c r="N2908" s="127">
        <v>37.5</v>
      </c>
      <c r="O2908" s="169">
        <v>1.6</v>
      </c>
      <c r="P2908" s="116">
        <v>0.01</v>
      </c>
      <c r="Q2908" s="127">
        <v>3.41</v>
      </c>
      <c r="R2908" s="128">
        <v>1470.04</v>
      </c>
      <c r="S2908" s="14">
        <v>1975.47</v>
      </c>
      <c r="T2908" s="14">
        <v>2254.13</v>
      </c>
      <c r="U2908" s="129">
        <v>2667.44</v>
      </c>
    </row>
    <row r="2909" spans="1:21" s="12" customFormat="1" x14ac:dyDescent="0.25">
      <c r="A2909" s="120" t="str">
        <f t="shared" si="146"/>
        <v>28.01.2016</v>
      </c>
      <c r="B2909" s="121">
        <f t="shared" si="146"/>
        <v>19</v>
      </c>
      <c r="C2909" s="120" t="s">
        <v>28</v>
      </c>
      <c r="D2909" s="122">
        <v>2278.33</v>
      </c>
      <c r="E2909" s="123">
        <v>2783.76</v>
      </c>
      <c r="F2909" s="123">
        <v>3062.42</v>
      </c>
      <c r="G2909" s="124">
        <v>3475.73</v>
      </c>
      <c r="H2909" s="125">
        <v>808.29</v>
      </c>
      <c r="I2909" s="161">
        <v>0</v>
      </c>
      <c r="J2909" s="161">
        <v>184</v>
      </c>
      <c r="K2909" s="126" t="s">
        <v>2084</v>
      </c>
      <c r="L2909" s="164" t="s">
        <v>94</v>
      </c>
      <c r="M2909" s="165" t="s">
        <v>2085</v>
      </c>
      <c r="N2909" s="127">
        <v>36.29</v>
      </c>
      <c r="O2909" s="169">
        <v>0</v>
      </c>
      <c r="P2909" s="116">
        <v>8.3000000000000007</v>
      </c>
      <c r="Q2909" s="127">
        <v>3.41</v>
      </c>
      <c r="R2909" s="128">
        <v>1470.04</v>
      </c>
      <c r="S2909" s="14">
        <v>1975.47</v>
      </c>
      <c r="T2909" s="14">
        <v>2254.13</v>
      </c>
      <c r="U2909" s="129">
        <v>2667.44</v>
      </c>
    </row>
    <row r="2910" spans="1:21" s="12" customFormat="1" x14ac:dyDescent="0.25">
      <c r="A2910" s="120" t="str">
        <f t="shared" si="146"/>
        <v>28.01.2016</v>
      </c>
      <c r="B2910" s="121">
        <f t="shared" si="146"/>
        <v>20</v>
      </c>
      <c r="C2910" s="120" t="s">
        <v>28</v>
      </c>
      <c r="D2910" s="122">
        <v>2239.5700000000002</v>
      </c>
      <c r="E2910" s="123">
        <v>2745</v>
      </c>
      <c r="F2910" s="123">
        <v>3023.66</v>
      </c>
      <c r="G2910" s="124">
        <v>3436.97</v>
      </c>
      <c r="H2910" s="125">
        <v>769.53</v>
      </c>
      <c r="I2910" s="161">
        <v>71.67</v>
      </c>
      <c r="J2910" s="161">
        <v>0.01</v>
      </c>
      <c r="K2910" s="126" t="s">
        <v>2087</v>
      </c>
      <c r="L2910" s="164" t="s">
        <v>2088</v>
      </c>
      <c r="M2910" s="165" t="s">
        <v>95</v>
      </c>
      <c r="N2910" s="127">
        <v>34.54</v>
      </c>
      <c r="O2910" s="169">
        <v>3.23</v>
      </c>
      <c r="P2910" s="116">
        <v>0</v>
      </c>
      <c r="Q2910" s="127">
        <v>3.41</v>
      </c>
      <c r="R2910" s="128">
        <v>1470.04</v>
      </c>
      <c r="S2910" s="14">
        <v>1975.47</v>
      </c>
      <c r="T2910" s="14">
        <v>2254.13</v>
      </c>
      <c r="U2910" s="129">
        <v>2667.44</v>
      </c>
    </row>
    <row r="2911" spans="1:21" s="12" customFormat="1" x14ac:dyDescent="0.25">
      <c r="A2911" s="120" t="str">
        <f t="shared" si="146"/>
        <v>28.01.2016</v>
      </c>
      <c r="B2911" s="121">
        <f t="shared" si="146"/>
        <v>21</v>
      </c>
      <c r="C2911" s="120" t="s">
        <v>28</v>
      </c>
      <c r="D2911" s="122">
        <v>2242.66</v>
      </c>
      <c r="E2911" s="123">
        <v>2748.09</v>
      </c>
      <c r="F2911" s="123">
        <v>3026.75</v>
      </c>
      <c r="G2911" s="124">
        <v>3440.0600000000004</v>
      </c>
      <c r="H2911" s="125">
        <v>772.61999999999989</v>
      </c>
      <c r="I2911" s="161">
        <v>0.01</v>
      </c>
      <c r="J2911" s="161">
        <v>101.48</v>
      </c>
      <c r="K2911" s="126" t="s">
        <v>2090</v>
      </c>
      <c r="L2911" s="164" t="s">
        <v>95</v>
      </c>
      <c r="M2911" s="165" t="s">
        <v>2091</v>
      </c>
      <c r="N2911" s="127">
        <v>34.68</v>
      </c>
      <c r="O2911" s="169">
        <v>0</v>
      </c>
      <c r="P2911" s="116">
        <v>4.58</v>
      </c>
      <c r="Q2911" s="127">
        <v>3.41</v>
      </c>
      <c r="R2911" s="128">
        <v>1470.04</v>
      </c>
      <c r="S2911" s="14">
        <v>1975.47</v>
      </c>
      <c r="T2911" s="14">
        <v>2254.13</v>
      </c>
      <c r="U2911" s="129">
        <v>2667.44</v>
      </c>
    </row>
    <row r="2912" spans="1:21" s="12" customFormat="1" x14ac:dyDescent="0.25">
      <c r="A2912" s="120" t="str">
        <f t="shared" si="146"/>
        <v>28.01.2016</v>
      </c>
      <c r="B2912" s="121">
        <f t="shared" si="146"/>
        <v>22</v>
      </c>
      <c r="C2912" s="120" t="s">
        <v>28</v>
      </c>
      <c r="D2912" s="122">
        <v>2451.2600000000002</v>
      </c>
      <c r="E2912" s="123">
        <v>2956.69</v>
      </c>
      <c r="F2912" s="123">
        <v>3235.3500000000004</v>
      </c>
      <c r="G2912" s="124">
        <v>3648.66</v>
      </c>
      <c r="H2912" s="125">
        <v>981.22</v>
      </c>
      <c r="I2912" s="161">
        <v>0</v>
      </c>
      <c r="J2912" s="161">
        <v>125.41000000000001</v>
      </c>
      <c r="K2912" s="126" t="s">
        <v>2093</v>
      </c>
      <c r="L2912" s="164" t="s">
        <v>94</v>
      </c>
      <c r="M2912" s="165" t="s">
        <v>2094</v>
      </c>
      <c r="N2912" s="127">
        <v>44.09</v>
      </c>
      <c r="O2912" s="169">
        <v>0</v>
      </c>
      <c r="P2912" s="116">
        <v>5.65</v>
      </c>
      <c r="Q2912" s="127">
        <v>3.41</v>
      </c>
      <c r="R2912" s="128">
        <v>1470.04</v>
      </c>
      <c r="S2912" s="14">
        <v>1975.47</v>
      </c>
      <c r="T2912" s="14">
        <v>2254.13</v>
      </c>
      <c r="U2912" s="129">
        <v>2667.44</v>
      </c>
    </row>
    <row r="2913" spans="1:21" s="12" customFormat="1" x14ac:dyDescent="0.25">
      <c r="A2913" s="120" t="str">
        <f t="shared" si="146"/>
        <v>28.01.2016</v>
      </c>
      <c r="B2913" s="121">
        <f t="shared" si="146"/>
        <v>23</v>
      </c>
      <c r="C2913" s="120" t="s">
        <v>28</v>
      </c>
      <c r="D2913" s="122">
        <v>2361.7200000000003</v>
      </c>
      <c r="E2913" s="123">
        <v>2867.15</v>
      </c>
      <c r="F2913" s="123">
        <v>3145.8100000000004</v>
      </c>
      <c r="G2913" s="124">
        <v>3559.12</v>
      </c>
      <c r="H2913" s="125">
        <v>891.68</v>
      </c>
      <c r="I2913" s="161">
        <v>0</v>
      </c>
      <c r="J2913" s="161">
        <v>666.64</v>
      </c>
      <c r="K2913" s="126" t="s">
        <v>2096</v>
      </c>
      <c r="L2913" s="164" t="s">
        <v>94</v>
      </c>
      <c r="M2913" s="165" t="s">
        <v>2097</v>
      </c>
      <c r="N2913" s="127">
        <v>40.049999999999997</v>
      </c>
      <c r="O2913" s="169">
        <v>0</v>
      </c>
      <c r="P2913" s="116">
        <v>30.06</v>
      </c>
      <c r="Q2913" s="127">
        <v>3.41</v>
      </c>
      <c r="R2913" s="128">
        <v>1470.04</v>
      </c>
      <c r="S2913" s="14">
        <v>1975.47</v>
      </c>
      <c r="T2913" s="14">
        <v>2254.13</v>
      </c>
      <c r="U2913" s="129">
        <v>2667.44</v>
      </c>
    </row>
    <row r="2914" spans="1:21" s="12" customFormat="1" x14ac:dyDescent="0.25">
      <c r="A2914" s="120" t="str">
        <f t="shared" ref="A2914:B2929" si="147">A2170</f>
        <v>29.01.2016</v>
      </c>
      <c r="B2914" s="121">
        <f t="shared" si="147"/>
        <v>0</v>
      </c>
      <c r="C2914" s="120" t="s">
        <v>28</v>
      </c>
      <c r="D2914" s="122">
        <v>2243.08</v>
      </c>
      <c r="E2914" s="123">
        <v>2748.5099999999998</v>
      </c>
      <c r="F2914" s="123">
        <v>3027.17</v>
      </c>
      <c r="G2914" s="124">
        <v>3440.48</v>
      </c>
      <c r="H2914" s="125">
        <v>773.04</v>
      </c>
      <c r="I2914" s="161">
        <v>0</v>
      </c>
      <c r="J2914" s="161">
        <v>13.37</v>
      </c>
      <c r="K2914" s="126" t="s">
        <v>2100</v>
      </c>
      <c r="L2914" s="164" t="s">
        <v>94</v>
      </c>
      <c r="M2914" s="165" t="s">
        <v>2101</v>
      </c>
      <c r="N2914" s="127">
        <v>34.700000000000003</v>
      </c>
      <c r="O2914" s="169">
        <v>0</v>
      </c>
      <c r="P2914" s="116">
        <v>0.6</v>
      </c>
      <c r="Q2914" s="127">
        <v>3.41</v>
      </c>
      <c r="R2914" s="128">
        <v>1470.04</v>
      </c>
      <c r="S2914" s="14">
        <v>1975.47</v>
      </c>
      <c r="T2914" s="14">
        <v>2254.13</v>
      </c>
      <c r="U2914" s="129">
        <v>2667.44</v>
      </c>
    </row>
    <row r="2915" spans="1:21" s="12" customFormat="1" x14ac:dyDescent="0.25">
      <c r="A2915" s="120" t="str">
        <f t="shared" si="147"/>
        <v>29.01.2016</v>
      </c>
      <c r="B2915" s="121">
        <f t="shared" si="147"/>
        <v>1</v>
      </c>
      <c r="C2915" s="120" t="s">
        <v>28</v>
      </c>
      <c r="D2915" s="122">
        <v>2168.98</v>
      </c>
      <c r="E2915" s="123">
        <v>2674.41</v>
      </c>
      <c r="F2915" s="123">
        <v>2953.07</v>
      </c>
      <c r="G2915" s="124">
        <v>3366.38</v>
      </c>
      <c r="H2915" s="125">
        <v>698.93999999999994</v>
      </c>
      <c r="I2915" s="161">
        <v>3.49</v>
      </c>
      <c r="J2915" s="161">
        <v>0</v>
      </c>
      <c r="K2915" s="126" t="s">
        <v>2103</v>
      </c>
      <c r="L2915" s="164" t="s">
        <v>2104</v>
      </c>
      <c r="M2915" s="165" t="s">
        <v>94</v>
      </c>
      <c r="N2915" s="127">
        <v>31.36</v>
      </c>
      <c r="O2915" s="169">
        <v>0.16</v>
      </c>
      <c r="P2915" s="116">
        <v>0</v>
      </c>
      <c r="Q2915" s="127">
        <v>3.41</v>
      </c>
      <c r="R2915" s="128">
        <v>1470.04</v>
      </c>
      <c r="S2915" s="14">
        <v>1975.47</v>
      </c>
      <c r="T2915" s="14">
        <v>2254.13</v>
      </c>
      <c r="U2915" s="129">
        <v>2667.44</v>
      </c>
    </row>
    <row r="2916" spans="1:21" s="12" customFormat="1" x14ac:dyDescent="0.25">
      <c r="A2916" s="120" t="str">
        <f t="shared" si="147"/>
        <v>29.01.2016</v>
      </c>
      <c r="B2916" s="121">
        <f t="shared" si="147"/>
        <v>2</v>
      </c>
      <c r="C2916" s="120" t="s">
        <v>28</v>
      </c>
      <c r="D2916" s="122">
        <v>2109.98</v>
      </c>
      <c r="E2916" s="123">
        <v>2615.41</v>
      </c>
      <c r="F2916" s="123">
        <v>2894.07</v>
      </c>
      <c r="G2916" s="124">
        <v>3307.38</v>
      </c>
      <c r="H2916" s="125">
        <v>639.94000000000005</v>
      </c>
      <c r="I2916" s="161">
        <v>0</v>
      </c>
      <c r="J2916" s="161">
        <v>225.74</v>
      </c>
      <c r="K2916" s="126" t="s">
        <v>2106</v>
      </c>
      <c r="L2916" s="164" t="s">
        <v>94</v>
      </c>
      <c r="M2916" s="165" t="s">
        <v>2107</v>
      </c>
      <c r="N2916" s="127">
        <v>28.7</v>
      </c>
      <c r="O2916" s="169">
        <v>0</v>
      </c>
      <c r="P2916" s="116">
        <v>10.18</v>
      </c>
      <c r="Q2916" s="127">
        <v>3.41</v>
      </c>
      <c r="R2916" s="128">
        <v>1470.04</v>
      </c>
      <c r="S2916" s="14">
        <v>1975.47</v>
      </c>
      <c r="T2916" s="14">
        <v>2254.13</v>
      </c>
      <c r="U2916" s="129">
        <v>2667.44</v>
      </c>
    </row>
    <row r="2917" spans="1:21" s="12" customFormat="1" x14ac:dyDescent="0.25">
      <c r="A2917" s="120" t="str">
        <f t="shared" si="147"/>
        <v>29.01.2016</v>
      </c>
      <c r="B2917" s="121">
        <f t="shared" si="147"/>
        <v>3</v>
      </c>
      <c r="C2917" s="120" t="s">
        <v>28</v>
      </c>
      <c r="D2917" s="122">
        <v>2093.88</v>
      </c>
      <c r="E2917" s="123">
        <v>2599.3100000000004</v>
      </c>
      <c r="F2917" s="123">
        <v>2877.9700000000003</v>
      </c>
      <c r="G2917" s="124">
        <v>3291.2799999999997</v>
      </c>
      <c r="H2917" s="125">
        <v>623.84</v>
      </c>
      <c r="I2917" s="161">
        <v>0</v>
      </c>
      <c r="J2917" s="161">
        <v>133.47999999999999</v>
      </c>
      <c r="K2917" s="126" t="s">
        <v>221</v>
      </c>
      <c r="L2917" s="164" t="s">
        <v>94</v>
      </c>
      <c r="M2917" s="165" t="s">
        <v>2109</v>
      </c>
      <c r="N2917" s="127">
        <v>27.98</v>
      </c>
      <c r="O2917" s="169">
        <v>0</v>
      </c>
      <c r="P2917" s="116">
        <v>6.02</v>
      </c>
      <c r="Q2917" s="127">
        <v>3.41</v>
      </c>
      <c r="R2917" s="128">
        <v>1470.04</v>
      </c>
      <c r="S2917" s="14">
        <v>1975.47</v>
      </c>
      <c r="T2917" s="14">
        <v>2254.13</v>
      </c>
      <c r="U2917" s="129">
        <v>2667.44</v>
      </c>
    </row>
    <row r="2918" spans="1:21" s="12" customFormat="1" x14ac:dyDescent="0.25">
      <c r="A2918" s="120" t="str">
        <f t="shared" si="147"/>
        <v>29.01.2016</v>
      </c>
      <c r="B2918" s="121">
        <f t="shared" si="147"/>
        <v>4</v>
      </c>
      <c r="C2918" s="120" t="s">
        <v>28</v>
      </c>
      <c r="D2918" s="122">
        <v>2110.21</v>
      </c>
      <c r="E2918" s="123">
        <v>2615.6400000000003</v>
      </c>
      <c r="F2918" s="123">
        <v>2894.3</v>
      </c>
      <c r="G2918" s="124">
        <v>3307.6099999999997</v>
      </c>
      <c r="H2918" s="125">
        <v>640.16999999999996</v>
      </c>
      <c r="I2918" s="161">
        <v>0</v>
      </c>
      <c r="J2918" s="161">
        <v>195.47</v>
      </c>
      <c r="K2918" s="126" t="s">
        <v>2111</v>
      </c>
      <c r="L2918" s="164" t="s">
        <v>94</v>
      </c>
      <c r="M2918" s="165" t="s">
        <v>2112</v>
      </c>
      <c r="N2918" s="127">
        <v>28.71</v>
      </c>
      <c r="O2918" s="169">
        <v>0</v>
      </c>
      <c r="P2918" s="116">
        <v>8.81</v>
      </c>
      <c r="Q2918" s="127">
        <v>3.41</v>
      </c>
      <c r="R2918" s="128">
        <v>1470.04</v>
      </c>
      <c r="S2918" s="14">
        <v>1975.47</v>
      </c>
      <c r="T2918" s="14">
        <v>2254.13</v>
      </c>
      <c r="U2918" s="129">
        <v>2667.44</v>
      </c>
    </row>
    <row r="2919" spans="1:21" s="12" customFormat="1" x14ac:dyDescent="0.25">
      <c r="A2919" s="120" t="str">
        <f t="shared" si="147"/>
        <v>29.01.2016</v>
      </c>
      <c r="B2919" s="121">
        <f t="shared" si="147"/>
        <v>5</v>
      </c>
      <c r="C2919" s="120" t="s">
        <v>28</v>
      </c>
      <c r="D2919" s="122">
        <v>2141.81</v>
      </c>
      <c r="E2919" s="123">
        <v>2647.24</v>
      </c>
      <c r="F2919" s="123">
        <v>2925.9000000000005</v>
      </c>
      <c r="G2919" s="124">
        <v>3339.21</v>
      </c>
      <c r="H2919" s="125">
        <v>671.77</v>
      </c>
      <c r="I2919" s="161">
        <v>14.55</v>
      </c>
      <c r="J2919" s="161">
        <v>0</v>
      </c>
      <c r="K2919" s="126" t="s">
        <v>2114</v>
      </c>
      <c r="L2919" s="164" t="s">
        <v>2115</v>
      </c>
      <c r="M2919" s="165" t="s">
        <v>94</v>
      </c>
      <c r="N2919" s="127">
        <v>30.14</v>
      </c>
      <c r="O2919" s="169">
        <v>0.66</v>
      </c>
      <c r="P2919" s="116">
        <v>0</v>
      </c>
      <c r="Q2919" s="127">
        <v>3.41</v>
      </c>
      <c r="R2919" s="128">
        <v>1470.04</v>
      </c>
      <c r="S2919" s="14">
        <v>1975.47</v>
      </c>
      <c r="T2919" s="14">
        <v>2254.13</v>
      </c>
      <c r="U2919" s="129">
        <v>2667.44</v>
      </c>
    </row>
    <row r="2920" spans="1:21" s="12" customFormat="1" x14ac:dyDescent="0.25">
      <c r="A2920" s="120" t="str">
        <f t="shared" si="147"/>
        <v>29.01.2016</v>
      </c>
      <c r="B2920" s="121">
        <f t="shared" si="147"/>
        <v>6</v>
      </c>
      <c r="C2920" s="120" t="s">
        <v>28</v>
      </c>
      <c r="D2920" s="122">
        <v>2187.0499999999997</v>
      </c>
      <c r="E2920" s="123">
        <v>2692.48</v>
      </c>
      <c r="F2920" s="123">
        <v>2971.1400000000003</v>
      </c>
      <c r="G2920" s="124">
        <v>3384.4500000000003</v>
      </c>
      <c r="H2920" s="125">
        <v>717.00999999999988</v>
      </c>
      <c r="I2920" s="161">
        <v>22.12</v>
      </c>
      <c r="J2920" s="161">
        <v>0.01</v>
      </c>
      <c r="K2920" s="126" t="s">
        <v>2117</v>
      </c>
      <c r="L2920" s="164" t="s">
        <v>2118</v>
      </c>
      <c r="M2920" s="165" t="s">
        <v>95</v>
      </c>
      <c r="N2920" s="127">
        <v>32.18</v>
      </c>
      <c r="O2920" s="169">
        <v>1</v>
      </c>
      <c r="P2920" s="116">
        <v>0</v>
      </c>
      <c r="Q2920" s="127">
        <v>3.41</v>
      </c>
      <c r="R2920" s="128">
        <v>1470.04</v>
      </c>
      <c r="S2920" s="14">
        <v>1975.47</v>
      </c>
      <c r="T2920" s="14">
        <v>2254.13</v>
      </c>
      <c r="U2920" s="129">
        <v>2667.44</v>
      </c>
    </row>
    <row r="2921" spans="1:21" s="12" customFormat="1" x14ac:dyDescent="0.25">
      <c r="A2921" s="120" t="str">
        <f t="shared" si="147"/>
        <v>29.01.2016</v>
      </c>
      <c r="B2921" s="121">
        <f t="shared" si="147"/>
        <v>7</v>
      </c>
      <c r="C2921" s="120" t="s">
        <v>28</v>
      </c>
      <c r="D2921" s="122">
        <v>2094.0700000000002</v>
      </c>
      <c r="E2921" s="123">
        <v>2599.5</v>
      </c>
      <c r="F2921" s="123">
        <v>2878.16</v>
      </c>
      <c r="G2921" s="124">
        <v>3291.47</v>
      </c>
      <c r="H2921" s="125">
        <v>624.03</v>
      </c>
      <c r="I2921" s="161">
        <v>0.01</v>
      </c>
      <c r="J2921" s="161">
        <v>37.22</v>
      </c>
      <c r="K2921" s="126" t="s">
        <v>122</v>
      </c>
      <c r="L2921" s="164" t="s">
        <v>95</v>
      </c>
      <c r="M2921" s="165" t="s">
        <v>2120</v>
      </c>
      <c r="N2921" s="127">
        <v>27.98</v>
      </c>
      <c r="O2921" s="169">
        <v>0</v>
      </c>
      <c r="P2921" s="116">
        <v>1.68</v>
      </c>
      <c r="Q2921" s="127">
        <v>3.41</v>
      </c>
      <c r="R2921" s="128">
        <v>1470.04</v>
      </c>
      <c r="S2921" s="14">
        <v>1975.47</v>
      </c>
      <c r="T2921" s="14">
        <v>2254.13</v>
      </c>
      <c r="U2921" s="129">
        <v>2667.44</v>
      </c>
    </row>
    <row r="2922" spans="1:21" s="12" customFormat="1" x14ac:dyDescent="0.25">
      <c r="A2922" s="120" t="str">
        <f t="shared" si="147"/>
        <v>29.01.2016</v>
      </c>
      <c r="B2922" s="121">
        <f t="shared" si="147"/>
        <v>8</v>
      </c>
      <c r="C2922" s="120" t="s">
        <v>28</v>
      </c>
      <c r="D2922" s="122">
        <v>2055.0100000000002</v>
      </c>
      <c r="E2922" s="123">
        <v>2560.44</v>
      </c>
      <c r="F2922" s="123">
        <v>2839.1000000000004</v>
      </c>
      <c r="G2922" s="124">
        <v>3252.4100000000003</v>
      </c>
      <c r="H2922" s="125">
        <v>584.97</v>
      </c>
      <c r="I2922" s="161">
        <v>90.65</v>
      </c>
      <c r="J2922" s="161">
        <v>0</v>
      </c>
      <c r="K2922" s="126" t="s">
        <v>2122</v>
      </c>
      <c r="L2922" s="164" t="s">
        <v>2123</v>
      </c>
      <c r="M2922" s="165" t="s">
        <v>94</v>
      </c>
      <c r="N2922" s="127">
        <v>26.22</v>
      </c>
      <c r="O2922" s="169">
        <v>4.09</v>
      </c>
      <c r="P2922" s="116">
        <v>0</v>
      </c>
      <c r="Q2922" s="127">
        <v>3.41</v>
      </c>
      <c r="R2922" s="128">
        <v>1470.04</v>
      </c>
      <c r="S2922" s="14">
        <v>1975.47</v>
      </c>
      <c r="T2922" s="14">
        <v>2254.13</v>
      </c>
      <c r="U2922" s="129">
        <v>2667.44</v>
      </c>
    </row>
    <row r="2923" spans="1:21" s="12" customFormat="1" x14ac:dyDescent="0.25">
      <c r="A2923" s="120" t="str">
        <f t="shared" si="147"/>
        <v>29.01.2016</v>
      </c>
      <c r="B2923" s="121">
        <f t="shared" si="147"/>
        <v>9</v>
      </c>
      <c r="C2923" s="120" t="s">
        <v>28</v>
      </c>
      <c r="D2923" s="122">
        <v>2098.25</v>
      </c>
      <c r="E2923" s="123">
        <v>2603.6799999999998</v>
      </c>
      <c r="F2923" s="123">
        <v>2882.34</v>
      </c>
      <c r="G2923" s="124">
        <v>3295.65</v>
      </c>
      <c r="H2923" s="125">
        <v>628.20999999999992</v>
      </c>
      <c r="I2923" s="161">
        <v>278.53000000000003</v>
      </c>
      <c r="J2923" s="161">
        <v>0</v>
      </c>
      <c r="K2923" s="126" t="s">
        <v>382</v>
      </c>
      <c r="L2923" s="164" t="s">
        <v>2124</v>
      </c>
      <c r="M2923" s="165" t="s">
        <v>94</v>
      </c>
      <c r="N2923" s="127">
        <v>28.17</v>
      </c>
      <c r="O2923" s="169">
        <v>12.56</v>
      </c>
      <c r="P2923" s="116">
        <v>0</v>
      </c>
      <c r="Q2923" s="127">
        <v>3.41</v>
      </c>
      <c r="R2923" s="128">
        <v>1470.04</v>
      </c>
      <c r="S2923" s="14">
        <v>1975.47</v>
      </c>
      <c r="T2923" s="14">
        <v>2254.13</v>
      </c>
      <c r="U2923" s="129">
        <v>2667.44</v>
      </c>
    </row>
    <row r="2924" spans="1:21" s="12" customFormat="1" x14ac:dyDescent="0.25">
      <c r="A2924" s="120" t="str">
        <f t="shared" si="147"/>
        <v>29.01.2016</v>
      </c>
      <c r="B2924" s="121">
        <f t="shared" si="147"/>
        <v>10</v>
      </c>
      <c r="C2924" s="120" t="s">
        <v>28</v>
      </c>
      <c r="D2924" s="122">
        <v>2276.41</v>
      </c>
      <c r="E2924" s="123">
        <v>2781.84</v>
      </c>
      <c r="F2924" s="123">
        <v>3060.5</v>
      </c>
      <c r="G2924" s="124">
        <v>3473.81</v>
      </c>
      <c r="H2924" s="125">
        <v>806.37</v>
      </c>
      <c r="I2924" s="161">
        <v>9.7899999999999991</v>
      </c>
      <c r="J2924" s="161">
        <v>0</v>
      </c>
      <c r="K2924" s="126" t="s">
        <v>2125</v>
      </c>
      <c r="L2924" s="164" t="s">
        <v>2126</v>
      </c>
      <c r="M2924" s="165" t="s">
        <v>94</v>
      </c>
      <c r="N2924" s="127">
        <v>36.21</v>
      </c>
      <c r="O2924" s="169">
        <v>0.44</v>
      </c>
      <c r="P2924" s="116">
        <v>0</v>
      </c>
      <c r="Q2924" s="127">
        <v>3.41</v>
      </c>
      <c r="R2924" s="128">
        <v>1470.04</v>
      </c>
      <c r="S2924" s="14">
        <v>1975.47</v>
      </c>
      <c r="T2924" s="14">
        <v>2254.13</v>
      </c>
      <c r="U2924" s="129">
        <v>2667.44</v>
      </c>
    </row>
    <row r="2925" spans="1:21" s="12" customFormat="1" x14ac:dyDescent="0.25">
      <c r="A2925" s="120" t="str">
        <f t="shared" si="147"/>
        <v>29.01.2016</v>
      </c>
      <c r="B2925" s="121">
        <f t="shared" si="147"/>
        <v>11</v>
      </c>
      <c r="C2925" s="120" t="s">
        <v>28</v>
      </c>
      <c r="D2925" s="122">
        <v>2292.0299999999997</v>
      </c>
      <c r="E2925" s="123">
        <v>2797.46</v>
      </c>
      <c r="F2925" s="123">
        <v>3076.1200000000003</v>
      </c>
      <c r="G2925" s="124">
        <v>3489.4300000000003</v>
      </c>
      <c r="H2925" s="125">
        <v>821.9899999999999</v>
      </c>
      <c r="I2925" s="161">
        <v>0.01</v>
      </c>
      <c r="J2925" s="161">
        <v>79.239999999999995</v>
      </c>
      <c r="K2925" s="126" t="s">
        <v>2128</v>
      </c>
      <c r="L2925" s="164" t="s">
        <v>95</v>
      </c>
      <c r="M2925" s="165" t="s">
        <v>2129</v>
      </c>
      <c r="N2925" s="127">
        <v>36.909999999999997</v>
      </c>
      <c r="O2925" s="169">
        <v>0</v>
      </c>
      <c r="P2925" s="116">
        <v>3.57</v>
      </c>
      <c r="Q2925" s="127">
        <v>3.41</v>
      </c>
      <c r="R2925" s="128">
        <v>1470.04</v>
      </c>
      <c r="S2925" s="14">
        <v>1975.47</v>
      </c>
      <c r="T2925" s="14">
        <v>2254.13</v>
      </c>
      <c r="U2925" s="129">
        <v>2667.44</v>
      </c>
    </row>
    <row r="2926" spans="1:21" s="12" customFormat="1" x14ac:dyDescent="0.25">
      <c r="A2926" s="120" t="str">
        <f t="shared" si="147"/>
        <v>29.01.2016</v>
      </c>
      <c r="B2926" s="121">
        <f t="shared" si="147"/>
        <v>12</v>
      </c>
      <c r="C2926" s="120" t="s">
        <v>28</v>
      </c>
      <c r="D2926" s="122">
        <v>2235.17</v>
      </c>
      <c r="E2926" s="123">
        <v>2740.6</v>
      </c>
      <c r="F2926" s="123">
        <v>3019.26</v>
      </c>
      <c r="G2926" s="124">
        <v>3432.57</v>
      </c>
      <c r="H2926" s="125">
        <v>765.13</v>
      </c>
      <c r="I2926" s="161">
        <v>0</v>
      </c>
      <c r="J2926" s="161">
        <v>3.0900000000000003</v>
      </c>
      <c r="K2926" s="126" t="s">
        <v>2131</v>
      </c>
      <c r="L2926" s="164" t="s">
        <v>94</v>
      </c>
      <c r="M2926" s="165" t="s">
        <v>2132</v>
      </c>
      <c r="N2926" s="127">
        <v>34.35</v>
      </c>
      <c r="O2926" s="169">
        <v>0</v>
      </c>
      <c r="P2926" s="116">
        <v>0.14000000000000001</v>
      </c>
      <c r="Q2926" s="127">
        <v>3.41</v>
      </c>
      <c r="R2926" s="128">
        <v>1470.04</v>
      </c>
      <c r="S2926" s="14">
        <v>1975.47</v>
      </c>
      <c r="T2926" s="14">
        <v>2254.13</v>
      </c>
      <c r="U2926" s="129">
        <v>2667.44</v>
      </c>
    </row>
    <row r="2927" spans="1:21" s="12" customFormat="1" x14ac:dyDescent="0.25">
      <c r="A2927" s="120" t="str">
        <f t="shared" si="147"/>
        <v>29.01.2016</v>
      </c>
      <c r="B2927" s="121">
        <f t="shared" si="147"/>
        <v>13</v>
      </c>
      <c r="C2927" s="120" t="s">
        <v>28</v>
      </c>
      <c r="D2927" s="122">
        <v>2234.3199999999997</v>
      </c>
      <c r="E2927" s="123">
        <v>2739.75</v>
      </c>
      <c r="F2927" s="123">
        <v>3018.41</v>
      </c>
      <c r="G2927" s="124">
        <v>3431.72</v>
      </c>
      <c r="H2927" s="125">
        <v>764.27999999999986</v>
      </c>
      <c r="I2927" s="161">
        <v>0.09</v>
      </c>
      <c r="J2927" s="161">
        <v>2.34</v>
      </c>
      <c r="K2927" s="126" t="s">
        <v>2134</v>
      </c>
      <c r="L2927" s="164" t="s">
        <v>2135</v>
      </c>
      <c r="M2927" s="165" t="s">
        <v>2136</v>
      </c>
      <c r="N2927" s="127">
        <v>34.31</v>
      </c>
      <c r="O2927" s="169">
        <v>0</v>
      </c>
      <c r="P2927" s="116">
        <v>0.11</v>
      </c>
      <c r="Q2927" s="127">
        <v>3.41</v>
      </c>
      <c r="R2927" s="128">
        <v>1470.04</v>
      </c>
      <c r="S2927" s="14">
        <v>1975.47</v>
      </c>
      <c r="T2927" s="14">
        <v>2254.13</v>
      </c>
      <c r="U2927" s="129">
        <v>2667.44</v>
      </c>
    </row>
    <row r="2928" spans="1:21" s="12" customFormat="1" x14ac:dyDescent="0.25">
      <c r="A2928" s="120" t="str">
        <f t="shared" si="147"/>
        <v>29.01.2016</v>
      </c>
      <c r="B2928" s="121">
        <f t="shared" si="147"/>
        <v>14</v>
      </c>
      <c r="C2928" s="120" t="s">
        <v>28</v>
      </c>
      <c r="D2928" s="122">
        <v>2234.7799999999997</v>
      </c>
      <c r="E2928" s="123">
        <v>2740.21</v>
      </c>
      <c r="F2928" s="123">
        <v>3018.87</v>
      </c>
      <c r="G2928" s="124">
        <v>3432.18</v>
      </c>
      <c r="H2928" s="125">
        <v>764.74</v>
      </c>
      <c r="I2928" s="161">
        <v>3.91</v>
      </c>
      <c r="J2928" s="161">
        <v>0.09</v>
      </c>
      <c r="K2928" s="126" t="s">
        <v>2138</v>
      </c>
      <c r="L2928" s="164" t="s">
        <v>2139</v>
      </c>
      <c r="M2928" s="165" t="s">
        <v>2135</v>
      </c>
      <c r="N2928" s="127">
        <v>34.33</v>
      </c>
      <c r="O2928" s="169">
        <v>0.18</v>
      </c>
      <c r="P2928" s="116">
        <v>0</v>
      </c>
      <c r="Q2928" s="127">
        <v>3.41</v>
      </c>
      <c r="R2928" s="128">
        <v>1470.04</v>
      </c>
      <c r="S2928" s="14">
        <v>1975.47</v>
      </c>
      <c r="T2928" s="14">
        <v>2254.13</v>
      </c>
      <c r="U2928" s="129">
        <v>2667.44</v>
      </c>
    </row>
    <row r="2929" spans="1:21" s="12" customFormat="1" x14ac:dyDescent="0.25">
      <c r="A2929" s="120" t="str">
        <f t="shared" si="147"/>
        <v>29.01.2016</v>
      </c>
      <c r="B2929" s="121">
        <f t="shared" si="147"/>
        <v>15</v>
      </c>
      <c r="C2929" s="120" t="s">
        <v>28</v>
      </c>
      <c r="D2929" s="122">
        <v>2162.4899999999998</v>
      </c>
      <c r="E2929" s="123">
        <v>2667.92</v>
      </c>
      <c r="F2929" s="123">
        <v>2946.58</v>
      </c>
      <c r="G2929" s="124">
        <v>3359.8900000000003</v>
      </c>
      <c r="H2929" s="125">
        <v>692.45</v>
      </c>
      <c r="I2929" s="161">
        <v>4.53</v>
      </c>
      <c r="J2929" s="161">
        <v>7.0000000000000007E-2</v>
      </c>
      <c r="K2929" s="126" t="s">
        <v>2141</v>
      </c>
      <c r="L2929" s="164" t="s">
        <v>2142</v>
      </c>
      <c r="M2929" s="165" t="s">
        <v>150</v>
      </c>
      <c r="N2929" s="127">
        <v>31.07</v>
      </c>
      <c r="O2929" s="169">
        <v>0.2</v>
      </c>
      <c r="P2929" s="116">
        <v>0</v>
      </c>
      <c r="Q2929" s="127">
        <v>3.41</v>
      </c>
      <c r="R2929" s="128">
        <v>1470.04</v>
      </c>
      <c r="S2929" s="14">
        <v>1975.47</v>
      </c>
      <c r="T2929" s="14">
        <v>2254.13</v>
      </c>
      <c r="U2929" s="129">
        <v>2667.44</v>
      </c>
    </row>
    <row r="2930" spans="1:21" s="12" customFormat="1" x14ac:dyDescent="0.25">
      <c r="A2930" s="120" t="str">
        <f t="shared" ref="A2930:B2945" si="148">A2186</f>
        <v>29.01.2016</v>
      </c>
      <c r="B2930" s="121">
        <f t="shared" si="148"/>
        <v>16</v>
      </c>
      <c r="C2930" s="120" t="s">
        <v>28</v>
      </c>
      <c r="D2930" s="122">
        <v>2178.6</v>
      </c>
      <c r="E2930" s="123">
        <v>2684.03</v>
      </c>
      <c r="F2930" s="123">
        <v>2962.69</v>
      </c>
      <c r="G2930" s="124">
        <v>3376</v>
      </c>
      <c r="H2930" s="125">
        <v>708.56</v>
      </c>
      <c r="I2930" s="161">
        <v>45.37</v>
      </c>
      <c r="J2930" s="161">
        <v>0</v>
      </c>
      <c r="K2930" s="126" t="s">
        <v>2144</v>
      </c>
      <c r="L2930" s="164" t="s">
        <v>2145</v>
      </c>
      <c r="M2930" s="165" t="s">
        <v>94</v>
      </c>
      <c r="N2930" s="127">
        <v>31.8</v>
      </c>
      <c r="O2930" s="169">
        <v>2.0499999999999998</v>
      </c>
      <c r="P2930" s="116">
        <v>0</v>
      </c>
      <c r="Q2930" s="127">
        <v>3.41</v>
      </c>
      <c r="R2930" s="128">
        <v>1470.04</v>
      </c>
      <c r="S2930" s="14">
        <v>1975.47</v>
      </c>
      <c r="T2930" s="14">
        <v>2254.13</v>
      </c>
      <c r="U2930" s="129">
        <v>2667.44</v>
      </c>
    </row>
    <row r="2931" spans="1:21" s="12" customFormat="1" x14ac:dyDescent="0.25">
      <c r="A2931" s="120" t="str">
        <f t="shared" si="148"/>
        <v>29.01.2016</v>
      </c>
      <c r="B2931" s="121">
        <f t="shared" si="148"/>
        <v>17</v>
      </c>
      <c r="C2931" s="120" t="s">
        <v>28</v>
      </c>
      <c r="D2931" s="122">
        <v>2291.62</v>
      </c>
      <c r="E2931" s="123">
        <v>2797.05</v>
      </c>
      <c r="F2931" s="123">
        <v>3075.71</v>
      </c>
      <c r="G2931" s="124">
        <v>3489.0200000000004</v>
      </c>
      <c r="H2931" s="125">
        <v>821.57999999999993</v>
      </c>
      <c r="I2931" s="161">
        <v>39.04</v>
      </c>
      <c r="J2931" s="161">
        <v>0</v>
      </c>
      <c r="K2931" s="126" t="s">
        <v>2147</v>
      </c>
      <c r="L2931" s="164" t="s">
        <v>2148</v>
      </c>
      <c r="M2931" s="165" t="s">
        <v>94</v>
      </c>
      <c r="N2931" s="127">
        <v>36.89</v>
      </c>
      <c r="O2931" s="169">
        <v>1.76</v>
      </c>
      <c r="P2931" s="116">
        <v>0</v>
      </c>
      <c r="Q2931" s="127">
        <v>3.41</v>
      </c>
      <c r="R2931" s="128">
        <v>1470.04</v>
      </c>
      <c r="S2931" s="14">
        <v>1975.47</v>
      </c>
      <c r="T2931" s="14">
        <v>2254.13</v>
      </c>
      <c r="U2931" s="129">
        <v>2667.44</v>
      </c>
    </row>
    <row r="2932" spans="1:21" s="12" customFormat="1" x14ac:dyDescent="0.25">
      <c r="A2932" s="120" t="str">
        <f t="shared" si="148"/>
        <v>29.01.2016</v>
      </c>
      <c r="B2932" s="121">
        <f t="shared" si="148"/>
        <v>18</v>
      </c>
      <c r="C2932" s="120" t="s">
        <v>28</v>
      </c>
      <c r="D2932" s="122">
        <v>2368.9899999999998</v>
      </c>
      <c r="E2932" s="123">
        <v>2874.42</v>
      </c>
      <c r="F2932" s="123">
        <v>3153.08</v>
      </c>
      <c r="G2932" s="124">
        <v>3566.39</v>
      </c>
      <c r="H2932" s="125">
        <v>898.94999999999993</v>
      </c>
      <c r="I2932" s="161">
        <v>0</v>
      </c>
      <c r="J2932" s="161">
        <v>293.46000000000004</v>
      </c>
      <c r="K2932" s="126" t="s">
        <v>2150</v>
      </c>
      <c r="L2932" s="164" t="s">
        <v>94</v>
      </c>
      <c r="M2932" s="165" t="s">
        <v>2151</v>
      </c>
      <c r="N2932" s="127">
        <v>40.380000000000003</v>
      </c>
      <c r="O2932" s="169">
        <v>0</v>
      </c>
      <c r="P2932" s="116">
        <v>13.23</v>
      </c>
      <c r="Q2932" s="127">
        <v>3.41</v>
      </c>
      <c r="R2932" s="128">
        <v>1470.04</v>
      </c>
      <c r="S2932" s="14">
        <v>1975.47</v>
      </c>
      <c r="T2932" s="14">
        <v>2254.13</v>
      </c>
      <c r="U2932" s="129">
        <v>2667.44</v>
      </c>
    </row>
    <row r="2933" spans="1:21" s="12" customFormat="1" x14ac:dyDescent="0.25">
      <c r="A2933" s="120" t="str">
        <f t="shared" si="148"/>
        <v>29.01.2016</v>
      </c>
      <c r="B2933" s="121">
        <f t="shared" si="148"/>
        <v>19</v>
      </c>
      <c r="C2933" s="120" t="s">
        <v>28</v>
      </c>
      <c r="D2933" s="122">
        <v>2352.98</v>
      </c>
      <c r="E2933" s="123">
        <v>2858.41</v>
      </c>
      <c r="F2933" s="123">
        <v>3137.07</v>
      </c>
      <c r="G2933" s="124">
        <v>3550.38</v>
      </c>
      <c r="H2933" s="125">
        <v>882.93999999999994</v>
      </c>
      <c r="I2933" s="161">
        <v>0</v>
      </c>
      <c r="J2933" s="161">
        <v>418.01000000000005</v>
      </c>
      <c r="K2933" s="126" t="s">
        <v>2153</v>
      </c>
      <c r="L2933" s="164" t="s">
        <v>94</v>
      </c>
      <c r="M2933" s="165" t="s">
        <v>2154</v>
      </c>
      <c r="N2933" s="127">
        <v>39.659999999999997</v>
      </c>
      <c r="O2933" s="169">
        <v>0</v>
      </c>
      <c r="P2933" s="116">
        <v>18.850000000000001</v>
      </c>
      <c r="Q2933" s="127">
        <v>3.41</v>
      </c>
      <c r="R2933" s="128">
        <v>1470.04</v>
      </c>
      <c r="S2933" s="14">
        <v>1975.47</v>
      </c>
      <c r="T2933" s="14">
        <v>2254.13</v>
      </c>
      <c r="U2933" s="129">
        <v>2667.44</v>
      </c>
    </row>
    <row r="2934" spans="1:21" s="12" customFormat="1" x14ac:dyDescent="0.25">
      <c r="A2934" s="120" t="str">
        <f t="shared" si="148"/>
        <v>29.01.2016</v>
      </c>
      <c r="B2934" s="121">
        <f t="shared" si="148"/>
        <v>20</v>
      </c>
      <c r="C2934" s="120" t="s">
        <v>28</v>
      </c>
      <c r="D2934" s="122">
        <v>2323.89</v>
      </c>
      <c r="E2934" s="123">
        <v>2829.32</v>
      </c>
      <c r="F2934" s="123">
        <v>3107.9800000000005</v>
      </c>
      <c r="G2934" s="124">
        <v>3521.2900000000004</v>
      </c>
      <c r="H2934" s="125">
        <v>853.85</v>
      </c>
      <c r="I2934" s="161">
        <v>0</v>
      </c>
      <c r="J2934" s="161">
        <v>110.03999999999999</v>
      </c>
      <c r="K2934" s="126" t="s">
        <v>2156</v>
      </c>
      <c r="L2934" s="164" t="s">
        <v>94</v>
      </c>
      <c r="M2934" s="165" t="s">
        <v>2157</v>
      </c>
      <c r="N2934" s="127">
        <v>38.35</v>
      </c>
      <c r="O2934" s="169">
        <v>0</v>
      </c>
      <c r="P2934" s="116">
        <v>4.96</v>
      </c>
      <c r="Q2934" s="127">
        <v>3.41</v>
      </c>
      <c r="R2934" s="128">
        <v>1470.04</v>
      </c>
      <c r="S2934" s="14">
        <v>1975.47</v>
      </c>
      <c r="T2934" s="14">
        <v>2254.13</v>
      </c>
      <c r="U2934" s="129">
        <v>2667.44</v>
      </c>
    </row>
    <row r="2935" spans="1:21" s="12" customFormat="1" x14ac:dyDescent="0.25">
      <c r="A2935" s="120" t="str">
        <f t="shared" si="148"/>
        <v>29.01.2016</v>
      </c>
      <c r="B2935" s="121">
        <f t="shared" si="148"/>
        <v>21</v>
      </c>
      <c r="C2935" s="120" t="s">
        <v>28</v>
      </c>
      <c r="D2935" s="122">
        <v>2317.38</v>
      </c>
      <c r="E2935" s="123">
        <v>2822.81</v>
      </c>
      <c r="F2935" s="123">
        <v>3101.4700000000003</v>
      </c>
      <c r="G2935" s="124">
        <v>3514.78</v>
      </c>
      <c r="H2935" s="125">
        <v>847.33999999999992</v>
      </c>
      <c r="I2935" s="161">
        <v>0.01</v>
      </c>
      <c r="J2935" s="161">
        <v>166.88000000000002</v>
      </c>
      <c r="K2935" s="126" t="s">
        <v>2159</v>
      </c>
      <c r="L2935" s="164" t="s">
        <v>95</v>
      </c>
      <c r="M2935" s="165" t="s">
        <v>2160</v>
      </c>
      <c r="N2935" s="127">
        <v>38.049999999999997</v>
      </c>
      <c r="O2935" s="169">
        <v>0</v>
      </c>
      <c r="P2935" s="116">
        <v>7.52</v>
      </c>
      <c r="Q2935" s="127">
        <v>3.41</v>
      </c>
      <c r="R2935" s="128">
        <v>1470.04</v>
      </c>
      <c r="S2935" s="14">
        <v>1975.47</v>
      </c>
      <c r="T2935" s="14">
        <v>2254.13</v>
      </c>
      <c r="U2935" s="129">
        <v>2667.44</v>
      </c>
    </row>
    <row r="2936" spans="1:21" s="12" customFormat="1" x14ac:dyDescent="0.25">
      <c r="A2936" s="120" t="str">
        <f t="shared" si="148"/>
        <v>29.01.2016</v>
      </c>
      <c r="B2936" s="121">
        <f t="shared" si="148"/>
        <v>22</v>
      </c>
      <c r="C2936" s="120" t="s">
        <v>28</v>
      </c>
      <c r="D2936" s="122">
        <v>2506.94</v>
      </c>
      <c r="E2936" s="123">
        <v>3012.37</v>
      </c>
      <c r="F2936" s="123">
        <v>3291.03</v>
      </c>
      <c r="G2936" s="124">
        <v>3704.34</v>
      </c>
      <c r="H2936" s="125">
        <v>1036.9000000000001</v>
      </c>
      <c r="I2936" s="161">
        <v>0</v>
      </c>
      <c r="J2936" s="161">
        <v>796.12</v>
      </c>
      <c r="K2936" s="126" t="s">
        <v>2162</v>
      </c>
      <c r="L2936" s="164" t="s">
        <v>94</v>
      </c>
      <c r="M2936" s="165" t="s">
        <v>2163</v>
      </c>
      <c r="N2936" s="127">
        <v>46.6</v>
      </c>
      <c r="O2936" s="169">
        <v>0</v>
      </c>
      <c r="P2936" s="116">
        <v>35.9</v>
      </c>
      <c r="Q2936" s="127">
        <v>3.41</v>
      </c>
      <c r="R2936" s="128">
        <v>1470.04</v>
      </c>
      <c r="S2936" s="14">
        <v>1975.47</v>
      </c>
      <c r="T2936" s="14">
        <v>2254.13</v>
      </c>
      <c r="U2936" s="129">
        <v>2667.44</v>
      </c>
    </row>
    <row r="2937" spans="1:21" s="12" customFormat="1" x14ac:dyDescent="0.25">
      <c r="A2937" s="120" t="str">
        <f t="shared" si="148"/>
        <v>29.01.2016</v>
      </c>
      <c r="B2937" s="121">
        <f t="shared" si="148"/>
        <v>23</v>
      </c>
      <c r="C2937" s="120" t="s">
        <v>28</v>
      </c>
      <c r="D2937" s="122">
        <v>2408.89</v>
      </c>
      <c r="E2937" s="123">
        <v>2914.3199999999997</v>
      </c>
      <c r="F2937" s="123">
        <v>3192.9800000000005</v>
      </c>
      <c r="G2937" s="124">
        <v>3606.29</v>
      </c>
      <c r="H2937" s="125">
        <v>938.84999999999991</v>
      </c>
      <c r="I2937" s="161">
        <v>0.01</v>
      </c>
      <c r="J2937" s="161">
        <v>847.67000000000007</v>
      </c>
      <c r="K2937" s="126" t="s">
        <v>2165</v>
      </c>
      <c r="L2937" s="164" t="s">
        <v>95</v>
      </c>
      <c r="M2937" s="165" t="s">
        <v>2166</v>
      </c>
      <c r="N2937" s="127">
        <v>42.18</v>
      </c>
      <c r="O2937" s="169">
        <v>0</v>
      </c>
      <c r="P2937" s="116">
        <v>38.22</v>
      </c>
      <c r="Q2937" s="127">
        <v>3.41</v>
      </c>
      <c r="R2937" s="128">
        <v>1470.04</v>
      </c>
      <c r="S2937" s="14">
        <v>1975.47</v>
      </c>
      <c r="T2937" s="14">
        <v>2254.13</v>
      </c>
      <c r="U2937" s="129">
        <v>2667.44</v>
      </c>
    </row>
    <row r="2938" spans="1:21" s="12" customFormat="1" x14ac:dyDescent="0.25">
      <c r="A2938" s="120" t="str">
        <f t="shared" si="148"/>
        <v>30.01.2016</v>
      </c>
      <c r="B2938" s="121">
        <f t="shared" si="148"/>
        <v>0</v>
      </c>
      <c r="C2938" s="120" t="s">
        <v>28</v>
      </c>
      <c r="D2938" s="122">
        <v>2196.52</v>
      </c>
      <c r="E2938" s="123">
        <v>2701.95</v>
      </c>
      <c r="F2938" s="123">
        <v>2980.6100000000006</v>
      </c>
      <c r="G2938" s="124">
        <v>3393.92</v>
      </c>
      <c r="H2938" s="125">
        <v>726.48</v>
      </c>
      <c r="I2938" s="161">
        <v>0</v>
      </c>
      <c r="J2938" s="161">
        <v>551.27</v>
      </c>
      <c r="K2938" s="126" t="s">
        <v>2169</v>
      </c>
      <c r="L2938" s="164" t="s">
        <v>94</v>
      </c>
      <c r="M2938" s="165" t="s">
        <v>2170</v>
      </c>
      <c r="N2938" s="127">
        <v>32.6</v>
      </c>
      <c r="O2938" s="169">
        <v>0</v>
      </c>
      <c r="P2938" s="116">
        <v>24.86</v>
      </c>
      <c r="Q2938" s="127">
        <v>3.41</v>
      </c>
      <c r="R2938" s="128">
        <v>1470.04</v>
      </c>
      <c r="S2938" s="14">
        <v>1975.47</v>
      </c>
      <c r="T2938" s="14">
        <v>2254.13</v>
      </c>
      <c r="U2938" s="129">
        <v>2667.44</v>
      </c>
    </row>
    <row r="2939" spans="1:21" s="12" customFormat="1" x14ac:dyDescent="0.25">
      <c r="A2939" s="120" t="str">
        <f t="shared" si="148"/>
        <v>30.01.2016</v>
      </c>
      <c r="B2939" s="121">
        <f t="shared" si="148"/>
        <v>1</v>
      </c>
      <c r="C2939" s="120" t="s">
        <v>28</v>
      </c>
      <c r="D2939" s="122">
        <v>2162.98</v>
      </c>
      <c r="E2939" s="123">
        <v>2668.41</v>
      </c>
      <c r="F2939" s="123">
        <v>2947.07</v>
      </c>
      <c r="G2939" s="124">
        <v>3360.38</v>
      </c>
      <c r="H2939" s="125">
        <v>692.94</v>
      </c>
      <c r="I2939" s="161">
        <v>0.01</v>
      </c>
      <c r="J2939" s="161">
        <v>674.71999999999991</v>
      </c>
      <c r="K2939" s="126" t="s">
        <v>2172</v>
      </c>
      <c r="L2939" s="164" t="s">
        <v>95</v>
      </c>
      <c r="M2939" s="165" t="s">
        <v>2173</v>
      </c>
      <c r="N2939" s="127">
        <v>31.09</v>
      </c>
      <c r="O2939" s="169">
        <v>0</v>
      </c>
      <c r="P2939" s="116">
        <v>30.42</v>
      </c>
      <c r="Q2939" s="127">
        <v>3.41</v>
      </c>
      <c r="R2939" s="128">
        <v>1470.04</v>
      </c>
      <c r="S2939" s="14">
        <v>1975.47</v>
      </c>
      <c r="T2939" s="14">
        <v>2254.13</v>
      </c>
      <c r="U2939" s="129">
        <v>2667.44</v>
      </c>
    </row>
    <row r="2940" spans="1:21" s="12" customFormat="1" x14ac:dyDescent="0.25">
      <c r="A2940" s="120" t="str">
        <f t="shared" si="148"/>
        <v>30.01.2016</v>
      </c>
      <c r="B2940" s="121">
        <f t="shared" si="148"/>
        <v>2</v>
      </c>
      <c r="C2940" s="120" t="s">
        <v>28</v>
      </c>
      <c r="D2940" s="122">
        <v>2071.1799999999998</v>
      </c>
      <c r="E2940" s="123">
        <v>2576.6099999999997</v>
      </c>
      <c r="F2940" s="123">
        <v>2855.2700000000004</v>
      </c>
      <c r="G2940" s="124">
        <v>3268.58</v>
      </c>
      <c r="H2940" s="125">
        <v>601.14</v>
      </c>
      <c r="I2940" s="161">
        <v>0</v>
      </c>
      <c r="J2940" s="161">
        <v>215.03</v>
      </c>
      <c r="K2940" s="126" t="s">
        <v>2175</v>
      </c>
      <c r="L2940" s="164" t="s">
        <v>94</v>
      </c>
      <c r="M2940" s="165" t="s">
        <v>2176</v>
      </c>
      <c r="N2940" s="127">
        <v>26.95</v>
      </c>
      <c r="O2940" s="169">
        <v>0</v>
      </c>
      <c r="P2940" s="116">
        <v>9.6999999999999993</v>
      </c>
      <c r="Q2940" s="127">
        <v>3.41</v>
      </c>
      <c r="R2940" s="128">
        <v>1470.04</v>
      </c>
      <c r="S2940" s="14">
        <v>1975.47</v>
      </c>
      <c r="T2940" s="14">
        <v>2254.13</v>
      </c>
      <c r="U2940" s="129">
        <v>2667.44</v>
      </c>
    </row>
    <row r="2941" spans="1:21" s="12" customFormat="1" x14ac:dyDescent="0.25">
      <c r="A2941" s="120" t="str">
        <f t="shared" si="148"/>
        <v>30.01.2016</v>
      </c>
      <c r="B2941" s="121">
        <f t="shared" si="148"/>
        <v>3</v>
      </c>
      <c r="C2941" s="120" t="s">
        <v>28</v>
      </c>
      <c r="D2941" s="122">
        <v>2069.7599999999998</v>
      </c>
      <c r="E2941" s="123">
        <v>2575.19</v>
      </c>
      <c r="F2941" s="123">
        <v>2853.8500000000004</v>
      </c>
      <c r="G2941" s="124">
        <v>3267.1600000000003</v>
      </c>
      <c r="H2941" s="125">
        <v>599.71999999999991</v>
      </c>
      <c r="I2941" s="161">
        <v>0</v>
      </c>
      <c r="J2941" s="161">
        <v>195.22</v>
      </c>
      <c r="K2941" s="126" t="s">
        <v>2177</v>
      </c>
      <c r="L2941" s="164" t="s">
        <v>94</v>
      </c>
      <c r="M2941" s="165" t="s">
        <v>2178</v>
      </c>
      <c r="N2941" s="127">
        <v>26.89</v>
      </c>
      <c r="O2941" s="169">
        <v>0</v>
      </c>
      <c r="P2941" s="116">
        <v>8.8000000000000007</v>
      </c>
      <c r="Q2941" s="127">
        <v>3.41</v>
      </c>
      <c r="R2941" s="128">
        <v>1470.04</v>
      </c>
      <c r="S2941" s="14">
        <v>1975.47</v>
      </c>
      <c r="T2941" s="14">
        <v>2254.13</v>
      </c>
      <c r="U2941" s="129">
        <v>2667.44</v>
      </c>
    </row>
    <row r="2942" spans="1:21" s="12" customFormat="1" x14ac:dyDescent="0.25">
      <c r="A2942" s="120" t="str">
        <f t="shared" si="148"/>
        <v>30.01.2016</v>
      </c>
      <c r="B2942" s="121">
        <f t="shared" si="148"/>
        <v>4</v>
      </c>
      <c r="C2942" s="120" t="s">
        <v>28</v>
      </c>
      <c r="D2942" s="122">
        <v>2070.0099999999998</v>
      </c>
      <c r="E2942" s="123">
        <v>2575.44</v>
      </c>
      <c r="F2942" s="123">
        <v>2854.1</v>
      </c>
      <c r="G2942" s="124">
        <v>3267.41</v>
      </c>
      <c r="H2942" s="125">
        <v>599.96999999999991</v>
      </c>
      <c r="I2942" s="161">
        <v>0</v>
      </c>
      <c r="J2942" s="161">
        <v>24.450000000000003</v>
      </c>
      <c r="K2942" s="126" t="s">
        <v>211</v>
      </c>
      <c r="L2942" s="164" t="s">
        <v>94</v>
      </c>
      <c r="M2942" s="165" t="s">
        <v>2180</v>
      </c>
      <c r="N2942" s="127">
        <v>26.9</v>
      </c>
      <c r="O2942" s="169">
        <v>0</v>
      </c>
      <c r="P2942" s="116">
        <v>1.1000000000000001</v>
      </c>
      <c r="Q2942" s="127">
        <v>3.41</v>
      </c>
      <c r="R2942" s="128">
        <v>1470.04</v>
      </c>
      <c r="S2942" s="14">
        <v>1975.47</v>
      </c>
      <c r="T2942" s="14">
        <v>2254.13</v>
      </c>
      <c r="U2942" s="129">
        <v>2667.44</v>
      </c>
    </row>
    <row r="2943" spans="1:21" s="12" customFormat="1" x14ac:dyDescent="0.25">
      <c r="A2943" s="120" t="str">
        <f t="shared" si="148"/>
        <v>30.01.2016</v>
      </c>
      <c r="B2943" s="121">
        <f t="shared" si="148"/>
        <v>5</v>
      </c>
      <c r="C2943" s="120" t="s">
        <v>28</v>
      </c>
      <c r="D2943" s="122">
        <v>2072.09</v>
      </c>
      <c r="E2943" s="123">
        <v>2577.52</v>
      </c>
      <c r="F2943" s="123">
        <v>2856.1800000000003</v>
      </c>
      <c r="G2943" s="124">
        <v>3269.4900000000002</v>
      </c>
      <c r="H2943" s="125">
        <v>602.04999999999995</v>
      </c>
      <c r="I2943" s="161">
        <v>45.57</v>
      </c>
      <c r="J2943" s="161">
        <v>0</v>
      </c>
      <c r="K2943" s="126" t="s">
        <v>2182</v>
      </c>
      <c r="L2943" s="164" t="s">
        <v>2183</v>
      </c>
      <c r="M2943" s="165" t="s">
        <v>94</v>
      </c>
      <c r="N2943" s="127">
        <v>26.99</v>
      </c>
      <c r="O2943" s="169">
        <v>2.0499999999999998</v>
      </c>
      <c r="P2943" s="116">
        <v>0</v>
      </c>
      <c r="Q2943" s="127">
        <v>3.41</v>
      </c>
      <c r="R2943" s="128">
        <v>1470.04</v>
      </c>
      <c r="S2943" s="14">
        <v>1975.47</v>
      </c>
      <c r="T2943" s="14">
        <v>2254.13</v>
      </c>
      <c r="U2943" s="129">
        <v>2667.44</v>
      </c>
    </row>
    <row r="2944" spans="1:21" s="12" customFormat="1" x14ac:dyDescent="0.25">
      <c r="A2944" s="120" t="str">
        <f t="shared" si="148"/>
        <v>30.01.2016</v>
      </c>
      <c r="B2944" s="121">
        <f t="shared" si="148"/>
        <v>6</v>
      </c>
      <c r="C2944" s="120" t="s">
        <v>28</v>
      </c>
      <c r="D2944" s="122">
        <v>2077.52</v>
      </c>
      <c r="E2944" s="123">
        <v>2582.9500000000003</v>
      </c>
      <c r="F2944" s="123">
        <v>2861.61</v>
      </c>
      <c r="G2944" s="124">
        <v>3274.92</v>
      </c>
      <c r="H2944" s="125">
        <v>607.48</v>
      </c>
      <c r="I2944" s="161">
        <v>49.449999999999996</v>
      </c>
      <c r="J2944" s="161">
        <v>0</v>
      </c>
      <c r="K2944" s="126" t="s">
        <v>2185</v>
      </c>
      <c r="L2944" s="164" t="s">
        <v>2186</v>
      </c>
      <c r="M2944" s="165" t="s">
        <v>94</v>
      </c>
      <c r="N2944" s="127">
        <v>27.24</v>
      </c>
      <c r="O2944" s="169">
        <v>2.23</v>
      </c>
      <c r="P2944" s="116">
        <v>0</v>
      </c>
      <c r="Q2944" s="127">
        <v>3.41</v>
      </c>
      <c r="R2944" s="128">
        <v>1470.04</v>
      </c>
      <c r="S2944" s="14">
        <v>1975.47</v>
      </c>
      <c r="T2944" s="14">
        <v>2254.13</v>
      </c>
      <c r="U2944" s="129">
        <v>2667.44</v>
      </c>
    </row>
    <row r="2945" spans="1:21" s="12" customFormat="1" x14ac:dyDescent="0.25">
      <c r="A2945" s="120" t="str">
        <f t="shared" si="148"/>
        <v>30.01.2016</v>
      </c>
      <c r="B2945" s="121">
        <f t="shared" si="148"/>
        <v>7</v>
      </c>
      <c r="C2945" s="120" t="s">
        <v>28</v>
      </c>
      <c r="D2945" s="122">
        <v>2098.37</v>
      </c>
      <c r="E2945" s="123">
        <v>2603.8000000000002</v>
      </c>
      <c r="F2945" s="123">
        <v>2882.46</v>
      </c>
      <c r="G2945" s="124">
        <v>3295.7700000000004</v>
      </c>
      <c r="H2945" s="125">
        <v>628.32999999999993</v>
      </c>
      <c r="I2945" s="161">
        <v>20.27</v>
      </c>
      <c r="J2945" s="161">
        <v>0</v>
      </c>
      <c r="K2945" s="126" t="s">
        <v>98</v>
      </c>
      <c r="L2945" s="164" t="s">
        <v>2188</v>
      </c>
      <c r="M2945" s="165" t="s">
        <v>94</v>
      </c>
      <c r="N2945" s="127">
        <v>28.18</v>
      </c>
      <c r="O2945" s="169">
        <v>0.91</v>
      </c>
      <c r="P2945" s="116">
        <v>0</v>
      </c>
      <c r="Q2945" s="127">
        <v>3.41</v>
      </c>
      <c r="R2945" s="128">
        <v>1470.04</v>
      </c>
      <c r="S2945" s="14">
        <v>1975.47</v>
      </c>
      <c r="T2945" s="14">
        <v>2254.13</v>
      </c>
      <c r="U2945" s="129">
        <v>2667.44</v>
      </c>
    </row>
    <row r="2946" spans="1:21" s="12" customFormat="1" x14ac:dyDescent="0.25">
      <c r="A2946" s="120" t="str">
        <f t="shared" ref="A2946:B2961" si="149">A2202</f>
        <v>30.01.2016</v>
      </c>
      <c r="B2946" s="121">
        <f t="shared" si="149"/>
        <v>8</v>
      </c>
      <c r="C2946" s="120" t="s">
        <v>28</v>
      </c>
      <c r="D2946" s="122">
        <v>2183.6800000000003</v>
      </c>
      <c r="E2946" s="123">
        <v>2689.11</v>
      </c>
      <c r="F2946" s="123">
        <v>2967.77</v>
      </c>
      <c r="G2946" s="124">
        <v>3381.08</v>
      </c>
      <c r="H2946" s="125">
        <v>713.64</v>
      </c>
      <c r="I2946" s="161">
        <v>39.21</v>
      </c>
      <c r="J2946" s="161">
        <v>0</v>
      </c>
      <c r="K2946" s="126" t="s">
        <v>2190</v>
      </c>
      <c r="L2946" s="164" t="s">
        <v>2191</v>
      </c>
      <c r="M2946" s="165" t="s">
        <v>94</v>
      </c>
      <c r="N2946" s="127">
        <v>32.020000000000003</v>
      </c>
      <c r="O2946" s="169">
        <v>1.77</v>
      </c>
      <c r="P2946" s="116">
        <v>0</v>
      </c>
      <c r="Q2946" s="127">
        <v>3.41</v>
      </c>
      <c r="R2946" s="128">
        <v>1470.04</v>
      </c>
      <c r="S2946" s="14">
        <v>1975.47</v>
      </c>
      <c r="T2946" s="14">
        <v>2254.13</v>
      </c>
      <c r="U2946" s="129">
        <v>2667.44</v>
      </c>
    </row>
    <row r="2947" spans="1:21" s="12" customFormat="1" x14ac:dyDescent="0.25">
      <c r="A2947" s="120" t="str">
        <f t="shared" si="149"/>
        <v>30.01.2016</v>
      </c>
      <c r="B2947" s="121">
        <f t="shared" si="149"/>
        <v>9</v>
      </c>
      <c r="C2947" s="120" t="s">
        <v>28</v>
      </c>
      <c r="D2947" s="122">
        <v>2301.4899999999998</v>
      </c>
      <c r="E2947" s="123">
        <v>2806.92</v>
      </c>
      <c r="F2947" s="123">
        <v>3085.58</v>
      </c>
      <c r="G2947" s="124">
        <v>3498.8900000000003</v>
      </c>
      <c r="H2947" s="125">
        <v>831.45</v>
      </c>
      <c r="I2947" s="161">
        <v>49.21</v>
      </c>
      <c r="J2947" s="161">
        <v>0</v>
      </c>
      <c r="K2947" s="126" t="s">
        <v>2193</v>
      </c>
      <c r="L2947" s="164" t="s">
        <v>2194</v>
      </c>
      <c r="M2947" s="165" t="s">
        <v>94</v>
      </c>
      <c r="N2947" s="127">
        <v>37.340000000000003</v>
      </c>
      <c r="O2947" s="169">
        <v>2.2200000000000002</v>
      </c>
      <c r="P2947" s="116">
        <v>0</v>
      </c>
      <c r="Q2947" s="127">
        <v>3.41</v>
      </c>
      <c r="R2947" s="128">
        <v>1470.04</v>
      </c>
      <c r="S2947" s="14">
        <v>1975.47</v>
      </c>
      <c r="T2947" s="14">
        <v>2254.13</v>
      </c>
      <c r="U2947" s="129">
        <v>2667.44</v>
      </c>
    </row>
    <row r="2948" spans="1:21" s="12" customFormat="1" x14ac:dyDescent="0.25">
      <c r="A2948" s="120" t="str">
        <f t="shared" si="149"/>
        <v>30.01.2016</v>
      </c>
      <c r="B2948" s="121">
        <f t="shared" si="149"/>
        <v>10</v>
      </c>
      <c r="C2948" s="120" t="s">
        <v>28</v>
      </c>
      <c r="D2948" s="122">
        <v>2384.37</v>
      </c>
      <c r="E2948" s="123">
        <v>2889.8</v>
      </c>
      <c r="F2948" s="123">
        <v>3168.46</v>
      </c>
      <c r="G2948" s="124">
        <v>3581.77</v>
      </c>
      <c r="H2948" s="125">
        <v>914.33</v>
      </c>
      <c r="I2948" s="161">
        <v>27.98</v>
      </c>
      <c r="J2948" s="161">
        <v>0</v>
      </c>
      <c r="K2948" s="126" t="s">
        <v>2196</v>
      </c>
      <c r="L2948" s="164" t="s">
        <v>2197</v>
      </c>
      <c r="M2948" s="165" t="s">
        <v>94</v>
      </c>
      <c r="N2948" s="127">
        <v>41.07</v>
      </c>
      <c r="O2948" s="169">
        <v>1.26</v>
      </c>
      <c r="P2948" s="116">
        <v>0</v>
      </c>
      <c r="Q2948" s="127">
        <v>3.41</v>
      </c>
      <c r="R2948" s="128">
        <v>1470.04</v>
      </c>
      <c r="S2948" s="14">
        <v>1975.47</v>
      </c>
      <c r="T2948" s="14">
        <v>2254.13</v>
      </c>
      <c r="U2948" s="129">
        <v>2667.44</v>
      </c>
    </row>
    <row r="2949" spans="1:21" s="12" customFormat="1" x14ac:dyDescent="0.25">
      <c r="A2949" s="120" t="str">
        <f t="shared" si="149"/>
        <v>30.01.2016</v>
      </c>
      <c r="B2949" s="121">
        <f t="shared" si="149"/>
        <v>11</v>
      </c>
      <c r="C2949" s="120" t="s">
        <v>28</v>
      </c>
      <c r="D2949" s="122">
        <v>2061.37</v>
      </c>
      <c r="E2949" s="123">
        <v>2566.8000000000002</v>
      </c>
      <c r="F2949" s="123">
        <v>2845.46</v>
      </c>
      <c r="G2949" s="124">
        <v>3258.77</v>
      </c>
      <c r="H2949" s="125">
        <v>591.32999999999993</v>
      </c>
      <c r="I2949" s="161">
        <v>0</v>
      </c>
      <c r="J2949" s="161">
        <v>220.55</v>
      </c>
      <c r="K2949" s="126" t="s">
        <v>2199</v>
      </c>
      <c r="L2949" s="164" t="s">
        <v>94</v>
      </c>
      <c r="M2949" s="165" t="s">
        <v>2200</v>
      </c>
      <c r="N2949" s="127">
        <v>26.51</v>
      </c>
      <c r="O2949" s="169">
        <v>0</v>
      </c>
      <c r="P2949" s="116">
        <v>9.94</v>
      </c>
      <c r="Q2949" s="127">
        <v>3.41</v>
      </c>
      <c r="R2949" s="128">
        <v>1470.04</v>
      </c>
      <c r="S2949" s="14">
        <v>1975.47</v>
      </c>
      <c r="T2949" s="14">
        <v>2254.13</v>
      </c>
      <c r="U2949" s="129">
        <v>2667.44</v>
      </c>
    </row>
    <row r="2950" spans="1:21" s="12" customFormat="1" x14ac:dyDescent="0.25">
      <c r="A2950" s="120" t="str">
        <f t="shared" si="149"/>
        <v>30.01.2016</v>
      </c>
      <c r="B2950" s="121">
        <f t="shared" si="149"/>
        <v>12</v>
      </c>
      <c r="C2950" s="120" t="s">
        <v>28</v>
      </c>
      <c r="D2950" s="122">
        <v>2061.13</v>
      </c>
      <c r="E2950" s="123">
        <v>2566.56</v>
      </c>
      <c r="F2950" s="123">
        <v>2845.22</v>
      </c>
      <c r="G2950" s="124">
        <v>3258.5299999999997</v>
      </c>
      <c r="H2950" s="125">
        <v>591.08999999999992</v>
      </c>
      <c r="I2950" s="161">
        <v>0</v>
      </c>
      <c r="J2950" s="161">
        <v>469.96</v>
      </c>
      <c r="K2950" s="126" t="s">
        <v>2201</v>
      </c>
      <c r="L2950" s="164" t="s">
        <v>94</v>
      </c>
      <c r="M2950" s="165" t="s">
        <v>2202</v>
      </c>
      <c r="N2950" s="127">
        <v>26.5</v>
      </c>
      <c r="O2950" s="169">
        <v>0</v>
      </c>
      <c r="P2950" s="116">
        <v>21.19</v>
      </c>
      <c r="Q2950" s="127">
        <v>3.41</v>
      </c>
      <c r="R2950" s="128">
        <v>1470.04</v>
      </c>
      <c r="S2950" s="14">
        <v>1975.47</v>
      </c>
      <c r="T2950" s="14">
        <v>2254.13</v>
      </c>
      <c r="U2950" s="129">
        <v>2667.44</v>
      </c>
    </row>
    <row r="2951" spans="1:21" s="12" customFormat="1" x14ac:dyDescent="0.25">
      <c r="A2951" s="120" t="str">
        <f t="shared" si="149"/>
        <v>30.01.2016</v>
      </c>
      <c r="B2951" s="121">
        <f t="shared" si="149"/>
        <v>13</v>
      </c>
      <c r="C2951" s="120" t="s">
        <v>28</v>
      </c>
      <c r="D2951" s="122">
        <v>2061.04</v>
      </c>
      <c r="E2951" s="123">
        <v>2566.4700000000003</v>
      </c>
      <c r="F2951" s="123">
        <v>2845.13</v>
      </c>
      <c r="G2951" s="124">
        <v>3258.44</v>
      </c>
      <c r="H2951" s="125">
        <v>591</v>
      </c>
      <c r="I2951" s="161">
        <v>0</v>
      </c>
      <c r="J2951" s="161">
        <v>483.15000000000003</v>
      </c>
      <c r="K2951" s="126" t="s">
        <v>791</v>
      </c>
      <c r="L2951" s="164" t="s">
        <v>94</v>
      </c>
      <c r="M2951" s="165" t="s">
        <v>2204</v>
      </c>
      <c r="N2951" s="127">
        <v>26.49</v>
      </c>
      <c r="O2951" s="169">
        <v>0</v>
      </c>
      <c r="P2951" s="116">
        <v>21.79</v>
      </c>
      <c r="Q2951" s="127">
        <v>3.41</v>
      </c>
      <c r="R2951" s="128">
        <v>1470.04</v>
      </c>
      <c r="S2951" s="14">
        <v>1975.47</v>
      </c>
      <c r="T2951" s="14">
        <v>2254.13</v>
      </c>
      <c r="U2951" s="129">
        <v>2667.44</v>
      </c>
    </row>
    <row r="2952" spans="1:21" s="12" customFormat="1" x14ac:dyDescent="0.25">
      <c r="A2952" s="120" t="str">
        <f t="shared" si="149"/>
        <v>30.01.2016</v>
      </c>
      <c r="B2952" s="121">
        <f t="shared" si="149"/>
        <v>14</v>
      </c>
      <c r="C2952" s="120" t="s">
        <v>28</v>
      </c>
      <c r="D2952" s="122">
        <v>2061.13</v>
      </c>
      <c r="E2952" s="123">
        <v>2566.56</v>
      </c>
      <c r="F2952" s="123">
        <v>2845.22</v>
      </c>
      <c r="G2952" s="124">
        <v>3258.5299999999997</v>
      </c>
      <c r="H2952" s="125">
        <v>591.08999999999992</v>
      </c>
      <c r="I2952" s="161">
        <v>0</v>
      </c>
      <c r="J2952" s="161">
        <v>125.17</v>
      </c>
      <c r="K2952" s="126" t="s">
        <v>2201</v>
      </c>
      <c r="L2952" s="164" t="s">
        <v>94</v>
      </c>
      <c r="M2952" s="165" t="s">
        <v>2205</v>
      </c>
      <c r="N2952" s="127">
        <v>26.5</v>
      </c>
      <c r="O2952" s="169">
        <v>0</v>
      </c>
      <c r="P2952" s="116">
        <v>5.64</v>
      </c>
      <c r="Q2952" s="127">
        <v>3.41</v>
      </c>
      <c r="R2952" s="128">
        <v>1470.04</v>
      </c>
      <c r="S2952" s="14">
        <v>1975.47</v>
      </c>
      <c r="T2952" s="14">
        <v>2254.13</v>
      </c>
      <c r="U2952" s="129">
        <v>2667.44</v>
      </c>
    </row>
    <row r="2953" spans="1:21" s="12" customFormat="1" x14ac:dyDescent="0.25">
      <c r="A2953" s="120" t="str">
        <f t="shared" si="149"/>
        <v>30.01.2016</v>
      </c>
      <c r="B2953" s="121">
        <f t="shared" si="149"/>
        <v>15</v>
      </c>
      <c r="C2953" s="120" t="s">
        <v>28</v>
      </c>
      <c r="D2953" s="122">
        <v>2049.6</v>
      </c>
      <c r="E2953" s="123">
        <v>2555.0300000000002</v>
      </c>
      <c r="F2953" s="123">
        <v>2833.69</v>
      </c>
      <c r="G2953" s="124">
        <v>3247</v>
      </c>
      <c r="H2953" s="125">
        <v>579.55999999999995</v>
      </c>
      <c r="I2953" s="161">
        <v>0</v>
      </c>
      <c r="J2953" s="161">
        <v>122.11</v>
      </c>
      <c r="K2953" s="126" t="s">
        <v>2206</v>
      </c>
      <c r="L2953" s="164" t="s">
        <v>94</v>
      </c>
      <c r="M2953" s="165" t="s">
        <v>2207</v>
      </c>
      <c r="N2953" s="127">
        <v>25.98</v>
      </c>
      <c r="O2953" s="169">
        <v>0</v>
      </c>
      <c r="P2953" s="116">
        <v>5.51</v>
      </c>
      <c r="Q2953" s="127">
        <v>3.41</v>
      </c>
      <c r="R2953" s="128">
        <v>1470.04</v>
      </c>
      <c r="S2953" s="14">
        <v>1975.47</v>
      </c>
      <c r="T2953" s="14">
        <v>2254.13</v>
      </c>
      <c r="U2953" s="129">
        <v>2667.44</v>
      </c>
    </row>
    <row r="2954" spans="1:21" s="12" customFormat="1" x14ac:dyDescent="0.25">
      <c r="A2954" s="120" t="str">
        <f t="shared" si="149"/>
        <v>30.01.2016</v>
      </c>
      <c r="B2954" s="121">
        <f t="shared" si="149"/>
        <v>16</v>
      </c>
      <c r="C2954" s="120" t="s">
        <v>28</v>
      </c>
      <c r="D2954" s="122">
        <v>2067.2799999999997</v>
      </c>
      <c r="E2954" s="123">
        <v>2572.71</v>
      </c>
      <c r="F2954" s="123">
        <v>2851.37</v>
      </c>
      <c r="G2954" s="124">
        <v>3264.6800000000003</v>
      </c>
      <c r="H2954" s="125">
        <v>597.2399999999999</v>
      </c>
      <c r="I2954" s="161">
        <v>0</v>
      </c>
      <c r="J2954" s="161">
        <v>381.91999999999996</v>
      </c>
      <c r="K2954" s="126" t="s">
        <v>2209</v>
      </c>
      <c r="L2954" s="164" t="s">
        <v>94</v>
      </c>
      <c r="M2954" s="165" t="s">
        <v>2210</v>
      </c>
      <c r="N2954" s="127">
        <v>26.78</v>
      </c>
      <c r="O2954" s="169">
        <v>0</v>
      </c>
      <c r="P2954" s="116">
        <v>17.22</v>
      </c>
      <c r="Q2954" s="127">
        <v>3.41</v>
      </c>
      <c r="R2954" s="128">
        <v>1470.04</v>
      </c>
      <c r="S2954" s="14">
        <v>1975.47</v>
      </c>
      <c r="T2954" s="14">
        <v>2254.13</v>
      </c>
      <c r="U2954" s="129">
        <v>2667.44</v>
      </c>
    </row>
    <row r="2955" spans="1:21" s="12" customFormat="1" x14ac:dyDescent="0.25">
      <c r="A2955" s="120" t="str">
        <f t="shared" si="149"/>
        <v>30.01.2016</v>
      </c>
      <c r="B2955" s="121">
        <f t="shared" si="149"/>
        <v>17</v>
      </c>
      <c r="C2955" s="120" t="s">
        <v>28</v>
      </c>
      <c r="D2955" s="122">
        <v>2166.56</v>
      </c>
      <c r="E2955" s="123">
        <v>2671.9900000000002</v>
      </c>
      <c r="F2955" s="123">
        <v>2950.65</v>
      </c>
      <c r="G2955" s="124">
        <v>3363.96</v>
      </c>
      <c r="H2955" s="125">
        <v>696.52</v>
      </c>
      <c r="I2955" s="161">
        <v>52.14</v>
      </c>
      <c r="J2955" s="161">
        <v>0</v>
      </c>
      <c r="K2955" s="126" t="s">
        <v>2211</v>
      </c>
      <c r="L2955" s="164" t="s">
        <v>2212</v>
      </c>
      <c r="M2955" s="165" t="s">
        <v>94</v>
      </c>
      <c r="N2955" s="127">
        <v>31.25</v>
      </c>
      <c r="O2955" s="169">
        <v>2.35</v>
      </c>
      <c r="P2955" s="116">
        <v>0</v>
      </c>
      <c r="Q2955" s="127">
        <v>3.41</v>
      </c>
      <c r="R2955" s="128">
        <v>1470.04</v>
      </c>
      <c r="S2955" s="14">
        <v>1975.47</v>
      </c>
      <c r="T2955" s="14">
        <v>2254.13</v>
      </c>
      <c r="U2955" s="129">
        <v>2667.44</v>
      </c>
    </row>
    <row r="2956" spans="1:21" s="12" customFormat="1" x14ac:dyDescent="0.25">
      <c r="A2956" s="120" t="str">
        <f t="shared" si="149"/>
        <v>30.01.2016</v>
      </c>
      <c r="B2956" s="121">
        <f t="shared" si="149"/>
        <v>18</v>
      </c>
      <c r="C2956" s="120" t="s">
        <v>28</v>
      </c>
      <c r="D2956" s="122">
        <v>2235.92</v>
      </c>
      <c r="E2956" s="123">
        <v>2741.35</v>
      </c>
      <c r="F2956" s="123">
        <v>3020.01</v>
      </c>
      <c r="G2956" s="124">
        <v>3433.32</v>
      </c>
      <c r="H2956" s="125">
        <v>765.88</v>
      </c>
      <c r="I2956" s="161">
        <v>0</v>
      </c>
      <c r="J2956" s="161">
        <v>475.87</v>
      </c>
      <c r="K2956" s="126" t="s">
        <v>2214</v>
      </c>
      <c r="L2956" s="164" t="s">
        <v>94</v>
      </c>
      <c r="M2956" s="165" t="s">
        <v>2215</v>
      </c>
      <c r="N2956" s="127">
        <v>34.380000000000003</v>
      </c>
      <c r="O2956" s="169">
        <v>0</v>
      </c>
      <c r="P2956" s="116">
        <v>21.46</v>
      </c>
      <c r="Q2956" s="127">
        <v>3.41</v>
      </c>
      <c r="R2956" s="128">
        <v>1470.04</v>
      </c>
      <c r="S2956" s="14">
        <v>1975.47</v>
      </c>
      <c r="T2956" s="14">
        <v>2254.13</v>
      </c>
      <c r="U2956" s="129">
        <v>2667.44</v>
      </c>
    </row>
    <row r="2957" spans="1:21" s="12" customFormat="1" x14ac:dyDescent="0.25">
      <c r="A2957" s="120" t="str">
        <f t="shared" si="149"/>
        <v>30.01.2016</v>
      </c>
      <c r="B2957" s="121">
        <f t="shared" si="149"/>
        <v>19</v>
      </c>
      <c r="C2957" s="120" t="s">
        <v>28</v>
      </c>
      <c r="D2957" s="122">
        <v>2234.5699999999997</v>
      </c>
      <c r="E2957" s="123">
        <v>2740</v>
      </c>
      <c r="F2957" s="123">
        <v>3018.66</v>
      </c>
      <c r="G2957" s="124">
        <v>3431.9700000000003</v>
      </c>
      <c r="H2957" s="125">
        <v>764.53</v>
      </c>
      <c r="I2957" s="161">
        <v>0</v>
      </c>
      <c r="J2957" s="161">
        <v>505.78000000000003</v>
      </c>
      <c r="K2957" s="126" t="s">
        <v>2217</v>
      </c>
      <c r="L2957" s="164" t="s">
        <v>94</v>
      </c>
      <c r="M2957" s="165" t="s">
        <v>2218</v>
      </c>
      <c r="N2957" s="127">
        <v>34.32</v>
      </c>
      <c r="O2957" s="169">
        <v>0</v>
      </c>
      <c r="P2957" s="116">
        <v>22.81</v>
      </c>
      <c r="Q2957" s="127">
        <v>3.41</v>
      </c>
      <c r="R2957" s="128">
        <v>1470.04</v>
      </c>
      <c r="S2957" s="14">
        <v>1975.47</v>
      </c>
      <c r="T2957" s="14">
        <v>2254.13</v>
      </c>
      <c r="U2957" s="129">
        <v>2667.44</v>
      </c>
    </row>
    <row r="2958" spans="1:21" s="12" customFormat="1" x14ac:dyDescent="0.25">
      <c r="A2958" s="120" t="str">
        <f t="shared" si="149"/>
        <v>30.01.2016</v>
      </c>
      <c r="B2958" s="121">
        <f t="shared" si="149"/>
        <v>20</v>
      </c>
      <c r="C2958" s="120" t="s">
        <v>28</v>
      </c>
      <c r="D2958" s="122">
        <v>2205.25</v>
      </c>
      <c r="E2958" s="123">
        <v>2710.6800000000003</v>
      </c>
      <c r="F2958" s="123">
        <v>2989.34</v>
      </c>
      <c r="G2958" s="124">
        <v>3402.6499999999996</v>
      </c>
      <c r="H2958" s="125">
        <v>735.20999999999992</v>
      </c>
      <c r="I2958" s="161">
        <v>0</v>
      </c>
      <c r="J2958" s="161">
        <v>158.10999999999999</v>
      </c>
      <c r="K2958" s="126" t="s">
        <v>692</v>
      </c>
      <c r="L2958" s="164" t="s">
        <v>94</v>
      </c>
      <c r="M2958" s="165" t="s">
        <v>2220</v>
      </c>
      <c r="N2958" s="127">
        <v>33</v>
      </c>
      <c r="O2958" s="169">
        <v>0</v>
      </c>
      <c r="P2958" s="116">
        <v>7.13</v>
      </c>
      <c r="Q2958" s="127">
        <v>3.41</v>
      </c>
      <c r="R2958" s="128">
        <v>1470.04</v>
      </c>
      <c r="S2958" s="14">
        <v>1975.47</v>
      </c>
      <c r="T2958" s="14">
        <v>2254.13</v>
      </c>
      <c r="U2958" s="129">
        <v>2667.44</v>
      </c>
    </row>
    <row r="2959" spans="1:21" s="12" customFormat="1" x14ac:dyDescent="0.25">
      <c r="A2959" s="120" t="str">
        <f t="shared" si="149"/>
        <v>30.01.2016</v>
      </c>
      <c r="B2959" s="121">
        <f t="shared" si="149"/>
        <v>21</v>
      </c>
      <c r="C2959" s="120" t="s">
        <v>28</v>
      </c>
      <c r="D2959" s="122">
        <v>2155</v>
      </c>
      <c r="E2959" s="123">
        <v>2660.4300000000003</v>
      </c>
      <c r="F2959" s="123">
        <v>2939.09</v>
      </c>
      <c r="G2959" s="124">
        <v>3352.4</v>
      </c>
      <c r="H2959" s="125">
        <v>684.96</v>
      </c>
      <c r="I2959" s="161">
        <v>0</v>
      </c>
      <c r="J2959" s="161">
        <v>401.03</v>
      </c>
      <c r="K2959" s="126" t="s">
        <v>2222</v>
      </c>
      <c r="L2959" s="164" t="s">
        <v>94</v>
      </c>
      <c r="M2959" s="165" t="s">
        <v>2223</v>
      </c>
      <c r="N2959" s="127">
        <v>30.73</v>
      </c>
      <c r="O2959" s="169">
        <v>0</v>
      </c>
      <c r="P2959" s="116">
        <v>18.079999999999998</v>
      </c>
      <c r="Q2959" s="127">
        <v>3.41</v>
      </c>
      <c r="R2959" s="128">
        <v>1470.04</v>
      </c>
      <c r="S2959" s="14">
        <v>1975.47</v>
      </c>
      <c r="T2959" s="14">
        <v>2254.13</v>
      </c>
      <c r="U2959" s="129">
        <v>2667.44</v>
      </c>
    </row>
    <row r="2960" spans="1:21" s="12" customFormat="1" x14ac:dyDescent="0.25">
      <c r="A2960" s="120" t="str">
        <f t="shared" si="149"/>
        <v>30.01.2016</v>
      </c>
      <c r="B2960" s="121">
        <f t="shared" si="149"/>
        <v>22</v>
      </c>
      <c r="C2960" s="120" t="s">
        <v>28</v>
      </c>
      <c r="D2960" s="122">
        <v>2100.2800000000002</v>
      </c>
      <c r="E2960" s="123">
        <v>2605.71</v>
      </c>
      <c r="F2960" s="123">
        <v>2884.3700000000003</v>
      </c>
      <c r="G2960" s="124">
        <v>3297.6800000000003</v>
      </c>
      <c r="H2960" s="125">
        <v>630.24</v>
      </c>
      <c r="I2960" s="161">
        <v>0</v>
      </c>
      <c r="J2960" s="161">
        <v>166.09</v>
      </c>
      <c r="K2960" s="126" t="s">
        <v>2225</v>
      </c>
      <c r="L2960" s="164" t="s">
        <v>94</v>
      </c>
      <c r="M2960" s="165" t="s">
        <v>2226</v>
      </c>
      <c r="N2960" s="127">
        <v>28.26</v>
      </c>
      <c r="O2960" s="169">
        <v>0</v>
      </c>
      <c r="P2960" s="116">
        <v>7.49</v>
      </c>
      <c r="Q2960" s="127">
        <v>3.41</v>
      </c>
      <c r="R2960" s="128">
        <v>1470.04</v>
      </c>
      <c r="S2960" s="14">
        <v>1975.47</v>
      </c>
      <c r="T2960" s="14">
        <v>2254.13</v>
      </c>
      <c r="U2960" s="129">
        <v>2667.44</v>
      </c>
    </row>
    <row r="2961" spans="1:21" s="12" customFormat="1" x14ac:dyDescent="0.25">
      <c r="A2961" s="120" t="str">
        <f t="shared" si="149"/>
        <v>30.01.2016</v>
      </c>
      <c r="B2961" s="121">
        <f t="shared" si="149"/>
        <v>23</v>
      </c>
      <c r="C2961" s="120" t="s">
        <v>28</v>
      </c>
      <c r="D2961" s="122">
        <v>2291.3000000000002</v>
      </c>
      <c r="E2961" s="123">
        <v>2796.73</v>
      </c>
      <c r="F2961" s="123">
        <v>3075.3900000000003</v>
      </c>
      <c r="G2961" s="124">
        <v>3488.7</v>
      </c>
      <c r="H2961" s="125">
        <v>821.26</v>
      </c>
      <c r="I2961" s="161">
        <v>0</v>
      </c>
      <c r="J2961" s="161">
        <v>668.37</v>
      </c>
      <c r="K2961" s="126" t="s">
        <v>2228</v>
      </c>
      <c r="L2961" s="164" t="s">
        <v>94</v>
      </c>
      <c r="M2961" s="165" t="s">
        <v>2229</v>
      </c>
      <c r="N2961" s="127">
        <v>36.880000000000003</v>
      </c>
      <c r="O2961" s="169">
        <v>0</v>
      </c>
      <c r="P2961" s="116">
        <v>30.14</v>
      </c>
      <c r="Q2961" s="127">
        <v>3.41</v>
      </c>
      <c r="R2961" s="128">
        <v>1470.04</v>
      </c>
      <c r="S2961" s="14">
        <v>1975.47</v>
      </c>
      <c r="T2961" s="14">
        <v>2254.13</v>
      </c>
      <c r="U2961" s="129">
        <v>2667.44</v>
      </c>
    </row>
    <row r="2962" spans="1:21" s="12" customFormat="1" x14ac:dyDescent="0.25">
      <c r="A2962" s="120" t="str">
        <f t="shared" ref="A2962:B2977" si="150">A2218</f>
        <v>31.01.2016</v>
      </c>
      <c r="B2962" s="121">
        <f t="shared" si="150"/>
        <v>0</v>
      </c>
      <c r="C2962" s="120" t="s">
        <v>28</v>
      </c>
      <c r="D2962" s="122">
        <v>2166.88</v>
      </c>
      <c r="E2962" s="123">
        <v>2672.31</v>
      </c>
      <c r="F2962" s="123">
        <v>2950.97</v>
      </c>
      <c r="G2962" s="124">
        <v>3364.2799999999997</v>
      </c>
      <c r="H2962" s="125">
        <v>696.83999999999992</v>
      </c>
      <c r="I2962" s="161">
        <v>0</v>
      </c>
      <c r="J2962" s="161">
        <v>621.35</v>
      </c>
      <c r="K2962" s="126" t="s">
        <v>2232</v>
      </c>
      <c r="L2962" s="164" t="s">
        <v>94</v>
      </c>
      <c r="M2962" s="165" t="s">
        <v>2233</v>
      </c>
      <c r="N2962" s="127">
        <v>31.27</v>
      </c>
      <c r="O2962" s="169">
        <v>0</v>
      </c>
      <c r="P2962" s="116">
        <v>28.02</v>
      </c>
      <c r="Q2962" s="127">
        <v>3.41</v>
      </c>
      <c r="R2962" s="128">
        <v>1470.04</v>
      </c>
      <c r="S2962" s="14">
        <v>1975.47</v>
      </c>
      <c r="T2962" s="14">
        <v>2254.13</v>
      </c>
      <c r="U2962" s="129">
        <v>2667.44</v>
      </c>
    </row>
    <row r="2963" spans="1:21" s="12" customFormat="1" x14ac:dyDescent="0.25">
      <c r="A2963" s="120" t="str">
        <f t="shared" si="150"/>
        <v>31.01.2016</v>
      </c>
      <c r="B2963" s="121">
        <f t="shared" si="150"/>
        <v>1</v>
      </c>
      <c r="C2963" s="120" t="s">
        <v>28</v>
      </c>
      <c r="D2963" s="122">
        <v>2092.7599999999998</v>
      </c>
      <c r="E2963" s="123">
        <v>2598.19</v>
      </c>
      <c r="F2963" s="123">
        <v>2876.85</v>
      </c>
      <c r="G2963" s="124">
        <v>3290.16</v>
      </c>
      <c r="H2963" s="125">
        <v>622.71999999999991</v>
      </c>
      <c r="I2963" s="161">
        <v>0.01</v>
      </c>
      <c r="J2963" s="161">
        <v>692.18000000000006</v>
      </c>
      <c r="K2963" s="126" t="s">
        <v>2235</v>
      </c>
      <c r="L2963" s="164" t="s">
        <v>95</v>
      </c>
      <c r="M2963" s="165" t="s">
        <v>2236</v>
      </c>
      <c r="N2963" s="127">
        <v>27.92</v>
      </c>
      <c r="O2963" s="169">
        <v>0</v>
      </c>
      <c r="P2963" s="116">
        <v>31.21</v>
      </c>
      <c r="Q2963" s="127">
        <v>3.41</v>
      </c>
      <c r="R2963" s="128">
        <v>1470.04</v>
      </c>
      <c r="S2963" s="14">
        <v>1975.47</v>
      </c>
      <c r="T2963" s="14">
        <v>2254.13</v>
      </c>
      <c r="U2963" s="129">
        <v>2667.44</v>
      </c>
    </row>
    <row r="2964" spans="1:21" s="12" customFormat="1" x14ac:dyDescent="0.25">
      <c r="A2964" s="120" t="str">
        <f t="shared" si="150"/>
        <v>31.01.2016</v>
      </c>
      <c r="B2964" s="121">
        <f t="shared" si="150"/>
        <v>2</v>
      </c>
      <c r="C2964" s="120" t="s">
        <v>28</v>
      </c>
      <c r="D2964" s="122">
        <v>2052.88</v>
      </c>
      <c r="E2964" s="123">
        <v>2558.31</v>
      </c>
      <c r="F2964" s="123">
        <v>2836.9700000000003</v>
      </c>
      <c r="G2964" s="124">
        <v>3250.2799999999997</v>
      </c>
      <c r="H2964" s="125">
        <v>582.83999999999992</v>
      </c>
      <c r="I2964" s="161">
        <v>0.01</v>
      </c>
      <c r="J2964" s="161">
        <v>658.11</v>
      </c>
      <c r="K2964" s="126" t="s">
        <v>2238</v>
      </c>
      <c r="L2964" s="164" t="s">
        <v>95</v>
      </c>
      <c r="M2964" s="165" t="s">
        <v>2239</v>
      </c>
      <c r="N2964" s="127">
        <v>26.13</v>
      </c>
      <c r="O2964" s="169">
        <v>0</v>
      </c>
      <c r="P2964" s="116">
        <v>29.67</v>
      </c>
      <c r="Q2964" s="127">
        <v>3.41</v>
      </c>
      <c r="R2964" s="128">
        <v>1470.04</v>
      </c>
      <c r="S2964" s="14">
        <v>1975.47</v>
      </c>
      <c r="T2964" s="14">
        <v>2254.13</v>
      </c>
      <c r="U2964" s="129">
        <v>2667.44</v>
      </c>
    </row>
    <row r="2965" spans="1:21" s="12" customFormat="1" x14ac:dyDescent="0.25">
      <c r="A2965" s="120" t="str">
        <f t="shared" si="150"/>
        <v>31.01.2016</v>
      </c>
      <c r="B2965" s="121">
        <f t="shared" si="150"/>
        <v>3</v>
      </c>
      <c r="C2965" s="120" t="s">
        <v>28</v>
      </c>
      <c r="D2965" s="122">
        <v>2053.13</v>
      </c>
      <c r="E2965" s="123">
        <v>2558.56</v>
      </c>
      <c r="F2965" s="123">
        <v>2837.2200000000003</v>
      </c>
      <c r="G2965" s="124">
        <v>3250.53</v>
      </c>
      <c r="H2965" s="125">
        <v>583.08999999999992</v>
      </c>
      <c r="I2965" s="161">
        <v>0</v>
      </c>
      <c r="J2965" s="161">
        <v>730.54</v>
      </c>
      <c r="K2965" s="126" t="s">
        <v>172</v>
      </c>
      <c r="L2965" s="164" t="s">
        <v>94</v>
      </c>
      <c r="M2965" s="165" t="s">
        <v>2241</v>
      </c>
      <c r="N2965" s="127">
        <v>26.14</v>
      </c>
      <c r="O2965" s="169">
        <v>0</v>
      </c>
      <c r="P2965" s="116">
        <v>32.94</v>
      </c>
      <c r="Q2965" s="127">
        <v>3.41</v>
      </c>
      <c r="R2965" s="128">
        <v>1470.04</v>
      </c>
      <c r="S2965" s="14">
        <v>1975.47</v>
      </c>
      <c r="T2965" s="14">
        <v>2254.13</v>
      </c>
      <c r="U2965" s="129">
        <v>2667.44</v>
      </c>
    </row>
    <row r="2966" spans="1:21" s="12" customFormat="1" x14ac:dyDescent="0.25">
      <c r="A2966" s="120" t="str">
        <f t="shared" si="150"/>
        <v>31.01.2016</v>
      </c>
      <c r="B2966" s="121">
        <f t="shared" si="150"/>
        <v>4</v>
      </c>
      <c r="C2966" s="120" t="s">
        <v>28</v>
      </c>
      <c r="D2966" s="122">
        <v>2053.12</v>
      </c>
      <c r="E2966" s="123">
        <v>2558.5500000000002</v>
      </c>
      <c r="F2966" s="123">
        <v>2837.21</v>
      </c>
      <c r="G2966" s="124">
        <v>3250.5200000000004</v>
      </c>
      <c r="H2966" s="125">
        <v>583.07999999999993</v>
      </c>
      <c r="I2966" s="161">
        <v>0</v>
      </c>
      <c r="J2966" s="161">
        <v>649.16999999999996</v>
      </c>
      <c r="K2966" s="126" t="s">
        <v>2242</v>
      </c>
      <c r="L2966" s="164" t="s">
        <v>94</v>
      </c>
      <c r="M2966" s="165" t="s">
        <v>2243</v>
      </c>
      <c r="N2966" s="127">
        <v>26.14</v>
      </c>
      <c r="O2966" s="169">
        <v>0</v>
      </c>
      <c r="P2966" s="116">
        <v>29.27</v>
      </c>
      <c r="Q2966" s="127">
        <v>3.41</v>
      </c>
      <c r="R2966" s="128">
        <v>1470.04</v>
      </c>
      <c r="S2966" s="14">
        <v>1975.47</v>
      </c>
      <c r="T2966" s="14">
        <v>2254.13</v>
      </c>
      <c r="U2966" s="129">
        <v>2667.44</v>
      </c>
    </row>
    <row r="2967" spans="1:21" s="12" customFormat="1" x14ac:dyDescent="0.25">
      <c r="A2967" s="120" t="str">
        <f t="shared" si="150"/>
        <v>31.01.2016</v>
      </c>
      <c r="B2967" s="121">
        <f t="shared" si="150"/>
        <v>5</v>
      </c>
      <c r="C2967" s="120" t="s">
        <v>28</v>
      </c>
      <c r="D2967" s="122">
        <v>2049.31</v>
      </c>
      <c r="E2967" s="123">
        <v>2554.7400000000002</v>
      </c>
      <c r="F2967" s="123">
        <v>2833.4</v>
      </c>
      <c r="G2967" s="124">
        <v>3246.71</v>
      </c>
      <c r="H2967" s="125">
        <v>579.27</v>
      </c>
      <c r="I2967" s="161">
        <v>0.36000000000000004</v>
      </c>
      <c r="J2967" s="161">
        <v>0.34</v>
      </c>
      <c r="K2967" s="126" t="s">
        <v>2245</v>
      </c>
      <c r="L2967" s="164" t="s">
        <v>633</v>
      </c>
      <c r="M2967" s="165" t="s">
        <v>2246</v>
      </c>
      <c r="N2967" s="127">
        <v>25.97</v>
      </c>
      <c r="O2967" s="169">
        <v>0.02</v>
      </c>
      <c r="P2967" s="116">
        <v>0.02</v>
      </c>
      <c r="Q2967" s="127">
        <v>3.41</v>
      </c>
      <c r="R2967" s="128">
        <v>1470.04</v>
      </c>
      <c r="S2967" s="14">
        <v>1975.47</v>
      </c>
      <c r="T2967" s="14">
        <v>2254.13</v>
      </c>
      <c r="U2967" s="129">
        <v>2667.44</v>
      </c>
    </row>
    <row r="2968" spans="1:21" s="12" customFormat="1" x14ac:dyDescent="0.25">
      <c r="A2968" s="120" t="str">
        <f t="shared" si="150"/>
        <v>31.01.2016</v>
      </c>
      <c r="B2968" s="121">
        <f t="shared" si="150"/>
        <v>6</v>
      </c>
      <c r="C2968" s="120" t="s">
        <v>28</v>
      </c>
      <c r="D2968" s="122">
        <v>2084.8199999999997</v>
      </c>
      <c r="E2968" s="123">
        <v>2590.25</v>
      </c>
      <c r="F2968" s="123">
        <v>2868.91</v>
      </c>
      <c r="G2968" s="124">
        <v>3282.2200000000003</v>
      </c>
      <c r="H2968" s="125">
        <v>614.78</v>
      </c>
      <c r="I2968" s="161">
        <v>0</v>
      </c>
      <c r="J2968" s="161">
        <v>189.39</v>
      </c>
      <c r="K2968" s="126" t="s">
        <v>2247</v>
      </c>
      <c r="L2968" s="164" t="s">
        <v>94</v>
      </c>
      <c r="M2968" s="165" t="s">
        <v>2248</v>
      </c>
      <c r="N2968" s="127">
        <v>27.57</v>
      </c>
      <c r="O2968" s="169">
        <v>0</v>
      </c>
      <c r="P2968" s="116">
        <v>8.5399999999999991</v>
      </c>
      <c r="Q2968" s="127">
        <v>3.41</v>
      </c>
      <c r="R2968" s="128">
        <v>1470.04</v>
      </c>
      <c r="S2968" s="14">
        <v>1975.47</v>
      </c>
      <c r="T2968" s="14">
        <v>2254.13</v>
      </c>
      <c r="U2968" s="129">
        <v>2667.44</v>
      </c>
    </row>
    <row r="2969" spans="1:21" s="12" customFormat="1" x14ac:dyDescent="0.25">
      <c r="A2969" s="120" t="str">
        <f t="shared" si="150"/>
        <v>31.01.2016</v>
      </c>
      <c r="B2969" s="121">
        <f t="shared" si="150"/>
        <v>7</v>
      </c>
      <c r="C2969" s="120" t="s">
        <v>28</v>
      </c>
      <c r="D2969" s="122">
        <v>2102.48</v>
      </c>
      <c r="E2969" s="123">
        <v>2607.91</v>
      </c>
      <c r="F2969" s="123">
        <v>2886.57</v>
      </c>
      <c r="G2969" s="124">
        <v>3299.88</v>
      </c>
      <c r="H2969" s="125">
        <v>632.43999999999994</v>
      </c>
      <c r="I2969" s="161">
        <v>0.01</v>
      </c>
      <c r="J2969" s="161">
        <v>538.25</v>
      </c>
      <c r="K2969" s="126" t="s">
        <v>2250</v>
      </c>
      <c r="L2969" s="164" t="s">
        <v>95</v>
      </c>
      <c r="M2969" s="165" t="s">
        <v>2251</v>
      </c>
      <c r="N2969" s="127">
        <v>28.36</v>
      </c>
      <c r="O2969" s="169">
        <v>0</v>
      </c>
      <c r="P2969" s="116">
        <v>24.27</v>
      </c>
      <c r="Q2969" s="127">
        <v>3.41</v>
      </c>
      <c r="R2969" s="128">
        <v>1470.04</v>
      </c>
      <c r="S2969" s="14">
        <v>1975.47</v>
      </c>
      <c r="T2969" s="14">
        <v>2254.13</v>
      </c>
      <c r="U2969" s="129">
        <v>2667.44</v>
      </c>
    </row>
    <row r="2970" spans="1:21" s="12" customFormat="1" x14ac:dyDescent="0.25">
      <c r="A2970" s="120" t="str">
        <f t="shared" si="150"/>
        <v>31.01.2016</v>
      </c>
      <c r="B2970" s="121">
        <f t="shared" si="150"/>
        <v>8</v>
      </c>
      <c r="C2970" s="120" t="s">
        <v>28</v>
      </c>
      <c r="D2970" s="122">
        <v>2164.1099999999997</v>
      </c>
      <c r="E2970" s="123">
        <v>2669.54</v>
      </c>
      <c r="F2970" s="123">
        <v>2948.2000000000003</v>
      </c>
      <c r="G2970" s="124">
        <v>3361.51</v>
      </c>
      <c r="H2970" s="125">
        <v>694.06999999999994</v>
      </c>
      <c r="I2970" s="161">
        <v>0.01</v>
      </c>
      <c r="J2970" s="161">
        <v>516.52</v>
      </c>
      <c r="K2970" s="126" t="s">
        <v>2253</v>
      </c>
      <c r="L2970" s="164" t="s">
        <v>95</v>
      </c>
      <c r="M2970" s="165" t="s">
        <v>2254</v>
      </c>
      <c r="N2970" s="127">
        <v>31.14</v>
      </c>
      <c r="O2970" s="169">
        <v>0</v>
      </c>
      <c r="P2970" s="116">
        <v>23.29</v>
      </c>
      <c r="Q2970" s="127">
        <v>3.41</v>
      </c>
      <c r="R2970" s="128">
        <v>1470.04</v>
      </c>
      <c r="S2970" s="14">
        <v>1975.47</v>
      </c>
      <c r="T2970" s="14">
        <v>2254.13</v>
      </c>
      <c r="U2970" s="129">
        <v>2667.44</v>
      </c>
    </row>
    <row r="2971" spans="1:21" s="12" customFormat="1" x14ac:dyDescent="0.25">
      <c r="A2971" s="120" t="str">
        <f t="shared" si="150"/>
        <v>31.01.2016</v>
      </c>
      <c r="B2971" s="121">
        <f t="shared" si="150"/>
        <v>9</v>
      </c>
      <c r="C2971" s="120" t="s">
        <v>28</v>
      </c>
      <c r="D2971" s="122">
        <v>2285.4299999999998</v>
      </c>
      <c r="E2971" s="123">
        <v>2790.86</v>
      </c>
      <c r="F2971" s="123">
        <v>3069.52</v>
      </c>
      <c r="G2971" s="124">
        <v>3482.83</v>
      </c>
      <c r="H2971" s="125">
        <v>815.39</v>
      </c>
      <c r="I2971" s="161">
        <v>0</v>
      </c>
      <c r="J2971" s="161">
        <v>515.31999999999994</v>
      </c>
      <c r="K2971" s="126" t="s">
        <v>2256</v>
      </c>
      <c r="L2971" s="164" t="s">
        <v>94</v>
      </c>
      <c r="M2971" s="165" t="s">
        <v>2257</v>
      </c>
      <c r="N2971" s="127">
        <v>36.61</v>
      </c>
      <c r="O2971" s="169">
        <v>0</v>
      </c>
      <c r="P2971" s="116">
        <v>23.24</v>
      </c>
      <c r="Q2971" s="127">
        <v>3.41</v>
      </c>
      <c r="R2971" s="128">
        <v>1470.04</v>
      </c>
      <c r="S2971" s="14">
        <v>1975.47</v>
      </c>
      <c r="T2971" s="14">
        <v>2254.13</v>
      </c>
      <c r="U2971" s="129">
        <v>2667.44</v>
      </c>
    </row>
    <row r="2972" spans="1:21" s="12" customFormat="1" x14ac:dyDescent="0.25">
      <c r="A2972" s="120" t="str">
        <f t="shared" si="150"/>
        <v>31.01.2016</v>
      </c>
      <c r="B2972" s="121">
        <f t="shared" si="150"/>
        <v>10</v>
      </c>
      <c r="C2972" s="120" t="s">
        <v>28</v>
      </c>
      <c r="D2972" s="122">
        <v>2364.81</v>
      </c>
      <c r="E2972" s="123">
        <v>2870.24</v>
      </c>
      <c r="F2972" s="123">
        <v>3148.9</v>
      </c>
      <c r="G2972" s="124">
        <v>3562.21</v>
      </c>
      <c r="H2972" s="125">
        <v>894.76999999999987</v>
      </c>
      <c r="I2972" s="161">
        <v>0</v>
      </c>
      <c r="J2972" s="161">
        <v>39.35</v>
      </c>
      <c r="K2972" s="126" t="s">
        <v>2259</v>
      </c>
      <c r="L2972" s="164" t="s">
        <v>94</v>
      </c>
      <c r="M2972" s="165" t="s">
        <v>2260</v>
      </c>
      <c r="N2972" s="127">
        <v>40.19</v>
      </c>
      <c r="O2972" s="169">
        <v>0</v>
      </c>
      <c r="P2972" s="116">
        <v>1.77</v>
      </c>
      <c r="Q2972" s="127">
        <v>3.41</v>
      </c>
      <c r="R2972" s="128">
        <v>1470.04</v>
      </c>
      <c r="S2972" s="14">
        <v>1975.47</v>
      </c>
      <c r="T2972" s="14">
        <v>2254.13</v>
      </c>
      <c r="U2972" s="129">
        <v>2667.44</v>
      </c>
    </row>
    <row r="2973" spans="1:21" s="12" customFormat="1" x14ac:dyDescent="0.25">
      <c r="A2973" s="120" t="str">
        <f t="shared" si="150"/>
        <v>31.01.2016</v>
      </c>
      <c r="B2973" s="121">
        <f t="shared" si="150"/>
        <v>11</v>
      </c>
      <c r="C2973" s="120" t="s">
        <v>28</v>
      </c>
      <c r="D2973" s="122">
        <v>2075.7799999999997</v>
      </c>
      <c r="E2973" s="123">
        <v>2581.21</v>
      </c>
      <c r="F2973" s="123">
        <v>2859.8700000000003</v>
      </c>
      <c r="G2973" s="124">
        <v>3273.1800000000003</v>
      </c>
      <c r="H2973" s="125">
        <v>605.7399999999999</v>
      </c>
      <c r="I2973" s="161">
        <v>0</v>
      </c>
      <c r="J2973" s="161">
        <v>161.35</v>
      </c>
      <c r="K2973" s="126" t="s">
        <v>2262</v>
      </c>
      <c r="L2973" s="164" t="s">
        <v>94</v>
      </c>
      <c r="M2973" s="165" t="s">
        <v>2263</v>
      </c>
      <c r="N2973" s="127">
        <v>27.16</v>
      </c>
      <c r="O2973" s="169">
        <v>0</v>
      </c>
      <c r="P2973" s="116">
        <v>7.28</v>
      </c>
      <c r="Q2973" s="127">
        <v>3.41</v>
      </c>
      <c r="R2973" s="128">
        <v>1470.04</v>
      </c>
      <c r="S2973" s="14">
        <v>1975.47</v>
      </c>
      <c r="T2973" s="14">
        <v>2254.13</v>
      </c>
      <c r="U2973" s="129">
        <v>2667.44</v>
      </c>
    </row>
    <row r="2974" spans="1:21" s="12" customFormat="1" x14ac:dyDescent="0.25">
      <c r="A2974" s="120" t="str">
        <f t="shared" si="150"/>
        <v>31.01.2016</v>
      </c>
      <c r="B2974" s="121">
        <f t="shared" si="150"/>
        <v>12</v>
      </c>
      <c r="C2974" s="120" t="s">
        <v>28</v>
      </c>
      <c r="D2974" s="122">
        <v>2075.7599999999998</v>
      </c>
      <c r="E2974" s="123">
        <v>2581.19</v>
      </c>
      <c r="F2974" s="123">
        <v>2859.8500000000004</v>
      </c>
      <c r="G2974" s="124">
        <v>3273.1600000000003</v>
      </c>
      <c r="H2974" s="125">
        <v>605.71999999999991</v>
      </c>
      <c r="I2974" s="161">
        <v>0</v>
      </c>
      <c r="J2974" s="161">
        <v>329.79</v>
      </c>
      <c r="K2974" s="126" t="s">
        <v>2265</v>
      </c>
      <c r="L2974" s="164" t="s">
        <v>94</v>
      </c>
      <c r="M2974" s="165" t="s">
        <v>2266</v>
      </c>
      <c r="N2974" s="127">
        <v>27.16</v>
      </c>
      <c r="O2974" s="169">
        <v>0</v>
      </c>
      <c r="P2974" s="116">
        <v>14.87</v>
      </c>
      <c r="Q2974" s="127">
        <v>3.41</v>
      </c>
      <c r="R2974" s="128">
        <v>1470.04</v>
      </c>
      <c r="S2974" s="14">
        <v>1975.47</v>
      </c>
      <c r="T2974" s="14">
        <v>2254.13</v>
      </c>
      <c r="U2974" s="129">
        <v>2667.44</v>
      </c>
    </row>
    <row r="2975" spans="1:21" s="12" customFormat="1" x14ac:dyDescent="0.25">
      <c r="A2975" s="120" t="str">
        <f t="shared" si="150"/>
        <v>31.01.2016</v>
      </c>
      <c r="B2975" s="121">
        <f t="shared" si="150"/>
        <v>13</v>
      </c>
      <c r="C2975" s="120" t="s">
        <v>28</v>
      </c>
      <c r="D2975" s="122">
        <v>2075.75</v>
      </c>
      <c r="E2975" s="123">
        <v>2581.1799999999998</v>
      </c>
      <c r="F2975" s="123">
        <v>2859.84</v>
      </c>
      <c r="G2975" s="124">
        <v>3273.15</v>
      </c>
      <c r="H2975" s="125">
        <v>605.70999999999992</v>
      </c>
      <c r="I2975" s="161">
        <v>0</v>
      </c>
      <c r="J2975" s="161">
        <v>169.85</v>
      </c>
      <c r="K2975" s="126" t="s">
        <v>2268</v>
      </c>
      <c r="L2975" s="164" t="s">
        <v>94</v>
      </c>
      <c r="M2975" s="165" t="s">
        <v>2269</v>
      </c>
      <c r="N2975" s="127">
        <v>27.16</v>
      </c>
      <c r="O2975" s="169">
        <v>0</v>
      </c>
      <c r="P2975" s="116">
        <v>7.66</v>
      </c>
      <c r="Q2975" s="127">
        <v>3.41</v>
      </c>
      <c r="R2975" s="128">
        <v>1470.04</v>
      </c>
      <c r="S2975" s="14">
        <v>1975.47</v>
      </c>
      <c r="T2975" s="14">
        <v>2254.13</v>
      </c>
      <c r="U2975" s="129">
        <v>2667.44</v>
      </c>
    </row>
    <row r="2976" spans="1:21" s="12" customFormat="1" x14ac:dyDescent="0.25">
      <c r="A2976" s="120" t="str">
        <f t="shared" si="150"/>
        <v>31.01.2016</v>
      </c>
      <c r="B2976" s="121">
        <f t="shared" si="150"/>
        <v>14</v>
      </c>
      <c r="C2976" s="120" t="s">
        <v>28</v>
      </c>
      <c r="D2976" s="122">
        <v>2075.79</v>
      </c>
      <c r="E2976" s="123">
        <v>2581.2199999999998</v>
      </c>
      <c r="F2976" s="123">
        <v>2859.88</v>
      </c>
      <c r="G2976" s="124">
        <v>3273.19</v>
      </c>
      <c r="H2976" s="125">
        <v>605.74999999999989</v>
      </c>
      <c r="I2976" s="161">
        <v>0</v>
      </c>
      <c r="J2976" s="161">
        <v>329.27000000000004</v>
      </c>
      <c r="K2976" s="126" t="s">
        <v>1650</v>
      </c>
      <c r="L2976" s="164" t="s">
        <v>94</v>
      </c>
      <c r="M2976" s="165" t="s">
        <v>2271</v>
      </c>
      <c r="N2976" s="127">
        <v>27.16</v>
      </c>
      <c r="O2976" s="169">
        <v>0</v>
      </c>
      <c r="P2976" s="116">
        <v>14.85</v>
      </c>
      <c r="Q2976" s="127">
        <v>3.41</v>
      </c>
      <c r="R2976" s="128">
        <v>1470.04</v>
      </c>
      <c r="S2976" s="14">
        <v>1975.47</v>
      </c>
      <c r="T2976" s="14">
        <v>2254.13</v>
      </c>
      <c r="U2976" s="129">
        <v>2667.44</v>
      </c>
    </row>
    <row r="2977" spans="1:21" s="12" customFormat="1" x14ac:dyDescent="0.25">
      <c r="A2977" s="120" t="str">
        <f t="shared" si="150"/>
        <v>31.01.2016</v>
      </c>
      <c r="B2977" s="121">
        <f t="shared" si="150"/>
        <v>15</v>
      </c>
      <c r="C2977" s="120" t="s">
        <v>28</v>
      </c>
      <c r="D2977" s="122">
        <v>2076.08</v>
      </c>
      <c r="E2977" s="123">
        <v>2581.5100000000002</v>
      </c>
      <c r="F2977" s="123">
        <v>2860.17</v>
      </c>
      <c r="G2977" s="124">
        <v>3273.48</v>
      </c>
      <c r="H2977" s="125">
        <v>606.04</v>
      </c>
      <c r="I2977" s="161">
        <v>0</v>
      </c>
      <c r="J2977" s="161">
        <v>327.56</v>
      </c>
      <c r="K2977" s="126" t="s">
        <v>2272</v>
      </c>
      <c r="L2977" s="164" t="s">
        <v>94</v>
      </c>
      <c r="M2977" s="165" t="s">
        <v>2273</v>
      </c>
      <c r="N2977" s="127">
        <v>27.17</v>
      </c>
      <c r="O2977" s="169">
        <v>0</v>
      </c>
      <c r="P2977" s="116">
        <v>14.77</v>
      </c>
      <c r="Q2977" s="127">
        <v>3.41</v>
      </c>
      <c r="R2977" s="128">
        <v>1470.04</v>
      </c>
      <c r="S2977" s="14">
        <v>1975.47</v>
      </c>
      <c r="T2977" s="14">
        <v>2254.13</v>
      </c>
      <c r="U2977" s="129">
        <v>2667.44</v>
      </c>
    </row>
    <row r="2978" spans="1:21" s="12" customFormat="1" x14ac:dyDescent="0.25">
      <c r="A2978" s="120" t="str">
        <f t="shared" ref="A2978:B2985" si="151">A2234</f>
        <v>31.01.2016</v>
      </c>
      <c r="B2978" s="121">
        <f t="shared" si="151"/>
        <v>16</v>
      </c>
      <c r="C2978" s="120" t="s">
        <v>28</v>
      </c>
      <c r="D2978" s="122">
        <v>2056.59</v>
      </c>
      <c r="E2978" s="123">
        <v>2562.02</v>
      </c>
      <c r="F2978" s="123">
        <v>2840.68</v>
      </c>
      <c r="G2978" s="124">
        <v>3253.99</v>
      </c>
      <c r="H2978" s="125">
        <v>586.54999999999995</v>
      </c>
      <c r="I2978" s="161">
        <v>0</v>
      </c>
      <c r="J2978" s="161">
        <v>46.44</v>
      </c>
      <c r="K2978" s="126" t="s">
        <v>1422</v>
      </c>
      <c r="L2978" s="164" t="s">
        <v>94</v>
      </c>
      <c r="M2978" s="165" t="s">
        <v>615</v>
      </c>
      <c r="N2978" s="127">
        <v>26.29</v>
      </c>
      <c r="O2978" s="169">
        <v>0</v>
      </c>
      <c r="P2978" s="116">
        <v>2.09</v>
      </c>
      <c r="Q2978" s="127">
        <v>3.41</v>
      </c>
      <c r="R2978" s="128">
        <v>1470.04</v>
      </c>
      <c r="S2978" s="14">
        <v>1975.47</v>
      </c>
      <c r="T2978" s="14">
        <v>2254.13</v>
      </c>
      <c r="U2978" s="129">
        <v>2667.44</v>
      </c>
    </row>
    <row r="2979" spans="1:21" s="12" customFormat="1" x14ac:dyDescent="0.25">
      <c r="A2979" s="120" t="str">
        <f t="shared" si="151"/>
        <v>31.01.2016</v>
      </c>
      <c r="B2979" s="121">
        <f t="shared" si="151"/>
        <v>17</v>
      </c>
      <c r="C2979" s="120" t="s">
        <v>28</v>
      </c>
      <c r="D2979" s="122">
        <v>2160.12</v>
      </c>
      <c r="E2979" s="123">
        <v>2665.55</v>
      </c>
      <c r="F2979" s="123">
        <v>2944.21</v>
      </c>
      <c r="G2979" s="124">
        <v>3357.52</v>
      </c>
      <c r="H2979" s="125">
        <v>690.08</v>
      </c>
      <c r="I2979" s="161">
        <v>43.78</v>
      </c>
      <c r="J2979" s="161">
        <v>0</v>
      </c>
      <c r="K2979" s="126" t="s">
        <v>2275</v>
      </c>
      <c r="L2979" s="164" t="s">
        <v>2276</v>
      </c>
      <c r="M2979" s="165" t="s">
        <v>94</v>
      </c>
      <c r="N2979" s="127">
        <v>30.96</v>
      </c>
      <c r="O2979" s="169">
        <v>1.97</v>
      </c>
      <c r="P2979" s="116">
        <v>0</v>
      </c>
      <c r="Q2979" s="127">
        <v>3.41</v>
      </c>
      <c r="R2979" s="128">
        <v>1470.04</v>
      </c>
      <c r="S2979" s="14">
        <v>1975.47</v>
      </c>
      <c r="T2979" s="14">
        <v>2254.13</v>
      </c>
      <c r="U2979" s="129">
        <v>2667.44</v>
      </c>
    </row>
    <row r="2980" spans="1:21" s="12" customFormat="1" x14ac:dyDescent="0.25">
      <c r="A2980" s="120" t="str">
        <f t="shared" si="151"/>
        <v>31.01.2016</v>
      </c>
      <c r="B2980" s="121">
        <f t="shared" si="151"/>
        <v>18</v>
      </c>
      <c r="C2980" s="120" t="s">
        <v>28</v>
      </c>
      <c r="D2980" s="122">
        <v>2236.89</v>
      </c>
      <c r="E2980" s="123">
        <v>2742.3199999999997</v>
      </c>
      <c r="F2980" s="123">
        <v>3020.98</v>
      </c>
      <c r="G2980" s="124">
        <v>3434.29</v>
      </c>
      <c r="H2980" s="125">
        <v>766.84999999999991</v>
      </c>
      <c r="I2980" s="161">
        <v>0</v>
      </c>
      <c r="J2980" s="161">
        <v>227.39</v>
      </c>
      <c r="K2980" s="126" t="s">
        <v>2278</v>
      </c>
      <c r="L2980" s="164" t="s">
        <v>94</v>
      </c>
      <c r="M2980" s="165" t="s">
        <v>2279</v>
      </c>
      <c r="N2980" s="127">
        <v>34.42</v>
      </c>
      <c r="O2980" s="169">
        <v>0</v>
      </c>
      <c r="P2980" s="116">
        <v>10.25</v>
      </c>
      <c r="Q2980" s="127">
        <v>3.41</v>
      </c>
      <c r="R2980" s="128">
        <v>1470.04</v>
      </c>
      <c r="S2980" s="14">
        <v>1975.47</v>
      </c>
      <c r="T2980" s="14">
        <v>2254.13</v>
      </c>
      <c r="U2980" s="129">
        <v>2667.44</v>
      </c>
    </row>
    <row r="2981" spans="1:21" s="12" customFormat="1" x14ac:dyDescent="0.25">
      <c r="A2981" s="120" t="str">
        <f t="shared" si="151"/>
        <v>31.01.2016</v>
      </c>
      <c r="B2981" s="121">
        <f t="shared" si="151"/>
        <v>19</v>
      </c>
      <c r="C2981" s="120" t="s">
        <v>28</v>
      </c>
      <c r="D2981" s="122">
        <v>2240.9899999999998</v>
      </c>
      <c r="E2981" s="123">
        <v>2746.42</v>
      </c>
      <c r="F2981" s="123">
        <v>3025.08</v>
      </c>
      <c r="G2981" s="124">
        <v>3438.39</v>
      </c>
      <c r="H2981" s="125">
        <v>770.94999999999993</v>
      </c>
      <c r="I2981" s="161">
        <v>0</v>
      </c>
      <c r="J2981" s="161">
        <v>348.77000000000004</v>
      </c>
      <c r="K2981" s="126" t="s">
        <v>2281</v>
      </c>
      <c r="L2981" s="164" t="s">
        <v>94</v>
      </c>
      <c r="M2981" s="165" t="s">
        <v>2282</v>
      </c>
      <c r="N2981" s="127">
        <v>34.61</v>
      </c>
      <c r="O2981" s="169">
        <v>0</v>
      </c>
      <c r="P2981" s="116">
        <v>15.73</v>
      </c>
      <c r="Q2981" s="127">
        <v>3.41</v>
      </c>
      <c r="R2981" s="128">
        <v>1470.04</v>
      </c>
      <c r="S2981" s="14">
        <v>1975.47</v>
      </c>
      <c r="T2981" s="14">
        <v>2254.13</v>
      </c>
      <c r="U2981" s="129">
        <v>2667.44</v>
      </c>
    </row>
    <row r="2982" spans="1:21" s="12" customFormat="1" x14ac:dyDescent="0.25">
      <c r="A2982" s="120" t="str">
        <f t="shared" si="151"/>
        <v>31.01.2016</v>
      </c>
      <c r="B2982" s="121">
        <f t="shared" si="151"/>
        <v>20</v>
      </c>
      <c r="C2982" s="120" t="s">
        <v>28</v>
      </c>
      <c r="D2982" s="122">
        <v>2206.0100000000002</v>
      </c>
      <c r="E2982" s="123">
        <v>2711.44</v>
      </c>
      <c r="F2982" s="123">
        <v>2990.1000000000004</v>
      </c>
      <c r="G2982" s="124">
        <v>3403.41</v>
      </c>
      <c r="H2982" s="125">
        <v>735.96999999999991</v>
      </c>
      <c r="I2982" s="161">
        <v>0</v>
      </c>
      <c r="J2982" s="161">
        <v>319.18</v>
      </c>
      <c r="K2982" s="126" t="s">
        <v>2284</v>
      </c>
      <c r="L2982" s="164" t="s">
        <v>94</v>
      </c>
      <c r="M2982" s="165" t="s">
        <v>2285</v>
      </c>
      <c r="N2982" s="127">
        <v>33.03</v>
      </c>
      <c r="O2982" s="169">
        <v>0</v>
      </c>
      <c r="P2982" s="116">
        <v>14.39</v>
      </c>
      <c r="Q2982" s="127">
        <v>3.41</v>
      </c>
      <c r="R2982" s="128">
        <v>1470.04</v>
      </c>
      <c r="S2982" s="14">
        <v>1975.47</v>
      </c>
      <c r="T2982" s="14">
        <v>2254.13</v>
      </c>
      <c r="U2982" s="129">
        <v>2667.44</v>
      </c>
    </row>
    <row r="2983" spans="1:21" s="12" customFormat="1" x14ac:dyDescent="0.25">
      <c r="A2983" s="120" t="str">
        <f t="shared" si="151"/>
        <v>31.01.2016</v>
      </c>
      <c r="B2983" s="121">
        <f t="shared" si="151"/>
        <v>21</v>
      </c>
      <c r="C2983" s="120" t="s">
        <v>28</v>
      </c>
      <c r="D2983" s="122">
        <v>2138.46</v>
      </c>
      <c r="E2983" s="123">
        <v>2643.8900000000003</v>
      </c>
      <c r="F2983" s="123">
        <v>2922.55</v>
      </c>
      <c r="G2983" s="124">
        <v>3335.86</v>
      </c>
      <c r="H2983" s="125">
        <v>668.42</v>
      </c>
      <c r="I2983" s="161">
        <v>0</v>
      </c>
      <c r="J2983" s="161">
        <v>804.94999999999993</v>
      </c>
      <c r="K2983" s="126" t="s">
        <v>161</v>
      </c>
      <c r="L2983" s="164" t="s">
        <v>94</v>
      </c>
      <c r="M2983" s="165" t="s">
        <v>2287</v>
      </c>
      <c r="N2983" s="127">
        <v>29.99</v>
      </c>
      <c r="O2983" s="169">
        <v>0</v>
      </c>
      <c r="P2983" s="116">
        <v>36.299999999999997</v>
      </c>
      <c r="Q2983" s="127">
        <v>3.41</v>
      </c>
      <c r="R2983" s="128">
        <v>1470.04</v>
      </c>
      <c r="S2983" s="14">
        <v>1975.47</v>
      </c>
      <c r="T2983" s="14">
        <v>2254.13</v>
      </c>
      <c r="U2983" s="129">
        <v>2667.44</v>
      </c>
    </row>
    <row r="2984" spans="1:21" s="12" customFormat="1" x14ac:dyDescent="0.25">
      <c r="A2984" s="120" t="str">
        <f t="shared" si="151"/>
        <v>31.01.2016</v>
      </c>
      <c r="B2984" s="121">
        <f t="shared" si="151"/>
        <v>22</v>
      </c>
      <c r="C2984" s="120" t="s">
        <v>28</v>
      </c>
      <c r="D2984" s="122">
        <v>2102.46</v>
      </c>
      <c r="E2984" s="123">
        <v>2607.89</v>
      </c>
      <c r="F2984" s="123">
        <v>2886.55</v>
      </c>
      <c r="G2984" s="124">
        <v>3299.86</v>
      </c>
      <c r="H2984" s="125">
        <v>632.41999999999996</v>
      </c>
      <c r="I2984" s="161">
        <v>0</v>
      </c>
      <c r="J2984" s="161">
        <v>748.63</v>
      </c>
      <c r="K2984" s="126" t="s">
        <v>2289</v>
      </c>
      <c r="L2984" s="164" t="s">
        <v>94</v>
      </c>
      <c r="M2984" s="165" t="s">
        <v>2290</v>
      </c>
      <c r="N2984" s="127">
        <v>28.36</v>
      </c>
      <c r="O2984" s="169">
        <v>0</v>
      </c>
      <c r="P2984" s="116">
        <v>33.76</v>
      </c>
      <c r="Q2984" s="127">
        <v>3.41</v>
      </c>
      <c r="R2984" s="128">
        <v>1470.04</v>
      </c>
      <c r="S2984" s="14">
        <v>1975.47</v>
      </c>
      <c r="T2984" s="14">
        <v>2254.13</v>
      </c>
      <c r="U2984" s="129">
        <v>2667.44</v>
      </c>
    </row>
    <row r="2985" spans="1:21" s="12" customFormat="1" ht="16.5" thickBot="1" x14ac:dyDescent="0.3">
      <c r="A2985" s="130" t="str">
        <f t="shared" si="151"/>
        <v>31.01.2016</v>
      </c>
      <c r="B2985" s="131">
        <f t="shared" si="151"/>
        <v>23</v>
      </c>
      <c r="C2985" s="130" t="s">
        <v>28</v>
      </c>
      <c r="D2985" s="132">
        <v>2293.7600000000002</v>
      </c>
      <c r="E2985" s="133">
        <v>2799.19</v>
      </c>
      <c r="F2985" s="133">
        <v>3077.8500000000004</v>
      </c>
      <c r="G2985" s="134">
        <v>3491.1600000000003</v>
      </c>
      <c r="H2985" s="135">
        <v>823.72</v>
      </c>
      <c r="I2985" s="162">
        <v>0</v>
      </c>
      <c r="J2985" s="162">
        <v>631.33000000000004</v>
      </c>
      <c r="K2985" s="136" t="s">
        <v>2292</v>
      </c>
      <c r="L2985" s="166" t="s">
        <v>94</v>
      </c>
      <c r="M2985" s="167" t="s">
        <v>2293</v>
      </c>
      <c r="N2985" s="137">
        <v>36.99</v>
      </c>
      <c r="O2985" s="171">
        <v>0</v>
      </c>
      <c r="P2985" s="138">
        <v>28.47</v>
      </c>
      <c r="Q2985" s="137">
        <v>3.41</v>
      </c>
      <c r="R2985" s="139">
        <v>1470.04</v>
      </c>
      <c r="S2985" s="140">
        <v>1975.47</v>
      </c>
      <c r="T2985" s="140">
        <v>2254.13</v>
      </c>
      <c r="U2985" s="141">
        <v>2667.44</v>
      </c>
    </row>
    <row r="2986" spans="1:21" s="12" customFormat="1" x14ac:dyDescent="0.25">
      <c r="A2986" s="13"/>
      <c r="B2986" s="13"/>
      <c r="C2986" s="13"/>
      <c r="I2986" s="103"/>
      <c r="J2986" s="103"/>
      <c r="K2986" s="104"/>
      <c r="N2986" s="90"/>
      <c r="O2986" s="90"/>
      <c r="P2986" s="90"/>
      <c r="Q2986" s="90"/>
      <c r="R2986" s="90"/>
      <c r="S2986" s="90"/>
      <c r="T2986" s="90"/>
      <c r="U2986" s="90"/>
    </row>
    <row r="2987" spans="1:21" s="12" customFormat="1" ht="16.5" thickBot="1" x14ac:dyDescent="0.3">
      <c r="A2987" s="143" t="s">
        <v>34</v>
      </c>
      <c r="B2987" s="63" t="s">
        <v>74</v>
      </c>
      <c r="C2987" s="13"/>
      <c r="I2987" s="103"/>
      <c r="J2987" s="103"/>
      <c r="K2987" s="104"/>
      <c r="N2987" s="90"/>
      <c r="O2987" s="90"/>
      <c r="P2987" s="90"/>
      <c r="Q2987" s="90"/>
      <c r="R2987" s="90"/>
      <c r="S2987" s="90"/>
      <c r="T2987" s="90"/>
      <c r="U2987" s="90"/>
    </row>
    <row r="2988" spans="1:21" s="12" customFormat="1" ht="32.25" thickBot="1" x14ac:dyDescent="0.3">
      <c r="A2988" s="318" t="s">
        <v>38</v>
      </c>
      <c r="B2988" s="319"/>
      <c r="C2988" s="319"/>
      <c r="D2988" s="319"/>
      <c r="E2988" s="148" t="s">
        <v>13</v>
      </c>
      <c r="F2988" s="145" t="s">
        <v>14</v>
      </c>
      <c r="G2988" s="145" t="s">
        <v>15</v>
      </c>
      <c r="H2988" s="146" t="s">
        <v>16</v>
      </c>
      <c r="I2988" s="103"/>
      <c r="J2988" s="103"/>
      <c r="K2988" s="104"/>
      <c r="N2988" s="90"/>
      <c r="O2988" s="90"/>
      <c r="P2988" s="90"/>
      <c r="Q2988" s="90"/>
      <c r="R2988" s="90"/>
      <c r="S2988" s="90"/>
      <c r="T2988" s="90"/>
      <c r="U2988" s="90"/>
    </row>
    <row r="2989" spans="1:21" s="12" customFormat="1" ht="45.75" customHeight="1" x14ac:dyDescent="0.25">
      <c r="A2989" s="320" t="s">
        <v>75</v>
      </c>
      <c r="B2989" s="321"/>
      <c r="C2989" s="321"/>
      <c r="D2989" s="322"/>
      <c r="E2989" s="192">
        <v>-2.38</v>
      </c>
      <c r="F2989" s="172">
        <v>-2.38</v>
      </c>
      <c r="G2989" s="172">
        <v>-2.38</v>
      </c>
      <c r="H2989" s="193">
        <v>-2.38</v>
      </c>
      <c r="I2989" s="103"/>
      <c r="J2989" s="103"/>
      <c r="K2989" s="104"/>
      <c r="N2989" s="90"/>
      <c r="O2989" s="90"/>
      <c r="P2989" s="90"/>
      <c r="Q2989" s="90"/>
      <c r="R2989" s="90"/>
      <c r="S2989" s="90"/>
      <c r="T2989" s="90"/>
      <c r="U2989" s="90"/>
    </row>
    <row r="2990" spans="1:21" s="12" customFormat="1" ht="21" customHeight="1" thickBot="1" x14ac:dyDescent="0.3">
      <c r="A2990" s="323" t="s">
        <v>76</v>
      </c>
      <c r="B2990" s="324"/>
      <c r="C2990" s="324"/>
      <c r="D2990" s="325"/>
      <c r="E2990" s="194">
        <v>-0.31</v>
      </c>
      <c r="F2990" s="155">
        <v>-0.28000000000000003</v>
      </c>
      <c r="G2990" s="155">
        <v>-0.19</v>
      </c>
      <c r="H2990" s="195">
        <v>-0.11</v>
      </c>
      <c r="I2990" s="103"/>
      <c r="J2990" s="103"/>
      <c r="K2990" s="104"/>
      <c r="N2990" s="90"/>
      <c r="O2990" s="90"/>
      <c r="P2990" s="90"/>
      <c r="Q2990" s="90"/>
      <c r="R2990" s="90"/>
      <c r="S2990" s="90"/>
      <c r="T2990" s="90"/>
      <c r="U2990" s="90"/>
    </row>
    <row r="2991" spans="1:21" s="12" customFormat="1" ht="16.5" thickBot="1" x14ac:dyDescent="0.3">
      <c r="A2991" s="318" t="s">
        <v>39</v>
      </c>
      <c r="B2991" s="319"/>
      <c r="C2991" s="319"/>
      <c r="D2991" s="319"/>
      <c r="E2991" s="93">
        <v>-2.69</v>
      </c>
      <c r="F2991" s="94">
        <v>-2.66</v>
      </c>
      <c r="G2991" s="94">
        <v>-2.57</v>
      </c>
      <c r="H2991" s="95">
        <v>-2.4899999999999998</v>
      </c>
      <c r="I2991" s="103"/>
      <c r="J2991" s="103"/>
      <c r="K2991" s="104"/>
      <c r="N2991" s="90"/>
      <c r="O2991" s="90"/>
      <c r="P2991" s="90"/>
      <c r="Q2991" s="90"/>
      <c r="R2991" s="90"/>
      <c r="S2991" s="90"/>
      <c r="T2991" s="90"/>
      <c r="U2991" s="90"/>
    </row>
    <row r="2992" spans="1:21" s="12" customFormat="1" x14ac:dyDescent="0.25">
      <c r="A2992" s="13"/>
      <c r="B2992" s="13"/>
      <c r="C2992" s="13"/>
      <c r="I2992" s="103"/>
      <c r="J2992" s="103"/>
      <c r="K2992" s="104"/>
      <c r="N2992" s="90"/>
      <c r="O2992" s="90"/>
      <c r="P2992" s="90"/>
      <c r="Q2992" s="90"/>
      <c r="R2992" s="90"/>
      <c r="S2992" s="90"/>
      <c r="T2992" s="90"/>
      <c r="U2992" s="90"/>
    </row>
    <row r="2993" spans="1:21" s="12" customFormat="1" ht="16.5" thickBot="1" x14ac:dyDescent="0.3">
      <c r="A2993" s="143" t="s">
        <v>77</v>
      </c>
      <c r="B2993" s="63" t="s">
        <v>78</v>
      </c>
      <c r="C2993" s="13"/>
      <c r="I2993" s="103"/>
      <c r="J2993" s="103"/>
      <c r="K2993" s="104"/>
      <c r="N2993" s="90"/>
      <c r="O2993" s="90"/>
      <c r="P2993" s="90"/>
      <c r="Q2993" s="90"/>
      <c r="R2993" s="90"/>
      <c r="S2993" s="90"/>
      <c r="T2993" s="90"/>
      <c r="U2993" s="90"/>
    </row>
    <row r="2994" spans="1:21" s="12" customFormat="1" ht="32.25" thickBot="1" x14ac:dyDescent="0.3">
      <c r="A2994" s="318" t="s">
        <v>38</v>
      </c>
      <c r="B2994" s="319"/>
      <c r="C2994" s="319"/>
      <c r="D2994" s="319"/>
      <c r="E2994" s="148" t="s">
        <v>13</v>
      </c>
      <c r="F2994" s="145" t="s">
        <v>14</v>
      </c>
      <c r="G2994" s="145" t="s">
        <v>15</v>
      </c>
      <c r="H2994" s="146" t="s">
        <v>16</v>
      </c>
      <c r="I2994" s="103"/>
      <c r="J2994" s="103"/>
      <c r="K2994" s="104"/>
      <c r="N2994" s="90"/>
      <c r="O2994" s="90"/>
      <c r="P2994" s="90"/>
      <c r="Q2994" s="90"/>
      <c r="R2994" s="90"/>
      <c r="S2994" s="90"/>
      <c r="T2994" s="90"/>
      <c r="U2994" s="90"/>
    </row>
    <row r="2995" spans="1:21" s="12" customFormat="1" ht="66.75" customHeight="1" x14ac:dyDescent="0.25">
      <c r="A2995" s="320" t="s">
        <v>79</v>
      </c>
      <c r="B2995" s="321"/>
      <c r="C2995" s="321"/>
      <c r="D2995" s="321"/>
      <c r="E2995" s="192">
        <v>132.30000000000001</v>
      </c>
      <c r="F2995" s="118">
        <v>132.30000000000001</v>
      </c>
      <c r="G2995" s="118">
        <v>132.30000000000001</v>
      </c>
      <c r="H2995" s="196">
        <v>132.30000000000001</v>
      </c>
      <c r="I2995" s="103"/>
      <c r="J2995" s="103"/>
      <c r="K2995" s="104"/>
      <c r="N2995" s="90"/>
      <c r="O2995" s="90"/>
      <c r="P2995" s="90"/>
      <c r="Q2995" s="90"/>
      <c r="R2995" s="90"/>
      <c r="S2995" s="90"/>
      <c r="T2995" s="90"/>
      <c r="U2995" s="90"/>
    </row>
    <row r="2996" spans="1:21" s="12" customFormat="1" ht="25.5" customHeight="1" thickBot="1" x14ac:dyDescent="0.3">
      <c r="A2996" s="323" t="s">
        <v>80</v>
      </c>
      <c r="B2996" s="324"/>
      <c r="C2996" s="324"/>
      <c r="D2996" s="324"/>
      <c r="E2996" s="197">
        <v>17.07</v>
      </c>
      <c r="F2996" s="155">
        <v>15.68</v>
      </c>
      <c r="G2996" s="140">
        <v>10.67</v>
      </c>
      <c r="H2996" s="198">
        <v>6.25</v>
      </c>
      <c r="I2996" s="103"/>
      <c r="J2996" s="103"/>
      <c r="K2996" s="104"/>
      <c r="N2996" s="90"/>
      <c r="O2996" s="90"/>
      <c r="P2996" s="90"/>
      <c r="Q2996" s="90"/>
      <c r="R2996" s="90"/>
      <c r="S2996" s="90"/>
      <c r="T2996" s="90"/>
      <c r="U2996" s="90"/>
    </row>
    <row r="2997" spans="1:21" s="12" customFormat="1" ht="18.75" customHeight="1" thickBot="1" x14ac:dyDescent="0.3">
      <c r="A2997" s="318" t="s">
        <v>39</v>
      </c>
      <c r="B2997" s="319"/>
      <c r="C2997" s="319"/>
      <c r="D2997" s="319"/>
      <c r="E2997" s="199">
        <v>149.37</v>
      </c>
      <c r="F2997" s="200">
        <v>147.98000000000002</v>
      </c>
      <c r="G2997" s="200">
        <v>142.97</v>
      </c>
      <c r="H2997" s="205">
        <v>138.55000000000001</v>
      </c>
      <c r="I2997" s="103"/>
      <c r="J2997" s="103"/>
      <c r="K2997" s="104"/>
      <c r="N2997" s="90"/>
      <c r="O2997" s="90"/>
      <c r="P2997" s="90"/>
      <c r="Q2997" s="90"/>
      <c r="R2997" s="90"/>
      <c r="S2997" s="90"/>
      <c r="T2997" s="90"/>
      <c r="U2997" s="90"/>
    </row>
    <row r="2998" spans="1:21" s="12" customFormat="1" x14ac:dyDescent="0.25">
      <c r="A2998" s="13"/>
      <c r="B2998" s="13"/>
      <c r="C2998" s="13"/>
      <c r="I2998" s="103"/>
      <c r="J2998" s="103"/>
      <c r="K2998" s="104"/>
      <c r="N2998" s="90"/>
      <c r="O2998" s="90"/>
      <c r="P2998" s="90"/>
      <c r="Q2998" s="90"/>
      <c r="R2998" s="90"/>
      <c r="S2998" s="90"/>
      <c r="T2998" s="90"/>
      <c r="U2998" s="90"/>
    </row>
    <row r="2999" spans="1:21" s="12" customFormat="1" x14ac:dyDescent="0.25">
      <c r="A2999" s="143" t="s">
        <v>81</v>
      </c>
      <c r="B2999" s="63" t="s">
        <v>45</v>
      </c>
      <c r="I2999" s="103"/>
      <c r="J2999" s="103"/>
      <c r="K2999" s="104"/>
      <c r="N2999" s="90"/>
      <c r="O2999" s="90"/>
      <c r="P2999" s="90"/>
      <c r="Q2999" s="90"/>
      <c r="R2999" s="90"/>
      <c r="S2999" s="90"/>
      <c r="T2999" s="90"/>
      <c r="U2999" s="90"/>
    </row>
    <row r="3000" spans="1:21" s="12" customFormat="1" ht="16.5" thickBot="1" x14ac:dyDescent="0.3">
      <c r="A3000" s="13"/>
      <c r="B3000" s="13"/>
      <c r="C3000" s="13"/>
      <c r="I3000" s="103"/>
      <c r="J3000" s="103"/>
      <c r="K3000" s="104"/>
      <c r="N3000" s="90"/>
      <c r="O3000" s="90"/>
      <c r="P3000" s="90"/>
      <c r="Q3000" s="90"/>
      <c r="R3000" s="90"/>
      <c r="S3000" s="90"/>
      <c r="T3000" s="90"/>
      <c r="U3000" s="90"/>
    </row>
    <row r="3001" spans="1:21" s="12" customFormat="1" ht="32.25" thickBot="1" x14ac:dyDescent="0.3">
      <c r="A3001" s="318" t="s">
        <v>38</v>
      </c>
      <c r="B3001" s="319"/>
      <c r="C3001" s="319"/>
      <c r="D3001" s="319"/>
      <c r="E3001" s="148" t="s">
        <v>13</v>
      </c>
      <c r="F3001" s="145" t="s">
        <v>14</v>
      </c>
      <c r="G3001" s="145" t="s">
        <v>15</v>
      </c>
      <c r="H3001" s="146" t="s">
        <v>16</v>
      </c>
      <c r="I3001" s="103"/>
      <c r="J3001" s="103"/>
      <c r="K3001" s="104"/>
      <c r="N3001" s="90"/>
      <c r="O3001" s="90"/>
      <c r="P3001" s="90"/>
      <c r="Q3001" s="90"/>
      <c r="R3001" s="90"/>
      <c r="S3001" s="90"/>
      <c r="T3001" s="90"/>
      <c r="U3001" s="90"/>
    </row>
    <row r="3002" spans="1:21" s="152" customFormat="1" ht="32.25" customHeight="1" x14ac:dyDescent="0.25">
      <c r="A3002" s="320" t="s">
        <v>82</v>
      </c>
      <c r="B3002" s="321"/>
      <c r="C3002" s="321"/>
      <c r="D3002" s="321"/>
      <c r="E3002" s="202">
        <v>319807.90999999997</v>
      </c>
      <c r="F3002" s="172">
        <v>319807.90999999997</v>
      </c>
      <c r="G3002" s="172">
        <v>319807.90999999997</v>
      </c>
      <c r="H3002" s="203">
        <v>319807.90999999997</v>
      </c>
      <c r="I3002" s="153"/>
      <c r="J3002" s="153"/>
      <c r="K3002" s="154"/>
      <c r="N3002" s="154"/>
      <c r="O3002" s="154"/>
      <c r="P3002" s="154"/>
      <c r="Q3002" s="154"/>
      <c r="R3002" s="154"/>
      <c r="S3002" s="154"/>
      <c r="T3002" s="154"/>
      <c r="U3002" s="154"/>
    </row>
    <row r="3003" spans="1:21" s="152" customFormat="1" ht="28.5" customHeight="1" thickBot="1" x14ac:dyDescent="0.3">
      <c r="A3003" s="326" t="s">
        <v>83</v>
      </c>
      <c r="B3003" s="327"/>
      <c r="C3003" s="327"/>
      <c r="D3003" s="327"/>
      <c r="E3003" s="201">
        <v>41253.94</v>
      </c>
      <c r="F3003" s="140">
        <v>37904.910000000003</v>
      </c>
      <c r="G3003" s="140">
        <v>25802.74</v>
      </c>
      <c r="H3003" s="198">
        <v>15101.07</v>
      </c>
      <c r="I3003" s="153"/>
      <c r="J3003" s="153"/>
      <c r="K3003" s="154"/>
      <c r="N3003" s="154"/>
      <c r="O3003" s="154"/>
      <c r="P3003" s="154"/>
      <c r="Q3003" s="154"/>
      <c r="R3003" s="154"/>
      <c r="S3003" s="154"/>
      <c r="T3003" s="154"/>
      <c r="U3003" s="154"/>
    </row>
    <row r="3004" spans="1:21" s="152" customFormat="1" ht="16.5" thickBot="1" x14ac:dyDescent="0.3">
      <c r="A3004" s="318" t="s">
        <v>39</v>
      </c>
      <c r="B3004" s="319"/>
      <c r="C3004" s="319"/>
      <c r="D3004" s="319"/>
      <c r="E3004" s="199">
        <v>361061.85</v>
      </c>
      <c r="F3004" s="200">
        <v>357712.81999999995</v>
      </c>
      <c r="G3004" s="200">
        <v>345610.64999999997</v>
      </c>
      <c r="H3004" s="204">
        <v>334908.98</v>
      </c>
      <c r="I3004" s="153"/>
      <c r="J3004" s="153"/>
      <c r="K3004" s="154"/>
      <c r="N3004" s="154"/>
      <c r="O3004" s="154"/>
      <c r="P3004" s="154"/>
      <c r="Q3004" s="154"/>
      <c r="R3004" s="154"/>
      <c r="S3004" s="154"/>
      <c r="T3004" s="154"/>
      <c r="U3004" s="154"/>
    </row>
    <row r="3005" spans="1:21" s="12" customFormat="1" x14ac:dyDescent="0.25">
      <c r="A3005" s="13"/>
      <c r="B3005" s="13"/>
      <c r="C3005" s="13"/>
      <c r="I3005" s="103"/>
      <c r="J3005" s="103"/>
      <c r="K3005" s="104"/>
      <c r="N3005" s="90"/>
      <c r="O3005" s="90"/>
      <c r="P3005" s="90"/>
      <c r="Q3005" s="90"/>
      <c r="R3005" s="90"/>
      <c r="S3005" s="90"/>
      <c r="T3005" s="90"/>
      <c r="U3005" s="90"/>
    </row>
    <row r="3006" spans="1:21" s="12" customFormat="1" x14ac:dyDescent="0.25">
      <c r="A3006" s="13"/>
      <c r="B3006" s="13"/>
      <c r="C3006" s="13"/>
      <c r="I3006" s="103"/>
      <c r="J3006" s="103"/>
      <c r="K3006" s="104"/>
      <c r="N3006" s="90"/>
      <c r="O3006" s="90"/>
      <c r="P3006" s="90"/>
      <c r="Q3006" s="90"/>
      <c r="R3006" s="90"/>
      <c r="S3006" s="90"/>
      <c r="T3006" s="90"/>
      <c r="U3006" s="90"/>
    </row>
    <row r="3007" spans="1:21" s="12" customFormat="1" x14ac:dyDescent="0.25">
      <c r="A3007" s="13"/>
      <c r="B3007" s="13"/>
      <c r="C3007" s="13"/>
      <c r="I3007" s="103"/>
      <c r="J3007" s="103"/>
      <c r="K3007" s="104"/>
      <c r="N3007" s="90"/>
      <c r="O3007" s="90"/>
      <c r="P3007" s="90"/>
      <c r="Q3007" s="90"/>
      <c r="R3007" s="90"/>
      <c r="S3007" s="90"/>
      <c r="T3007" s="90"/>
      <c r="U3007" s="90"/>
    </row>
    <row r="3008" spans="1:21" s="12" customFormat="1" x14ac:dyDescent="0.25">
      <c r="A3008" s="13"/>
      <c r="B3008" s="13"/>
      <c r="C3008" s="13"/>
      <c r="I3008" s="103"/>
      <c r="J3008" s="103"/>
      <c r="K3008" s="104"/>
      <c r="N3008" s="90"/>
      <c r="O3008" s="90"/>
      <c r="P3008" s="90"/>
      <c r="Q3008" s="90"/>
      <c r="R3008" s="90"/>
      <c r="S3008" s="90"/>
      <c r="T3008" s="90"/>
      <c r="U3008" s="90"/>
    </row>
    <row r="3009" spans="1:21" s="12" customFormat="1" x14ac:dyDescent="0.25">
      <c r="A3009" s="13"/>
      <c r="B3009" s="13"/>
      <c r="C3009" s="13"/>
      <c r="I3009" s="103"/>
      <c r="J3009" s="103"/>
      <c r="K3009" s="104"/>
      <c r="N3009" s="90"/>
      <c r="O3009" s="90"/>
      <c r="P3009" s="90"/>
      <c r="Q3009" s="90"/>
      <c r="R3009" s="90"/>
      <c r="S3009" s="90"/>
      <c r="T3009" s="90"/>
      <c r="U3009" s="90"/>
    </row>
  </sheetData>
  <mergeCells count="30">
    <mergeCell ref="A3003:D3003"/>
    <mergeCell ref="A3004:D3004"/>
    <mergeCell ref="A3001:D3001"/>
    <mergeCell ref="A2995:D2995"/>
    <mergeCell ref="A2996:D2996"/>
    <mergeCell ref="A2997:D2997"/>
    <mergeCell ref="Q6:Q9"/>
    <mergeCell ref="R6:U7"/>
    <mergeCell ref="A2994:D2994"/>
    <mergeCell ref="A3002:D3002"/>
    <mergeCell ref="A2989:D2989"/>
    <mergeCell ref="A2988:D2988"/>
    <mergeCell ref="A2990:D2990"/>
    <mergeCell ref="A2991:D2991"/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D8:G8"/>
    <mergeCell ref="H8:H9"/>
    <mergeCell ref="R8:U8"/>
    <mergeCell ref="L6:L9"/>
    <mergeCell ref="M6:M9"/>
    <mergeCell ref="N6:P8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3590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R6" sqref="R6:U7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55" customWidth="1"/>
    <col min="12" max="12" width="30.375" customWidth="1"/>
    <col min="13" max="13" width="30.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20" width="10.625" style="17" bestFit="1" customWidth="1"/>
    <col min="21" max="21" width="16.375" style="17" customWidth="1"/>
  </cols>
  <sheetData>
    <row r="1" spans="1:22" s="12" customFormat="1" ht="26.25" customHeight="1" x14ac:dyDescent="0.25">
      <c r="A1" s="228" t="s">
        <v>229</v>
      </c>
      <c r="B1" s="228"/>
      <c r="C1" s="228"/>
      <c r="D1" s="228"/>
      <c r="E1" s="228"/>
      <c r="F1" s="228"/>
      <c r="G1" s="228"/>
      <c r="H1" s="228"/>
      <c r="I1" s="102" t="s">
        <v>228</v>
      </c>
      <c r="J1" s="90"/>
      <c r="K1" s="104"/>
      <c r="N1" s="90"/>
      <c r="O1" s="90"/>
      <c r="P1" s="90"/>
      <c r="Q1" s="90"/>
      <c r="R1" s="90"/>
      <c r="S1" s="90"/>
      <c r="T1" s="90"/>
      <c r="U1" s="90"/>
    </row>
    <row r="2" spans="1:22" s="12" customFormat="1" ht="24" customHeight="1" x14ac:dyDescent="0.25">
      <c r="A2" s="229" t="s">
        <v>84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N2" s="100"/>
      <c r="O2" s="100"/>
      <c r="P2" s="100"/>
      <c r="Q2" s="100"/>
      <c r="R2" s="100"/>
      <c r="S2" s="100"/>
      <c r="T2" s="100"/>
      <c r="U2" s="100"/>
    </row>
    <row r="3" spans="1:22" s="12" customFormat="1" ht="17.25" customHeight="1" x14ac:dyDescent="0.25">
      <c r="A3" s="230" t="s">
        <v>85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101"/>
      <c r="U3" s="101"/>
    </row>
    <row r="4" spans="1:22" s="12" customFormat="1" x14ac:dyDescent="0.25">
      <c r="A4" s="13"/>
      <c r="B4" s="13"/>
      <c r="C4" s="13"/>
      <c r="I4" s="90"/>
      <c r="J4" s="90"/>
      <c r="K4" s="104"/>
      <c r="N4" s="90"/>
      <c r="O4" s="90"/>
      <c r="P4" s="90"/>
      <c r="Q4" s="90"/>
      <c r="R4" s="90"/>
      <c r="S4" s="90"/>
      <c r="T4" s="90"/>
      <c r="U4" s="90"/>
    </row>
    <row r="5" spans="1:22" s="12" customFormat="1" ht="16.5" thickBot="1" x14ac:dyDescent="0.3">
      <c r="A5" s="13"/>
      <c r="B5" s="13"/>
      <c r="C5" s="13"/>
      <c r="I5" s="90"/>
      <c r="J5" s="90"/>
      <c r="K5" s="104"/>
      <c r="N5" s="90"/>
      <c r="O5" s="90"/>
      <c r="P5" s="90"/>
      <c r="Q5" s="90"/>
      <c r="R5" s="90"/>
      <c r="S5" s="90"/>
      <c r="T5" s="90"/>
      <c r="U5" s="90"/>
    </row>
    <row r="6" spans="1:22" s="12" customFormat="1" ht="16.5" customHeight="1" x14ac:dyDescent="0.25">
      <c r="A6" s="280" t="s">
        <v>30</v>
      </c>
      <c r="B6" s="280" t="s">
        <v>31</v>
      </c>
      <c r="C6" s="283" t="s">
        <v>29</v>
      </c>
      <c r="D6" s="286" t="s">
        <v>62</v>
      </c>
      <c r="E6" s="287"/>
      <c r="F6" s="287"/>
      <c r="G6" s="287"/>
      <c r="H6" s="288"/>
      <c r="I6" s="328" t="s">
        <v>86</v>
      </c>
      <c r="J6" s="328" t="s">
        <v>87</v>
      </c>
      <c r="K6" s="295" t="s">
        <v>88</v>
      </c>
      <c r="L6" s="295" t="s">
        <v>89</v>
      </c>
      <c r="M6" s="331" t="s">
        <v>93</v>
      </c>
      <c r="N6" s="309" t="s">
        <v>90</v>
      </c>
      <c r="O6" s="310"/>
      <c r="P6" s="311"/>
      <c r="Q6" s="245" t="s">
        <v>69</v>
      </c>
      <c r="R6" s="309" t="s">
        <v>91</v>
      </c>
      <c r="S6" s="310"/>
      <c r="T6" s="310"/>
      <c r="U6" s="311"/>
      <c r="V6" s="105"/>
    </row>
    <row r="7" spans="1:22" s="12" customFormat="1" ht="55.5" customHeight="1" thickBot="1" x14ac:dyDescent="0.3">
      <c r="A7" s="281"/>
      <c r="B7" s="281"/>
      <c r="C7" s="284"/>
      <c r="D7" s="289"/>
      <c r="E7" s="290"/>
      <c r="F7" s="290"/>
      <c r="G7" s="290"/>
      <c r="H7" s="291"/>
      <c r="I7" s="329"/>
      <c r="J7" s="329"/>
      <c r="K7" s="296"/>
      <c r="L7" s="296"/>
      <c r="M7" s="332"/>
      <c r="N7" s="312"/>
      <c r="O7" s="313"/>
      <c r="P7" s="314"/>
      <c r="Q7" s="246"/>
      <c r="R7" s="315"/>
      <c r="S7" s="316"/>
      <c r="T7" s="316"/>
      <c r="U7" s="317"/>
    </row>
    <row r="8" spans="1:22" s="21" customFormat="1" ht="21" customHeight="1" thickBot="1" x14ac:dyDescent="0.3">
      <c r="A8" s="281"/>
      <c r="B8" s="281"/>
      <c r="C8" s="284"/>
      <c r="D8" s="298" t="s">
        <v>6</v>
      </c>
      <c r="E8" s="299"/>
      <c r="F8" s="299"/>
      <c r="G8" s="300"/>
      <c r="H8" s="239" t="s">
        <v>11</v>
      </c>
      <c r="I8" s="329"/>
      <c r="J8" s="329"/>
      <c r="K8" s="296"/>
      <c r="L8" s="296"/>
      <c r="M8" s="332"/>
      <c r="N8" s="315"/>
      <c r="O8" s="316"/>
      <c r="P8" s="317"/>
      <c r="Q8" s="246"/>
      <c r="R8" s="301" t="s">
        <v>6</v>
      </c>
      <c r="S8" s="301"/>
      <c r="T8" s="301"/>
      <c r="U8" s="302"/>
    </row>
    <row r="9" spans="1:22" s="21" customFormat="1" ht="28.5" customHeight="1" thickBot="1" x14ac:dyDescent="0.3">
      <c r="A9" s="282"/>
      <c r="B9" s="282"/>
      <c r="C9" s="285"/>
      <c r="D9" s="31" t="s">
        <v>2</v>
      </c>
      <c r="E9" s="32" t="s">
        <v>3</v>
      </c>
      <c r="F9" s="32" t="s">
        <v>4</v>
      </c>
      <c r="G9" s="33" t="s">
        <v>5</v>
      </c>
      <c r="H9" s="241"/>
      <c r="I9" s="330"/>
      <c r="J9" s="330"/>
      <c r="K9" s="297"/>
      <c r="L9" s="297"/>
      <c r="M9" s="333"/>
      <c r="N9" s="106" t="s">
        <v>71</v>
      </c>
      <c r="O9" s="62" t="s">
        <v>72</v>
      </c>
      <c r="P9" s="107" t="s">
        <v>73</v>
      </c>
      <c r="Q9" s="247"/>
      <c r="R9" s="43" t="s">
        <v>2</v>
      </c>
      <c r="S9" s="44" t="s">
        <v>3</v>
      </c>
      <c r="T9" s="44" t="s">
        <v>4</v>
      </c>
      <c r="U9" s="45" t="s">
        <v>5</v>
      </c>
    </row>
    <row r="10" spans="1:22" s="12" customFormat="1" x14ac:dyDescent="0.25">
      <c r="A10" s="108" t="str">
        <f>'V ЦК'!A10</f>
        <v>01.01.2016</v>
      </c>
      <c r="B10" s="109">
        <f>[1]АТС!B41</f>
        <v>0</v>
      </c>
      <c r="C10" s="110" t="s">
        <v>25</v>
      </c>
      <c r="D10" s="111">
        <v>1094.23534</v>
      </c>
      <c r="E10" s="112">
        <v>1112.0637200000001</v>
      </c>
      <c r="F10" s="112">
        <v>1242.5566800000001</v>
      </c>
      <c r="G10" s="112">
        <v>1537.0172699999998</v>
      </c>
      <c r="H10" s="113">
        <v>1058.0400000000002</v>
      </c>
      <c r="I10" s="160">
        <v>0</v>
      </c>
      <c r="J10" s="160">
        <v>123.51</v>
      </c>
      <c r="K10" s="168" t="s">
        <v>231</v>
      </c>
      <c r="L10" s="168" t="s">
        <v>94</v>
      </c>
      <c r="M10" s="168" t="s">
        <v>232</v>
      </c>
      <c r="N10" s="173">
        <v>120.5</v>
      </c>
      <c r="O10" s="168">
        <v>0</v>
      </c>
      <c r="P10" s="168">
        <v>14.11</v>
      </c>
      <c r="Q10" s="115">
        <v>3.41</v>
      </c>
      <c r="R10" s="117">
        <v>36.195340000000002</v>
      </c>
      <c r="S10" s="118">
        <v>54.023719999999997</v>
      </c>
      <c r="T10" s="118">
        <v>184.51668000000001</v>
      </c>
      <c r="U10" s="119">
        <v>478.97726999999998</v>
      </c>
    </row>
    <row r="11" spans="1:22" s="12" customFormat="1" x14ac:dyDescent="0.25">
      <c r="A11" s="120" t="str">
        <f>'V ЦК'!A11</f>
        <v>01.01.2016</v>
      </c>
      <c r="B11" s="121">
        <f>[1]АТС!B42</f>
        <v>1</v>
      </c>
      <c r="C11" s="120" t="s">
        <v>25</v>
      </c>
      <c r="D11" s="122">
        <v>1001.78534</v>
      </c>
      <c r="E11" s="123">
        <v>1019.6137200000001</v>
      </c>
      <c r="F11" s="123">
        <v>1150.1066799999999</v>
      </c>
      <c r="G11" s="124">
        <v>1444.56727</v>
      </c>
      <c r="H11" s="125">
        <v>965.59</v>
      </c>
      <c r="I11" s="161">
        <v>0</v>
      </c>
      <c r="J11" s="161">
        <v>168.63000000000002</v>
      </c>
      <c r="K11" s="164" t="s">
        <v>234</v>
      </c>
      <c r="L11" s="164" t="s">
        <v>94</v>
      </c>
      <c r="M11" s="165" t="s">
        <v>235</v>
      </c>
      <c r="N11" s="127">
        <v>109.94</v>
      </c>
      <c r="O11" s="170">
        <v>0</v>
      </c>
      <c r="P11" s="170">
        <v>19.27</v>
      </c>
      <c r="Q11" s="127">
        <v>3.41</v>
      </c>
      <c r="R11" s="128">
        <v>36.195340000000002</v>
      </c>
      <c r="S11" s="14">
        <v>54.023719999999997</v>
      </c>
      <c r="T11" s="14">
        <v>184.51668000000001</v>
      </c>
      <c r="U11" s="129">
        <v>478.97726999999998</v>
      </c>
    </row>
    <row r="12" spans="1:22" s="12" customFormat="1" x14ac:dyDescent="0.25">
      <c r="A12" s="120" t="str">
        <f>'V ЦК'!A12</f>
        <v>01.01.2016</v>
      </c>
      <c r="B12" s="121">
        <f>[1]АТС!B43</f>
        <v>2</v>
      </c>
      <c r="C12" s="120" t="s">
        <v>25</v>
      </c>
      <c r="D12" s="122">
        <v>895.48534000000006</v>
      </c>
      <c r="E12" s="123">
        <v>913.3137200000001</v>
      </c>
      <c r="F12" s="123">
        <v>1043.8066800000001</v>
      </c>
      <c r="G12" s="124">
        <v>1338.2672700000001</v>
      </c>
      <c r="H12" s="125">
        <v>859.29</v>
      </c>
      <c r="I12" s="161">
        <v>0</v>
      </c>
      <c r="J12" s="161">
        <v>729.66</v>
      </c>
      <c r="K12" s="164" t="s">
        <v>237</v>
      </c>
      <c r="L12" s="164" t="s">
        <v>94</v>
      </c>
      <c r="M12" s="165" t="s">
        <v>238</v>
      </c>
      <c r="N12" s="127">
        <v>97.79</v>
      </c>
      <c r="O12" s="170">
        <v>0</v>
      </c>
      <c r="P12" s="170">
        <v>83.37</v>
      </c>
      <c r="Q12" s="127">
        <v>3.41</v>
      </c>
      <c r="R12" s="128">
        <v>36.195340000000002</v>
      </c>
      <c r="S12" s="14">
        <v>54.023719999999997</v>
      </c>
      <c r="T12" s="14">
        <v>184.51668000000001</v>
      </c>
      <c r="U12" s="129">
        <v>478.97726999999998</v>
      </c>
    </row>
    <row r="13" spans="1:22" s="12" customFormat="1" x14ac:dyDescent="0.25">
      <c r="A13" s="120" t="str">
        <f>'V ЦК'!A13</f>
        <v>01.01.2016</v>
      </c>
      <c r="B13" s="121">
        <f>[1]АТС!B44</f>
        <v>3</v>
      </c>
      <c r="C13" s="120" t="s">
        <v>25</v>
      </c>
      <c r="D13" s="122">
        <v>810.70533999999998</v>
      </c>
      <c r="E13" s="123">
        <v>828.53372000000002</v>
      </c>
      <c r="F13" s="123">
        <v>959.02667999999994</v>
      </c>
      <c r="G13" s="124">
        <v>1253.4872700000001</v>
      </c>
      <c r="H13" s="125">
        <v>774.51</v>
      </c>
      <c r="I13" s="161">
        <v>0</v>
      </c>
      <c r="J13" s="161">
        <v>504.97999999999996</v>
      </c>
      <c r="K13" s="164" t="s">
        <v>240</v>
      </c>
      <c r="L13" s="164" t="s">
        <v>94</v>
      </c>
      <c r="M13" s="165" t="s">
        <v>241</v>
      </c>
      <c r="N13" s="127">
        <v>88.1</v>
      </c>
      <c r="O13" s="170">
        <v>0</v>
      </c>
      <c r="P13" s="170">
        <v>57.7</v>
      </c>
      <c r="Q13" s="127">
        <v>3.41</v>
      </c>
      <c r="R13" s="128">
        <v>36.195340000000002</v>
      </c>
      <c r="S13" s="14">
        <v>54.023719999999997</v>
      </c>
      <c r="T13" s="14">
        <v>184.51668000000001</v>
      </c>
      <c r="U13" s="129">
        <v>478.97726999999998</v>
      </c>
    </row>
    <row r="14" spans="1:22" s="12" customFormat="1" x14ac:dyDescent="0.25">
      <c r="A14" s="120" t="str">
        <f>'V ЦК'!A14</f>
        <v>01.01.2016</v>
      </c>
      <c r="B14" s="121">
        <f>[1]АТС!B45</f>
        <v>4</v>
      </c>
      <c r="C14" s="120" t="s">
        <v>25</v>
      </c>
      <c r="D14" s="122">
        <v>746.06533999999999</v>
      </c>
      <c r="E14" s="123">
        <v>763.89372000000003</v>
      </c>
      <c r="F14" s="123">
        <v>894.38668000000007</v>
      </c>
      <c r="G14" s="124">
        <v>1188.84727</v>
      </c>
      <c r="H14" s="125">
        <v>709.87</v>
      </c>
      <c r="I14" s="161">
        <v>0.01</v>
      </c>
      <c r="J14" s="161">
        <v>87.05</v>
      </c>
      <c r="K14" s="164" t="s">
        <v>243</v>
      </c>
      <c r="L14" s="164" t="s">
        <v>95</v>
      </c>
      <c r="M14" s="165" t="s">
        <v>244</v>
      </c>
      <c r="N14" s="127">
        <v>80.72</v>
      </c>
      <c r="O14" s="170">
        <v>0</v>
      </c>
      <c r="P14" s="170">
        <v>9.9499999999999993</v>
      </c>
      <c r="Q14" s="127">
        <v>3.41</v>
      </c>
      <c r="R14" s="128">
        <v>36.195340000000002</v>
      </c>
      <c r="S14" s="14">
        <v>54.023719999999997</v>
      </c>
      <c r="T14" s="14">
        <v>184.51668000000001</v>
      </c>
      <c r="U14" s="129">
        <v>478.97726999999998</v>
      </c>
    </row>
    <row r="15" spans="1:22" s="12" customFormat="1" x14ac:dyDescent="0.25">
      <c r="A15" s="120" t="str">
        <f>'V ЦК'!A15</f>
        <v>01.01.2016</v>
      </c>
      <c r="B15" s="121">
        <f>[1]АТС!B46</f>
        <v>5</v>
      </c>
      <c r="C15" s="120" t="s">
        <v>25</v>
      </c>
      <c r="D15" s="122">
        <v>698.55534</v>
      </c>
      <c r="E15" s="123">
        <v>716.38372000000004</v>
      </c>
      <c r="F15" s="123">
        <v>846.87667999999996</v>
      </c>
      <c r="G15" s="124">
        <v>1141.33727</v>
      </c>
      <c r="H15" s="125">
        <v>662.3599999999999</v>
      </c>
      <c r="I15" s="161">
        <v>0</v>
      </c>
      <c r="J15" s="161">
        <v>34.28</v>
      </c>
      <c r="K15" s="164" t="s">
        <v>246</v>
      </c>
      <c r="L15" s="164" t="s">
        <v>94</v>
      </c>
      <c r="M15" s="165" t="s">
        <v>247</v>
      </c>
      <c r="N15" s="127">
        <v>75.290000000000006</v>
      </c>
      <c r="O15" s="170">
        <v>0</v>
      </c>
      <c r="P15" s="170">
        <v>3.92</v>
      </c>
      <c r="Q15" s="127">
        <v>3.41</v>
      </c>
      <c r="R15" s="128">
        <v>36.195340000000002</v>
      </c>
      <c r="S15" s="14">
        <v>54.023719999999997</v>
      </c>
      <c r="T15" s="14">
        <v>184.51668000000001</v>
      </c>
      <c r="U15" s="129">
        <v>478.97726999999998</v>
      </c>
    </row>
    <row r="16" spans="1:22" s="12" customFormat="1" x14ac:dyDescent="0.25">
      <c r="A16" s="120" t="str">
        <f>'V ЦК'!A16</f>
        <v>01.01.2016</v>
      </c>
      <c r="B16" s="121">
        <f>[1]АТС!B47</f>
        <v>6</v>
      </c>
      <c r="C16" s="120" t="s">
        <v>25</v>
      </c>
      <c r="D16" s="122">
        <v>691.63533999999993</v>
      </c>
      <c r="E16" s="123">
        <v>709.46371999999997</v>
      </c>
      <c r="F16" s="123">
        <v>839.95668000000001</v>
      </c>
      <c r="G16" s="124">
        <v>1134.4172699999999</v>
      </c>
      <c r="H16" s="125">
        <v>655.43999999999994</v>
      </c>
      <c r="I16" s="161">
        <v>0</v>
      </c>
      <c r="J16" s="161">
        <v>48.76</v>
      </c>
      <c r="K16" s="164" t="s">
        <v>249</v>
      </c>
      <c r="L16" s="164" t="s">
        <v>94</v>
      </c>
      <c r="M16" s="165" t="s">
        <v>105</v>
      </c>
      <c r="N16" s="127">
        <v>74.5</v>
      </c>
      <c r="O16" s="170">
        <v>0</v>
      </c>
      <c r="P16" s="170">
        <v>5.57</v>
      </c>
      <c r="Q16" s="127">
        <v>3.41</v>
      </c>
      <c r="R16" s="128">
        <v>36.195340000000002</v>
      </c>
      <c r="S16" s="14">
        <v>54.023719999999997</v>
      </c>
      <c r="T16" s="14">
        <v>184.51668000000001</v>
      </c>
      <c r="U16" s="129">
        <v>478.97726999999998</v>
      </c>
    </row>
    <row r="17" spans="1:21" s="12" customFormat="1" x14ac:dyDescent="0.25">
      <c r="A17" s="120" t="str">
        <f>'V ЦК'!A17</f>
        <v>01.01.2016</v>
      </c>
      <c r="B17" s="121">
        <f>[1]АТС!B48</f>
        <v>7</v>
      </c>
      <c r="C17" s="120" t="s">
        <v>25</v>
      </c>
      <c r="D17" s="122">
        <v>679.70533999999998</v>
      </c>
      <c r="E17" s="123">
        <v>697.53372000000002</v>
      </c>
      <c r="F17" s="123">
        <v>828.02668000000006</v>
      </c>
      <c r="G17" s="124">
        <v>1122.4872700000001</v>
      </c>
      <c r="H17" s="125">
        <v>643.51</v>
      </c>
      <c r="I17" s="161">
        <v>0</v>
      </c>
      <c r="J17" s="161">
        <v>198.85</v>
      </c>
      <c r="K17" s="164" t="s">
        <v>250</v>
      </c>
      <c r="L17" s="164" t="s">
        <v>94</v>
      </c>
      <c r="M17" s="165" t="s">
        <v>251</v>
      </c>
      <c r="N17" s="127">
        <v>73.14</v>
      </c>
      <c r="O17" s="170">
        <v>0</v>
      </c>
      <c r="P17" s="170">
        <v>22.72</v>
      </c>
      <c r="Q17" s="127">
        <v>3.41</v>
      </c>
      <c r="R17" s="128">
        <v>36.195340000000002</v>
      </c>
      <c r="S17" s="14">
        <v>54.023719999999997</v>
      </c>
      <c r="T17" s="14">
        <v>184.51668000000001</v>
      </c>
      <c r="U17" s="129">
        <v>478.97726999999998</v>
      </c>
    </row>
    <row r="18" spans="1:21" s="12" customFormat="1" x14ac:dyDescent="0.25">
      <c r="A18" s="120" t="str">
        <f>'V ЦК'!A18</f>
        <v>01.01.2016</v>
      </c>
      <c r="B18" s="121">
        <f>[1]АТС!B49</f>
        <v>8</v>
      </c>
      <c r="C18" s="120" t="s">
        <v>25</v>
      </c>
      <c r="D18" s="122">
        <v>675.06533999999999</v>
      </c>
      <c r="E18" s="123">
        <v>692.89372000000003</v>
      </c>
      <c r="F18" s="123">
        <v>823.38668000000007</v>
      </c>
      <c r="G18" s="124">
        <v>1117.84727</v>
      </c>
      <c r="H18" s="125">
        <v>638.87</v>
      </c>
      <c r="I18" s="161">
        <v>27.369999999999997</v>
      </c>
      <c r="J18" s="161">
        <v>0</v>
      </c>
      <c r="K18" s="164" t="s">
        <v>252</v>
      </c>
      <c r="L18" s="164" t="s">
        <v>157</v>
      </c>
      <c r="M18" s="165" t="s">
        <v>94</v>
      </c>
      <c r="N18" s="127">
        <v>72.61</v>
      </c>
      <c r="O18" s="170">
        <v>3.13</v>
      </c>
      <c r="P18" s="170">
        <v>0</v>
      </c>
      <c r="Q18" s="127">
        <v>3.41</v>
      </c>
      <c r="R18" s="128">
        <v>36.195340000000002</v>
      </c>
      <c r="S18" s="14">
        <v>54.023719999999997</v>
      </c>
      <c r="T18" s="14">
        <v>184.51668000000001</v>
      </c>
      <c r="U18" s="129">
        <v>478.97726999999998</v>
      </c>
    </row>
    <row r="19" spans="1:21" s="12" customFormat="1" x14ac:dyDescent="0.25">
      <c r="A19" s="120" t="str">
        <f>'V ЦК'!A19</f>
        <v>01.01.2016</v>
      </c>
      <c r="B19" s="121">
        <f>[1]АТС!B50</f>
        <v>9</v>
      </c>
      <c r="C19" s="120" t="s">
        <v>25</v>
      </c>
      <c r="D19" s="122">
        <v>713.22533999999996</v>
      </c>
      <c r="E19" s="123">
        <v>731.05372</v>
      </c>
      <c r="F19" s="123">
        <v>861.54667999999992</v>
      </c>
      <c r="G19" s="124">
        <v>1156.0072700000001</v>
      </c>
      <c r="H19" s="125">
        <v>677.03</v>
      </c>
      <c r="I19" s="161">
        <v>0</v>
      </c>
      <c r="J19" s="161">
        <v>35.39</v>
      </c>
      <c r="K19" s="164" t="s">
        <v>254</v>
      </c>
      <c r="L19" s="164" t="s">
        <v>94</v>
      </c>
      <c r="M19" s="165" t="s">
        <v>255</v>
      </c>
      <c r="N19" s="127">
        <v>76.97</v>
      </c>
      <c r="O19" s="170">
        <v>0</v>
      </c>
      <c r="P19" s="170">
        <v>4.04</v>
      </c>
      <c r="Q19" s="127">
        <v>3.41</v>
      </c>
      <c r="R19" s="128">
        <v>36.195340000000002</v>
      </c>
      <c r="S19" s="14">
        <v>54.023719999999997</v>
      </c>
      <c r="T19" s="14">
        <v>184.51668000000001</v>
      </c>
      <c r="U19" s="129">
        <v>478.97726999999998</v>
      </c>
    </row>
    <row r="20" spans="1:21" s="12" customFormat="1" x14ac:dyDescent="0.25">
      <c r="A20" s="120" t="str">
        <f>'V ЦК'!A20</f>
        <v>01.01.2016</v>
      </c>
      <c r="B20" s="121">
        <f>[1]АТС!B51</f>
        <v>10</v>
      </c>
      <c r="C20" s="120" t="s">
        <v>25</v>
      </c>
      <c r="D20" s="122">
        <v>791.92534000000001</v>
      </c>
      <c r="E20" s="123">
        <v>809.75371999999993</v>
      </c>
      <c r="F20" s="123">
        <v>940.24667999999997</v>
      </c>
      <c r="G20" s="124">
        <v>1234.7072699999999</v>
      </c>
      <c r="H20" s="125">
        <v>755.73</v>
      </c>
      <c r="I20" s="161">
        <v>0</v>
      </c>
      <c r="J20" s="161">
        <v>529.88</v>
      </c>
      <c r="K20" s="164" t="s">
        <v>257</v>
      </c>
      <c r="L20" s="164" t="s">
        <v>94</v>
      </c>
      <c r="M20" s="165" t="s">
        <v>258</v>
      </c>
      <c r="N20" s="127">
        <v>85.96</v>
      </c>
      <c r="O20" s="170">
        <v>0</v>
      </c>
      <c r="P20" s="170">
        <v>60.54</v>
      </c>
      <c r="Q20" s="127">
        <v>3.41</v>
      </c>
      <c r="R20" s="128">
        <v>36.195340000000002</v>
      </c>
      <c r="S20" s="14">
        <v>54.023719999999997</v>
      </c>
      <c r="T20" s="14">
        <v>184.51668000000001</v>
      </c>
      <c r="U20" s="129">
        <v>478.97726999999998</v>
      </c>
    </row>
    <row r="21" spans="1:21" s="12" customFormat="1" x14ac:dyDescent="0.25">
      <c r="A21" s="120" t="str">
        <f>'V ЦК'!A21</f>
        <v>01.01.2016</v>
      </c>
      <c r="B21" s="121">
        <f>[1]АТС!B52</f>
        <v>11</v>
      </c>
      <c r="C21" s="120" t="s">
        <v>25</v>
      </c>
      <c r="D21" s="122">
        <v>842.40534000000002</v>
      </c>
      <c r="E21" s="123">
        <v>860.23372000000006</v>
      </c>
      <c r="F21" s="123">
        <v>990.72667999999999</v>
      </c>
      <c r="G21" s="124">
        <v>1285.1872699999999</v>
      </c>
      <c r="H21" s="125">
        <v>806.21</v>
      </c>
      <c r="I21" s="161">
        <v>0</v>
      </c>
      <c r="J21" s="161">
        <v>641.37</v>
      </c>
      <c r="K21" s="164" t="s">
        <v>260</v>
      </c>
      <c r="L21" s="164" t="s">
        <v>94</v>
      </c>
      <c r="M21" s="165" t="s">
        <v>261</v>
      </c>
      <c r="N21" s="127">
        <v>91.73</v>
      </c>
      <c r="O21" s="170">
        <v>0</v>
      </c>
      <c r="P21" s="170">
        <v>73.28</v>
      </c>
      <c r="Q21" s="127">
        <v>3.41</v>
      </c>
      <c r="R21" s="128">
        <v>36.195340000000002</v>
      </c>
      <c r="S21" s="14">
        <v>54.023719999999997</v>
      </c>
      <c r="T21" s="14">
        <v>184.51668000000001</v>
      </c>
      <c r="U21" s="129">
        <v>478.97726999999998</v>
      </c>
    </row>
    <row r="22" spans="1:21" s="12" customFormat="1" x14ac:dyDescent="0.25">
      <c r="A22" s="120" t="str">
        <f>'V ЦК'!A22</f>
        <v>01.01.2016</v>
      </c>
      <c r="B22" s="121">
        <f>[1]АТС!B53</f>
        <v>12</v>
      </c>
      <c r="C22" s="120" t="s">
        <v>25</v>
      </c>
      <c r="D22" s="122">
        <v>816.01534000000004</v>
      </c>
      <c r="E22" s="123">
        <v>833.84372000000008</v>
      </c>
      <c r="F22" s="123">
        <v>964.33668000000011</v>
      </c>
      <c r="G22" s="124">
        <v>1258.79727</v>
      </c>
      <c r="H22" s="125">
        <v>779.82</v>
      </c>
      <c r="I22" s="161">
        <v>0</v>
      </c>
      <c r="J22" s="161">
        <v>200.53</v>
      </c>
      <c r="K22" s="164" t="s">
        <v>263</v>
      </c>
      <c r="L22" s="164" t="s">
        <v>94</v>
      </c>
      <c r="M22" s="165" t="s">
        <v>264</v>
      </c>
      <c r="N22" s="127">
        <v>88.71</v>
      </c>
      <c r="O22" s="170">
        <v>0</v>
      </c>
      <c r="P22" s="170">
        <v>22.91</v>
      </c>
      <c r="Q22" s="127">
        <v>3.41</v>
      </c>
      <c r="R22" s="128">
        <v>36.195340000000002</v>
      </c>
      <c r="S22" s="14">
        <v>54.023719999999997</v>
      </c>
      <c r="T22" s="14">
        <v>184.51668000000001</v>
      </c>
      <c r="U22" s="129">
        <v>478.97726999999998</v>
      </c>
    </row>
    <row r="23" spans="1:21" s="12" customFormat="1" x14ac:dyDescent="0.25">
      <c r="A23" s="120" t="str">
        <f>'V ЦК'!A23</f>
        <v>01.01.2016</v>
      </c>
      <c r="B23" s="121">
        <f>[1]АТС!B54</f>
        <v>13</v>
      </c>
      <c r="C23" s="120" t="s">
        <v>25</v>
      </c>
      <c r="D23" s="122">
        <v>810.31533999999999</v>
      </c>
      <c r="E23" s="123">
        <v>828.14372000000003</v>
      </c>
      <c r="F23" s="123">
        <v>958.63667999999996</v>
      </c>
      <c r="G23" s="124">
        <v>1253.09727</v>
      </c>
      <c r="H23" s="125">
        <v>774.12</v>
      </c>
      <c r="I23" s="161">
        <v>0</v>
      </c>
      <c r="J23" s="161">
        <v>494.22</v>
      </c>
      <c r="K23" s="164" t="s">
        <v>266</v>
      </c>
      <c r="L23" s="164" t="s">
        <v>94</v>
      </c>
      <c r="M23" s="165" t="s">
        <v>267</v>
      </c>
      <c r="N23" s="127">
        <v>88.06</v>
      </c>
      <c r="O23" s="170">
        <v>0</v>
      </c>
      <c r="P23" s="170">
        <v>56.47</v>
      </c>
      <c r="Q23" s="127">
        <v>3.41</v>
      </c>
      <c r="R23" s="128">
        <v>36.195340000000002</v>
      </c>
      <c r="S23" s="14">
        <v>54.023719999999997</v>
      </c>
      <c r="T23" s="14">
        <v>184.51668000000001</v>
      </c>
      <c r="U23" s="129">
        <v>478.97726999999998</v>
      </c>
    </row>
    <row r="24" spans="1:21" s="12" customFormat="1" x14ac:dyDescent="0.25">
      <c r="A24" s="120" t="str">
        <f>'V ЦК'!A24</f>
        <v>01.01.2016</v>
      </c>
      <c r="B24" s="121">
        <f>[1]АТС!B55</f>
        <v>14</v>
      </c>
      <c r="C24" s="120" t="s">
        <v>25</v>
      </c>
      <c r="D24" s="122">
        <v>798.32533999999998</v>
      </c>
      <c r="E24" s="123">
        <v>816.15372000000002</v>
      </c>
      <c r="F24" s="123">
        <v>946.64667999999995</v>
      </c>
      <c r="G24" s="124">
        <v>1241.10727</v>
      </c>
      <c r="H24" s="125">
        <v>762.13</v>
      </c>
      <c r="I24" s="161">
        <v>0</v>
      </c>
      <c r="J24" s="161">
        <v>10.42</v>
      </c>
      <c r="K24" s="164" t="s">
        <v>269</v>
      </c>
      <c r="L24" s="164" t="s">
        <v>94</v>
      </c>
      <c r="M24" s="165" t="s">
        <v>270</v>
      </c>
      <c r="N24" s="127">
        <v>86.69</v>
      </c>
      <c r="O24" s="170">
        <v>0</v>
      </c>
      <c r="P24" s="170">
        <v>1.19</v>
      </c>
      <c r="Q24" s="127">
        <v>3.41</v>
      </c>
      <c r="R24" s="128">
        <v>36.195340000000002</v>
      </c>
      <c r="S24" s="14">
        <v>54.023719999999997</v>
      </c>
      <c r="T24" s="14">
        <v>184.51668000000001</v>
      </c>
      <c r="U24" s="129">
        <v>478.97726999999998</v>
      </c>
    </row>
    <row r="25" spans="1:21" s="12" customFormat="1" x14ac:dyDescent="0.25">
      <c r="A25" s="120" t="str">
        <f>'V ЦК'!A25</f>
        <v>01.01.2016</v>
      </c>
      <c r="B25" s="121">
        <f>[1]АТС!B56</f>
        <v>15</v>
      </c>
      <c r="C25" s="120" t="s">
        <v>25</v>
      </c>
      <c r="D25" s="122">
        <v>770.4153399999999</v>
      </c>
      <c r="E25" s="123">
        <v>788.24371999999994</v>
      </c>
      <c r="F25" s="123">
        <v>918.73667999999998</v>
      </c>
      <c r="G25" s="124">
        <v>1213.1972699999999</v>
      </c>
      <c r="H25" s="125">
        <v>734.21999999999991</v>
      </c>
      <c r="I25" s="161">
        <v>0</v>
      </c>
      <c r="J25" s="161">
        <v>82.649999999999991</v>
      </c>
      <c r="K25" s="164" t="s">
        <v>272</v>
      </c>
      <c r="L25" s="164" t="s">
        <v>94</v>
      </c>
      <c r="M25" s="165" t="s">
        <v>273</v>
      </c>
      <c r="N25" s="127">
        <v>83.5</v>
      </c>
      <c r="O25" s="170">
        <v>0</v>
      </c>
      <c r="P25" s="170">
        <v>9.44</v>
      </c>
      <c r="Q25" s="127">
        <v>3.41</v>
      </c>
      <c r="R25" s="128">
        <v>36.195340000000002</v>
      </c>
      <c r="S25" s="14">
        <v>54.023719999999997</v>
      </c>
      <c r="T25" s="14">
        <v>184.51668000000001</v>
      </c>
      <c r="U25" s="129">
        <v>478.97726999999998</v>
      </c>
    </row>
    <row r="26" spans="1:21" s="12" customFormat="1" x14ac:dyDescent="0.25">
      <c r="A26" s="120" t="str">
        <f>'V ЦК'!A26</f>
        <v>01.01.2016</v>
      </c>
      <c r="B26" s="121">
        <f>[1]АТС!B57</f>
        <v>16</v>
      </c>
      <c r="C26" s="120" t="s">
        <v>25</v>
      </c>
      <c r="D26" s="122">
        <v>742.05534000000011</v>
      </c>
      <c r="E26" s="123">
        <v>759.88372000000004</v>
      </c>
      <c r="F26" s="123">
        <v>890.37668000000008</v>
      </c>
      <c r="G26" s="124">
        <v>1184.83727</v>
      </c>
      <c r="H26" s="125">
        <v>705.86</v>
      </c>
      <c r="I26" s="161">
        <v>128.03</v>
      </c>
      <c r="J26" s="161">
        <v>0</v>
      </c>
      <c r="K26" s="164" t="s">
        <v>275</v>
      </c>
      <c r="L26" s="164" t="s">
        <v>276</v>
      </c>
      <c r="M26" s="165" t="s">
        <v>94</v>
      </c>
      <c r="N26" s="127">
        <v>80.260000000000005</v>
      </c>
      <c r="O26" s="170">
        <v>14.63</v>
      </c>
      <c r="P26" s="170">
        <v>0</v>
      </c>
      <c r="Q26" s="127">
        <v>3.41</v>
      </c>
      <c r="R26" s="128">
        <v>36.195340000000002</v>
      </c>
      <c r="S26" s="14">
        <v>54.023719999999997</v>
      </c>
      <c r="T26" s="14">
        <v>184.51668000000001</v>
      </c>
      <c r="U26" s="129">
        <v>478.97726999999998</v>
      </c>
    </row>
    <row r="27" spans="1:21" s="12" customFormat="1" x14ac:dyDescent="0.25">
      <c r="A27" s="120" t="str">
        <f>'V ЦК'!A27</f>
        <v>01.01.2016</v>
      </c>
      <c r="B27" s="121">
        <f>[1]АТС!B58</f>
        <v>17</v>
      </c>
      <c r="C27" s="120" t="s">
        <v>25</v>
      </c>
      <c r="D27" s="122">
        <v>749.02534000000003</v>
      </c>
      <c r="E27" s="123">
        <v>766.85372000000007</v>
      </c>
      <c r="F27" s="123">
        <v>897.34667999999999</v>
      </c>
      <c r="G27" s="124">
        <v>1191.80727</v>
      </c>
      <c r="H27" s="125">
        <v>712.83</v>
      </c>
      <c r="I27" s="161">
        <v>0</v>
      </c>
      <c r="J27" s="161">
        <v>17.28</v>
      </c>
      <c r="K27" s="164" t="s">
        <v>278</v>
      </c>
      <c r="L27" s="164" t="s">
        <v>94</v>
      </c>
      <c r="M27" s="165" t="s">
        <v>279</v>
      </c>
      <c r="N27" s="127">
        <v>81.06</v>
      </c>
      <c r="O27" s="170">
        <v>0</v>
      </c>
      <c r="P27" s="170">
        <v>1.97</v>
      </c>
      <c r="Q27" s="127">
        <v>3.41</v>
      </c>
      <c r="R27" s="128">
        <v>36.195340000000002</v>
      </c>
      <c r="S27" s="14">
        <v>54.023719999999997</v>
      </c>
      <c r="T27" s="14">
        <v>184.51668000000001</v>
      </c>
      <c r="U27" s="129">
        <v>478.97726999999998</v>
      </c>
    </row>
    <row r="28" spans="1:21" s="12" customFormat="1" x14ac:dyDescent="0.25">
      <c r="A28" s="120" t="str">
        <f>'V ЦК'!A28</f>
        <v>01.01.2016</v>
      </c>
      <c r="B28" s="121">
        <f>[1]АТС!B59</f>
        <v>18</v>
      </c>
      <c r="C28" s="120" t="s">
        <v>25</v>
      </c>
      <c r="D28" s="122">
        <v>779.97533999999996</v>
      </c>
      <c r="E28" s="123">
        <v>797.80372</v>
      </c>
      <c r="F28" s="123">
        <v>928.29667999999992</v>
      </c>
      <c r="G28" s="124">
        <v>1222.7572700000001</v>
      </c>
      <c r="H28" s="125">
        <v>743.78</v>
      </c>
      <c r="I28" s="161">
        <v>0</v>
      </c>
      <c r="J28" s="161">
        <v>635.53</v>
      </c>
      <c r="K28" s="164" t="s">
        <v>281</v>
      </c>
      <c r="L28" s="164" t="s">
        <v>94</v>
      </c>
      <c r="M28" s="165" t="s">
        <v>282</v>
      </c>
      <c r="N28" s="127">
        <v>84.59</v>
      </c>
      <c r="O28" s="170">
        <v>0</v>
      </c>
      <c r="P28" s="170">
        <v>72.61</v>
      </c>
      <c r="Q28" s="127">
        <v>3.41</v>
      </c>
      <c r="R28" s="128">
        <v>36.195340000000002</v>
      </c>
      <c r="S28" s="14">
        <v>54.023719999999997</v>
      </c>
      <c r="T28" s="14">
        <v>184.51668000000001</v>
      </c>
      <c r="U28" s="129">
        <v>478.97726999999998</v>
      </c>
    </row>
    <row r="29" spans="1:21" s="12" customFormat="1" x14ac:dyDescent="0.25">
      <c r="A29" s="120" t="str">
        <f>'V ЦК'!A29</f>
        <v>01.01.2016</v>
      </c>
      <c r="B29" s="121">
        <f>[1]АТС!B60</f>
        <v>19</v>
      </c>
      <c r="C29" s="120" t="s">
        <v>25</v>
      </c>
      <c r="D29" s="122">
        <v>823.16534000000001</v>
      </c>
      <c r="E29" s="123">
        <v>840.99371999999994</v>
      </c>
      <c r="F29" s="123">
        <v>971.48667999999998</v>
      </c>
      <c r="G29" s="124">
        <v>1265.9472699999999</v>
      </c>
      <c r="H29" s="125">
        <v>786.96999999999991</v>
      </c>
      <c r="I29" s="161">
        <v>0</v>
      </c>
      <c r="J29" s="161">
        <v>686.31999999999994</v>
      </c>
      <c r="K29" s="164" t="s">
        <v>284</v>
      </c>
      <c r="L29" s="164" t="s">
        <v>94</v>
      </c>
      <c r="M29" s="165" t="s">
        <v>285</v>
      </c>
      <c r="N29" s="127">
        <v>89.53</v>
      </c>
      <c r="O29" s="170">
        <v>0</v>
      </c>
      <c r="P29" s="170">
        <v>78.42</v>
      </c>
      <c r="Q29" s="127">
        <v>3.41</v>
      </c>
      <c r="R29" s="128">
        <v>36.195340000000002</v>
      </c>
      <c r="S29" s="14">
        <v>54.023719999999997</v>
      </c>
      <c r="T29" s="14">
        <v>184.51668000000001</v>
      </c>
      <c r="U29" s="129">
        <v>478.97726999999998</v>
      </c>
    </row>
    <row r="30" spans="1:21" s="12" customFormat="1" x14ac:dyDescent="0.25">
      <c r="A30" s="120" t="str">
        <f>'V ЦК'!A30</f>
        <v>01.01.2016</v>
      </c>
      <c r="B30" s="121">
        <f>[1]АТС!B61</f>
        <v>20</v>
      </c>
      <c r="C30" s="120" t="s">
        <v>25</v>
      </c>
      <c r="D30" s="122">
        <v>819.36533999999995</v>
      </c>
      <c r="E30" s="123">
        <v>837.19371999999998</v>
      </c>
      <c r="F30" s="123">
        <v>967.68668000000002</v>
      </c>
      <c r="G30" s="124">
        <v>1262.1472699999999</v>
      </c>
      <c r="H30" s="125">
        <v>783.17</v>
      </c>
      <c r="I30" s="161">
        <v>0</v>
      </c>
      <c r="J30" s="161">
        <v>255.1</v>
      </c>
      <c r="K30" s="164" t="s">
        <v>287</v>
      </c>
      <c r="L30" s="164" t="s">
        <v>94</v>
      </c>
      <c r="M30" s="165" t="s">
        <v>288</v>
      </c>
      <c r="N30" s="127">
        <v>89.09</v>
      </c>
      <c r="O30" s="170">
        <v>0</v>
      </c>
      <c r="P30" s="170">
        <v>29.15</v>
      </c>
      <c r="Q30" s="127">
        <v>3.41</v>
      </c>
      <c r="R30" s="128">
        <v>36.195340000000002</v>
      </c>
      <c r="S30" s="14">
        <v>54.023719999999997</v>
      </c>
      <c r="T30" s="14">
        <v>184.51668000000001</v>
      </c>
      <c r="U30" s="129">
        <v>478.97726999999998</v>
      </c>
    </row>
    <row r="31" spans="1:21" s="12" customFormat="1" x14ac:dyDescent="0.25">
      <c r="A31" s="120" t="str">
        <f>'V ЦК'!A31</f>
        <v>01.01.2016</v>
      </c>
      <c r="B31" s="121">
        <f>[1]АТС!B62</f>
        <v>21</v>
      </c>
      <c r="C31" s="120" t="s">
        <v>25</v>
      </c>
      <c r="D31" s="122">
        <v>752.10534000000007</v>
      </c>
      <c r="E31" s="123">
        <v>769.93371999999999</v>
      </c>
      <c r="F31" s="123">
        <v>900.42668000000003</v>
      </c>
      <c r="G31" s="124">
        <v>1194.8872700000002</v>
      </c>
      <c r="H31" s="125">
        <v>715.91</v>
      </c>
      <c r="I31" s="161">
        <v>0</v>
      </c>
      <c r="J31" s="161">
        <v>769.56999999999994</v>
      </c>
      <c r="K31" s="164" t="s">
        <v>290</v>
      </c>
      <c r="L31" s="164" t="s">
        <v>94</v>
      </c>
      <c r="M31" s="165" t="s">
        <v>291</v>
      </c>
      <c r="N31" s="127">
        <v>81.41</v>
      </c>
      <c r="O31" s="170">
        <v>0</v>
      </c>
      <c r="P31" s="170">
        <v>87.93</v>
      </c>
      <c r="Q31" s="127">
        <v>3.41</v>
      </c>
      <c r="R31" s="128">
        <v>36.195340000000002</v>
      </c>
      <c r="S31" s="14">
        <v>54.023719999999997</v>
      </c>
      <c r="T31" s="14">
        <v>184.51668000000001</v>
      </c>
      <c r="U31" s="129">
        <v>478.97726999999998</v>
      </c>
    </row>
    <row r="32" spans="1:21" s="12" customFormat="1" x14ac:dyDescent="0.25">
      <c r="A32" s="120" t="str">
        <f>'V ЦК'!A32</f>
        <v>01.01.2016</v>
      </c>
      <c r="B32" s="121">
        <f>[1]АТС!B63</f>
        <v>22</v>
      </c>
      <c r="C32" s="120" t="s">
        <v>25</v>
      </c>
      <c r="D32" s="122">
        <v>690.68534</v>
      </c>
      <c r="E32" s="123">
        <v>708.51372000000003</v>
      </c>
      <c r="F32" s="123">
        <v>839.00668000000007</v>
      </c>
      <c r="G32" s="124">
        <v>1133.4672700000001</v>
      </c>
      <c r="H32" s="125">
        <v>654.49</v>
      </c>
      <c r="I32" s="161">
        <v>0</v>
      </c>
      <c r="J32" s="161">
        <v>155.09</v>
      </c>
      <c r="K32" s="164" t="s">
        <v>293</v>
      </c>
      <c r="L32" s="164" t="s">
        <v>94</v>
      </c>
      <c r="M32" s="165" t="s">
        <v>294</v>
      </c>
      <c r="N32" s="127">
        <v>74.39</v>
      </c>
      <c r="O32" s="170">
        <v>0</v>
      </c>
      <c r="P32" s="170">
        <v>17.72</v>
      </c>
      <c r="Q32" s="127">
        <v>3.41</v>
      </c>
      <c r="R32" s="128">
        <v>36.195340000000002</v>
      </c>
      <c r="S32" s="14">
        <v>54.023719999999997</v>
      </c>
      <c r="T32" s="14">
        <v>184.51668000000001</v>
      </c>
      <c r="U32" s="129">
        <v>478.97726999999998</v>
      </c>
    </row>
    <row r="33" spans="1:21" s="12" customFormat="1" x14ac:dyDescent="0.25">
      <c r="A33" s="120" t="str">
        <f>'V ЦК'!A33</f>
        <v>01.01.2016</v>
      </c>
      <c r="B33" s="121">
        <f>[1]АТС!B64</f>
        <v>23</v>
      </c>
      <c r="C33" s="120" t="s">
        <v>25</v>
      </c>
      <c r="D33" s="122">
        <v>970.74533999999994</v>
      </c>
      <c r="E33" s="123">
        <v>988.57371999999998</v>
      </c>
      <c r="F33" s="123">
        <v>1119.0666799999999</v>
      </c>
      <c r="G33" s="124">
        <v>1413.52727</v>
      </c>
      <c r="H33" s="125">
        <v>934.55</v>
      </c>
      <c r="I33" s="161">
        <v>0</v>
      </c>
      <c r="J33" s="161">
        <v>75.39</v>
      </c>
      <c r="K33" s="164" t="s">
        <v>295</v>
      </c>
      <c r="L33" s="164" t="s">
        <v>94</v>
      </c>
      <c r="M33" s="165" t="s">
        <v>296</v>
      </c>
      <c r="N33" s="127">
        <v>106.39</v>
      </c>
      <c r="O33" s="170">
        <v>0</v>
      </c>
      <c r="P33" s="170">
        <v>8.61</v>
      </c>
      <c r="Q33" s="127">
        <v>3.41</v>
      </c>
      <c r="R33" s="128">
        <v>36.195340000000002</v>
      </c>
      <c r="S33" s="14">
        <v>54.023719999999997</v>
      </c>
      <c r="T33" s="14">
        <v>184.51668000000001</v>
      </c>
      <c r="U33" s="129">
        <v>478.97726999999998</v>
      </c>
    </row>
    <row r="34" spans="1:21" s="12" customFormat="1" x14ac:dyDescent="0.25">
      <c r="A34" s="120" t="str">
        <f>'V ЦК'!A34</f>
        <v>02.01.2016</v>
      </c>
      <c r="B34" s="121">
        <f>[1]АТС!B65</f>
        <v>0</v>
      </c>
      <c r="C34" s="120" t="s">
        <v>25</v>
      </c>
      <c r="D34" s="122">
        <v>906.83533999999997</v>
      </c>
      <c r="E34" s="123">
        <v>924.66372000000001</v>
      </c>
      <c r="F34" s="123">
        <v>1055.1566800000001</v>
      </c>
      <c r="G34" s="124">
        <v>1349.61727</v>
      </c>
      <c r="H34" s="125">
        <v>870.64</v>
      </c>
      <c r="I34" s="161">
        <v>0.01</v>
      </c>
      <c r="J34" s="161">
        <v>40.380000000000003</v>
      </c>
      <c r="K34" s="164" t="s">
        <v>299</v>
      </c>
      <c r="L34" s="164" t="s">
        <v>95</v>
      </c>
      <c r="M34" s="165" t="s">
        <v>300</v>
      </c>
      <c r="N34" s="127">
        <v>99.09</v>
      </c>
      <c r="O34" s="170">
        <v>0</v>
      </c>
      <c r="P34" s="170">
        <v>4.6100000000000003</v>
      </c>
      <c r="Q34" s="127">
        <v>3.41</v>
      </c>
      <c r="R34" s="128">
        <v>36.195340000000002</v>
      </c>
      <c r="S34" s="14">
        <v>54.023719999999997</v>
      </c>
      <c r="T34" s="14">
        <v>184.51668000000001</v>
      </c>
      <c r="U34" s="129">
        <v>478.97726999999998</v>
      </c>
    </row>
    <row r="35" spans="1:21" s="12" customFormat="1" x14ac:dyDescent="0.25">
      <c r="A35" s="120" t="str">
        <f>'V ЦК'!A35</f>
        <v>02.01.2016</v>
      </c>
      <c r="B35" s="121">
        <f>[1]АТС!B66</f>
        <v>1</v>
      </c>
      <c r="C35" s="120" t="s">
        <v>25</v>
      </c>
      <c r="D35" s="122">
        <v>784.26534000000004</v>
      </c>
      <c r="E35" s="123">
        <v>802.09372000000008</v>
      </c>
      <c r="F35" s="123">
        <v>932.58668000000011</v>
      </c>
      <c r="G35" s="124">
        <v>1227.04727</v>
      </c>
      <c r="H35" s="125">
        <v>748.07</v>
      </c>
      <c r="I35" s="161">
        <v>0</v>
      </c>
      <c r="J35" s="161">
        <v>49.97</v>
      </c>
      <c r="K35" s="164" t="s">
        <v>302</v>
      </c>
      <c r="L35" s="164" t="s">
        <v>94</v>
      </c>
      <c r="M35" s="165" t="s">
        <v>303</v>
      </c>
      <c r="N35" s="127">
        <v>85.08</v>
      </c>
      <c r="O35" s="170">
        <v>0</v>
      </c>
      <c r="P35" s="170">
        <v>5.71</v>
      </c>
      <c r="Q35" s="127">
        <v>3.41</v>
      </c>
      <c r="R35" s="128">
        <v>36.195340000000002</v>
      </c>
      <c r="S35" s="14">
        <v>54.023719999999997</v>
      </c>
      <c r="T35" s="14">
        <v>184.51668000000001</v>
      </c>
      <c r="U35" s="129">
        <v>478.97726999999998</v>
      </c>
    </row>
    <row r="36" spans="1:21" s="12" customFormat="1" x14ac:dyDescent="0.25">
      <c r="A36" s="120" t="str">
        <f>'V ЦК'!A36</f>
        <v>02.01.2016</v>
      </c>
      <c r="B36" s="121">
        <f>[1]АТС!B67</f>
        <v>2</v>
      </c>
      <c r="C36" s="120" t="s">
        <v>25</v>
      </c>
      <c r="D36" s="122">
        <v>698.69533999999999</v>
      </c>
      <c r="E36" s="123">
        <v>716.52371999999991</v>
      </c>
      <c r="F36" s="123">
        <v>847.01667999999995</v>
      </c>
      <c r="G36" s="124">
        <v>1141.4772699999999</v>
      </c>
      <c r="H36" s="125">
        <v>662.49999999999989</v>
      </c>
      <c r="I36" s="161">
        <v>75.509999999999991</v>
      </c>
      <c r="J36" s="161">
        <v>0</v>
      </c>
      <c r="K36" s="164" t="s">
        <v>305</v>
      </c>
      <c r="L36" s="164" t="s">
        <v>306</v>
      </c>
      <c r="M36" s="165" t="s">
        <v>94</v>
      </c>
      <c r="N36" s="127">
        <v>75.31</v>
      </c>
      <c r="O36" s="170">
        <v>8.6300000000000008</v>
      </c>
      <c r="P36" s="170">
        <v>0</v>
      </c>
      <c r="Q36" s="127">
        <v>3.41</v>
      </c>
      <c r="R36" s="128">
        <v>36.195340000000002</v>
      </c>
      <c r="S36" s="14">
        <v>54.023719999999997</v>
      </c>
      <c r="T36" s="14">
        <v>184.51668000000001</v>
      </c>
      <c r="U36" s="129">
        <v>478.97726999999998</v>
      </c>
    </row>
    <row r="37" spans="1:21" s="12" customFormat="1" x14ac:dyDescent="0.25">
      <c r="A37" s="120" t="str">
        <f>'V ЦК'!A37</f>
        <v>02.01.2016</v>
      </c>
      <c r="B37" s="121">
        <f>[1]АТС!B68</f>
        <v>3</v>
      </c>
      <c r="C37" s="120" t="s">
        <v>25</v>
      </c>
      <c r="D37" s="122">
        <v>714.67534000000001</v>
      </c>
      <c r="E37" s="123">
        <v>732.50372000000004</v>
      </c>
      <c r="F37" s="123">
        <v>862.99668000000008</v>
      </c>
      <c r="G37" s="124">
        <v>1157.4572699999999</v>
      </c>
      <c r="H37" s="125">
        <v>678.48</v>
      </c>
      <c r="I37" s="161">
        <v>3.1799999999999997</v>
      </c>
      <c r="J37" s="161">
        <v>0.39999999999999997</v>
      </c>
      <c r="K37" s="164" t="s">
        <v>308</v>
      </c>
      <c r="L37" s="164" t="s">
        <v>309</v>
      </c>
      <c r="M37" s="165" t="s">
        <v>310</v>
      </c>
      <c r="N37" s="127">
        <v>77.13</v>
      </c>
      <c r="O37" s="170">
        <v>0.36</v>
      </c>
      <c r="P37" s="170">
        <v>0.05</v>
      </c>
      <c r="Q37" s="127">
        <v>3.41</v>
      </c>
      <c r="R37" s="128">
        <v>36.195340000000002</v>
      </c>
      <c r="S37" s="14">
        <v>54.023719999999997</v>
      </c>
      <c r="T37" s="14">
        <v>184.51668000000001</v>
      </c>
      <c r="U37" s="129">
        <v>478.97726999999998</v>
      </c>
    </row>
    <row r="38" spans="1:21" s="12" customFormat="1" x14ac:dyDescent="0.25">
      <c r="A38" s="120" t="str">
        <f>'V ЦК'!A38</f>
        <v>02.01.2016</v>
      </c>
      <c r="B38" s="121">
        <f>[1]АТС!B69</f>
        <v>4</v>
      </c>
      <c r="C38" s="120" t="s">
        <v>25</v>
      </c>
      <c r="D38" s="122">
        <v>714.53533999999991</v>
      </c>
      <c r="E38" s="123">
        <v>732.36371999999994</v>
      </c>
      <c r="F38" s="123">
        <v>862.85667999999998</v>
      </c>
      <c r="G38" s="124">
        <v>1157.31727</v>
      </c>
      <c r="H38" s="125">
        <v>678.33999999999992</v>
      </c>
      <c r="I38" s="161">
        <v>0</v>
      </c>
      <c r="J38" s="161">
        <v>701.21</v>
      </c>
      <c r="K38" s="164" t="s">
        <v>312</v>
      </c>
      <c r="L38" s="164" t="s">
        <v>94</v>
      </c>
      <c r="M38" s="165" t="s">
        <v>313</v>
      </c>
      <c r="N38" s="127">
        <v>77.12</v>
      </c>
      <c r="O38" s="170">
        <v>0</v>
      </c>
      <c r="P38" s="170">
        <v>80.12</v>
      </c>
      <c r="Q38" s="127">
        <v>3.41</v>
      </c>
      <c r="R38" s="128">
        <v>36.195340000000002</v>
      </c>
      <c r="S38" s="14">
        <v>54.023719999999997</v>
      </c>
      <c r="T38" s="14">
        <v>184.51668000000001</v>
      </c>
      <c r="U38" s="129">
        <v>478.97726999999998</v>
      </c>
    </row>
    <row r="39" spans="1:21" s="12" customFormat="1" x14ac:dyDescent="0.25">
      <c r="A39" s="120" t="str">
        <f>'V ЦК'!A39</f>
        <v>02.01.2016</v>
      </c>
      <c r="B39" s="121">
        <f>[1]АТС!B70</f>
        <v>5</v>
      </c>
      <c r="C39" s="120" t="s">
        <v>25</v>
      </c>
      <c r="D39" s="122">
        <v>714.11534000000006</v>
      </c>
      <c r="E39" s="123">
        <v>731.94371999999998</v>
      </c>
      <c r="F39" s="123">
        <v>862.43668000000002</v>
      </c>
      <c r="G39" s="124">
        <v>1156.8972699999999</v>
      </c>
      <c r="H39" s="125">
        <v>677.92</v>
      </c>
      <c r="I39" s="161">
        <v>0.01</v>
      </c>
      <c r="J39" s="161">
        <v>499.29</v>
      </c>
      <c r="K39" s="164" t="s">
        <v>315</v>
      </c>
      <c r="L39" s="164" t="s">
        <v>95</v>
      </c>
      <c r="M39" s="165" t="s">
        <v>121</v>
      </c>
      <c r="N39" s="127">
        <v>77.069999999999993</v>
      </c>
      <c r="O39" s="170">
        <v>0</v>
      </c>
      <c r="P39" s="170">
        <v>57.05</v>
      </c>
      <c r="Q39" s="127">
        <v>3.41</v>
      </c>
      <c r="R39" s="128">
        <v>36.195340000000002</v>
      </c>
      <c r="S39" s="14">
        <v>54.023719999999997</v>
      </c>
      <c r="T39" s="14">
        <v>184.51668000000001</v>
      </c>
      <c r="U39" s="129">
        <v>478.97726999999998</v>
      </c>
    </row>
    <row r="40" spans="1:21" s="12" customFormat="1" x14ac:dyDescent="0.25">
      <c r="A40" s="120" t="str">
        <f>'V ЦК'!A40</f>
        <v>02.01.2016</v>
      </c>
      <c r="B40" s="121">
        <f>[1]АТС!B71</f>
        <v>6</v>
      </c>
      <c r="C40" s="120" t="s">
        <v>25</v>
      </c>
      <c r="D40" s="122">
        <v>713.63534000000004</v>
      </c>
      <c r="E40" s="123">
        <v>731.46371999999997</v>
      </c>
      <c r="F40" s="123">
        <v>861.95668000000001</v>
      </c>
      <c r="G40" s="124">
        <v>1156.4172699999999</v>
      </c>
      <c r="H40" s="125">
        <v>677.43999999999994</v>
      </c>
      <c r="I40" s="161">
        <v>0</v>
      </c>
      <c r="J40" s="161">
        <v>496.21999999999997</v>
      </c>
      <c r="K40" s="164" t="s">
        <v>317</v>
      </c>
      <c r="L40" s="164" t="s">
        <v>94</v>
      </c>
      <c r="M40" s="165" t="s">
        <v>318</v>
      </c>
      <c r="N40" s="127">
        <v>77.010000000000005</v>
      </c>
      <c r="O40" s="170">
        <v>0</v>
      </c>
      <c r="P40" s="170">
        <v>56.7</v>
      </c>
      <c r="Q40" s="127">
        <v>3.41</v>
      </c>
      <c r="R40" s="128">
        <v>36.195340000000002</v>
      </c>
      <c r="S40" s="14">
        <v>54.023719999999997</v>
      </c>
      <c r="T40" s="14">
        <v>184.51668000000001</v>
      </c>
      <c r="U40" s="129">
        <v>478.97726999999998</v>
      </c>
    </row>
    <row r="41" spans="1:21" s="12" customFormat="1" x14ac:dyDescent="0.25">
      <c r="A41" s="120" t="str">
        <f>'V ЦК'!A41</f>
        <v>02.01.2016</v>
      </c>
      <c r="B41" s="121">
        <f>[1]АТС!B72</f>
        <v>7</v>
      </c>
      <c r="C41" s="120" t="s">
        <v>25</v>
      </c>
      <c r="D41" s="122">
        <v>713.23533999999995</v>
      </c>
      <c r="E41" s="123">
        <v>731.06371999999999</v>
      </c>
      <c r="F41" s="123">
        <v>861.55667999999991</v>
      </c>
      <c r="G41" s="124">
        <v>1156.0172699999998</v>
      </c>
      <c r="H41" s="125">
        <v>677.04</v>
      </c>
      <c r="I41" s="161">
        <v>126.01</v>
      </c>
      <c r="J41" s="161">
        <v>0</v>
      </c>
      <c r="K41" s="164" t="s">
        <v>320</v>
      </c>
      <c r="L41" s="164" t="s">
        <v>321</v>
      </c>
      <c r="M41" s="165" t="s">
        <v>94</v>
      </c>
      <c r="N41" s="127">
        <v>76.97</v>
      </c>
      <c r="O41" s="170">
        <v>14.4</v>
      </c>
      <c r="P41" s="170">
        <v>0</v>
      </c>
      <c r="Q41" s="127">
        <v>3.41</v>
      </c>
      <c r="R41" s="128">
        <v>36.195340000000002</v>
      </c>
      <c r="S41" s="14">
        <v>54.023719999999997</v>
      </c>
      <c r="T41" s="14">
        <v>184.51668000000001</v>
      </c>
      <c r="U41" s="129">
        <v>478.97726999999998</v>
      </c>
    </row>
    <row r="42" spans="1:21" s="12" customFormat="1" x14ac:dyDescent="0.25">
      <c r="A42" s="120" t="str">
        <f>'V ЦК'!A42</f>
        <v>02.01.2016</v>
      </c>
      <c r="B42" s="121">
        <f>[1]АТС!B73</f>
        <v>8</v>
      </c>
      <c r="C42" s="120" t="s">
        <v>25</v>
      </c>
      <c r="D42" s="122">
        <v>711.19533999999999</v>
      </c>
      <c r="E42" s="123">
        <v>729.02372000000003</v>
      </c>
      <c r="F42" s="123">
        <v>859.51667999999995</v>
      </c>
      <c r="G42" s="124">
        <v>1153.9772699999999</v>
      </c>
      <c r="H42" s="125">
        <v>675</v>
      </c>
      <c r="I42" s="161">
        <v>155.82000000000002</v>
      </c>
      <c r="J42" s="161">
        <v>0</v>
      </c>
      <c r="K42" s="164" t="s">
        <v>181</v>
      </c>
      <c r="L42" s="164" t="s">
        <v>323</v>
      </c>
      <c r="M42" s="165" t="s">
        <v>94</v>
      </c>
      <c r="N42" s="127">
        <v>76.73</v>
      </c>
      <c r="O42" s="170">
        <v>17.8</v>
      </c>
      <c r="P42" s="170">
        <v>0</v>
      </c>
      <c r="Q42" s="127">
        <v>3.41</v>
      </c>
      <c r="R42" s="128">
        <v>36.195340000000002</v>
      </c>
      <c r="S42" s="14">
        <v>54.023719999999997</v>
      </c>
      <c r="T42" s="14">
        <v>184.51668000000001</v>
      </c>
      <c r="U42" s="129">
        <v>478.97726999999998</v>
      </c>
    </row>
    <row r="43" spans="1:21" s="12" customFormat="1" x14ac:dyDescent="0.25">
      <c r="A43" s="120" t="str">
        <f>'V ЦК'!A43</f>
        <v>02.01.2016</v>
      </c>
      <c r="B43" s="121">
        <f>[1]АТС!B74</f>
        <v>9</v>
      </c>
      <c r="C43" s="120" t="s">
        <v>25</v>
      </c>
      <c r="D43" s="122">
        <v>819.26534000000004</v>
      </c>
      <c r="E43" s="123">
        <v>837.09372000000008</v>
      </c>
      <c r="F43" s="123">
        <v>967.58668000000011</v>
      </c>
      <c r="G43" s="124">
        <v>1262.04727</v>
      </c>
      <c r="H43" s="125">
        <v>783.07</v>
      </c>
      <c r="I43" s="161">
        <v>151.69999999999999</v>
      </c>
      <c r="J43" s="161">
        <v>0</v>
      </c>
      <c r="K43" s="164" t="s">
        <v>325</v>
      </c>
      <c r="L43" s="164" t="s">
        <v>326</v>
      </c>
      <c r="M43" s="165" t="s">
        <v>94</v>
      </c>
      <c r="N43" s="127">
        <v>89.08</v>
      </c>
      <c r="O43" s="170">
        <v>17.329999999999998</v>
      </c>
      <c r="P43" s="170">
        <v>0</v>
      </c>
      <c r="Q43" s="127">
        <v>3.41</v>
      </c>
      <c r="R43" s="128">
        <v>36.195340000000002</v>
      </c>
      <c r="S43" s="14">
        <v>54.023719999999997</v>
      </c>
      <c r="T43" s="14">
        <v>184.51668000000001</v>
      </c>
      <c r="U43" s="129">
        <v>478.97726999999998</v>
      </c>
    </row>
    <row r="44" spans="1:21" s="12" customFormat="1" x14ac:dyDescent="0.25">
      <c r="A44" s="120" t="str">
        <f>'V ЦК'!A44</f>
        <v>02.01.2016</v>
      </c>
      <c r="B44" s="121">
        <f>[1]АТС!B75</f>
        <v>10</v>
      </c>
      <c r="C44" s="120" t="s">
        <v>25</v>
      </c>
      <c r="D44" s="122">
        <v>935.24533999999994</v>
      </c>
      <c r="E44" s="123">
        <v>953.07371999999987</v>
      </c>
      <c r="F44" s="123">
        <v>1083.5666799999999</v>
      </c>
      <c r="G44" s="124">
        <v>1378.02727</v>
      </c>
      <c r="H44" s="125">
        <v>899.05</v>
      </c>
      <c r="I44" s="161">
        <v>0</v>
      </c>
      <c r="J44" s="161">
        <v>46.349999999999994</v>
      </c>
      <c r="K44" s="164" t="s">
        <v>328</v>
      </c>
      <c r="L44" s="164" t="s">
        <v>94</v>
      </c>
      <c r="M44" s="165" t="s">
        <v>329</v>
      </c>
      <c r="N44" s="127">
        <v>102.33</v>
      </c>
      <c r="O44" s="170">
        <v>0</v>
      </c>
      <c r="P44" s="170">
        <v>5.3</v>
      </c>
      <c r="Q44" s="127">
        <v>3.41</v>
      </c>
      <c r="R44" s="128">
        <v>36.195340000000002</v>
      </c>
      <c r="S44" s="14">
        <v>54.023719999999997</v>
      </c>
      <c r="T44" s="14">
        <v>184.51668000000001</v>
      </c>
      <c r="U44" s="129">
        <v>478.97726999999998</v>
      </c>
    </row>
    <row r="45" spans="1:21" s="12" customFormat="1" x14ac:dyDescent="0.25">
      <c r="A45" s="120" t="str">
        <f>'V ЦК'!A45</f>
        <v>02.01.2016</v>
      </c>
      <c r="B45" s="121">
        <f>[1]АТС!B76</f>
        <v>11</v>
      </c>
      <c r="C45" s="120" t="s">
        <v>25</v>
      </c>
      <c r="D45" s="122">
        <v>713.61534000000006</v>
      </c>
      <c r="E45" s="123">
        <v>731.44371999999998</v>
      </c>
      <c r="F45" s="123">
        <v>861.93668000000002</v>
      </c>
      <c r="G45" s="124">
        <v>1156.3972699999999</v>
      </c>
      <c r="H45" s="125">
        <v>677.42</v>
      </c>
      <c r="I45" s="161">
        <v>36.82</v>
      </c>
      <c r="J45" s="161">
        <v>0</v>
      </c>
      <c r="K45" s="164" t="s">
        <v>331</v>
      </c>
      <c r="L45" s="164" t="s">
        <v>332</v>
      </c>
      <c r="M45" s="165" t="s">
        <v>94</v>
      </c>
      <c r="N45" s="127">
        <v>77.010000000000005</v>
      </c>
      <c r="O45" s="170">
        <v>4.21</v>
      </c>
      <c r="P45" s="170">
        <v>0</v>
      </c>
      <c r="Q45" s="127">
        <v>3.41</v>
      </c>
      <c r="R45" s="128">
        <v>36.195340000000002</v>
      </c>
      <c r="S45" s="14">
        <v>54.023719999999997</v>
      </c>
      <c r="T45" s="14">
        <v>184.51668000000001</v>
      </c>
      <c r="U45" s="129">
        <v>478.97726999999998</v>
      </c>
    </row>
    <row r="46" spans="1:21" s="12" customFormat="1" x14ac:dyDescent="0.25">
      <c r="A46" s="120" t="str">
        <f>'V ЦК'!A46</f>
        <v>02.01.2016</v>
      </c>
      <c r="B46" s="121">
        <f>[1]АТС!B77</f>
        <v>12</v>
      </c>
      <c r="C46" s="120" t="s">
        <v>25</v>
      </c>
      <c r="D46" s="122">
        <v>713.79534000000001</v>
      </c>
      <c r="E46" s="123">
        <v>731.62371999999993</v>
      </c>
      <c r="F46" s="123">
        <v>862.11667999999997</v>
      </c>
      <c r="G46" s="124">
        <v>1156.5772699999998</v>
      </c>
      <c r="H46" s="125">
        <v>677.59999999999991</v>
      </c>
      <c r="I46" s="161">
        <v>18.799999999999997</v>
      </c>
      <c r="J46" s="161">
        <v>0</v>
      </c>
      <c r="K46" s="164" t="s">
        <v>334</v>
      </c>
      <c r="L46" s="164" t="s">
        <v>335</v>
      </c>
      <c r="M46" s="165" t="s">
        <v>94</v>
      </c>
      <c r="N46" s="127">
        <v>77.03</v>
      </c>
      <c r="O46" s="170">
        <v>2.15</v>
      </c>
      <c r="P46" s="170">
        <v>0</v>
      </c>
      <c r="Q46" s="127">
        <v>3.41</v>
      </c>
      <c r="R46" s="128">
        <v>36.195340000000002</v>
      </c>
      <c r="S46" s="14">
        <v>54.023719999999997</v>
      </c>
      <c r="T46" s="14">
        <v>184.51668000000001</v>
      </c>
      <c r="U46" s="129">
        <v>478.97726999999998</v>
      </c>
    </row>
    <row r="47" spans="1:21" s="12" customFormat="1" x14ac:dyDescent="0.25">
      <c r="A47" s="120" t="str">
        <f>'V ЦК'!A47</f>
        <v>02.01.2016</v>
      </c>
      <c r="B47" s="121">
        <f>[1]АТС!B78</f>
        <v>13</v>
      </c>
      <c r="C47" s="120" t="s">
        <v>25</v>
      </c>
      <c r="D47" s="122">
        <v>713.73533999999995</v>
      </c>
      <c r="E47" s="123">
        <v>731.56371999999999</v>
      </c>
      <c r="F47" s="123">
        <v>862.05668000000003</v>
      </c>
      <c r="G47" s="124">
        <v>1156.5172699999998</v>
      </c>
      <c r="H47" s="125">
        <v>677.54</v>
      </c>
      <c r="I47" s="161">
        <v>22.669999999999998</v>
      </c>
      <c r="J47" s="161">
        <v>0</v>
      </c>
      <c r="K47" s="164" t="s">
        <v>337</v>
      </c>
      <c r="L47" s="164" t="s">
        <v>338</v>
      </c>
      <c r="M47" s="165" t="s">
        <v>94</v>
      </c>
      <c r="N47" s="127">
        <v>77.02</v>
      </c>
      <c r="O47" s="170">
        <v>2.59</v>
      </c>
      <c r="P47" s="170">
        <v>0</v>
      </c>
      <c r="Q47" s="127">
        <v>3.41</v>
      </c>
      <c r="R47" s="128">
        <v>36.195340000000002</v>
      </c>
      <c r="S47" s="14">
        <v>54.023719999999997</v>
      </c>
      <c r="T47" s="14">
        <v>184.51668000000001</v>
      </c>
      <c r="U47" s="129">
        <v>478.97726999999998</v>
      </c>
    </row>
    <row r="48" spans="1:21" s="12" customFormat="1" x14ac:dyDescent="0.25">
      <c r="A48" s="120" t="str">
        <f>'V ЦК'!A48</f>
        <v>02.01.2016</v>
      </c>
      <c r="B48" s="121">
        <f>[1]АТС!B79</f>
        <v>14</v>
      </c>
      <c r="C48" s="120" t="s">
        <v>25</v>
      </c>
      <c r="D48" s="122">
        <v>714.10533999999996</v>
      </c>
      <c r="E48" s="123">
        <v>731.93371999999999</v>
      </c>
      <c r="F48" s="123">
        <v>862.42667999999992</v>
      </c>
      <c r="G48" s="124">
        <v>1156.8872699999999</v>
      </c>
      <c r="H48" s="125">
        <v>677.91</v>
      </c>
      <c r="I48" s="161">
        <v>36.150000000000006</v>
      </c>
      <c r="J48" s="161">
        <v>0</v>
      </c>
      <c r="K48" s="164" t="s">
        <v>340</v>
      </c>
      <c r="L48" s="164" t="s">
        <v>341</v>
      </c>
      <c r="M48" s="165" t="s">
        <v>94</v>
      </c>
      <c r="N48" s="127">
        <v>77.069999999999993</v>
      </c>
      <c r="O48" s="170">
        <v>4.13</v>
      </c>
      <c r="P48" s="170">
        <v>0</v>
      </c>
      <c r="Q48" s="127">
        <v>3.41</v>
      </c>
      <c r="R48" s="128">
        <v>36.195340000000002</v>
      </c>
      <c r="S48" s="14">
        <v>54.023719999999997</v>
      </c>
      <c r="T48" s="14">
        <v>184.51668000000001</v>
      </c>
      <c r="U48" s="129">
        <v>478.97726999999998</v>
      </c>
    </row>
    <row r="49" spans="1:21" s="12" customFormat="1" x14ac:dyDescent="0.25">
      <c r="A49" s="120" t="str">
        <f>'V ЦК'!A49</f>
        <v>02.01.2016</v>
      </c>
      <c r="B49" s="121">
        <f>[1]АТС!B80</f>
        <v>15</v>
      </c>
      <c r="C49" s="120" t="s">
        <v>25</v>
      </c>
      <c r="D49" s="122">
        <v>739.31533999999999</v>
      </c>
      <c r="E49" s="123">
        <v>757.14372000000003</v>
      </c>
      <c r="F49" s="123">
        <v>887.63668000000007</v>
      </c>
      <c r="G49" s="124">
        <v>1182.09727</v>
      </c>
      <c r="H49" s="125">
        <v>703.12</v>
      </c>
      <c r="I49" s="161">
        <v>80.37</v>
      </c>
      <c r="J49" s="161">
        <v>0</v>
      </c>
      <c r="K49" s="164" t="s">
        <v>208</v>
      </c>
      <c r="L49" s="164" t="s">
        <v>343</v>
      </c>
      <c r="M49" s="165" t="s">
        <v>94</v>
      </c>
      <c r="N49" s="127">
        <v>79.95</v>
      </c>
      <c r="O49" s="170">
        <v>9.18</v>
      </c>
      <c r="P49" s="170">
        <v>0</v>
      </c>
      <c r="Q49" s="127">
        <v>3.41</v>
      </c>
      <c r="R49" s="128">
        <v>36.195340000000002</v>
      </c>
      <c r="S49" s="14">
        <v>54.023719999999997</v>
      </c>
      <c r="T49" s="14">
        <v>184.51668000000001</v>
      </c>
      <c r="U49" s="129">
        <v>478.97726999999998</v>
      </c>
    </row>
    <row r="50" spans="1:21" s="12" customFormat="1" x14ac:dyDescent="0.25">
      <c r="A50" s="120" t="str">
        <f>'V ЦК'!A50</f>
        <v>02.01.2016</v>
      </c>
      <c r="B50" s="121">
        <f>[1]АТС!B81</f>
        <v>16</v>
      </c>
      <c r="C50" s="120" t="s">
        <v>25</v>
      </c>
      <c r="D50" s="122">
        <v>702.49533999999994</v>
      </c>
      <c r="E50" s="123">
        <v>720.32371999999998</v>
      </c>
      <c r="F50" s="123">
        <v>850.81667999999991</v>
      </c>
      <c r="G50" s="124">
        <v>1145.27727</v>
      </c>
      <c r="H50" s="125">
        <v>666.3</v>
      </c>
      <c r="I50" s="161">
        <v>106.01</v>
      </c>
      <c r="J50" s="161">
        <v>0.01</v>
      </c>
      <c r="K50" s="164" t="s">
        <v>345</v>
      </c>
      <c r="L50" s="164" t="s">
        <v>346</v>
      </c>
      <c r="M50" s="165" t="s">
        <v>95</v>
      </c>
      <c r="N50" s="127">
        <v>75.739999999999995</v>
      </c>
      <c r="O50" s="170">
        <v>12.11</v>
      </c>
      <c r="P50" s="170">
        <v>0</v>
      </c>
      <c r="Q50" s="127">
        <v>3.41</v>
      </c>
      <c r="R50" s="128">
        <v>36.195340000000002</v>
      </c>
      <c r="S50" s="14">
        <v>54.023719999999997</v>
      </c>
      <c r="T50" s="14">
        <v>184.51668000000001</v>
      </c>
      <c r="U50" s="129">
        <v>478.97726999999998</v>
      </c>
    </row>
    <row r="51" spans="1:21" s="12" customFormat="1" x14ac:dyDescent="0.25">
      <c r="A51" s="120" t="str">
        <f>'V ЦК'!A51</f>
        <v>02.01.2016</v>
      </c>
      <c r="B51" s="121">
        <f>[1]АТС!B82</f>
        <v>17</v>
      </c>
      <c r="C51" s="120" t="s">
        <v>25</v>
      </c>
      <c r="D51" s="122">
        <v>783.44533999999999</v>
      </c>
      <c r="E51" s="123">
        <v>801.27372000000003</v>
      </c>
      <c r="F51" s="123">
        <v>931.76667999999995</v>
      </c>
      <c r="G51" s="124">
        <v>1226.2272699999999</v>
      </c>
      <c r="H51" s="125">
        <v>747.25</v>
      </c>
      <c r="I51" s="161">
        <v>44.03</v>
      </c>
      <c r="J51" s="161">
        <v>0</v>
      </c>
      <c r="K51" s="164" t="s">
        <v>348</v>
      </c>
      <c r="L51" s="164" t="s">
        <v>349</v>
      </c>
      <c r="M51" s="165" t="s">
        <v>94</v>
      </c>
      <c r="N51" s="127">
        <v>84.99</v>
      </c>
      <c r="O51" s="170">
        <v>5.03</v>
      </c>
      <c r="P51" s="170">
        <v>0</v>
      </c>
      <c r="Q51" s="127">
        <v>3.41</v>
      </c>
      <c r="R51" s="128">
        <v>36.195340000000002</v>
      </c>
      <c r="S51" s="14">
        <v>54.023719999999997</v>
      </c>
      <c r="T51" s="14">
        <v>184.51668000000001</v>
      </c>
      <c r="U51" s="129">
        <v>478.97726999999998</v>
      </c>
    </row>
    <row r="52" spans="1:21" s="12" customFormat="1" x14ac:dyDescent="0.25">
      <c r="A52" s="120" t="str">
        <f>'V ЦК'!A52</f>
        <v>02.01.2016</v>
      </c>
      <c r="B52" s="121">
        <f>[1]АТС!B83</f>
        <v>18</v>
      </c>
      <c r="C52" s="120" t="s">
        <v>25</v>
      </c>
      <c r="D52" s="122">
        <v>918.53534000000002</v>
      </c>
      <c r="E52" s="123">
        <v>936.36372000000006</v>
      </c>
      <c r="F52" s="123">
        <v>1066.8566799999999</v>
      </c>
      <c r="G52" s="124">
        <v>1361.31727</v>
      </c>
      <c r="H52" s="125">
        <v>882.33999999999992</v>
      </c>
      <c r="I52" s="161">
        <v>3.13</v>
      </c>
      <c r="J52" s="161">
        <v>0</v>
      </c>
      <c r="K52" s="164" t="s">
        <v>351</v>
      </c>
      <c r="L52" s="164" t="s">
        <v>352</v>
      </c>
      <c r="M52" s="165" t="s">
        <v>94</v>
      </c>
      <c r="N52" s="127">
        <v>100.42</v>
      </c>
      <c r="O52" s="170">
        <v>0.36</v>
      </c>
      <c r="P52" s="170">
        <v>0</v>
      </c>
      <c r="Q52" s="127">
        <v>3.41</v>
      </c>
      <c r="R52" s="128">
        <v>36.195340000000002</v>
      </c>
      <c r="S52" s="14">
        <v>54.023719999999997</v>
      </c>
      <c r="T52" s="14">
        <v>184.51668000000001</v>
      </c>
      <c r="U52" s="129">
        <v>478.97726999999998</v>
      </c>
    </row>
    <row r="53" spans="1:21" s="12" customFormat="1" x14ac:dyDescent="0.25">
      <c r="A53" s="120" t="str">
        <f>'V ЦК'!A53</f>
        <v>02.01.2016</v>
      </c>
      <c r="B53" s="121">
        <f>[1]АТС!B84</f>
        <v>19</v>
      </c>
      <c r="C53" s="120" t="s">
        <v>25</v>
      </c>
      <c r="D53" s="122">
        <v>897.65534000000002</v>
      </c>
      <c r="E53" s="123">
        <v>915.48371999999995</v>
      </c>
      <c r="F53" s="123">
        <v>1045.97668</v>
      </c>
      <c r="G53" s="124">
        <v>1340.4372699999999</v>
      </c>
      <c r="H53" s="125">
        <v>861.45999999999992</v>
      </c>
      <c r="I53" s="161">
        <v>0</v>
      </c>
      <c r="J53" s="161">
        <v>76.22999999999999</v>
      </c>
      <c r="K53" s="164" t="s">
        <v>354</v>
      </c>
      <c r="L53" s="164" t="s">
        <v>94</v>
      </c>
      <c r="M53" s="165" t="s">
        <v>355</v>
      </c>
      <c r="N53" s="127">
        <v>98.04</v>
      </c>
      <c r="O53" s="170">
        <v>0</v>
      </c>
      <c r="P53" s="170">
        <v>8.7100000000000009</v>
      </c>
      <c r="Q53" s="127">
        <v>3.41</v>
      </c>
      <c r="R53" s="128">
        <v>36.195340000000002</v>
      </c>
      <c r="S53" s="14">
        <v>54.023719999999997</v>
      </c>
      <c r="T53" s="14">
        <v>184.51668000000001</v>
      </c>
      <c r="U53" s="129">
        <v>478.97726999999998</v>
      </c>
    </row>
    <row r="54" spans="1:21" s="12" customFormat="1" x14ac:dyDescent="0.25">
      <c r="A54" s="120" t="str">
        <f>'V ЦК'!A54</f>
        <v>02.01.2016</v>
      </c>
      <c r="B54" s="121">
        <f>[1]АТС!B85</f>
        <v>20</v>
      </c>
      <c r="C54" s="120" t="s">
        <v>25</v>
      </c>
      <c r="D54" s="122">
        <v>888.75533999999993</v>
      </c>
      <c r="E54" s="123">
        <v>906.58371999999997</v>
      </c>
      <c r="F54" s="123">
        <v>1037.0766800000001</v>
      </c>
      <c r="G54" s="124">
        <v>1331.5372699999998</v>
      </c>
      <c r="H54" s="125">
        <v>852.56</v>
      </c>
      <c r="I54" s="161">
        <v>78.400000000000006</v>
      </c>
      <c r="J54" s="161">
        <v>0</v>
      </c>
      <c r="K54" s="164" t="s">
        <v>357</v>
      </c>
      <c r="L54" s="164" t="s">
        <v>358</v>
      </c>
      <c r="M54" s="165" t="s">
        <v>94</v>
      </c>
      <c r="N54" s="127">
        <v>97.02</v>
      </c>
      <c r="O54" s="170">
        <v>8.9600000000000009</v>
      </c>
      <c r="P54" s="170">
        <v>0</v>
      </c>
      <c r="Q54" s="127">
        <v>3.41</v>
      </c>
      <c r="R54" s="128">
        <v>36.195340000000002</v>
      </c>
      <c r="S54" s="14">
        <v>54.023719999999997</v>
      </c>
      <c r="T54" s="14">
        <v>184.51668000000001</v>
      </c>
      <c r="U54" s="129">
        <v>478.97726999999998</v>
      </c>
    </row>
    <row r="55" spans="1:21" s="12" customFormat="1" x14ac:dyDescent="0.25">
      <c r="A55" s="120" t="str">
        <f>'V ЦК'!A55</f>
        <v>02.01.2016</v>
      </c>
      <c r="B55" s="121">
        <f>[1]АТС!B86</f>
        <v>21</v>
      </c>
      <c r="C55" s="120" t="s">
        <v>25</v>
      </c>
      <c r="D55" s="122">
        <v>859.32533999999987</v>
      </c>
      <c r="E55" s="123">
        <v>877.15371999999991</v>
      </c>
      <c r="F55" s="123">
        <v>1007.6466799999999</v>
      </c>
      <c r="G55" s="124">
        <v>1302.10727</v>
      </c>
      <c r="H55" s="125">
        <v>823.12999999999988</v>
      </c>
      <c r="I55" s="161">
        <v>10.44</v>
      </c>
      <c r="J55" s="161">
        <v>0</v>
      </c>
      <c r="K55" s="164" t="s">
        <v>360</v>
      </c>
      <c r="L55" s="164" t="s">
        <v>361</v>
      </c>
      <c r="M55" s="165" t="s">
        <v>94</v>
      </c>
      <c r="N55" s="127">
        <v>93.66</v>
      </c>
      <c r="O55" s="170">
        <v>1.19</v>
      </c>
      <c r="P55" s="170">
        <v>0</v>
      </c>
      <c r="Q55" s="127">
        <v>3.41</v>
      </c>
      <c r="R55" s="128">
        <v>36.195340000000002</v>
      </c>
      <c r="S55" s="14">
        <v>54.023719999999997</v>
      </c>
      <c r="T55" s="14">
        <v>184.51668000000001</v>
      </c>
      <c r="U55" s="129">
        <v>478.97726999999998</v>
      </c>
    </row>
    <row r="56" spans="1:21" s="12" customFormat="1" x14ac:dyDescent="0.25">
      <c r="A56" s="120" t="str">
        <f>'V ЦК'!A56</f>
        <v>02.01.2016</v>
      </c>
      <c r="B56" s="121">
        <f>[1]АТС!B87</f>
        <v>22</v>
      </c>
      <c r="C56" s="120" t="s">
        <v>25</v>
      </c>
      <c r="D56" s="122">
        <v>790.26533999999992</v>
      </c>
      <c r="E56" s="123">
        <v>808.09371999999996</v>
      </c>
      <c r="F56" s="123">
        <v>938.58668</v>
      </c>
      <c r="G56" s="124">
        <v>1233.04727</v>
      </c>
      <c r="H56" s="125">
        <v>754.06999999999994</v>
      </c>
      <c r="I56" s="161">
        <v>0</v>
      </c>
      <c r="J56" s="161">
        <v>20.93</v>
      </c>
      <c r="K56" s="164" t="s">
        <v>363</v>
      </c>
      <c r="L56" s="164" t="s">
        <v>94</v>
      </c>
      <c r="M56" s="165" t="s">
        <v>364</v>
      </c>
      <c r="N56" s="127">
        <v>85.77</v>
      </c>
      <c r="O56" s="170">
        <v>0</v>
      </c>
      <c r="P56" s="170">
        <v>2.39</v>
      </c>
      <c r="Q56" s="127">
        <v>3.41</v>
      </c>
      <c r="R56" s="128">
        <v>36.195340000000002</v>
      </c>
      <c r="S56" s="14">
        <v>54.023719999999997</v>
      </c>
      <c r="T56" s="14">
        <v>184.51668000000001</v>
      </c>
      <c r="U56" s="129">
        <v>478.97726999999998</v>
      </c>
    </row>
    <row r="57" spans="1:21" s="12" customFormat="1" x14ac:dyDescent="0.25">
      <c r="A57" s="120" t="str">
        <f>'V ЦК'!A57</f>
        <v>02.01.2016</v>
      </c>
      <c r="B57" s="121">
        <f>[1]АТС!B88</f>
        <v>23</v>
      </c>
      <c r="C57" s="120" t="s">
        <v>25</v>
      </c>
      <c r="D57" s="122">
        <v>1058.14534</v>
      </c>
      <c r="E57" s="123">
        <v>1075.97372</v>
      </c>
      <c r="F57" s="123">
        <v>1206.46668</v>
      </c>
      <c r="G57" s="124">
        <v>1500.9272699999999</v>
      </c>
      <c r="H57" s="125">
        <v>1021.9499999999999</v>
      </c>
      <c r="I57" s="161">
        <v>0</v>
      </c>
      <c r="J57" s="161">
        <v>56.64</v>
      </c>
      <c r="K57" s="164" t="s">
        <v>366</v>
      </c>
      <c r="L57" s="164" t="s">
        <v>94</v>
      </c>
      <c r="M57" s="165" t="s">
        <v>367</v>
      </c>
      <c r="N57" s="127">
        <v>116.38</v>
      </c>
      <c r="O57" s="170">
        <v>0</v>
      </c>
      <c r="P57" s="170">
        <v>6.47</v>
      </c>
      <c r="Q57" s="127">
        <v>3.41</v>
      </c>
      <c r="R57" s="128">
        <v>36.195340000000002</v>
      </c>
      <c r="S57" s="14">
        <v>54.023719999999997</v>
      </c>
      <c r="T57" s="14">
        <v>184.51668000000001</v>
      </c>
      <c r="U57" s="129">
        <v>478.97726999999998</v>
      </c>
    </row>
    <row r="58" spans="1:21" s="12" customFormat="1" x14ac:dyDescent="0.25">
      <c r="A58" s="120" t="str">
        <f>'V ЦК'!A58</f>
        <v>03.01.2016</v>
      </c>
      <c r="B58" s="121">
        <f>[1]АТС!B89</f>
        <v>0</v>
      </c>
      <c r="C58" s="120" t="s">
        <v>25</v>
      </c>
      <c r="D58" s="122">
        <v>904.03533999999991</v>
      </c>
      <c r="E58" s="123">
        <v>921.86371999999994</v>
      </c>
      <c r="F58" s="123">
        <v>1052.3566799999999</v>
      </c>
      <c r="G58" s="124">
        <v>1346.81727</v>
      </c>
      <c r="H58" s="125">
        <v>867.83999999999992</v>
      </c>
      <c r="I58" s="161">
        <v>1.63</v>
      </c>
      <c r="J58" s="161">
        <v>0</v>
      </c>
      <c r="K58" s="164" t="s">
        <v>370</v>
      </c>
      <c r="L58" s="164" t="s">
        <v>371</v>
      </c>
      <c r="M58" s="165" t="s">
        <v>94</v>
      </c>
      <c r="N58" s="127">
        <v>98.77</v>
      </c>
      <c r="O58" s="170">
        <v>0.19</v>
      </c>
      <c r="P58" s="170">
        <v>0</v>
      </c>
      <c r="Q58" s="127">
        <v>3.41</v>
      </c>
      <c r="R58" s="128">
        <v>36.195340000000002</v>
      </c>
      <c r="S58" s="14">
        <v>54.023719999999997</v>
      </c>
      <c r="T58" s="14">
        <v>184.51668000000001</v>
      </c>
      <c r="U58" s="129">
        <v>478.97726999999998</v>
      </c>
    </row>
    <row r="59" spans="1:21" s="12" customFormat="1" x14ac:dyDescent="0.25">
      <c r="A59" s="120" t="str">
        <f>'V ЦК'!A59</f>
        <v>03.01.2016</v>
      </c>
      <c r="B59" s="121">
        <f>[1]АТС!B90</f>
        <v>1</v>
      </c>
      <c r="C59" s="120" t="s">
        <v>25</v>
      </c>
      <c r="D59" s="122">
        <v>785.66534000000001</v>
      </c>
      <c r="E59" s="123">
        <v>803.49372000000005</v>
      </c>
      <c r="F59" s="123">
        <v>933.98667999999998</v>
      </c>
      <c r="G59" s="124">
        <v>1228.4472700000001</v>
      </c>
      <c r="H59" s="125">
        <v>749.47</v>
      </c>
      <c r="I59" s="161">
        <v>98.97</v>
      </c>
      <c r="J59" s="161">
        <v>0</v>
      </c>
      <c r="K59" s="164" t="s">
        <v>373</v>
      </c>
      <c r="L59" s="164" t="s">
        <v>374</v>
      </c>
      <c r="M59" s="165" t="s">
        <v>94</v>
      </c>
      <c r="N59" s="127">
        <v>85.24</v>
      </c>
      <c r="O59" s="170">
        <v>11.31</v>
      </c>
      <c r="P59" s="170">
        <v>0</v>
      </c>
      <c r="Q59" s="127">
        <v>3.41</v>
      </c>
      <c r="R59" s="128">
        <v>36.195340000000002</v>
      </c>
      <c r="S59" s="14">
        <v>54.023719999999997</v>
      </c>
      <c r="T59" s="14">
        <v>184.51668000000001</v>
      </c>
      <c r="U59" s="129">
        <v>478.97726999999998</v>
      </c>
    </row>
    <row r="60" spans="1:21" s="12" customFormat="1" x14ac:dyDescent="0.25">
      <c r="A60" s="120" t="str">
        <f>'V ЦК'!A60</f>
        <v>03.01.2016</v>
      </c>
      <c r="B60" s="121">
        <f>[1]АТС!B91</f>
        <v>2</v>
      </c>
      <c r="C60" s="120" t="s">
        <v>25</v>
      </c>
      <c r="D60" s="122">
        <v>712.81533999999999</v>
      </c>
      <c r="E60" s="123">
        <v>730.64372000000003</v>
      </c>
      <c r="F60" s="123">
        <v>861.13667999999996</v>
      </c>
      <c r="G60" s="124">
        <v>1155.59727</v>
      </c>
      <c r="H60" s="125">
        <v>676.61999999999989</v>
      </c>
      <c r="I60" s="161">
        <v>157.88999999999999</v>
      </c>
      <c r="J60" s="161">
        <v>0</v>
      </c>
      <c r="K60" s="164" t="s">
        <v>376</v>
      </c>
      <c r="L60" s="164" t="s">
        <v>377</v>
      </c>
      <c r="M60" s="165" t="s">
        <v>94</v>
      </c>
      <c r="N60" s="127">
        <v>76.92</v>
      </c>
      <c r="O60" s="170">
        <v>18.04</v>
      </c>
      <c r="P60" s="170">
        <v>0</v>
      </c>
      <c r="Q60" s="127">
        <v>3.41</v>
      </c>
      <c r="R60" s="128">
        <v>36.195340000000002</v>
      </c>
      <c r="S60" s="14">
        <v>54.023719999999997</v>
      </c>
      <c r="T60" s="14">
        <v>184.51668000000001</v>
      </c>
      <c r="U60" s="129">
        <v>478.97726999999998</v>
      </c>
    </row>
    <row r="61" spans="1:21" s="12" customFormat="1" x14ac:dyDescent="0.25">
      <c r="A61" s="120" t="str">
        <f>'V ЦК'!A61</f>
        <v>03.01.2016</v>
      </c>
      <c r="B61" s="121">
        <f>[1]АТС!B92</f>
        <v>3</v>
      </c>
      <c r="C61" s="120" t="s">
        <v>25</v>
      </c>
      <c r="D61" s="122">
        <v>712.49533999999994</v>
      </c>
      <c r="E61" s="123">
        <v>730.32371999999998</v>
      </c>
      <c r="F61" s="123">
        <v>860.81668000000002</v>
      </c>
      <c r="G61" s="124">
        <v>1155.27727</v>
      </c>
      <c r="H61" s="125">
        <v>676.3</v>
      </c>
      <c r="I61" s="161">
        <v>159.84</v>
      </c>
      <c r="J61" s="161">
        <v>0</v>
      </c>
      <c r="K61" s="164" t="s">
        <v>379</v>
      </c>
      <c r="L61" s="164" t="s">
        <v>380</v>
      </c>
      <c r="M61" s="165" t="s">
        <v>94</v>
      </c>
      <c r="N61" s="127">
        <v>76.88</v>
      </c>
      <c r="O61" s="170">
        <v>18.260000000000002</v>
      </c>
      <c r="P61" s="170">
        <v>0</v>
      </c>
      <c r="Q61" s="127">
        <v>3.41</v>
      </c>
      <c r="R61" s="128">
        <v>36.195340000000002</v>
      </c>
      <c r="S61" s="14">
        <v>54.023719999999997</v>
      </c>
      <c r="T61" s="14">
        <v>184.51668000000001</v>
      </c>
      <c r="U61" s="129">
        <v>478.97726999999998</v>
      </c>
    </row>
    <row r="62" spans="1:21" s="12" customFormat="1" x14ac:dyDescent="0.25">
      <c r="A62" s="120" t="str">
        <f>'V ЦК'!A62</f>
        <v>03.01.2016</v>
      </c>
      <c r="B62" s="121">
        <f>[1]АТС!B93</f>
        <v>4</v>
      </c>
      <c r="C62" s="120" t="s">
        <v>25</v>
      </c>
      <c r="D62" s="122">
        <v>713.19533999999999</v>
      </c>
      <c r="E62" s="123">
        <v>731.02371999999991</v>
      </c>
      <c r="F62" s="123">
        <v>861.51667999999995</v>
      </c>
      <c r="G62" s="124">
        <v>1155.9772699999999</v>
      </c>
      <c r="H62" s="125">
        <v>677</v>
      </c>
      <c r="I62" s="161">
        <v>160.44</v>
      </c>
      <c r="J62" s="161">
        <v>0</v>
      </c>
      <c r="K62" s="164" t="s">
        <v>382</v>
      </c>
      <c r="L62" s="164" t="s">
        <v>383</v>
      </c>
      <c r="M62" s="165" t="s">
        <v>94</v>
      </c>
      <c r="N62" s="127">
        <v>76.959999999999994</v>
      </c>
      <c r="O62" s="170">
        <v>18.329999999999998</v>
      </c>
      <c r="P62" s="170">
        <v>0</v>
      </c>
      <c r="Q62" s="127">
        <v>3.41</v>
      </c>
      <c r="R62" s="128">
        <v>36.195340000000002</v>
      </c>
      <c r="S62" s="14">
        <v>54.023719999999997</v>
      </c>
      <c r="T62" s="14">
        <v>184.51668000000001</v>
      </c>
      <c r="U62" s="129">
        <v>478.97726999999998</v>
      </c>
    </row>
    <row r="63" spans="1:21" s="12" customFormat="1" x14ac:dyDescent="0.25">
      <c r="A63" s="120" t="str">
        <f>'V ЦК'!A63</f>
        <v>03.01.2016</v>
      </c>
      <c r="B63" s="121">
        <f>[1]АТС!B94</f>
        <v>5</v>
      </c>
      <c r="C63" s="120" t="s">
        <v>25</v>
      </c>
      <c r="D63" s="122">
        <v>713.26534000000004</v>
      </c>
      <c r="E63" s="123">
        <v>731.09372000000008</v>
      </c>
      <c r="F63" s="123">
        <v>861.58668000000011</v>
      </c>
      <c r="G63" s="124">
        <v>1156.04727</v>
      </c>
      <c r="H63" s="125">
        <v>677.07</v>
      </c>
      <c r="I63" s="161">
        <v>168.29999999999998</v>
      </c>
      <c r="J63" s="161">
        <v>0</v>
      </c>
      <c r="K63" s="164" t="s">
        <v>385</v>
      </c>
      <c r="L63" s="164" t="s">
        <v>386</v>
      </c>
      <c r="M63" s="165" t="s">
        <v>94</v>
      </c>
      <c r="N63" s="127">
        <v>76.97</v>
      </c>
      <c r="O63" s="170">
        <v>19.23</v>
      </c>
      <c r="P63" s="170">
        <v>0</v>
      </c>
      <c r="Q63" s="127">
        <v>3.41</v>
      </c>
      <c r="R63" s="128">
        <v>36.195340000000002</v>
      </c>
      <c r="S63" s="14">
        <v>54.023719999999997</v>
      </c>
      <c r="T63" s="14">
        <v>184.51668000000001</v>
      </c>
      <c r="U63" s="129">
        <v>478.97726999999998</v>
      </c>
    </row>
    <row r="64" spans="1:21" s="12" customFormat="1" x14ac:dyDescent="0.25">
      <c r="A64" s="120" t="str">
        <f>'V ЦК'!A64</f>
        <v>03.01.2016</v>
      </c>
      <c r="B64" s="121">
        <f>[1]АТС!B95</f>
        <v>6</v>
      </c>
      <c r="C64" s="120" t="s">
        <v>25</v>
      </c>
      <c r="D64" s="122">
        <v>714.28534000000002</v>
      </c>
      <c r="E64" s="123">
        <v>732.11372000000006</v>
      </c>
      <c r="F64" s="123">
        <v>862.6066800000001</v>
      </c>
      <c r="G64" s="124">
        <v>1157.06727</v>
      </c>
      <c r="H64" s="125">
        <v>678.09</v>
      </c>
      <c r="I64" s="161">
        <v>148.5</v>
      </c>
      <c r="J64" s="161">
        <v>0</v>
      </c>
      <c r="K64" s="164" t="s">
        <v>388</v>
      </c>
      <c r="L64" s="164" t="s">
        <v>389</v>
      </c>
      <c r="M64" s="165" t="s">
        <v>94</v>
      </c>
      <c r="N64" s="127">
        <v>77.09</v>
      </c>
      <c r="O64" s="170">
        <v>16.97</v>
      </c>
      <c r="P64" s="170">
        <v>0</v>
      </c>
      <c r="Q64" s="127">
        <v>3.41</v>
      </c>
      <c r="R64" s="128">
        <v>36.195340000000002</v>
      </c>
      <c r="S64" s="14">
        <v>54.023719999999997</v>
      </c>
      <c r="T64" s="14">
        <v>184.51668000000001</v>
      </c>
      <c r="U64" s="129">
        <v>478.97726999999998</v>
      </c>
    </row>
    <row r="65" spans="1:21" s="12" customFormat="1" x14ac:dyDescent="0.25">
      <c r="A65" s="120" t="str">
        <f>'V ЦК'!A65</f>
        <v>03.01.2016</v>
      </c>
      <c r="B65" s="121">
        <f>[1]АТС!B96</f>
        <v>7</v>
      </c>
      <c r="C65" s="120" t="s">
        <v>25</v>
      </c>
      <c r="D65" s="122">
        <v>719.63534000000004</v>
      </c>
      <c r="E65" s="123">
        <v>737.46371999999997</v>
      </c>
      <c r="F65" s="123">
        <v>867.95668000000001</v>
      </c>
      <c r="G65" s="124">
        <v>1162.4172699999999</v>
      </c>
      <c r="H65" s="125">
        <v>683.44</v>
      </c>
      <c r="I65" s="161">
        <v>26.55</v>
      </c>
      <c r="J65" s="161">
        <v>0</v>
      </c>
      <c r="K65" s="164" t="s">
        <v>391</v>
      </c>
      <c r="L65" s="164" t="s">
        <v>126</v>
      </c>
      <c r="M65" s="165" t="s">
        <v>94</v>
      </c>
      <c r="N65" s="127">
        <v>77.7</v>
      </c>
      <c r="O65" s="170">
        <v>3.03</v>
      </c>
      <c r="P65" s="170">
        <v>0</v>
      </c>
      <c r="Q65" s="127">
        <v>3.41</v>
      </c>
      <c r="R65" s="128">
        <v>36.195340000000002</v>
      </c>
      <c r="S65" s="14">
        <v>54.023719999999997</v>
      </c>
      <c r="T65" s="14">
        <v>184.51668000000001</v>
      </c>
      <c r="U65" s="129">
        <v>478.97726999999998</v>
      </c>
    </row>
    <row r="66" spans="1:21" s="12" customFormat="1" x14ac:dyDescent="0.25">
      <c r="A66" s="120" t="str">
        <f>'V ЦК'!A66</f>
        <v>03.01.2016</v>
      </c>
      <c r="B66" s="121">
        <f>[1]АТС!B97</f>
        <v>8</v>
      </c>
      <c r="C66" s="120" t="s">
        <v>25</v>
      </c>
      <c r="D66" s="122">
        <v>718.50534000000005</v>
      </c>
      <c r="E66" s="123">
        <v>736.33372000000008</v>
      </c>
      <c r="F66" s="123">
        <v>866.82668000000001</v>
      </c>
      <c r="G66" s="124">
        <v>1161.28727</v>
      </c>
      <c r="H66" s="125">
        <v>682.31000000000006</v>
      </c>
      <c r="I66" s="161">
        <v>51.480000000000004</v>
      </c>
      <c r="J66" s="161">
        <v>0</v>
      </c>
      <c r="K66" s="164" t="s">
        <v>155</v>
      </c>
      <c r="L66" s="164" t="s">
        <v>153</v>
      </c>
      <c r="M66" s="165" t="s">
        <v>94</v>
      </c>
      <c r="N66" s="127">
        <v>77.569999999999993</v>
      </c>
      <c r="O66" s="170">
        <v>5.88</v>
      </c>
      <c r="P66" s="170">
        <v>0</v>
      </c>
      <c r="Q66" s="127">
        <v>3.41</v>
      </c>
      <c r="R66" s="128">
        <v>36.195340000000002</v>
      </c>
      <c r="S66" s="14">
        <v>54.023719999999997</v>
      </c>
      <c r="T66" s="14">
        <v>184.51668000000001</v>
      </c>
      <c r="U66" s="129">
        <v>478.97726999999998</v>
      </c>
    </row>
    <row r="67" spans="1:21" s="12" customFormat="1" x14ac:dyDescent="0.25">
      <c r="A67" s="120" t="str">
        <f>'V ЦК'!A67</f>
        <v>03.01.2016</v>
      </c>
      <c r="B67" s="121">
        <f>[1]АТС!B98</f>
        <v>9</v>
      </c>
      <c r="C67" s="120" t="s">
        <v>25</v>
      </c>
      <c r="D67" s="122">
        <v>834.38534000000004</v>
      </c>
      <c r="E67" s="123">
        <v>852.21371999999997</v>
      </c>
      <c r="F67" s="123">
        <v>982.70668000000001</v>
      </c>
      <c r="G67" s="124">
        <v>1277.1672699999999</v>
      </c>
      <c r="H67" s="125">
        <v>798.18999999999994</v>
      </c>
      <c r="I67" s="161">
        <v>126.66</v>
      </c>
      <c r="J67" s="161">
        <v>0</v>
      </c>
      <c r="K67" s="164" t="s">
        <v>394</v>
      </c>
      <c r="L67" s="164" t="s">
        <v>395</v>
      </c>
      <c r="M67" s="165" t="s">
        <v>94</v>
      </c>
      <c r="N67" s="127">
        <v>90.81</v>
      </c>
      <c r="O67" s="170">
        <v>14.47</v>
      </c>
      <c r="P67" s="170">
        <v>0</v>
      </c>
      <c r="Q67" s="127">
        <v>3.41</v>
      </c>
      <c r="R67" s="128">
        <v>36.195340000000002</v>
      </c>
      <c r="S67" s="14">
        <v>54.023719999999997</v>
      </c>
      <c r="T67" s="14">
        <v>184.51668000000001</v>
      </c>
      <c r="U67" s="129">
        <v>478.97726999999998</v>
      </c>
    </row>
    <row r="68" spans="1:21" s="12" customFormat="1" x14ac:dyDescent="0.25">
      <c r="A68" s="120" t="str">
        <f>'V ЦК'!A68</f>
        <v>03.01.2016</v>
      </c>
      <c r="B68" s="121">
        <f>[1]АТС!B99</f>
        <v>10</v>
      </c>
      <c r="C68" s="120" t="s">
        <v>25</v>
      </c>
      <c r="D68" s="122">
        <v>921.12533999999994</v>
      </c>
      <c r="E68" s="123">
        <v>938.95371999999998</v>
      </c>
      <c r="F68" s="123">
        <v>1069.44668</v>
      </c>
      <c r="G68" s="124">
        <v>1363.9072699999999</v>
      </c>
      <c r="H68" s="125">
        <v>884.93</v>
      </c>
      <c r="I68" s="161">
        <v>53.51</v>
      </c>
      <c r="J68" s="161">
        <v>0</v>
      </c>
      <c r="K68" s="164" t="s">
        <v>397</v>
      </c>
      <c r="L68" s="164" t="s">
        <v>398</v>
      </c>
      <c r="M68" s="165" t="s">
        <v>94</v>
      </c>
      <c r="N68" s="127">
        <v>100.72</v>
      </c>
      <c r="O68" s="170">
        <v>6.11</v>
      </c>
      <c r="P68" s="170">
        <v>0</v>
      </c>
      <c r="Q68" s="127">
        <v>3.41</v>
      </c>
      <c r="R68" s="128">
        <v>36.195340000000002</v>
      </c>
      <c r="S68" s="14">
        <v>54.023719999999997</v>
      </c>
      <c r="T68" s="14">
        <v>184.51668000000001</v>
      </c>
      <c r="U68" s="129">
        <v>478.97726999999998</v>
      </c>
    </row>
    <row r="69" spans="1:21" s="12" customFormat="1" x14ac:dyDescent="0.25">
      <c r="A69" s="120" t="str">
        <f>'V ЦК'!A69</f>
        <v>03.01.2016</v>
      </c>
      <c r="B69" s="121">
        <f>[1]АТС!B100</f>
        <v>11</v>
      </c>
      <c r="C69" s="120" t="s">
        <v>25</v>
      </c>
      <c r="D69" s="122">
        <v>713.50533999999993</v>
      </c>
      <c r="E69" s="123">
        <v>731.33371999999997</v>
      </c>
      <c r="F69" s="123">
        <v>861.82668000000001</v>
      </c>
      <c r="G69" s="124">
        <v>1156.2872699999998</v>
      </c>
      <c r="H69" s="125">
        <v>677.31</v>
      </c>
      <c r="I69" s="161">
        <v>53.5</v>
      </c>
      <c r="J69" s="161">
        <v>0</v>
      </c>
      <c r="K69" s="164" t="s">
        <v>400</v>
      </c>
      <c r="L69" s="164" t="s">
        <v>401</v>
      </c>
      <c r="M69" s="165" t="s">
        <v>94</v>
      </c>
      <c r="N69" s="127">
        <v>77</v>
      </c>
      <c r="O69" s="170">
        <v>6.11</v>
      </c>
      <c r="P69" s="170">
        <v>0</v>
      </c>
      <c r="Q69" s="127">
        <v>3.41</v>
      </c>
      <c r="R69" s="128">
        <v>36.195340000000002</v>
      </c>
      <c r="S69" s="14">
        <v>54.023719999999997</v>
      </c>
      <c r="T69" s="14">
        <v>184.51668000000001</v>
      </c>
      <c r="U69" s="129">
        <v>478.97726999999998</v>
      </c>
    </row>
    <row r="70" spans="1:21" s="12" customFormat="1" x14ac:dyDescent="0.25">
      <c r="A70" s="120" t="str">
        <f>'V ЦК'!A70</f>
        <v>03.01.2016</v>
      </c>
      <c r="B70" s="121">
        <f>[1]АТС!B101</f>
        <v>12</v>
      </c>
      <c r="C70" s="120" t="s">
        <v>25</v>
      </c>
      <c r="D70" s="122">
        <v>713.36533999999995</v>
      </c>
      <c r="E70" s="123">
        <v>731.19371999999998</v>
      </c>
      <c r="F70" s="123">
        <v>861.68668000000002</v>
      </c>
      <c r="G70" s="124">
        <v>1156.1472699999999</v>
      </c>
      <c r="H70" s="125">
        <v>677.17</v>
      </c>
      <c r="I70" s="161">
        <v>0</v>
      </c>
      <c r="J70" s="161">
        <v>153.25</v>
      </c>
      <c r="K70" s="164" t="s">
        <v>403</v>
      </c>
      <c r="L70" s="164" t="s">
        <v>94</v>
      </c>
      <c r="M70" s="165" t="s">
        <v>404</v>
      </c>
      <c r="N70" s="127">
        <v>76.98</v>
      </c>
      <c r="O70" s="170">
        <v>0</v>
      </c>
      <c r="P70" s="170">
        <v>17.510000000000002</v>
      </c>
      <c r="Q70" s="127">
        <v>3.41</v>
      </c>
      <c r="R70" s="128">
        <v>36.195340000000002</v>
      </c>
      <c r="S70" s="14">
        <v>54.023719999999997</v>
      </c>
      <c r="T70" s="14">
        <v>184.51668000000001</v>
      </c>
      <c r="U70" s="129">
        <v>478.97726999999998</v>
      </c>
    </row>
    <row r="71" spans="1:21" s="12" customFormat="1" x14ac:dyDescent="0.25">
      <c r="A71" s="120" t="str">
        <f>'V ЦК'!A71</f>
        <v>03.01.2016</v>
      </c>
      <c r="B71" s="121">
        <f>[1]АТС!B102</f>
        <v>13</v>
      </c>
      <c r="C71" s="120" t="s">
        <v>25</v>
      </c>
      <c r="D71" s="122">
        <v>713.41534000000001</v>
      </c>
      <c r="E71" s="123">
        <v>731.24372000000005</v>
      </c>
      <c r="F71" s="123">
        <v>861.73667999999998</v>
      </c>
      <c r="G71" s="124">
        <v>1156.1972700000001</v>
      </c>
      <c r="H71" s="125">
        <v>677.22</v>
      </c>
      <c r="I71" s="161">
        <v>58.17</v>
      </c>
      <c r="J71" s="161">
        <v>0.01</v>
      </c>
      <c r="K71" s="164" t="s">
        <v>406</v>
      </c>
      <c r="L71" s="164" t="s">
        <v>407</v>
      </c>
      <c r="M71" s="165" t="s">
        <v>95</v>
      </c>
      <c r="N71" s="127">
        <v>76.989999999999995</v>
      </c>
      <c r="O71" s="170">
        <v>6.65</v>
      </c>
      <c r="P71" s="170">
        <v>0</v>
      </c>
      <c r="Q71" s="127">
        <v>3.41</v>
      </c>
      <c r="R71" s="128">
        <v>36.195340000000002</v>
      </c>
      <c r="S71" s="14">
        <v>54.023719999999997</v>
      </c>
      <c r="T71" s="14">
        <v>184.51668000000001</v>
      </c>
      <c r="U71" s="129">
        <v>478.97726999999998</v>
      </c>
    </row>
    <row r="72" spans="1:21" s="12" customFormat="1" x14ac:dyDescent="0.25">
      <c r="A72" s="120" t="str">
        <f>'V ЦК'!A72</f>
        <v>03.01.2016</v>
      </c>
      <c r="B72" s="121">
        <f>[1]АТС!B103</f>
        <v>14</v>
      </c>
      <c r="C72" s="120" t="s">
        <v>25</v>
      </c>
      <c r="D72" s="122">
        <v>713.31533999999999</v>
      </c>
      <c r="E72" s="123">
        <v>731.14372000000003</v>
      </c>
      <c r="F72" s="123">
        <v>861.63668000000007</v>
      </c>
      <c r="G72" s="124">
        <v>1156.09727</v>
      </c>
      <c r="H72" s="125">
        <v>677.12</v>
      </c>
      <c r="I72" s="161">
        <v>99.39</v>
      </c>
      <c r="J72" s="161">
        <v>0</v>
      </c>
      <c r="K72" s="164" t="s">
        <v>148</v>
      </c>
      <c r="L72" s="164" t="s">
        <v>409</v>
      </c>
      <c r="M72" s="165" t="s">
        <v>94</v>
      </c>
      <c r="N72" s="127">
        <v>76.98</v>
      </c>
      <c r="O72" s="170">
        <v>11.36</v>
      </c>
      <c r="P72" s="170">
        <v>0</v>
      </c>
      <c r="Q72" s="127">
        <v>3.41</v>
      </c>
      <c r="R72" s="128">
        <v>36.195340000000002</v>
      </c>
      <c r="S72" s="14">
        <v>54.023719999999997</v>
      </c>
      <c r="T72" s="14">
        <v>184.51668000000001</v>
      </c>
      <c r="U72" s="129">
        <v>478.97726999999998</v>
      </c>
    </row>
    <row r="73" spans="1:21" s="12" customFormat="1" x14ac:dyDescent="0.25">
      <c r="A73" s="120" t="str">
        <f>'V ЦК'!A73</f>
        <v>03.01.2016</v>
      </c>
      <c r="B73" s="121">
        <f>[1]АТС!B104</f>
        <v>15</v>
      </c>
      <c r="C73" s="120" t="s">
        <v>25</v>
      </c>
      <c r="D73" s="122">
        <v>738.46533999999997</v>
      </c>
      <c r="E73" s="123">
        <v>756.29372000000001</v>
      </c>
      <c r="F73" s="123">
        <v>886.78667999999993</v>
      </c>
      <c r="G73" s="124">
        <v>1181.2472699999998</v>
      </c>
      <c r="H73" s="125">
        <v>702.27</v>
      </c>
      <c r="I73" s="161">
        <v>0</v>
      </c>
      <c r="J73" s="161">
        <v>231.10999999999999</v>
      </c>
      <c r="K73" s="164" t="s">
        <v>411</v>
      </c>
      <c r="L73" s="164" t="s">
        <v>94</v>
      </c>
      <c r="M73" s="165" t="s">
        <v>412</v>
      </c>
      <c r="N73" s="127">
        <v>79.849999999999994</v>
      </c>
      <c r="O73" s="170">
        <v>0</v>
      </c>
      <c r="P73" s="170">
        <v>26.41</v>
      </c>
      <c r="Q73" s="127">
        <v>3.41</v>
      </c>
      <c r="R73" s="128">
        <v>36.195340000000002</v>
      </c>
      <c r="S73" s="14">
        <v>54.023719999999997</v>
      </c>
      <c r="T73" s="14">
        <v>184.51668000000001</v>
      </c>
      <c r="U73" s="129">
        <v>478.97726999999998</v>
      </c>
    </row>
    <row r="74" spans="1:21" s="12" customFormat="1" x14ac:dyDescent="0.25">
      <c r="A74" s="120" t="str">
        <f>'V ЦК'!A74</f>
        <v>03.01.2016</v>
      </c>
      <c r="B74" s="121">
        <f>[1]АТС!B105</f>
        <v>16</v>
      </c>
      <c r="C74" s="120" t="s">
        <v>25</v>
      </c>
      <c r="D74" s="122">
        <v>701.62534000000005</v>
      </c>
      <c r="E74" s="123">
        <v>719.45371999999998</v>
      </c>
      <c r="F74" s="123">
        <v>849.94668000000001</v>
      </c>
      <c r="G74" s="124">
        <v>1144.4072699999999</v>
      </c>
      <c r="H74" s="125">
        <v>665.43</v>
      </c>
      <c r="I74" s="161">
        <v>242.5</v>
      </c>
      <c r="J74" s="161">
        <v>0</v>
      </c>
      <c r="K74" s="164" t="s">
        <v>414</v>
      </c>
      <c r="L74" s="164" t="s">
        <v>415</v>
      </c>
      <c r="M74" s="165" t="s">
        <v>94</v>
      </c>
      <c r="N74" s="127">
        <v>75.64</v>
      </c>
      <c r="O74" s="170">
        <v>27.71</v>
      </c>
      <c r="P74" s="170">
        <v>0</v>
      </c>
      <c r="Q74" s="127">
        <v>3.41</v>
      </c>
      <c r="R74" s="128">
        <v>36.195340000000002</v>
      </c>
      <c r="S74" s="14">
        <v>54.023719999999997</v>
      </c>
      <c r="T74" s="14">
        <v>184.51668000000001</v>
      </c>
      <c r="U74" s="129">
        <v>478.97726999999998</v>
      </c>
    </row>
    <row r="75" spans="1:21" s="12" customFormat="1" x14ac:dyDescent="0.25">
      <c r="A75" s="120" t="str">
        <f>'V ЦК'!A75</f>
        <v>03.01.2016</v>
      </c>
      <c r="B75" s="121">
        <f>[1]АТС!B106</f>
        <v>17</v>
      </c>
      <c r="C75" s="120" t="s">
        <v>25</v>
      </c>
      <c r="D75" s="122">
        <v>797.00534000000005</v>
      </c>
      <c r="E75" s="123">
        <v>814.83372000000008</v>
      </c>
      <c r="F75" s="123">
        <v>945.32668000000001</v>
      </c>
      <c r="G75" s="124">
        <v>1239.78727</v>
      </c>
      <c r="H75" s="125">
        <v>760.81</v>
      </c>
      <c r="I75" s="161">
        <v>427.29</v>
      </c>
      <c r="J75" s="161">
        <v>0</v>
      </c>
      <c r="K75" s="164" t="s">
        <v>417</v>
      </c>
      <c r="L75" s="164" t="s">
        <v>418</v>
      </c>
      <c r="M75" s="165" t="s">
        <v>94</v>
      </c>
      <c r="N75" s="127">
        <v>86.54</v>
      </c>
      <c r="O75" s="170">
        <v>48.82</v>
      </c>
      <c r="P75" s="170">
        <v>0</v>
      </c>
      <c r="Q75" s="127">
        <v>3.41</v>
      </c>
      <c r="R75" s="128">
        <v>36.195340000000002</v>
      </c>
      <c r="S75" s="14">
        <v>54.023719999999997</v>
      </c>
      <c r="T75" s="14">
        <v>184.51668000000001</v>
      </c>
      <c r="U75" s="129">
        <v>478.97726999999998</v>
      </c>
    </row>
    <row r="76" spans="1:21" s="12" customFormat="1" x14ac:dyDescent="0.25">
      <c r="A76" s="120" t="str">
        <f>'V ЦК'!A76</f>
        <v>03.01.2016</v>
      </c>
      <c r="B76" s="121">
        <f>[1]АТС!B107</f>
        <v>18</v>
      </c>
      <c r="C76" s="120" t="s">
        <v>25</v>
      </c>
      <c r="D76" s="122">
        <v>934.16534000000001</v>
      </c>
      <c r="E76" s="123">
        <v>951.99371999999994</v>
      </c>
      <c r="F76" s="123">
        <v>1082.48668</v>
      </c>
      <c r="G76" s="124">
        <v>1376.9472700000001</v>
      </c>
      <c r="H76" s="125">
        <v>897.97</v>
      </c>
      <c r="I76" s="161">
        <v>169.42000000000002</v>
      </c>
      <c r="J76" s="161">
        <v>0</v>
      </c>
      <c r="K76" s="164" t="s">
        <v>420</v>
      </c>
      <c r="L76" s="164" t="s">
        <v>421</v>
      </c>
      <c r="M76" s="165" t="s">
        <v>94</v>
      </c>
      <c r="N76" s="127">
        <v>102.21</v>
      </c>
      <c r="O76" s="170">
        <v>19.36</v>
      </c>
      <c r="P76" s="170">
        <v>0</v>
      </c>
      <c r="Q76" s="127">
        <v>3.41</v>
      </c>
      <c r="R76" s="128">
        <v>36.195340000000002</v>
      </c>
      <c r="S76" s="14">
        <v>54.023719999999997</v>
      </c>
      <c r="T76" s="14">
        <v>184.51668000000001</v>
      </c>
      <c r="U76" s="129">
        <v>478.97726999999998</v>
      </c>
    </row>
    <row r="77" spans="1:21" s="12" customFormat="1" x14ac:dyDescent="0.25">
      <c r="A77" s="120" t="str">
        <f>'V ЦК'!A77</f>
        <v>03.01.2016</v>
      </c>
      <c r="B77" s="121">
        <f>[1]АТС!B108</f>
        <v>19</v>
      </c>
      <c r="C77" s="120" t="s">
        <v>25</v>
      </c>
      <c r="D77" s="122">
        <v>888.64534000000003</v>
      </c>
      <c r="E77" s="123">
        <v>906.47371999999996</v>
      </c>
      <c r="F77" s="123">
        <v>1036.96668</v>
      </c>
      <c r="G77" s="124">
        <v>1331.4272699999999</v>
      </c>
      <c r="H77" s="125">
        <v>852.44999999999993</v>
      </c>
      <c r="I77" s="161">
        <v>42.29</v>
      </c>
      <c r="J77" s="161">
        <v>0</v>
      </c>
      <c r="K77" s="164" t="s">
        <v>423</v>
      </c>
      <c r="L77" s="164" t="s">
        <v>424</v>
      </c>
      <c r="M77" s="165" t="s">
        <v>94</v>
      </c>
      <c r="N77" s="127">
        <v>97.01</v>
      </c>
      <c r="O77" s="170">
        <v>4.83</v>
      </c>
      <c r="P77" s="170">
        <v>0</v>
      </c>
      <c r="Q77" s="127">
        <v>3.41</v>
      </c>
      <c r="R77" s="128">
        <v>36.195340000000002</v>
      </c>
      <c r="S77" s="14">
        <v>54.023719999999997</v>
      </c>
      <c r="T77" s="14">
        <v>184.51668000000001</v>
      </c>
      <c r="U77" s="129">
        <v>478.97726999999998</v>
      </c>
    </row>
    <row r="78" spans="1:21" s="12" customFormat="1" x14ac:dyDescent="0.25">
      <c r="A78" s="120" t="str">
        <f>'V ЦК'!A78</f>
        <v>03.01.2016</v>
      </c>
      <c r="B78" s="121">
        <f>[1]АТС!B109</f>
        <v>20</v>
      </c>
      <c r="C78" s="120" t="s">
        <v>25</v>
      </c>
      <c r="D78" s="122">
        <v>889.90534000000002</v>
      </c>
      <c r="E78" s="123">
        <v>907.73371999999995</v>
      </c>
      <c r="F78" s="123">
        <v>1038.22668</v>
      </c>
      <c r="G78" s="124">
        <v>1332.6872699999999</v>
      </c>
      <c r="H78" s="125">
        <v>853.70999999999992</v>
      </c>
      <c r="I78" s="161">
        <v>41.019999999999996</v>
      </c>
      <c r="J78" s="161">
        <v>0</v>
      </c>
      <c r="K78" s="164" t="s">
        <v>426</v>
      </c>
      <c r="L78" s="164" t="s">
        <v>427</v>
      </c>
      <c r="M78" s="165" t="s">
        <v>94</v>
      </c>
      <c r="N78" s="127">
        <v>97.15</v>
      </c>
      <c r="O78" s="170">
        <v>4.6900000000000004</v>
      </c>
      <c r="P78" s="170">
        <v>0</v>
      </c>
      <c r="Q78" s="127">
        <v>3.41</v>
      </c>
      <c r="R78" s="128">
        <v>36.195340000000002</v>
      </c>
      <c r="S78" s="14">
        <v>54.023719999999997</v>
      </c>
      <c r="T78" s="14">
        <v>184.51668000000001</v>
      </c>
      <c r="U78" s="129">
        <v>478.97726999999998</v>
      </c>
    </row>
    <row r="79" spans="1:21" s="12" customFormat="1" x14ac:dyDescent="0.25">
      <c r="A79" s="120" t="str">
        <f>'V ЦК'!A79</f>
        <v>03.01.2016</v>
      </c>
      <c r="B79" s="121">
        <f>[1]АТС!B110</f>
        <v>21</v>
      </c>
      <c r="C79" s="120" t="s">
        <v>25</v>
      </c>
      <c r="D79" s="122">
        <v>857.82533999999998</v>
      </c>
      <c r="E79" s="123">
        <v>875.65372000000002</v>
      </c>
      <c r="F79" s="123">
        <v>1006.1466800000001</v>
      </c>
      <c r="G79" s="124">
        <v>1300.60727</v>
      </c>
      <c r="H79" s="125">
        <v>821.63</v>
      </c>
      <c r="I79" s="161">
        <v>23.7</v>
      </c>
      <c r="J79" s="161">
        <v>0</v>
      </c>
      <c r="K79" s="164" t="s">
        <v>429</v>
      </c>
      <c r="L79" s="164" t="s">
        <v>430</v>
      </c>
      <c r="M79" s="165" t="s">
        <v>94</v>
      </c>
      <c r="N79" s="127">
        <v>93.49</v>
      </c>
      <c r="O79" s="170">
        <v>2.71</v>
      </c>
      <c r="P79" s="170">
        <v>0</v>
      </c>
      <c r="Q79" s="127">
        <v>3.41</v>
      </c>
      <c r="R79" s="128">
        <v>36.195340000000002</v>
      </c>
      <c r="S79" s="14">
        <v>54.023719999999997</v>
      </c>
      <c r="T79" s="14">
        <v>184.51668000000001</v>
      </c>
      <c r="U79" s="129">
        <v>478.97726999999998</v>
      </c>
    </row>
    <row r="80" spans="1:21" s="12" customFormat="1" x14ac:dyDescent="0.25">
      <c r="A80" s="120" t="str">
        <f>'V ЦК'!A80</f>
        <v>03.01.2016</v>
      </c>
      <c r="B80" s="121">
        <f>[1]АТС!B111</f>
        <v>22</v>
      </c>
      <c r="C80" s="120" t="s">
        <v>25</v>
      </c>
      <c r="D80" s="122">
        <v>790.39534000000003</v>
      </c>
      <c r="E80" s="123">
        <v>808.22371999999996</v>
      </c>
      <c r="F80" s="123">
        <v>938.71668</v>
      </c>
      <c r="G80" s="124">
        <v>1233.1772699999999</v>
      </c>
      <c r="H80" s="125">
        <v>754.19999999999993</v>
      </c>
      <c r="I80" s="161">
        <v>86.039999999999992</v>
      </c>
      <c r="J80" s="161">
        <v>0</v>
      </c>
      <c r="K80" s="164" t="s">
        <v>432</v>
      </c>
      <c r="L80" s="164" t="s">
        <v>433</v>
      </c>
      <c r="M80" s="165" t="s">
        <v>94</v>
      </c>
      <c r="N80" s="127">
        <v>85.78</v>
      </c>
      <c r="O80" s="170">
        <v>9.83</v>
      </c>
      <c r="P80" s="170">
        <v>0</v>
      </c>
      <c r="Q80" s="127">
        <v>3.41</v>
      </c>
      <c r="R80" s="128">
        <v>36.195340000000002</v>
      </c>
      <c r="S80" s="14">
        <v>54.023719999999997</v>
      </c>
      <c r="T80" s="14">
        <v>184.51668000000001</v>
      </c>
      <c r="U80" s="129">
        <v>478.97726999999998</v>
      </c>
    </row>
    <row r="81" spans="1:21" s="12" customFormat="1" x14ac:dyDescent="0.25">
      <c r="A81" s="120" t="str">
        <f>'V ЦК'!A81</f>
        <v>03.01.2016</v>
      </c>
      <c r="B81" s="121">
        <f>[1]АТС!B112</f>
        <v>23</v>
      </c>
      <c r="C81" s="120" t="s">
        <v>25</v>
      </c>
      <c r="D81" s="122">
        <v>1049.3753400000001</v>
      </c>
      <c r="E81" s="123">
        <v>1067.20372</v>
      </c>
      <c r="F81" s="123">
        <v>1197.69668</v>
      </c>
      <c r="G81" s="124">
        <v>1492.1572699999999</v>
      </c>
      <c r="H81" s="125">
        <v>1013.18</v>
      </c>
      <c r="I81" s="161">
        <v>0</v>
      </c>
      <c r="J81" s="161">
        <v>15.74</v>
      </c>
      <c r="K81" s="164" t="s">
        <v>435</v>
      </c>
      <c r="L81" s="164" t="s">
        <v>94</v>
      </c>
      <c r="M81" s="165" t="s">
        <v>436</v>
      </c>
      <c r="N81" s="127">
        <v>115.37</v>
      </c>
      <c r="O81" s="170">
        <v>0</v>
      </c>
      <c r="P81" s="170">
        <v>1.8</v>
      </c>
      <c r="Q81" s="127">
        <v>3.41</v>
      </c>
      <c r="R81" s="128">
        <v>36.195340000000002</v>
      </c>
      <c r="S81" s="14">
        <v>54.023719999999997</v>
      </c>
      <c r="T81" s="14">
        <v>184.51668000000001</v>
      </c>
      <c r="U81" s="129">
        <v>478.97726999999998</v>
      </c>
    </row>
    <row r="82" spans="1:21" s="12" customFormat="1" x14ac:dyDescent="0.25">
      <c r="A82" s="120" t="str">
        <f>'V ЦК'!A82</f>
        <v>04.01.2016</v>
      </c>
      <c r="B82" s="121">
        <f>[1]АТС!B113</f>
        <v>0</v>
      </c>
      <c r="C82" s="120" t="s">
        <v>25</v>
      </c>
      <c r="D82" s="122">
        <v>856.70533999999998</v>
      </c>
      <c r="E82" s="123">
        <v>874.53372000000002</v>
      </c>
      <c r="F82" s="123">
        <v>1005.0266799999999</v>
      </c>
      <c r="G82" s="124">
        <v>1299.4872700000001</v>
      </c>
      <c r="H82" s="125">
        <v>820.51</v>
      </c>
      <c r="I82" s="161">
        <v>0</v>
      </c>
      <c r="J82" s="161">
        <v>3</v>
      </c>
      <c r="K82" s="164" t="s">
        <v>439</v>
      </c>
      <c r="L82" s="164" t="s">
        <v>94</v>
      </c>
      <c r="M82" s="165" t="s">
        <v>440</v>
      </c>
      <c r="N82" s="127">
        <v>93.36</v>
      </c>
      <c r="O82" s="170">
        <v>0</v>
      </c>
      <c r="P82" s="170">
        <v>0.34</v>
      </c>
      <c r="Q82" s="127">
        <v>3.41</v>
      </c>
      <c r="R82" s="128">
        <v>36.195340000000002</v>
      </c>
      <c r="S82" s="14">
        <v>54.023719999999997</v>
      </c>
      <c r="T82" s="14">
        <v>184.51668000000001</v>
      </c>
      <c r="U82" s="129">
        <v>478.97726999999998</v>
      </c>
    </row>
    <row r="83" spans="1:21" s="12" customFormat="1" x14ac:dyDescent="0.25">
      <c r="A83" s="120" t="str">
        <f>'V ЦК'!A83</f>
        <v>04.01.2016</v>
      </c>
      <c r="B83" s="121">
        <f>[1]АТС!B114</f>
        <v>1</v>
      </c>
      <c r="C83" s="120" t="s">
        <v>25</v>
      </c>
      <c r="D83" s="122">
        <v>746.33533999999997</v>
      </c>
      <c r="E83" s="123">
        <v>764.16372000000001</v>
      </c>
      <c r="F83" s="123">
        <v>894.65668000000005</v>
      </c>
      <c r="G83" s="124">
        <v>1189.11727</v>
      </c>
      <c r="H83" s="125">
        <v>710.14</v>
      </c>
      <c r="I83" s="161">
        <v>101.59</v>
      </c>
      <c r="J83" s="161">
        <v>0</v>
      </c>
      <c r="K83" s="164" t="s">
        <v>442</v>
      </c>
      <c r="L83" s="164" t="s">
        <v>443</v>
      </c>
      <c r="M83" s="165" t="s">
        <v>94</v>
      </c>
      <c r="N83" s="127">
        <v>80.75</v>
      </c>
      <c r="O83" s="170">
        <v>11.61</v>
      </c>
      <c r="P83" s="170">
        <v>0</v>
      </c>
      <c r="Q83" s="127">
        <v>3.41</v>
      </c>
      <c r="R83" s="128">
        <v>36.195340000000002</v>
      </c>
      <c r="S83" s="14">
        <v>54.023719999999997</v>
      </c>
      <c r="T83" s="14">
        <v>184.51668000000001</v>
      </c>
      <c r="U83" s="129">
        <v>478.97726999999998</v>
      </c>
    </row>
    <row r="84" spans="1:21" s="12" customFormat="1" x14ac:dyDescent="0.25">
      <c r="A84" s="120" t="str">
        <f>'V ЦК'!A84</f>
        <v>04.01.2016</v>
      </c>
      <c r="B84" s="121">
        <f>[1]АТС!B115</f>
        <v>2</v>
      </c>
      <c r="C84" s="120" t="s">
        <v>25</v>
      </c>
      <c r="D84" s="122">
        <v>714.06533999999999</v>
      </c>
      <c r="E84" s="123">
        <v>731.89372000000003</v>
      </c>
      <c r="F84" s="123">
        <v>862.38667999999996</v>
      </c>
      <c r="G84" s="124">
        <v>1156.84727</v>
      </c>
      <c r="H84" s="125">
        <v>677.87</v>
      </c>
      <c r="I84" s="161">
        <v>104.29</v>
      </c>
      <c r="J84" s="161">
        <v>0</v>
      </c>
      <c r="K84" s="164" t="s">
        <v>225</v>
      </c>
      <c r="L84" s="164" t="s">
        <v>445</v>
      </c>
      <c r="M84" s="165" t="s">
        <v>94</v>
      </c>
      <c r="N84" s="127">
        <v>77.06</v>
      </c>
      <c r="O84" s="170">
        <v>11.92</v>
      </c>
      <c r="P84" s="170">
        <v>0</v>
      </c>
      <c r="Q84" s="127">
        <v>3.41</v>
      </c>
      <c r="R84" s="128">
        <v>36.195340000000002</v>
      </c>
      <c r="S84" s="14">
        <v>54.023719999999997</v>
      </c>
      <c r="T84" s="14">
        <v>184.51668000000001</v>
      </c>
      <c r="U84" s="129">
        <v>478.97726999999998</v>
      </c>
    </row>
    <row r="85" spans="1:21" s="12" customFormat="1" x14ac:dyDescent="0.25">
      <c r="A85" s="120" t="str">
        <f>'V ЦК'!A85</f>
        <v>04.01.2016</v>
      </c>
      <c r="B85" s="121">
        <f>[1]АТС!B116</f>
        <v>3</v>
      </c>
      <c r="C85" s="120" t="s">
        <v>25</v>
      </c>
      <c r="D85" s="122">
        <v>695.81533999999999</v>
      </c>
      <c r="E85" s="123">
        <v>713.64372000000003</v>
      </c>
      <c r="F85" s="123">
        <v>844.13668000000007</v>
      </c>
      <c r="G85" s="124">
        <v>1138.59727</v>
      </c>
      <c r="H85" s="125">
        <v>659.62</v>
      </c>
      <c r="I85" s="161">
        <v>145.39999999999998</v>
      </c>
      <c r="J85" s="161">
        <v>0</v>
      </c>
      <c r="K85" s="164" t="s">
        <v>447</v>
      </c>
      <c r="L85" s="164" t="s">
        <v>448</v>
      </c>
      <c r="M85" s="165" t="s">
        <v>94</v>
      </c>
      <c r="N85" s="127">
        <v>74.98</v>
      </c>
      <c r="O85" s="170">
        <v>16.61</v>
      </c>
      <c r="P85" s="170">
        <v>0</v>
      </c>
      <c r="Q85" s="127">
        <v>3.41</v>
      </c>
      <c r="R85" s="128">
        <v>36.195340000000002</v>
      </c>
      <c r="S85" s="14">
        <v>54.023719999999997</v>
      </c>
      <c r="T85" s="14">
        <v>184.51668000000001</v>
      </c>
      <c r="U85" s="129">
        <v>478.97726999999998</v>
      </c>
    </row>
    <row r="86" spans="1:21" s="12" customFormat="1" x14ac:dyDescent="0.25">
      <c r="A86" s="120" t="str">
        <f>'V ЦК'!A86</f>
        <v>04.01.2016</v>
      </c>
      <c r="B86" s="121">
        <f>[1]АТС!B117</f>
        <v>4</v>
      </c>
      <c r="C86" s="120" t="s">
        <v>25</v>
      </c>
      <c r="D86" s="122">
        <v>679.86534000000006</v>
      </c>
      <c r="E86" s="123">
        <v>697.69371999999998</v>
      </c>
      <c r="F86" s="123">
        <v>828.18668000000002</v>
      </c>
      <c r="G86" s="124">
        <v>1122.6472699999999</v>
      </c>
      <c r="H86" s="125">
        <v>643.66999999999996</v>
      </c>
      <c r="I86" s="161">
        <v>0</v>
      </c>
      <c r="J86" s="161">
        <v>491.59000000000003</v>
      </c>
      <c r="K86" s="164" t="s">
        <v>450</v>
      </c>
      <c r="L86" s="164" t="s">
        <v>94</v>
      </c>
      <c r="M86" s="165" t="s">
        <v>451</v>
      </c>
      <c r="N86" s="127">
        <v>73.150000000000006</v>
      </c>
      <c r="O86" s="170">
        <v>0</v>
      </c>
      <c r="P86" s="170">
        <v>56.17</v>
      </c>
      <c r="Q86" s="127">
        <v>3.41</v>
      </c>
      <c r="R86" s="128">
        <v>36.195340000000002</v>
      </c>
      <c r="S86" s="14">
        <v>54.023719999999997</v>
      </c>
      <c r="T86" s="14">
        <v>184.51668000000001</v>
      </c>
      <c r="U86" s="129">
        <v>478.97726999999998</v>
      </c>
    </row>
    <row r="87" spans="1:21" s="12" customFormat="1" x14ac:dyDescent="0.25">
      <c r="A87" s="120" t="str">
        <f>'V ЦК'!A87</f>
        <v>04.01.2016</v>
      </c>
      <c r="B87" s="121">
        <f>[1]АТС!B118</f>
        <v>5</v>
      </c>
      <c r="C87" s="120" t="s">
        <v>25</v>
      </c>
      <c r="D87" s="122">
        <v>679.68534</v>
      </c>
      <c r="E87" s="123">
        <v>697.51372000000003</v>
      </c>
      <c r="F87" s="123">
        <v>828.00668000000007</v>
      </c>
      <c r="G87" s="124">
        <v>1122.4672700000001</v>
      </c>
      <c r="H87" s="125">
        <v>643.49</v>
      </c>
      <c r="I87" s="161">
        <v>152.76</v>
      </c>
      <c r="J87" s="161">
        <v>0</v>
      </c>
      <c r="K87" s="164" t="s">
        <v>452</v>
      </c>
      <c r="L87" s="164" t="s">
        <v>453</v>
      </c>
      <c r="M87" s="165" t="s">
        <v>94</v>
      </c>
      <c r="N87" s="127">
        <v>73.13</v>
      </c>
      <c r="O87" s="170">
        <v>17.45</v>
      </c>
      <c r="P87" s="170">
        <v>0</v>
      </c>
      <c r="Q87" s="127">
        <v>3.41</v>
      </c>
      <c r="R87" s="128">
        <v>36.195340000000002</v>
      </c>
      <c r="S87" s="14">
        <v>54.023719999999997</v>
      </c>
      <c r="T87" s="14">
        <v>184.51668000000001</v>
      </c>
      <c r="U87" s="129">
        <v>478.97726999999998</v>
      </c>
    </row>
    <row r="88" spans="1:21" s="12" customFormat="1" x14ac:dyDescent="0.25">
      <c r="A88" s="120" t="str">
        <f>'V ЦК'!A88</f>
        <v>04.01.2016</v>
      </c>
      <c r="B88" s="121">
        <f>[1]АТС!B119</f>
        <v>6</v>
      </c>
      <c r="C88" s="120" t="s">
        <v>25</v>
      </c>
      <c r="D88" s="122">
        <v>678.79534000000001</v>
      </c>
      <c r="E88" s="123">
        <v>696.62371999999993</v>
      </c>
      <c r="F88" s="123">
        <v>827.11667999999997</v>
      </c>
      <c r="G88" s="124">
        <v>1121.5772699999998</v>
      </c>
      <c r="H88" s="125">
        <v>642.59999999999991</v>
      </c>
      <c r="I88" s="161">
        <v>0.01</v>
      </c>
      <c r="J88" s="161">
        <v>100.88</v>
      </c>
      <c r="K88" s="164" t="s">
        <v>455</v>
      </c>
      <c r="L88" s="164" t="s">
        <v>95</v>
      </c>
      <c r="M88" s="165" t="s">
        <v>456</v>
      </c>
      <c r="N88" s="127">
        <v>73.03</v>
      </c>
      <c r="O88" s="170">
        <v>0</v>
      </c>
      <c r="P88" s="170">
        <v>11.53</v>
      </c>
      <c r="Q88" s="127">
        <v>3.41</v>
      </c>
      <c r="R88" s="128">
        <v>36.195340000000002</v>
      </c>
      <c r="S88" s="14">
        <v>54.023719999999997</v>
      </c>
      <c r="T88" s="14">
        <v>184.51668000000001</v>
      </c>
      <c r="U88" s="129">
        <v>478.97726999999998</v>
      </c>
    </row>
    <row r="89" spans="1:21" s="12" customFormat="1" x14ac:dyDescent="0.25">
      <c r="A89" s="120" t="str">
        <f>'V ЦК'!A89</f>
        <v>04.01.2016</v>
      </c>
      <c r="B89" s="121">
        <f>[1]АТС!B120</f>
        <v>7</v>
      </c>
      <c r="C89" s="120" t="s">
        <v>25</v>
      </c>
      <c r="D89" s="122">
        <v>712.72534000000007</v>
      </c>
      <c r="E89" s="123">
        <v>730.55372</v>
      </c>
      <c r="F89" s="123">
        <v>861.04668000000004</v>
      </c>
      <c r="G89" s="124">
        <v>1155.5072700000001</v>
      </c>
      <c r="H89" s="125">
        <v>676.53</v>
      </c>
      <c r="I89" s="161">
        <v>112.84</v>
      </c>
      <c r="J89" s="161">
        <v>0</v>
      </c>
      <c r="K89" s="164" t="s">
        <v>458</v>
      </c>
      <c r="L89" s="164" t="s">
        <v>459</v>
      </c>
      <c r="M89" s="165" t="s">
        <v>94</v>
      </c>
      <c r="N89" s="127">
        <v>76.91</v>
      </c>
      <c r="O89" s="170">
        <v>12.89</v>
      </c>
      <c r="P89" s="170">
        <v>0</v>
      </c>
      <c r="Q89" s="127">
        <v>3.41</v>
      </c>
      <c r="R89" s="128">
        <v>36.195340000000002</v>
      </c>
      <c r="S89" s="14">
        <v>54.023719999999997</v>
      </c>
      <c r="T89" s="14">
        <v>184.51668000000001</v>
      </c>
      <c r="U89" s="129">
        <v>478.97726999999998</v>
      </c>
    </row>
    <row r="90" spans="1:21" s="12" customFormat="1" x14ac:dyDescent="0.25">
      <c r="A90" s="120" t="str">
        <f>'V ЦК'!A90</f>
        <v>04.01.2016</v>
      </c>
      <c r="B90" s="121">
        <f>[1]АТС!B121</f>
        <v>8</v>
      </c>
      <c r="C90" s="120" t="s">
        <v>25</v>
      </c>
      <c r="D90" s="122">
        <v>793.10533999999996</v>
      </c>
      <c r="E90" s="123">
        <v>810.93371999999999</v>
      </c>
      <c r="F90" s="123">
        <v>941.42668000000003</v>
      </c>
      <c r="G90" s="124">
        <v>1235.8872699999999</v>
      </c>
      <c r="H90" s="125">
        <v>756.91</v>
      </c>
      <c r="I90" s="161">
        <v>17.670000000000002</v>
      </c>
      <c r="J90" s="161">
        <v>0.32</v>
      </c>
      <c r="K90" s="164" t="s">
        <v>461</v>
      </c>
      <c r="L90" s="164" t="s">
        <v>462</v>
      </c>
      <c r="M90" s="165" t="s">
        <v>463</v>
      </c>
      <c r="N90" s="127">
        <v>86.09</v>
      </c>
      <c r="O90" s="170">
        <v>2.02</v>
      </c>
      <c r="P90" s="170">
        <v>0.04</v>
      </c>
      <c r="Q90" s="127">
        <v>3.41</v>
      </c>
      <c r="R90" s="128">
        <v>36.195340000000002</v>
      </c>
      <c r="S90" s="14">
        <v>54.023719999999997</v>
      </c>
      <c r="T90" s="14">
        <v>184.51668000000001</v>
      </c>
      <c r="U90" s="129">
        <v>478.97726999999998</v>
      </c>
    </row>
    <row r="91" spans="1:21" s="12" customFormat="1" x14ac:dyDescent="0.25">
      <c r="A91" s="120" t="str">
        <f>'V ЦК'!A91</f>
        <v>04.01.2016</v>
      </c>
      <c r="B91" s="121">
        <f>[1]АТС!B122</f>
        <v>9</v>
      </c>
      <c r="C91" s="120" t="s">
        <v>25</v>
      </c>
      <c r="D91" s="122">
        <v>897.52533999999991</v>
      </c>
      <c r="E91" s="123">
        <v>915.35371999999995</v>
      </c>
      <c r="F91" s="123">
        <v>1045.8466800000001</v>
      </c>
      <c r="G91" s="124">
        <v>1340.3072699999998</v>
      </c>
      <c r="H91" s="125">
        <v>861.32999999999993</v>
      </c>
      <c r="I91" s="161">
        <v>0.01</v>
      </c>
      <c r="J91" s="161">
        <v>28.599999999999998</v>
      </c>
      <c r="K91" s="164" t="s">
        <v>465</v>
      </c>
      <c r="L91" s="164" t="s">
        <v>95</v>
      </c>
      <c r="M91" s="165" t="s">
        <v>466</v>
      </c>
      <c r="N91" s="127">
        <v>98.02</v>
      </c>
      <c r="O91" s="170">
        <v>0</v>
      </c>
      <c r="P91" s="170">
        <v>3.27</v>
      </c>
      <c r="Q91" s="127">
        <v>3.41</v>
      </c>
      <c r="R91" s="128">
        <v>36.195340000000002</v>
      </c>
      <c r="S91" s="14">
        <v>54.023719999999997</v>
      </c>
      <c r="T91" s="14">
        <v>184.51668000000001</v>
      </c>
      <c r="U91" s="129">
        <v>478.97726999999998</v>
      </c>
    </row>
    <row r="92" spans="1:21" s="12" customFormat="1" x14ac:dyDescent="0.25">
      <c r="A92" s="120" t="str">
        <f>'V ЦК'!A92</f>
        <v>04.01.2016</v>
      </c>
      <c r="B92" s="121">
        <f>[1]АТС!B123</f>
        <v>10</v>
      </c>
      <c r="C92" s="120" t="s">
        <v>25</v>
      </c>
      <c r="D92" s="122">
        <v>982.02534000000003</v>
      </c>
      <c r="E92" s="123">
        <v>999.85372000000007</v>
      </c>
      <c r="F92" s="123">
        <v>1130.3466800000001</v>
      </c>
      <c r="G92" s="124">
        <v>1424.80727</v>
      </c>
      <c r="H92" s="125">
        <v>945.83</v>
      </c>
      <c r="I92" s="161">
        <v>420.47</v>
      </c>
      <c r="J92" s="161">
        <v>0</v>
      </c>
      <c r="K92" s="164" t="s">
        <v>468</v>
      </c>
      <c r="L92" s="164" t="s">
        <v>469</v>
      </c>
      <c r="M92" s="165" t="s">
        <v>94</v>
      </c>
      <c r="N92" s="127">
        <v>107.68</v>
      </c>
      <c r="O92" s="170">
        <v>48.04</v>
      </c>
      <c r="P92" s="170">
        <v>0</v>
      </c>
      <c r="Q92" s="127">
        <v>3.41</v>
      </c>
      <c r="R92" s="128">
        <v>36.195340000000002</v>
      </c>
      <c r="S92" s="14">
        <v>54.023719999999997</v>
      </c>
      <c r="T92" s="14">
        <v>184.51668000000001</v>
      </c>
      <c r="U92" s="129">
        <v>478.97726999999998</v>
      </c>
    </row>
    <row r="93" spans="1:21" s="12" customFormat="1" x14ac:dyDescent="0.25">
      <c r="A93" s="120" t="str">
        <f>'V ЦК'!A93</f>
        <v>04.01.2016</v>
      </c>
      <c r="B93" s="121">
        <f>[1]АТС!B124</f>
        <v>11</v>
      </c>
      <c r="C93" s="120" t="s">
        <v>25</v>
      </c>
      <c r="D93" s="122">
        <v>669.76533999999992</v>
      </c>
      <c r="E93" s="123">
        <v>687.59371999999996</v>
      </c>
      <c r="F93" s="123">
        <v>818.08668</v>
      </c>
      <c r="G93" s="124">
        <v>1112.54727</v>
      </c>
      <c r="H93" s="125">
        <v>633.56999999999994</v>
      </c>
      <c r="I93" s="161">
        <v>175.34</v>
      </c>
      <c r="J93" s="161">
        <v>0.01</v>
      </c>
      <c r="K93" s="164" t="s">
        <v>217</v>
      </c>
      <c r="L93" s="164" t="s">
        <v>471</v>
      </c>
      <c r="M93" s="165" t="s">
        <v>95</v>
      </c>
      <c r="N93" s="127">
        <v>72</v>
      </c>
      <c r="O93" s="170">
        <v>20.03</v>
      </c>
      <c r="P93" s="170">
        <v>0</v>
      </c>
      <c r="Q93" s="127">
        <v>3.41</v>
      </c>
      <c r="R93" s="128">
        <v>36.195340000000002</v>
      </c>
      <c r="S93" s="14">
        <v>54.023719999999997</v>
      </c>
      <c r="T93" s="14">
        <v>184.51668000000001</v>
      </c>
      <c r="U93" s="129">
        <v>478.97726999999998</v>
      </c>
    </row>
    <row r="94" spans="1:21" s="12" customFormat="1" x14ac:dyDescent="0.25">
      <c r="A94" s="120" t="str">
        <f>'V ЦК'!A94</f>
        <v>04.01.2016</v>
      </c>
      <c r="B94" s="121">
        <f>[1]АТС!B125</f>
        <v>12</v>
      </c>
      <c r="C94" s="120" t="s">
        <v>25</v>
      </c>
      <c r="D94" s="122">
        <v>691.30534</v>
      </c>
      <c r="E94" s="123">
        <v>709.13372000000004</v>
      </c>
      <c r="F94" s="123">
        <v>839.62668000000008</v>
      </c>
      <c r="G94" s="124">
        <v>1134.08727</v>
      </c>
      <c r="H94" s="125">
        <v>655.11</v>
      </c>
      <c r="I94" s="161">
        <v>648.18000000000006</v>
      </c>
      <c r="J94" s="161">
        <v>0</v>
      </c>
      <c r="K94" s="164" t="s">
        <v>473</v>
      </c>
      <c r="L94" s="164" t="s">
        <v>474</v>
      </c>
      <c r="M94" s="165" t="s">
        <v>94</v>
      </c>
      <c r="N94" s="127">
        <v>74.459999999999994</v>
      </c>
      <c r="O94" s="170">
        <v>74.06</v>
      </c>
      <c r="P94" s="170">
        <v>0</v>
      </c>
      <c r="Q94" s="127">
        <v>3.41</v>
      </c>
      <c r="R94" s="128">
        <v>36.195340000000002</v>
      </c>
      <c r="S94" s="14">
        <v>54.023719999999997</v>
      </c>
      <c r="T94" s="14">
        <v>184.51668000000001</v>
      </c>
      <c r="U94" s="129">
        <v>478.97726999999998</v>
      </c>
    </row>
    <row r="95" spans="1:21" s="12" customFormat="1" x14ac:dyDescent="0.25">
      <c r="A95" s="120" t="str">
        <f>'V ЦК'!A95</f>
        <v>04.01.2016</v>
      </c>
      <c r="B95" s="121">
        <f>[1]АТС!B126</f>
        <v>13</v>
      </c>
      <c r="C95" s="120" t="s">
        <v>25</v>
      </c>
      <c r="D95" s="122">
        <v>729.0753400000001</v>
      </c>
      <c r="E95" s="123">
        <v>746.90372000000002</v>
      </c>
      <c r="F95" s="123">
        <v>877.39668000000006</v>
      </c>
      <c r="G95" s="124">
        <v>1171.85727</v>
      </c>
      <c r="H95" s="125">
        <v>692.88</v>
      </c>
      <c r="I95" s="161">
        <v>385.01</v>
      </c>
      <c r="J95" s="161">
        <v>0</v>
      </c>
      <c r="K95" s="164" t="s">
        <v>475</v>
      </c>
      <c r="L95" s="164" t="s">
        <v>476</v>
      </c>
      <c r="M95" s="165" t="s">
        <v>94</v>
      </c>
      <c r="N95" s="127">
        <v>78.78</v>
      </c>
      <c r="O95" s="170">
        <v>43.99</v>
      </c>
      <c r="P95" s="170">
        <v>0</v>
      </c>
      <c r="Q95" s="127">
        <v>3.41</v>
      </c>
      <c r="R95" s="128">
        <v>36.195340000000002</v>
      </c>
      <c r="S95" s="14">
        <v>54.023719999999997</v>
      </c>
      <c r="T95" s="14">
        <v>184.51668000000001</v>
      </c>
      <c r="U95" s="129">
        <v>478.97726999999998</v>
      </c>
    </row>
    <row r="96" spans="1:21" s="12" customFormat="1" x14ac:dyDescent="0.25">
      <c r="A96" s="120" t="str">
        <f>'V ЦК'!A96</f>
        <v>04.01.2016</v>
      </c>
      <c r="B96" s="121">
        <f>[1]АТС!B127</f>
        <v>14</v>
      </c>
      <c r="C96" s="120" t="s">
        <v>25</v>
      </c>
      <c r="D96" s="122">
        <v>729.0453399999999</v>
      </c>
      <c r="E96" s="123">
        <v>746.87371999999993</v>
      </c>
      <c r="F96" s="123">
        <v>877.36667999999997</v>
      </c>
      <c r="G96" s="124">
        <v>1171.8272699999998</v>
      </c>
      <c r="H96" s="125">
        <v>692.84999999999991</v>
      </c>
      <c r="I96" s="161">
        <v>153.85000000000002</v>
      </c>
      <c r="J96" s="161">
        <v>0</v>
      </c>
      <c r="K96" s="164" t="s">
        <v>478</v>
      </c>
      <c r="L96" s="164" t="s">
        <v>479</v>
      </c>
      <c r="M96" s="165" t="s">
        <v>94</v>
      </c>
      <c r="N96" s="127">
        <v>78.77</v>
      </c>
      <c r="O96" s="170">
        <v>17.579999999999998</v>
      </c>
      <c r="P96" s="170">
        <v>0</v>
      </c>
      <c r="Q96" s="127">
        <v>3.41</v>
      </c>
      <c r="R96" s="128">
        <v>36.195340000000002</v>
      </c>
      <c r="S96" s="14">
        <v>54.023719999999997</v>
      </c>
      <c r="T96" s="14">
        <v>184.51668000000001</v>
      </c>
      <c r="U96" s="129">
        <v>478.97726999999998</v>
      </c>
    </row>
    <row r="97" spans="1:21" s="12" customFormat="1" x14ac:dyDescent="0.25">
      <c r="A97" s="120" t="str">
        <f>'V ЦК'!A97</f>
        <v>04.01.2016</v>
      </c>
      <c r="B97" s="121">
        <f>[1]АТС!B128</f>
        <v>15</v>
      </c>
      <c r="C97" s="120" t="s">
        <v>25</v>
      </c>
      <c r="D97" s="122">
        <v>719.18534</v>
      </c>
      <c r="E97" s="123">
        <v>737.01371999999992</v>
      </c>
      <c r="F97" s="123">
        <v>867.50667999999996</v>
      </c>
      <c r="G97" s="124">
        <v>1161.9672700000001</v>
      </c>
      <c r="H97" s="125">
        <v>682.9899999999999</v>
      </c>
      <c r="I97" s="161">
        <v>798.04</v>
      </c>
      <c r="J97" s="161">
        <v>0</v>
      </c>
      <c r="K97" s="164" t="s">
        <v>481</v>
      </c>
      <c r="L97" s="164" t="s">
        <v>482</v>
      </c>
      <c r="M97" s="165" t="s">
        <v>94</v>
      </c>
      <c r="N97" s="127">
        <v>77.650000000000006</v>
      </c>
      <c r="O97" s="170">
        <v>91.18</v>
      </c>
      <c r="P97" s="170">
        <v>0</v>
      </c>
      <c r="Q97" s="127">
        <v>3.41</v>
      </c>
      <c r="R97" s="128">
        <v>36.195340000000002</v>
      </c>
      <c r="S97" s="14">
        <v>54.023719999999997</v>
      </c>
      <c r="T97" s="14">
        <v>184.51668000000001</v>
      </c>
      <c r="U97" s="129">
        <v>478.97726999999998</v>
      </c>
    </row>
    <row r="98" spans="1:21" s="12" customFormat="1" x14ac:dyDescent="0.25">
      <c r="A98" s="120" t="str">
        <f>'V ЦК'!A98</f>
        <v>04.01.2016</v>
      </c>
      <c r="B98" s="121">
        <f>[1]АТС!B129</f>
        <v>16</v>
      </c>
      <c r="C98" s="120" t="s">
        <v>25</v>
      </c>
      <c r="D98" s="122">
        <v>671.36534000000006</v>
      </c>
      <c r="E98" s="123">
        <v>689.19371999999998</v>
      </c>
      <c r="F98" s="123">
        <v>819.68668000000002</v>
      </c>
      <c r="G98" s="124">
        <v>1114.1472699999999</v>
      </c>
      <c r="H98" s="125">
        <v>635.16999999999996</v>
      </c>
      <c r="I98" s="161">
        <v>2722.46</v>
      </c>
      <c r="J98" s="161">
        <v>0</v>
      </c>
      <c r="K98" s="164" t="s">
        <v>484</v>
      </c>
      <c r="L98" s="164" t="s">
        <v>485</v>
      </c>
      <c r="M98" s="165" t="s">
        <v>94</v>
      </c>
      <c r="N98" s="127">
        <v>72.180000000000007</v>
      </c>
      <c r="O98" s="170">
        <v>311.06</v>
      </c>
      <c r="P98" s="170">
        <v>0</v>
      </c>
      <c r="Q98" s="127">
        <v>3.41</v>
      </c>
      <c r="R98" s="128">
        <v>36.195340000000002</v>
      </c>
      <c r="S98" s="14">
        <v>54.023719999999997</v>
      </c>
      <c r="T98" s="14">
        <v>184.51668000000001</v>
      </c>
      <c r="U98" s="129">
        <v>478.97726999999998</v>
      </c>
    </row>
    <row r="99" spans="1:21" s="12" customFormat="1" x14ac:dyDescent="0.25">
      <c r="A99" s="120" t="str">
        <f>'V ЦК'!A99</f>
        <v>04.01.2016</v>
      </c>
      <c r="B99" s="121">
        <f>[1]АТС!B130</f>
        <v>17</v>
      </c>
      <c r="C99" s="120" t="s">
        <v>25</v>
      </c>
      <c r="D99" s="122">
        <v>744.17534000000001</v>
      </c>
      <c r="E99" s="123">
        <v>762.00372000000004</v>
      </c>
      <c r="F99" s="123">
        <v>892.49668000000008</v>
      </c>
      <c r="G99" s="124">
        <v>1186.9572699999999</v>
      </c>
      <c r="H99" s="125">
        <v>707.98</v>
      </c>
      <c r="I99" s="161">
        <v>3534.4700000000003</v>
      </c>
      <c r="J99" s="161">
        <v>0</v>
      </c>
      <c r="K99" s="164" t="s">
        <v>487</v>
      </c>
      <c r="L99" s="164" t="s">
        <v>488</v>
      </c>
      <c r="M99" s="165" t="s">
        <v>94</v>
      </c>
      <c r="N99" s="127">
        <v>80.5</v>
      </c>
      <c r="O99" s="170">
        <v>403.84</v>
      </c>
      <c r="P99" s="170">
        <v>0</v>
      </c>
      <c r="Q99" s="127">
        <v>3.41</v>
      </c>
      <c r="R99" s="128">
        <v>36.195340000000002</v>
      </c>
      <c r="S99" s="14">
        <v>54.023719999999997</v>
      </c>
      <c r="T99" s="14">
        <v>184.51668000000001</v>
      </c>
      <c r="U99" s="129">
        <v>478.97726999999998</v>
      </c>
    </row>
    <row r="100" spans="1:21" s="12" customFormat="1" x14ac:dyDescent="0.25">
      <c r="A100" s="120" t="str">
        <f>'V ЦК'!A100</f>
        <v>04.01.2016</v>
      </c>
      <c r="B100" s="121">
        <f>[1]АТС!B131</f>
        <v>18</v>
      </c>
      <c r="C100" s="120" t="s">
        <v>25</v>
      </c>
      <c r="D100" s="122">
        <v>882.66534000000001</v>
      </c>
      <c r="E100" s="123">
        <v>900.49371999999994</v>
      </c>
      <c r="F100" s="123">
        <v>1030.98668</v>
      </c>
      <c r="G100" s="124">
        <v>1325.4472700000001</v>
      </c>
      <c r="H100" s="125">
        <v>846.47</v>
      </c>
      <c r="I100" s="161">
        <v>3546.91</v>
      </c>
      <c r="J100" s="161">
        <v>0</v>
      </c>
      <c r="K100" s="164" t="s">
        <v>490</v>
      </c>
      <c r="L100" s="164" t="s">
        <v>491</v>
      </c>
      <c r="M100" s="165" t="s">
        <v>94</v>
      </c>
      <c r="N100" s="127">
        <v>96.33</v>
      </c>
      <c r="O100" s="170">
        <v>405.26</v>
      </c>
      <c r="P100" s="170">
        <v>0</v>
      </c>
      <c r="Q100" s="127">
        <v>3.41</v>
      </c>
      <c r="R100" s="128">
        <v>36.195340000000002</v>
      </c>
      <c r="S100" s="14">
        <v>54.023719999999997</v>
      </c>
      <c r="T100" s="14">
        <v>184.51668000000001</v>
      </c>
      <c r="U100" s="129">
        <v>478.97726999999998</v>
      </c>
    </row>
    <row r="101" spans="1:21" s="12" customFormat="1" x14ac:dyDescent="0.25">
      <c r="A101" s="120" t="str">
        <f>'V ЦК'!A101</f>
        <v>04.01.2016</v>
      </c>
      <c r="B101" s="121">
        <f>[1]АТС!B132</f>
        <v>19</v>
      </c>
      <c r="C101" s="120" t="s">
        <v>25</v>
      </c>
      <c r="D101" s="122">
        <v>853.04534000000001</v>
      </c>
      <c r="E101" s="123">
        <v>870.87372000000005</v>
      </c>
      <c r="F101" s="123">
        <v>1001.36668</v>
      </c>
      <c r="G101" s="124">
        <v>1295.82727</v>
      </c>
      <c r="H101" s="125">
        <v>816.85</v>
      </c>
      <c r="I101" s="161">
        <v>3576.87</v>
      </c>
      <c r="J101" s="161">
        <v>0</v>
      </c>
      <c r="K101" s="164" t="s">
        <v>493</v>
      </c>
      <c r="L101" s="164" t="s">
        <v>494</v>
      </c>
      <c r="M101" s="165" t="s">
        <v>94</v>
      </c>
      <c r="N101" s="127">
        <v>92.94</v>
      </c>
      <c r="O101" s="170">
        <v>408.68</v>
      </c>
      <c r="P101" s="170">
        <v>0</v>
      </c>
      <c r="Q101" s="127">
        <v>3.41</v>
      </c>
      <c r="R101" s="128">
        <v>36.195340000000002</v>
      </c>
      <c r="S101" s="14">
        <v>54.023719999999997</v>
      </c>
      <c r="T101" s="14">
        <v>184.51668000000001</v>
      </c>
      <c r="U101" s="129">
        <v>478.97726999999998</v>
      </c>
    </row>
    <row r="102" spans="1:21" s="12" customFormat="1" x14ac:dyDescent="0.25">
      <c r="A102" s="120" t="str">
        <f>'V ЦК'!A102</f>
        <v>04.01.2016</v>
      </c>
      <c r="B102" s="121">
        <f>[1]АТС!B133</f>
        <v>20</v>
      </c>
      <c r="C102" s="120" t="s">
        <v>25</v>
      </c>
      <c r="D102" s="122">
        <v>824.49534000000006</v>
      </c>
      <c r="E102" s="123">
        <v>842.32372000000009</v>
      </c>
      <c r="F102" s="123">
        <v>972.81668000000002</v>
      </c>
      <c r="G102" s="124">
        <v>1267.27727</v>
      </c>
      <c r="H102" s="125">
        <v>788.30000000000007</v>
      </c>
      <c r="I102" s="161">
        <v>2664.87</v>
      </c>
      <c r="J102" s="161">
        <v>0</v>
      </c>
      <c r="K102" s="164" t="s">
        <v>496</v>
      </c>
      <c r="L102" s="164" t="s">
        <v>497</v>
      </c>
      <c r="M102" s="165" t="s">
        <v>94</v>
      </c>
      <c r="N102" s="127">
        <v>89.68</v>
      </c>
      <c r="O102" s="170">
        <v>304.48</v>
      </c>
      <c r="P102" s="170">
        <v>0</v>
      </c>
      <c r="Q102" s="127">
        <v>3.41</v>
      </c>
      <c r="R102" s="128">
        <v>36.195340000000002</v>
      </c>
      <c r="S102" s="14">
        <v>54.023719999999997</v>
      </c>
      <c r="T102" s="14">
        <v>184.51668000000001</v>
      </c>
      <c r="U102" s="129">
        <v>478.97726999999998</v>
      </c>
    </row>
    <row r="103" spans="1:21" s="12" customFormat="1" x14ac:dyDescent="0.25">
      <c r="A103" s="120" t="str">
        <f>'V ЦК'!A103</f>
        <v>04.01.2016</v>
      </c>
      <c r="B103" s="121">
        <f>[1]АТС!B134</f>
        <v>21</v>
      </c>
      <c r="C103" s="120" t="s">
        <v>25</v>
      </c>
      <c r="D103" s="122">
        <v>790.04534000000001</v>
      </c>
      <c r="E103" s="123">
        <v>807.87372000000005</v>
      </c>
      <c r="F103" s="123">
        <v>938.36668000000009</v>
      </c>
      <c r="G103" s="124">
        <v>1232.82727</v>
      </c>
      <c r="H103" s="125">
        <v>753.85</v>
      </c>
      <c r="I103" s="161">
        <v>593.9</v>
      </c>
      <c r="J103" s="161">
        <v>0</v>
      </c>
      <c r="K103" s="164" t="s">
        <v>499</v>
      </c>
      <c r="L103" s="164" t="s">
        <v>500</v>
      </c>
      <c r="M103" s="165" t="s">
        <v>94</v>
      </c>
      <c r="N103" s="127">
        <v>85.74</v>
      </c>
      <c r="O103" s="170">
        <v>67.86</v>
      </c>
      <c r="P103" s="170">
        <v>0</v>
      </c>
      <c r="Q103" s="127">
        <v>3.41</v>
      </c>
      <c r="R103" s="128">
        <v>36.195340000000002</v>
      </c>
      <c r="S103" s="14">
        <v>54.023719999999997</v>
      </c>
      <c r="T103" s="14">
        <v>184.51668000000001</v>
      </c>
      <c r="U103" s="129">
        <v>478.97726999999998</v>
      </c>
    </row>
    <row r="104" spans="1:21" s="12" customFormat="1" x14ac:dyDescent="0.25">
      <c r="A104" s="120" t="str">
        <f>'V ЦК'!A104</f>
        <v>04.01.2016</v>
      </c>
      <c r="B104" s="121">
        <f>[1]АТС!B135</f>
        <v>22</v>
      </c>
      <c r="C104" s="120" t="s">
        <v>25</v>
      </c>
      <c r="D104" s="122">
        <v>713.43534</v>
      </c>
      <c r="E104" s="123">
        <v>731.26372000000003</v>
      </c>
      <c r="F104" s="123">
        <v>861.75667999999996</v>
      </c>
      <c r="G104" s="124">
        <v>1156.2172700000001</v>
      </c>
      <c r="H104" s="125">
        <v>677.24</v>
      </c>
      <c r="I104" s="161">
        <v>463.87</v>
      </c>
      <c r="J104" s="161">
        <v>0</v>
      </c>
      <c r="K104" s="164" t="s">
        <v>502</v>
      </c>
      <c r="L104" s="164" t="s">
        <v>503</v>
      </c>
      <c r="M104" s="165" t="s">
        <v>94</v>
      </c>
      <c r="N104" s="127">
        <v>76.989999999999995</v>
      </c>
      <c r="O104" s="170">
        <v>53</v>
      </c>
      <c r="P104" s="170">
        <v>0</v>
      </c>
      <c r="Q104" s="127">
        <v>3.41</v>
      </c>
      <c r="R104" s="128">
        <v>36.195340000000002</v>
      </c>
      <c r="S104" s="14">
        <v>54.023719999999997</v>
      </c>
      <c r="T104" s="14">
        <v>184.51668000000001</v>
      </c>
      <c r="U104" s="129">
        <v>478.97726999999998</v>
      </c>
    </row>
    <row r="105" spans="1:21" s="12" customFormat="1" x14ac:dyDescent="0.25">
      <c r="A105" s="120" t="str">
        <f>'V ЦК'!A105</f>
        <v>04.01.2016</v>
      </c>
      <c r="B105" s="121">
        <f>[1]АТС!B136</f>
        <v>23</v>
      </c>
      <c r="C105" s="120" t="s">
        <v>25</v>
      </c>
      <c r="D105" s="122">
        <v>992.08533999999997</v>
      </c>
      <c r="E105" s="123">
        <v>1009.91372</v>
      </c>
      <c r="F105" s="123">
        <v>1140.4066800000001</v>
      </c>
      <c r="G105" s="124">
        <v>1434.86727</v>
      </c>
      <c r="H105" s="125">
        <v>955.89</v>
      </c>
      <c r="I105" s="161">
        <v>53.1</v>
      </c>
      <c r="J105" s="161">
        <v>0</v>
      </c>
      <c r="K105" s="164" t="s">
        <v>505</v>
      </c>
      <c r="L105" s="164" t="s">
        <v>506</v>
      </c>
      <c r="M105" s="165" t="s">
        <v>94</v>
      </c>
      <c r="N105" s="127">
        <v>108.83</v>
      </c>
      <c r="O105" s="170">
        <v>6.07</v>
      </c>
      <c r="P105" s="170">
        <v>0</v>
      </c>
      <c r="Q105" s="127">
        <v>3.41</v>
      </c>
      <c r="R105" s="128">
        <v>36.195340000000002</v>
      </c>
      <c r="S105" s="14">
        <v>54.023719999999997</v>
      </c>
      <c r="T105" s="14">
        <v>184.51668000000001</v>
      </c>
      <c r="U105" s="129">
        <v>478.97726999999998</v>
      </c>
    </row>
    <row r="106" spans="1:21" s="12" customFormat="1" x14ac:dyDescent="0.25">
      <c r="A106" s="120" t="str">
        <f>'V ЦК'!A106</f>
        <v>05.01.2016</v>
      </c>
      <c r="B106" s="121">
        <f>[1]АТС!B137</f>
        <v>0</v>
      </c>
      <c r="C106" s="120" t="s">
        <v>25</v>
      </c>
      <c r="D106" s="122">
        <v>838.95533999999998</v>
      </c>
      <c r="E106" s="123">
        <v>856.7837199999999</v>
      </c>
      <c r="F106" s="123">
        <v>987.27667999999994</v>
      </c>
      <c r="G106" s="124">
        <v>1281.7372700000001</v>
      </c>
      <c r="H106" s="125">
        <v>802.76</v>
      </c>
      <c r="I106" s="161">
        <v>122.32000000000001</v>
      </c>
      <c r="J106" s="161">
        <v>0</v>
      </c>
      <c r="K106" s="164" t="s">
        <v>509</v>
      </c>
      <c r="L106" s="164" t="s">
        <v>510</v>
      </c>
      <c r="M106" s="165" t="s">
        <v>94</v>
      </c>
      <c r="N106" s="127">
        <v>91.33</v>
      </c>
      <c r="O106" s="170">
        <v>13.98</v>
      </c>
      <c r="P106" s="170">
        <v>0</v>
      </c>
      <c r="Q106" s="127">
        <v>3.41</v>
      </c>
      <c r="R106" s="128">
        <v>36.195340000000002</v>
      </c>
      <c r="S106" s="14">
        <v>54.023719999999997</v>
      </c>
      <c r="T106" s="14">
        <v>184.51668000000001</v>
      </c>
      <c r="U106" s="129">
        <v>478.97726999999998</v>
      </c>
    </row>
    <row r="107" spans="1:21" s="12" customFormat="1" x14ac:dyDescent="0.25">
      <c r="A107" s="120" t="str">
        <f>'V ЦК'!A107</f>
        <v>05.01.2016</v>
      </c>
      <c r="B107" s="121">
        <f>[1]АТС!B138</f>
        <v>1</v>
      </c>
      <c r="C107" s="120" t="s">
        <v>25</v>
      </c>
      <c r="D107" s="122">
        <v>742.68534</v>
      </c>
      <c r="E107" s="123">
        <v>760.51371999999992</v>
      </c>
      <c r="F107" s="123">
        <v>891.00667999999996</v>
      </c>
      <c r="G107" s="124">
        <v>1185.4672700000001</v>
      </c>
      <c r="H107" s="125">
        <v>706.49</v>
      </c>
      <c r="I107" s="161">
        <v>167.68</v>
      </c>
      <c r="J107" s="161">
        <v>0</v>
      </c>
      <c r="K107" s="164" t="s">
        <v>512</v>
      </c>
      <c r="L107" s="164" t="s">
        <v>513</v>
      </c>
      <c r="M107" s="165" t="s">
        <v>94</v>
      </c>
      <c r="N107" s="127">
        <v>80.33</v>
      </c>
      <c r="O107" s="170">
        <v>19.16</v>
      </c>
      <c r="P107" s="170">
        <v>0</v>
      </c>
      <c r="Q107" s="127">
        <v>3.41</v>
      </c>
      <c r="R107" s="128">
        <v>36.195340000000002</v>
      </c>
      <c r="S107" s="14">
        <v>54.023719999999997</v>
      </c>
      <c r="T107" s="14">
        <v>184.51668000000001</v>
      </c>
      <c r="U107" s="129">
        <v>478.97726999999998</v>
      </c>
    </row>
    <row r="108" spans="1:21" s="12" customFormat="1" x14ac:dyDescent="0.25">
      <c r="A108" s="120" t="str">
        <f>'V ЦК'!A108</f>
        <v>05.01.2016</v>
      </c>
      <c r="B108" s="121">
        <f>[1]АТС!B139</f>
        <v>2</v>
      </c>
      <c r="C108" s="120" t="s">
        <v>25</v>
      </c>
      <c r="D108" s="122">
        <v>712.48533999999995</v>
      </c>
      <c r="E108" s="123">
        <v>730.31371999999999</v>
      </c>
      <c r="F108" s="123">
        <v>860.80668000000003</v>
      </c>
      <c r="G108" s="124">
        <v>1155.2672699999998</v>
      </c>
      <c r="H108" s="125">
        <v>676.29</v>
      </c>
      <c r="I108" s="161">
        <v>169.51</v>
      </c>
      <c r="J108" s="161">
        <v>0</v>
      </c>
      <c r="K108" s="164" t="s">
        <v>218</v>
      </c>
      <c r="L108" s="164" t="s">
        <v>515</v>
      </c>
      <c r="M108" s="165" t="s">
        <v>94</v>
      </c>
      <c r="N108" s="127">
        <v>76.88</v>
      </c>
      <c r="O108" s="170">
        <v>19.37</v>
      </c>
      <c r="P108" s="170">
        <v>0</v>
      </c>
      <c r="Q108" s="127">
        <v>3.41</v>
      </c>
      <c r="R108" s="128">
        <v>36.195340000000002</v>
      </c>
      <c r="S108" s="14">
        <v>54.023719999999997</v>
      </c>
      <c r="T108" s="14">
        <v>184.51668000000001</v>
      </c>
      <c r="U108" s="129">
        <v>478.97726999999998</v>
      </c>
    </row>
    <row r="109" spans="1:21" s="12" customFormat="1" x14ac:dyDescent="0.25">
      <c r="A109" s="120" t="str">
        <f>'V ЦК'!A109</f>
        <v>05.01.2016</v>
      </c>
      <c r="B109" s="121">
        <f>[1]АТС!B140</f>
        <v>3</v>
      </c>
      <c r="C109" s="120" t="s">
        <v>25</v>
      </c>
      <c r="D109" s="122">
        <v>696.02533999999991</v>
      </c>
      <c r="E109" s="123">
        <v>713.85371999999995</v>
      </c>
      <c r="F109" s="123">
        <v>844.34667999999999</v>
      </c>
      <c r="G109" s="124">
        <v>1138.8072699999998</v>
      </c>
      <c r="H109" s="125">
        <v>659.82999999999993</v>
      </c>
      <c r="I109" s="161">
        <v>178.9</v>
      </c>
      <c r="J109" s="161">
        <v>0</v>
      </c>
      <c r="K109" s="164" t="s">
        <v>517</v>
      </c>
      <c r="L109" s="164" t="s">
        <v>518</v>
      </c>
      <c r="M109" s="165" t="s">
        <v>94</v>
      </c>
      <c r="N109" s="127">
        <v>75</v>
      </c>
      <c r="O109" s="170">
        <v>20.440000000000001</v>
      </c>
      <c r="P109" s="170">
        <v>0</v>
      </c>
      <c r="Q109" s="127">
        <v>3.41</v>
      </c>
      <c r="R109" s="128">
        <v>36.195340000000002</v>
      </c>
      <c r="S109" s="14">
        <v>54.023719999999997</v>
      </c>
      <c r="T109" s="14">
        <v>184.51668000000001</v>
      </c>
      <c r="U109" s="129">
        <v>478.97726999999998</v>
      </c>
    </row>
    <row r="110" spans="1:21" s="12" customFormat="1" x14ac:dyDescent="0.25">
      <c r="A110" s="120" t="str">
        <f>'V ЦК'!A110</f>
        <v>05.01.2016</v>
      </c>
      <c r="B110" s="121">
        <f>[1]АТС!B141</f>
        <v>4</v>
      </c>
      <c r="C110" s="120" t="s">
        <v>25</v>
      </c>
      <c r="D110" s="122">
        <v>679.91534000000001</v>
      </c>
      <c r="E110" s="123">
        <v>697.74371999999994</v>
      </c>
      <c r="F110" s="123">
        <v>828.23667999999998</v>
      </c>
      <c r="G110" s="124">
        <v>1122.6972700000001</v>
      </c>
      <c r="H110" s="125">
        <v>643.71999999999991</v>
      </c>
      <c r="I110" s="161">
        <v>179.68</v>
      </c>
      <c r="J110" s="161">
        <v>0</v>
      </c>
      <c r="K110" s="164" t="s">
        <v>520</v>
      </c>
      <c r="L110" s="164" t="s">
        <v>521</v>
      </c>
      <c r="M110" s="165" t="s">
        <v>94</v>
      </c>
      <c r="N110" s="127">
        <v>73.16</v>
      </c>
      <c r="O110" s="170">
        <v>20.53</v>
      </c>
      <c r="P110" s="170">
        <v>0</v>
      </c>
      <c r="Q110" s="127">
        <v>3.41</v>
      </c>
      <c r="R110" s="128">
        <v>36.195340000000002</v>
      </c>
      <c r="S110" s="14">
        <v>54.023719999999997</v>
      </c>
      <c r="T110" s="14">
        <v>184.51668000000001</v>
      </c>
      <c r="U110" s="129">
        <v>478.97726999999998</v>
      </c>
    </row>
    <row r="111" spans="1:21" s="12" customFormat="1" x14ac:dyDescent="0.25">
      <c r="A111" s="120" t="str">
        <f>'V ЦК'!A111</f>
        <v>05.01.2016</v>
      </c>
      <c r="B111" s="121">
        <f>[1]АТС!B142</f>
        <v>5</v>
      </c>
      <c r="C111" s="120" t="s">
        <v>25</v>
      </c>
      <c r="D111" s="122">
        <v>679.09533999999996</v>
      </c>
      <c r="E111" s="123">
        <v>696.92372</v>
      </c>
      <c r="F111" s="123">
        <v>827.41667999999993</v>
      </c>
      <c r="G111" s="124">
        <v>1121.87727</v>
      </c>
      <c r="H111" s="125">
        <v>642.9</v>
      </c>
      <c r="I111" s="161">
        <v>184.44</v>
      </c>
      <c r="J111" s="161">
        <v>0</v>
      </c>
      <c r="K111" s="164" t="s">
        <v>523</v>
      </c>
      <c r="L111" s="164" t="s">
        <v>524</v>
      </c>
      <c r="M111" s="165" t="s">
        <v>94</v>
      </c>
      <c r="N111" s="127">
        <v>73.069999999999993</v>
      </c>
      <c r="O111" s="170">
        <v>21.07</v>
      </c>
      <c r="P111" s="170">
        <v>0</v>
      </c>
      <c r="Q111" s="127">
        <v>3.41</v>
      </c>
      <c r="R111" s="128">
        <v>36.195340000000002</v>
      </c>
      <c r="S111" s="14">
        <v>54.023719999999997</v>
      </c>
      <c r="T111" s="14">
        <v>184.51668000000001</v>
      </c>
      <c r="U111" s="129">
        <v>478.97726999999998</v>
      </c>
    </row>
    <row r="112" spans="1:21" s="12" customFormat="1" x14ac:dyDescent="0.25">
      <c r="A112" s="120" t="str">
        <f>'V ЦК'!A112</f>
        <v>05.01.2016</v>
      </c>
      <c r="B112" s="121">
        <f>[1]АТС!B143</f>
        <v>6</v>
      </c>
      <c r="C112" s="120" t="s">
        <v>25</v>
      </c>
      <c r="D112" s="122">
        <v>678.41534000000001</v>
      </c>
      <c r="E112" s="123">
        <v>696.24372000000005</v>
      </c>
      <c r="F112" s="123">
        <v>826.73667999999998</v>
      </c>
      <c r="G112" s="124">
        <v>1121.1972700000001</v>
      </c>
      <c r="H112" s="125">
        <v>642.22</v>
      </c>
      <c r="I112" s="161">
        <v>155.89000000000001</v>
      </c>
      <c r="J112" s="161">
        <v>0</v>
      </c>
      <c r="K112" s="164" t="s">
        <v>526</v>
      </c>
      <c r="L112" s="164" t="s">
        <v>527</v>
      </c>
      <c r="M112" s="165" t="s">
        <v>94</v>
      </c>
      <c r="N112" s="127">
        <v>72.989999999999995</v>
      </c>
      <c r="O112" s="170">
        <v>17.809999999999999</v>
      </c>
      <c r="P112" s="170">
        <v>0</v>
      </c>
      <c r="Q112" s="127">
        <v>3.41</v>
      </c>
      <c r="R112" s="128">
        <v>36.195340000000002</v>
      </c>
      <c r="S112" s="14">
        <v>54.023719999999997</v>
      </c>
      <c r="T112" s="14">
        <v>184.51668000000001</v>
      </c>
      <c r="U112" s="129">
        <v>478.97726999999998</v>
      </c>
    </row>
    <row r="113" spans="1:21" s="12" customFormat="1" x14ac:dyDescent="0.25">
      <c r="A113" s="120" t="str">
        <f>'V ЦК'!A113</f>
        <v>05.01.2016</v>
      </c>
      <c r="B113" s="121">
        <f>[1]АТС!B144</f>
        <v>7</v>
      </c>
      <c r="C113" s="120" t="s">
        <v>25</v>
      </c>
      <c r="D113" s="122">
        <v>711.59534000000008</v>
      </c>
      <c r="E113" s="123">
        <v>729.42372</v>
      </c>
      <c r="F113" s="123">
        <v>859.91668000000004</v>
      </c>
      <c r="G113" s="124">
        <v>1154.37727</v>
      </c>
      <c r="H113" s="125">
        <v>675.4</v>
      </c>
      <c r="I113" s="161">
        <v>172.34</v>
      </c>
      <c r="J113" s="161">
        <v>0</v>
      </c>
      <c r="K113" s="164" t="s">
        <v>529</v>
      </c>
      <c r="L113" s="164" t="s">
        <v>530</v>
      </c>
      <c r="M113" s="165" t="s">
        <v>94</v>
      </c>
      <c r="N113" s="127">
        <v>76.78</v>
      </c>
      <c r="O113" s="170">
        <v>19.690000000000001</v>
      </c>
      <c r="P113" s="170">
        <v>0</v>
      </c>
      <c r="Q113" s="127">
        <v>3.41</v>
      </c>
      <c r="R113" s="128">
        <v>36.195340000000002</v>
      </c>
      <c r="S113" s="14">
        <v>54.023719999999997</v>
      </c>
      <c r="T113" s="14">
        <v>184.51668000000001</v>
      </c>
      <c r="U113" s="129">
        <v>478.97726999999998</v>
      </c>
    </row>
    <row r="114" spans="1:21" s="12" customFormat="1" x14ac:dyDescent="0.25">
      <c r="A114" s="120" t="str">
        <f>'V ЦК'!A114</f>
        <v>05.01.2016</v>
      </c>
      <c r="B114" s="121">
        <f>[1]АТС!B145</f>
        <v>8</v>
      </c>
      <c r="C114" s="120" t="s">
        <v>25</v>
      </c>
      <c r="D114" s="122">
        <v>780.90534000000002</v>
      </c>
      <c r="E114" s="123">
        <v>798.73371999999995</v>
      </c>
      <c r="F114" s="123">
        <v>929.22667999999999</v>
      </c>
      <c r="G114" s="124">
        <v>1223.6872699999999</v>
      </c>
      <c r="H114" s="125">
        <v>744.71</v>
      </c>
      <c r="I114" s="161">
        <v>195.21</v>
      </c>
      <c r="J114" s="161">
        <v>0</v>
      </c>
      <c r="K114" s="164" t="s">
        <v>532</v>
      </c>
      <c r="L114" s="164" t="s">
        <v>533</v>
      </c>
      <c r="M114" s="165" t="s">
        <v>94</v>
      </c>
      <c r="N114" s="127">
        <v>84.7</v>
      </c>
      <c r="O114" s="170">
        <v>22.3</v>
      </c>
      <c r="P114" s="170">
        <v>0</v>
      </c>
      <c r="Q114" s="127">
        <v>3.41</v>
      </c>
      <c r="R114" s="128">
        <v>36.195340000000002</v>
      </c>
      <c r="S114" s="14">
        <v>54.023719999999997</v>
      </c>
      <c r="T114" s="14">
        <v>184.51668000000001</v>
      </c>
      <c r="U114" s="129">
        <v>478.97726999999998</v>
      </c>
    </row>
    <row r="115" spans="1:21" s="12" customFormat="1" x14ac:dyDescent="0.25">
      <c r="A115" s="120" t="str">
        <f>'V ЦК'!A115</f>
        <v>05.01.2016</v>
      </c>
      <c r="B115" s="121">
        <f>[1]АТС!B146</f>
        <v>9</v>
      </c>
      <c r="C115" s="120" t="s">
        <v>25</v>
      </c>
      <c r="D115" s="122">
        <v>882.00533999999993</v>
      </c>
      <c r="E115" s="123">
        <v>899.83371999999997</v>
      </c>
      <c r="F115" s="123">
        <v>1030.3266800000001</v>
      </c>
      <c r="G115" s="124">
        <v>1324.7872699999998</v>
      </c>
      <c r="H115" s="125">
        <v>845.81</v>
      </c>
      <c r="I115" s="161">
        <v>128.84</v>
      </c>
      <c r="J115" s="161">
        <v>0</v>
      </c>
      <c r="K115" s="164" t="s">
        <v>535</v>
      </c>
      <c r="L115" s="164" t="s">
        <v>536</v>
      </c>
      <c r="M115" s="165" t="s">
        <v>94</v>
      </c>
      <c r="N115" s="127">
        <v>96.25</v>
      </c>
      <c r="O115" s="170">
        <v>14.72</v>
      </c>
      <c r="P115" s="170">
        <v>0</v>
      </c>
      <c r="Q115" s="127">
        <v>3.41</v>
      </c>
      <c r="R115" s="128">
        <v>36.195340000000002</v>
      </c>
      <c r="S115" s="14">
        <v>54.023719999999997</v>
      </c>
      <c r="T115" s="14">
        <v>184.51668000000001</v>
      </c>
      <c r="U115" s="129">
        <v>478.97726999999998</v>
      </c>
    </row>
    <row r="116" spans="1:21" s="12" customFormat="1" x14ac:dyDescent="0.25">
      <c r="A116" s="120" t="str">
        <f>'V ЦК'!A116</f>
        <v>05.01.2016</v>
      </c>
      <c r="B116" s="121">
        <f>[1]АТС!B147</f>
        <v>10</v>
      </c>
      <c r="C116" s="120" t="s">
        <v>25</v>
      </c>
      <c r="D116" s="122">
        <v>972.43534</v>
      </c>
      <c r="E116" s="123">
        <v>990.26371999999992</v>
      </c>
      <c r="F116" s="123">
        <v>1120.75668</v>
      </c>
      <c r="G116" s="124">
        <v>1415.2172700000001</v>
      </c>
      <c r="H116" s="125">
        <v>936.24</v>
      </c>
      <c r="I116" s="161">
        <v>566.74</v>
      </c>
      <c r="J116" s="161">
        <v>0</v>
      </c>
      <c r="K116" s="164" t="s">
        <v>538</v>
      </c>
      <c r="L116" s="164" t="s">
        <v>539</v>
      </c>
      <c r="M116" s="165" t="s">
        <v>94</v>
      </c>
      <c r="N116" s="127">
        <v>106.58</v>
      </c>
      <c r="O116" s="170">
        <v>64.75</v>
      </c>
      <c r="P116" s="170">
        <v>0</v>
      </c>
      <c r="Q116" s="127">
        <v>3.41</v>
      </c>
      <c r="R116" s="128">
        <v>36.195340000000002</v>
      </c>
      <c r="S116" s="14">
        <v>54.023719999999997</v>
      </c>
      <c r="T116" s="14">
        <v>184.51668000000001</v>
      </c>
      <c r="U116" s="129">
        <v>478.97726999999998</v>
      </c>
    </row>
    <row r="117" spans="1:21" s="12" customFormat="1" x14ac:dyDescent="0.25">
      <c r="A117" s="120" t="str">
        <f>'V ЦК'!A117</f>
        <v>05.01.2016</v>
      </c>
      <c r="B117" s="121">
        <f>[1]АТС!B148</f>
        <v>11</v>
      </c>
      <c r="C117" s="120" t="s">
        <v>25</v>
      </c>
      <c r="D117" s="122">
        <v>669.58533999999997</v>
      </c>
      <c r="E117" s="123">
        <v>687.41372000000001</v>
      </c>
      <c r="F117" s="123">
        <v>817.90668000000005</v>
      </c>
      <c r="G117" s="124">
        <v>1112.36727</v>
      </c>
      <c r="H117" s="125">
        <v>633.39</v>
      </c>
      <c r="I117" s="161">
        <v>478.95000000000005</v>
      </c>
      <c r="J117" s="161">
        <v>0</v>
      </c>
      <c r="K117" s="164" t="s">
        <v>541</v>
      </c>
      <c r="L117" s="164" t="s">
        <v>542</v>
      </c>
      <c r="M117" s="165" t="s">
        <v>94</v>
      </c>
      <c r="N117" s="127">
        <v>71.98</v>
      </c>
      <c r="O117" s="170">
        <v>54.72</v>
      </c>
      <c r="P117" s="170">
        <v>0</v>
      </c>
      <c r="Q117" s="127">
        <v>3.41</v>
      </c>
      <c r="R117" s="128">
        <v>36.195340000000002</v>
      </c>
      <c r="S117" s="14">
        <v>54.023719999999997</v>
      </c>
      <c r="T117" s="14">
        <v>184.51668000000001</v>
      </c>
      <c r="U117" s="129">
        <v>478.97726999999998</v>
      </c>
    </row>
    <row r="118" spans="1:21" s="12" customFormat="1" x14ac:dyDescent="0.25">
      <c r="A118" s="120" t="str">
        <f>'V ЦК'!A118</f>
        <v>05.01.2016</v>
      </c>
      <c r="B118" s="121">
        <f>[1]АТС!B149</f>
        <v>12</v>
      </c>
      <c r="C118" s="120" t="s">
        <v>25</v>
      </c>
      <c r="D118" s="122">
        <v>691.31533999999999</v>
      </c>
      <c r="E118" s="123">
        <v>709.14372000000003</v>
      </c>
      <c r="F118" s="123">
        <v>839.63668000000007</v>
      </c>
      <c r="G118" s="124">
        <v>1134.09727</v>
      </c>
      <c r="H118" s="125">
        <v>655.12</v>
      </c>
      <c r="I118" s="161">
        <v>396.48</v>
      </c>
      <c r="J118" s="161">
        <v>0</v>
      </c>
      <c r="K118" s="164" t="s">
        <v>544</v>
      </c>
      <c r="L118" s="164" t="s">
        <v>545</v>
      </c>
      <c r="M118" s="165" t="s">
        <v>94</v>
      </c>
      <c r="N118" s="127">
        <v>74.459999999999994</v>
      </c>
      <c r="O118" s="170">
        <v>45.3</v>
      </c>
      <c r="P118" s="170">
        <v>0</v>
      </c>
      <c r="Q118" s="127">
        <v>3.41</v>
      </c>
      <c r="R118" s="128">
        <v>36.195340000000002</v>
      </c>
      <c r="S118" s="14">
        <v>54.023719999999997</v>
      </c>
      <c r="T118" s="14">
        <v>184.51668000000001</v>
      </c>
      <c r="U118" s="129">
        <v>478.97726999999998</v>
      </c>
    </row>
    <row r="119" spans="1:21" s="12" customFormat="1" x14ac:dyDescent="0.25">
      <c r="A119" s="120" t="str">
        <f>'V ЦК'!A119</f>
        <v>05.01.2016</v>
      </c>
      <c r="B119" s="121">
        <f>[1]АТС!B150</f>
        <v>13</v>
      </c>
      <c r="C119" s="120" t="s">
        <v>25</v>
      </c>
      <c r="D119" s="122">
        <v>728.59533999999996</v>
      </c>
      <c r="E119" s="123">
        <v>746.42372</v>
      </c>
      <c r="F119" s="123">
        <v>876.91668000000004</v>
      </c>
      <c r="G119" s="124">
        <v>1171.37727</v>
      </c>
      <c r="H119" s="125">
        <v>692.4</v>
      </c>
      <c r="I119" s="161">
        <v>497.95</v>
      </c>
      <c r="J119" s="161">
        <v>0</v>
      </c>
      <c r="K119" s="164" t="s">
        <v>547</v>
      </c>
      <c r="L119" s="164" t="s">
        <v>548</v>
      </c>
      <c r="M119" s="165" t="s">
        <v>94</v>
      </c>
      <c r="N119" s="127">
        <v>78.72</v>
      </c>
      <c r="O119" s="170">
        <v>56.89</v>
      </c>
      <c r="P119" s="170">
        <v>0</v>
      </c>
      <c r="Q119" s="127">
        <v>3.41</v>
      </c>
      <c r="R119" s="128">
        <v>36.195340000000002</v>
      </c>
      <c r="S119" s="14">
        <v>54.023719999999997</v>
      </c>
      <c r="T119" s="14">
        <v>184.51668000000001</v>
      </c>
      <c r="U119" s="129">
        <v>478.97726999999998</v>
      </c>
    </row>
    <row r="120" spans="1:21" s="12" customFormat="1" x14ac:dyDescent="0.25">
      <c r="A120" s="120" t="str">
        <f>'V ЦК'!A120</f>
        <v>05.01.2016</v>
      </c>
      <c r="B120" s="121">
        <f>[1]АТС!B151</f>
        <v>14</v>
      </c>
      <c r="C120" s="120" t="s">
        <v>25</v>
      </c>
      <c r="D120" s="122">
        <v>728.61533999999995</v>
      </c>
      <c r="E120" s="123">
        <v>746.44371999999998</v>
      </c>
      <c r="F120" s="123">
        <v>876.93668000000002</v>
      </c>
      <c r="G120" s="124">
        <v>1171.3972699999999</v>
      </c>
      <c r="H120" s="125">
        <v>692.42</v>
      </c>
      <c r="I120" s="161">
        <v>385.44</v>
      </c>
      <c r="J120" s="161">
        <v>0</v>
      </c>
      <c r="K120" s="164" t="s">
        <v>550</v>
      </c>
      <c r="L120" s="164" t="s">
        <v>551</v>
      </c>
      <c r="M120" s="165" t="s">
        <v>94</v>
      </c>
      <c r="N120" s="127">
        <v>78.72</v>
      </c>
      <c r="O120" s="170">
        <v>44.04</v>
      </c>
      <c r="P120" s="170">
        <v>0</v>
      </c>
      <c r="Q120" s="127">
        <v>3.41</v>
      </c>
      <c r="R120" s="128">
        <v>36.195340000000002</v>
      </c>
      <c r="S120" s="14">
        <v>54.023719999999997</v>
      </c>
      <c r="T120" s="14">
        <v>184.51668000000001</v>
      </c>
      <c r="U120" s="129">
        <v>478.97726999999998</v>
      </c>
    </row>
    <row r="121" spans="1:21" s="12" customFormat="1" x14ac:dyDescent="0.25">
      <c r="A121" s="120" t="str">
        <f>'V ЦК'!A121</f>
        <v>05.01.2016</v>
      </c>
      <c r="B121" s="121">
        <f>[1]АТС!B152</f>
        <v>15</v>
      </c>
      <c r="C121" s="120" t="s">
        <v>25</v>
      </c>
      <c r="D121" s="122">
        <v>719.18534</v>
      </c>
      <c r="E121" s="123">
        <v>737.01371999999992</v>
      </c>
      <c r="F121" s="123">
        <v>867.50667999999996</v>
      </c>
      <c r="G121" s="124">
        <v>1161.9672700000001</v>
      </c>
      <c r="H121" s="125">
        <v>682.9899999999999</v>
      </c>
      <c r="I121" s="161">
        <v>434.86</v>
      </c>
      <c r="J121" s="161">
        <v>0</v>
      </c>
      <c r="K121" s="164" t="s">
        <v>481</v>
      </c>
      <c r="L121" s="164" t="s">
        <v>553</v>
      </c>
      <c r="M121" s="165" t="s">
        <v>94</v>
      </c>
      <c r="N121" s="127">
        <v>77.650000000000006</v>
      </c>
      <c r="O121" s="170">
        <v>49.69</v>
      </c>
      <c r="P121" s="170">
        <v>0</v>
      </c>
      <c r="Q121" s="127">
        <v>3.41</v>
      </c>
      <c r="R121" s="128">
        <v>36.195340000000002</v>
      </c>
      <c r="S121" s="14">
        <v>54.023719999999997</v>
      </c>
      <c r="T121" s="14">
        <v>184.51668000000001</v>
      </c>
      <c r="U121" s="129">
        <v>478.97726999999998</v>
      </c>
    </row>
    <row r="122" spans="1:21" s="12" customFormat="1" x14ac:dyDescent="0.25">
      <c r="A122" s="120" t="str">
        <f>'V ЦК'!A122</f>
        <v>05.01.2016</v>
      </c>
      <c r="B122" s="121">
        <f>[1]АТС!B153</f>
        <v>16</v>
      </c>
      <c r="C122" s="120" t="s">
        <v>25</v>
      </c>
      <c r="D122" s="122">
        <v>671.63534000000004</v>
      </c>
      <c r="E122" s="123">
        <v>689.46371999999997</v>
      </c>
      <c r="F122" s="123">
        <v>819.95668000000001</v>
      </c>
      <c r="G122" s="124">
        <v>1114.4172699999999</v>
      </c>
      <c r="H122" s="125">
        <v>635.44000000000005</v>
      </c>
      <c r="I122" s="161">
        <v>532.1</v>
      </c>
      <c r="J122" s="161">
        <v>0</v>
      </c>
      <c r="K122" s="164" t="s">
        <v>554</v>
      </c>
      <c r="L122" s="164" t="s">
        <v>555</v>
      </c>
      <c r="M122" s="165" t="s">
        <v>94</v>
      </c>
      <c r="N122" s="127">
        <v>72.209999999999994</v>
      </c>
      <c r="O122" s="170">
        <v>60.8</v>
      </c>
      <c r="P122" s="170">
        <v>0</v>
      </c>
      <c r="Q122" s="127">
        <v>3.41</v>
      </c>
      <c r="R122" s="128">
        <v>36.195340000000002</v>
      </c>
      <c r="S122" s="14">
        <v>54.023719999999997</v>
      </c>
      <c r="T122" s="14">
        <v>184.51668000000001</v>
      </c>
      <c r="U122" s="129">
        <v>478.97726999999998</v>
      </c>
    </row>
    <row r="123" spans="1:21" s="12" customFormat="1" x14ac:dyDescent="0.25">
      <c r="A123" s="120" t="str">
        <f>'V ЦК'!A123</f>
        <v>05.01.2016</v>
      </c>
      <c r="B123" s="121">
        <f>[1]АТС!B154</f>
        <v>17</v>
      </c>
      <c r="C123" s="120" t="s">
        <v>25</v>
      </c>
      <c r="D123" s="122">
        <v>742.99533999999994</v>
      </c>
      <c r="E123" s="123">
        <v>760.82371999999998</v>
      </c>
      <c r="F123" s="123">
        <v>891.31668000000002</v>
      </c>
      <c r="G123" s="124">
        <v>1185.77727</v>
      </c>
      <c r="H123" s="125">
        <v>706.8</v>
      </c>
      <c r="I123" s="161">
        <v>490.75</v>
      </c>
      <c r="J123" s="161">
        <v>0</v>
      </c>
      <c r="K123" s="164" t="s">
        <v>557</v>
      </c>
      <c r="L123" s="164" t="s">
        <v>558</v>
      </c>
      <c r="M123" s="165" t="s">
        <v>94</v>
      </c>
      <c r="N123" s="127">
        <v>80.37</v>
      </c>
      <c r="O123" s="170">
        <v>56.07</v>
      </c>
      <c r="P123" s="170">
        <v>0</v>
      </c>
      <c r="Q123" s="127">
        <v>3.41</v>
      </c>
      <c r="R123" s="128">
        <v>36.195340000000002</v>
      </c>
      <c r="S123" s="14">
        <v>54.023719999999997</v>
      </c>
      <c r="T123" s="14">
        <v>184.51668000000001</v>
      </c>
      <c r="U123" s="129">
        <v>478.97726999999998</v>
      </c>
    </row>
    <row r="124" spans="1:21" s="12" customFormat="1" x14ac:dyDescent="0.25">
      <c r="A124" s="120" t="str">
        <f>'V ЦК'!A124</f>
        <v>05.01.2016</v>
      </c>
      <c r="B124" s="121">
        <f>[1]АТС!B155</f>
        <v>18</v>
      </c>
      <c r="C124" s="120" t="s">
        <v>25</v>
      </c>
      <c r="D124" s="122">
        <v>880.68534</v>
      </c>
      <c r="E124" s="123">
        <v>898.51372000000003</v>
      </c>
      <c r="F124" s="123">
        <v>1029.00668</v>
      </c>
      <c r="G124" s="124">
        <v>1323.4672700000001</v>
      </c>
      <c r="H124" s="125">
        <v>844.49</v>
      </c>
      <c r="I124" s="161">
        <v>440.96999999999997</v>
      </c>
      <c r="J124" s="161">
        <v>0</v>
      </c>
      <c r="K124" s="164" t="s">
        <v>560</v>
      </c>
      <c r="L124" s="164" t="s">
        <v>561</v>
      </c>
      <c r="M124" s="165" t="s">
        <v>94</v>
      </c>
      <c r="N124" s="127">
        <v>96.1</v>
      </c>
      <c r="O124" s="170">
        <v>50.38</v>
      </c>
      <c r="P124" s="170">
        <v>0</v>
      </c>
      <c r="Q124" s="127">
        <v>3.41</v>
      </c>
      <c r="R124" s="128">
        <v>36.195340000000002</v>
      </c>
      <c r="S124" s="14">
        <v>54.023719999999997</v>
      </c>
      <c r="T124" s="14">
        <v>184.51668000000001</v>
      </c>
      <c r="U124" s="129">
        <v>478.97726999999998</v>
      </c>
    </row>
    <row r="125" spans="1:21" s="12" customFormat="1" x14ac:dyDescent="0.25">
      <c r="A125" s="120" t="str">
        <f>'V ЦК'!A125</f>
        <v>05.01.2016</v>
      </c>
      <c r="B125" s="121">
        <f>[1]АТС!B156</f>
        <v>19</v>
      </c>
      <c r="C125" s="120" t="s">
        <v>25</v>
      </c>
      <c r="D125" s="122">
        <v>847.23533999999995</v>
      </c>
      <c r="E125" s="123">
        <v>865.06371999999999</v>
      </c>
      <c r="F125" s="123">
        <v>995.55668000000003</v>
      </c>
      <c r="G125" s="124">
        <v>1290.0172699999998</v>
      </c>
      <c r="H125" s="125">
        <v>811.04</v>
      </c>
      <c r="I125" s="161">
        <v>511.36</v>
      </c>
      <c r="J125" s="161">
        <v>0</v>
      </c>
      <c r="K125" s="164" t="s">
        <v>563</v>
      </c>
      <c r="L125" s="164" t="s">
        <v>564</v>
      </c>
      <c r="M125" s="165" t="s">
        <v>94</v>
      </c>
      <c r="N125" s="127">
        <v>92.28</v>
      </c>
      <c r="O125" s="170">
        <v>58.43</v>
      </c>
      <c r="P125" s="170">
        <v>0</v>
      </c>
      <c r="Q125" s="127">
        <v>3.41</v>
      </c>
      <c r="R125" s="128">
        <v>36.195340000000002</v>
      </c>
      <c r="S125" s="14">
        <v>54.023719999999997</v>
      </c>
      <c r="T125" s="14">
        <v>184.51668000000001</v>
      </c>
      <c r="U125" s="129">
        <v>478.97726999999998</v>
      </c>
    </row>
    <row r="126" spans="1:21" s="12" customFormat="1" x14ac:dyDescent="0.25">
      <c r="A126" s="120" t="str">
        <f>'V ЦК'!A126</f>
        <v>05.01.2016</v>
      </c>
      <c r="B126" s="121">
        <f>[1]АТС!B157</f>
        <v>20</v>
      </c>
      <c r="C126" s="120" t="s">
        <v>25</v>
      </c>
      <c r="D126" s="122">
        <v>820.72533999999996</v>
      </c>
      <c r="E126" s="123">
        <v>838.55372</v>
      </c>
      <c r="F126" s="123">
        <v>969.04668000000004</v>
      </c>
      <c r="G126" s="124">
        <v>1263.5072700000001</v>
      </c>
      <c r="H126" s="125">
        <v>784.53</v>
      </c>
      <c r="I126" s="161">
        <v>526.44000000000005</v>
      </c>
      <c r="J126" s="161">
        <v>0.01</v>
      </c>
      <c r="K126" s="164" t="s">
        <v>566</v>
      </c>
      <c r="L126" s="164" t="s">
        <v>567</v>
      </c>
      <c r="M126" s="165" t="s">
        <v>95</v>
      </c>
      <c r="N126" s="127">
        <v>89.25</v>
      </c>
      <c r="O126" s="170">
        <v>60.15</v>
      </c>
      <c r="P126" s="170">
        <v>0</v>
      </c>
      <c r="Q126" s="127">
        <v>3.41</v>
      </c>
      <c r="R126" s="128">
        <v>36.195340000000002</v>
      </c>
      <c r="S126" s="14">
        <v>54.023719999999997</v>
      </c>
      <c r="T126" s="14">
        <v>184.51668000000001</v>
      </c>
      <c r="U126" s="129">
        <v>478.97726999999998</v>
      </c>
    </row>
    <row r="127" spans="1:21" s="12" customFormat="1" x14ac:dyDescent="0.25">
      <c r="A127" s="120" t="str">
        <f>'V ЦК'!A127</f>
        <v>05.01.2016</v>
      </c>
      <c r="B127" s="121">
        <f>[1]АТС!B158</f>
        <v>21</v>
      </c>
      <c r="C127" s="120" t="s">
        <v>25</v>
      </c>
      <c r="D127" s="122">
        <v>786.02534000000003</v>
      </c>
      <c r="E127" s="123">
        <v>803.85371999999995</v>
      </c>
      <c r="F127" s="123">
        <v>934.34667999999999</v>
      </c>
      <c r="G127" s="124">
        <v>1228.8072699999998</v>
      </c>
      <c r="H127" s="125">
        <v>749.82999999999993</v>
      </c>
      <c r="I127" s="161">
        <v>495.55</v>
      </c>
      <c r="J127" s="161">
        <v>0</v>
      </c>
      <c r="K127" s="164" t="s">
        <v>569</v>
      </c>
      <c r="L127" s="164" t="s">
        <v>570</v>
      </c>
      <c r="M127" s="165" t="s">
        <v>94</v>
      </c>
      <c r="N127" s="127">
        <v>85.28</v>
      </c>
      <c r="O127" s="170">
        <v>56.62</v>
      </c>
      <c r="P127" s="170">
        <v>0</v>
      </c>
      <c r="Q127" s="127">
        <v>3.41</v>
      </c>
      <c r="R127" s="128">
        <v>36.195340000000002</v>
      </c>
      <c r="S127" s="14">
        <v>54.023719999999997</v>
      </c>
      <c r="T127" s="14">
        <v>184.51668000000001</v>
      </c>
      <c r="U127" s="129">
        <v>478.97726999999998</v>
      </c>
    </row>
    <row r="128" spans="1:21" s="12" customFormat="1" x14ac:dyDescent="0.25">
      <c r="A128" s="120" t="str">
        <f>'V ЦК'!A128</f>
        <v>05.01.2016</v>
      </c>
      <c r="B128" s="121">
        <f>[1]АТС!B159</f>
        <v>22</v>
      </c>
      <c r="C128" s="120" t="s">
        <v>25</v>
      </c>
      <c r="D128" s="122">
        <v>710.39534000000003</v>
      </c>
      <c r="E128" s="123">
        <v>728.22371999999996</v>
      </c>
      <c r="F128" s="123">
        <v>858.71668</v>
      </c>
      <c r="G128" s="124">
        <v>1153.1772699999999</v>
      </c>
      <c r="H128" s="125">
        <v>674.19999999999993</v>
      </c>
      <c r="I128" s="161">
        <v>7.2700000000000005</v>
      </c>
      <c r="J128" s="161">
        <v>0.44</v>
      </c>
      <c r="K128" s="164" t="s">
        <v>140</v>
      </c>
      <c r="L128" s="164" t="s">
        <v>572</v>
      </c>
      <c r="M128" s="165" t="s">
        <v>573</v>
      </c>
      <c r="N128" s="127">
        <v>76.64</v>
      </c>
      <c r="O128" s="170">
        <v>0.83</v>
      </c>
      <c r="P128" s="170">
        <v>0.05</v>
      </c>
      <c r="Q128" s="127">
        <v>3.41</v>
      </c>
      <c r="R128" s="128">
        <v>36.195340000000002</v>
      </c>
      <c r="S128" s="14">
        <v>54.023719999999997</v>
      </c>
      <c r="T128" s="14">
        <v>184.51668000000001</v>
      </c>
      <c r="U128" s="129">
        <v>478.97726999999998</v>
      </c>
    </row>
    <row r="129" spans="1:21" s="12" customFormat="1" x14ac:dyDescent="0.25">
      <c r="A129" s="120" t="str">
        <f>'V ЦК'!A129</f>
        <v>05.01.2016</v>
      </c>
      <c r="B129" s="121">
        <f>[1]АТС!B160</f>
        <v>23</v>
      </c>
      <c r="C129" s="120" t="s">
        <v>25</v>
      </c>
      <c r="D129" s="122">
        <v>983.45533999999998</v>
      </c>
      <c r="E129" s="123">
        <v>1001.28372</v>
      </c>
      <c r="F129" s="123">
        <v>1131.7766799999999</v>
      </c>
      <c r="G129" s="124">
        <v>1426.2372700000001</v>
      </c>
      <c r="H129" s="125">
        <v>947.26</v>
      </c>
      <c r="I129" s="161">
        <v>35.03</v>
      </c>
      <c r="J129" s="161">
        <v>0</v>
      </c>
      <c r="K129" s="164" t="s">
        <v>575</v>
      </c>
      <c r="L129" s="164" t="s">
        <v>576</v>
      </c>
      <c r="M129" s="165" t="s">
        <v>94</v>
      </c>
      <c r="N129" s="127">
        <v>107.84</v>
      </c>
      <c r="O129" s="170">
        <v>4</v>
      </c>
      <c r="P129" s="170">
        <v>0</v>
      </c>
      <c r="Q129" s="127">
        <v>3.41</v>
      </c>
      <c r="R129" s="128">
        <v>36.195340000000002</v>
      </c>
      <c r="S129" s="14">
        <v>54.023719999999997</v>
      </c>
      <c r="T129" s="14">
        <v>184.51668000000001</v>
      </c>
      <c r="U129" s="129">
        <v>478.97726999999998</v>
      </c>
    </row>
    <row r="130" spans="1:21" s="12" customFormat="1" x14ac:dyDescent="0.25">
      <c r="A130" s="120" t="str">
        <f>'V ЦК'!A130</f>
        <v>06.01.2016</v>
      </c>
      <c r="B130" s="121">
        <f>[1]АТС!B161</f>
        <v>0</v>
      </c>
      <c r="C130" s="120" t="s">
        <v>25</v>
      </c>
      <c r="D130" s="122">
        <v>816.68534</v>
      </c>
      <c r="E130" s="123">
        <v>834.51371999999992</v>
      </c>
      <c r="F130" s="123">
        <v>965.00667999999996</v>
      </c>
      <c r="G130" s="124">
        <v>1259.4672700000001</v>
      </c>
      <c r="H130" s="125">
        <v>780.4899999999999</v>
      </c>
      <c r="I130" s="161">
        <v>102.83</v>
      </c>
      <c r="J130" s="161">
        <v>0</v>
      </c>
      <c r="K130" s="164" t="s">
        <v>579</v>
      </c>
      <c r="L130" s="164" t="s">
        <v>580</v>
      </c>
      <c r="M130" s="165" t="s">
        <v>94</v>
      </c>
      <c r="N130" s="127">
        <v>88.79</v>
      </c>
      <c r="O130" s="170">
        <v>11.75</v>
      </c>
      <c r="P130" s="170">
        <v>0</v>
      </c>
      <c r="Q130" s="127">
        <v>3.41</v>
      </c>
      <c r="R130" s="128">
        <v>36.195340000000002</v>
      </c>
      <c r="S130" s="14">
        <v>54.023719999999997</v>
      </c>
      <c r="T130" s="14">
        <v>184.51668000000001</v>
      </c>
      <c r="U130" s="129">
        <v>478.97726999999998</v>
      </c>
    </row>
    <row r="131" spans="1:21" s="12" customFormat="1" x14ac:dyDescent="0.25">
      <c r="A131" s="120" t="str">
        <f>'V ЦК'!A131</f>
        <v>06.01.2016</v>
      </c>
      <c r="B131" s="121">
        <f>[1]АТС!B162</f>
        <v>1</v>
      </c>
      <c r="C131" s="120" t="s">
        <v>25</v>
      </c>
      <c r="D131" s="122">
        <v>773.28534000000002</v>
      </c>
      <c r="E131" s="123">
        <v>791.11372000000006</v>
      </c>
      <c r="F131" s="123">
        <v>921.6066800000001</v>
      </c>
      <c r="G131" s="124">
        <v>1216.06727</v>
      </c>
      <c r="H131" s="125">
        <v>737.09</v>
      </c>
      <c r="I131" s="161">
        <v>112.92</v>
      </c>
      <c r="J131" s="161">
        <v>0</v>
      </c>
      <c r="K131" s="164" t="s">
        <v>582</v>
      </c>
      <c r="L131" s="164" t="s">
        <v>583</v>
      </c>
      <c r="M131" s="165" t="s">
        <v>94</v>
      </c>
      <c r="N131" s="127">
        <v>83.83</v>
      </c>
      <c r="O131" s="170">
        <v>12.9</v>
      </c>
      <c r="P131" s="170">
        <v>0</v>
      </c>
      <c r="Q131" s="127">
        <v>3.41</v>
      </c>
      <c r="R131" s="128">
        <v>36.195340000000002</v>
      </c>
      <c r="S131" s="14">
        <v>54.023719999999997</v>
      </c>
      <c r="T131" s="14">
        <v>184.51668000000001</v>
      </c>
      <c r="U131" s="129">
        <v>478.97726999999998</v>
      </c>
    </row>
    <row r="132" spans="1:21" s="12" customFormat="1" x14ac:dyDescent="0.25">
      <c r="A132" s="120" t="str">
        <f>'V ЦК'!A132</f>
        <v>06.01.2016</v>
      </c>
      <c r="B132" s="121">
        <f>[1]АТС!B163</f>
        <v>2</v>
      </c>
      <c r="C132" s="120" t="s">
        <v>25</v>
      </c>
      <c r="D132" s="122">
        <v>694.78534000000002</v>
      </c>
      <c r="E132" s="123">
        <v>712.61372000000006</v>
      </c>
      <c r="F132" s="123">
        <v>843.1066800000001</v>
      </c>
      <c r="G132" s="124">
        <v>1137.56727</v>
      </c>
      <c r="H132" s="125">
        <v>658.59</v>
      </c>
      <c r="I132" s="161">
        <v>162.23999999999998</v>
      </c>
      <c r="J132" s="161">
        <v>0</v>
      </c>
      <c r="K132" s="164" t="s">
        <v>585</v>
      </c>
      <c r="L132" s="164" t="s">
        <v>586</v>
      </c>
      <c r="M132" s="165" t="s">
        <v>94</v>
      </c>
      <c r="N132" s="127">
        <v>74.86</v>
      </c>
      <c r="O132" s="170">
        <v>18.54</v>
      </c>
      <c r="P132" s="170">
        <v>0</v>
      </c>
      <c r="Q132" s="127">
        <v>3.41</v>
      </c>
      <c r="R132" s="128">
        <v>36.195340000000002</v>
      </c>
      <c r="S132" s="14">
        <v>54.023719999999997</v>
      </c>
      <c r="T132" s="14">
        <v>184.51668000000001</v>
      </c>
      <c r="U132" s="129">
        <v>478.97726999999998</v>
      </c>
    </row>
    <row r="133" spans="1:21" s="12" customFormat="1" x14ac:dyDescent="0.25">
      <c r="A133" s="120" t="str">
        <f>'V ЦК'!A133</f>
        <v>06.01.2016</v>
      </c>
      <c r="B133" s="121">
        <f>[1]АТС!B164</f>
        <v>3</v>
      </c>
      <c r="C133" s="120" t="s">
        <v>25</v>
      </c>
      <c r="D133" s="122">
        <v>661.38534000000004</v>
      </c>
      <c r="E133" s="123">
        <v>679.21371999999997</v>
      </c>
      <c r="F133" s="123">
        <v>809.70668000000001</v>
      </c>
      <c r="G133" s="124">
        <v>1104.1672699999999</v>
      </c>
      <c r="H133" s="125">
        <v>625.18999999999994</v>
      </c>
      <c r="I133" s="161">
        <v>215.54999999999998</v>
      </c>
      <c r="J133" s="161">
        <v>0</v>
      </c>
      <c r="K133" s="164" t="s">
        <v>588</v>
      </c>
      <c r="L133" s="164" t="s">
        <v>589</v>
      </c>
      <c r="M133" s="165" t="s">
        <v>94</v>
      </c>
      <c r="N133" s="127">
        <v>71.040000000000006</v>
      </c>
      <c r="O133" s="170">
        <v>24.63</v>
      </c>
      <c r="P133" s="170">
        <v>0</v>
      </c>
      <c r="Q133" s="127">
        <v>3.41</v>
      </c>
      <c r="R133" s="128">
        <v>36.195340000000002</v>
      </c>
      <c r="S133" s="14">
        <v>54.023719999999997</v>
      </c>
      <c r="T133" s="14">
        <v>184.51668000000001</v>
      </c>
      <c r="U133" s="129">
        <v>478.97726999999998</v>
      </c>
    </row>
    <row r="134" spans="1:21" s="12" customFormat="1" x14ac:dyDescent="0.25">
      <c r="A134" s="120" t="str">
        <f>'V ЦК'!A134</f>
        <v>06.01.2016</v>
      </c>
      <c r="B134" s="121">
        <f>[1]АТС!B165</f>
        <v>4</v>
      </c>
      <c r="C134" s="120" t="s">
        <v>25</v>
      </c>
      <c r="D134" s="122">
        <v>661.47534000000007</v>
      </c>
      <c r="E134" s="123">
        <v>679.30372000000011</v>
      </c>
      <c r="F134" s="123">
        <v>809.79668000000004</v>
      </c>
      <c r="G134" s="124">
        <v>1104.2572700000001</v>
      </c>
      <c r="H134" s="125">
        <v>625.28</v>
      </c>
      <c r="I134" s="161">
        <v>64.03</v>
      </c>
      <c r="J134" s="161">
        <v>0</v>
      </c>
      <c r="K134" s="164" t="s">
        <v>180</v>
      </c>
      <c r="L134" s="164" t="s">
        <v>590</v>
      </c>
      <c r="M134" s="165" t="s">
        <v>94</v>
      </c>
      <c r="N134" s="127">
        <v>71.05</v>
      </c>
      <c r="O134" s="170">
        <v>7.32</v>
      </c>
      <c r="P134" s="170">
        <v>0</v>
      </c>
      <c r="Q134" s="127">
        <v>3.41</v>
      </c>
      <c r="R134" s="128">
        <v>36.195340000000002</v>
      </c>
      <c r="S134" s="14">
        <v>54.023719999999997</v>
      </c>
      <c r="T134" s="14">
        <v>184.51668000000001</v>
      </c>
      <c r="U134" s="129">
        <v>478.97726999999998</v>
      </c>
    </row>
    <row r="135" spans="1:21" s="12" customFormat="1" x14ac:dyDescent="0.25">
      <c r="A135" s="120" t="str">
        <f>'V ЦК'!A135</f>
        <v>06.01.2016</v>
      </c>
      <c r="B135" s="121">
        <f>[1]АТС!B166</f>
        <v>5</v>
      </c>
      <c r="C135" s="120" t="s">
        <v>25</v>
      </c>
      <c r="D135" s="122">
        <v>660.99533999999994</v>
      </c>
      <c r="E135" s="123">
        <v>678.82371999999998</v>
      </c>
      <c r="F135" s="123">
        <v>809.31668000000002</v>
      </c>
      <c r="G135" s="124">
        <v>1103.77727</v>
      </c>
      <c r="H135" s="125">
        <v>624.79999999999995</v>
      </c>
      <c r="I135" s="161">
        <v>171.79999999999998</v>
      </c>
      <c r="J135" s="161">
        <v>0</v>
      </c>
      <c r="K135" s="164" t="s">
        <v>592</v>
      </c>
      <c r="L135" s="164" t="s">
        <v>593</v>
      </c>
      <c r="M135" s="165" t="s">
        <v>94</v>
      </c>
      <c r="N135" s="127">
        <v>71</v>
      </c>
      <c r="O135" s="170">
        <v>19.63</v>
      </c>
      <c r="P135" s="170">
        <v>0</v>
      </c>
      <c r="Q135" s="127">
        <v>3.41</v>
      </c>
      <c r="R135" s="128">
        <v>36.195340000000002</v>
      </c>
      <c r="S135" s="14">
        <v>54.023719999999997</v>
      </c>
      <c r="T135" s="14">
        <v>184.51668000000001</v>
      </c>
      <c r="U135" s="129">
        <v>478.97726999999998</v>
      </c>
    </row>
    <row r="136" spans="1:21" s="12" customFormat="1" x14ac:dyDescent="0.25">
      <c r="A136" s="120" t="str">
        <f>'V ЦК'!A136</f>
        <v>06.01.2016</v>
      </c>
      <c r="B136" s="121">
        <f>[1]АТС!B167</f>
        <v>6</v>
      </c>
      <c r="C136" s="120" t="s">
        <v>25</v>
      </c>
      <c r="D136" s="122">
        <v>709.68534</v>
      </c>
      <c r="E136" s="123">
        <v>727.51371999999992</v>
      </c>
      <c r="F136" s="123">
        <v>858.00667999999996</v>
      </c>
      <c r="G136" s="124">
        <v>1152.4672700000001</v>
      </c>
      <c r="H136" s="125">
        <v>673.4899999999999</v>
      </c>
      <c r="I136" s="161">
        <v>67.08</v>
      </c>
      <c r="J136" s="161">
        <v>0</v>
      </c>
      <c r="K136" s="164" t="s">
        <v>595</v>
      </c>
      <c r="L136" s="164" t="s">
        <v>596</v>
      </c>
      <c r="M136" s="165" t="s">
        <v>94</v>
      </c>
      <c r="N136" s="127">
        <v>76.56</v>
      </c>
      <c r="O136" s="170">
        <v>7.66</v>
      </c>
      <c r="P136" s="170">
        <v>0</v>
      </c>
      <c r="Q136" s="127">
        <v>3.41</v>
      </c>
      <c r="R136" s="128">
        <v>36.195340000000002</v>
      </c>
      <c r="S136" s="14">
        <v>54.023719999999997</v>
      </c>
      <c r="T136" s="14">
        <v>184.51668000000001</v>
      </c>
      <c r="U136" s="129">
        <v>478.97726999999998</v>
      </c>
    </row>
    <row r="137" spans="1:21" s="12" customFormat="1" x14ac:dyDescent="0.25">
      <c r="A137" s="120" t="str">
        <f>'V ЦК'!A137</f>
        <v>06.01.2016</v>
      </c>
      <c r="B137" s="121">
        <f>[1]АТС!B168</f>
        <v>7</v>
      </c>
      <c r="C137" s="120" t="s">
        <v>25</v>
      </c>
      <c r="D137" s="122">
        <v>725.32533999999998</v>
      </c>
      <c r="E137" s="123">
        <v>743.15372000000002</v>
      </c>
      <c r="F137" s="123">
        <v>873.64668000000006</v>
      </c>
      <c r="G137" s="124">
        <v>1168.10727</v>
      </c>
      <c r="H137" s="125">
        <v>689.13</v>
      </c>
      <c r="I137" s="161">
        <v>188.01</v>
      </c>
      <c r="J137" s="161">
        <v>0</v>
      </c>
      <c r="K137" s="164" t="s">
        <v>598</v>
      </c>
      <c r="L137" s="164" t="s">
        <v>599</v>
      </c>
      <c r="M137" s="165" t="s">
        <v>94</v>
      </c>
      <c r="N137" s="127">
        <v>78.349999999999994</v>
      </c>
      <c r="O137" s="170">
        <v>21.48</v>
      </c>
      <c r="P137" s="170">
        <v>0</v>
      </c>
      <c r="Q137" s="127">
        <v>3.41</v>
      </c>
      <c r="R137" s="128">
        <v>36.195340000000002</v>
      </c>
      <c r="S137" s="14">
        <v>54.023719999999997</v>
      </c>
      <c r="T137" s="14">
        <v>184.51668000000001</v>
      </c>
      <c r="U137" s="129">
        <v>478.97726999999998</v>
      </c>
    </row>
    <row r="138" spans="1:21" s="12" customFormat="1" x14ac:dyDescent="0.25">
      <c r="A138" s="120" t="str">
        <f>'V ЦК'!A138</f>
        <v>06.01.2016</v>
      </c>
      <c r="B138" s="121">
        <f>[1]АТС!B169</f>
        <v>8</v>
      </c>
      <c r="C138" s="120" t="s">
        <v>25</v>
      </c>
      <c r="D138" s="122">
        <v>807.49533999999994</v>
      </c>
      <c r="E138" s="123">
        <v>825.32371999999998</v>
      </c>
      <c r="F138" s="123">
        <v>955.81667999999991</v>
      </c>
      <c r="G138" s="124">
        <v>1250.27727</v>
      </c>
      <c r="H138" s="125">
        <v>771.3</v>
      </c>
      <c r="I138" s="161">
        <v>207.81</v>
      </c>
      <c r="J138" s="161">
        <v>0</v>
      </c>
      <c r="K138" s="164" t="s">
        <v>601</v>
      </c>
      <c r="L138" s="164" t="s">
        <v>602</v>
      </c>
      <c r="M138" s="165" t="s">
        <v>94</v>
      </c>
      <c r="N138" s="127">
        <v>87.74</v>
      </c>
      <c r="O138" s="170">
        <v>23.74</v>
      </c>
      <c r="P138" s="170">
        <v>0</v>
      </c>
      <c r="Q138" s="127">
        <v>3.41</v>
      </c>
      <c r="R138" s="128">
        <v>36.195340000000002</v>
      </c>
      <c r="S138" s="14">
        <v>54.023719999999997</v>
      </c>
      <c r="T138" s="14">
        <v>184.51668000000001</v>
      </c>
      <c r="U138" s="129">
        <v>478.97726999999998</v>
      </c>
    </row>
    <row r="139" spans="1:21" s="12" customFormat="1" x14ac:dyDescent="0.25">
      <c r="A139" s="120" t="str">
        <f>'V ЦК'!A139</f>
        <v>06.01.2016</v>
      </c>
      <c r="B139" s="121">
        <f>[1]АТС!B170</f>
        <v>9</v>
      </c>
      <c r="C139" s="120" t="s">
        <v>25</v>
      </c>
      <c r="D139" s="122">
        <v>930.10534000000007</v>
      </c>
      <c r="E139" s="123">
        <v>947.93371999999999</v>
      </c>
      <c r="F139" s="123">
        <v>1078.42668</v>
      </c>
      <c r="G139" s="124">
        <v>1372.8872699999999</v>
      </c>
      <c r="H139" s="125">
        <v>893.91</v>
      </c>
      <c r="I139" s="161">
        <v>66.83</v>
      </c>
      <c r="J139" s="161">
        <v>0</v>
      </c>
      <c r="K139" s="164" t="s">
        <v>604</v>
      </c>
      <c r="L139" s="164" t="s">
        <v>605</v>
      </c>
      <c r="M139" s="165" t="s">
        <v>94</v>
      </c>
      <c r="N139" s="127">
        <v>101.75</v>
      </c>
      <c r="O139" s="170">
        <v>7.64</v>
      </c>
      <c r="P139" s="170">
        <v>0</v>
      </c>
      <c r="Q139" s="127">
        <v>3.41</v>
      </c>
      <c r="R139" s="128">
        <v>36.195340000000002</v>
      </c>
      <c r="S139" s="14">
        <v>54.023719999999997</v>
      </c>
      <c r="T139" s="14">
        <v>184.51668000000001</v>
      </c>
      <c r="U139" s="129">
        <v>478.97726999999998</v>
      </c>
    </row>
    <row r="140" spans="1:21" s="12" customFormat="1" x14ac:dyDescent="0.25">
      <c r="A140" s="120" t="str">
        <f>'V ЦК'!A140</f>
        <v>06.01.2016</v>
      </c>
      <c r="B140" s="121">
        <f>[1]АТС!B171</f>
        <v>10</v>
      </c>
      <c r="C140" s="120" t="s">
        <v>25</v>
      </c>
      <c r="D140" s="122">
        <v>1032.90534</v>
      </c>
      <c r="E140" s="123">
        <v>1050.7337199999999</v>
      </c>
      <c r="F140" s="123">
        <v>1181.22668</v>
      </c>
      <c r="G140" s="124">
        <v>1475.6872699999999</v>
      </c>
      <c r="H140" s="125">
        <v>996.70999999999992</v>
      </c>
      <c r="I140" s="161">
        <v>128.1</v>
      </c>
      <c r="J140" s="161">
        <v>0</v>
      </c>
      <c r="K140" s="164" t="s">
        <v>607</v>
      </c>
      <c r="L140" s="164" t="s">
        <v>608</v>
      </c>
      <c r="M140" s="165" t="s">
        <v>94</v>
      </c>
      <c r="N140" s="127">
        <v>113.49</v>
      </c>
      <c r="O140" s="170">
        <v>14.64</v>
      </c>
      <c r="P140" s="170">
        <v>0</v>
      </c>
      <c r="Q140" s="127">
        <v>3.41</v>
      </c>
      <c r="R140" s="128">
        <v>36.195340000000002</v>
      </c>
      <c r="S140" s="14">
        <v>54.023719999999997</v>
      </c>
      <c r="T140" s="14">
        <v>184.51668000000001</v>
      </c>
      <c r="U140" s="129">
        <v>478.97726999999998</v>
      </c>
    </row>
    <row r="141" spans="1:21" s="12" customFormat="1" x14ac:dyDescent="0.25">
      <c r="A141" s="120" t="str">
        <f>'V ЦК'!A141</f>
        <v>06.01.2016</v>
      </c>
      <c r="B141" s="121">
        <f>[1]АТС!B172</f>
        <v>11</v>
      </c>
      <c r="C141" s="120" t="s">
        <v>25</v>
      </c>
      <c r="D141" s="122">
        <v>670.56533999999999</v>
      </c>
      <c r="E141" s="123">
        <v>688.39372000000003</v>
      </c>
      <c r="F141" s="123">
        <v>818.88668000000007</v>
      </c>
      <c r="G141" s="124">
        <v>1113.34727</v>
      </c>
      <c r="H141" s="125">
        <v>634.37</v>
      </c>
      <c r="I141" s="161">
        <v>132.69</v>
      </c>
      <c r="J141" s="161">
        <v>0</v>
      </c>
      <c r="K141" s="164" t="s">
        <v>610</v>
      </c>
      <c r="L141" s="164" t="s">
        <v>123</v>
      </c>
      <c r="M141" s="165" t="s">
        <v>94</v>
      </c>
      <c r="N141" s="127">
        <v>72.09</v>
      </c>
      <c r="O141" s="170">
        <v>15.16</v>
      </c>
      <c r="P141" s="170">
        <v>0</v>
      </c>
      <c r="Q141" s="127">
        <v>3.41</v>
      </c>
      <c r="R141" s="128">
        <v>36.195340000000002</v>
      </c>
      <c r="S141" s="14">
        <v>54.023719999999997</v>
      </c>
      <c r="T141" s="14">
        <v>184.51668000000001</v>
      </c>
      <c r="U141" s="129">
        <v>478.97726999999998</v>
      </c>
    </row>
    <row r="142" spans="1:21" s="12" customFormat="1" x14ac:dyDescent="0.25">
      <c r="A142" s="120" t="str">
        <f>'V ЦК'!A142</f>
        <v>06.01.2016</v>
      </c>
      <c r="B142" s="121">
        <f>[1]АТС!B173</f>
        <v>12</v>
      </c>
      <c r="C142" s="120" t="s">
        <v>25</v>
      </c>
      <c r="D142" s="122">
        <v>692.19533999999999</v>
      </c>
      <c r="E142" s="123">
        <v>710.02371999999991</v>
      </c>
      <c r="F142" s="123">
        <v>840.51667999999995</v>
      </c>
      <c r="G142" s="124">
        <v>1134.9772699999999</v>
      </c>
      <c r="H142" s="125">
        <v>655.99999999999989</v>
      </c>
      <c r="I142" s="161">
        <v>172.66</v>
      </c>
      <c r="J142" s="161">
        <v>0.01</v>
      </c>
      <c r="K142" s="164" t="s">
        <v>472</v>
      </c>
      <c r="L142" s="164" t="s">
        <v>612</v>
      </c>
      <c r="M142" s="165" t="s">
        <v>95</v>
      </c>
      <c r="N142" s="127">
        <v>74.56</v>
      </c>
      <c r="O142" s="170">
        <v>19.73</v>
      </c>
      <c r="P142" s="170">
        <v>0</v>
      </c>
      <c r="Q142" s="127">
        <v>3.41</v>
      </c>
      <c r="R142" s="128">
        <v>36.195340000000002</v>
      </c>
      <c r="S142" s="14">
        <v>54.023719999999997</v>
      </c>
      <c r="T142" s="14">
        <v>184.51668000000001</v>
      </c>
      <c r="U142" s="129">
        <v>478.97726999999998</v>
      </c>
    </row>
    <row r="143" spans="1:21" s="12" customFormat="1" x14ac:dyDescent="0.25">
      <c r="A143" s="120" t="str">
        <f>'V ЦК'!A143</f>
        <v>06.01.2016</v>
      </c>
      <c r="B143" s="121">
        <f>[1]АТС!B174</f>
        <v>13</v>
      </c>
      <c r="C143" s="120" t="s">
        <v>25</v>
      </c>
      <c r="D143" s="122">
        <v>691.95533999999998</v>
      </c>
      <c r="E143" s="123">
        <v>709.7837199999999</v>
      </c>
      <c r="F143" s="123">
        <v>840.27667999999994</v>
      </c>
      <c r="G143" s="124">
        <v>1134.7372700000001</v>
      </c>
      <c r="H143" s="125">
        <v>655.75999999999988</v>
      </c>
      <c r="I143" s="161">
        <v>68.73</v>
      </c>
      <c r="J143" s="161">
        <v>0</v>
      </c>
      <c r="K143" s="164" t="s">
        <v>195</v>
      </c>
      <c r="L143" s="164" t="s">
        <v>613</v>
      </c>
      <c r="M143" s="165" t="s">
        <v>94</v>
      </c>
      <c r="N143" s="127">
        <v>74.540000000000006</v>
      </c>
      <c r="O143" s="170">
        <v>7.85</v>
      </c>
      <c r="P143" s="170">
        <v>0</v>
      </c>
      <c r="Q143" s="127">
        <v>3.41</v>
      </c>
      <c r="R143" s="128">
        <v>36.195340000000002</v>
      </c>
      <c r="S143" s="14">
        <v>54.023719999999997</v>
      </c>
      <c r="T143" s="14">
        <v>184.51668000000001</v>
      </c>
      <c r="U143" s="129">
        <v>478.97726999999998</v>
      </c>
    </row>
    <row r="144" spans="1:21" s="12" customFormat="1" x14ac:dyDescent="0.25">
      <c r="A144" s="120" t="str">
        <f>'V ЦК'!A144</f>
        <v>06.01.2016</v>
      </c>
      <c r="B144" s="121">
        <f>[1]АТС!B175</f>
        <v>14</v>
      </c>
      <c r="C144" s="120" t="s">
        <v>25</v>
      </c>
      <c r="D144" s="122">
        <v>691.8253400000001</v>
      </c>
      <c r="E144" s="123">
        <v>709.65372000000002</v>
      </c>
      <c r="F144" s="123">
        <v>840.14668000000006</v>
      </c>
      <c r="G144" s="124">
        <v>1134.60727</v>
      </c>
      <c r="H144" s="125">
        <v>655.63</v>
      </c>
      <c r="I144" s="161">
        <v>50.07</v>
      </c>
      <c r="J144" s="161">
        <v>0</v>
      </c>
      <c r="K144" s="164" t="s">
        <v>176</v>
      </c>
      <c r="L144" s="164" t="s">
        <v>615</v>
      </c>
      <c r="M144" s="165" t="s">
        <v>94</v>
      </c>
      <c r="N144" s="127">
        <v>74.52</v>
      </c>
      <c r="O144" s="170">
        <v>5.72</v>
      </c>
      <c r="P144" s="170">
        <v>0</v>
      </c>
      <c r="Q144" s="127">
        <v>3.41</v>
      </c>
      <c r="R144" s="128">
        <v>36.195340000000002</v>
      </c>
      <c r="S144" s="14">
        <v>54.023719999999997</v>
      </c>
      <c r="T144" s="14">
        <v>184.51668000000001</v>
      </c>
      <c r="U144" s="129">
        <v>478.97726999999998</v>
      </c>
    </row>
    <row r="145" spans="1:21" s="12" customFormat="1" x14ac:dyDescent="0.25">
      <c r="A145" s="120" t="str">
        <f>'V ЦК'!A145</f>
        <v>06.01.2016</v>
      </c>
      <c r="B145" s="121">
        <f>[1]АТС!B176</f>
        <v>15</v>
      </c>
      <c r="C145" s="120" t="s">
        <v>25</v>
      </c>
      <c r="D145" s="122">
        <v>692.39534000000003</v>
      </c>
      <c r="E145" s="123">
        <v>710.22372000000007</v>
      </c>
      <c r="F145" s="123">
        <v>840.71668</v>
      </c>
      <c r="G145" s="124">
        <v>1135.1772700000001</v>
      </c>
      <c r="H145" s="125">
        <v>656.2</v>
      </c>
      <c r="I145" s="161">
        <v>108.39</v>
      </c>
      <c r="J145" s="161">
        <v>0</v>
      </c>
      <c r="K145" s="164" t="s">
        <v>617</v>
      </c>
      <c r="L145" s="164" t="s">
        <v>618</v>
      </c>
      <c r="M145" s="165" t="s">
        <v>94</v>
      </c>
      <c r="N145" s="127">
        <v>74.59</v>
      </c>
      <c r="O145" s="170">
        <v>12.38</v>
      </c>
      <c r="P145" s="170">
        <v>0</v>
      </c>
      <c r="Q145" s="127">
        <v>3.41</v>
      </c>
      <c r="R145" s="128">
        <v>36.195340000000002</v>
      </c>
      <c r="S145" s="14">
        <v>54.023719999999997</v>
      </c>
      <c r="T145" s="14">
        <v>184.51668000000001</v>
      </c>
      <c r="U145" s="129">
        <v>478.97726999999998</v>
      </c>
    </row>
    <row r="146" spans="1:21" s="12" customFormat="1" x14ac:dyDescent="0.25">
      <c r="A146" s="120" t="str">
        <f>'V ЦК'!A146</f>
        <v>06.01.2016</v>
      </c>
      <c r="B146" s="121">
        <f>[1]АТС!B177</f>
        <v>16</v>
      </c>
      <c r="C146" s="120" t="s">
        <v>25</v>
      </c>
      <c r="D146" s="122">
        <v>694.24534000000006</v>
      </c>
      <c r="E146" s="123">
        <v>712.07372000000009</v>
      </c>
      <c r="F146" s="123">
        <v>842.56668000000002</v>
      </c>
      <c r="G146" s="124">
        <v>1137.02727</v>
      </c>
      <c r="H146" s="125">
        <v>658.05</v>
      </c>
      <c r="I146" s="161">
        <v>161.84</v>
      </c>
      <c r="J146" s="161">
        <v>0</v>
      </c>
      <c r="K146" s="164" t="s">
        <v>620</v>
      </c>
      <c r="L146" s="164" t="s">
        <v>621</v>
      </c>
      <c r="M146" s="165" t="s">
        <v>94</v>
      </c>
      <c r="N146" s="127">
        <v>74.8</v>
      </c>
      <c r="O146" s="170">
        <v>18.489999999999998</v>
      </c>
      <c r="P146" s="170">
        <v>0</v>
      </c>
      <c r="Q146" s="127">
        <v>3.41</v>
      </c>
      <c r="R146" s="128">
        <v>36.195340000000002</v>
      </c>
      <c r="S146" s="14">
        <v>54.023719999999997</v>
      </c>
      <c r="T146" s="14">
        <v>184.51668000000001</v>
      </c>
      <c r="U146" s="129">
        <v>478.97726999999998</v>
      </c>
    </row>
    <row r="147" spans="1:21" s="12" customFormat="1" x14ac:dyDescent="0.25">
      <c r="A147" s="120" t="str">
        <f>'V ЦК'!A147</f>
        <v>06.01.2016</v>
      </c>
      <c r="B147" s="121">
        <f>[1]АТС!B178</f>
        <v>17</v>
      </c>
      <c r="C147" s="120" t="s">
        <v>25</v>
      </c>
      <c r="D147" s="122">
        <v>664.54534000000001</v>
      </c>
      <c r="E147" s="123">
        <v>682.37371999999993</v>
      </c>
      <c r="F147" s="123">
        <v>812.86667999999997</v>
      </c>
      <c r="G147" s="124">
        <v>1107.32727</v>
      </c>
      <c r="H147" s="125">
        <v>628.34999999999991</v>
      </c>
      <c r="I147" s="161">
        <v>96.860000000000014</v>
      </c>
      <c r="J147" s="161">
        <v>0</v>
      </c>
      <c r="K147" s="164" t="s">
        <v>172</v>
      </c>
      <c r="L147" s="164" t="s">
        <v>623</v>
      </c>
      <c r="M147" s="165" t="s">
        <v>94</v>
      </c>
      <c r="N147" s="127">
        <v>71.400000000000006</v>
      </c>
      <c r="O147" s="170">
        <v>11.07</v>
      </c>
      <c r="P147" s="170">
        <v>0</v>
      </c>
      <c r="Q147" s="127">
        <v>3.41</v>
      </c>
      <c r="R147" s="128">
        <v>36.195340000000002</v>
      </c>
      <c r="S147" s="14">
        <v>54.023719999999997</v>
      </c>
      <c r="T147" s="14">
        <v>184.51668000000001</v>
      </c>
      <c r="U147" s="129">
        <v>478.97726999999998</v>
      </c>
    </row>
    <row r="148" spans="1:21" s="12" customFormat="1" x14ac:dyDescent="0.25">
      <c r="A148" s="120" t="str">
        <f>'V ЦК'!A148</f>
        <v>06.01.2016</v>
      </c>
      <c r="B148" s="121">
        <f>[1]АТС!B179</f>
        <v>18</v>
      </c>
      <c r="C148" s="120" t="s">
        <v>25</v>
      </c>
      <c r="D148" s="122">
        <v>875.53533999999991</v>
      </c>
      <c r="E148" s="123">
        <v>893.36371999999994</v>
      </c>
      <c r="F148" s="123">
        <v>1023.85668</v>
      </c>
      <c r="G148" s="124">
        <v>1318.31727</v>
      </c>
      <c r="H148" s="125">
        <v>839.33999999999992</v>
      </c>
      <c r="I148" s="161">
        <v>59.870000000000005</v>
      </c>
      <c r="J148" s="161">
        <v>0</v>
      </c>
      <c r="K148" s="164" t="s">
        <v>625</v>
      </c>
      <c r="L148" s="164" t="s">
        <v>626</v>
      </c>
      <c r="M148" s="165" t="s">
        <v>94</v>
      </c>
      <c r="N148" s="127">
        <v>95.51</v>
      </c>
      <c r="O148" s="170">
        <v>6.84</v>
      </c>
      <c r="P148" s="170">
        <v>0</v>
      </c>
      <c r="Q148" s="127">
        <v>3.41</v>
      </c>
      <c r="R148" s="128">
        <v>36.195340000000002</v>
      </c>
      <c r="S148" s="14">
        <v>54.023719999999997</v>
      </c>
      <c r="T148" s="14">
        <v>184.51668000000001</v>
      </c>
      <c r="U148" s="129">
        <v>478.97726999999998</v>
      </c>
    </row>
    <row r="149" spans="1:21" s="12" customFormat="1" x14ac:dyDescent="0.25">
      <c r="A149" s="120" t="str">
        <f>'V ЦК'!A149</f>
        <v>06.01.2016</v>
      </c>
      <c r="B149" s="121">
        <f>[1]АТС!B180</f>
        <v>19</v>
      </c>
      <c r="C149" s="120" t="s">
        <v>25</v>
      </c>
      <c r="D149" s="122">
        <v>834.45533999999998</v>
      </c>
      <c r="E149" s="123">
        <v>852.2837199999999</v>
      </c>
      <c r="F149" s="123">
        <v>982.77667999999994</v>
      </c>
      <c r="G149" s="124">
        <v>1277.2372700000001</v>
      </c>
      <c r="H149" s="125">
        <v>798.25999999999988</v>
      </c>
      <c r="I149" s="161">
        <v>316.98</v>
      </c>
      <c r="J149" s="161">
        <v>0.01</v>
      </c>
      <c r="K149" s="164" t="s">
        <v>628</v>
      </c>
      <c r="L149" s="164" t="s">
        <v>629</v>
      </c>
      <c r="M149" s="165" t="s">
        <v>95</v>
      </c>
      <c r="N149" s="127">
        <v>90.82</v>
      </c>
      <c r="O149" s="170">
        <v>36.22</v>
      </c>
      <c r="P149" s="170">
        <v>0</v>
      </c>
      <c r="Q149" s="127">
        <v>3.41</v>
      </c>
      <c r="R149" s="128">
        <v>36.195340000000002</v>
      </c>
      <c r="S149" s="14">
        <v>54.023719999999997</v>
      </c>
      <c r="T149" s="14">
        <v>184.51668000000001</v>
      </c>
      <c r="U149" s="129">
        <v>478.97726999999998</v>
      </c>
    </row>
    <row r="150" spans="1:21" s="12" customFormat="1" x14ac:dyDescent="0.25">
      <c r="A150" s="120" t="str">
        <f>'V ЦК'!A150</f>
        <v>06.01.2016</v>
      </c>
      <c r="B150" s="121">
        <f>[1]АТС!B181</f>
        <v>20</v>
      </c>
      <c r="C150" s="120" t="s">
        <v>25</v>
      </c>
      <c r="D150" s="122">
        <v>821.75533999999993</v>
      </c>
      <c r="E150" s="123">
        <v>839.58371999999997</v>
      </c>
      <c r="F150" s="123">
        <v>970.07668000000001</v>
      </c>
      <c r="G150" s="124">
        <v>1264.5372699999998</v>
      </c>
      <c r="H150" s="125">
        <v>785.56</v>
      </c>
      <c r="I150" s="161">
        <v>7.3</v>
      </c>
      <c r="J150" s="161">
        <v>0.38</v>
      </c>
      <c r="K150" s="164" t="s">
        <v>631</v>
      </c>
      <c r="L150" s="164" t="s">
        <v>632</v>
      </c>
      <c r="M150" s="165" t="s">
        <v>633</v>
      </c>
      <c r="N150" s="127">
        <v>89.37</v>
      </c>
      <c r="O150" s="170">
        <v>0.83</v>
      </c>
      <c r="P150" s="170">
        <v>0.04</v>
      </c>
      <c r="Q150" s="127">
        <v>3.41</v>
      </c>
      <c r="R150" s="128">
        <v>36.195340000000002</v>
      </c>
      <c r="S150" s="14">
        <v>54.023719999999997</v>
      </c>
      <c r="T150" s="14">
        <v>184.51668000000001</v>
      </c>
      <c r="U150" s="129">
        <v>478.97726999999998</v>
      </c>
    </row>
    <row r="151" spans="1:21" s="12" customFormat="1" x14ac:dyDescent="0.25">
      <c r="A151" s="120" t="str">
        <f>'V ЦК'!A151</f>
        <v>06.01.2016</v>
      </c>
      <c r="B151" s="121">
        <f>[1]АТС!B182</f>
        <v>21</v>
      </c>
      <c r="C151" s="120" t="s">
        <v>25</v>
      </c>
      <c r="D151" s="122">
        <v>822.84533999999996</v>
      </c>
      <c r="E151" s="123">
        <v>840.67372</v>
      </c>
      <c r="F151" s="123">
        <v>971.16668000000004</v>
      </c>
      <c r="G151" s="124">
        <v>1265.62727</v>
      </c>
      <c r="H151" s="125">
        <v>786.65</v>
      </c>
      <c r="I151" s="161">
        <v>0</v>
      </c>
      <c r="J151" s="161">
        <v>17.100000000000001</v>
      </c>
      <c r="K151" s="164" t="s">
        <v>635</v>
      </c>
      <c r="L151" s="164" t="s">
        <v>94</v>
      </c>
      <c r="M151" s="165" t="s">
        <v>636</v>
      </c>
      <c r="N151" s="127">
        <v>89.49</v>
      </c>
      <c r="O151" s="170">
        <v>0</v>
      </c>
      <c r="P151" s="170">
        <v>1.95</v>
      </c>
      <c r="Q151" s="127">
        <v>3.41</v>
      </c>
      <c r="R151" s="128">
        <v>36.195340000000002</v>
      </c>
      <c r="S151" s="14">
        <v>54.023719999999997</v>
      </c>
      <c r="T151" s="14">
        <v>184.51668000000001</v>
      </c>
      <c r="U151" s="129">
        <v>478.97726999999998</v>
      </c>
    </row>
    <row r="152" spans="1:21" s="12" customFormat="1" x14ac:dyDescent="0.25">
      <c r="A152" s="120" t="str">
        <f>'V ЦК'!A152</f>
        <v>06.01.2016</v>
      </c>
      <c r="B152" s="121">
        <f>[1]АТС!B183</f>
        <v>22</v>
      </c>
      <c r="C152" s="120" t="s">
        <v>25</v>
      </c>
      <c r="D152" s="122">
        <v>735.58534000000009</v>
      </c>
      <c r="E152" s="123">
        <v>753.41372000000001</v>
      </c>
      <c r="F152" s="123">
        <v>883.90668000000005</v>
      </c>
      <c r="G152" s="124">
        <v>1178.36727</v>
      </c>
      <c r="H152" s="125">
        <v>699.39</v>
      </c>
      <c r="I152" s="161">
        <v>0</v>
      </c>
      <c r="J152" s="161">
        <v>86.12</v>
      </c>
      <c r="K152" s="164" t="s">
        <v>638</v>
      </c>
      <c r="L152" s="164" t="s">
        <v>94</v>
      </c>
      <c r="M152" s="165" t="s">
        <v>639</v>
      </c>
      <c r="N152" s="127">
        <v>79.52</v>
      </c>
      <c r="O152" s="170">
        <v>0</v>
      </c>
      <c r="P152" s="170">
        <v>9.84</v>
      </c>
      <c r="Q152" s="127">
        <v>3.41</v>
      </c>
      <c r="R152" s="128">
        <v>36.195340000000002</v>
      </c>
      <c r="S152" s="14">
        <v>54.023719999999997</v>
      </c>
      <c r="T152" s="14">
        <v>184.51668000000001</v>
      </c>
      <c r="U152" s="129">
        <v>478.97726999999998</v>
      </c>
    </row>
    <row r="153" spans="1:21" s="12" customFormat="1" x14ac:dyDescent="0.25">
      <c r="A153" s="120" t="str">
        <f>'V ЦК'!A153</f>
        <v>06.01.2016</v>
      </c>
      <c r="B153" s="121">
        <f>[1]АТС!B184</f>
        <v>23</v>
      </c>
      <c r="C153" s="120" t="s">
        <v>25</v>
      </c>
      <c r="D153" s="122">
        <v>1020.9953399999999</v>
      </c>
      <c r="E153" s="123">
        <v>1038.8237199999999</v>
      </c>
      <c r="F153" s="123">
        <v>1169.3166799999999</v>
      </c>
      <c r="G153" s="124">
        <v>1463.77727</v>
      </c>
      <c r="H153" s="125">
        <v>984.8</v>
      </c>
      <c r="I153" s="161">
        <v>0</v>
      </c>
      <c r="J153" s="161">
        <v>102.87</v>
      </c>
      <c r="K153" s="164" t="s">
        <v>641</v>
      </c>
      <c r="L153" s="164" t="s">
        <v>94</v>
      </c>
      <c r="M153" s="165" t="s">
        <v>642</v>
      </c>
      <c r="N153" s="127">
        <v>112.13</v>
      </c>
      <c r="O153" s="170">
        <v>0</v>
      </c>
      <c r="P153" s="170">
        <v>11.75</v>
      </c>
      <c r="Q153" s="127">
        <v>3.41</v>
      </c>
      <c r="R153" s="128">
        <v>36.195340000000002</v>
      </c>
      <c r="S153" s="14">
        <v>54.023719999999997</v>
      </c>
      <c r="T153" s="14">
        <v>184.51668000000001</v>
      </c>
      <c r="U153" s="129">
        <v>478.97726999999998</v>
      </c>
    </row>
    <row r="154" spans="1:21" s="12" customFormat="1" x14ac:dyDescent="0.25">
      <c r="A154" s="120" t="str">
        <f>'V ЦК'!A154</f>
        <v>07.01.2016</v>
      </c>
      <c r="B154" s="121">
        <f>[1]АТС!B185</f>
        <v>0</v>
      </c>
      <c r="C154" s="120" t="s">
        <v>25</v>
      </c>
      <c r="D154" s="122">
        <v>740.54534000000001</v>
      </c>
      <c r="E154" s="123">
        <v>758.37372000000005</v>
      </c>
      <c r="F154" s="123">
        <v>888.86668000000009</v>
      </c>
      <c r="G154" s="124">
        <v>1183.32727</v>
      </c>
      <c r="H154" s="125">
        <v>704.35</v>
      </c>
      <c r="I154" s="161">
        <v>101.32</v>
      </c>
      <c r="J154" s="161">
        <v>0</v>
      </c>
      <c r="K154" s="164" t="s">
        <v>645</v>
      </c>
      <c r="L154" s="164" t="s">
        <v>646</v>
      </c>
      <c r="M154" s="165" t="s">
        <v>94</v>
      </c>
      <c r="N154" s="127">
        <v>80.09</v>
      </c>
      <c r="O154" s="170">
        <v>11.58</v>
      </c>
      <c r="P154" s="170">
        <v>0</v>
      </c>
      <c r="Q154" s="127">
        <v>3.41</v>
      </c>
      <c r="R154" s="128">
        <v>36.195340000000002</v>
      </c>
      <c r="S154" s="14">
        <v>54.023719999999997</v>
      </c>
      <c r="T154" s="14">
        <v>184.51668000000001</v>
      </c>
      <c r="U154" s="129">
        <v>478.97726999999998</v>
      </c>
    </row>
    <row r="155" spans="1:21" s="12" customFormat="1" x14ac:dyDescent="0.25">
      <c r="A155" s="120" t="str">
        <f>'V ЦК'!A155</f>
        <v>07.01.2016</v>
      </c>
      <c r="B155" s="121">
        <f>[1]АТС!B186</f>
        <v>1</v>
      </c>
      <c r="C155" s="120" t="s">
        <v>25</v>
      </c>
      <c r="D155" s="122">
        <v>685.80534</v>
      </c>
      <c r="E155" s="123">
        <v>703.63372000000004</v>
      </c>
      <c r="F155" s="123">
        <v>834.12668000000008</v>
      </c>
      <c r="G155" s="124">
        <v>1128.58727</v>
      </c>
      <c r="H155" s="125">
        <v>649.61</v>
      </c>
      <c r="I155" s="161">
        <v>173.48</v>
      </c>
      <c r="J155" s="161">
        <v>0</v>
      </c>
      <c r="K155" s="164" t="s">
        <v>647</v>
      </c>
      <c r="L155" s="164" t="s">
        <v>648</v>
      </c>
      <c r="M155" s="165" t="s">
        <v>94</v>
      </c>
      <c r="N155" s="127">
        <v>73.83</v>
      </c>
      <c r="O155" s="170">
        <v>19.82</v>
      </c>
      <c r="P155" s="170">
        <v>0</v>
      </c>
      <c r="Q155" s="127">
        <v>3.41</v>
      </c>
      <c r="R155" s="128">
        <v>36.195340000000002</v>
      </c>
      <c r="S155" s="14">
        <v>54.023719999999997</v>
      </c>
      <c r="T155" s="14">
        <v>184.51668000000001</v>
      </c>
      <c r="U155" s="129">
        <v>478.97726999999998</v>
      </c>
    </row>
    <row r="156" spans="1:21" s="12" customFormat="1" x14ac:dyDescent="0.25">
      <c r="A156" s="120" t="str">
        <f>'V ЦК'!A156</f>
        <v>07.01.2016</v>
      </c>
      <c r="B156" s="121">
        <f>[1]АТС!B187</f>
        <v>2</v>
      </c>
      <c r="C156" s="120" t="s">
        <v>25</v>
      </c>
      <c r="D156" s="122">
        <v>669.21533999999997</v>
      </c>
      <c r="E156" s="123">
        <v>687.04371999999989</v>
      </c>
      <c r="F156" s="123">
        <v>817.53667999999993</v>
      </c>
      <c r="G156" s="124">
        <v>1111.9972699999998</v>
      </c>
      <c r="H156" s="125">
        <v>633.01999999999987</v>
      </c>
      <c r="I156" s="161">
        <v>637.77</v>
      </c>
      <c r="J156" s="161">
        <v>0</v>
      </c>
      <c r="K156" s="164" t="s">
        <v>650</v>
      </c>
      <c r="L156" s="164" t="s">
        <v>651</v>
      </c>
      <c r="M156" s="165" t="s">
        <v>94</v>
      </c>
      <c r="N156" s="127">
        <v>71.94</v>
      </c>
      <c r="O156" s="170">
        <v>72.87</v>
      </c>
      <c r="P156" s="170">
        <v>0</v>
      </c>
      <c r="Q156" s="127">
        <v>3.41</v>
      </c>
      <c r="R156" s="128">
        <v>36.195340000000002</v>
      </c>
      <c r="S156" s="14">
        <v>54.023719999999997</v>
      </c>
      <c r="T156" s="14">
        <v>184.51668000000001</v>
      </c>
      <c r="U156" s="129">
        <v>478.97726999999998</v>
      </c>
    </row>
    <row r="157" spans="1:21" s="12" customFormat="1" x14ac:dyDescent="0.25">
      <c r="A157" s="120" t="str">
        <f>'V ЦК'!A157</f>
        <v>07.01.2016</v>
      </c>
      <c r="B157" s="121">
        <f>[1]АТС!B188</f>
        <v>3</v>
      </c>
      <c r="C157" s="120" t="s">
        <v>25</v>
      </c>
      <c r="D157" s="122">
        <v>673.90534000000002</v>
      </c>
      <c r="E157" s="123">
        <v>691.73372000000006</v>
      </c>
      <c r="F157" s="123">
        <v>822.22667999999999</v>
      </c>
      <c r="G157" s="124">
        <v>1116.6872699999999</v>
      </c>
      <c r="H157" s="125">
        <v>637.71</v>
      </c>
      <c r="I157" s="161">
        <v>652.14</v>
      </c>
      <c r="J157" s="161">
        <v>0</v>
      </c>
      <c r="K157" s="164" t="s">
        <v>653</v>
      </c>
      <c r="L157" s="164" t="s">
        <v>654</v>
      </c>
      <c r="M157" s="165" t="s">
        <v>94</v>
      </c>
      <c r="N157" s="127">
        <v>72.47</v>
      </c>
      <c r="O157" s="170">
        <v>74.510000000000005</v>
      </c>
      <c r="P157" s="170">
        <v>0</v>
      </c>
      <c r="Q157" s="127">
        <v>3.41</v>
      </c>
      <c r="R157" s="128">
        <v>36.195340000000002</v>
      </c>
      <c r="S157" s="14">
        <v>54.023719999999997</v>
      </c>
      <c r="T157" s="14">
        <v>184.51668000000001</v>
      </c>
      <c r="U157" s="129">
        <v>478.97726999999998</v>
      </c>
    </row>
    <row r="158" spans="1:21" s="12" customFormat="1" x14ac:dyDescent="0.25">
      <c r="A158" s="120" t="str">
        <f>'V ЦК'!A158</f>
        <v>07.01.2016</v>
      </c>
      <c r="B158" s="121">
        <f>[1]АТС!B189</f>
        <v>4</v>
      </c>
      <c r="C158" s="120" t="s">
        <v>25</v>
      </c>
      <c r="D158" s="122">
        <v>658.30534</v>
      </c>
      <c r="E158" s="123">
        <v>676.13372000000004</v>
      </c>
      <c r="F158" s="123">
        <v>806.62667999999996</v>
      </c>
      <c r="G158" s="124">
        <v>1101.08727</v>
      </c>
      <c r="H158" s="125">
        <v>622.11</v>
      </c>
      <c r="I158" s="161">
        <v>834.99</v>
      </c>
      <c r="J158" s="161">
        <v>0</v>
      </c>
      <c r="K158" s="164" t="s">
        <v>655</v>
      </c>
      <c r="L158" s="164" t="s">
        <v>656</v>
      </c>
      <c r="M158" s="165" t="s">
        <v>94</v>
      </c>
      <c r="N158" s="127">
        <v>70.69</v>
      </c>
      <c r="O158" s="170">
        <v>95.4</v>
      </c>
      <c r="P158" s="170">
        <v>0</v>
      </c>
      <c r="Q158" s="127">
        <v>3.41</v>
      </c>
      <c r="R158" s="128">
        <v>36.195340000000002</v>
      </c>
      <c r="S158" s="14">
        <v>54.023719999999997</v>
      </c>
      <c r="T158" s="14">
        <v>184.51668000000001</v>
      </c>
      <c r="U158" s="129">
        <v>478.97726999999998</v>
      </c>
    </row>
    <row r="159" spans="1:21" s="12" customFormat="1" x14ac:dyDescent="0.25">
      <c r="A159" s="120" t="str">
        <f>'V ЦК'!A159</f>
        <v>07.01.2016</v>
      </c>
      <c r="B159" s="121">
        <f>[1]АТС!B190</f>
        <v>5</v>
      </c>
      <c r="C159" s="120" t="s">
        <v>25</v>
      </c>
      <c r="D159" s="122">
        <v>666.29534000000001</v>
      </c>
      <c r="E159" s="123">
        <v>684.12372000000005</v>
      </c>
      <c r="F159" s="123">
        <v>814.61668000000009</v>
      </c>
      <c r="G159" s="124">
        <v>1109.07727</v>
      </c>
      <c r="H159" s="125">
        <v>630.1</v>
      </c>
      <c r="I159" s="161">
        <v>803.87</v>
      </c>
      <c r="J159" s="161">
        <v>0</v>
      </c>
      <c r="K159" s="164" t="s">
        <v>657</v>
      </c>
      <c r="L159" s="164" t="s">
        <v>658</v>
      </c>
      <c r="M159" s="165" t="s">
        <v>94</v>
      </c>
      <c r="N159" s="127">
        <v>71.599999999999994</v>
      </c>
      <c r="O159" s="170">
        <v>91.85</v>
      </c>
      <c r="P159" s="170">
        <v>0</v>
      </c>
      <c r="Q159" s="127">
        <v>3.41</v>
      </c>
      <c r="R159" s="128">
        <v>36.195340000000002</v>
      </c>
      <c r="S159" s="14">
        <v>54.023719999999997</v>
      </c>
      <c r="T159" s="14">
        <v>184.51668000000001</v>
      </c>
      <c r="U159" s="129">
        <v>478.97726999999998</v>
      </c>
    </row>
    <row r="160" spans="1:21" s="12" customFormat="1" x14ac:dyDescent="0.25">
      <c r="A160" s="120" t="str">
        <f>'V ЦК'!A160</f>
        <v>07.01.2016</v>
      </c>
      <c r="B160" s="121">
        <f>[1]АТС!B191</f>
        <v>6</v>
      </c>
      <c r="C160" s="120" t="s">
        <v>25</v>
      </c>
      <c r="D160" s="122">
        <v>684.31533999999999</v>
      </c>
      <c r="E160" s="123">
        <v>702.14371999999992</v>
      </c>
      <c r="F160" s="123">
        <v>832.63667999999996</v>
      </c>
      <c r="G160" s="124">
        <v>1127.09727</v>
      </c>
      <c r="H160" s="125">
        <v>648.11999999999989</v>
      </c>
      <c r="I160" s="161">
        <v>349.67</v>
      </c>
      <c r="J160" s="161">
        <v>0</v>
      </c>
      <c r="K160" s="164" t="s">
        <v>660</v>
      </c>
      <c r="L160" s="164" t="s">
        <v>661</v>
      </c>
      <c r="M160" s="165" t="s">
        <v>94</v>
      </c>
      <c r="N160" s="127">
        <v>73.66</v>
      </c>
      <c r="O160" s="170">
        <v>39.950000000000003</v>
      </c>
      <c r="P160" s="170">
        <v>0</v>
      </c>
      <c r="Q160" s="127">
        <v>3.41</v>
      </c>
      <c r="R160" s="128">
        <v>36.195340000000002</v>
      </c>
      <c r="S160" s="14">
        <v>54.023719999999997</v>
      </c>
      <c r="T160" s="14">
        <v>184.51668000000001</v>
      </c>
      <c r="U160" s="129">
        <v>478.97726999999998</v>
      </c>
    </row>
    <row r="161" spans="1:21" s="12" customFormat="1" x14ac:dyDescent="0.25">
      <c r="A161" s="120" t="str">
        <f>'V ЦК'!A161</f>
        <v>07.01.2016</v>
      </c>
      <c r="B161" s="121">
        <f>[1]АТС!B192</f>
        <v>7</v>
      </c>
      <c r="C161" s="120" t="s">
        <v>25</v>
      </c>
      <c r="D161" s="122">
        <v>725.23533999999995</v>
      </c>
      <c r="E161" s="123">
        <v>743.06371999999999</v>
      </c>
      <c r="F161" s="123">
        <v>873.55667999999991</v>
      </c>
      <c r="G161" s="124">
        <v>1168.0172699999998</v>
      </c>
      <c r="H161" s="125">
        <v>689.04</v>
      </c>
      <c r="I161" s="161">
        <v>50.69</v>
      </c>
      <c r="J161" s="161">
        <v>0</v>
      </c>
      <c r="K161" s="164" t="s">
        <v>663</v>
      </c>
      <c r="L161" s="164" t="s">
        <v>664</v>
      </c>
      <c r="M161" s="165" t="s">
        <v>94</v>
      </c>
      <c r="N161" s="127">
        <v>78.34</v>
      </c>
      <c r="O161" s="170">
        <v>5.79</v>
      </c>
      <c r="P161" s="170">
        <v>0</v>
      </c>
      <c r="Q161" s="127">
        <v>3.41</v>
      </c>
      <c r="R161" s="128">
        <v>36.195340000000002</v>
      </c>
      <c r="S161" s="14">
        <v>54.023719999999997</v>
      </c>
      <c r="T161" s="14">
        <v>184.51668000000001</v>
      </c>
      <c r="U161" s="129">
        <v>478.97726999999998</v>
      </c>
    </row>
    <row r="162" spans="1:21" s="12" customFormat="1" x14ac:dyDescent="0.25">
      <c r="A162" s="120" t="str">
        <f>'V ЦК'!A162</f>
        <v>07.01.2016</v>
      </c>
      <c r="B162" s="121">
        <f>[1]АТС!B193</f>
        <v>8</v>
      </c>
      <c r="C162" s="120" t="s">
        <v>25</v>
      </c>
      <c r="D162" s="122">
        <v>817.33533999999997</v>
      </c>
      <c r="E162" s="123">
        <v>835.16372000000001</v>
      </c>
      <c r="F162" s="123">
        <v>965.65668000000005</v>
      </c>
      <c r="G162" s="124">
        <v>1260.11727</v>
      </c>
      <c r="H162" s="125">
        <v>781.14</v>
      </c>
      <c r="I162" s="161">
        <v>256.15999999999997</v>
      </c>
      <c r="J162" s="161">
        <v>0</v>
      </c>
      <c r="K162" s="164" t="s">
        <v>666</v>
      </c>
      <c r="L162" s="164" t="s">
        <v>667</v>
      </c>
      <c r="M162" s="165" t="s">
        <v>94</v>
      </c>
      <c r="N162" s="127">
        <v>88.86</v>
      </c>
      <c r="O162" s="170">
        <v>29.27</v>
      </c>
      <c r="P162" s="170">
        <v>0</v>
      </c>
      <c r="Q162" s="127">
        <v>3.41</v>
      </c>
      <c r="R162" s="128">
        <v>36.195340000000002</v>
      </c>
      <c r="S162" s="14">
        <v>54.023719999999997</v>
      </c>
      <c r="T162" s="14">
        <v>184.51668000000001</v>
      </c>
      <c r="U162" s="129">
        <v>478.97726999999998</v>
      </c>
    </row>
    <row r="163" spans="1:21" s="12" customFormat="1" x14ac:dyDescent="0.25">
      <c r="A163" s="120" t="str">
        <f>'V ЦК'!A163</f>
        <v>07.01.2016</v>
      </c>
      <c r="B163" s="121">
        <f>[1]АТС!B194</f>
        <v>9</v>
      </c>
      <c r="C163" s="120" t="s">
        <v>25</v>
      </c>
      <c r="D163" s="122">
        <v>906.73533999999995</v>
      </c>
      <c r="E163" s="123">
        <v>924.56371999999988</v>
      </c>
      <c r="F163" s="123">
        <v>1055.0566799999999</v>
      </c>
      <c r="G163" s="124">
        <v>1349.5172699999998</v>
      </c>
      <c r="H163" s="125">
        <v>870.54</v>
      </c>
      <c r="I163" s="161">
        <v>35.119999999999997</v>
      </c>
      <c r="J163" s="161">
        <v>0</v>
      </c>
      <c r="K163" s="164" t="s">
        <v>669</v>
      </c>
      <c r="L163" s="164" t="s">
        <v>670</v>
      </c>
      <c r="M163" s="165" t="s">
        <v>94</v>
      </c>
      <c r="N163" s="127">
        <v>99.08</v>
      </c>
      <c r="O163" s="170">
        <v>4.01</v>
      </c>
      <c r="P163" s="170">
        <v>0</v>
      </c>
      <c r="Q163" s="127">
        <v>3.41</v>
      </c>
      <c r="R163" s="128">
        <v>36.195340000000002</v>
      </c>
      <c r="S163" s="14">
        <v>54.023719999999997</v>
      </c>
      <c r="T163" s="14">
        <v>184.51668000000001</v>
      </c>
      <c r="U163" s="129">
        <v>478.97726999999998</v>
      </c>
    </row>
    <row r="164" spans="1:21" s="12" customFormat="1" x14ac:dyDescent="0.25">
      <c r="A164" s="120" t="str">
        <f>'V ЦК'!A164</f>
        <v>07.01.2016</v>
      </c>
      <c r="B164" s="121">
        <f>[1]АТС!B195</f>
        <v>10</v>
      </c>
      <c r="C164" s="120" t="s">
        <v>25</v>
      </c>
      <c r="D164" s="122">
        <v>937.80534000000011</v>
      </c>
      <c r="E164" s="123">
        <v>955.63372000000004</v>
      </c>
      <c r="F164" s="123">
        <v>1086.1266800000001</v>
      </c>
      <c r="G164" s="124">
        <v>1380.58727</v>
      </c>
      <c r="H164" s="125">
        <v>901.61</v>
      </c>
      <c r="I164" s="161">
        <v>0</v>
      </c>
      <c r="J164" s="161">
        <v>425.97</v>
      </c>
      <c r="K164" s="164" t="s">
        <v>672</v>
      </c>
      <c r="L164" s="164" t="s">
        <v>94</v>
      </c>
      <c r="M164" s="165" t="s">
        <v>673</v>
      </c>
      <c r="N164" s="127">
        <v>102.63</v>
      </c>
      <c r="O164" s="170">
        <v>0</v>
      </c>
      <c r="P164" s="170">
        <v>48.67</v>
      </c>
      <c r="Q164" s="127">
        <v>3.41</v>
      </c>
      <c r="R164" s="128">
        <v>36.195340000000002</v>
      </c>
      <c r="S164" s="14">
        <v>54.023719999999997</v>
      </c>
      <c r="T164" s="14">
        <v>184.51668000000001</v>
      </c>
      <c r="U164" s="129">
        <v>478.97726999999998</v>
      </c>
    </row>
    <row r="165" spans="1:21" s="12" customFormat="1" x14ac:dyDescent="0.25">
      <c r="A165" s="120" t="str">
        <f>'V ЦК'!A165</f>
        <v>07.01.2016</v>
      </c>
      <c r="B165" s="121">
        <f>[1]АТС!B196</f>
        <v>11</v>
      </c>
      <c r="C165" s="120" t="s">
        <v>25</v>
      </c>
      <c r="D165" s="122">
        <v>725.74534000000006</v>
      </c>
      <c r="E165" s="123">
        <v>743.57371999999998</v>
      </c>
      <c r="F165" s="123">
        <v>874.06668000000002</v>
      </c>
      <c r="G165" s="124">
        <v>1168.52727</v>
      </c>
      <c r="H165" s="125">
        <v>689.55</v>
      </c>
      <c r="I165" s="161">
        <v>0</v>
      </c>
      <c r="J165" s="161">
        <v>39.72</v>
      </c>
      <c r="K165" s="164" t="s">
        <v>675</v>
      </c>
      <c r="L165" s="164" t="s">
        <v>94</v>
      </c>
      <c r="M165" s="165" t="s">
        <v>676</v>
      </c>
      <c r="N165" s="127">
        <v>78.400000000000006</v>
      </c>
      <c r="O165" s="170">
        <v>0</v>
      </c>
      <c r="P165" s="170">
        <v>4.54</v>
      </c>
      <c r="Q165" s="127">
        <v>3.41</v>
      </c>
      <c r="R165" s="128">
        <v>36.195340000000002</v>
      </c>
      <c r="S165" s="14">
        <v>54.023719999999997</v>
      </c>
      <c r="T165" s="14">
        <v>184.51668000000001</v>
      </c>
      <c r="U165" s="129">
        <v>478.97726999999998</v>
      </c>
    </row>
    <row r="166" spans="1:21" s="12" customFormat="1" x14ac:dyDescent="0.25">
      <c r="A166" s="120" t="str">
        <f>'V ЦК'!A166</f>
        <v>07.01.2016</v>
      </c>
      <c r="B166" s="121">
        <f>[1]АТС!B197</f>
        <v>12</v>
      </c>
      <c r="C166" s="120" t="s">
        <v>25</v>
      </c>
      <c r="D166" s="122">
        <v>750.87534000000005</v>
      </c>
      <c r="E166" s="123">
        <v>768.70371999999998</v>
      </c>
      <c r="F166" s="123">
        <v>899.19668000000001</v>
      </c>
      <c r="G166" s="124">
        <v>1193.6572699999999</v>
      </c>
      <c r="H166" s="125">
        <v>714.68</v>
      </c>
      <c r="I166" s="161">
        <v>0</v>
      </c>
      <c r="J166" s="161">
        <v>21.009999999999998</v>
      </c>
      <c r="K166" s="164" t="s">
        <v>677</v>
      </c>
      <c r="L166" s="164" t="s">
        <v>94</v>
      </c>
      <c r="M166" s="165" t="s">
        <v>678</v>
      </c>
      <c r="N166" s="127">
        <v>81.27</v>
      </c>
      <c r="O166" s="170">
        <v>0</v>
      </c>
      <c r="P166" s="170">
        <v>2.4</v>
      </c>
      <c r="Q166" s="127">
        <v>3.41</v>
      </c>
      <c r="R166" s="128">
        <v>36.195340000000002</v>
      </c>
      <c r="S166" s="14">
        <v>54.023719999999997</v>
      </c>
      <c r="T166" s="14">
        <v>184.51668000000001</v>
      </c>
      <c r="U166" s="129">
        <v>478.97726999999998</v>
      </c>
    </row>
    <row r="167" spans="1:21" s="12" customFormat="1" x14ac:dyDescent="0.25">
      <c r="A167" s="120" t="str">
        <f>'V ЦК'!A167</f>
        <v>07.01.2016</v>
      </c>
      <c r="B167" s="121">
        <f>[1]АТС!B198</f>
        <v>13</v>
      </c>
      <c r="C167" s="120" t="s">
        <v>25</v>
      </c>
      <c r="D167" s="122">
        <v>772.65534000000002</v>
      </c>
      <c r="E167" s="123">
        <v>790.48371999999995</v>
      </c>
      <c r="F167" s="123">
        <v>920.97667999999999</v>
      </c>
      <c r="G167" s="124">
        <v>1215.4372699999999</v>
      </c>
      <c r="H167" s="125">
        <v>736.45999999999992</v>
      </c>
      <c r="I167" s="161">
        <v>0</v>
      </c>
      <c r="J167" s="161">
        <v>512.86</v>
      </c>
      <c r="K167" s="164" t="s">
        <v>680</v>
      </c>
      <c r="L167" s="164" t="s">
        <v>94</v>
      </c>
      <c r="M167" s="165" t="s">
        <v>681</v>
      </c>
      <c r="N167" s="127">
        <v>83.76</v>
      </c>
      <c r="O167" s="170">
        <v>0</v>
      </c>
      <c r="P167" s="170">
        <v>58.6</v>
      </c>
      <c r="Q167" s="127">
        <v>3.41</v>
      </c>
      <c r="R167" s="128">
        <v>36.195340000000002</v>
      </c>
      <c r="S167" s="14">
        <v>54.023719999999997</v>
      </c>
      <c r="T167" s="14">
        <v>184.51668000000001</v>
      </c>
      <c r="U167" s="129">
        <v>478.97726999999998</v>
      </c>
    </row>
    <row r="168" spans="1:21" s="12" customFormat="1" x14ac:dyDescent="0.25">
      <c r="A168" s="120" t="str">
        <f>'V ЦК'!A168</f>
        <v>07.01.2016</v>
      </c>
      <c r="B168" s="121">
        <f>[1]АТС!B199</f>
        <v>14</v>
      </c>
      <c r="C168" s="120" t="s">
        <v>25</v>
      </c>
      <c r="D168" s="122">
        <v>772.65534000000002</v>
      </c>
      <c r="E168" s="123">
        <v>790.48371999999995</v>
      </c>
      <c r="F168" s="123">
        <v>920.97667999999999</v>
      </c>
      <c r="G168" s="124">
        <v>1215.4372699999999</v>
      </c>
      <c r="H168" s="125">
        <v>736.45999999999992</v>
      </c>
      <c r="I168" s="161">
        <v>0</v>
      </c>
      <c r="J168" s="161">
        <v>42.92</v>
      </c>
      <c r="K168" s="164" t="s">
        <v>680</v>
      </c>
      <c r="L168" s="164" t="s">
        <v>94</v>
      </c>
      <c r="M168" s="165" t="s">
        <v>683</v>
      </c>
      <c r="N168" s="127">
        <v>83.76</v>
      </c>
      <c r="O168" s="170">
        <v>0</v>
      </c>
      <c r="P168" s="170">
        <v>4.9000000000000004</v>
      </c>
      <c r="Q168" s="127">
        <v>3.41</v>
      </c>
      <c r="R168" s="128">
        <v>36.195340000000002</v>
      </c>
      <c r="S168" s="14">
        <v>54.023719999999997</v>
      </c>
      <c r="T168" s="14">
        <v>184.51668000000001</v>
      </c>
      <c r="U168" s="129">
        <v>478.97726999999998</v>
      </c>
    </row>
    <row r="169" spans="1:21" s="12" customFormat="1" x14ac:dyDescent="0.25">
      <c r="A169" s="120" t="str">
        <f>'V ЦК'!A169</f>
        <v>07.01.2016</v>
      </c>
      <c r="B169" s="121">
        <f>[1]АТС!B200</f>
        <v>15</v>
      </c>
      <c r="C169" s="120" t="s">
        <v>25</v>
      </c>
      <c r="D169" s="122">
        <v>784.59533999999996</v>
      </c>
      <c r="E169" s="123">
        <v>802.42372</v>
      </c>
      <c r="F169" s="123">
        <v>932.91668000000004</v>
      </c>
      <c r="G169" s="124">
        <v>1227.37727</v>
      </c>
      <c r="H169" s="125">
        <v>748.4</v>
      </c>
      <c r="I169" s="161">
        <v>70.349999999999994</v>
      </c>
      <c r="J169" s="161">
        <v>0</v>
      </c>
      <c r="K169" s="164" t="s">
        <v>684</v>
      </c>
      <c r="L169" s="164" t="s">
        <v>685</v>
      </c>
      <c r="M169" s="165" t="s">
        <v>94</v>
      </c>
      <c r="N169" s="127">
        <v>85.12</v>
      </c>
      <c r="O169" s="170">
        <v>8.0399999999999991</v>
      </c>
      <c r="P169" s="170">
        <v>0</v>
      </c>
      <c r="Q169" s="127">
        <v>3.41</v>
      </c>
      <c r="R169" s="128">
        <v>36.195340000000002</v>
      </c>
      <c r="S169" s="14">
        <v>54.023719999999997</v>
      </c>
      <c r="T169" s="14">
        <v>184.51668000000001</v>
      </c>
      <c r="U169" s="129">
        <v>478.97726999999998</v>
      </c>
    </row>
    <row r="170" spans="1:21" s="12" customFormat="1" x14ac:dyDescent="0.25">
      <c r="A170" s="120" t="str">
        <f>'V ЦК'!A170</f>
        <v>07.01.2016</v>
      </c>
      <c r="B170" s="121">
        <f>[1]АТС!B201</f>
        <v>16</v>
      </c>
      <c r="C170" s="120" t="s">
        <v>25</v>
      </c>
      <c r="D170" s="122">
        <v>680.91534000000001</v>
      </c>
      <c r="E170" s="123">
        <v>698.74371999999994</v>
      </c>
      <c r="F170" s="123">
        <v>829.23667999999998</v>
      </c>
      <c r="G170" s="124">
        <v>1123.6972699999999</v>
      </c>
      <c r="H170" s="125">
        <v>644.71999999999991</v>
      </c>
      <c r="I170" s="161">
        <v>0</v>
      </c>
      <c r="J170" s="161">
        <v>52.679999999999993</v>
      </c>
      <c r="K170" s="164" t="s">
        <v>687</v>
      </c>
      <c r="L170" s="164" t="s">
        <v>94</v>
      </c>
      <c r="M170" s="165" t="s">
        <v>688</v>
      </c>
      <c r="N170" s="127">
        <v>73.27</v>
      </c>
      <c r="O170" s="170">
        <v>0</v>
      </c>
      <c r="P170" s="170">
        <v>6.02</v>
      </c>
      <c r="Q170" s="127">
        <v>3.41</v>
      </c>
      <c r="R170" s="128">
        <v>36.195340000000002</v>
      </c>
      <c r="S170" s="14">
        <v>54.023719999999997</v>
      </c>
      <c r="T170" s="14">
        <v>184.51668000000001</v>
      </c>
      <c r="U170" s="129">
        <v>478.97726999999998</v>
      </c>
    </row>
    <row r="171" spans="1:21" s="12" customFormat="1" x14ac:dyDescent="0.25">
      <c r="A171" s="120" t="str">
        <f>'V ЦК'!A171</f>
        <v>07.01.2016</v>
      </c>
      <c r="B171" s="121">
        <f>[1]АТС!B202</f>
        <v>17</v>
      </c>
      <c r="C171" s="120" t="s">
        <v>25</v>
      </c>
      <c r="D171" s="122">
        <v>806.11533999999995</v>
      </c>
      <c r="E171" s="123">
        <v>823.94371999999998</v>
      </c>
      <c r="F171" s="123">
        <v>954.43668000000002</v>
      </c>
      <c r="G171" s="124">
        <v>1248.8972699999999</v>
      </c>
      <c r="H171" s="125">
        <v>769.92</v>
      </c>
      <c r="I171" s="161">
        <v>63.040000000000006</v>
      </c>
      <c r="J171" s="161">
        <v>0.01</v>
      </c>
      <c r="K171" s="164" t="s">
        <v>690</v>
      </c>
      <c r="L171" s="164" t="s">
        <v>691</v>
      </c>
      <c r="M171" s="165" t="s">
        <v>95</v>
      </c>
      <c r="N171" s="127">
        <v>87.58</v>
      </c>
      <c r="O171" s="170">
        <v>7.2</v>
      </c>
      <c r="P171" s="170">
        <v>0</v>
      </c>
      <c r="Q171" s="127">
        <v>3.41</v>
      </c>
      <c r="R171" s="128">
        <v>36.195340000000002</v>
      </c>
      <c r="S171" s="14">
        <v>54.023719999999997</v>
      </c>
      <c r="T171" s="14">
        <v>184.51668000000001</v>
      </c>
      <c r="U171" s="129">
        <v>478.97726999999998</v>
      </c>
    </row>
    <row r="172" spans="1:21" s="12" customFormat="1" x14ac:dyDescent="0.25">
      <c r="A172" s="120" t="str">
        <f>'V ЦК'!A172</f>
        <v>07.01.2016</v>
      </c>
      <c r="B172" s="121">
        <f>[1]АТС!B203</f>
        <v>18</v>
      </c>
      <c r="C172" s="120" t="s">
        <v>25</v>
      </c>
      <c r="D172" s="122">
        <v>826.98533999999995</v>
      </c>
      <c r="E172" s="123">
        <v>844.81371999999988</v>
      </c>
      <c r="F172" s="123">
        <v>975.30667999999991</v>
      </c>
      <c r="G172" s="124">
        <v>1269.7672699999998</v>
      </c>
      <c r="H172" s="125">
        <v>790.79</v>
      </c>
      <c r="I172" s="161">
        <v>0.16</v>
      </c>
      <c r="J172" s="161">
        <v>0.82</v>
      </c>
      <c r="K172" s="164" t="s">
        <v>693</v>
      </c>
      <c r="L172" s="164" t="s">
        <v>694</v>
      </c>
      <c r="M172" s="165" t="s">
        <v>695</v>
      </c>
      <c r="N172" s="127">
        <v>89.96</v>
      </c>
      <c r="O172" s="170">
        <v>0.02</v>
      </c>
      <c r="P172" s="170">
        <v>0.09</v>
      </c>
      <c r="Q172" s="127">
        <v>3.41</v>
      </c>
      <c r="R172" s="128">
        <v>36.195340000000002</v>
      </c>
      <c r="S172" s="14">
        <v>54.023719999999997</v>
      </c>
      <c r="T172" s="14">
        <v>184.51668000000001</v>
      </c>
      <c r="U172" s="129">
        <v>478.97726999999998</v>
      </c>
    </row>
    <row r="173" spans="1:21" s="12" customFormat="1" x14ac:dyDescent="0.25">
      <c r="A173" s="120" t="str">
        <f>'V ЦК'!A173</f>
        <v>07.01.2016</v>
      </c>
      <c r="B173" s="121">
        <f>[1]АТС!B204</f>
        <v>19</v>
      </c>
      <c r="C173" s="120" t="s">
        <v>25</v>
      </c>
      <c r="D173" s="122">
        <v>822.69533999999999</v>
      </c>
      <c r="E173" s="123">
        <v>840.52372000000003</v>
      </c>
      <c r="F173" s="123">
        <v>971.01667999999995</v>
      </c>
      <c r="G173" s="124">
        <v>1265.4772699999999</v>
      </c>
      <c r="H173" s="125">
        <v>786.5</v>
      </c>
      <c r="I173" s="161">
        <v>0</v>
      </c>
      <c r="J173" s="161">
        <v>33.01</v>
      </c>
      <c r="K173" s="164" t="s">
        <v>697</v>
      </c>
      <c r="L173" s="164" t="s">
        <v>94</v>
      </c>
      <c r="M173" s="165" t="s">
        <v>698</v>
      </c>
      <c r="N173" s="127">
        <v>89.47</v>
      </c>
      <c r="O173" s="170">
        <v>0</v>
      </c>
      <c r="P173" s="170">
        <v>3.77</v>
      </c>
      <c r="Q173" s="127">
        <v>3.41</v>
      </c>
      <c r="R173" s="128">
        <v>36.195340000000002</v>
      </c>
      <c r="S173" s="14">
        <v>54.023719999999997</v>
      </c>
      <c r="T173" s="14">
        <v>184.51668000000001</v>
      </c>
      <c r="U173" s="129">
        <v>478.97726999999998</v>
      </c>
    </row>
    <row r="174" spans="1:21" s="12" customFormat="1" x14ac:dyDescent="0.25">
      <c r="A174" s="120" t="str">
        <f>'V ЦК'!A174</f>
        <v>07.01.2016</v>
      </c>
      <c r="B174" s="121">
        <f>[1]АТС!B205</f>
        <v>20</v>
      </c>
      <c r="C174" s="120" t="s">
        <v>25</v>
      </c>
      <c r="D174" s="122">
        <v>765.27534000000003</v>
      </c>
      <c r="E174" s="123">
        <v>783.10371999999995</v>
      </c>
      <c r="F174" s="123">
        <v>913.59667999999999</v>
      </c>
      <c r="G174" s="124">
        <v>1208.05727</v>
      </c>
      <c r="H174" s="125">
        <v>729.07999999999993</v>
      </c>
      <c r="I174" s="161">
        <v>0</v>
      </c>
      <c r="J174" s="161">
        <v>783.31</v>
      </c>
      <c r="K174" s="164" t="s">
        <v>700</v>
      </c>
      <c r="L174" s="164" t="s">
        <v>94</v>
      </c>
      <c r="M174" s="165" t="s">
        <v>701</v>
      </c>
      <c r="N174" s="127">
        <v>82.91</v>
      </c>
      <c r="O174" s="170">
        <v>0</v>
      </c>
      <c r="P174" s="170">
        <v>89.5</v>
      </c>
      <c r="Q174" s="127">
        <v>3.41</v>
      </c>
      <c r="R174" s="128">
        <v>36.195340000000002</v>
      </c>
      <c r="S174" s="14">
        <v>54.023719999999997</v>
      </c>
      <c r="T174" s="14">
        <v>184.51668000000001</v>
      </c>
      <c r="U174" s="129">
        <v>478.97726999999998</v>
      </c>
    </row>
    <row r="175" spans="1:21" s="12" customFormat="1" x14ac:dyDescent="0.25">
      <c r="A175" s="120" t="str">
        <f>'V ЦК'!A175</f>
        <v>07.01.2016</v>
      </c>
      <c r="B175" s="121">
        <f>[1]АТС!B206</f>
        <v>21</v>
      </c>
      <c r="C175" s="120" t="s">
        <v>25</v>
      </c>
      <c r="D175" s="122">
        <v>708.52534000000003</v>
      </c>
      <c r="E175" s="123">
        <v>726.35372000000007</v>
      </c>
      <c r="F175" s="123">
        <v>856.84667999999999</v>
      </c>
      <c r="G175" s="124">
        <v>1151.30727</v>
      </c>
      <c r="H175" s="125">
        <v>672.33</v>
      </c>
      <c r="I175" s="161">
        <v>0</v>
      </c>
      <c r="J175" s="161">
        <v>114.12</v>
      </c>
      <c r="K175" s="164" t="s">
        <v>703</v>
      </c>
      <c r="L175" s="164" t="s">
        <v>94</v>
      </c>
      <c r="M175" s="165" t="s">
        <v>704</v>
      </c>
      <c r="N175" s="127">
        <v>76.430000000000007</v>
      </c>
      <c r="O175" s="170">
        <v>0</v>
      </c>
      <c r="P175" s="170">
        <v>13.04</v>
      </c>
      <c r="Q175" s="127">
        <v>3.41</v>
      </c>
      <c r="R175" s="128">
        <v>36.195340000000002</v>
      </c>
      <c r="S175" s="14">
        <v>54.023719999999997</v>
      </c>
      <c r="T175" s="14">
        <v>184.51668000000001</v>
      </c>
      <c r="U175" s="129">
        <v>478.97726999999998</v>
      </c>
    </row>
    <row r="176" spans="1:21" s="12" customFormat="1" x14ac:dyDescent="0.25">
      <c r="A176" s="120" t="str">
        <f>'V ЦК'!A176</f>
        <v>07.01.2016</v>
      </c>
      <c r="B176" s="121">
        <f>[1]АТС!B207</f>
        <v>22</v>
      </c>
      <c r="C176" s="120" t="s">
        <v>25</v>
      </c>
      <c r="D176" s="122">
        <v>660.76534000000004</v>
      </c>
      <c r="E176" s="123">
        <v>678.59372000000008</v>
      </c>
      <c r="F176" s="123">
        <v>809.08668000000011</v>
      </c>
      <c r="G176" s="124">
        <v>1103.54727</v>
      </c>
      <c r="H176" s="125">
        <v>624.57000000000005</v>
      </c>
      <c r="I176" s="161">
        <v>0</v>
      </c>
      <c r="J176" s="161">
        <v>221.66000000000003</v>
      </c>
      <c r="K176" s="164" t="s">
        <v>705</v>
      </c>
      <c r="L176" s="164" t="s">
        <v>94</v>
      </c>
      <c r="M176" s="165" t="s">
        <v>706</v>
      </c>
      <c r="N176" s="127">
        <v>70.97</v>
      </c>
      <c r="O176" s="170">
        <v>0</v>
      </c>
      <c r="P176" s="170">
        <v>25.33</v>
      </c>
      <c r="Q176" s="127">
        <v>3.41</v>
      </c>
      <c r="R176" s="128">
        <v>36.195340000000002</v>
      </c>
      <c r="S176" s="14">
        <v>54.023719999999997</v>
      </c>
      <c r="T176" s="14">
        <v>184.51668000000001</v>
      </c>
      <c r="U176" s="129">
        <v>478.97726999999998</v>
      </c>
    </row>
    <row r="177" spans="1:21" s="12" customFormat="1" x14ac:dyDescent="0.25">
      <c r="A177" s="120" t="str">
        <f>'V ЦК'!A177</f>
        <v>07.01.2016</v>
      </c>
      <c r="B177" s="121">
        <f>[1]АТС!B208</f>
        <v>23</v>
      </c>
      <c r="C177" s="120" t="s">
        <v>25</v>
      </c>
      <c r="D177" s="122">
        <v>882.99533999999994</v>
      </c>
      <c r="E177" s="123">
        <v>900.82371999999998</v>
      </c>
      <c r="F177" s="123">
        <v>1031.3166799999999</v>
      </c>
      <c r="G177" s="124">
        <v>1325.77727</v>
      </c>
      <c r="H177" s="125">
        <v>846.8</v>
      </c>
      <c r="I177" s="161">
        <v>0</v>
      </c>
      <c r="J177" s="161">
        <v>201.46</v>
      </c>
      <c r="K177" s="164" t="s">
        <v>708</v>
      </c>
      <c r="L177" s="164" t="s">
        <v>94</v>
      </c>
      <c r="M177" s="165" t="s">
        <v>709</v>
      </c>
      <c r="N177" s="127">
        <v>96.36</v>
      </c>
      <c r="O177" s="170">
        <v>0</v>
      </c>
      <c r="P177" s="170">
        <v>23.02</v>
      </c>
      <c r="Q177" s="127">
        <v>3.41</v>
      </c>
      <c r="R177" s="128">
        <v>36.195340000000002</v>
      </c>
      <c r="S177" s="14">
        <v>54.023719999999997</v>
      </c>
      <c r="T177" s="14">
        <v>184.51668000000001</v>
      </c>
      <c r="U177" s="129">
        <v>478.97726999999998</v>
      </c>
    </row>
    <row r="178" spans="1:21" s="12" customFormat="1" x14ac:dyDescent="0.25">
      <c r="A178" s="120" t="str">
        <f>'V ЦК'!A178</f>
        <v>08.01.2016</v>
      </c>
      <c r="B178" s="121">
        <f>[1]АТС!B209</f>
        <v>0</v>
      </c>
      <c r="C178" s="120" t="s">
        <v>25</v>
      </c>
      <c r="D178" s="122">
        <v>702.78533999999991</v>
      </c>
      <c r="E178" s="123">
        <v>720.61371999999994</v>
      </c>
      <c r="F178" s="123">
        <v>851.10667999999998</v>
      </c>
      <c r="G178" s="124">
        <v>1145.56727</v>
      </c>
      <c r="H178" s="125">
        <v>666.58999999999992</v>
      </c>
      <c r="I178" s="161">
        <v>114.49</v>
      </c>
      <c r="J178" s="161">
        <v>0</v>
      </c>
      <c r="K178" s="164" t="s">
        <v>712</v>
      </c>
      <c r="L178" s="164" t="s">
        <v>713</v>
      </c>
      <c r="M178" s="165" t="s">
        <v>94</v>
      </c>
      <c r="N178" s="127">
        <v>75.77</v>
      </c>
      <c r="O178" s="170">
        <v>13.08</v>
      </c>
      <c r="P178" s="170">
        <v>0</v>
      </c>
      <c r="Q178" s="127">
        <v>3.41</v>
      </c>
      <c r="R178" s="128">
        <v>36.195340000000002</v>
      </c>
      <c r="S178" s="14">
        <v>54.023719999999997</v>
      </c>
      <c r="T178" s="14">
        <v>184.51668000000001</v>
      </c>
      <c r="U178" s="129">
        <v>478.97726999999998</v>
      </c>
    </row>
    <row r="179" spans="1:21" s="12" customFormat="1" x14ac:dyDescent="0.25">
      <c r="A179" s="120" t="str">
        <f>'V ЦК'!A179</f>
        <v>08.01.2016</v>
      </c>
      <c r="B179" s="121">
        <f>[1]АТС!B210</f>
        <v>1</v>
      </c>
      <c r="C179" s="120" t="s">
        <v>25</v>
      </c>
      <c r="D179" s="122">
        <v>672.44533999999999</v>
      </c>
      <c r="E179" s="123">
        <v>690.27371999999991</v>
      </c>
      <c r="F179" s="123">
        <v>820.76667999999995</v>
      </c>
      <c r="G179" s="124">
        <v>1115.2272699999999</v>
      </c>
      <c r="H179" s="125">
        <v>636.24999999999989</v>
      </c>
      <c r="I179" s="161">
        <v>7.04</v>
      </c>
      <c r="J179" s="161">
        <v>0</v>
      </c>
      <c r="K179" s="164" t="s">
        <v>714</v>
      </c>
      <c r="L179" s="164" t="s">
        <v>715</v>
      </c>
      <c r="M179" s="165" t="s">
        <v>94</v>
      </c>
      <c r="N179" s="127">
        <v>72.31</v>
      </c>
      <c r="O179" s="170">
        <v>0.8</v>
      </c>
      <c r="P179" s="170">
        <v>0</v>
      </c>
      <c r="Q179" s="127">
        <v>3.41</v>
      </c>
      <c r="R179" s="128">
        <v>36.195340000000002</v>
      </c>
      <c r="S179" s="14">
        <v>54.023719999999997</v>
      </c>
      <c r="T179" s="14">
        <v>184.51668000000001</v>
      </c>
      <c r="U179" s="129">
        <v>478.97726999999998</v>
      </c>
    </row>
    <row r="180" spans="1:21" s="12" customFormat="1" x14ac:dyDescent="0.25">
      <c r="A180" s="120" t="str">
        <f>'V ЦК'!A180</f>
        <v>08.01.2016</v>
      </c>
      <c r="B180" s="121">
        <f>[1]АТС!B211</f>
        <v>2</v>
      </c>
      <c r="C180" s="120" t="s">
        <v>25</v>
      </c>
      <c r="D180" s="122">
        <v>709.15533999999991</v>
      </c>
      <c r="E180" s="123">
        <v>726.98371999999995</v>
      </c>
      <c r="F180" s="123">
        <v>857.47667999999999</v>
      </c>
      <c r="G180" s="124">
        <v>1151.9372699999999</v>
      </c>
      <c r="H180" s="125">
        <v>672.95999999999992</v>
      </c>
      <c r="I180" s="161">
        <v>0</v>
      </c>
      <c r="J180" s="161">
        <v>281.07</v>
      </c>
      <c r="K180" s="164" t="s">
        <v>717</v>
      </c>
      <c r="L180" s="164" t="s">
        <v>94</v>
      </c>
      <c r="M180" s="165" t="s">
        <v>718</v>
      </c>
      <c r="N180" s="127">
        <v>76.5</v>
      </c>
      <c r="O180" s="170">
        <v>0</v>
      </c>
      <c r="P180" s="170">
        <v>32.11</v>
      </c>
      <c r="Q180" s="127">
        <v>3.41</v>
      </c>
      <c r="R180" s="128">
        <v>36.195340000000002</v>
      </c>
      <c r="S180" s="14">
        <v>54.023719999999997</v>
      </c>
      <c r="T180" s="14">
        <v>184.51668000000001</v>
      </c>
      <c r="U180" s="129">
        <v>478.97726999999998</v>
      </c>
    </row>
    <row r="181" spans="1:21" s="12" customFormat="1" x14ac:dyDescent="0.25">
      <c r="A181" s="120" t="str">
        <f>'V ЦК'!A181</f>
        <v>08.01.2016</v>
      </c>
      <c r="B181" s="121">
        <f>[1]АТС!B212</f>
        <v>3</v>
      </c>
      <c r="C181" s="120" t="s">
        <v>25</v>
      </c>
      <c r="D181" s="122">
        <v>732.01533999999992</v>
      </c>
      <c r="E181" s="123">
        <v>749.84371999999996</v>
      </c>
      <c r="F181" s="123">
        <v>880.33667999999989</v>
      </c>
      <c r="G181" s="124">
        <v>1174.79727</v>
      </c>
      <c r="H181" s="125">
        <v>695.81999999999994</v>
      </c>
      <c r="I181" s="161">
        <v>0</v>
      </c>
      <c r="J181" s="161">
        <v>64.19</v>
      </c>
      <c r="K181" s="164" t="s">
        <v>720</v>
      </c>
      <c r="L181" s="164" t="s">
        <v>94</v>
      </c>
      <c r="M181" s="165" t="s">
        <v>721</v>
      </c>
      <c r="N181" s="127">
        <v>79.11</v>
      </c>
      <c r="O181" s="170">
        <v>0</v>
      </c>
      <c r="P181" s="170">
        <v>7.33</v>
      </c>
      <c r="Q181" s="127">
        <v>3.41</v>
      </c>
      <c r="R181" s="128">
        <v>36.195340000000002</v>
      </c>
      <c r="S181" s="14">
        <v>54.023719999999997</v>
      </c>
      <c r="T181" s="14">
        <v>184.51668000000001</v>
      </c>
      <c r="U181" s="129">
        <v>478.97726999999998</v>
      </c>
    </row>
    <row r="182" spans="1:21" s="12" customFormat="1" x14ac:dyDescent="0.25">
      <c r="A182" s="120" t="str">
        <f>'V ЦК'!A182</f>
        <v>08.01.2016</v>
      </c>
      <c r="B182" s="121">
        <f>[1]АТС!B213</f>
        <v>4</v>
      </c>
      <c r="C182" s="120" t="s">
        <v>25</v>
      </c>
      <c r="D182" s="122">
        <v>731.89534000000003</v>
      </c>
      <c r="E182" s="123">
        <v>749.72372000000007</v>
      </c>
      <c r="F182" s="123">
        <v>880.21668</v>
      </c>
      <c r="G182" s="124">
        <v>1174.6772700000001</v>
      </c>
      <c r="H182" s="125">
        <v>695.7</v>
      </c>
      <c r="I182" s="161">
        <v>0</v>
      </c>
      <c r="J182" s="161">
        <v>311.59000000000003</v>
      </c>
      <c r="K182" s="164" t="s">
        <v>723</v>
      </c>
      <c r="L182" s="164" t="s">
        <v>94</v>
      </c>
      <c r="M182" s="165" t="s">
        <v>724</v>
      </c>
      <c r="N182" s="127">
        <v>79.099999999999994</v>
      </c>
      <c r="O182" s="170">
        <v>0</v>
      </c>
      <c r="P182" s="170">
        <v>35.6</v>
      </c>
      <c r="Q182" s="127">
        <v>3.41</v>
      </c>
      <c r="R182" s="128">
        <v>36.195340000000002</v>
      </c>
      <c r="S182" s="14">
        <v>54.023719999999997</v>
      </c>
      <c r="T182" s="14">
        <v>184.51668000000001</v>
      </c>
      <c r="U182" s="129">
        <v>478.97726999999998</v>
      </c>
    </row>
    <row r="183" spans="1:21" s="12" customFormat="1" x14ac:dyDescent="0.25">
      <c r="A183" s="120" t="str">
        <f>'V ЦК'!A183</f>
        <v>08.01.2016</v>
      </c>
      <c r="B183" s="121">
        <f>[1]АТС!B214</f>
        <v>5</v>
      </c>
      <c r="C183" s="120" t="s">
        <v>25</v>
      </c>
      <c r="D183" s="122">
        <v>732.02533999999991</v>
      </c>
      <c r="E183" s="123">
        <v>749.85371999999995</v>
      </c>
      <c r="F183" s="123">
        <v>880.34667999999988</v>
      </c>
      <c r="G183" s="124">
        <v>1174.8072699999998</v>
      </c>
      <c r="H183" s="125">
        <v>695.82999999999993</v>
      </c>
      <c r="I183" s="161">
        <v>517.41</v>
      </c>
      <c r="J183" s="161">
        <v>0</v>
      </c>
      <c r="K183" s="164" t="s">
        <v>182</v>
      </c>
      <c r="L183" s="164" t="s">
        <v>726</v>
      </c>
      <c r="M183" s="165" t="s">
        <v>94</v>
      </c>
      <c r="N183" s="127">
        <v>79.11</v>
      </c>
      <c r="O183" s="170">
        <v>59.12</v>
      </c>
      <c r="P183" s="170">
        <v>0</v>
      </c>
      <c r="Q183" s="127">
        <v>3.41</v>
      </c>
      <c r="R183" s="128">
        <v>36.195340000000002</v>
      </c>
      <c r="S183" s="14">
        <v>54.023719999999997</v>
      </c>
      <c r="T183" s="14">
        <v>184.51668000000001</v>
      </c>
      <c r="U183" s="129">
        <v>478.97726999999998</v>
      </c>
    </row>
    <row r="184" spans="1:21" s="12" customFormat="1" x14ac:dyDescent="0.25">
      <c r="A184" s="120" t="str">
        <f>'V ЦК'!A184</f>
        <v>08.01.2016</v>
      </c>
      <c r="B184" s="121">
        <f>[1]АТС!B215</f>
        <v>6</v>
      </c>
      <c r="C184" s="120" t="s">
        <v>25</v>
      </c>
      <c r="D184" s="122">
        <v>698.54534000000001</v>
      </c>
      <c r="E184" s="123">
        <v>716.37372000000005</v>
      </c>
      <c r="F184" s="123">
        <v>846.86667999999997</v>
      </c>
      <c r="G184" s="124">
        <v>1141.32727</v>
      </c>
      <c r="H184" s="125">
        <v>662.34999999999991</v>
      </c>
      <c r="I184" s="161">
        <v>19.239999999999998</v>
      </c>
      <c r="J184" s="161">
        <v>0</v>
      </c>
      <c r="K184" s="164" t="s">
        <v>728</v>
      </c>
      <c r="L184" s="164" t="s">
        <v>729</v>
      </c>
      <c r="M184" s="165" t="s">
        <v>94</v>
      </c>
      <c r="N184" s="127">
        <v>75.290000000000006</v>
      </c>
      <c r="O184" s="170">
        <v>2.2000000000000002</v>
      </c>
      <c r="P184" s="170">
        <v>0</v>
      </c>
      <c r="Q184" s="127">
        <v>3.41</v>
      </c>
      <c r="R184" s="128">
        <v>36.195340000000002</v>
      </c>
      <c r="S184" s="14">
        <v>54.023719999999997</v>
      </c>
      <c r="T184" s="14">
        <v>184.51668000000001</v>
      </c>
      <c r="U184" s="129">
        <v>478.97726999999998</v>
      </c>
    </row>
    <row r="185" spans="1:21" s="12" customFormat="1" x14ac:dyDescent="0.25">
      <c r="A185" s="120" t="str">
        <f>'V ЦК'!A185</f>
        <v>08.01.2016</v>
      </c>
      <c r="B185" s="121">
        <f>[1]АТС!B216</f>
        <v>7</v>
      </c>
      <c r="C185" s="120" t="s">
        <v>25</v>
      </c>
      <c r="D185" s="122">
        <v>687.72534000000007</v>
      </c>
      <c r="E185" s="123">
        <v>705.55372000000011</v>
      </c>
      <c r="F185" s="123">
        <v>836.04668000000004</v>
      </c>
      <c r="G185" s="124">
        <v>1130.5072700000001</v>
      </c>
      <c r="H185" s="125">
        <v>651.53</v>
      </c>
      <c r="I185" s="161">
        <v>164.81</v>
      </c>
      <c r="J185" s="161">
        <v>0</v>
      </c>
      <c r="K185" s="164" t="s">
        <v>731</v>
      </c>
      <c r="L185" s="164" t="s">
        <v>732</v>
      </c>
      <c r="M185" s="165" t="s">
        <v>94</v>
      </c>
      <c r="N185" s="127">
        <v>74.05</v>
      </c>
      <c r="O185" s="170">
        <v>18.829999999999998</v>
      </c>
      <c r="P185" s="170">
        <v>0</v>
      </c>
      <c r="Q185" s="127">
        <v>3.41</v>
      </c>
      <c r="R185" s="128">
        <v>36.195340000000002</v>
      </c>
      <c r="S185" s="14">
        <v>54.023719999999997</v>
      </c>
      <c r="T185" s="14">
        <v>184.51668000000001</v>
      </c>
      <c r="U185" s="129">
        <v>478.97726999999998</v>
      </c>
    </row>
    <row r="186" spans="1:21" s="12" customFormat="1" x14ac:dyDescent="0.25">
      <c r="A186" s="120" t="str">
        <f>'V ЦК'!A186</f>
        <v>08.01.2016</v>
      </c>
      <c r="B186" s="121">
        <f>[1]АТС!B217</f>
        <v>8</v>
      </c>
      <c r="C186" s="120" t="s">
        <v>25</v>
      </c>
      <c r="D186" s="122">
        <v>685.45533999999998</v>
      </c>
      <c r="E186" s="123">
        <v>703.2837199999999</v>
      </c>
      <c r="F186" s="123">
        <v>833.77667999999994</v>
      </c>
      <c r="G186" s="124">
        <v>1128.2372700000001</v>
      </c>
      <c r="H186" s="125">
        <v>649.25999999999988</v>
      </c>
      <c r="I186" s="161">
        <v>119.2</v>
      </c>
      <c r="J186" s="161">
        <v>0</v>
      </c>
      <c r="K186" s="164" t="s">
        <v>734</v>
      </c>
      <c r="L186" s="164" t="s">
        <v>735</v>
      </c>
      <c r="M186" s="165" t="s">
        <v>94</v>
      </c>
      <c r="N186" s="127">
        <v>73.790000000000006</v>
      </c>
      <c r="O186" s="170">
        <v>13.62</v>
      </c>
      <c r="P186" s="170">
        <v>0</v>
      </c>
      <c r="Q186" s="127">
        <v>3.41</v>
      </c>
      <c r="R186" s="128">
        <v>36.195340000000002</v>
      </c>
      <c r="S186" s="14">
        <v>54.023719999999997</v>
      </c>
      <c r="T186" s="14">
        <v>184.51668000000001</v>
      </c>
      <c r="U186" s="129">
        <v>478.97726999999998</v>
      </c>
    </row>
    <row r="187" spans="1:21" s="12" customFormat="1" x14ac:dyDescent="0.25">
      <c r="A187" s="120" t="str">
        <f>'V ЦК'!A187</f>
        <v>08.01.2016</v>
      </c>
      <c r="B187" s="121">
        <f>[1]АТС!B218</f>
        <v>9</v>
      </c>
      <c r="C187" s="120" t="s">
        <v>25</v>
      </c>
      <c r="D187" s="122">
        <v>818.44533999999999</v>
      </c>
      <c r="E187" s="123">
        <v>836.27372000000003</v>
      </c>
      <c r="F187" s="123">
        <v>966.76667999999995</v>
      </c>
      <c r="G187" s="124">
        <v>1261.2272699999999</v>
      </c>
      <c r="H187" s="125">
        <v>782.25</v>
      </c>
      <c r="I187" s="161">
        <v>38.519999999999996</v>
      </c>
      <c r="J187" s="161">
        <v>0.02</v>
      </c>
      <c r="K187" s="164" t="s">
        <v>737</v>
      </c>
      <c r="L187" s="164" t="s">
        <v>738</v>
      </c>
      <c r="M187" s="165" t="s">
        <v>96</v>
      </c>
      <c r="N187" s="127">
        <v>88.99</v>
      </c>
      <c r="O187" s="170">
        <v>4.4000000000000004</v>
      </c>
      <c r="P187" s="170">
        <v>0</v>
      </c>
      <c r="Q187" s="127">
        <v>3.41</v>
      </c>
      <c r="R187" s="128">
        <v>36.195340000000002</v>
      </c>
      <c r="S187" s="14">
        <v>54.023719999999997</v>
      </c>
      <c r="T187" s="14">
        <v>184.51668000000001</v>
      </c>
      <c r="U187" s="129">
        <v>478.97726999999998</v>
      </c>
    </row>
    <row r="188" spans="1:21" s="12" customFormat="1" x14ac:dyDescent="0.25">
      <c r="A188" s="120" t="str">
        <f>'V ЦК'!A188</f>
        <v>08.01.2016</v>
      </c>
      <c r="B188" s="121">
        <f>[1]АТС!B219</f>
        <v>10</v>
      </c>
      <c r="C188" s="120" t="s">
        <v>25</v>
      </c>
      <c r="D188" s="122">
        <v>874.09533999999996</v>
      </c>
      <c r="E188" s="123">
        <v>891.92372</v>
      </c>
      <c r="F188" s="123">
        <v>1022.41668</v>
      </c>
      <c r="G188" s="124">
        <v>1316.87727</v>
      </c>
      <c r="H188" s="125">
        <v>837.9</v>
      </c>
      <c r="I188" s="161">
        <v>11.81</v>
      </c>
      <c r="J188" s="161">
        <v>0</v>
      </c>
      <c r="K188" s="164" t="s">
        <v>740</v>
      </c>
      <c r="L188" s="164" t="s">
        <v>741</v>
      </c>
      <c r="M188" s="165" t="s">
        <v>94</v>
      </c>
      <c r="N188" s="127">
        <v>95.35</v>
      </c>
      <c r="O188" s="170">
        <v>1.35</v>
      </c>
      <c r="P188" s="170">
        <v>0</v>
      </c>
      <c r="Q188" s="127">
        <v>3.41</v>
      </c>
      <c r="R188" s="128">
        <v>36.195340000000002</v>
      </c>
      <c r="S188" s="14">
        <v>54.023719999999997</v>
      </c>
      <c r="T188" s="14">
        <v>184.51668000000001</v>
      </c>
      <c r="U188" s="129">
        <v>478.97726999999998</v>
      </c>
    </row>
    <row r="189" spans="1:21" s="12" customFormat="1" x14ac:dyDescent="0.25">
      <c r="A189" s="120" t="str">
        <f>'V ЦК'!A189</f>
        <v>08.01.2016</v>
      </c>
      <c r="B189" s="121">
        <f>[1]АТС!B220</f>
        <v>11</v>
      </c>
      <c r="C189" s="120" t="s">
        <v>25</v>
      </c>
      <c r="D189" s="122">
        <v>807.48533999999995</v>
      </c>
      <c r="E189" s="123">
        <v>825.31371999999999</v>
      </c>
      <c r="F189" s="123">
        <v>955.80667999999991</v>
      </c>
      <c r="G189" s="124">
        <v>1250.2672699999998</v>
      </c>
      <c r="H189" s="125">
        <v>771.29</v>
      </c>
      <c r="I189" s="161">
        <v>60.53</v>
      </c>
      <c r="J189" s="161">
        <v>0</v>
      </c>
      <c r="K189" s="164" t="s">
        <v>743</v>
      </c>
      <c r="L189" s="164" t="s">
        <v>744</v>
      </c>
      <c r="M189" s="165" t="s">
        <v>94</v>
      </c>
      <c r="N189" s="127">
        <v>87.74</v>
      </c>
      <c r="O189" s="170">
        <v>6.92</v>
      </c>
      <c r="P189" s="170">
        <v>0</v>
      </c>
      <c r="Q189" s="127">
        <v>3.41</v>
      </c>
      <c r="R189" s="128">
        <v>36.195340000000002</v>
      </c>
      <c r="S189" s="14">
        <v>54.023719999999997</v>
      </c>
      <c r="T189" s="14">
        <v>184.51668000000001</v>
      </c>
      <c r="U189" s="129">
        <v>478.97726999999998</v>
      </c>
    </row>
    <row r="190" spans="1:21" s="12" customFormat="1" x14ac:dyDescent="0.25">
      <c r="A190" s="120" t="str">
        <f>'V ЦК'!A190</f>
        <v>08.01.2016</v>
      </c>
      <c r="B190" s="121">
        <f>[1]АТС!B221</f>
        <v>12</v>
      </c>
      <c r="C190" s="120" t="s">
        <v>25</v>
      </c>
      <c r="D190" s="122">
        <v>832.45533999999998</v>
      </c>
      <c r="E190" s="123">
        <v>850.28372000000002</v>
      </c>
      <c r="F190" s="123">
        <v>980.77667999999994</v>
      </c>
      <c r="G190" s="124">
        <v>1275.2372700000001</v>
      </c>
      <c r="H190" s="125">
        <v>796.26</v>
      </c>
      <c r="I190" s="161">
        <v>0</v>
      </c>
      <c r="J190" s="161">
        <v>130.59</v>
      </c>
      <c r="K190" s="164" t="s">
        <v>746</v>
      </c>
      <c r="L190" s="164" t="s">
        <v>94</v>
      </c>
      <c r="M190" s="165" t="s">
        <v>747</v>
      </c>
      <c r="N190" s="127">
        <v>90.59</v>
      </c>
      <c r="O190" s="170">
        <v>0</v>
      </c>
      <c r="P190" s="170">
        <v>14.92</v>
      </c>
      <c r="Q190" s="127">
        <v>3.41</v>
      </c>
      <c r="R190" s="128">
        <v>36.195340000000002</v>
      </c>
      <c r="S190" s="14">
        <v>54.023719999999997</v>
      </c>
      <c r="T190" s="14">
        <v>184.51668000000001</v>
      </c>
      <c r="U190" s="129">
        <v>478.97726999999998</v>
      </c>
    </row>
    <row r="191" spans="1:21" s="12" customFormat="1" x14ac:dyDescent="0.25">
      <c r="A191" s="120" t="str">
        <f>'V ЦК'!A191</f>
        <v>08.01.2016</v>
      </c>
      <c r="B191" s="121">
        <f>[1]АТС!B222</f>
        <v>13</v>
      </c>
      <c r="C191" s="120" t="s">
        <v>25</v>
      </c>
      <c r="D191" s="122">
        <v>838.91534000000001</v>
      </c>
      <c r="E191" s="123">
        <v>856.74371999999994</v>
      </c>
      <c r="F191" s="123">
        <v>987.23667999999998</v>
      </c>
      <c r="G191" s="124">
        <v>1281.6972700000001</v>
      </c>
      <c r="H191" s="125">
        <v>802.72</v>
      </c>
      <c r="I191" s="161">
        <v>0</v>
      </c>
      <c r="J191" s="161">
        <v>127.46000000000001</v>
      </c>
      <c r="K191" s="164" t="s">
        <v>749</v>
      </c>
      <c r="L191" s="164" t="s">
        <v>94</v>
      </c>
      <c r="M191" s="165" t="s">
        <v>750</v>
      </c>
      <c r="N191" s="127">
        <v>91.33</v>
      </c>
      <c r="O191" s="170">
        <v>0</v>
      </c>
      <c r="P191" s="170">
        <v>14.56</v>
      </c>
      <c r="Q191" s="127">
        <v>3.41</v>
      </c>
      <c r="R191" s="128">
        <v>36.195340000000002</v>
      </c>
      <c r="S191" s="14">
        <v>54.023719999999997</v>
      </c>
      <c r="T191" s="14">
        <v>184.51668000000001</v>
      </c>
      <c r="U191" s="129">
        <v>478.97726999999998</v>
      </c>
    </row>
    <row r="192" spans="1:21" s="12" customFormat="1" x14ac:dyDescent="0.25">
      <c r="A192" s="120" t="str">
        <f>'V ЦК'!A192</f>
        <v>08.01.2016</v>
      </c>
      <c r="B192" s="121">
        <f>[1]АТС!B223</f>
        <v>14</v>
      </c>
      <c r="C192" s="120" t="s">
        <v>25</v>
      </c>
      <c r="D192" s="122">
        <v>845.80534</v>
      </c>
      <c r="E192" s="123">
        <v>863.63372000000004</v>
      </c>
      <c r="F192" s="123">
        <v>994.12668000000008</v>
      </c>
      <c r="G192" s="124">
        <v>1288.58727</v>
      </c>
      <c r="H192" s="125">
        <v>809.61</v>
      </c>
      <c r="I192" s="161">
        <v>0</v>
      </c>
      <c r="J192" s="161">
        <v>104.77</v>
      </c>
      <c r="K192" s="164" t="s">
        <v>752</v>
      </c>
      <c r="L192" s="164" t="s">
        <v>94</v>
      </c>
      <c r="M192" s="165" t="s">
        <v>753</v>
      </c>
      <c r="N192" s="127">
        <v>92.11</v>
      </c>
      <c r="O192" s="170">
        <v>0</v>
      </c>
      <c r="P192" s="170">
        <v>11.97</v>
      </c>
      <c r="Q192" s="127">
        <v>3.41</v>
      </c>
      <c r="R192" s="128">
        <v>36.195340000000002</v>
      </c>
      <c r="S192" s="14">
        <v>54.023719999999997</v>
      </c>
      <c r="T192" s="14">
        <v>184.51668000000001</v>
      </c>
      <c r="U192" s="129">
        <v>478.97726999999998</v>
      </c>
    </row>
    <row r="193" spans="1:21" s="12" customFormat="1" x14ac:dyDescent="0.25">
      <c r="A193" s="120" t="str">
        <f>'V ЦК'!A193</f>
        <v>08.01.2016</v>
      </c>
      <c r="B193" s="121">
        <f>[1]АТС!B224</f>
        <v>15</v>
      </c>
      <c r="C193" s="120" t="s">
        <v>25</v>
      </c>
      <c r="D193" s="122">
        <v>820.12534000000005</v>
      </c>
      <c r="E193" s="123">
        <v>837.95371999999998</v>
      </c>
      <c r="F193" s="123">
        <v>968.44668000000001</v>
      </c>
      <c r="G193" s="124">
        <v>1262.9072700000002</v>
      </c>
      <c r="H193" s="125">
        <v>783.93</v>
      </c>
      <c r="I193" s="161">
        <v>0</v>
      </c>
      <c r="J193" s="161">
        <v>95.570000000000007</v>
      </c>
      <c r="K193" s="164" t="s">
        <v>755</v>
      </c>
      <c r="L193" s="164" t="s">
        <v>94</v>
      </c>
      <c r="M193" s="165" t="s">
        <v>756</v>
      </c>
      <c r="N193" s="127">
        <v>89.18</v>
      </c>
      <c r="O193" s="170">
        <v>0</v>
      </c>
      <c r="P193" s="170">
        <v>10.92</v>
      </c>
      <c r="Q193" s="127">
        <v>3.41</v>
      </c>
      <c r="R193" s="128">
        <v>36.195340000000002</v>
      </c>
      <c r="S193" s="14">
        <v>54.023719999999997</v>
      </c>
      <c r="T193" s="14">
        <v>184.51668000000001</v>
      </c>
      <c r="U193" s="129">
        <v>478.97726999999998</v>
      </c>
    </row>
    <row r="194" spans="1:21" s="12" customFormat="1" x14ac:dyDescent="0.25">
      <c r="A194" s="120" t="str">
        <f>'V ЦК'!A194</f>
        <v>08.01.2016</v>
      </c>
      <c r="B194" s="121">
        <f>[1]АТС!B225</f>
        <v>16</v>
      </c>
      <c r="C194" s="120" t="s">
        <v>25</v>
      </c>
      <c r="D194" s="122">
        <v>702.84534000000008</v>
      </c>
      <c r="E194" s="123">
        <v>720.67372</v>
      </c>
      <c r="F194" s="123">
        <v>851.16668000000004</v>
      </c>
      <c r="G194" s="124">
        <v>1145.62727</v>
      </c>
      <c r="H194" s="125">
        <v>666.65</v>
      </c>
      <c r="I194" s="161">
        <v>68.679999999999993</v>
      </c>
      <c r="J194" s="161">
        <v>0</v>
      </c>
      <c r="K194" s="164" t="s">
        <v>758</v>
      </c>
      <c r="L194" s="164" t="s">
        <v>759</v>
      </c>
      <c r="M194" s="165" t="s">
        <v>94</v>
      </c>
      <c r="N194" s="127">
        <v>75.78</v>
      </c>
      <c r="O194" s="170">
        <v>7.85</v>
      </c>
      <c r="P194" s="170">
        <v>0</v>
      </c>
      <c r="Q194" s="127">
        <v>3.41</v>
      </c>
      <c r="R194" s="128">
        <v>36.195340000000002</v>
      </c>
      <c r="S194" s="14">
        <v>54.023719999999997</v>
      </c>
      <c r="T194" s="14">
        <v>184.51668000000001</v>
      </c>
      <c r="U194" s="129">
        <v>478.97726999999998</v>
      </c>
    </row>
    <row r="195" spans="1:21" s="12" customFormat="1" x14ac:dyDescent="0.25">
      <c r="A195" s="120" t="str">
        <f>'V ЦК'!A195</f>
        <v>08.01.2016</v>
      </c>
      <c r="B195" s="121">
        <f>[1]АТС!B226</f>
        <v>17</v>
      </c>
      <c r="C195" s="120" t="s">
        <v>25</v>
      </c>
      <c r="D195" s="122">
        <v>735.78534000000002</v>
      </c>
      <c r="E195" s="123">
        <v>753.61372000000006</v>
      </c>
      <c r="F195" s="123">
        <v>884.10667999999998</v>
      </c>
      <c r="G195" s="124">
        <v>1178.56727</v>
      </c>
      <c r="H195" s="125">
        <v>699.58999999999992</v>
      </c>
      <c r="I195" s="161">
        <v>283.23</v>
      </c>
      <c r="J195" s="161">
        <v>0</v>
      </c>
      <c r="K195" s="164" t="s">
        <v>761</v>
      </c>
      <c r="L195" s="164" t="s">
        <v>762</v>
      </c>
      <c r="M195" s="165" t="s">
        <v>94</v>
      </c>
      <c r="N195" s="127">
        <v>79.540000000000006</v>
      </c>
      <c r="O195" s="170">
        <v>32.36</v>
      </c>
      <c r="P195" s="170">
        <v>0</v>
      </c>
      <c r="Q195" s="127">
        <v>3.41</v>
      </c>
      <c r="R195" s="128">
        <v>36.195340000000002</v>
      </c>
      <c r="S195" s="14">
        <v>54.023719999999997</v>
      </c>
      <c r="T195" s="14">
        <v>184.51668000000001</v>
      </c>
      <c r="U195" s="129">
        <v>478.97726999999998</v>
      </c>
    </row>
    <row r="196" spans="1:21" s="12" customFormat="1" x14ac:dyDescent="0.25">
      <c r="A196" s="120" t="str">
        <f>'V ЦК'!A196</f>
        <v>08.01.2016</v>
      </c>
      <c r="B196" s="121">
        <f>[1]АТС!B227</f>
        <v>18</v>
      </c>
      <c r="C196" s="120" t="s">
        <v>25</v>
      </c>
      <c r="D196" s="122">
        <v>774.61533999999995</v>
      </c>
      <c r="E196" s="123">
        <v>792.44371999999998</v>
      </c>
      <c r="F196" s="123">
        <v>922.93668000000002</v>
      </c>
      <c r="G196" s="124">
        <v>1217.3972699999999</v>
      </c>
      <c r="H196" s="125">
        <v>738.42</v>
      </c>
      <c r="I196" s="161">
        <v>0</v>
      </c>
      <c r="J196" s="161">
        <v>115.47</v>
      </c>
      <c r="K196" s="164" t="s">
        <v>764</v>
      </c>
      <c r="L196" s="164" t="s">
        <v>94</v>
      </c>
      <c r="M196" s="165" t="s">
        <v>765</v>
      </c>
      <c r="N196" s="127">
        <v>83.98</v>
      </c>
      <c r="O196" s="170">
        <v>0</v>
      </c>
      <c r="P196" s="170">
        <v>13.19</v>
      </c>
      <c r="Q196" s="127">
        <v>3.41</v>
      </c>
      <c r="R196" s="128">
        <v>36.195340000000002</v>
      </c>
      <c r="S196" s="14">
        <v>54.023719999999997</v>
      </c>
      <c r="T196" s="14">
        <v>184.51668000000001</v>
      </c>
      <c r="U196" s="129">
        <v>478.97726999999998</v>
      </c>
    </row>
    <row r="197" spans="1:21" s="12" customFormat="1" x14ac:dyDescent="0.25">
      <c r="A197" s="120" t="str">
        <f>'V ЦК'!A197</f>
        <v>08.01.2016</v>
      </c>
      <c r="B197" s="121">
        <f>[1]АТС!B228</f>
        <v>19</v>
      </c>
      <c r="C197" s="120" t="s">
        <v>25</v>
      </c>
      <c r="D197" s="122">
        <v>711.06533999999999</v>
      </c>
      <c r="E197" s="123">
        <v>728.89372000000003</v>
      </c>
      <c r="F197" s="123">
        <v>859.38668000000007</v>
      </c>
      <c r="G197" s="124">
        <v>1153.84727</v>
      </c>
      <c r="H197" s="125">
        <v>674.87</v>
      </c>
      <c r="I197" s="161">
        <v>0</v>
      </c>
      <c r="J197" s="161">
        <v>170.75</v>
      </c>
      <c r="K197" s="164" t="s">
        <v>767</v>
      </c>
      <c r="L197" s="164" t="s">
        <v>94</v>
      </c>
      <c r="M197" s="165" t="s">
        <v>768</v>
      </c>
      <c r="N197" s="127">
        <v>76.72</v>
      </c>
      <c r="O197" s="170">
        <v>0</v>
      </c>
      <c r="P197" s="170">
        <v>19.510000000000002</v>
      </c>
      <c r="Q197" s="127">
        <v>3.41</v>
      </c>
      <c r="R197" s="128">
        <v>36.195340000000002</v>
      </c>
      <c r="S197" s="14">
        <v>54.023719999999997</v>
      </c>
      <c r="T197" s="14">
        <v>184.51668000000001</v>
      </c>
      <c r="U197" s="129">
        <v>478.97726999999998</v>
      </c>
    </row>
    <row r="198" spans="1:21" s="12" customFormat="1" x14ac:dyDescent="0.25">
      <c r="A198" s="120" t="str">
        <f>'V ЦК'!A198</f>
        <v>08.01.2016</v>
      </c>
      <c r="B198" s="121">
        <f>[1]АТС!B229</f>
        <v>20</v>
      </c>
      <c r="C198" s="120" t="s">
        <v>25</v>
      </c>
      <c r="D198" s="122">
        <v>712.04534000000001</v>
      </c>
      <c r="E198" s="123">
        <v>729.87372000000005</v>
      </c>
      <c r="F198" s="123">
        <v>860.36668000000009</v>
      </c>
      <c r="G198" s="124">
        <v>1154.82727</v>
      </c>
      <c r="H198" s="125">
        <v>675.85</v>
      </c>
      <c r="I198" s="161">
        <v>0</v>
      </c>
      <c r="J198" s="161">
        <v>167.46</v>
      </c>
      <c r="K198" s="164" t="s">
        <v>770</v>
      </c>
      <c r="L198" s="164" t="s">
        <v>94</v>
      </c>
      <c r="M198" s="165" t="s">
        <v>771</v>
      </c>
      <c r="N198" s="127">
        <v>76.83</v>
      </c>
      <c r="O198" s="170">
        <v>0</v>
      </c>
      <c r="P198" s="170">
        <v>19.13</v>
      </c>
      <c r="Q198" s="127">
        <v>3.41</v>
      </c>
      <c r="R198" s="128">
        <v>36.195340000000002</v>
      </c>
      <c r="S198" s="14">
        <v>54.023719999999997</v>
      </c>
      <c r="T198" s="14">
        <v>184.51668000000001</v>
      </c>
      <c r="U198" s="129">
        <v>478.97726999999998</v>
      </c>
    </row>
    <row r="199" spans="1:21" s="12" customFormat="1" x14ac:dyDescent="0.25">
      <c r="A199" s="120" t="str">
        <f>'V ЦК'!A199</f>
        <v>08.01.2016</v>
      </c>
      <c r="B199" s="121">
        <f>[1]АТС!B230</f>
        <v>21</v>
      </c>
      <c r="C199" s="120" t="s">
        <v>25</v>
      </c>
      <c r="D199" s="122">
        <v>660.56533999999999</v>
      </c>
      <c r="E199" s="123">
        <v>678.39372000000003</v>
      </c>
      <c r="F199" s="123">
        <v>808.88668000000007</v>
      </c>
      <c r="G199" s="124">
        <v>1103.34727</v>
      </c>
      <c r="H199" s="125">
        <v>624.37</v>
      </c>
      <c r="I199" s="161">
        <v>0</v>
      </c>
      <c r="J199" s="161">
        <v>130.07</v>
      </c>
      <c r="K199" s="164" t="s">
        <v>773</v>
      </c>
      <c r="L199" s="164" t="s">
        <v>94</v>
      </c>
      <c r="M199" s="165" t="s">
        <v>774</v>
      </c>
      <c r="N199" s="127">
        <v>70.95</v>
      </c>
      <c r="O199" s="170">
        <v>0</v>
      </c>
      <c r="P199" s="170">
        <v>14.86</v>
      </c>
      <c r="Q199" s="127">
        <v>3.41</v>
      </c>
      <c r="R199" s="128">
        <v>36.195340000000002</v>
      </c>
      <c r="S199" s="14">
        <v>54.023719999999997</v>
      </c>
      <c r="T199" s="14">
        <v>184.51668000000001</v>
      </c>
      <c r="U199" s="129">
        <v>478.97726999999998</v>
      </c>
    </row>
    <row r="200" spans="1:21" s="12" customFormat="1" x14ac:dyDescent="0.25">
      <c r="A200" s="120" t="str">
        <f>'V ЦК'!A200</f>
        <v>08.01.2016</v>
      </c>
      <c r="B200" s="121">
        <f>[1]АТС!B231</f>
        <v>22</v>
      </c>
      <c r="C200" s="120" t="s">
        <v>25</v>
      </c>
      <c r="D200" s="122">
        <v>719.50534000000005</v>
      </c>
      <c r="E200" s="123">
        <v>737.33372000000008</v>
      </c>
      <c r="F200" s="123">
        <v>867.82668000000001</v>
      </c>
      <c r="G200" s="124">
        <v>1162.28727</v>
      </c>
      <c r="H200" s="125">
        <v>683.31000000000006</v>
      </c>
      <c r="I200" s="161">
        <v>0</v>
      </c>
      <c r="J200" s="161">
        <v>1971.8</v>
      </c>
      <c r="K200" s="164" t="s">
        <v>776</v>
      </c>
      <c r="L200" s="164" t="s">
        <v>94</v>
      </c>
      <c r="M200" s="165" t="s">
        <v>777</v>
      </c>
      <c r="N200" s="127">
        <v>77.680000000000007</v>
      </c>
      <c r="O200" s="170">
        <v>0</v>
      </c>
      <c r="P200" s="170">
        <v>225.29</v>
      </c>
      <c r="Q200" s="127">
        <v>3.41</v>
      </c>
      <c r="R200" s="128">
        <v>36.195340000000002</v>
      </c>
      <c r="S200" s="14">
        <v>54.023719999999997</v>
      </c>
      <c r="T200" s="14">
        <v>184.51668000000001</v>
      </c>
      <c r="U200" s="129">
        <v>478.97726999999998</v>
      </c>
    </row>
    <row r="201" spans="1:21" s="12" customFormat="1" x14ac:dyDescent="0.25">
      <c r="A201" s="120" t="str">
        <f>'V ЦК'!A201</f>
        <v>08.01.2016</v>
      </c>
      <c r="B201" s="121">
        <f>[1]АТС!B232</f>
        <v>23</v>
      </c>
      <c r="C201" s="120" t="s">
        <v>25</v>
      </c>
      <c r="D201" s="122">
        <v>830.48533999999995</v>
      </c>
      <c r="E201" s="123">
        <v>848.31371999999999</v>
      </c>
      <c r="F201" s="123">
        <v>978.80667999999991</v>
      </c>
      <c r="G201" s="124">
        <v>1273.2672699999998</v>
      </c>
      <c r="H201" s="125">
        <v>794.29</v>
      </c>
      <c r="I201" s="161">
        <v>0.01</v>
      </c>
      <c r="J201" s="161">
        <v>2046.06</v>
      </c>
      <c r="K201" s="164" t="s">
        <v>779</v>
      </c>
      <c r="L201" s="164" t="s">
        <v>95</v>
      </c>
      <c r="M201" s="165" t="s">
        <v>780</v>
      </c>
      <c r="N201" s="127">
        <v>90.36</v>
      </c>
      <c r="O201" s="170">
        <v>0</v>
      </c>
      <c r="P201" s="170">
        <v>233.78</v>
      </c>
      <c r="Q201" s="127">
        <v>3.41</v>
      </c>
      <c r="R201" s="128">
        <v>36.195340000000002</v>
      </c>
      <c r="S201" s="14">
        <v>54.023719999999997</v>
      </c>
      <c r="T201" s="14">
        <v>184.51668000000001</v>
      </c>
      <c r="U201" s="129">
        <v>478.97726999999998</v>
      </c>
    </row>
    <row r="202" spans="1:21" s="12" customFormat="1" x14ac:dyDescent="0.25">
      <c r="A202" s="120" t="str">
        <f>'V ЦК'!A202</f>
        <v>09.01.2016</v>
      </c>
      <c r="B202" s="121">
        <f>[1]АТС!B233</f>
        <v>0</v>
      </c>
      <c r="C202" s="120" t="s">
        <v>25</v>
      </c>
      <c r="D202" s="122">
        <v>748.43534</v>
      </c>
      <c r="E202" s="123">
        <v>766.26372000000003</v>
      </c>
      <c r="F202" s="123">
        <v>896.75667999999996</v>
      </c>
      <c r="G202" s="124">
        <v>1191.2172700000001</v>
      </c>
      <c r="H202" s="125">
        <v>712.24</v>
      </c>
      <c r="I202" s="161">
        <v>0</v>
      </c>
      <c r="J202" s="161">
        <v>602.79999999999995</v>
      </c>
      <c r="K202" s="164" t="s">
        <v>783</v>
      </c>
      <c r="L202" s="164" t="s">
        <v>94</v>
      </c>
      <c r="M202" s="165" t="s">
        <v>784</v>
      </c>
      <c r="N202" s="127">
        <v>80.989999999999995</v>
      </c>
      <c r="O202" s="170">
        <v>0</v>
      </c>
      <c r="P202" s="170">
        <v>68.87</v>
      </c>
      <c r="Q202" s="127">
        <v>3.41</v>
      </c>
      <c r="R202" s="128">
        <v>36.195340000000002</v>
      </c>
      <c r="S202" s="14">
        <v>54.023719999999997</v>
      </c>
      <c r="T202" s="14">
        <v>184.51668000000001</v>
      </c>
      <c r="U202" s="129">
        <v>478.97726999999998</v>
      </c>
    </row>
    <row r="203" spans="1:21" s="12" customFormat="1" x14ac:dyDescent="0.25">
      <c r="A203" s="120" t="str">
        <f>'V ЦК'!A203</f>
        <v>09.01.2016</v>
      </c>
      <c r="B203" s="121">
        <f>[1]АТС!B234</f>
        <v>1</v>
      </c>
      <c r="C203" s="120" t="s">
        <v>25</v>
      </c>
      <c r="D203" s="122">
        <v>690.09533999999996</v>
      </c>
      <c r="E203" s="123">
        <v>707.92372</v>
      </c>
      <c r="F203" s="123">
        <v>838.41667999999993</v>
      </c>
      <c r="G203" s="124">
        <v>1132.87727</v>
      </c>
      <c r="H203" s="125">
        <v>653.9</v>
      </c>
      <c r="I203" s="161">
        <v>0</v>
      </c>
      <c r="J203" s="161">
        <v>613.62</v>
      </c>
      <c r="K203" s="164" t="s">
        <v>786</v>
      </c>
      <c r="L203" s="164" t="s">
        <v>94</v>
      </c>
      <c r="M203" s="165" t="s">
        <v>787</v>
      </c>
      <c r="N203" s="127">
        <v>74.319999999999993</v>
      </c>
      <c r="O203" s="170">
        <v>0</v>
      </c>
      <c r="P203" s="170">
        <v>70.11</v>
      </c>
      <c r="Q203" s="127">
        <v>3.41</v>
      </c>
      <c r="R203" s="128">
        <v>36.195340000000002</v>
      </c>
      <c r="S203" s="14">
        <v>54.023719999999997</v>
      </c>
      <c r="T203" s="14">
        <v>184.51668000000001</v>
      </c>
      <c r="U203" s="129">
        <v>478.97726999999998</v>
      </c>
    </row>
    <row r="204" spans="1:21" s="12" customFormat="1" x14ac:dyDescent="0.25">
      <c r="A204" s="120" t="str">
        <f>'V ЦК'!A204</f>
        <v>09.01.2016</v>
      </c>
      <c r="B204" s="121">
        <f>[1]АТС!B235</f>
        <v>2</v>
      </c>
      <c r="C204" s="120" t="s">
        <v>25</v>
      </c>
      <c r="D204" s="122">
        <v>680.44533999999999</v>
      </c>
      <c r="E204" s="123">
        <v>698.27372000000003</v>
      </c>
      <c r="F204" s="123">
        <v>828.76667999999995</v>
      </c>
      <c r="G204" s="124">
        <v>1123.2272699999999</v>
      </c>
      <c r="H204" s="125">
        <v>644.25</v>
      </c>
      <c r="I204" s="161">
        <v>0</v>
      </c>
      <c r="J204" s="161">
        <v>694.38</v>
      </c>
      <c r="K204" s="164" t="s">
        <v>129</v>
      </c>
      <c r="L204" s="164" t="s">
        <v>94</v>
      </c>
      <c r="M204" s="165" t="s">
        <v>789</v>
      </c>
      <c r="N204" s="127">
        <v>73.22</v>
      </c>
      <c r="O204" s="170">
        <v>0</v>
      </c>
      <c r="P204" s="170">
        <v>79.34</v>
      </c>
      <c r="Q204" s="127">
        <v>3.41</v>
      </c>
      <c r="R204" s="128">
        <v>36.195340000000002</v>
      </c>
      <c r="S204" s="14">
        <v>54.023719999999997</v>
      </c>
      <c r="T204" s="14">
        <v>184.51668000000001</v>
      </c>
      <c r="U204" s="129">
        <v>478.97726999999998</v>
      </c>
    </row>
    <row r="205" spans="1:21" s="12" customFormat="1" x14ac:dyDescent="0.25">
      <c r="A205" s="120" t="str">
        <f>'V ЦК'!A205</f>
        <v>09.01.2016</v>
      </c>
      <c r="B205" s="121">
        <f>[1]АТС!B236</f>
        <v>3</v>
      </c>
      <c r="C205" s="120" t="s">
        <v>25</v>
      </c>
      <c r="D205" s="122">
        <v>673.08533999999997</v>
      </c>
      <c r="E205" s="123">
        <v>690.91372000000001</v>
      </c>
      <c r="F205" s="123">
        <v>821.40668000000005</v>
      </c>
      <c r="G205" s="124">
        <v>1115.86727</v>
      </c>
      <c r="H205" s="125">
        <v>636.89</v>
      </c>
      <c r="I205" s="161">
        <v>0</v>
      </c>
      <c r="J205" s="161">
        <v>66.7</v>
      </c>
      <c r="K205" s="164" t="s">
        <v>791</v>
      </c>
      <c r="L205" s="164" t="s">
        <v>94</v>
      </c>
      <c r="M205" s="165" t="s">
        <v>792</v>
      </c>
      <c r="N205" s="127">
        <v>72.38</v>
      </c>
      <c r="O205" s="170">
        <v>0</v>
      </c>
      <c r="P205" s="170">
        <v>7.62</v>
      </c>
      <c r="Q205" s="127">
        <v>3.41</v>
      </c>
      <c r="R205" s="128">
        <v>36.195340000000002</v>
      </c>
      <c r="S205" s="14">
        <v>54.023719999999997</v>
      </c>
      <c r="T205" s="14">
        <v>184.51668000000001</v>
      </c>
      <c r="U205" s="129">
        <v>478.97726999999998</v>
      </c>
    </row>
    <row r="206" spans="1:21" s="12" customFormat="1" x14ac:dyDescent="0.25">
      <c r="A206" s="120" t="str">
        <f>'V ЦК'!A206</f>
        <v>09.01.2016</v>
      </c>
      <c r="B206" s="121">
        <f>[1]АТС!B237</f>
        <v>4</v>
      </c>
      <c r="C206" s="120" t="s">
        <v>25</v>
      </c>
      <c r="D206" s="122">
        <v>660.03533999999991</v>
      </c>
      <c r="E206" s="123">
        <v>677.86371999999994</v>
      </c>
      <c r="F206" s="123">
        <v>808.35667999999998</v>
      </c>
      <c r="G206" s="124">
        <v>1102.81727</v>
      </c>
      <c r="H206" s="125">
        <v>623.83999999999992</v>
      </c>
      <c r="I206" s="161">
        <v>0</v>
      </c>
      <c r="J206" s="161">
        <v>5.7</v>
      </c>
      <c r="K206" s="164" t="s">
        <v>193</v>
      </c>
      <c r="L206" s="164" t="s">
        <v>94</v>
      </c>
      <c r="M206" s="165" t="s">
        <v>794</v>
      </c>
      <c r="N206" s="127">
        <v>70.89</v>
      </c>
      <c r="O206" s="170">
        <v>0</v>
      </c>
      <c r="P206" s="170">
        <v>0.65</v>
      </c>
      <c r="Q206" s="127">
        <v>3.41</v>
      </c>
      <c r="R206" s="128">
        <v>36.195340000000002</v>
      </c>
      <c r="S206" s="14">
        <v>54.023719999999997</v>
      </c>
      <c r="T206" s="14">
        <v>184.51668000000001</v>
      </c>
      <c r="U206" s="129">
        <v>478.97726999999998</v>
      </c>
    </row>
    <row r="207" spans="1:21" s="12" customFormat="1" x14ac:dyDescent="0.25">
      <c r="A207" s="120" t="str">
        <f>'V ЦК'!A207</f>
        <v>09.01.2016</v>
      </c>
      <c r="B207" s="121">
        <f>[1]АТС!B238</f>
        <v>5</v>
      </c>
      <c r="C207" s="120" t="s">
        <v>25</v>
      </c>
      <c r="D207" s="122">
        <v>675.3253400000001</v>
      </c>
      <c r="E207" s="123">
        <v>693.15372000000002</v>
      </c>
      <c r="F207" s="123">
        <v>823.64668000000006</v>
      </c>
      <c r="G207" s="124">
        <v>1118.10727</v>
      </c>
      <c r="H207" s="125">
        <v>639.13</v>
      </c>
      <c r="I207" s="161">
        <v>0</v>
      </c>
      <c r="J207" s="161">
        <v>259.58</v>
      </c>
      <c r="K207" s="164" t="s">
        <v>796</v>
      </c>
      <c r="L207" s="164" t="s">
        <v>94</v>
      </c>
      <c r="M207" s="165" t="s">
        <v>797</v>
      </c>
      <c r="N207" s="127">
        <v>72.64</v>
      </c>
      <c r="O207" s="170">
        <v>0</v>
      </c>
      <c r="P207" s="170">
        <v>29.66</v>
      </c>
      <c r="Q207" s="127">
        <v>3.41</v>
      </c>
      <c r="R207" s="128">
        <v>36.195340000000002</v>
      </c>
      <c r="S207" s="14">
        <v>54.023719999999997</v>
      </c>
      <c r="T207" s="14">
        <v>184.51668000000001</v>
      </c>
      <c r="U207" s="129">
        <v>478.97726999999998</v>
      </c>
    </row>
    <row r="208" spans="1:21" s="12" customFormat="1" x14ac:dyDescent="0.25">
      <c r="A208" s="120" t="str">
        <f>'V ЦК'!A208</f>
        <v>09.01.2016</v>
      </c>
      <c r="B208" s="121">
        <f>[1]АТС!B239</f>
        <v>6</v>
      </c>
      <c r="C208" s="120" t="s">
        <v>25</v>
      </c>
      <c r="D208" s="122">
        <v>697.52534000000003</v>
      </c>
      <c r="E208" s="123">
        <v>715.35372000000007</v>
      </c>
      <c r="F208" s="123">
        <v>845.84667999999999</v>
      </c>
      <c r="G208" s="124">
        <v>1140.30727</v>
      </c>
      <c r="H208" s="125">
        <v>661.32999999999993</v>
      </c>
      <c r="I208" s="161">
        <v>0</v>
      </c>
      <c r="J208" s="161">
        <v>650.17999999999995</v>
      </c>
      <c r="K208" s="164" t="s">
        <v>798</v>
      </c>
      <c r="L208" s="164" t="s">
        <v>94</v>
      </c>
      <c r="M208" s="165" t="s">
        <v>799</v>
      </c>
      <c r="N208" s="127">
        <v>75.17</v>
      </c>
      <c r="O208" s="170">
        <v>0</v>
      </c>
      <c r="P208" s="170">
        <v>74.290000000000006</v>
      </c>
      <c r="Q208" s="127">
        <v>3.41</v>
      </c>
      <c r="R208" s="128">
        <v>36.195340000000002</v>
      </c>
      <c r="S208" s="14">
        <v>54.023719999999997</v>
      </c>
      <c r="T208" s="14">
        <v>184.51668000000001</v>
      </c>
      <c r="U208" s="129">
        <v>478.97726999999998</v>
      </c>
    </row>
    <row r="209" spans="1:21" s="12" customFormat="1" x14ac:dyDescent="0.25">
      <c r="A209" s="120" t="str">
        <f>'V ЦК'!A209</f>
        <v>09.01.2016</v>
      </c>
      <c r="B209" s="121">
        <f>[1]АТС!B240</f>
        <v>7</v>
      </c>
      <c r="C209" s="120" t="s">
        <v>25</v>
      </c>
      <c r="D209" s="122">
        <v>732.59533999999996</v>
      </c>
      <c r="E209" s="123">
        <v>750.42372</v>
      </c>
      <c r="F209" s="123">
        <v>880.91667999999993</v>
      </c>
      <c r="G209" s="124">
        <v>1175.37727</v>
      </c>
      <c r="H209" s="125">
        <v>696.4</v>
      </c>
      <c r="I209" s="161">
        <v>0</v>
      </c>
      <c r="J209" s="161">
        <v>556.74</v>
      </c>
      <c r="K209" s="164" t="s">
        <v>800</v>
      </c>
      <c r="L209" s="164" t="s">
        <v>94</v>
      </c>
      <c r="M209" s="165" t="s">
        <v>801</v>
      </c>
      <c r="N209" s="127">
        <v>79.180000000000007</v>
      </c>
      <c r="O209" s="170">
        <v>0</v>
      </c>
      <c r="P209" s="170">
        <v>63.61</v>
      </c>
      <c r="Q209" s="127">
        <v>3.41</v>
      </c>
      <c r="R209" s="128">
        <v>36.195340000000002</v>
      </c>
      <c r="S209" s="14">
        <v>54.023719999999997</v>
      </c>
      <c r="T209" s="14">
        <v>184.51668000000001</v>
      </c>
      <c r="U209" s="129">
        <v>478.97726999999998</v>
      </c>
    </row>
    <row r="210" spans="1:21" s="12" customFormat="1" x14ac:dyDescent="0.25">
      <c r="A210" s="120" t="str">
        <f>'V ЦК'!A210</f>
        <v>09.01.2016</v>
      </c>
      <c r="B210" s="121">
        <f>[1]АТС!B241</f>
        <v>8</v>
      </c>
      <c r="C210" s="120" t="s">
        <v>25</v>
      </c>
      <c r="D210" s="122">
        <v>825.00533999999993</v>
      </c>
      <c r="E210" s="123">
        <v>842.83371999999997</v>
      </c>
      <c r="F210" s="123">
        <v>973.3266799999999</v>
      </c>
      <c r="G210" s="124">
        <v>1267.7872699999998</v>
      </c>
      <c r="H210" s="125">
        <v>788.81</v>
      </c>
      <c r="I210" s="161">
        <v>4.05</v>
      </c>
      <c r="J210" s="161">
        <v>0</v>
      </c>
      <c r="K210" s="164" t="s">
        <v>803</v>
      </c>
      <c r="L210" s="164" t="s">
        <v>804</v>
      </c>
      <c r="M210" s="165" t="s">
        <v>94</v>
      </c>
      <c r="N210" s="127">
        <v>89.74</v>
      </c>
      <c r="O210" s="170">
        <v>0.46</v>
      </c>
      <c r="P210" s="170">
        <v>0</v>
      </c>
      <c r="Q210" s="127">
        <v>3.41</v>
      </c>
      <c r="R210" s="128">
        <v>36.195340000000002</v>
      </c>
      <c r="S210" s="14">
        <v>54.023719999999997</v>
      </c>
      <c r="T210" s="14">
        <v>184.51668000000001</v>
      </c>
      <c r="U210" s="129">
        <v>478.97726999999998</v>
      </c>
    </row>
    <row r="211" spans="1:21" s="12" customFormat="1" x14ac:dyDescent="0.25">
      <c r="A211" s="120" t="str">
        <f>'V ЦК'!A211</f>
        <v>09.01.2016</v>
      </c>
      <c r="B211" s="121">
        <f>[1]АТС!B242</f>
        <v>9</v>
      </c>
      <c r="C211" s="120" t="s">
        <v>25</v>
      </c>
      <c r="D211" s="122">
        <v>927.05533999999989</v>
      </c>
      <c r="E211" s="123">
        <v>944.88371999999993</v>
      </c>
      <c r="F211" s="123">
        <v>1075.3766799999999</v>
      </c>
      <c r="G211" s="124">
        <v>1369.83727</v>
      </c>
      <c r="H211" s="125">
        <v>890.8599999999999</v>
      </c>
      <c r="I211" s="161">
        <v>27.71</v>
      </c>
      <c r="J211" s="161">
        <v>0</v>
      </c>
      <c r="K211" s="164" t="s">
        <v>806</v>
      </c>
      <c r="L211" s="164" t="s">
        <v>807</v>
      </c>
      <c r="M211" s="165" t="s">
        <v>94</v>
      </c>
      <c r="N211" s="127">
        <v>101.4</v>
      </c>
      <c r="O211" s="170">
        <v>3.17</v>
      </c>
      <c r="P211" s="170">
        <v>0</v>
      </c>
      <c r="Q211" s="127">
        <v>3.41</v>
      </c>
      <c r="R211" s="128">
        <v>36.195340000000002</v>
      </c>
      <c r="S211" s="14">
        <v>54.023719999999997</v>
      </c>
      <c r="T211" s="14">
        <v>184.51668000000001</v>
      </c>
      <c r="U211" s="129">
        <v>478.97726999999998</v>
      </c>
    </row>
    <row r="212" spans="1:21" s="12" customFormat="1" x14ac:dyDescent="0.25">
      <c r="A212" s="120" t="str">
        <f>'V ЦК'!A212</f>
        <v>09.01.2016</v>
      </c>
      <c r="B212" s="121">
        <f>[1]АТС!B243</f>
        <v>10</v>
      </c>
      <c r="C212" s="120" t="s">
        <v>25</v>
      </c>
      <c r="D212" s="122">
        <v>965.13534000000004</v>
      </c>
      <c r="E212" s="123">
        <v>982.96371999999997</v>
      </c>
      <c r="F212" s="123">
        <v>1113.45668</v>
      </c>
      <c r="G212" s="124">
        <v>1407.9172699999999</v>
      </c>
      <c r="H212" s="125">
        <v>928.93999999999994</v>
      </c>
      <c r="I212" s="161">
        <v>0</v>
      </c>
      <c r="J212" s="161">
        <v>76.930000000000007</v>
      </c>
      <c r="K212" s="164" t="s">
        <v>809</v>
      </c>
      <c r="L212" s="164" t="s">
        <v>94</v>
      </c>
      <c r="M212" s="165" t="s">
        <v>810</v>
      </c>
      <c r="N212" s="127">
        <v>105.75</v>
      </c>
      <c r="O212" s="170">
        <v>0</v>
      </c>
      <c r="P212" s="170">
        <v>8.7899999999999991</v>
      </c>
      <c r="Q212" s="127">
        <v>3.41</v>
      </c>
      <c r="R212" s="128">
        <v>36.195340000000002</v>
      </c>
      <c r="S212" s="14">
        <v>54.023719999999997</v>
      </c>
      <c r="T212" s="14">
        <v>184.51668000000001</v>
      </c>
      <c r="U212" s="129">
        <v>478.97726999999998</v>
      </c>
    </row>
    <row r="213" spans="1:21" s="12" customFormat="1" x14ac:dyDescent="0.25">
      <c r="A213" s="120" t="str">
        <f>'V ЦК'!A213</f>
        <v>09.01.2016</v>
      </c>
      <c r="B213" s="121">
        <f>[1]АТС!B244</f>
        <v>11</v>
      </c>
      <c r="C213" s="120" t="s">
        <v>25</v>
      </c>
      <c r="D213" s="122">
        <v>724.11533999999995</v>
      </c>
      <c r="E213" s="123">
        <v>741.94371999999998</v>
      </c>
      <c r="F213" s="123">
        <v>872.43668000000002</v>
      </c>
      <c r="G213" s="124">
        <v>1166.8972699999999</v>
      </c>
      <c r="H213" s="125">
        <v>687.92</v>
      </c>
      <c r="I213" s="161">
        <v>0</v>
      </c>
      <c r="J213" s="161">
        <v>99.039999999999992</v>
      </c>
      <c r="K213" s="164" t="s">
        <v>113</v>
      </c>
      <c r="L213" s="164" t="s">
        <v>94</v>
      </c>
      <c r="M213" s="165" t="s">
        <v>812</v>
      </c>
      <c r="N213" s="127">
        <v>78.209999999999994</v>
      </c>
      <c r="O213" s="170">
        <v>0</v>
      </c>
      <c r="P213" s="170">
        <v>11.32</v>
      </c>
      <c r="Q213" s="127">
        <v>3.41</v>
      </c>
      <c r="R213" s="128">
        <v>36.195340000000002</v>
      </c>
      <c r="S213" s="14">
        <v>54.023719999999997</v>
      </c>
      <c r="T213" s="14">
        <v>184.51668000000001</v>
      </c>
      <c r="U213" s="129">
        <v>478.97726999999998</v>
      </c>
    </row>
    <row r="214" spans="1:21" s="12" customFormat="1" x14ac:dyDescent="0.25">
      <c r="A214" s="120" t="str">
        <f>'V ЦК'!A214</f>
        <v>09.01.2016</v>
      </c>
      <c r="B214" s="121">
        <f>[1]АТС!B245</f>
        <v>12</v>
      </c>
      <c r="C214" s="120" t="s">
        <v>25</v>
      </c>
      <c r="D214" s="122">
        <v>749.26534000000004</v>
      </c>
      <c r="E214" s="123">
        <v>767.09372000000008</v>
      </c>
      <c r="F214" s="123">
        <v>897.58668000000011</v>
      </c>
      <c r="G214" s="124">
        <v>1192.04727</v>
      </c>
      <c r="H214" s="125">
        <v>713.07</v>
      </c>
      <c r="I214" s="161">
        <v>0</v>
      </c>
      <c r="J214" s="161">
        <v>207.17000000000002</v>
      </c>
      <c r="K214" s="164" t="s">
        <v>814</v>
      </c>
      <c r="L214" s="164" t="s">
        <v>94</v>
      </c>
      <c r="M214" s="165" t="s">
        <v>815</v>
      </c>
      <c r="N214" s="127">
        <v>81.08</v>
      </c>
      <c r="O214" s="170">
        <v>0</v>
      </c>
      <c r="P214" s="170">
        <v>23.67</v>
      </c>
      <c r="Q214" s="127">
        <v>3.41</v>
      </c>
      <c r="R214" s="128">
        <v>36.195340000000002</v>
      </c>
      <c r="S214" s="14">
        <v>54.023719999999997</v>
      </c>
      <c r="T214" s="14">
        <v>184.51668000000001</v>
      </c>
      <c r="U214" s="129">
        <v>478.97726999999998</v>
      </c>
    </row>
    <row r="215" spans="1:21" s="12" customFormat="1" x14ac:dyDescent="0.25">
      <c r="A215" s="120" t="str">
        <f>'V ЦК'!A215</f>
        <v>09.01.2016</v>
      </c>
      <c r="B215" s="121">
        <f>[1]АТС!B246</f>
        <v>13</v>
      </c>
      <c r="C215" s="120" t="s">
        <v>25</v>
      </c>
      <c r="D215" s="122">
        <v>771.13534000000004</v>
      </c>
      <c r="E215" s="123">
        <v>788.96371999999997</v>
      </c>
      <c r="F215" s="123">
        <v>919.45668000000001</v>
      </c>
      <c r="G215" s="124">
        <v>1213.9172699999999</v>
      </c>
      <c r="H215" s="125">
        <v>734.94</v>
      </c>
      <c r="I215" s="161">
        <v>0</v>
      </c>
      <c r="J215" s="161">
        <v>208.03</v>
      </c>
      <c r="K215" s="164" t="s">
        <v>817</v>
      </c>
      <c r="L215" s="164" t="s">
        <v>94</v>
      </c>
      <c r="M215" s="165" t="s">
        <v>818</v>
      </c>
      <c r="N215" s="127">
        <v>83.58</v>
      </c>
      <c r="O215" s="170">
        <v>0</v>
      </c>
      <c r="P215" s="170">
        <v>23.77</v>
      </c>
      <c r="Q215" s="127">
        <v>3.41</v>
      </c>
      <c r="R215" s="128">
        <v>36.195340000000002</v>
      </c>
      <c r="S215" s="14">
        <v>54.023719999999997</v>
      </c>
      <c r="T215" s="14">
        <v>184.51668000000001</v>
      </c>
      <c r="U215" s="129">
        <v>478.97726999999998</v>
      </c>
    </row>
    <row r="216" spans="1:21" s="12" customFormat="1" x14ac:dyDescent="0.25">
      <c r="A216" s="120" t="str">
        <f>'V ЦК'!A216</f>
        <v>09.01.2016</v>
      </c>
      <c r="B216" s="121">
        <f>[1]АТС!B247</f>
        <v>14</v>
      </c>
      <c r="C216" s="120" t="s">
        <v>25</v>
      </c>
      <c r="D216" s="122">
        <v>771.12534000000005</v>
      </c>
      <c r="E216" s="123">
        <v>788.95371999999998</v>
      </c>
      <c r="F216" s="123">
        <v>919.44668000000001</v>
      </c>
      <c r="G216" s="124">
        <v>1213.9072700000002</v>
      </c>
      <c r="H216" s="125">
        <v>734.93000000000006</v>
      </c>
      <c r="I216" s="161">
        <v>0</v>
      </c>
      <c r="J216" s="161">
        <v>88.96</v>
      </c>
      <c r="K216" s="164" t="s">
        <v>820</v>
      </c>
      <c r="L216" s="164" t="s">
        <v>94</v>
      </c>
      <c r="M216" s="165" t="s">
        <v>821</v>
      </c>
      <c r="N216" s="127">
        <v>83.58</v>
      </c>
      <c r="O216" s="170">
        <v>0</v>
      </c>
      <c r="P216" s="170">
        <v>10.16</v>
      </c>
      <c r="Q216" s="127">
        <v>3.41</v>
      </c>
      <c r="R216" s="128">
        <v>36.195340000000002</v>
      </c>
      <c r="S216" s="14">
        <v>54.023719999999997</v>
      </c>
      <c r="T216" s="14">
        <v>184.51668000000001</v>
      </c>
      <c r="U216" s="129">
        <v>478.97726999999998</v>
      </c>
    </row>
    <row r="217" spans="1:21" s="12" customFormat="1" x14ac:dyDescent="0.25">
      <c r="A217" s="120" t="str">
        <f>'V ЦК'!A217</f>
        <v>09.01.2016</v>
      </c>
      <c r="B217" s="121">
        <f>[1]АТС!B248</f>
        <v>15</v>
      </c>
      <c r="C217" s="120" t="s">
        <v>25</v>
      </c>
      <c r="D217" s="122">
        <v>783.09533999999996</v>
      </c>
      <c r="E217" s="123">
        <v>800.92372</v>
      </c>
      <c r="F217" s="123">
        <v>931.41668000000004</v>
      </c>
      <c r="G217" s="124">
        <v>1225.87727</v>
      </c>
      <c r="H217" s="125">
        <v>746.9</v>
      </c>
      <c r="I217" s="161">
        <v>0</v>
      </c>
      <c r="J217" s="161">
        <v>89.42</v>
      </c>
      <c r="K217" s="164" t="s">
        <v>823</v>
      </c>
      <c r="L217" s="164" t="s">
        <v>94</v>
      </c>
      <c r="M217" s="165" t="s">
        <v>824</v>
      </c>
      <c r="N217" s="127">
        <v>84.95</v>
      </c>
      <c r="O217" s="170">
        <v>0</v>
      </c>
      <c r="P217" s="170">
        <v>10.220000000000001</v>
      </c>
      <c r="Q217" s="127">
        <v>3.41</v>
      </c>
      <c r="R217" s="128">
        <v>36.195340000000002</v>
      </c>
      <c r="S217" s="14">
        <v>54.023719999999997</v>
      </c>
      <c r="T217" s="14">
        <v>184.51668000000001</v>
      </c>
      <c r="U217" s="129">
        <v>478.97726999999998</v>
      </c>
    </row>
    <row r="218" spans="1:21" s="12" customFormat="1" x14ac:dyDescent="0.25">
      <c r="A218" s="120" t="str">
        <f>'V ЦК'!A218</f>
        <v>09.01.2016</v>
      </c>
      <c r="B218" s="121">
        <f>[1]АТС!B249</f>
        <v>16</v>
      </c>
      <c r="C218" s="120" t="s">
        <v>25</v>
      </c>
      <c r="D218" s="122">
        <v>679.74533999999994</v>
      </c>
      <c r="E218" s="123">
        <v>697.57371999999998</v>
      </c>
      <c r="F218" s="123">
        <v>828.06668000000002</v>
      </c>
      <c r="G218" s="124">
        <v>1122.52727</v>
      </c>
      <c r="H218" s="125">
        <v>643.54999999999995</v>
      </c>
      <c r="I218" s="161">
        <v>26.58</v>
      </c>
      <c r="J218" s="161">
        <v>0.02</v>
      </c>
      <c r="K218" s="164" t="s">
        <v>826</v>
      </c>
      <c r="L218" s="164" t="s">
        <v>827</v>
      </c>
      <c r="M218" s="165" t="s">
        <v>96</v>
      </c>
      <c r="N218" s="127">
        <v>73.14</v>
      </c>
      <c r="O218" s="170">
        <v>3.04</v>
      </c>
      <c r="P218" s="170">
        <v>0</v>
      </c>
      <c r="Q218" s="127">
        <v>3.41</v>
      </c>
      <c r="R218" s="128">
        <v>36.195340000000002</v>
      </c>
      <c r="S218" s="14">
        <v>54.023719999999997</v>
      </c>
      <c r="T218" s="14">
        <v>184.51668000000001</v>
      </c>
      <c r="U218" s="129">
        <v>478.97726999999998</v>
      </c>
    </row>
    <row r="219" spans="1:21" s="12" customFormat="1" x14ac:dyDescent="0.25">
      <c r="A219" s="120" t="str">
        <f>'V ЦК'!A219</f>
        <v>09.01.2016</v>
      </c>
      <c r="B219" s="121">
        <f>[1]АТС!B250</f>
        <v>17</v>
      </c>
      <c r="C219" s="120" t="s">
        <v>25</v>
      </c>
      <c r="D219" s="122">
        <v>813.03533999999991</v>
      </c>
      <c r="E219" s="123">
        <v>830.86371999999994</v>
      </c>
      <c r="F219" s="123">
        <v>961.35667999999998</v>
      </c>
      <c r="G219" s="124">
        <v>1255.81727</v>
      </c>
      <c r="H219" s="125">
        <v>776.83999999999992</v>
      </c>
      <c r="I219" s="161">
        <v>28.77</v>
      </c>
      <c r="J219" s="161">
        <v>0</v>
      </c>
      <c r="K219" s="164" t="s">
        <v>829</v>
      </c>
      <c r="L219" s="164" t="s">
        <v>830</v>
      </c>
      <c r="M219" s="165" t="s">
        <v>94</v>
      </c>
      <c r="N219" s="127">
        <v>88.37</v>
      </c>
      <c r="O219" s="170">
        <v>3.29</v>
      </c>
      <c r="P219" s="170">
        <v>0</v>
      </c>
      <c r="Q219" s="127">
        <v>3.41</v>
      </c>
      <c r="R219" s="128">
        <v>36.195340000000002</v>
      </c>
      <c r="S219" s="14">
        <v>54.023719999999997</v>
      </c>
      <c r="T219" s="14">
        <v>184.51668000000001</v>
      </c>
      <c r="U219" s="129">
        <v>478.97726999999998</v>
      </c>
    </row>
    <row r="220" spans="1:21" s="12" customFormat="1" x14ac:dyDescent="0.25">
      <c r="A220" s="120" t="str">
        <f>'V ЦК'!A220</f>
        <v>09.01.2016</v>
      </c>
      <c r="B220" s="121">
        <f>[1]АТС!B251</f>
        <v>18</v>
      </c>
      <c r="C220" s="120" t="s">
        <v>25</v>
      </c>
      <c r="D220" s="122">
        <v>834.14534000000003</v>
      </c>
      <c r="E220" s="123">
        <v>851.97371999999996</v>
      </c>
      <c r="F220" s="123">
        <v>982.46668</v>
      </c>
      <c r="G220" s="124">
        <v>1276.9272699999999</v>
      </c>
      <c r="H220" s="125">
        <v>797.94999999999993</v>
      </c>
      <c r="I220" s="161">
        <v>0</v>
      </c>
      <c r="J220" s="161">
        <v>85.13000000000001</v>
      </c>
      <c r="K220" s="164" t="s">
        <v>832</v>
      </c>
      <c r="L220" s="164" t="s">
        <v>94</v>
      </c>
      <c r="M220" s="165" t="s">
        <v>833</v>
      </c>
      <c r="N220" s="127">
        <v>90.78</v>
      </c>
      <c r="O220" s="170">
        <v>0</v>
      </c>
      <c r="P220" s="170">
        <v>9.73</v>
      </c>
      <c r="Q220" s="127">
        <v>3.41</v>
      </c>
      <c r="R220" s="128">
        <v>36.195340000000002</v>
      </c>
      <c r="S220" s="14">
        <v>54.023719999999997</v>
      </c>
      <c r="T220" s="14">
        <v>184.51668000000001</v>
      </c>
      <c r="U220" s="129">
        <v>478.97726999999998</v>
      </c>
    </row>
    <row r="221" spans="1:21" s="12" customFormat="1" x14ac:dyDescent="0.25">
      <c r="A221" s="120" t="str">
        <f>'V ЦК'!A221</f>
        <v>09.01.2016</v>
      </c>
      <c r="B221" s="121">
        <f>[1]АТС!B252</f>
        <v>19</v>
      </c>
      <c r="C221" s="120" t="s">
        <v>25</v>
      </c>
      <c r="D221" s="122">
        <v>835.03533999999991</v>
      </c>
      <c r="E221" s="123">
        <v>852.86371999999994</v>
      </c>
      <c r="F221" s="123">
        <v>983.35667999999998</v>
      </c>
      <c r="G221" s="124">
        <v>1277.81727</v>
      </c>
      <c r="H221" s="125">
        <v>798.83999999999992</v>
      </c>
      <c r="I221" s="161">
        <v>0</v>
      </c>
      <c r="J221" s="161">
        <v>157.16</v>
      </c>
      <c r="K221" s="164" t="s">
        <v>835</v>
      </c>
      <c r="L221" s="164" t="s">
        <v>94</v>
      </c>
      <c r="M221" s="165" t="s">
        <v>836</v>
      </c>
      <c r="N221" s="127">
        <v>90.88</v>
      </c>
      <c r="O221" s="170">
        <v>0</v>
      </c>
      <c r="P221" s="170">
        <v>17.96</v>
      </c>
      <c r="Q221" s="127">
        <v>3.41</v>
      </c>
      <c r="R221" s="128">
        <v>36.195340000000002</v>
      </c>
      <c r="S221" s="14">
        <v>54.023719999999997</v>
      </c>
      <c r="T221" s="14">
        <v>184.51668000000001</v>
      </c>
      <c r="U221" s="129">
        <v>478.97726999999998</v>
      </c>
    </row>
    <row r="222" spans="1:21" s="12" customFormat="1" x14ac:dyDescent="0.25">
      <c r="A222" s="120" t="str">
        <f>'V ЦК'!A222</f>
        <v>09.01.2016</v>
      </c>
      <c r="B222" s="121">
        <f>[1]АТС!B253</f>
        <v>20</v>
      </c>
      <c r="C222" s="120" t="s">
        <v>25</v>
      </c>
      <c r="D222" s="122">
        <v>778.01533999999992</v>
      </c>
      <c r="E222" s="123">
        <v>795.84371999999996</v>
      </c>
      <c r="F222" s="123">
        <v>926.33668</v>
      </c>
      <c r="G222" s="124">
        <v>1220.79727</v>
      </c>
      <c r="H222" s="125">
        <v>741.81999999999994</v>
      </c>
      <c r="I222" s="161">
        <v>0.01</v>
      </c>
      <c r="J222" s="161">
        <v>214.99</v>
      </c>
      <c r="K222" s="164" t="s">
        <v>838</v>
      </c>
      <c r="L222" s="164" t="s">
        <v>95</v>
      </c>
      <c r="M222" s="165" t="s">
        <v>839</v>
      </c>
      <c r="N222" s="127">
        <v>84.37</v>
      </c>
      <c r="O222" s="170">
        <v>0</v>
      </c>
      <c r="P222" s="170">
        <v>24.56</v>
      </c>
      <c r="Q222" s="127">
        <v>3.41</v>
      </c>
      <c r="R222" s="128">
        <v>36.195340000000002</v>
      </c>
      <c r="S222" s="14">
        <v>54.023719999999997</v>
      </c>
      <c r="T222" s="14">
        <v>184.51668000000001</v>
      </c>
      <c r="U222" s="129">
        <v>478.97726999999998</v>
      </c>
    </row>
    <row r="223" spans="1:21" s="12" customFormat="1" x14ac:dyDescent="0.25">
      <c r="A223" s="120" t="str">
        <f>'V ЦК'!A223</f>
        <v>09.01.2016</v>
      </c>
      <c r="B223" s="121">
        <f>[1]АТС!B254</f>
        <v>21</v>
      </c>
      <c r="C223" s="120" t="s">
        <v>25</v>
      </c>
      <c r="D223" s="122">
        <v>719.32533999999998</v>
      </c>
      <c r="E223" s="123">
        <v>737.15371999999991</v>
      </c>
      <c r="F223" s="123">
        <v>867.64667999999995</v>
      </c>
      <c r="G223" s="124">
        <v>1162.10727</v>
      </c>
      <c r="H223" s="125">
        <v>683.12999999999988</v>
      </c>
      <c r="I223" s="161">
        <v>0</v>
      </c>
      <c r="J223" s="161">
        <v>301.42</v>
      </c>
      <c r="K223" s="164" t="s">
        <v>841</v>
      </c>
      <c r="L223" s="164" t="s">
        <v>94</v>
      </c>
      <c r="M223" s="165" t="s">
        <v>842</v>
      </c>
      <c r="N223" s="127">
        <v>77.66</v>
      </c>
      <c r="O223" s="170">
        <v>0</v>
      </c>
      <c r="P223" s="170">
        <v>34.44</v>
      </c>
      <c r="Q223" s="127">
        <v>3.41</v>
      </c>
      <c r="R223" s="128">
        <v>36.195340000000002</v>
      </c>
      <c r="S223" s="14">
        <v>54.023719999999997</v>
      </c>
      <c r="T223" s="14">
        <v>184.51668000000001</v>
      </c>
      <c r="U223" s="129">
        <v>478.97726999999998</v>
      </c>
    </row>
    <row r="224" spans="1:21" s="12" customFormat="1" x14ac:dyDescent="0.25">
      <c r="A224" s="120" t="str">
        <f>'V ЦК'!A224</f>
        <v>09.01.2016</v>
      </c>
      <c r="B224" s="121">
        <f>[1]АТС!B255</f>
        <v>22</v>
      </c>
      <c r="C224" s="120" t="s">
        <v>25</v>
      </c>
      <c r="D224" s="122">
        <v>663.84533999999996</v>
      </c>
      <c r="E224" s="123">
        <v>681.67372</v>
      </c>
      <c r="F224" s="123">
        <v>812.16667999999993</v>
      </c>
      <c r="G224" s="124">
        <v>1106.62727</v>
      </c>
      <c r="H224" s="125">
        <v>627.65</v>
      </c>
      <c r="I224" s="161">
        <v>0</v>
      </c>
      <c r="J224" s="161">
        <v>147.97999999999999</v>
      </c>
      <c r="K224" s="164" t="s">
        <v>844</v>
      </c>
      <c r="L224" s="164" t="s">
        <v>94</v>
      </c>
      <c r="M224" s="165" t="s">
        <v>845</v>
      </c>
      <c r="N224" s="127">
        <v>71.319999999999993</v>
      </c>
      <c r="O224" s="170">
        <v>0</v>
      </c>
      <c r="P224" s="170">
        <v>16.91</v>
      </c>
      <c r="Q224" s="127">
        <v>3.41</v>
      </c>
      <c r="R224" s="128">
        <v>36.195340000000002</v>
      </c>
      <c r="S224" s="14">
        <v>54.023719999999997</v>
      </c>
      <c r="T224" s="14">
        <v>184.51668000000001</v>
      </c>
      <c r="U224" s="129">
        <v>478.97726999999998</v>
      </c>
    </row>
    <row r="225" spans="1:21" s="12" customFormat="1" x14ac:dyDescent="0.25">
      <c r="A225" s="120" t="str">
        <f>'V ЦК'!A225</f>
        <v>09.01.2016</v>
      </c>
      <c r="B225" s="121">
        <f>[1]АТС!B256</f>
        <v>23</v>
      </c>
      <c r="C225" s="120" t="s">
        <v>25</v>
      </c>
      <c r="D225" s="122">
        <v>890.32533999999998</v>
      </c>
      <c r="E225" s="123">
        <v>908.15372000000002</v>
      </c>
      <c r="F225" s="123">
        <v>1038.6466800000001</v>
      </c>
      <c r="G225" s="124">
        <v>1333.10727</v>
      </c>
      <c r="H225" s="125">
        <v>854.13</v>
      </c>
      <c r="I225" s="161">
        <v>0.01</v>
      </c>
      <c r="J225" s="161">
        <v>166.64</v>
      </c>
      <c r="K225" s="164" t="s">
        <v>846</v>
      </c>
      <c r="L225" s="164" t="s">
        <v>95</v>
      </c>
      <c r="M225" s="165" t="s">
        <v>847</v>
      </c>
      <c r="N225" s="127">
        <v>97.2</v>
      </c>
      <c r="O225" s="170">
        <v>0</v>
      </c>
      <c r="P225" s="170">
        <v>19.04</v>
      </c>
      <c r="Q225" s="127">
        <v>3.41</v>
      </c>
      <c r="R225" s="128">
        <v>36.195340000000002</v>
      </c>
      <c r="S225" s="14">
        <v>54.023719999999997</v>
      </c>
      <c r="T225" s="14">
        <v>184.51668000000001</v>
      </c>
      <c r="U225" s="129">
        <v>478.97726999999998</v>
      </c>
    </row>
    <row r="226" spans="1:21" s="12" customFormat="1" x14ac:dyDescent="0.25">
      <c r="A226" s="120" t="str">
        <f>'V ЦК'!A226</f>
        <v>10.01.2016</v>
      </c>
      <c r="B226" s="121">
        <f>[1]АТС!B257</f>
        <v>0</v>
      </c>
      <c r="C226" s="120" t="s">
        <v>25</v>
      </c>
      <c r="D226" s="122">
        <v>747.10533999999996</v>
      </c>
      <c r="E226" s="123">
        <v>764.93371999999999</v>
      </c>
      <c r="F226" s="123">
        <v>895.42668000000003</v>
      </c>
      <c r="G226" s="124">
        <v>1189.8872699999999</v>
      </c>
      <c r="H226" s="125">
        <v>710.91</v>
      </c>
      <c r="I226" s="161">
        <v>0</v>
      </c>
      <c r="J226" s="161">
        <v>604.44000000000005</v>
      </c>
      <c r="K226" s="164" t="s">
        <v>850</v>
      </c>
      <c r="L226" s="164" t="s">
        <v>94</v>
      </c>
      <c r="M226" s="165" t="s">
        <v>851</v>
      </c>
      <c r="N226" s="127">
        <v>80.84</v>
      </c>
      <c r="O226" s="170">
        <v>0</v>
      </c>
      <c r="P226" s="170">
        <v>69.06</v>
      </c>
      <c r="Q226" s="127">
        <v>3.41</v>
      </c>
      <c r="R226" s="128">
        <v>36.195340000000002</v>
      </c>
      <c r="S226" s="14">
        <v>54.023719999999997</v>
      </c>
      <c r="T226" s="14">
        <v>184.51668000000001</v>
      </c>
      <c r="U226" s="129">
        <v>478.97726999999998</v>
      </c>
    </row>
    <row r="227" spans="1:21" s="12" customFormat="1" x14ac:dyDescent="0.25">
      <c r="A227" s="120" t="str">
        <f>'V ЦК'!A227</f>
        <v>10.01.2016</v>
      </c>
      <c r="B227" s="121">
        <f>[1]АТС!B258</f>
        <v>1</v>
      </c>
      <c r="C227" s="120" t="s">
        <v>25</v>
      </c>
      <c r="D227" s="122">
        <v>690.59533999999996</v>
      </c>
      <c r="E227" s="123">
        <v>708.42372</v>
      </c>
      <c r="F227" s="123">
        <v>838.91668000000004</v>
      </c>
      <c r="G227" s="124">
        <v>1133.37727</v>
      </c>
      <c r="H227" s="125">
        <v>654.4</v>
      </c>
      <c r="I227" s="161">
        <v>0.01</v>
      </c>
      <c r="J227" s="161">
        <v>698.06</v>
      </c>
      <c r="K227" s="164" t="s">
        <v>186</v>
      </c>
      <c r="L227" s="164" t="s">
        <v>95</v>
      </c>
      <c r="M227" s="165" t="s">
        <v>190</v>
      </c>
      <c r="N227" s="127">
        <v>74.38</v>
      </c>
      <c r="O227" s="170">
        <v>0</v>
      </c>
      <c r="P227" s="170">
        <v>79.760000000000005</v>
      </c>
      <c r="Q227" s="127">
        <v>3.41</v>
      </c>
      <c r="R227" s="128">
        <v>36.195340000000002</v>
      </c>
      <c r="S227" s="14">
        <v>54.023719999999997</v>
      </c>
      <c r="T227" s="14">
        <v>184.51668000000001</v>
      </c>
      <c r="U227" s="129">
        <v>478.97726999999998</v>
      </c>
    </row>
    <row r="228" spans="1:21" s="12" customFormat="1" x14ac:dyDescent="0.25">
      <c r="A228" s="120" t="str">
        <f>'V ЦК'!A228</f>
        <v>10.01.2016</v>
      </c>
      <c r="B228" s="121">
        <f>[1]АТС!B259</f>
        <v>2</v>
      </c>
      <c r="C228" s="120" t="s">
        <v>25</v>
      </c>
      <c r="D228" s="122">
        <v>682.60533999999996</v>
      </c>
      <c r="E228" s="123">
        <v>700.43371999999999</v>
      </c>
      <c r="F228" s="123">
        <v>830.92668000000003</v>
      </c>
      <c r="G228" s="124">
        <v>1125.3872699999999</v>
      </c>
      <c r="H228" s="125">
        <v>646.41</v>
      </c>
      <c r="I228" s="161">
        <v>0</v>
      </c>
      <c r="J228" s="161">
        <v>747.67000000000007</v>
      </c>
      <c r="K228" s="164" t="s">
        <v>854</v>
      </c>
      <c r="L228" s="164" t="s">
        <v>94</v>
      </c>
      <c r="M228" s="165" t="s">
        <v>855</v>
      </c>
      <c r="N228" s="127">
        <v>73.47</v>
      </c>
      <c r="O228" s="170">
        <v>0</v>
      </c>
      <c r="P228" s="170">
        <v>85.43</v>
      </c>
      <c r="Q228" s="127">
        <v>3.41</v>
      </c>
      <c r="R228" s="128">
        <v>36.195340000000002</v>
      </c>
      <c r="S228" s="14">
        <v>54.023719999999997</v>
      </c>
      <c r="T228" s="14">
        <v>184.51668000000001</v>
      </c>
      <c r="U228" s="129">
        <v>478.97726999999998</v>
      </c>
    </row>
    <row r="229" spans="1:21" s="12" customFormat="1" x14ac:dyDescent="0.25">
      <c r="A229" s="120" t="str">
        <f>'V ЦК'!A229</f>
        <v>10.01.2016</v>
      </c>
      <c r="B229" s="121">
        <f>[1]АТС!B260</f>
        <v>3</v>
      </c>
      <c r="C229" s="120" t="s">
        <v>25</v>
      </c>
      <c r="D229" s="122">
        <v>670.83533999999997</v>
      </c>
      <c r="E229" s="123">
        <v>688.66372000000001</v>
      </c>
      <c r="F229" s="123">
        <v>819.15668000000005</v>
      </c>
      <c r="G229" s="124">
        <v>1113.61727</v>
      </c>
      <c r="H229" s="125">
        <v>634.64</v>
      </c>
      <c r="I229" s="161">
        <v>0</v>
      </c>
      <c r="J229" s="161">
        <v>50.9</v>
      </c>
      <c r="K229" s="164" t="s">
        <v>857</v>
      </c>
      <c r="L229" s="164" t="s">
        <v>94</v>
      </c>
      <c r="M229" s="165" t="s">
        <v>858</v>
      </c>
      <c r="N229" s="127">
        <v>72.12</v>
      </c>
      <c r="O229" s="170">
        <v>0</v>
      </c>
      <c r="P229" s="170">
        <v>5.82</v>
      </c>
      <c r="Q229" s="127">
        <v>3.41</v>
      </c>
      <c r="R229" s="128">
        <v>36.195340000000002</v>
      </c>
      <c r="S229" s="14">
        <v>54.023719999999997</v>
      </c>
      <c r="T229" s="14">
        <v>184.51668000000001</v>
      </c>
      <c r="U229" s="129">
        <v>478.97726999999998</v>
      </c>
    </row>
    <row r="230" spans="1:21" s="12" customFormat="1" x14ac:dyDescent="0.25">
      <c r="A230" s="120" t="str">
        <f>'V ЦК'!A230</f>
        <v>10.01.2016</v>
      </c>
      <c r="B230" s="121">
        <f>[1]АТС!B261</f>
        <v>4</v>
      </c>
      <c r="C230" s="120" t="s">
        <v>25</v>
      </c>
      <c r="D230" s="122">
        <v>665.35533999999996</v>
      </c>
      <c r="E230" s="123">
        <v>683.18371999999999</v>
      </c>
      <c r="F230" s="123">
        <v>813.67668000000003</v>
      </c>
      <c r="G230" s="124">
        <v>1108.1372699999999</v>
      </c>
      <c r="H230" s="125">
        <v>629.16</v>
      </c>
      <c r="I230" s="161">
        <v>0.01</v>
      </c>
      <c r="J230" s="161">
        <v>730.03</v>
      </c>
      <c r="K230" s="164" t="s">
        <v>197</v>
      </c>
      <c r="L230" s="164" t="s">
        <v>95</v>
      </c>
      <c r="M230" s="165" t="s">
        <v>860</v>
      </c>
      <c r="N230" s="127">
        <v>71.5</v>
      </c>
      <c r="O230" s="170">
        <v>0</v>
      </c>
      <c r="P230" s="170">
        <v>83.41</v>
      </c>
      <c r="Q230" s="127">
        <v>3.41</v>
      </c>
      <c r="R230" s="128">
        <v>36.195340000000002</v>
      </c>
      <c r="S230" s="14">
        <v>54.023719999999997</v>
      </c>
      <c r="T230" s="14">
        <v>184.51668000000001</v>
      </c>
      <c r="U230" s="129">
        <v>478.97726999999998</v>
      </c>
    </row>
    <row r="231" spans="1:21" s="12" customFormat="1" x14ac:dyDescent="0.25">
      <c r="A231" s="120" t="str">
        <f>'V ЦК'!A231</f>
        <v>10.01.2016</v>
      </c>
      <c r="B231" s="121">
        <f>[1]АТС!B262</f>
        <v>5</v>
      </c>
      <c r="C231" s="120" t="s">
        <v>25</v>
      </c>
      <c r="D231" s="122">
        <v>666.73534000000006</v>
      </c>
      <c r="E231" s="123">
        <v>684.56371999999999</v>
      </c>
      <c r="F231" s="123">
        <v>815.05668000000003</v>
      </c>
      <c r="G231" s="124">
        <v>1109.5172700000001</v>
      </c>
      <c r="H231" s="125">
        <v>630.54</v>
      </c>
      <c r="I231" s="161">
        <v>46.49</v>
      </c>
      <c r="J231" s="161">
        <v>0</v>
      </c>
      <c r="K231" s="164" t="s">
        <v>861</v>
      </c>
      <c r="L231" s="164" t="s">
        <v>862</v>
      </c>
      <c r="M231" s="165" t="s">
        <v>94</v>
      </c>
      <c r="N231" s="127">
        <v>71.650000000000006</v>
      </c>
      <c r="O231" s="170">
        <v>5.31</v>
      </c>
      <c r="P231" s="170">
        <v>0</v>
      </c>
      <c r="Q231" s="127">
        <v>3.41</v>
      </c>
      <c r="R231" s="128">
        <v>36.195340000000002</v>
      </c>
      <c r="S231" s="14">
        <v>54.023719999999997</v>
      </c>
      <c r="T231" s="14">
        <v>184.51668000000001</v>
      </c>
      <c r="U231" s="129">
        <v>478.97726999999998</v>
      </c>
    </row>
    <row r="232" spans="1:21" s="12" customFormat="1" x14ac:dyDescent="0.25">
      <c r="A232" s="120" t="str">
        <f>'V ЦК'!A232</f>
        <v>10.01.2016</v>
      </c>
      <c r="B232" s="121">
        <f>[1]АТС!B263</f>
        <v>6</v>
      </c>
      <c r="C232" s="120" t="s">
        <v>25</v>
      </c>
      <c r="D232" s="122">
        <v>675.54534000000001</v>
      </c>
      <c r="E232" s="123">
        <v>693.37371999999993</v>
      </c>
      <c r="F232" s="123">
        <v>823.86667999999997</v>
      </c>
      <c r="G232" s="124">
        <v>1118.32727</v>
      </c>
      <c r="H232" s="125">
        <v>639.34999999999991</v>
      </c>
      <c r="I232" s="161">
        <v>57.680000000000007</v>
      </c>
      <c r="J232" s="161">
        <v>0</v>
      </c>
      <c r="K232" s="164" t="s">
        <v>864</v>
      </c>
      <c r="L232" s="164" t="s">
        <v>865</v>
      </c>
      <c r="M232" s="165" t="s">
        <v>94</v>
      </c>
      <c r="N232" s="127">
        <v>72.66</v>
      </c>
      <c r="O232" s="170">
        <v>6.59</v>
      </c>
      <c r="P232" s="170">
        <v>0</v>
      </c>
      <c r="Q232" s="127">
        <v>3.41</v>
      </c>
      <c r="R232" s="128">
        <v>36.195340000000002</v>
      </c>
      <c r="S232" s="14">
        <v>54.023719999999997</v>
      </c>
      <c r="T232" s="14">
        <v>184.51668000000001</v>
      </c>
      <c r="U232" s="129">
        <v>478.97726999999998</v>
      </c>
    </row>
    <row r="233" spans="1:21" s="12" customFormat="1" x14ac:dyDescent="0.25">
      <c r="A233" s="120" t="str">
        <f>'V ЦК'!A233</f>
        <v>10.01.2016</v>
      </c>
      <c r="B233" s="121">
        <f>[1]АТС!B264</f>
        <v>7</v>
      </c>
      <c r="C233" s="120" t="s">
        <v>25</v>
      </c>
      <c r="D233" s="122">
        <v>730.11534000000006</v>
      </c>
      <c r="E233" s="123">
        <v>747.94371999999998</v>
      </c>
      <c r="F233" s="123">
        <v>878.43668000000002</v>
      </c>
      <c r="G233" s="124">
        <v>1172.8972699999999</v>
      </c>
      <c r="H233" s="125">
        <v>693.92</v>
      </c>
      <c r="I233" s="161">
        <v>0</v>
      </c>
      <c r="J233" s="161">
        <v>3.9000000000000004</v>
      </c>
      <c r="K233" s="164" t="s">
        <v>867</v>
      </c>
      <c r="L233" s="164" t="s">
        <v>94</v>
      </c>
      <c r="M233" s="165" t="s">
        <v>868</v>
      </c>
      <c r="N233" s="127">
        <v>78.900000000000006</v>
      </c>
      <c r="O233" s="170">
        <v>0</v>
      </c>
      <c r="P233" s="170">
        <v>0.45</v>
      </c>
      <c r="Q233" s="127">
        <v>3.41</v>
      </c>
      <c r="R233" s="128">
        <v>36.195340000000002</v>
      </c>
      <c r="S233" s="14">
        <v>54.023719999999997</v>
      </c>
      <c r="T233" s="14">
        <v>184.51668000000001</v>
      </c>
      <c r="U233" s="129">
        <v>478.97726999999998</v>
      </c>
    </row>
    <row r="234" spans="1:21" s="12" customFormat="1" x14ac:dyDescent="0.25">
      <c r="A234" s="120" t="str">
        <f>'V ЦК'!A234</f>
        <v>10.01.2016</v>
      </c>
      <c r="B234" s="121">
        <f>[1]АТС!B265</f>
        <v>8</v>
      </c>
      <c r="C234" s="120" t="s">
        <v>25</v>
      </c>
      <c r="D234" s="122">
        <v>826.47533999999996</v>
      </c>
      <c r="E234" s="123">
        <v>844.30372</v>
      </c>
      <c r="F234" s="123">
        <v>974.79668000000004</v>
      </c>
      <c r="G234" s="124">
        <v>1269.2572700000001</v>
      </c>
      <c r="H234" s="125">
        <v>790.28</v>
      </c>
      <c r="I234" s="161">
        <v>0</v>
      </c>
      <c r="J234" s="161">
        <v>527.86</v>
      </c>
      <c r="K234" s="164" t="s">
        <v>870</v>
      </c>
      <c r="L234" s="164" t="s">
        <v>94</v>
      </c>
      <c r="M234" s="165" t="s">
        <v>871</v>
      </c>
      <c r="N234" s="127">
        <v>89.91</v>
      </c>
      <c r="O234" s="170">
        <v>0</v>
      </c>
      <c r="P234" s="170">
        <v>60.31</v>
      </c>
      <c r="Q234" s="127">
        <v>3.41</v>
      </c>
      <c r="R234" s="128">
        <v>36.195340000000002</v>
      </c>
      <c r="S234" s="14">
        <v>54.023719999999997</v>
      </c>
      <c r="T234" s="14">
        <v>184.51668000000001</v>
      </c>
      <c r="U234" s="129">
        <v>478.97726999999998</v>
      </c>
    </row>
    <row r="235" spans="1:21" s="12" customFormat="1" x14ac:dyDescent="0.25">
      <c r="A235" s="120" t="str">
        <f>'V ЦК'!A235</f>
        <v>10.01.2016</v>
      </c>
      <c r="B235" s="121">
        <f>[1]АТС!B266</f>
        <v>9</v>
      </c>
      <c r="C235" s="120" t="s">
        <v>25</v>
      </c>
      <c r="D235" s="122">
        <v>925.88534000000004</v>
      </c>
      <c r="E235" s="123">
        <v>943.71371999999997</v>
      </c>
      <c r="F235" s="123">
        <v>1074.20668</v>
      </c>
      <c r="G235" s="124">
        <v>1368.6672699999999</v>
      </c>
      <c r="H235" s="125">
        <v>889.68999999999994</v>
      </c>
      <c r="I235" s="161">
        <v>0</v>
      </c>
      <c r="J235" s="161">
        <v>377.13</v>
      </c>
      <c r="K235" s="164" t="s">
        <v>873</v>
      </c>
      <c r="L235" s="164" t="s">
        <v>94</v>
      </c>
      <c r="M235" s="165" t="s">
        <v>874</v>
      </c>
      <c r="N235" s="127">
        <v>101.26</v>
      </c>
      <c r="O235" s="170">
        <v>0</v>
      </c>
      <c r="P235" s="170">
        <v>43.09</v>
      </c>
      <c r="Q235" s="127">
        <v>3.41</v>
      </c>
      <c r="R235" s="128">
        <v>36.195340000000002</v>
      </c>
      <c r="S235" s="14">
        <v>54.023719999999997</v>
      </c>
      <c r="T235" s="14">
        <v>184.51668000000001</v>
      </c>
      <c r="U235" s="129">
        <v>478.97726999999998</v>
      </c>
    </row>
    <row r="236" spans="1:21" s="12" customFormat="1" x14ac:dyDescent="0.25">
      <c r="A236" s="120" t="str">
        <f>'V ЦК'!A236</f>
        <v>10.01.2016</v>
      </c>
      <c r="B236" s="121">
        <f>[1]АТС!B267</f>
        <v>10</v>
      </c>
      <c r="C236" s="120" t="s">
        <v>25</v>
      </c>
      <c r="D236" s="122">
        <v>965.04534000000001</v>
      </c>
      <c r="E236" s="123">
        <v>982.87372000000005</v>
      </c>
      <c r="F236" s="123">
        <v>1113.3666800000001</v>
      </c>
      <c r="G236" s="124">
        <v>1407.82727</v>
      </c>
      <c r="H236" s="125">
        <v>928.85</v>
      </c>
      <c r="I236" s="161">
        <v>0</v>
      </c>
      <c r="J236" s="161">
        <v>127.43</v>
      </c>
      <c r="K236" s="164" t="s">
        <v>876</v>
      </c>
      <c r="L236" s="164" t="s">
        <v>94</v>
      </c>
      <c r="M236" s="165" t="s">
        <v>877</v>
      </c>
      <c r="N236" s="127">
        <v>105.74</v>
      </c>
      <c r="O236" s="170">
        <v>0</v>
      </c>
      <c r="P236" s="170">
        <v>14.56</v>
      </c>
      <c r="Q236" s="127">
        <v>3.41</v>
      </c>
      <c r="R236" s="128">
        <v>36.195340000000002</v>
      </c>
      <c r="S236" s="14">
        <v>54.023719999999997</v>
      </c>
      <c r="T236" s="14">
        <v>184.51668000000001</v>
      </c>
      <c r="U236" s="129">
        <v>478.97726999999998</v>
      </c>
    </row>
    <row r="237" spans="1:21" s="12" customFormat="1" x14ac:dyDescent="0.25">
      <c r="A237" s="120" t="str">
        <f>'V ЦК'!A237</f>
        <v>10.01.2016</v>
      </c>
      <c r="B237" s="121">
        <f>[1]АТС!B268</f>
        <v>11</v>
      </c>
      <c r="C237" s="120" t="s">
        <v>25</v>
      </c>
      <c r="D237" s="122">
        <v>722.46533999999997</v>
      </c>
      <c r="E237" s="123">
        <v>740.29372000000001</v>
      </c>
      <c r="F237" s="123">
        <v>870.78668000000005</v>
      </c>
      <c r="G237" s="124">
        <v>1165.2472699999998</v>
      </c>
      <c r="H237" s="125">
        <v>686.27</v>
      </c>
      <c r="I237" s="161">
        <v>0</v>
      </c>
      <c r="J237" s="161">
        <v>165.78</v>
      </c>
      <c r="K237" s="164" t="s">
        <v>879</v>
      </c>
      <c r="L237" s="164" t="s">
        <v>94</v>
      </c>
      <c r="M237" s="165" t="s">
        <v>880</v>
      </c>
      <c r="N237" s="127">
        <v>78.02</v>
      </c>
      <c r="O237" s="170">
        <v>0</v>
      </c>
      <c r="P237" s="170">
        <v>18.940000000000001</v>
      </c>
      <c r="Q237" s="127">
        <v>3.41</v>
      </c>
      <c r="R237" s="128">
        <v>36.195340000000002</v>
      </c>
      <c r="S237" s="14">
        <v>54.023719999999997</v>
      </c>
      <c r="T237" s="14">
        <v>184.51668000000001</v>
      </c>
      <c r="U237" s="129">
        <v>478.97726999999998</v>
      </c>
    </row>
    <row r="238" spans="1:21" s="12" customFormat="1" x14ac:dyDescent="0.25">
      <c r="A238" s="120" t="str">
        <f>'V ЦК'!A238</f>
        <v>10.01.2016</v>
      </c>
      <c r="B238" s="121">
        <f>[1]АТС!B269</f>
        <v>12</v>
      </c>
      <c r="C238" s="120" t="s">
        <v>25</v>
      </c>
      <c r="D238" s="122">
        <v>747.68534</v>
      </c>
      <c r="E238" s="123">
        <v>765.51371999999992</v>
      </c>
      <c r="F238" s="123">
        <v>896.00667999999996</v>
      </c>
      <c r="G238" s="124">
        <v>1190.4672700000001</v>
      </c>
      <c r="H238" s="125">
        <v>711.4899999999999</v>
      </c>
      <c r="I238" s="161">
        <v>0</v>
      </c>
      <c r="J238" s="161">
        <v>660.55000000000007</v>
      </c>
      <c r="K238" s="164" t="s">
        <v>882</v>
      </c>
      <c r="L238" s="164" t="s">
        <v>94</v>
      </c>
      <c r="M238" s="165" t="s">
        <v>101</v>
      </c>
      <c r="N238" s="127">
        <v>80.900000000000006</v>
      </c>
      <c r="O238" s="170">
        <v>0</v>
      </c>
      <c r="P238" s="170">
        <v>75.47</v>
      </c>
      <c r="Q238" s="127">
        <v>3.41</v>
      </c>
      <c r="R238" s="128">
        <v>36.195340000000002</v>
      </c>
      <c r="S238" s="14">
        <v>54.023719999999997</v>
      </c>
      <c r="T238" s="14">
        <v>184.51668000000001</v>
      </c>
      <c r="U238" s="129">
        <v>478.97726999999998</v>
      </c>
    </row>
    <row r="239" spans="1:21" s="12" customFormat="1" x14ac:dyDescent="0.25">
      <c r="A239" s="120" t="str">
        <f>'V ЦК'!A239</f>
        <v>10.01.2016</v>
      </c>
      <c r="B239" s="121">
        <f>[1]АТС!B270</f>
        <v>13</v>
      </c>
      <c r="C239" s="120" t="s">
        <v>25</v>
      </c>
      <c r="D239" s="122">
        <v>769.39533999999992</v>
      </c>
      <c r="E239" s="123">
        <v>787.22371999999996</v>
      </c>
      <c r="F239" s="123">
        <v>917.71668</v>
      </c>
      <c r="G239" s="124">
        <v>1212.1772699999999</v>
      </c>
      <c r="H239" s="125">
        <v>733.19999999999993</v>
      </c>
      <c r="I239" s="161">
        <v>0</v>
      </c>
      <c r="J239" s="161">
        <v>654.24</v>
      </c>
      <c r="K239" s="164" t="s">
        <v>884</v>
      </c>
      <c r="L239" s="164" t="s">
        <v>94</v>
      </c>
      <c r="M239" s="165" t="s">
        <v>885</v>
      </c>
      <c r="N239" s="127">
        <v>83.38</v>
      </c>
      <c r="O239" s="170">
        <v>0</v>
      </c>
      <c r="P239" s="170">
        <v>74.75</v>
      </c>
      <c r="Q239" s="127">
        <v>3.41</v>
      </c>
      <c r="R239" s="128">
        <v>36.195340000000002</v>
      </c>
      <c r="S239" s="14">
        <v>54.023719999999997</v>
      </c>
      <c r="T239" s="14">
        <v>184.51668000000001</v>
      </c>
      <c r="U239" s="129">
        <v>478.97726999999998</v>
      </c>
    </row>
    <row r="240" spans="1:21" s="12" customFormat="1" x14ac:dyDescent="0.25">
      <c r="A240" s="120" t="str">
        <f>'V ЦК'!A240</f>
        <v>10.01.2016</v>
      </c>
      <c r="B240" s="121">
        <f>[1]АТС!B271</f>
        <v>14</v>
      </c>
      <c r="C240" s="120" t="s">
        <v>25</v>
      </c>
      <c r="D240" s="122">
        <v>769.50534000000005</v>
      </c>
      <c r="E240" s="123">
        <v>787.33371999999997</v>
      </c>
      <c r="F240" s="123">
        <v>917.82668000000001</v>
      </c>
      <c r="G240" s="124">
        <v>1212.28727</v>
      </c>
      <c r="H240" s="125">
        <v>733.31</v>
      </c>
      <c r="I240" s="161">
        <v>0</v>
      </c>
      <c r="J240" s="161">
        <v>157.66</v>
      </c>
      <c r="K240" s="164" t="s">
        <v>887</v>
      </c>
      <c r="L240" s="164" t="s">
        <v>94</v>
      </c>
      <c r="M240" s="165" t="s">
        <v>888</v>
      </c>
      <c r="N240" s="127">
        <v>83.4</v>
      </c>
      <c r="O240" s="170">
        <v>0</v>
      </c>
      <c r="P240" s="170">
        <v>18.010000000000002</v>
      </c>
      <c r="Q240" s="127">
        <v>3.41</v>
      </c>
      <c r="R240" s="128">
        <v>36.195340000000002</v>
      </c>
      <c r="S240" s="14">
        <v>54.023719999999997</v>
      </c>
      <c r="T240" s="14">
        <v>184.51668000000001</v>
      </c>
      <c r="U240" s="129">
        <v>478.97726999999998</v>
      </c>
    </row>
    <row r="241" spans="1:21" s="12" customFormat="1" x14ac:dyDescent="0.25">
      <c r="A241" s="120" t="str">
        <f>'V ЦК'!A241</f>
        <v>10.01.2016</v>
      </c>
      <c r="B241" s="121">
        <f>[1]АТС!B272</f>
        <v>15</v>
      </c>
      <c r="C241" s="120" t="s">
        <v>25</v>
      </c>
      <c r="D241" s="122">
        <v>781.07533999999998</v>
      </c>
      <c r="E241" s="123">
        <v>798.90372000000002</v>
      </c>
      <c r="F241" s="123">
        <v>929.39668000000006</v>
      </c>
      <c r="G241" s="124">
        <v>1223.85727</v>
      </c>
      <c r="H241" s="125">
        <v>744.88</v>
      </c>
      <c r="I241" s="161">
        <v>0</v>
      </c>
      <c r="J241" s="161">
        <v>109.13</v>
      </c>
      <c r="K241" s="164" t="s">
        <v>890</v>
      </c>
      <c r="L241" s="164" t="s">
        <v>94</v>
      </c>
      <c r="M241" s="165" t="s">
        <v>891</v>
      </c>
      <c r="N241" s="127">
        <v>84.72</v>
      </c>
      <c r="O241" s="170">
        <v>0</v>
      </c>
      <c r="P241" s="170">
        <v>12.47</v>
      </c>
      <c r="Q241" s="127">
        <v>3.41</v>
      </c>
      <c r="R241" s="128">
        <v>36.195340000000002</v>
      </c>
      <c r="S241" s="14">
        <v>54.023719999999997</v>
      </c>
      <c r="T241" s="14">
        <v>184.51668000000001</v>
      </c>
      <c r="U241" s="129">
        <v>478.97726999999998</v>
      </c>
    </row>
    <row r="242" spans="1:21" s="12" customFormat="1" x14ac:dyDescent="0.25">
      <c r="A242" s="120" t="str">
        <f>'V ЦК'!A242</f>
        <v>10.01.2016</v>
      </c>
      <c r="B242" s="121">
        <f>[1]АТС!B273</f>
        <v>16</v>
      </c>
      <c r="C242" s="120" t="s">
        <v>25</v>
      </c>
      <c r="D242" s="122">
        <v>678.31533999999999</v>
      </c>
      <c r="E242" s="123">
        <v>696.14372000000003</v>
      </c>
      <c r="F242" s="123">
        <v>826.63668000000007</v>
      </c>
      <c r="G242" s="124">
        <v>1121.09727</v>
      </c>
      <c r="H242" s="125">
        <v>642.12</v>
      </c>
      <c r="I242" s="161">
        <v>20.18</v>
      </c>
      <c r="J242" s="161">
        <v>0</v>
      </c>
      <c r="K242" s="164" t="s">
        <v>893</v>
      </c>
      <c r="L242" s="164" t="s">
        <v>894</v>
      </c>
      <c r="M242" s="165" t="s">
        <v>94</v>
      </c>
      <c r="N242" s="127">
        <v>72.98</v>
      </c>
      <c r="O242" s="170">
        <v>2.31</v>
      </c>
      <c r="P242" s="170">
        <v>0</v>
      </c>
      <c r="Q242" s="127">
        <v>3.41</v>
      </c>
      <c r="R242" s="128">
        <v>36.195340000000002</v>
      </c>
      <c r="S242" s="14">
        <v>54.023719999999997</v>
      </c>
      <c r="T242" s="14">
        <v>184.51668000000001</v>
      </c>
      <c r="U242" s="129">
        <v>478.97726999999998</v>
      </c>
    </row>
    <row r="243" spans="1:21" s="12" customFormat="1" x14ac:dyDescent="0.25">
      <c r="A243" s="120" t="str">
        <f>'V ЦК'!A243</f>
        <v>10.01.2016</v>
      </c>
      <c r="B243" s="121">
        <f>[1]АТС!B274</f>
        <v>17</v>
      </c>
      <c r="C243" s="120" t="s">
        <v>25</v>
      </c>
      <c r="D243" s="122">
        <v>815.55533999999989</v>
      </c>
      <c r="E243" s="123">
        <v>833.38371999999993</v>
      </c>
      <c r="F243" s="123">
        <v>963.87667999999996</v>
      </c>
      <c r="G243" s="124">
        <v>1258.33727</v>
      </c>
      <c r="H243" s="125">
        <v>779.3599999999999</v>
      </c>
      <c r="I243" s="161">
        <v>0</v>
      </c>
      <c r="J243" s="161">
        <v>11.79</v>
      </c>
      <c r="K243" s="164" t="s">
        <v>896</v>
      </c>
      <c r="L243" s="164" t="s">
        <v>94</v>
      </c>
      <c r="M243" s="165" t="s">
        <v>897</v>
      </c>
      <c r="N243" s="127">
        <v>88.66</v>
      </c>
      <c r="O243" s="170">
        <v>0</v>
      </c>
      <c r="P243" s="170">
        <v>1.35</v>
      </c>
      <c r="Q243" s="127">
        <v>3.41</v>
      </c>
      <c r="R243" s="128">
        <v>36.195340000000002</v>
      </c>
      <c r="S243" s="14">
        <v>54.023719999999997</v>
      </c>
      <c r="T243" s="14">
        <v>184.51668000000001</v>
      </c>
      <c r="U243" s="129">
        <v>478.97726999999998</v>
      </c>
    </row>
    <row r="244" spans="1:21" s="12" customFormat="1" x14ac:dyDescent="0.25">
      <c r="A244" s="120" t="str">
        <f>'V ЦК'!A244</f>
        <v>10.01.2016</v>
      </c>
      <c r="B244" s="121">
        <f>[1]АТС!B275</f>
        <v>18</v>
      </c>
      <c r="C244" s="120" t="s">
        <v>25</v>
      </c>
      <c r="D244" s="122">
        <v>836.22533999999996</v>
      </c>
      <c r="E244" s="123">
        <v>854.05372</v>
      </c>
      <c r="F244" s="123">
        <v>984.54668000000004</v>
      </c>
      <c r="G244" s="124">
        <v>1279.0072700000001</v>
      </c>
      <c r="H244" s="125">
        <v>800.03</v>
      </c>
      <c r="I244" s="161">
        <v>0</v>
      </c>
      <c r="J244" s="161">
        <v>415.1</v>
      </c>
      <c r="K244" s="164" t="s">
        <v>899</v>
      </c>
      <c r="L244" s="164" t="s">
        <v>94</v>
      </c>
      <c r="M244" s="165" t="s">
        <v>900</v>
      </c>
      <c r="N244" s="127">
        <v>91.02</v>
      </c>
      <c r="O244" s="170">
        <v>0</v>
      </c>
      <c r="P244" s="170">
        <v>47.43</v>
      </c>
      <c r="Q244" s="127">
        <v>3.41</v>
      </c>
      <c r="R244" s="128">
        <v>36.195340000000002</v>
      </c>
      <c r="S244" s="14">
        <v>54.023719999999997</v>
      </c>
      <c r="T244" s="14">
        <v>184.51668000000001</v>
      </c>
      <c r="U244" s="129">
        <v>478.97726999999998</v>
      </c>
    </row>
    <row r="245" spans="1:21" s="12" customFormat="1" x14ac:dyDescent="0.25">
      <c r="A245" s="120" t="str">
        <f>'V ЦК'!A245</f>
        <v>10.01.2016</v>
      </c>
      <c r="B245" s="121">
        <f>[1]АТС!B276</f>
        <v>19</v>
      </c>
      <c r="C245" s="120" t="s">
        <v>25</v>
      </c>
      <c r="D245" s="122">
        <v>831.57533999999998</v>
      </c>
      <c r="E245" s="123">
        <v>849.40372000000002</v>
      </c>
      <c r="F245" s="123">
        <v>979.89668000000006</v>
      </c>
      <c r="G245" s="124">
        <v>1274.35727</v>
      </c>
      <c r="H245" s="125">
        <v>795.38</v>
      </c>
      <c r="I245" s="161">
        <v>0</v>
      </c>
      <c r="J245" s="161">
        <v>456.37</v>
      </c>
      <c r="K245" s="164" t="s">
        <v>902</v>
      </c>
      <c r="L245" s="164" t="s">
        <v>94</v>
      </c>
      <c r="M245" s="165" t="s">
        <v>903</v>
      </c>
      <c r="N245" s="127">
        <v>90.49</v>
      </c>
      <c r="O245" s="170">
        <v>0</v>
      </c>
      <c r="P245" s="170">
        <v>52.14</v>
      </c>
      <c r="Q245" s="127">
        <v>3.41</v>
      </c>
      <c r="R245" s="128">
        <v>36.195340000000002</v>
      </c>
      <c r="S245" s="14">
        <v>54.023719999999997</v>
      </c>
      <c r="T245" s="14">
        <v>184.51668000000001</v>
      </c>
      <c r="U245" s="129">
        <v>478.97726999999998</v>
      </c>
    </row>
    <row r="246" spans="1:21" s="12" customFormat="1" x14ac:dyDescent="0.25">
      <c r="A246" s="120" t="str">
        <f>'V ЦК'!A246</f>
        <v>10.01.2016</v>
      </c>
      <c r="B246" s="121">
        <f>[1]АТС!B277</f>
        <v>20</v>
      </c>
      <c r="C246" s="120" t="s">
        <v>25</v>
      </c>
      <c r="D246" s="122">
        <v>772.92534000000001</v>
      </c>
      <c r="E246" s="123">
        <v>790.75371999999993</v>
      </c>
      <c r="F246" s="123">
        <v>921.24667999999997</v>
      </c>
      <c r="G246" s="124">
        <v>1215.7072699999999</v>
      </c>
      <c r="H246" s="125">
        <v>736.7299999999999</v>
      </c>
      <c r="I246" s="161">
        <v>0</v>
      </c>
      <c r="J246" s="161">
        <v>658.92</v>
      </c>
      <c r="K246" s="164" t="s">
        <v>905</v>
      </c>
      <c r="L246" s="164" t="s">
        <v>94</v>
      </c>
      <c r="M246" s="165" t="s">
        <v>906</v>
      </c>
      <c r="N246" s="127">
        <v>83.79</v>
      </c>
      <c r="O246" s="170">
        <v>0</v>
      </c>
      <c r="P246" s="170">
        <v>75.290000000000006</v>
      </c>
      <c r="Q246" s="127">
        <v>3.41</v>
      </c>
      <c r="R246" s="128">
        <v>36.195340000000002</v>
      </c>
      <c r="S246" s="14">
        <v>54.023719999999997</v>
      </c>
      <c r="T246" s="14">
        <v>184.51668000000001</v>
      </c>
      <c r="U246" s="129">
        <v>478.97726999999998</v>
      </c>
    </row>
    <row r="247" spans="1:21" s="12" customFormat="1" x14ac:dyDescent="0.25">
      <c r="A247" s="120" t="str">
        <f>'V ЦК'!A247</f>
        <v>10.01.2016</v>
      </c>
      <c r="B247" s="121">
        <f>[1]АТС!B278</f>
        <v>21</v>
      </c>
      <c r="C247" s="120" t="s">
        <v>25</v>
      </c>
      <c r="D247" s="122">
        <v>720.28533999999991</v>
      </c>
      <c r="E247" s="123">
        <v>738.11371999999994</v>
      </c>
      <c r="F247" s="123">
        <v>868.60667999999998</v>
      </c>
      <c r="G247" s="124">
        <v>1163.06727</v>
      </c>
      <c r="H247" s="125">
        <v>684.08999999999992</v>
      </c>
      <c r="I247" s="161">
        <v>0</v>
      </c>
      <c r="J247" s="161">
        <v>401.10999999999996</v>
      </c>
      <c r="K247" s="164" t="s">
        <v>908</v>
      </c>
      <c r="L247" s="164" t="s">
        <v>94</v>
      </c>
      <c r="M247" s="165" t="s">
        <v>909</v>
      </c>
      <c r="N247" s="127">
        <v>77.77</v>
      </c>
      <c r="O247" s="170">
        <v>0</v>
      </c>
      <c r="P247" s="170">
        <v>45.83</v>
      </c>
      <c r="Q247" s="127">
        <v>3.41</v>
      </c>
      <c r="R247" s="128">
        <v>36.195340000000002</v>
      </c>
      <c r="S247" s="14">
        <v>54.023719999999997</v>
      </c>
      <c r="T247" s="14">
        <v>184.51668000000001</v>
      </c>
      <c r="U247" s="129">
        <v>478.97726999999998</v>
      </c>
    </row>
    <row r="248" spans="1:21" s="12" customFormat="1" x14ac:dyDescent="0.25">
      <c r="A248" s="120" t="str">
        <f>'V ЦК'!A248</f>
        <v>10.01.2016</v>
      </c>
      <c r="B248" s="121">
        <f>[1]АТС!B279</f>
        <v>22</v>
      </c>
      <c r="C248" s="120" t="s">
        <v>25</v>
      </c>
      <c r="D248" s="122">
        <v>664.88534000000004</v>
      </c>
      <c r="E248" s="123">
        <v>682.71371999999997</v>
      </c>
      <c r="F248" s="123">
        <v>813.20668000000001</v>
      </c>
      <c r="G248" s="124">
        <v>1107.6672699999999</v>
      </c>
      <c r="H248" s="125">
        <v>628.68999999999994</v>
      </c>
      <c r="I248" s="161">
        <v>0</v>
      </c>
      <c r="J248" s="161">
        <v>725.70999999999992</v>
      </c>
      <c r="K248" s="164" t="s">
        <v>911</v>
      </c>
      <c r="L248" s="164" t="s">
        <v>94</v>
      </c>
      <c r="M248" s="165" t="s">
        <v>912</v>
      </c>
      <c r="N248" s="127">
        <v>71.44</v>
      </c>
      <c r="O248" s="170">
        <v>0</v>
      </c>
      <c r="P248" s="170">
        <v>82.92</v>
      </c>
      <c r="Q248" s="127">
        <v>3.41</v>
      </c>
      <c r="R248" s="128">
        <v>36.195340000000002</v>
      </c>
      <c r="S248" s="14">
        <v>54.023719999999997</v>
      </c>
      <c r="T248" s="14">
        <v>184.51668000000001</v>
      </c>
      <c r="U248" s="129">
        <v>478.97726999999998</v>
      </c>
    </row>
    <row r="249" spans="1:21" s="12" customFormat="1" x14ac:dyDescent="0.25">
      <c r="A249" s="120" t="str">
        <f>'V ЦК'!A249</f>
        <v>10.01.2016</v>
      </c>
      <c r="B249" s="121">
        <f>[1]АТС!B280</f>
        <v>23</v>
      </c>
      <c r="C249" s="120" t="s">
        <v>25</v>
      </c>
      <c r="D249" s="122">
        <v>889.7953399999999</v>
      </c>
      <c r="E249" s="123">
        <v>907.62371999999993</v>
      </c>
      <c r="F249" s="123">
        <v>1038.1166800000001</v>
      </c>
      <c r="G249" s="124">
        <v>1332.5772699999998</v>
      </c>
      <c r="H249" s="125">
        <v>853.59999999999991</v>
      </c>
      <c r="I249" s="161">
        <v>0.01</v>
      </c>
      <c r="J249" s="161">
        <v>22.08</v>
      </c>
      <c r="K249" s="164" t="s">
        <v>914</v>
      </c>
      <c r="L249" s="164" t="s">
        <v>95</v>
      </c>
      <c r="M249" s="165" t="s">
        <v>915</v>
      </c>
      <c r="N249" s="127">
        <v>97.14</v>
      </c>
      <c r="O249" s="170">
        <v>0</v>
      </c>
      <c r="P249" s="170">
        <v>2.52</v>
      </c>
      <c r="Q249" s="127">
        <v>3.41</v>
      </c>
      <c r="R249" s="128">
        <v>36.195340000000002</v>
      </c>
      <c r="S249" s="14">
        <v>54.023719999999997</v>
      </c>
      <c r="T249" s="14">
        <v>184.51668000000001</v>
      </c>
      <c r="U249" s="129">
        <v>478.97726999999998</v>
      </c>
    </row>
    <row r="250" spans="1:21" s="12" customFormat="1" x14ac:dyDescent="0.25">
      <c r="A250" s="120" t="str">
        <f>'V ЦК'!A250</f>
        <v>11.01.2016</v>
      </c>
      <c r="B250" s="121">
        <f>[1]АТС!B281</f>
        <v>0</v>
      </c>
      <c r="C250" s="120" t="s">
        <v>25</v>
      </c>
      <c r="D250" s="122">
        <v>801.59533999999996</v>
      </c>
      <c r="E250" s="123">
        <v>819.42372</v>
      </c>
      <c r="F250" s="123">
        <v>949.91667999999993</v>
      </c>
      <c r="G250" s="124">
        <v>1244.37727</v>
      </c>
      <c r="H250" s="125">
        <v>765.4</v>
      </c>
      <c r="I250" s="161">
        <v>0</v>
      </c>
      <c r="J250" s="161">
        <v>52.25</v>
      </c>
      <c r="K250" s="164" t="s">
        <v>918</v>
      </c>
      <c r="L250" s="164" t="s">
        <v>94</v>
      </c>
      <c r="M250" s="165" t="s">
        <v>111</v>
      </c>
      <c r="N250" s="127">
        <v>87.06</v>
      </c>
      <c r="O250" s="170">
        <v>0</v>
      </c>
      <c r="P250" s="170">
        <v>5.97</v>
      </c>
      <c r="Q250" s="127">
        <v>3.41</v>
      </c>
      <c r="R250" s="128">
        <v>36.195340000000002</v>
      </c>
      <c r="S250" s="14">
        <v>54.023719999999997</v>
      </c>
      <c r="T250" s="14">
        <v>184.51668000000001</v>
      </c>
      <c r="U250" s="129">
        <v>478.97726999999998</v>
      </c>
    </row>
    <row r="251" spans="1:21" s="12" customFormat="1" x14ac:dyDescent="0.25">
      <c r="A251" s="120" t="str">
        <f>'V ЦК'!A251</f>
        <v>11.01.2016</v>
      </c>
      <c r="B251" s="121">
        <f>[1]АТС!B282</f>
        <v>1</v>
      </c>
      <c r="C251" s="120" t="s">
        <v>25</v>
      </c>
      <c r="D251" s="122">
        <v>689.64534000000003</v>
      </c>
      <c r="E251" s="123">
        <v>707.47371999999996</v>
      </c>
      <c r="F251" s="123">
        <v>837.96668</v>
      </c>
      <c r="G251" s="124">
        <v>1132.4272699999999</v>
      </c>
      <c r="H251" s="125">
        <v>653.44999999999993</v>
      </c>
      <c r="I251" s="161">
        <v>0</v>
      </c>
      <c r="J251" s="161">
        <v>737.23</v>
      </c>
      <c r="K251" s="164" t="s">
        <v>920</v>
      </c>
      <c r="L251" s="164" t="s">
        <v>94</v>
      </c>
      <c r="M251" s="165" t="s">
        <v>207</v>
      </c>
      <c r="N251" s="127">
        <v>74.27</v>
      </c>
      <c r="O251" s="170">
        <v>0</v>
      </c>
      <c r="P251" s="170">
        <v>84.23</v>
      </c>
      <c r="Q251" s="127">
        <v>3.41</v>
      </c>
      <c r="R251" s="128">
        <v>36.195340000000002</v>
      </c>
      <c r="S251" s="14">
        <v>54.023719999999997</v>
      </c>
      <c r="T251" s="14">
        <v>184.51668000000001</v>
      </c>
      <c r="U251" s="129">
        <v>478.97726999999998</v>
      </c>
    </row>
    <row r="252" spans="1:21" s="12" customFormat="1" x14ac:dyDescent="0.25">
      <c r="A252" s="120" t="str">
        <f>'V ЦК'!A252</f>
        <v>11.01.2016</v>
      </c>
      <c r="B252" s="121">
        <f>[1]АТС!B283</f>
        <v>2</v>
      </c>
      <c r="C252" s="120" t="s">
        <v>25</v>
      </c>
      <c r="D252" s="122">
        <v>698.46534000000008</v>
      </c>
      <c r="E252" s="123">
        <v>716.29372000000001</v>
      </c>
      <c r="F252" s="123">
        <v>846.78668000000005</v>
      </c>
      <c r="G252" s="124">
        <v>1141.2472699999998</v>
      </c>
      <c r="H252" s="125">
        <v>662.27</v>
      </c>
      <c r="I252" s="161">
        <v>0</v>
      </c>
      <c r="J252" s="161">
        <v>1015.8799999999999</v>
      </c>
      <c r="K252" s="164" t="s">
        <v>922</v>
      </c>
      <c r="L252" s="164" t="s">
        <v>94</v>
      </c>
      <c r="M252" s="165" t="s">
        <v>923</v>
      </c>
      <c r="N252" s="127">
        <v>75.28</v>
      </c>
      <c r="O252" s="170">
        <v>0</v>
      </c>
      <c r="P252" s="170">
        <v>116.07</v>
      </c>
      <c r="Q252" s="127">
        <v>3.41</v>
      </c>
      <c r="R252" s="128">
        <v>36.195340000000002</v>
      </c>
      <c r="S252" s="14">
        <v>54.023719999999997</v>
      </c>
      <c r="T252" s="14">
        <v>184.51668000000001</v>
      </c>
      <c r="U252" s="129">
        <v>478.97726999999998</v>
      </c>
    </row>
    <row r="253" spans="1:21" s="12" customFormat="1" x14ac:dyDescent="0.25">
      <c r="A253" s="120" t="str">
        <f>'V ЦК'!A253</f>
        <v>11.01.2016</v>
      </c>
      <c r="B253" s="121">
        <f>[1]АТС!B284</f>
        <v>3</v>
      </c>
      <c r="C253" s="120" t="s">
        <v>25</v>
      </c>
      <c r="D253" s="122">
        <v>698.10533999999996</v>
      </c>
      <c r="E253" s="123">
        <v>715.93371999999999</v>
      </c>
      <c r="F253" s="123">
        <v>846.42668000000003</v>
      </c>
      <c r="G253" s="124">
        <v>1140.8872699999999</v>
      </c>
      <c r="H253" s="125">
        <v>661.91</v>
      </c>
      <c r="I253" s="161">
        <v>0</v>
      </c>
      <c r="J253" s="161">
        <v>981.39</v>
      </c>
      <c r="K253" s="164" t="s">
        <v>925</v>
      </c>
      <c r="L253" s="164" t="s">
        <v>94</v>
      </c>
      <c r="M253" s="165" t="s">
        <v>641</v>
      </c>
      <c r="N253" s="127">
        <v>75.239999999999995</v>
      </c>
      <c r="O253" s="170">
        <v>0</v>
      </c>
      <c r="P253" s="170">
        <v>112.13</v>
      </c>
      <c r="Q253" s="127">
        <v>3.41</v>
      </c>
      <c r="R253" s="128">
        <v>36.195340000000002</v>
      </c>
      <c r="S253" s="14">
        <v>54.023719999999997</v>
      </c>
      <c r="T253" s="14">
        <v>184.51668000000001</v>
      </c>
      <c r="U253" s="129">
        <v>478.97726999999998</v>
      </c>
    </row>
    <row r="254" spans="1:21" s="12" customFormat="1" x14ac:dyDescent="0.25">
      <c r="A254" s="120" t="str">
        <f>'V ЦК'!A254</f>
        <v>11.01.2016</v>
      </c>
      <c r="B254" s="121">
        <f>[1]АТС!B285</f>
        <v>4</v>
      </c>
      <c r="C254" s="120" t="s">
        <v>25</v>
      </c>
      <c r="D254" s="122">
        <v>674.30533999999989</v>
      </c>
      <c r="E254" s="123">
        <v>692.13371999999993</v>
      </c>
      <c r="F254" s="123">
        <v>822.62667999999996</v>
      </c>
      <c r="G254" s="124">
        <v>1117.08727</v>
      </c>
      <c r="H254" s="125">
        <v>638.1099999999999</v>
      </c>
      <c r="I254" s="161">
        <v>0</v>
      </c>
      <c r="J254" s="161">
        <v>44.01</v>
      </c>
      <c r="K254" s="164" t="s">
        <v>927</v>
      </c>
      <c r="L254" s="164" t="s">
        <v>94</v>
      </c>
      <c r="M254" s="165" t="s">
        <v>928</v>
      </c>
      <c r="N254" s="127">
        <v>72.52</v>
      </c>
      <c r="O254" s="170">
        <v>0</v>
      </c>
      <c r="P254" s="170">
        <v>5.03</v>
      </c>
      <c r="Q254" s="127">
        <v>3.41</v>
      </c>
      <c r="R254" s="128">
        <v>36.195340000000002</v>
      </c>
      <c r="S254" s="14">
        <v>54.023719999999997</v>
      </c>
      <c r="T254" s="14">
        <v>184.51668000000001</v>
      </c>
      <c r="U254" s="129">
        <v>478.97726999999998</v>
      </c>
    </row>
    <row r="255" spans="1:21" s="12" customFormat="1" x14ac:dyDescent="0.25">
      <c r="A255" s="120" t="str">
        <f>'V ЦК'!A255</f>
        <v>11.01.2016</v>
      </c>
      <c r="B255" s="121">
        <f>[1]АТС!B286</f>
        <v>5</v>
      </c>
      <c r="C255" s="120" t="s">
        <v>25</v>
      </c>
      <c r="D255" s="122">
        <v>675.54534000000001</v>
      </c>
      <c r="E255" s="123">
        <v>693.37371999999993</v>
      </c>
      <c r="F255" s="123">
        <v>823.86667999999997</v>
      </c>
      <c r="G255" s="124">
        <v>1118.32727</v>
      </c>
      <c r="H255" s="125">
        <v>639.34999999999991</v>
      </c>
      <c r="I255" s="161">
        <v>607.91000000000008</v>
      </c>
      <c r="J255" s="161">
        <v>0</v>
      </c>
      <c r="K255" s="164" t="s">
        <v>864</v>
      </c>
      <c r="L255" s="164" t="s">
        <v>930</v>
      </c>
      <c r="M255" s="165" t="s">
        <v>94</v>
      </c>
      <c r="N255" s="127">
        <v>72.66</v>
      </c>
      <c r="O255" s="170">
        <v>69.459999999999994</v>
      </c>
      <c r="P255" s="170">
        <v>0</v>
      </c>
      <c r="Q255" s="127">
        <v>3.41</v>
      </c>
      <c r="R255" s="128">
        <v>36.195340000000002</v>
      </c>
      <c r="S255" s="14">
        <v>54.023719999999997</v>
      </c>
      <c r="T255" s="14">
        <v>184.51668000000001</v>
      </c>
      <c r="U255" s="129">
        <v>478.97726999999998</v>
      </c>
    </row>
    <row r="256" spans="1:21" s="12" customFormat="1" x14ac:dyDescent="0.25">
      <c r="A256" s="120" t="str">
        <f>'V ЦК'!A256</f>
        <v>11.01.2016</v>
      </c>
      <c r="B256" s="121">
        <f>[1]АТС!B287</f>
        <v>6</v>
      </c>
      <c r="C256" s="120" t="s">
        <v>25</v>
      </c>
      <c r="D256" s="122">
        <v>745.96533999999997</v>
      </c>
      <c r="E256" s="123">
        <v>763.79371999999989</v>
      </c>
      <c r="F256" s="123">
        <v>894.28667999999993</v>
      </c>
      <c r="G256" s="124">
        <v>1188.7472699999998</v>
      </c>
      <c r="H256" s="125">
        <v>709.77</v>
      </c>
      <c r="I256" s="161">
        <v>6.2</v>
      </c>
      <c r="J256" s="161">
        <v>0</v>
      </c>
      <c r="K256" s="164" t="s">
        <v>931</v>
      </c>
      <c r="L256" s="164" t="s">
        <v>932</v>
      </c>
      <c r="M256" s="165" t="s">
        <v>94</v>
      </c>
      <c r="N256" s="127">
        <v>80.709999999999994</v>
      </c>
      <c r="O256" s="170">
        <v>0.71</v>
      </c>
      <c r="P256" s="170">
        <v>0</v>
      </c>
      <c r="Q256" s="127">
        <v>3.41</v>
      </c>
      <c r="R256" s="128">
        <v>36.195340000000002</v>
      </c>
      <c r="S256" s="14">
        <v>54.023719999999997</v>
      </c>
      <c r="T256" s="14">
        <v>184.51668000000001</v>
      </c>
      <c r="U256" s="129">
        <v>478.97726999999998</v>
      </c>
    </row>
    <row r="257" spans="1:21" s="12" customFormat="1" x14ac:dyDescent="0.25">
      <c r="A257" s="120" t="str">
        <f>'V ЦК'!A257</f>
        <v>11.01.2016</v>
      </c>
      <c r="B257" s="121">
        <f>[1]АТС!B288</f>
        <v>7</v>
      </c>
      <c r="C257" s="120" t="s">
        <v>25</v>
      </c>
      <c r="D257" s="122">
        <v>794.41534000000001</v>
      </c>
      <c r="E257" s="123">
        <v>812.24372000000005</v>
      </c>
      <c r="F257" s="123">
        <v>942.73667999999998</v>
      </c>
      <c r="G257" s="124">
        <v>1237.1972700000001</v>
      </c>
      <c r="H257" s="125">
        <v>758.22</v>
      </c>
      <c r="I257" s="161">
        <v>31.77</v>
      </c>
      <c r="J257" s="161">
        <v>0</v>
      </c>
      <c r="K257" s="164" t="s">
        <v>934</v>
      </c>
      <c r="L257" s="164" t="s">
        <v>935</v>
      </c>
      <c r="M257" s="165" t="s">
        <v>94</v>
      </c>
      <c r="N257" s="127">
        <v>86.24</v>
      </c>
      <c r="O257" s="170">
        <v>3.63</v>
      </c>
      <c r="P257" s="170">
        <v>0</v>
      </c>
      <c r="Q257" s="127">
        <v>3.41</v>
      </c>
      <c r="R257" s="128">
        <v>36.195340000000002</v>
      </c>
      <c r="S257" s="14">
        <v>54.023719999999997</v>
      </c>
      <c r="T257" s="14">
        <v>184.51668000000001</v>
      </c>
      <c r="U257" s="129">
        <v>478.97726999999998</v>
      </c>
    </row>
    <row r="258" spans="1:21" s="12" customFormat="1" x14ac:dyDescent="0.25">
      <c r="A258" s="120" t="str">
        <f>'V ЦК'!A258</f>
        <v>11.01.2016</v>
      </c>
      <c r="B258" s="121">
        <f>[1]АТС!B289</f>
        <v>8</v>
      </c>
      <c r="C258" s="120" t="s">
        <v>25</v>
      </c>
      <c r="D258" s="122">
        <v>712.31533999999999</v>
      </c>
      <c r="E258" s="123">
        <v>730.14372000000003</v>
      </c>
      <c r="F258" s="123">
        <v>860.63668000000007</v>
      </c>
      <c r="G258" s="124">
        <v>1155.09727</v>
      </c>
      <c r="H258" s="125">
        <v>676.12</v>
      </c>
      <c r="I258" s="161">
        <v>58.09</v>
      </c>
      <c r="J258" s="161">
        <v>0</v>
      </c>
      <c r="K258" s="164" t="s">
        <v>937</v>
      </c>
      <c r="L258" s="164" t="s">
        <v>938</v>
      </c>
      <c r="M258" s="165" t="s">
        <v>94</v>
      </c>
      <c r="N258" s="127">
        <v>76.86</v>
      </c>
      <c r="O258" s="170">
        <v>6.64</v>
      </c>
      <c r="P258" s="170">
        <v>0</v>
      </c>
      <c r="Q258" s="127">
        <v>3.41</v>
      </c>
      <c r="R258" s="128">
        <v>36.195340000000002</v>
      </c>
      <c r="S258" s="14">
        <v>54.023719999999997</v>
      </c>
      <c r="T258" s="14">
        <v>184.51668000000001</v>
      </c>
      <c r="U258" s="129">
        <v>478.97726999999998</v>
      </c>
    </row>
    <row r="259" spans="1:21" s="12" customFormat="1" x14ac:dyDescent="0.25">
      <c r="A259" s="120" t="str">
        <f>'V ЦК'!A259</f>
        <v>11.01.2016</v>
      </c>
      <c r="B259" s="121">
        <f>[1]АТС!B290</f>
        <v>9</v>
      </c>
      <c r="C259" s="120" t="s">
        <v>25</v>
      </c>
      <c r="D259" s="122">
        <v>715.61533999999995</v>
      </c>
      <c r="E259" s="123">
        <v>733.44371999999998</v>
      </c>
      <c r="F259" s="123">
        <v>863.93668000000002</v>
      </c>
      <c r="G259" s="124">
        <v>1158.3972699999999</v>
      </c>
      <c r="H259" s="125">
        <v>679.42</v>
      </c>
      <c r="I259" s="161">
        <v>0</v>
      </c>
      <c r="J259" s="161">
        <v>287.35000000000002</v>
      </c>
      <c r="K259" s="164" t="s">
        <v>940</v>
      </c>
      <c r="L259" s="164" t="s">
        <v>94</v>
      </c>
      <c r="M259" s="165" t="s">
        <v>941</v>
      </c>
      <c r="N259" s="127">
        <v>77.239999999999995</v>
      </c>
      <c r="O259" s="170">
        <v>0</v>
      </c>
      <c r="P259" s="170">
        <v>32.83</v>
      </c>
      <c r="Q259" s="127">
        <v>3.41</v>
      </c>
      <c r="R259" s="128">
        <v>36.195340000000002</v>
      </c>
      <c r="S259" s="14">
        <v>54.023719999999997</v>
      </c>
      <c r="T259" s="14">
        <v>184.51668000000001</v>
      </c>
      <c r="U259" s="129">
        <v>478.97726999999998</v>
      </c>
    </row>
    <row r="260" spans="1:21" s="12" customFormat="1" x14ac:dyDescent="0.25">
      <c r="A260" s="120" t="str">
        <f>'V ЦК'!A260</f>
        <v>11.01.2016</v>
      </c>
      <c r="B260" s="121">
        <f>[1]АТС!B291</f>
        <v>10</v>
      </c>
      <c r="C260" s="120" t="s">
        <v>25</v>
      </c>
      <c r="D260" s="122">
        <v>728.23534000000006</v>
      </c>
      <c r="E260" s="123">
        <v>746.0637200000001</v>
      </c>
      <c r="F260" s="123">
        <v>876.55668000000003</v>
      </c>
      <c r="G260" s="124">
        <v>1171.0172700000001</v>
      </c>
      <c r="H260" s="125">
        <v>692.04000000000008</v>
      </c>
      <c r="I260" s="161">
        <v>0</v>
      </c>
      <c r="J260" s="161">
        <v>242.95</v>
      </c>
      <c r="K260" s="164" t="s">
        <v>943</v>
      </c>
      <c r="L260" s="164" t="s">
        <v>94</v>
      </c>
      <c r="M260" s="165" t="s">
        <v>944</v>
      </c>
      <c r="N260" s="127">
        <v>78.680000000000007</v>
      </c>
      <c r="O260" s="170">
        <v>0</v>
      </c>
      <c r="P260" s="170">
        <v>27.76</v>
      </c>
      <c r="Q260" s="127">
        <v>3.41</v>
      </c>
      <c r="R260" s="128">
        <v>36.195340000000002</v>
      </c>
      <c r="S260" s="14">
        <v>54.023719999999997</v>
      </c>
      <c r="T260" s="14">
        <v>184.51668000000001</v>
      </c>
      <c r="U260" s="129">
        <v>478.97726999999998</v>
      </c>
    </row>
    <row r="261" spans="1:21" s="12" customFormat="1" x14ac:dyDescent="0.25">
      <c r="A261" s="120" t="str">
        <f>'V ЦК'!A261</f>
        <v>11.01.2016</v>
      </c>
      <c r="B261" s="121">
        <f>[1]АТС!B292</f>
        <v>11</v>
      </c>
      <c r="C261" s="120" t="s">
        <v>25</v>
      </c>
      <c r="D261" s="122">
        <v>736.76534000000004</v>
      </c>
      <c r="E261" s="123">
        <v>754.59371999999996</v>
      </c>
      <c r="F261" s="123">
        <v>885.08668</v>
      </c>
      <c r="G261" s="124">
        <v>1179.54727</v>
      </c>
      <c r="H261" s="125">
        <v>700.56999999999994</v>
      </c>
      <c r="I261" s="161">
        <v>102.75999999999999</v>
      </c>
      <c r="J261" s="161">
        <v>0</v>
      </c>
      <c r="K261" s="164" t="s">
        <v>946</v>
      </c>
      <c r="L261" s="164" t="s">
        <v>947</v>
      </c>
      <c r="M261" s="165" t="s">
        <v>94</v>
      </c>
      <c r="N261" s="127">
        <v>79.66</v>
      </c>
      <c r="O261" s="170">
        <v>11.74</v>
      </c>
      <c r="P261" s="170">
        <v>0</v>
      </c>
      <c r="Q261" s="127">
        <v>3.41</v>
      </c>
      <c r="R261" s="128">
        <v>36.195340000000002</v>
      </c>
      <c r="S261" s="14">
        <v>54.023719999999997</v>
      </c>
      <c r="T261" s="14">
        <v>184.51668000000001</v>
      </c>
      <c r="U261" s="129">
        <v>478.97726999999998</v>
      </c>
    </row>
    <row r="262" spans="1:21" s="12" customFormat="1" x14ac:dyDescent="0.25">
      <c r="A262" s="120" t="str">
        <f>'V ЦК'!A262</f>
        <v>11.01.2016</v>
      </c>
      <c r="B262" s="121">
        <f>[1]АТС!B293</f>
        <v>12</v>
      </c>
      <c r="C262" s="120" t="s">
        <v>25</v>
      </c>
      <c r="D262" s="122">
        <v>728.47533999999996</v>
      </c>
      <c r="E262" s="123">
        <v>746.30371999999988</v>
      </c>
      <c r="F262" s="123">
        <v>876.79667999999992</v>
      </c>
      <c r="G262" s="124">
        <v>1171.2572700000001</v>
      </c>
      <c r="H262" s="125">
        <v>692.28</v>
      </c>
      <c r="I262" s="161">
        <v>0</v>
      </c>
      <c r="J262" s="161">
        <v>201.35</v>
      </c>
      <c r="K262" s="164" t="s">
        <v>949</v>
      </c>
      <c r="L262" s="164" t="s">
        <v>94</v>
      </c>
      <c r="M262" s="165" t="s">
        <v>950</v>
      </c>
      <c r="N262" s="127">
        <v>78.709999999999994</v>
      </c>
      <c r="O262" s="170">
        <v>0</v>
      </c>
      <c r="P262" s="170">
        <v>23.01</v>
      </c>
      <c r="Q262" s="127">
        <v>3.41</v>
      </c>
      <c r="R262" s="128">
        <v>36.195340000000002</v>
      </c>
      <c r="S262" s="14">
        <v>54.023719999999997</v>
      </c>
      <c r="T262" s="14">
        <v>184.51668000000001</v>
      </c>
      <c r="U262" s="129">
        <v>478.97726999999998</v>
      </c>
    </row>
    <row r="263" spans="1:21" s="12" customFormat="1" x14ac:dyDescent="0.25">
      <c r="A263" s="120" t="str">
        <f>'V ЦК'!A263</f>
        <v>11.01.2016</v>
      </c>
      <c r="B263" s="121">
        <f>[1]АТС!B294</f>
        <v>13</v>
      </c>
      <c r="C263" s="120" t="s">
        <v>25</v>
      </c>
      <c r="D263" s="122">
        <v>728.68534</v>
      </c>
      <c r="E263" s="123">
        <v>746.51372000000003</v>
      </c>
      <c r="F263" s="123">
        <v>877.00667999999996</v>
      </c>
      <c r="G263" s="124">
        <v>1171.4672700000001</v>
      </c>
      <c r="H263" s="125">
        <v>692.49</v>
      </c>
      <c r="I263" s="161">
        <v>0</v>
      </c>
      <c r="J263" s="161">
        <v>201.67</v>
      </c>
      <c r="K263" s="164" t="s">
        <v>952</v>
      </c>
      <c r="L263" s="164" t="s">
        <v>94</v>
      </c>
      <c r="M263" s="165" t="s">
        <v>953</v>
      </c>
      <c r="N263" s="127">
        <v>78.73</v>
      </c>
      <c r="O263" s="170">
        <v>0</v>
      </c>
      <c r="P263" s="170">
        <v>23.04</v>
      </c>
      <c r="Q263" s="127">
        <v>3.41</v>
      </c>
      <c r="R263" s="128">
        <v>36.195340000000002</v>
      </c>
      <c r="S263" s="14">
        <v>54.023719999999997</v>
      </c>
      <c r="T263" s="14">
        <v>184.51668000000001</v>
      </c>
      <c r="U263" s="129">
        <v>478.97726999999998</v>
      </c>
    </row>
    <row r="264" spans="1:21" s="12" customFormat="1" x14ac:dyDescent="0.25">
      <c r="A264" s="120" t="str">
        <f>'V ЦК'!A264</f>
        <v>11.01.2016</v>
      </c>
      <c r="B264" s="121">
        <f>[1]АТС!B295</f>
        <v>14</v>
      </c>
      <c r="C264" s="120" t="s">
        <v>25</v>
      </c>
      <c r="D264" s="122">
        <v>728.75533999999993</v>
      </c>
      <c r="E264" s="123">
        <v>746.58371999999997</v>
      </c>
      <c r="F264" s="123">
        <v>877.0766799999999</v>
      </c>
      <c r="G264" s="124">
        <v>1171.5372699999998</v>
      </c>
      <c r="H264" s="125">
        <v>692.56</v>
      </c>
      <c r="I264" s="161">
        <v>1288.22</v>
      </c>
      <c r="J264" s="161">
        <v>0</v>
      </c>
      <c r="K264" s="164" t="s">
        <v>955</v>
      </c>
      <c r="L264" s="164" t="s">
        <v>956</v>
      </c>
      <c r="M264" s="165" t="s">
        <v>94</v>
      </c>
      <c r="N264" s="127">
        <v>78.739999999999995</v>
      </c>
      <c r="O264" s="170">
        <v>147.19</v>
      </c>
      <c r="P264" s="170">
        <v>0</v>
      </c>
      <c r="Q264" s="127">
        <v>3.41</v>
      </c>
      <c r="R264" s="128">
        <v>36.195340000000002</v>
      </c>
      <c r="S264" s="14">
        <v>54.023719999999997</v>
      </c>
      <c r="T264" s="14">
        <v>184.51668000000001</v>
      </c>
      <c r="U264" s="129">
        <v>478.97726999999998</v>
      </c>
    </row>
    <row r="265" spans="1:21" s="12" customFormat="1" x14ac:dyDescent="0.25">
      <c r="A265" s="120" t="str">
        <f>'V ЦК'!A265</f>
        <v>11.01.2016</v>
      </c>
      <c r="B265" s="121">
        <f>[1]АТС!B296</f>
        <v>15</v>
      </c>
      <c r="C265" s="120" t="s">
        <v>25</v>
      </c>
      <c r="D265" s="122">
        <v>666.59534000000008</v>
      </c>
      <c r="E265" s="123">
        <v>684.42372</v>
      </c>
      <c r="F265" s="123">
        <v>814.91668000000004</v>
      </c>
      <c r="G265" s="124">
        <v>1109.37727</v>
      </c>
      <c r="H265" s="125">
        <v>630.4</v>
      </c>
      <c r="I265" s="161">
        <v>452.31</v>
      </c>
      <c r="J265" s="161">
        <v>0</v>
      </c>
      <c r="K265" s="164" t="s">
        <v>958</v>
      </c>
      <c r="L265" s="164" t="s">
        <v>959</v>
      </c>
      <c r="M265" s="165" t="s">
        <v>94</v>
      </c>
      <c r="N265" s="127">
        <v>71.64</v>
      </c>
      <c r="O265" s="170">
        <v>51.68</v>
      </c>
      <c r="P265" s="170">
        <v>0</v>
      </c>
      <c r="Q265" s="127">
        <v>3.41</v>
      </c>
      <c r="R265" s="128">
        <v>36.195340000000002</v>
      </c>
      <c r="S265" s="14">
        <v>54.023719999999997</v>
      </c>
      <c r="T265" s="14">
        <v>184.51668000000001</v>
      </c>
      <c r="U265" s="129">
        <v>478.97726999999998</v>
      </c>
    </row>
    <row r="266" spans="1:21" s="12" customFormat="1" x14ac:dyDescent="0.25">
      <c r="A266" s="120" t="str">
        <f>'V ЦК'!A266</f>
        <v>11.01.2016</v>
      </c>
      <c r="B266" s="121">
        <f>[1]АТС!B297</f>
        <v>16</v>
      </c>
      <c r="C266" s="120" t="s">
        <v>25</v>
      </c>
      <c r="D266" s="122">
        <v>741.08534000000009</v>
      </c>
      <c r="E266" s="123">
        <v>758.91372000000001</v>
      </c>
      <c r="F266" s="123">
        <v>889.40668000000005</v>
      </c>
      <c r="G266" s="124">
        <v>1183.8672700000002</v>
      </c>
      <c r="H266" s="125">
        <v>704.89</v>
      </c>
      <c r="I266" s="161">
        <v>312.74</v>
      </c>
      <c r="J266" s="161">
        <v>0.01</v>
      </c>
      <c r="K266" s="164" t="s">
        <v>116</v>
      </c>
      <c r="L266" s="164" t="s">
        <v>961</v>
      </c>
      <c r="M266" s="165" t="s">
        <v>95</v>
      </c>
      <c r="N266" s="127">
        <v>80.150000000000006</v>
      </c>
      <c r="O266" s="170">
        <v>35.729999999999997</v>
      </c>
      <c r="P266" s="170">
        <v>0</v>
      </c>
      <c r="Q266" s="127">
        <v>3.41</v>
      </c>
      <c r="R266" s="128">
        <v>36.195340000000002</v>
      </c>
      <c r="S266" s="14">
        <v>54.023719999999997</v>
      </c>
      <c r="T266" s="14">
        <v>184.51668000000001</v>
      </c>
      <c r="U266" s="129">
        <v>478.97726999999998</v>
      </c>
    </row>
    <row r="267" spans="1:21" s="12" customFormat="1" x14ac:dyDescent="0.25">
      <c r="A267" s="120" t="str">
        <f>'V ЦК'!A267</f>
        <v>11.01.2016</v>
      </c>
      <c r="B267" s="121">
        <f>[1]АТС!B298</f>
        <v>17</v>
      </c>
      <c r="C267" s="120" t="s">
        <v>25</v>
      </c>
      <c r="D267" s="122">
        <v>895.3253400000001</v>
      </c>
      <c r="E267" s="123">
        <v>913.15372000000002</v>
      </c>
      <c r="F267" s="123">
        <v>1043.6466800000001</v>
      </c>
      <c r="G267" s="124">
        <v>1338.10727</v>
      </c>
      <c r="H267" s="125">
        <v>859.13</v>
      </c>
      <c r="I267" s="161">
        <v>343.95</v>
      </c>
      <c r="J267" s="161">
        <v>0</v>
      </c>
      <c r="K267" s="164" t="s">
        <v>963</v>
      </c>
      <c r="L267" s="164" t="s">
        <v>964</v>
      </c>
      <c r="M267" s="165" t="s">
        <v>94</v>
      </c>
      <c r="N267" s="127">
        <v>97.77</v>
      </c>
      <c r="O267" s="170">
        <v>39.299999999999997</v>
      </c>
      <c r="P267" s="170">
        <v>0</v>
      </c>
      <c r="Q267" s="127">
        <v>3.41</v>
      </c>
      <c r="R267" s="128">
        <v>36.195340000000002</v>
      </c>
      <c r="S267" s="14">
        <v>54.023719999999997</v>
      </c>
      <c r="T267" s="14">
        <v>184.51668000000001</v>
      </c>
      <c r="U267" s="129">
        <v>478.97726999999998</v>
      </c>
    </row>
    <row r="268" spans="1:21" s="12" customFormat="1" x14ac:dyDescent="0.25">
      <c r="A268" s="120" t="str">
        <f>'V ЦК'!A268</f>
        <v>11.01.2016</v>
      </c>
      <c r="B268" s="121">
        <f>[1]АТС!B299</f>
        <v>18</v>
      </c>
      <c r="C268" s="120" t="s">
        <v>25</v>
      </c>
      <c r="D268" s="122">
        <v>911.50533999999993</v>
      </c>
      <c r="E268" s="123">
        <v>929.33371999999997</v>
      </c>
      <c r="F268" s="123">
        <v>1059.8266800000001</v>
      </c>
      <c r="G268" s="124">
        <v>1354.2872699999998</v>
      </c>
      <c r="H268" s="125">
        <v>875.31</v>
      </c>
      <c r="I268" s="161">
        <v>558.88</v>
      </c>
      <c r="J268" s="161">
        <v>0</v>
      </c>
      <c r="K268" s="164" t="s">
        <v>966</v>
      </c>
      <c r="L268" s="164" t="s">
        <v>967</v>
      </c>
      <c r="M268" s="165" t="s">
        <v>94</v>
      </c>
      <c r="N268" s="127">
        <v>99.62</v>
      </c>
      <c r="O268" s="170">
        <v>63.86</v>
      </c>
      <c r="P268" s="170">
        <v>0</v>
      </c>
      <c r="Q268" s="127">
        <v>3.41</v>
      </c>
      <c r="R268" s="128">
        <v>36.195340000000002</v>
      </c>
      <c r="S268" s="14">
        <v>54.023719999999997</v>
      </c>
      <c r="T268" s="14">
        <v>184.51668000000001</v>
      </c>
      <c r="U268" s="129">
        <v>478.97726999999998</v>
      </c>
    </row>
    <row r="269" spans="1:21" s="12" customFormat="1" x14ac:dyDescent="0.25">
      <c r="A269" s="120" t="str">
        <f>'V ЦК'!A269</f>
        <v>11.01.2016</v>
      </c>
      <c r="B269" s="121">
        <f>[1]АТС!B300</f>
        <v>19</v>
      </c>
      <c r="C269" s="120" t="s">
        <v>25</v>
      </c>
      <c r="D269" s="122">
        <v>887.7953399999999</v>
      </c>
      <c r="E269" s="123">
        <v>905.62371999999993</v>
      </c>
      <c r="F269" s="123">
        <v>1036.1166800000001</v>
      </c>
      <c r="G269" s="124">
        <v>1330.57727</v>
      </c>
      <c r="H269" s="125">
        <v>851.59999999999991</v>
      </c>
      <c r="I269" s="161">
        <v>578.78</v>
      </c>
      <c r="J269" s="161">
        <v>0</v>
      </c>
      <c r="K269" s="164" t="s">
        <v>969</v>
      </c>
      <c r="L269" s="164" t="s">
        <v>970</v>
      </c>
      <c r="M269" s="165" t="s">
        <v>94</v>
      </c>
      <c r="N269" s="127">
        <v>96.91</v>
      </c>
      <c r="O269" s="170">
        <v>66.13</v>
      </c>
      <c r="P269" s="170">
        <v>0</v>
      </c>
      <c r="Q269" s="127">
        <v>3.41</v>
      </c>
      <c r="R269" s="128">
        <v>36.195340000000002</v>
      </c>
      <c r="S269" s="14">
        <v>54.023719999999997</v>
      </c>
      <c r="T269" s="14">
        <v>184.51668000000001</v>
      </c>
      <c r="U269" s="129">
        <v>478.97726999999998</v>
      </c>
    </row>
    <row r="270" spans="1:21" s="12" customFormat="1" x14ac:dyDescent="0.25">
      <c r="A270" s="120" t="str">
        <f>'V ЦК'!A270</f>
        <v>11.01.2016</v>
      </c>
      <c r="B270" s="121">
        <f>[1]АТС!B301</f>
        <v>20</v>
      </c>
      <c r="C270" s="120" t="s">
        <v>25</v>
      </c>
      <c r="D270" s="122">
        <v>805.87534000000005</v>
      </c>
      <c r="E270" s="123">
        <v>823.70371999999998</v>
      </c>
      <c r="F270" s="123">
        <v>954.19668000000001</v>
      </c>
      <c r="G270" s="124">
        <v>1248.6572700000002</v>
      </c>
      <c r="H270" s="125">
        <v>769.68</v>
      </c>
      <c r="I270" s="161">
        <v>0</v>
      </c>
      <c r="J270" s="161">
        <v>274.95999999999998</v>
      </c>
      <c r="K270" s="164" t="s">
        <v>350</v>
      </c>
      <c r="L270" s="164" t="s">
        <v>94</v>
      </c>
      <c r="M270" s="165" t="s">
        <v>972</v>
      </c>
      <c r="N270" s="127">
        <v>87.55</v>
      </c>
      <c r="O270" s="170">
        <v>0</v>
      </c>
      <c r="P270" s="170">
        <v>31.42</v>
      </c>
      <c r="Q270" s="127">
        <v>3.41</v>
      </c>
      <c r="R270" s="128">
        <v>36.195340000000002</v>
      </c>
      <c r="S270" s="14">
        <v>54.023719999999997</v>
      </c>
      <c r="T270" s="14">
        <v>184.51668000000001</v>
      </c>
      <c r="U270" s="129">
        <v>478.97726999999998</v>
      </c>
    </row>
    <row r="271" spans="1:21" s="12" customFormat="1" x14ac:dyDescent="0.25">
      <c r="A271" s="120" t="str">
        <f>'V ЦК'!A271</f>
        <v>11.01.2016</v>
      </c>
      <c r="B271" s="121">
        <f>[1]АТС!B302</f>
        <v>21</v>
      </c>
      <c r="C271" s="120" t="s">
        <v>25</v>
      </c>
      <c r="D271" s="122">
        <v>800.48534000000006</v>
      </c>
      <c r="E271" s="123">
        <v>818.3137200000001</v>
      </c>
      <c r="F271" s="123">
        <v>948.80668000000003</v>
      </c>
      <c r="G271" s="124">
        <v>1243.2672700000001</v>
      </c>
      <c r="H271" s="125">
        <v>764.29000000000008</v>
      </c>
      <c r="I271" s="161">
        <v>0</v>
      </c>
      <c r="J271" s="161">
        <v>61.86</v>
      </c>
      <c r="K271" s="164" t="s">
        <v>974</v>
      </c>
      <c r="L271" s="164" t="s">
        <v>94</v>
      </c>
      <c r="M271" s="165" t="s">
        <v>975</v>
      </c>
      <c r="N271" s="127">
        <v>86.94</v>
      </c>
      <c r="O271" s="170">
        <v>0</v>
      </c>
      <c r="P271" s="170">
        <v>7.07</v>
      </c>
      <c r="Q271" s="127">
        <v>3.41</v>
      </c>
      <c r="R271" s="128">
        <v>36.195340000000002</v>
      </c>
      <c r="S271" s="14">
        <v>54.023719999999997</v>
      </c>
      <c r="T271" s="14">
        <v>184.51668000000001</v>
      </c>
      <c r="U271" s="129">
        <v>478.97726999999998</v>
      </c>
    </row>
    <row r="272" spans="1:21" s="12" customFormat="1" x14ac:dyDescent="0.25">
      <c r="A272" s="120" t="str">
        <f>'V ЦК'!A272</f>
        <v>11.01.2016</v>
      </c>
      <c r="B272" s="121">
        <f>[1]АТС!B303</f>
        <v>22</v>
      </c>
      <c r="C272" s="120" t="s">
        <v>25</v>
      </c>
      <c r="D272" s="122">
        <v>1035.5153399999999</v>
      </c>
      <c r="E272" s="123">
        <v>1053.3437200000001</v>
      </c>
      <c r="F272" s="123">
        <v>1183.8366799999999</v>
      </c>
      <c r="G272" s="124">
        <v>1478.29727</v>
      </c>
      <c r="H272" s="125">
        <v>999.31999999999994</v>
      </c>
      <c r="I272" s="161">
        <v>0</v>
      </c>
      <c r="J272" s="161">
        <v>16.170000000000002</v>
      </c>
      <c r="K272" s="164" t="s">
        <v>976</v>
      </c>
      <c r="L272" s="164" t="s">
        <v>94</v>
      </c>
      <c r="M272" s="165" t="s">
        <v>977</v>
      </c>
      <c r="N272" s="127">
        <v>113.79</v>
      </c>
      <c r="O272" s="170">
        <v>0</v>
      </c>
      <c r="P272" s="170">
        <v>1.85</v>
      </c>
      <c r="Q272" s="127">
        <v>3.41</v>
      </c>
      <c r="R272" s="128">
        <v>36.195340000000002</v>
      </c>
      <c r="S272" s="14">
        <v>54.023719999999997</v>
      </c>
      <c r="T272" s="14">
        <v>184.51668000000001</v>
      </c>
      <c r="U272" s="129">
        <v>478.97726999999998</v>
      </c>
    </row>
    <row r="273" spans="1:21" s="12" customFormat="1" x14ac:dyDescent="0.25">
      <c r="A273" s="120" t="str">
        <f>'V ЦК'!A273</f>
        <v>11.01.2016</v>
      </c>
      <c r="B273" s="121">
        <f>[1]АТС!B304</f>
        <v>23</v>
      </c>
      <c r="C273" s="120" t="s">
        <v>25</v>
      </c>
      <c r="D273" s="122">
        <v>898.19533999999999</v>
      </c>
      <c r="E273" s="123">
        <v>916.02372000000003</v>
      </c>
      <c r="F273" s="123">
        <v>1046.51668</v>
      </c>
      <c r="G273" s="124">
        <v>1340.9772699999999</v>
      </c>
      <c r="H273" s="125">
        <v>862</v>
      </c>
      <c r="I273" s="161">
        <v>0</v>
      </c>
      <c r="J273" s="161">
        <v>286.25</v>
      </c>
      <c r="K273" s="164" t="s">
        <v>979</v>
      </c>
      <c r="L273" s="164" t="s">
        <v>94</v>
      </c>
      <c r="M273" s="165" t="s">
        <v>980</v>
      </c>
      <c r="N273" s="127">
        <v>98.1</v>
      </c>
      <c r="O273" s="170">
        <v>0</v>
      </c>
      <c r="P273" s="170">
        <v>32.71</v>
      </c>
      <c r="Q273" s="127">
        <v>3.41</v>
      </c>
      <c r="R273" s="128">
        <v>36.195340000000002</v>
      </c>
      <c r="S273" s="14">
        <v>54.023719999999997</v>
      </c>
      <c r="T273" s="14">
        <v>184.51668000000001</v>
      </c>
      <c r="U273" s="129">
        <v>478.97726999999998</v>
      </c>
    </row>
    <row r="274" spans="1:21" s="12" customFormat="1" x14ac:dyDescent="0.25">
      <c r="A274" s="120" t="str">
        <f>'V ЦК'!A274</f>
        <v>12.01.2016</v>
      </c>
      <c r="B274" s="121">
        <f>[1]АТС!B305</f>
        <v>0</v>
      </c>
      <c r="C274" s="120" t="s">
        <v>25</v>
      </c>
      <c r="D274" s="122">
        <v>879.8253400000001</v>
      </c>
      <c r="E274" s="123">
        <v>897.65372000000002</v>
      </c>
      <c r="F274" s="123">
        <v>1028.1466800000001</v>
      </c>
      <c r="G274" s="124">
        <v>1322.60727</v>
      </c>
      <c r="H274" s="125">
        <v>843.63</v>
      </c>
      <c r="I274" s="161">
        <v>0</v>
      </c>
      <c r="J274" s="161">
        <v>207.7</v>
      </c>
      <c r="K274" s="164" t="s">
        <v>983</v>
      </c>
      <c r="L274" s="164" t="s">
        <v>94</v>
      </c>
      <c r="M274" s="165" t="s">
        <v>984</v>
      </c>
      <c r="N274" s="127">
        <v>96</v>
      </c>
      <c r="O274" s="170">
        <v>0</v>
      </c>
      <c r="P274" s="170">
        <v>23.73</v>
      </c>
      <c r="Q274" s="127">
        <v>3.41</v>
      </c>
      <c r="R274" s="128">
        <v>36.195340000000002</v>
      </c>
      <c r="S274" s="14">
        <v>54.023719999999997</v>
      </c>
      <c r="T274" s="14">
        <v>184.51668000000001</v>
      </c>
      <c r="U274" s="129">
        <v>478.97726999999998</v>
      </c>
    </row>
    <row r="275" spans="1:21" s="12" customFormat="1" x14ac:dyDescent="0.25">
      <c r="A275" s="120" t="str">
        <f>'V ЦК'!A275</f>
        <v>12.01.2016</v>
      </c>
      <c r="B275" s="121">
        <f>[1]АТС!B306</f>
        <v>1</v>
      </c>
      <c r="C275" s="120" t="s">
        <v>25</v>
      </c>
      <c r="D275" s="122">
        <v>815.12533999999994</v>
      </c>
      <c r="E275" s="123">
        <v>832.95371999999998</v>
      </c>
      <c r="F275" s="123">
        <v>963.44668000000001</v>
      </c>
      <c r="G275" s="124">
        <v>1257.9072699999999</v>
      </c>
      <c r="H275" s="125">
        <v>778.93</v>
      </c>
      <c r="I275" s="161">
        <v>0</v>
      </c>
      <c r="J275" s="161">
        <v>552.72</v>
      </c>
      <c r="K275" s="164" t="s">
        <v>986</v>
      </c>
      <c r="L275" s="164" t="s">
        <v>94</v>
      </c>
      <c r="M275" s="165" t="s">
        <v>987</v>
      </c>
      <c r="N275" s="127">
        <v>88.61</v>
      </c>
      <c r="O275" s="170">
        <v>0</v>
      </c>
      <c r="P275" s="170">
        <v>63.15</v>
      </c>
      <c r="Q275" s="127">
        <v>3.41</v>
      </c>
      <c r="R275" s="128">
        <v>36.195340000000002</v>
      </c>
      <c r="S275" s="14">
        <v>54.023719999999997</v>
      </c>
      <c r="T275" s="14">
        <v>184.51668000000001</v>
      </c>
      <c r="U275" s="129">
        <v>478.97726999999998</v>
      </c>
    </row>
    <row r="276" spans="1:21" s="12" customFormat="1" x14ac:dyDescent="0.25">
      <c r="A276" s="120" t="str">
        <f>'V ЦК'!A276</f>
        <v>12.01.2016</v>
      </c>
      <c r="B276" s="121">
        <f>[1]АТС!B307</f>
        <v>2</v>
      </c>
      <c r="C276" s="120" t="s">
        <v>25</v>
      </c>
      <c r="D276" s="122">
        <v>721.80534</v>
      </c>
      <c r="E276" s="123">
        <v>739.63372000000004</v>
      </c>
      <c r="F276" s="123">
        <v>870.12668000000008</v>
      </c>
      <c r="G276" s="124">
        <v>1164.58727</v>
      </c>
      <c r="H276" s="125">
        <v>685.61</v>
      </c>
      <c r="I276" s="161">
        <v>0</v>
      </c>
      <c r="J276" s="161">
        <v>645.13</v>
      </c>
      <c r="K276" s="164" t="s">
        <v>989</v>
      </c>
      <c r="L276" s="164" t="s">
        <v>94</v>
      </c>
      <c r="M276" s="165" t="s">
        <v>990</v>
      </c>
      <c r="N276" s="127">
        <v>77.95</v>
      </c>
      <c r="O276" s="170">
        <v>0</v>
      </c>
      <c r="P276" s="170">
        <v>73.709999999999994</v>
      </c>
      <c r="Q276" s="127">
        <v>3.41</v>
      </c>
      <c r="R276" s="128">
        <v>36.195340000000002</v>
      </c>
      <c r="S276" s="14">
        <v>54.023719999999997</v>
      </c>
      <c r="T276" s="14">
        <v>184.51668000000001</v>
      </c>
      <c r="U276" s="129">
        <v>478.97726999999998</v>
      </c>
    </row>
    <row r="277" spans="1:21" s="12" customFormat="1" x14ac:dyDescent="0.25">
      <c r="A277" s="120" t="str">
        <f>'V ЦК'!A277</f>
        <v>12.01.2016</v>
      </c>
      <c r="B277" s="121">
        <f>[1]АТС!B308</f>
        <v>3</v>
      </c>
      <c r="C277" s="120" t="s">
        <v>25</v>
      </c>
      <c r="D277" s="122">
        <v>686.74534000000006</v>
      </c>
      <c r="E277" s="123">
        <v>704.57372000000009</v>
      </c>
      <c r="F277" s="123">
        <v>835.06668000000002</v>
      </c>
      <c r="G277" s="124">
        <v>1129.52727</v>
      </c>
      <c r="H277" s="125">
        <v>650.55000000000007</v>
      </c>
      <c r="I277" s="161">
        <v>116.79</v>
      </c>
      <c r="J277" s="161">
        <v>0</v>
      </c>
      <c r="K277" s="164" t="s">
        <v>991</v>
      </c>
      <c r="L277" s="164" t="s">
        <v>992</v>
      </c>
      <c r="M277" s="165" t="s">
        <v>94</v>
      </c>
      <c r="N277" s="127">
        <v>73.94</v>
      </c>
      <c r="O277" s="170">
        <v>13.34</v>
      </c>
      <c r="P277" s="170">
        <v>0</v>
      </c>
      <c r="Q277" s="127">
        <v>3.41</v>
      </c>
      <c r="R277" s="128">
        <v>36.195340000000002</v>
      </c>
      <c r="S277" s="14">
        <v>54.023719999999997</v>
      </c>
      <c r="T277" s="14">
        <v>184.51668000000001</v>
      </c>
      <c r="U277" s="129">
        <v>478.97726999999998</v>
      </c>
    </row>
    <row r="278" spans="1:21" s="12" customFormat="1" x14ac:dyDescent="0.25">
      <c r="A278" s="120" t="str">
        <f>'V ЦК'!A278</f>
        <v>12.01.2016</v>
      </c>
      <c r="B278" s="121">
        <f>[1]АТС!B309</f>
        <v>4</v>
      </c>
      <c r="C278" s="120" t="s">
        <v>25</v>
      </c>
      <c r="D278" s="122">
        <v>698.82533999999998</v>
      </c>
      <c r="E278" s="123">
        <v>716.65372000000002</v>
      </c>
      <c r="F278" s="123">
        <v>847.14667999999995</v>
      </c>
      <c r="G278" s="124">
        <v>1141.60727</v>
      </c>
      <c r="H278" s="125">
        <v>662.63</v>
      </c>
      <c r="I278" s="161">
        <v>0</v>
      </c>
      <c r="J278" s="161">
        <v>451.05</v>
      </c>
      <c r="K278" s="164" t="s">
        <v>994</v>
      </c>
      <c r="L278" s="164" t="s">
        <v>94</v>
      </c>
      <c r="M278" s="165" t="s">
        <v>995</v>
      </c>
      <c r="N278" s="127">
        <v>75.319999999999993</v>
      </c>
      <c r="O278" s="170">
        <v>0</v>
      </c>
      <c r="P278" s="170">
        <v>51.54</v>
      </c>
      <c r="Q278" s="127">
        <v>3.41</v>
      </c>
      <c r="R278" s="128">
        <v>36.195340000000002</v>
      </c>
      <c r="S278" s="14">
        <v>54.023719999999997</v>
      </c>
      <c r="T278" s="14">
        <v>184.51668000000001</v>
      </c>
      <c r="U278" s="129">
        <v>478.97726999999998</v>
      </c>
    </row>
    <row r="279" spans="1:21" s="12" customFormat="1" x14ac:dyDescent="0.25">
      <c r="A279" s="120" t="str">
        <f>'V ЦК'!A279</f>
        <v>12.01.2016</v>
      </c>
      <c r="B279" s="121">
        <f>[1]АТС!B310</f>
        <v>5</v>
      </c>
      <c r="C279" s="120" t="s">
        <v>25</v>
      </c>
      <c r="D279" s="122">
        <v>676.79534000000001</v>
      </c>
      <c r="E279" s="123">
        <v>694.62372000000005</v>
      </c>
      <c r="F279" s="123">
        <v>825.11667999999997</v>
      </c>
      <c r="G279" s="124">
        <v>1119.57727</v>
      </c>
      <c r="H279" s="125">
        <v>640.59999999999991</v>
      </c>
      <c r="I279" s="161">
        <v>653.67000000000007</v>
      </c>
      <c r="J279" s="161">
        <v>0</v>
      </c>
      <c r="K279" s="164" t="s">
        <v>997</v>
      </c>
      <c r="L279" s="164" t="s">
        <v>859</v>
      </c>
      <c r="M279" s="165" t="s">
        <v>94</v>
      </c>
      <c r="N279" s="127">
        <v>72.8</v>
      </c>
      <c r="O279" s="170">
        <v>74.69</v>
      </c>
      <c r="P279" s="170">
        <v>0</v>
      </c>
      <c r="Q279" s="127">
        <v>3.41</v>
      </c>
      <c r="R279" s="128">
        <v>36.195340000000002</v>
      </c>
      <c r="S279" s="14">
        <v>54.023719999999997</v>
      </c>
      <c r="T279" s="14">
        <v>184.51668000000001</v>
      </c>
      <c r="U279" s="129">
        <v>478.97726999999998</v>
      </c>
    </row>
    <row r="280" spans="1:21" s="12" customFormat="1" x14ac:dyDescent="0.25">
      <c r="A280" s="120" t="str">
        <f>'V ЦК'!A280</f>
        <v>12.01.2016</v>
      </c>
      <c r="B280" s="121">
        <f>[1]АТС!B311</f>
        <v>6</v>
      </c>
      <c r="C280" s="120" t="s">
        <v>25</v>
      </c>
      <c r="D280" s="122">
        <v>721.85533999999996</v>
      </c>
      <c r="E280" s="123">
        <v>739.68371999999999</v>
      </c>
      <c r="F280" s="123">
        <v>870.17668000000003</v>
      </c>
      <c r="G280" s="124">
        <v>1164.6372699999999</v>
      </c>
      <c r="H280" s="125">
        <v>685.66</v>
      </c>
      <c r="I280" s="161">
        <v>392.76</v>
      </c>
      <c r="J280" s="161">
        <v>0</v>
      </c>
      <c r="K280" s="164" t="s">
        <v>999</v>
      </c>
      <c r="L280" s="164" t="s">
        <v>1000</v>
      </c>
      <c r="M280" s="165" t="s">
        <v>94</v>
      </c>
      <c r="N280" s="127">
        <v>77.95</v>
      </c>
      <c r="O280" s="170">
        <v>44.88</v>
      </c>
      <c r="P280" s="170">
        <v>0</v>
      </c>
      <c r="Q280" s="127">
        <v>3.41</v>
      </c>
      <c r="R280" s="128">
        <v>36.195340000000002</v>
      </c>
      <c r="S280" s="14">
        <v>54.023719999999997</v>
      </c>
      <c r="T280" s="14">
        <v>184.51668000000001</v>
      </c>
      <c r="U280" s="129">
        <v>478.97726999999998</v>
      </c>
    </row>
    <row r="281" spans="1:21" s="12" customFormat="1" x14ac:dyDescent="0.25">
      <c r="A281" s="120" t="str">
        <f>'V ЦК'!A281</f>
        <v>12.01.2016</v>
      </c>
      <c r="B281" s="121">
        <f>[1]АТС!B312</f>
        <v>7</v>
      </c>
      <c r="C281" s="120" t="s">
        <v>25</v>
      </c>
      <c r="D281" s="122">
        <v>793.87534000000005</v>
      </c>
      <c r="E281" s="123">
        <v>811.70371999999998</v>
      </c>
      <c r="F281" s="123">
        <v>942.19668000000001</v>
      </c>
      <c r="G281" s="124">
        <v>1236.6572700000002</v>
      </c>
      <c r="H281" s="125">
        <v>757.68</v>
      </c>
      <c r="I281" s="161">
        <v>159.04000000000002</v>
      </c>
      <c r="J281" s="161">
        <v>0</v>
      </c>
      <c r="K281" s="164" t="s">
        <v>1002</v>
      </c>
      <c r="L281" s="164" t="s">
        <v>1003</v>
      </c>
      <c r="M281" s="165" t="s">
        <v>94</v>
      </c>
      <c r="N281" s="127">
        <v>86.18</v>
      </c>
      <c r="O281" s="170">
        <v>18.170000000000002</v>
      </c>
      <c r="P281" s="170">
        <v>0</v>
      </c>
      <c r="Q281" s="127">
        <v>3.41</v>
      </c>
      <c r="R281" s="128">
        <v>36.195340000000002</v>
      </c>
      <c r="S281" s="14">
        <v>54.023719999999997</v>
      </c>
      <c r="T281" s="14">
        <v>184.51668000000001</v>
      </c>
      <c r="U281" s="129">
        <v>478.97726999999998</v>
      </c>
    </row>
    <row r="282" spans="1:21" s="12" customFormat="1" x14ac:dyDescent="0.25">
      <c r="A282" s="120" t="str">
        <f>'V ЦК'!A282</f>
        <v>12.01.2016</v>
      </c>
      <c r="B282" s="121">
        <f>[1]АТС!B313</f>
        <v>8</v>
      </c>
      <c r="C282" s="120" t="s">
        <v>25</v>
      </c>
      <c r="D282" s="122">
        <v>711.98533999999995</v>
      </c>
      <c r="E282" s="123">
        <v>729.81371999999988</v>
      </c>
      <c r="F282" s="123">
        <v>860.30667999999991</v>
      </c>
      <c r="G282" s="124">
        <v>1154.7672699999998</v>
      </c>
      <c r="H282" s="125">
        <v>675.78999999999985</v>
      </c>
      <c r="I282" s="161">
        <v>156</v>
      </c>
      <c r="J282" s="161">
        <v>0</v>
      </c>
      <c r="K282" s="164" t="s">
        <v>1005</v>
      </c>
      <c r="L282" s="164" t="s">
        <v>1006</v>
      </c>
      <c r="M282" s="165" t="s">
        <v>94</v>
      </c>
      <c r="N282" s="127">
        <v>76.819999999999993</v>
      </c>
      <c r="O282" s="170">
        <v>17.82</v>
      </c>
      <c r="P282" s="170">
        <v>0</v>
      </c>
      <c r="Q282" s="127">
        <v>3.41</v>
      </c>
      <c r="R282" s="128">
        <v>36.195340000000002</v>
      </c>
      <c r="S282" s="14">
        <v>54.023719999999997</v>
      </c>
      <c r="T282" s="14">
        <v>184.51668000000001</v>
      </c>
      <c r="U282" s="129">
        <v>478.97726999999998</v>
      </c>
    </row>
    <row r="283" spans="1:21" s="12" customFormat="1" x14ac:dyDescent="0.25">
      <c r="A283" s="120" t="str">
        <f>'V ЦК'!A283</f>
        <v>12.01.2016</v>
      </c>
      <c r="B283" s="121">
        <f>[1]АТС!B314</f>
        <v>9</v>
      </c>
      <c r="C283" s="120" t="s">
        <v>25</v>
      </c>
      <c r="D283" s="122">
        <v>715.29534000000001</v>
      </c>
      <c r="E283" s="123">
        <v>733.12372000000005</v>
      </c>
      <c r="F283" s="123">
        <v>863.61668000000009</v>
      </c>
      <c r="G283" s="124">
        <v>1158.07727</v>
      </c>
      <c r="H283" s="125">
        <v>679.1</v>
      </c>
      <c r="I283" s="161">
        <v>0</v>
      </c>
      <c r="J283" s="161">
        <v>741.12000000000012</v>
      </c>
      <c r="K283" s="164" t="s">
        <v>1008</v>
      </c>
      <c r="L283" s="164" t="s">
        <v>94</v>
      </c>
      <c r="M283" s="165" t="s">
        <v>1009</v>
      </c>
      <c r="N283" s="127">
        <v>77.2</v>
      </c>
      <c r="O283" s="170">
        <v>0</v>
      </c>
      <c r="P283" s="170">
        <v>84.68</v>
      </c>
      <c r="Q283" s="127">
        <v>3.41</v>
      </c>
      <c r="R283" s="128">
        <v>36.195340000000002</v>
      </c>
      <c r="S283" s="14">
        <v>54.023719999999997</v>
      </c>
      <c r="T283" s="14">
        <v>184.51668000000001</v>
      </c>
      <c r="U283" s="129">
        <v>478.97726999999998</v>
      </c>
    </row>
    <row r="284" spans="1:21" s="12" customFormat="1" x14ac:dyDescent="0.25">
      <c r="A284" s="120" t="str">
        <f>'V ЦК'!A284</f>
        <v>12.01.2016</v>
      </c>
      <c r="B284" s="121">
        <f>[1]АТС!B315</f>
        <v>10</v>
      </c>
      <c r="C284" s="120" t="s">
        <v>25</v>
      </c>
      <c r="D284" s="122">
        <v>747.63534000000004</v>
      </c>
      <c r="E284" s="123">
        <v>765.46371999999997</v>
      </c>
      <c r="F284" s="123">
        <v>895.95668000000001</v>
      </c>
      <c r="G284" s="124">
        <v>1190.4172699999999</v>
      </c>
      <c r="H284" s="125">
        <v>711.43999999999994</v>
      </c>
      <c r="I284" s="161">
        <v>0</v>
      </c>
      <c r="J284" s="161">
        <v>558.22</v>
      </c>
      <c r="K284" s="164" t="s">
        <v>1011</v>
      </c>
      <c r="L284" s="164" t="s">
        <v>94</v>
      </c>
      <c r="M284" s="165" t="s">
        <v>1012</v>
      </c>
      <c r="N284" s="127">
        <v>80.900000000000006</v>
      </c>
      <c r="O284" s="170">
        <v>0</v>
      </c>
      <c r="P284" s="170">
        <v>63.78</v>
      </c>
      <c r="Q284" s="127">
        <v>3.41</v>
      </c>
      <c r="R284" s="128">
        <v>36.195340000000002</v>
      </c>
      <c r="S284" s="14">
        <v>54.023719999999997</v>
      </c>
      <c r="T284" s="14">
        <v>184.51668000000001</v>
      </c>
      <c r="U284" s="129">
        <v>478.97726999999998</v>
      </c>
    </row>
    <row r="285" spans="1:21" s="12" customFormat="1" x14ac:dyDescent="0.25">
      <c r="A285" s="120" t="str">
        <f>'V ЦК'!A285</f>
        <v>12.01.2016</v>
      </c>
      <c r="B285" s="121">
        <f>[1]АТС!B316</f>
        <v>11</v>
      </c>
      <c r="C285" s="120" t="s">
        <v>25</v>
      </c>
      <c r="D285" s="122">
        <v>742.10534000000007</v>
      </c>
      <c r="E285" s="123">
        <v>759.93371999999999</v>
      </c>
      <c r="F285" s="123">
        <v>890.42668000000003</v>
      </c>
      <c r="G285" s="124">
        <v>1184.8872699999999</v>
      </c>
      <c r="H285" s="125">
        <v>705.91</v>
      </c>
      <c r="I285" s="161">
        <v>0</v>
      </c>
      <c r="J285" s="161">
        <v>223.04</v>
      </c>
      <c r="K285" s="164" t="s">
        <v>1014</v>
      </c>
      <c r="L285" s="164" t="s">
        <v>94</v>
      </c>
      <c r="M285" s="165" t="s">
        <v>1015</v>
      </c>
      <c r="N285" s="127">
        <v>80.27</v>
      </c>
      <c r="O285" s="170">
        <v>0</v>
      </c>
      <c r="P285" s="170">
        <v>25.48</v>
      </c>
      <c r="Q285" s="127">
        <v>3.41</v>
      </c>
      <c r="R285" s="128">
        <v>36.195340000000002</v>
      </c>
      <c r="S285" s="14">
        <v>54.023719999999997</v>
      </c>
      <c r="T285" s="14">
        <v>184.51668000000001</v>
      </c>
      <c r="U285" s="129">
        <v>478.97726999999998</v>
      </c>
    </row>
    <row r="286" spans="1:21" s="12" customFormat="1" x14ac:dyDescent="0.25">
      <c r="A286" s="120" t="str">
        <f>'V ЦК'!A286</f>
        <v>12.01.2016</v>
      </c>
      <c r="B286" s="121">
        <f>[1]АТС!B317</f>
        <v>12</v>
      </c>
      <c r="C286" s="120" t="s">
        <v>25</v>
      </c>
      <c r="D286" s="122">
        <v>733.63534000000004</v>
      </c>
      <c r="E286" s="123">
        <v>751.46371999999997</v>
      </c>
      <c r="F286" s="123">
        <v>881.95668000000001</v>
      </c>
      <c r="G286" s="124">
        <v>1176.4172699999999</v>
      </c>
      <c r="H286" s="125">
        <v>697.43999999999994</v>
      </c>
      <c r="I286" s="161">
        <v>0.01</v>
      </c>
      <c r="J286" s="161">
        <v>250.23</v>
      </c>
      <c r="K286" s="164" t="s">
        <v>324</v>
      </c>
      <c r="L286" s="164" t="s">
        <v>95</v>
      </c>
      <c r="M286" s="165" t="s">
        <v>1016</v>
      </c>
      <c r="N286" s="127">
        <v>79.3</v>
      </c>
      <c r="O286" s="170">
        <v>0</v>
      </c>
      <c r="P286" s="170">
        <v>28.59</v>
      </c>
      <c r="Q286" s="127">
        <v>3.41</v>
      </c>
      <c r="R286" s="128">
        <v>36.195340000000002</v>
      </c>
      <c r="S286" s="14">
        <v>54.023719999999997</v>
      </c>
      <c r="T286" s="14">
        <v>184.51668000000001</v>
      </c>
      <c r="U286" s="129">
        <v>478.97726999999998</v>
      </c>
    </row>
    <row r="287" spans="1:21" s="12" customFormat="1" x14ac:dyDescent="0.25">
      <c r="A287" s="120" t="str">
        <f>'V ЦК'!A287</f>
        <v>12.01.2016</v>
      </c>
      <c r="B287" s="121">
        <f>[1]АТС!B318</f>
        <v>13</v>
      </c>
      <c r="C287" s="120" t="s">
        <v>25</v>
      </c>
      <c r="D287" s="122">
        <v>732.51534000000004</v>
      </c>
      <c r="E287" s="123">
        <v>750.34372000000008</v>
      </c>
      <c r="F287" s="123">
        <v>880.83668</v>
      </c>
      <c r="G287" s="124">
        <v>1175.29727</v>
      </c>
      <c r="H287" s="125">
        <v>696.31999999999994</v>
      </c>
      <c r="I287" s="161">
        <v>0.01</v>
      </c>
      <c r="J287" s="161">
        <v>232.16</v>
      </c>
      <c r="K287" s="164" t="s">
        <v>219</v>
      </c>
      <c r="L287" s="164" t="s">
        <v>95</v>
      </c>
      <c r="M287" s="165" t="s">
        <v>1018</v>
      </c>
      <c r="N287" s="127">
        <v>79.17</v>
      </c>
      <c r="O287" s="170">
        <v>0</v>
      </c>
      <c r="P287" s="170">
        <v>26.53</v>
      </c>
      <c r="Q287" s="127">
        <v>3.41</v>
      </c>
      <c r="R287" s="128">
        <v>36.195340000000002</v>
      </c>
      <c r="S287" s="14">
        <v>54.023719999999997</v>
      </c>
      <c r="T287" s="14">
        <v>184.51668000000001</v>
      </c>
      <c r="U287" s="129">
        <v>478.97726999999998</v>
      </c>
    </row>
    <row r="288" spans="1:21" s="12" customFormat="1" x14ac:dyDescent="0.25">
      <c r="A288" s="120" t="str">
        <f>'V ЦК'!A288</f>
        <v>12.01.2016</v>
      </c>
      <c r="B288" s="121">
        <f>[1]АТС!B319</f>
        <v>14</v>
      </c>
      <c r="C288" s="120" t="s">
        <v>25</v>
      </c>
      <c r="D288" s="122">
        <v>732.26533999999992</v>
      </c>
      <c r="E288" s="123">
        <v>750.09371999999996</v>
      </c>
      <c r="F288" s="123">
        <v>880.58668</v>
      </c>
      <c r="G288" s="124">
        <v>1175.04727</v>
      </c>
      <c r="H288" s="125">
        <v>696.06999999999994</v>
      </c>
      <c r="I288" s="161">
        <v>0</v>
      </c>
      <c r="J288" s="161">
        <v>219.68</v>
      </c>
      <c r="K288" s="164" t="s">
        <v>1020</v>
      </c>
      <c r="L288" s="164" t="s">
        <v>94</v>
      </c>
      <c r="M288" s="165" t="s">
        <v>1021</v>
      </c>
      <c r="N288" s="127">
        <v>79.14</v>
      </c>
      <c r="O288" s="170">
        <v>0</v>
      </c>
      <c r="P288" s="170">
        <v>25.1</v>
      </c>
      <c r="Q288" s="127">
        <v>3.41</v>
      </c>
      <c r="R288" s="128">
        <v>36.195340000000002</v>
      </c>
      <c r="S288" s="14">
        <v>54.023719999999997</v>
      </c>
      <c r="T288" s="14">
        <v>184.51668000000001</v>
      </c>
      <c r="U288" s="129">
        <v>478.97726999999998</v>
      </c>
    </row>
    <row r="289" spans="1:21" s="12" customFormat="1" x14ac:dyDescent="0.25">
      <c r="A289" s="120" t="str">
        <f>'V ЦК'!A289</f>
        <v>12.01.2016</v>
      </c>
      <c r="B289" s="121">
        <f>[1]АТС!B320</f>
        <v>15</v>
      </c>
      <c r="C289" s="120" t="s">
        <v>25</v>
      </c>
      <c r="D289" s="122">
        <v>666.52533999999991</v>
      </c>
      <c r="E289" s="123">
        <v>684.35371999999995</v>
      </c>
      <c r="F289" s="123">
        <v>814.84667999999999</v>
      </c>
      <c r="G289" s="124">
        <v>1109.3072699999998</v>
      </c>
      <c r="H289" s="125">
        <v>630.32999999999993</v>
      </c>
      <c r="I289" s="161">
        <v>0.01</v>
      </c>
      <c r="J289" s="161">
        <v>557.02</v>
      </c>
      <c r="K289" s="164" t="s">
        <v>1023</v>
      </c>
      <c r="L289" s="164" t="s">
        <v>95</v>
      </c>
      <c r="M289" s="165" t="s">
        <v>1024</v>
      </c>
      <c r="N289" s="127">
        <v>71.63</v>
      </c>
      <c r="O289" s="170">
        <v>0</v>
      </c>
      <c r="P289" s="170">
        <v>63.64</v>
      </c>
      <c r="Q289" s="127">
        <v>3.41</v>
      </c>
      <c r="R289" s="128">
        <v>36.195340000000002</v>
      </c>
      <c r="S289" s="14">
        <v>54.023719999999997</v>
      </c>
      <c r="T289" s="14">
        <v>184.51668000000001</v>
      </c>
      <c r="U289" s="129">
        <v>478.97726999999998</v>
      </c>
    </row>
    <row r="290" spans="1:21" s="12" customFormat="1" x14ac:dyDescent="0.25">
      <c r="A290" s="120" t="str">
        <f>'V ЦК'!A290</f>
        <v>12.01.2016</v>
      </c>
      <c r="B290" s="121">
        <f>[1]АТС!B321</f>
        <v>16</v>
      </c>
      <c r="C290" s="120" t="s">
        <v>25</v>
      </c>
      <c r="D290" s="122">
        <v>777.73533999999995</v>
      </c>
      <c r="E290" s="123">
        <v>795.56371999999999</v>
      </c>
      <c r="F290" s="123">
        <v>926.05667999999991</v>
      </c>
      <c r="G290" s="124">
        <v>1220.5172699999998</v>
      </c>
      <c r="H290" s="125">
        <v>741.54</v>
      </c>
      <c r="I290" s="161">
        <v>0</v>
      </c>
      <c r="J290" s="161">
        <v>575.57000000000005</v>
      </c>
      <c r="K290" s="164" t="s">
        <v>204</v>
      </c>
      <c r="L290" s="164" t="s">
        <v>94</v>
      </c>
      <c r="M290" s="165" t="s">
        <v>1026</v>
      </c>
      <c r="N290" s="127">
        <v>84.34</v>
      </c>
      <c r="O290" s="170">
        <v>0</v>
      </c>
      <c r="P290" s="170">
        <v>65.760000000000005</v>
      </c>
      <c r="Q290" s="127">
        <v>3.41</v>
      </c>
      <c r="R290" s="128">
        <v>36.195340000000002</v>
      </c>
      <c r="S290" s="14">
        <v>54.023719999999997</v>
      </c>
      <c r="T290" s="14">
        <v>184.51668000000001</v>
      </c>
      <c r="U290" s="129">
        <v>478.97726999999998</v>
      </c>
    </row>
    <row r="291" spans="1:21" s="12" customFormat="1" x14ac:dyDescent="0.25">
      <c r="A291" s="120" t="str">
        <f>'V ЦК'!A291</f>
        <v>12.01.2016</v>
      </c>
      <c r="B291" s="121">
        <f>[1]АТС!B322</f>
        <v>17</v>
      </c>
      <c r="C291" s="120" t="s">
        <v>25</v>
      </c>
      <c r="D291" s="122">
        <v>892.79534000000001</v>
      </c>
      <c r="E291" s="123">
        <v>910.62372000000005</v>
      </c>
      <c r="F291" s="123">
        <v>1041.1166800000001</v>
      </c>
      <c r="G291" s="124">
        <v>1335.57727</v>
      </c>
      <c r="H291" s="125">
        <v>856.6</v>
      </c>
      <c r="I291" s="161">
        <v>54.03</v>
      </c>
      <c r="J291" s="161">
        <v>0</v>
      </c>
      <c r="K291" s="164" t="s">
        <v>1028</v>
      </c>
      <c r="L291" s="164" t="s">
        <v>1029</v>
      </c>
      <c r="M291" s="165" t="s">
        <v>94</v>
      </c>
      <c r="N291" s="127">
        <v>97.48</v>
      </c>
      <c r="O291" s="170">
        <v>6.17</v>
      </c>
      <c r="P291" s="170">
        <v>0</v>
      </c>
      <c r="Q291" s="127">
        <v>3.41</v>
      </c>
      <c r="R291" s="128">
        <v>36.195340000000002</v>
      </c>
      <c r="S291" s="14">
        <v>54.023719999999997</v>
      </c>
      <c r="T291" s="14">
        <v>184.51668000000001</v>
      </c>
      <c r="U291" s="129">
        <v>478.97726999999998</v>
      </c>
    </row>
    <row r="292" spans="1:21" s="12" customFormat="1" x14ac:dyDescent="0.25">
      <c r="A292" s="120" t="str">
        <f>'V ЦК'!A292</f>
        <v>12.01.2016</v>
      </c>
      <c r="B292" s="121">
        <f>[1]АТС!B323</f>
        <v>18</v>
      </c>
      <c r="C292" s="120" t="s">
        <v>25</v>
      </c>
      <c r="D292" s="122">
        <v>928.15534000000002</v>
      </c>
      <c r="E292" s="123">
        <v>945.98371999999995</v>
      </c>
      <c r="F292" s="123">
        <v>1076.47668</v>
      </c>
      <c r="G292" s="124">
        <v>1370.9372699999999</v>
      </c>
      <c r="H292" s="125">
        <v>891.95999999999992</v>
      </c>
      <c r="I292" s="161">
        <v>0</v>
      </c>
      <c r="J292" s="161">
        <v>266.59999999999997</v>
      </c>
      <c r="K292" s="164" t="s">
        <v>1031</v>
      </c>
      <c r="L292" s="164" t="s">
        <v>94</v>
      </c>
      <c r="M292" s="165" t="s">
        <v>1032</v>
      </c>
      <c r="N292" s="127">
        <v>101.52</v>
      </c>
      <c r="O292" s="170">
        <v>0</v>
      </c>
      <c r="P292" s="170">
        <v>30.46</v>
      </c>
      <c r="Q292" s="127">
        <v>3.41</v>
      </c>
      <c r="R292" s="128">
        <v>36.195340000000002</v>
      </c>
      <c r="S292" s="14">
        <v>54.023719999999997</v>
      </c>
      <c r="T292" s="14">
        <v>184.51668000000001</v>
      </c>
      <c r="U292" s="129">
        <v>478.97726999999998</v>
      </c>
    </row>
    <row r="293" spans="1:21" s="12" customFormat="1" x14ac:dyDescent="0.25">
      <c r="A293" s="120" t="str">
        <f>'V ЦК'!A293</f>
        <v>12.01.2016</v>
      </c>
      <c r="B293" s="121">
        <f>[1]АТС!B324</f>
        <v>19</v>
      </c>
      <c r="C293" s="120" t="s">
        <v>25</v>
      </c>
      <c r="D293" s="122">
        <v>900.02534000000003</v>
      </c>
      <c r="E293" s="123">
        <v>917.85372000000007</v>
      </c>
      <c r="F293" s="123">
        <v>1048.3466800000001</v>
      </c>
      <c r="G293" s="124">
        <v>1342.80727</v>
      </c>
      <c r="H293" s="125">
        <v>863.83</v>
      </c>
      <c r="I293" s="161">
        <v>0</v>
      </c>
      <c r="J293" s="161">
        <v>244.19</v>
      </c>
      <c r="K293" s="164" t="s">
        <v>1034</v>
      </c>
      <c r="L293" s="164" t="s">
        <v>94</v>
      </c>
      <c r="M293" s="165" t="s">
        <v>1035</v>
      </c>
      <c r="N293" s="127">
        <v>98.31</v>
      </c>
      <c r="O293" s="170">
        <v>0</v>
      </c>
      <c r="P293" s="170">
        <v>27.9</v>
      </c>
      <c r="Q293" s="127">
        <v>3.41</v>
      </c>
      <c r="R293" s="128">
        <v>36.195340000000002</v>
      </c>
      <c r="S293" s="14">
        <v>54.023719999999997</v>
      </c>
      <c r="T293" s="14">
        <v>184.51668000000001</v>
      </c>
      <c r="U293" s="129">
        <v>478.97726999999998</v>
      </c>
    </row>
    <row r="294" spans="1:21" s="12" customFormat="1" x14ac:dyDescent="0.25">
      <c r="A294" s="120" t="str">
        <f>'V ЦК'!A294</f>
        <v>12.01.2016</v>
      </c>
      <c r="B294" s="121">
        <f>[1]АТС!B325</f>
        <v>20</v>
      </c>
      <c r="C294" s="120" t="s">
        <v>25</v>
      </c>
      <c r="D294" s="122">
        <v>865.62534000000005</v>
      </c>
      <c r="E294" s="123">
        <v>883.45371999999998</v>
      </c>
      <c r="F294" s="123">
        <v>1013.94668</v>
      </c>
      <c r="G294" s="124">
        <v>1308.4072699999999</v>
      </c>
      <c r="H294" s="125">
        <v>829.43</v>
      </c>
      <c r="I294" s="161">
        <v>0</v>
      </c>
      <c r="J294" s="161">
        <v>259.03000000000003</v>
      </c>
      <c r="K294" s="164" t="s">
        <v>1037</v>
      </c>
      <c r="L294" s="164" t="s">
        <v>94</v>
      </c>
      <c r="M294" s="165" t="s">
        <v>1038</v>
      </c>
      <c r="N294" s="127">
        <v>94.38</v>
      </c>
      <c r="O294" s="170">
        <v>0</v>
      </c>
      <c r="P294" s="170">
        <v>29.6</v>
      </c>
      <c r="Q294" s="127">
        <v>3.41</v>
      </c>
      <c r="R294" s="128">
        <v>36.195340000000002</v>
      </c>
      <c r="S294" s="14">
        <v>54.023719999999997</v>
      </c>
      <c r="T294" s="14">
        <v>184.51668000000001</v>
      </c>
      <c r="U294" s="129">
        <v>478.97726999999998</v>
      </c>
    </row>
    <row r="295" spans="1:21" s="12" customFormat="1" x14ac:dyDescent="0.25">
      <c r="A295" s="120" t="str">
        <f>'V ЦК'!A295</f>
        <v>12.01.2016</v>
      </c>
      <c r="B295" s="121">
        <f>[1]АТС!B326</f>
        <v>21</v>
      </c>
      <c r="C295" s="120" t="s">
        <v>25</v>
      </c>
      <c r="D295" s="122">
        <v>841.05534</v>
      </c>
      <c r="E295" s="123">
        <v>858.88372000000004</v>
      </c>
      <c r="F295" s="123">
        <v>989.37667999999996</v>
      </c>
      <c r="G295" s="124">
        <v>1283.83727</v>
      </c>
      <c r="H295" s="125">
        <v>804.86</v>
      </c>
      <c r="I295" s="161">
        <v>0</v>
      </c>
      <c r="J295" s="161">
        <v>85.37</v>
      </c>
      <c r="K295" s="164" t="s">
        <v>1040</v>
      </c>
      <c r="L295" s="164" t="s">
        <v>94</v>
      </c>
      <c r="M295" s="165" t="s">
        <v>1041</v>
      </c>
      <c r="N295" s="127">
        <v>91.57</v>
      </c>
      <c r="O295" s="170">
        <v>0</v>
      </c>
      <c r="P295" s="170">
        <v>9.75</v>
      </c>
      <c r="Q295" s="127">
        <v>3.41</v>
      </c>
      <c r="R295" s="128">
        <v>36.195340000000002</v>
      </c>
      <c r="S295" s="14">
        <v>54.023719999999997</v>
      </c>
      <c r="T295" s="14">
        <v>184.51668000000001</v>
      </c>
      <c r="U295" s="129">
        <v>478.97726999999998</v>
      </c>
    </row>
    <row r="296" spans="1:21" s="12" customFormat="1" x14ac:dyDescent="0.25">
      <c r="A296" s="120" t="str">
        <f>'V ЦК'!A296</f>
        <v>12.01.2016</v>
      </c>
      <c r="B296" s="121">
        <f>[1]АТС!B327</f>
        <v>22</v>
      </c>
      <c r="C296" s="120" t="s">
        <v>25</v>
      </c>
      <c r="D296" s="122">
        <v>1089.5753399999999</v>
      </c>
      <c r="E296" s="123">
        <v>1107.40372</v>
      </c>
      <c r="F296" s="123">
        <v>1237.8966800000001</v>
      </c>
      <c r="G296" s="124">
        <v>1532.35727</v>
      </c>
      <c r="H296" s="125">
        <v>1053.3800000000001</v>
      </c>
      <c r="I296" s="161">
        <v>0</v>
      </c>
      <c r="J296" s="161">
        <v>34.659999999999997</v>
      </c>
      <c r="K296" s="164" t="s">
        <v>1043</v>
      </c>
      <c r="L296" s="164" t="s">
        <v>94</v>
      </c>
      <c r="M296" s="165" t="s">
        <v>1044</v>
      </c>
      <c r="N296" s="127">
        <v>119.97</v>
      </c>
      <c r="O296" s="170">
        <v>0</v>
      </c>
      <c r="P296" s="170">
        <v>3.96</v>
      </c>
      <c r="Q296" s="127">
        <v>3.41</v>
      </c>
      <c r="R296" s="128">
        <v>36.195340000000002</v>
      </c>
      <c r="S296" s="14">
        <v>54.023719999999997</v>
      </c>
      <c r="T296" s="14">
        <v>184.51668000000001</v>
      </c>
      <c r="U296" s="129">
        <v>478.97726999999998</v>
      </c>
    </row>
    <row r="297" spans="1:21" s="12" customFormat="1" x14ac:dyDescent="0.25">
      <c r="A297" s="120" t="str">
        <f>'V ЦК'!A297</f>
        <v>12.01.2016</v>
      </c>
      <c r="B297" s="121">
        <f>[1]АТС!B328</f>
        <v>23</v>
      </c>
      <c r="C297" s="120" t="s">
        <v>25</v>
      </c>
      <c r="D297" s="122">
        <v>957.95533999999998</v>
      </c>
      <c r="E297" s="123">
        <v>975.7837199999999</v>
      </c>
      <c r="F297" s="123">
        <v>1106.2766799999999</v>
      </c>
      <c r="G297" s="124">
        <v>1400.7372700000001</v>
      </c>
      <c r="H297" s="125">
        <v>921.75999999999988</v>
      </c>
      <c r="I297" s="161">
        <v>0</v>
      </c>
      <c r="J297" s="161">
        <v>309.20999999999998</v>
      </c>
      <c r="K297" s="164" t="s">
        <v>1046</v>
      </c>
      <c r="L297" s="164" t="s">
        <v>94</v>
      </c>
      <c r="M297" s="165" t="s">
        <v>1047</v>
      </c>
      <c r="N297" s="127">
        <v>104.93</v>
      </c>
      <c r="O297" s="170">
        <v>0</v>
      </c>
      <c r="P297" s="170">
        <v>35.33</v>
      </c>
      <c r="Q297" s="127">
        <v>3.41</v>
      </c>
      <c r="R297" s="128">
        <v>36.195340000000002</v>
      </c>
      <c r="S297" s="14">
        <v>54.023719999999997</v>
      </c>
      <c r="T297" s="14">
        <v>184.51668000000001</v>
      </c>
      <c r="U297" s="129">
        <v>478.97726999999998</v>
      </c>
    </row>
    <row r="298" spans="1:21" s="12" customFormat="1" x14ac:dyDescent="0.25">
      <c r="A298" s="120" t="str">
        <f>'V ЦК'!A298</f>
        <v>13.01.2016</v>
      </c>
      <c r="B298" s="121">
        <f>[1]АТС!B329</f>
        <v>0</v>
      </c>
      <c r="C298" s="120" t="s">
        <v>25</v>
      </c>
      <c r="D298" s="122">
        <v>747.30534</v>
      </c>
      <c r="E298" s="123">
        <v>765.13372000000004</v>
      </c>
      <c r="F298" s="123">
        <v>895.62668000000008</v>
      </c>
      <c r="G298" s="124">
        <v>1190.08727</v>
      </c>
      <c r="H298" s="125">
        <v>711.11</v>
      </c>
      <c r="I298" s="161">
        <v>0</v>
      </c>
      <c r="J298" s="161">
        <v>573.79999999999995</v>
      </c>
      <c r="K298" s="164" t="s">
        <v>1050</v>
      </c>
      <c r="L298" s="164" t="s">
        <v>94</v>
      </c>
      <c r="M298" s="165" t="s">
        <v>1051</v>
      </c>
      <c r="N298" s="127">
        <v>80.86</v>
      </c>
      <c r="O298" s="170">
        <v>0</v>
      </c>
      <c r="P298" s="170">
        <v>65.56</v>
      </c>
      <c r="Q298" s="127">
        <v>3.41</v>
      </c>
      <c r="R298" s="128">
        <v>36.195340000000002</v>
      </c>
      <c r="S298" s="14">
        <v>54.023719999999997</v>
      </c>
      <c r="T298" s="14">
        <v>184.51668000000001</v>
      </c>
      <c r="U298" s="129">
        <v>478.97726999999998</v>
      </c>
    </row>
    <row r="299" spans="1:21" s="12" customFormat="1" x14ac:dyDescent="0.25">
      <c r="A299" s="120" t="str">
        <f>'V ЦК'!A299</f>
        <v>13.01.2016</v>
      </c>
      <c r="B299" s="121">
        <f>[1]АТС!B330</f>
        <v>1</v>
      </c>
      <c r="C299" s="120" t="s">
        <v>25</v>
      </c>
      <c r="D299" s="122">
        <v>666.25533999999993</v>
      </c>
      <c r="E299" s="123">
        <v>684.08371999999997</v>
      </c>
      <c r="F299" s="123">
        <v>814.5766799999999</v>
      </c>
      <c r="G299" s="124">
        <v>1109.0372699999998</v>
      </c>
      <c r="H299" s="125">
        <v>630.05999999999995</v>
      </c>
      <c r="I299" s="161">
        <v>0</v>
      </c>
      <c r="J299" s="161">
        <v>637.70000000000005</v>
      </c>
      <c r="K299" s="164" t="s">
        <v>1053</v>
      </c>
      <c r="L299" s="164" t="s">
        <v>94</v>
      </c>
      <c r="M299" s="165" t="s">
        <v>1054</v>
      </c>
      <c r="N299" s="127">
        <v>71.599999999999994</v>
      </c>
      <c r="O299" s="170">
        <v>0</v>
      </c>
      <c r="P299" s="170">
        <v>72.86</v>
      </c>
      <c r="Q299" s="127">
        <v>3.41</v>
      </c>
      <c r="R299" s="128">
        <v>36.195340000000002</v>
      </c>
      <c r="S299" s="14">
        <v>54.023719999999997</v>
      </c>
      <c r="T299" s="14">
        <v>184.51668000000001</v>
      </c>
      <c r="U299" s="129">
        <v>478.97726999999998</v>
      </c>
    </row>
    <row r="300" spans="1:21" s="12" customFormat="1" x14ac:dyDescent="0.25">
      <c r="A300" s="120" t="str">
        <f>'V ЦК'!A300</f>
        <v>13.01.2016</v>
      </c>
      <c r="B300" s="121">
        <f>[1]АТС!B331</f>
        <v>2</v>
      </c>
      <c r="C300" s="120" t="s">
        <v>25</v>
      </c>
      <c r="D300" s="122">
        <v>688.67534000000001</v>
      </c>
      <c r="E300" s="123">
        <v>706.50371999999993</v>
      </c>
      <c r="F300" s="123">
        <v>836.99667999999997</v>
      </c>
      <c r="G300" s="124">
        <v>1131.4572699999999</v>
      </c>
      <c r="H300" s="125">
        <v>652.4799999999999</v>
      </c>
      <c r="I300" s="161">
        <v>0</v>
      </c>
      <c r="J300" s="161">
        <v>1269.8799999999999</v>
      </c>
      <c r="K300" s="164" t="s">
        <v>1056</v>
      </c>
      <c r="L300" s="164" t="s">
        <v>94</v>
      </c>
      <c r="M300" s="165" t="s">
        <v>1057</v>
      </c>
      <c r="N300" s="127">
        <v>74.16</v>
      </c>
      <c r="O300" s="170">
        <v>0</v>
      </c>
      <c r="P300" s="170">
        <v>145.09</v>
      </c>
      <c r="Q300" s="127">
        <v>3.41</v>
      </c>
      <c r="R300" s="128">
        <v>36.195340000000002</v>
      </c>
      <c r="S300" s="14">
        <v>54.023719999999997</v>
      </c>
      <c r="T300" s="14">
        <v>184.51668000000001</v>
      </c>
      <c r="U300" s="129">
        <v>478.97726999999998</v>
      </c>
    </row>
    <row r="301" spans="1:21" s="12" customFormat="1" x14ac:dyDescent="0.25">
      <c r="A301" s="120" t="str">
        <f>'V ЦК'!A301</f>
        <v>13.01.2016</v>
      </c>
      <c r="B301" s="121">
        <f>[1]АТС!B332</f>
        <v>3</v>
      </c>
      <c r="C301" s="120" t="s">
        <v>25</v>
      </c>
      <c r="D301" s="122">
        <v>688.63534000000004</v>
      </c>
      <c r="E301" s="123">
        <v>706.46371999999997</v>
      </c>
      <c r="F301" s="123">
        <v>836.95668000000001</v>
      </c>
      <c r="G301" s="124">
        <v>1131.4172699999999</v>
      </c>
      <c r="H301" s="125">
        <v>652.43999999999994</v>
      </c>
      <c r="I301" s="161">
        <v>0</v>
      </c>
      <c r="J301" s="161">
        <v>210.87</v>
      </c>
      <c r="K301" s="164" t="s">
        <v>1059</v>
      </c>
      <c r="L301" s="164" t="s">
        <v>94</v>
      </c>
      <c r="M301" s="165" t="s">
        <v>1060</v>
      </c>
      <c r="N301" s="127">
        <v>74.16</v>
      </c>
      <c r="O301" s="170">
        <v>0</v>
      </c>
      <c r="P301" s="170">
        <v>24.09</v>
      </c>
      <c r="Q301" s="127">
        <v>3.41</v>
      </c>
      <c r="R301" s="128">
        <v>36.195340000000002</v>
      </c>
      <c r="S301" s="14">
        <v>54.023719999999997</v>
      </c>
      <c r="T301" s="14">
        <v>184.51668000000001</v>
      </c>
      <c r="U301" s="129">
        <v>478.97726999999998</v>
      </c>
    </row>
    <row r="302" spans="1:21" s="12" customFormat="1" x14ac:dyDescent="0.25">
      <c r="A302" s="120" t="str">
        <f>'V ЦК'!A302</f>
        <v>13.01.2016</v>
      </c>
      <c r="B302" s="121">
        <f>[1]АТС!B333</f>
        <v>4</v>
      </c>
      <c r="C302" s="120" t="s">
        <v>25</v>
      </c>
      <c r="D302" s="122">
        <v>688.61534000000006</v>
      </c>
      <c r="E302" s="123">
        <v>706.44371999999998</v>
      </c>
      <c r="F302" s="123">
        <v>836.93668000000002</v>
      </c>
      <c r="G302" s="124">
        <v>1131.3972699999999</v>
      </c>
      <c r="H302" s="125">
        <v>652.41999999999996</v>
      </c>
      <c r="I302" s="161">
        <v>7.47</v>
      </c>
      <c r="J302" s="161">
        <v>0</v>
      </c>
      <c r="K302" s="164" t="s">
        <v>1061</v>
      </c>
      <c r="L302" s="164" t="s">
        <v>1062</v>
      </c>
      <c r="M302" s="165" t="s">
        <v>94</v>
      </c>
      <c r="N302" s="127">
        <v>74.150000000000006</v>
      </c>
      <c r="O302" s="170">
        <v>0.85</v>
      </c>
      <c r="P302" s="170">
        <v>0</v>
      </c>
      <c r="Q302" s="127">
        <v>3.41</v>
      </c>
      <c r="R302" s="128">
        <v>36.195340000000002</v>
      </c>
      <c r="S302" s="14">
        <v>54.023719999999997</v>
      </c>
      <c r="T302" s="14">
        <v>184.51668000000001</v>
      </c>
      <c r="U302" s="129">
        <v>478.97726999999998</v>
      </c>
    </row>
    <row r="303" spans="1:21" s="12" customFormat="1" x14ac:dyDescent="0.25">
      <c r="A303" s="120" t="str">
        <f>'V ЦК'!A303</f>
        <v>13.01.2016</v>
      </c>
      <c r="B303" s="121">
        <f>[1]АТС!B334</f>
        <v>5</v>
      </c>
      <c r="C303" s="120" t="s">
        <v>25</v>
      </c>
      <c r="D303" s="122">
        <v>688.81533999999999</v>
      </c>
      <c r="E303" s="123">
        <v>706.64372000000003</v>
      </c>
      <c r="F303" s="123">
        <v>837.13667999999996</v>
      </c>
      <c r="G303" s="124">
        <v>1131.59727</v>
      </c>
      <c r="H303" s="125">
        <v>652.62</v>
      </c>
      <c r="I303" s="161">
        <v>0</v>
      </c>
      <c r="J303" s="161">
        <v>391.74</v>
      </c>
      <c r="K303" s="164" t="s">
        <v>1064</v>
      </c>
      <c r="L303" s="164" t="s">
        <v>94</v>
      </c>
      <c r="M303" s="165" t="s">
        <v>1065</v>
      </c>
      <c r="N303" s="127">
        <v>74.180000000000007</v>
      </c>
      <c r="O303" s="170">
        <v>0</v>
      </c>
      <c r="P303" s="170">
        <v>44.76</v>
      </c>
      <c r="Q303" s="127">
        <v>3.41</v>
      </c>
      <c r="R303" s="128">
        <v>36.195340000000002</v>
      </c>
      <c r="S303" s="14">
        <v>54.023719999999997</v>
      </c>
      <c r="T303" s="14">
        <v>184.51668000000001</v>
      </c>
      <c r="U303" s="129">
        <v>478.97726999999998</v>
      </c>
    </row>
    <row r="304" spans="1:21" s="12" customFormat="1" x14ac:dyDescent="0.25">
      <c r="A304" s="120" t="str">
        <f>'V ЦК'!A304</f>
        <v>13.01.2016</v>
      </c>
      <c r="B304" s="121">
        <f>[1]АТС!B335</f>
        <v>6</v>
      </c>
      <c r="C304" s="120" t="s">
        <v>25</v>
      </c>
      <c r="D304" s="122">
        <v>681.87533999999994</v>
      </c>
      <c r="E304" s="123">
        <v>699.70371999999998</v>
      </c>
      <c r="F304" s="123">
        <v>830.19668000000001</v>
      </c>
      <c r="G304" s="124">
        <v>1124.6572699999999</v>
      </c>
      <c r="H304" s="125">
        <v>645.67999999999995</v>
      </c>
      <c r="I304" s="161">
        <v>42.17</v>
      </c>
      <c r="J304" s="161">
        <v>0</v>
      </c>
      <c r="K304" s="164" t="s">
        <v>1067</v>
      </c>
      <c r="L304" s="164" t="s">
        <v>1068</v>
      </c>
      <c r="M304" s="165" t="s">
        <v>94</v>
      </c>
      <c r="N304" s="127">
        <v>73.38</v>
      </c>
      <c r="O304" s="170">
        <v>4.82</v>
      </c>
      <c r="P304" s="170">
        <v>0</v>
      </c>
      <c r="Q304" s="127">
        <v>3.41</v>
      </c>
      <c r="R304" s="128">
        <v>36.195340000000002</v>
      </c>
      <c r="S304" s="14">
        <v>54.023719999999997</v>
      </c>
      <c r="T304" s="14">
        <v>184.51668000000001</v>
      </c>
      <c r="U304" s="129">
        <v>478.97726999999998</v>
      </c>
    </row>
    <row r="305" spans="1:21" s="12" customFormat="1" x14ac:dyDescent="0.25">
      <c r="A305" s="120" t="str">
        <f>'V ЦК'!A305</f>
        <v>13.01.2016</v>
      </c>
      <c r="B305" s="121">
        <f>[1]АТС!B336</f>
        <v>7</v>
      </c>
      <c r="C305" s="120" t="s">
        <v>25</v>
      </c>
      <c r="D305" s="122">
        <v>817.15534000000002</v>
      </c>
      <c r="E305" s="123">
        <v>834.98372000000006</v>
      </c>
      <c r="F305" s="123">
        <v>965.47667999999999</v>
      </c>
      <c r="G305" s="124">
        <v>1259.9372699999999</v>
      </c>
      <c r="H305" s="125">
        <v>780.96</v>
      </c>
      <c r="I305" s="161">
        <v>81.89</v>
      </c>
      <c r="J305" s="161">
        <v>0</v>
      </c>
      <c r="K305" s="164" t="s">
        <v>1070</v>
      </c>
      <c r="L305" s="164" t="s">
        <v>1071</v>
      </c>
      <c r="M305" s="165" t="s">
        <v>94</v>
      </c>
      <c r="N305" s="127">
        <v>88.84</v>
      </c>
      <c r="O305" s="170">
        <v>9.36</v>
      </c>
      <c r="P305" s="170">
        <v>0</v>
      </c>
      <c r="Q305" s="127">
        <v>3.41</v>
      </c>
      <c r="R305" s="128">
        <v>36.195340000000002</v>
      </c>
      <c r="S305" s="14">
        <v>54.023719999999997</v>
      </c>
      <c r="T305" s="14">
        <v>184.51668000000001</v>
      </c>
      <c r="U305" s="129">
        <v>478.97726999999998</v>
      </c>
    </row>
    <row r="306" spans="1:21" s="12" customFormat="1" x14ac:dyDescent="0.25">
      <c r="A306" s="120" t="str">
        <f>'V ЦК'!A306</f>
        <v>13.01.2016</v>
      </c>
      <c r="B306" s="121">
        <f>[1]АТС!B337</f>
        <v>8</v>
      </c>
      <c r="C306" s="120" t="s">
        <v>25</v>
      </c>
      <c r="D306" s="122">
        <v>755.68534</v>
      </c>
      <c r="E306" s="123">
        <v>773.51371999999992</v>
      </c>
      <c r="F306" s="123">
        <v>904.00667999999996</v>
      </c>
      <c r="G306" s="124">
        <v>1198.4672700000001</v>
      </c>
      <c r="H306" s="125">
        <v>719.4899999999999</v>
      </c>
      <c r="I306" s="161">
        <v>27.75</v>
      </c>
      <c r="J306" s="161">
        <v>0</v>
      </c>
      <c r="K306" s="164" t="s">
        <v>1072</v>
      </c>
      <c r="L306" s="164" t="s">
        <v>1073</v>
      </c>
      <c r="M306" s="165" t="s">
        <v>94</v>
      </c>
      <c r="N306" s="127">
        <v>81.819999999999993</v>
      </c>
      <c r="O306" s="170">
        <v>3.17</v>
      </c>
      <c r="P306" s="170">
        <v>0</v>
      </c>
      <c r="Q306" s="127">
        <v>3.41</v>
      </c>
      <c r="R306" s="128">
        <v>36.195340000000002</v>
      </c>
      <c r="S306" s="14">
        <v>54.023719999999997</v>
      </c>
      <c r="T306" s="14">
        <v>184.51668000000001</v>
      </c>
      <c r="U306" s="129">
        <v>478.97726999999998</v>
      </c>
    </row>
    <row r="307" spans="1:21" s="12" customFormat="1" x14ac:dyDescent="0.25">
      <c r="A307" s="120" t="str">
        <f>'V ЦК'!A307</f>
        <v>13.01.2016</v>
      </c>
      <c r="B307" s="121">
        <f>[1]АТС!B338</f>
        <v>9</v>
      </c>
      <c r="C307" s="120" t="s">
        <v>25</v>
      </c>
      <c r="D307" s="122">
        <v>759.49533999999994</v>
      </c>
      <c r="E307" s="123">
        <v>777.32371999999998</v>
      </c>
      <c r="F307" s="123">
        <v>907.81668000000002</v>
      </c>
      <c r="G307" s="124">
        <v>1202.27727</v>
      </c>
      <c r="H307" s="125">
        <v>723.3</v>
      </c>
      <c r="I307" s="161">
        <v>0</v>
      </c>
      <c r="J307" s="161">
        <v>354.59999999999997</v>
      </c>
      <c r="K307" s="164" t="s">
        <v>1075</v>
      </c>
      <c r="L307" s="164" t="s">
        <v>94</v>
      </c>
      <c r="M307" s="165" t="s">
        <v>1076</v>
      </c>
      <c r="N307" s="127">
        <v>82.25</v>
      </c>
      <c r="O307" s="170">
        <v>0</v>
      </c>
      <c r="P307" s="170">
        <v>40.520000000000003</v>
      </c>
      <c r="Q307" s="127">
        <v>3.41</v>
      </c>
      <c r="R307" s="128">
        <v>36.195340000000002</v>
      </c>
      <c r="S307" s="14">
        <v>54.023719999999997</v>
      </c>
      <c r="T307" s="14">
        <v>184.51668000000001</v>
      </c>
      <c r="U307" s="129">
        <v>478.97726999999998</v>
      </c>
    </row>
    <row r="308" spans="1:21" s="12" customFormat="1" x14ac:dyDescent="0.25">
      <c r="A308" s="120" t="str">
        <f>'V ЦК'!A308</f>
        <v>13.01.2016</v>
      </c>
      <c r="B308" s="121">
        <f>[1]АТС!B339</f>
        <v>10</v>
      </c>
      <c r="C308" s="120" t="s">
        <v>25</v>
      </c>
      <c r="D308" s="122">
        <v>706.42534000000001</v>
      </c>
      <c r="E308" s="123">
        <v>724.25371999999993</v>
      </c>
      <c r="F308" s="123">
        <v>854.74667999999997</v>
      </c>
      <c r="G308" s="124">
        <v>1149.2072699999999</v>
      </c>
      <c r="H308" s="125">
        <v>670.2299999999999</v>
      </c>
      <c r="I308" s="161">
        <v>0</v>
      </c>
      <c r="J308" s="161">
        <v>404.54999999999995</v>
      </c>
      <c r="K308" s="164" t="s">
        <v>1078</v>
      </c>
      <c r="L308" s="164" t="s">
        <v>94</v>
      </c>
      <c r="M308" s="165" t="s">
        <v>1079</v>
      </c>
      <c r="N308" s="127">
        <v>76.19</v>
      </c>
      <c r="O308" s="170">
        <v>0</v>
      </c>
      <c r="P308" s="170">
        <v>46.22</v>
      </c>
      <c r="Q308" s="127">
        <v>3.41</v>
      </c>
      <c r="R308" s="128">
        <v>36.195340000000002</v>
      </c>
      <c r="S308" s="14">
        <v>54.023719999999997</v>
      </c>
      <c r="T308" s="14">
        <v>184.51668000000001</v>
      </c>
      <c r="U308" s="129">
        <v>478.97726999999998</v>
      </c>
    </row>
    <row r="309" spans="1:21" s="12" customFormat="1" x14ac:dyDescent="0.25">
      <c r="A309" s="120" t="str">
        <f>'V ЦК'!A309</f>
        <v>13.01.2016</v>
      </c>
      <c r="B309" s="121">
        <f>[1]АТС!B340</f>
        <v>11</v>
      </c>
      <c r="C309" s="120" t="s">
        <v>25</v>
      </c>
      <c r="D309" s="122">
        <v>745.65534000000002</v>
      </c>
      <c r="E309" s="123">
        <v>763.48371999999995</v>
      </c>
      <c r="F309" s="123">
        <v>893.97667999999999</v>
      </c>
      <c r="G309" s="124">
        <v>1188.4372699999999</v>
      </c>
      <c r="H309" s="125">
        <v>709.45999999999992</v>
      </c>
      <c r="I309" s="161">
        <v>0</v>
      </c>
      <c r="J309" s="161">
        <v>434.49</v>
      </c>
      <c r="K309" s="164" t="s">
        <v>1081</v>
      </c>
      <c r="L309" s="164" t="s">
        <v>94</v>
      </c>
      <c r="M309" s="165" t="s">
        <v>1082</v>
      </c>
      <c r="N309" s="127">
        <v>80.67</v>
      </c>
      <c r="O309" s="170">
        <v>0</v>
      </c>
      <c r="P309" s="170">
        <v>49.64</v>
      </c>
      <c r="Q309" s="127">
        <v>3.41</v>
      </c>
      <c r="R309" s="128">
        <v>36.195340000000002</v>
      </c>
      <c r="S309" s="14">
        <v>54.023719999999997</v>
      </c>
      <c r="T309" s="14">
        <v>184.51668000000001</v>
      </c>
      <c r="U309" s="129">
        <v>478.97726999999998</v>
      </c>
    </row>
    <row r="310" spans="1:21" s="12" customFormat="1" x14ac:dyDescent="0.25">
      <c r="A310" s="120" t="str">
        <f>'V ЦК'!A310</f>
        <v>13.01.2016</v>
      </c>
      <c r="B310" s="121">
        <f>[1]АТС!B341</f>
        <v>12</v>
      </c>
      <c r="C310" s="120" t="s">
        <v>25</v>
      </c>
      <c r="D310" s="122">
        <v>736.55534</v>
      </c>
      <c r="E310" s="123">
        <v>754.38372000000004</v>
      </c>
      <c r="F310" s="123">
        <v>884.87668000000008</v>
      </c>
      <c r="G310" s="124">
        <v>1179.33727</v>
      </c>
      <c r="H310" s="125">
        <v>700.36</v>
      </c>
      <c r="I310" s="161">
        <v>0</v>
      </c>
      <c r="J310" s="161">
        <v>466.17</v>
      </c>
      <c r="K310" s="164" t="s">
        <v>1084</v>
      </c>
      <c r="L310" s="164" t="s">
        <v>94</v>
      </c>
      <c r="M310" s="165" t="s">
        <v>1085</v>
      </c>
      <c r="N310" s="127">
        <v>79.63</v>
      </c>
      <c r="O310" s="170">
        <v>0</v>
      </c>
      <c r="P310" s="170">
        <v>53.26</v>
      </c>
      <c r="Q310" s="127">
        <v>3.41</v>
      </c>
      <c r="R310" s="128">
        <v>36.195340000000002</v>
      </c>
      <c r="S310" s="14">
        <v>54.023719999999997</v>
      </c>
      <c r="T310" s="14">
        <v>184.51668000000001</v>
      </c>
      <c r="U310" s="129">
        <v>478.97726999999998</v>
      </c>
    </row>
    <row r="311" spans="1:21" s="12" customFormat="1" x14ac:dyDescent="0.25">
      <c r="A311" s="120" t="str">
        <f>'V ЦК'!A311</f>
        <v>13.01.2016</v>
      </c>
      <c r="B311" s="121">
        <f>[1]АТС!B342</f>
        <v>13</v>
      </c>
      <c r="C311" s="120" t="s">
        <v>25</v>
      </c>
      <c r="D311" s="122">
        <v>706.86533999999995</v>
      </c>
      <c r="E311" s="123">
        <v>724.69371999999998</v>
      </c>
      <c r="F311" s="123">
        <v>855.18668000000002</v>
      </c>
      <c r="G311" s="124">
        <v>1149.6472699999999</v>
      </c>
      <c r="H311" s="125">
        <v>670.67</v>
      </c>
      <c r="I311" s="161">
        <v>0</v>
      </c>
      <c r="J311" s="161">
        <v>448.32000000000005</v>
      </c>
      <c r="K311" s="164" t="s">
        <v>141</v>
      </c>
      <c r="L311" s="164" t="s">
        <v>94</v>
      </c>
      <c r="M311" s="165" t="s">
        <v>1087</v>
      </c>
      <c r="N311" s="127">
        <v>76.239999999999995</v>
      </c>
      <c r="O311" s="170">
        <v>0</v>
      </c>
      <c r="P311" s="170">
        <v>51.22</v>
      </c>
      <c r="Q311" s="127">
        <v>3.41</v>
      </c>
      <c r="R311" s="128">
        <v>36.195340000000002</v>
      </c>
      <c r="S311" s="14">
        <v>54.023719999999997</v>
      </c>
      <c r="T311" s="14">
        <v>184.51668000000001</v>
      </c>
      <c r="U311" s="129">
        <v>478.97726999999998</v>
      </c>
    </row>
    <row r="312" spans="1:21" s="12" customFormat="1" x14ac:dyDescent="0.25">
      <c r="A312" s="120" t="str">
        <f>'V ЦК'!A312</f>
        <v>13.01.2016</v>
      </c>
      <c r="B312" s="121">
        <f>[1]АТС!B343</f>
        <v>14</v>
      </c>
      <c r="C312" s="120" t="s">
        <v>25</v>
      </c>
      <c r="D312" s="122">
        <v>686.00533999999993</v>
      </c>
      <c r="E312" s="123">
        <v>703.83371999999997</v>
      </c>
      <c r="F312" s="123">
        <v>834.3266799999999</v>
      </c>
      <c r="G312" s="124">
        <v>1128.7872699999998</v>
      </c>
      <c r="H312" s="125">
        <v>649.80999999999995</v>
      </c>
      <c r="I312" s="161">
        <v>0</v>
      </c>
      <c r="J312" s="161">
        <v>33.19</v>
      </c>
      <c r="K312" s="164" t="s">
        <v>1089</v>
      </c>
      <c r="L312" s="164" t="s">
        <v>94</v>
      </c>
      <c r="M312" s="165" t="s">
        <v>1090</v>
      </c>
      <c r="N312" s="127">
        <v>73.86</v>
      </c>
      <c r="O312" s="170">
        <v>0</v>
      </c>
      <c r="P312" s="170">
        <v>3.79</v>
      </c>
      <c r="Q312" s="127">
        <v>3.41</v>
      </c>
      <c r="R312" s="128">
        <v>36.195340000000002</v>
      </c>
      <c r="S312" s="14">
        <v>54.023719999999997</v>
      </c>
      <c r="T312" s="14">
        <v>184.51668000000001</v>
      </c>
      <c r="U312" s="129">
        <v>478.97726999999998</v>
      </c>
    </row>
    <row r="313" spans="1:21" s="12" customFormat="1" x14ac:dyDescent="0.25">
      <c r="A313" s="120" t="str">
        <f>'V ЦК'!A313</f>
        <v>13.01.2016</v>
      </c>
      <c r="B313" s="121">
        <f>[1]АТС!B344</f>
        <v>15</v>
      </c>
      <c r="C313" s="120" t="s">
        <v>25</v>
      </c>
      <c r="D313" s="122">
        <v>731.22533999999996</v>
      </c>
      <c r="E313" s="123">
        <v>749.05372</v>
      </c>
      <c r="F313" s="123">
        <v>879.54668000000004</v>
      </c>
      <c r="G313" s="124">
        <v>1174.0072700000001</v>
      </c>
      <c r="H313" s="125">
        <v>695.03</v>
      </c>
      <c r="I313" s="161">
        <v>0</v>
      </c>
      <c r="J313" s="161">
        <v>46.82</v>
      </c>
      <c r="K313" s="164" t="s">
        <v>1092</v>
      </c>
      <c r="L313" s="164" t="s">
        <v>94</v>
      </c>
      <c r="M313" s="165" t="s">
        <v>1093</v>
      </c>
      <c r="N313" s="127">
        <v>79.02</v>
      </c>
      <c r="O313" s="170">
        <v>0</v>
      </c>
      <c r="P313" s="170">
        <v>5.35</v>
      </c>
      <c r="Q313" s="127">
        <v>3.41</v>
      </c>
      <c r="R313" s="128">
        <v>36.195340000000002</v>
      </c>
      <c r="S313" s="14">
        <v>54.023719999999997</v>
      </c>
      <c r="T313" s="14">
        <v>184.51668000000001</v>
      </c>
      <c r="U313" s="129">
        <v>478.97726999999998</v>
      </c>
    </row>
    <row r="314" spans="1:21" s="12" customFormat="1" x14ac:dyDescent="0.25">
      <c r="A314" s="120" t="str">
        <f>'V ЦК'!A314</f>
        <v>13.01.2016</v>
      </c>
      <c r="B314" s="121">
        <f>[1]АТС!B345</f>
        <v>16</v>
      </c>
      <c r="C314" s="120" t="s">
        <v>25</v>
      </c>
      <c r="D314" s="122">
        <v>696.74533999999994</v>
      </c>
      <c r="E314" s="123">
        <v>714.57371999999987</v>
      </c>
      <c r="F314" s="123">
        <v>845.06667999999991</v>
      </c>
      <c r="G314" s="124">
        <v>1139.52727</v>
      </c>
      <c r="H314" s="125">
        <v>660.55</v>
      </c>
      <c r="I314" s="161">
        <v>18.080000000000002</v>
      </c>
      <c r="J314" s="161">
        <v>0</v>
      </c>
      <c r="K314" s="164" t="s">
        <v>133</v>
      </c>
      <c r="L314" s="164" t="s">
        <v>1095</v>
      </c>
      <c r="M314" s="165" t="s">
        <v>94</v>
      </c>
      <c r="N314" s="127">
        <v>75.08</v>
      </c>
      <c r="O314" s="170">
        <v>2.0699999999999998</v>
      </c>
      <c r="P314" s="170">
        <v>0</v>
      </c>
      <c r="Q314" s="127">
        <v>3.41</v>
      </c>
      <c r="R314" s="128">
        <v>36.195340000000002</v>
      </c>
      <c r="S314" s="14">
        <v>54.023719999999997</v>
      </c>
      <c r="T314" s="14">
        <v>184.51668000000001</v>
      </c>
      <c r="U314" s="129">
        <v>478.97726999999998</v>
      </c>
    </row>
    <row r="315" spans="1:21" s="12" customFormat="1" x14ac:dyDescent="0.25">
      <c r="A315" s="120" t="str">
        <f>'V ЦК'!A315</f>
        <v>13.01.2016</v>
      </c>
      <c r="B315" s="121">
        <f>[1]АТС!B346</f>
        <v>17</v>
      </c>
      <c r="C315" s="120" t="s">
        <v>25</v>
      </c>
      <c r="D315" s="122">
        <v>782.63534000000004</v>
      </c>
      <c r="E315" s="123">
        <v>800.46371999999997</v>
      </c>
      <c r="F315" s="123">
        <v>930.95668000000001</v>
      </c>
      <c r="G315" s="124">
        <v>1225.4172699999999</v>
      </c>
      <c r="H315" s="125">
        <v>746.43999999999994</v>
      </c>
      <c r="I315" s="161">
        <v>0</v>
      </c>
      <c r="J315" s="161">
        <v>45.059999999999995</v>
      </c>
      <c r="K315" s="164" t="s">
        <v>1096</v>
      </c>
      <c r="L315" s="164" t="s">
        <v>94</v>
      </c>
      <c r="M315" s="165" t="s">
        <v>1097</v>
      </c>
      <c r="N315" s="127">
        <v>84.9</v>
      </c>
      <c r="O315" s="170">
        <v>0</v>
      </c>
      <c r="P315" s="170">
        <v>5.15</v>
      </c>
      <c r="Q315" s="127">
        <v>3.41</v>
      </c>
      <c r="R315" s="128">
        <v>36.195340000000002</v>
      </c>
      <c r="S315" s="14">
        <v>54.023719999999997</v>
      </c>
      <c r="T315" s="14">
        <v>184.51668000000001</v>
      </c>
      <c r="U315" s="129">
        <v>478.97726999999998</v>
      </c>
    </row>
    <row r="316" spans="1:21" s="12" customFormat="1" x14ac:dyDescent="0.25">
      <c r="A316" s="120" t="str">
        <f>'V ЦК'!A316</f>
        <v>13.01.2016</v>
      </c>
      <c r="B316" s="121">
        <f>[1]АТС!B347</f>
        <v>18</v>
      </c>
      <c r="C316" s="120" t="s">
        <v>25</v>
      </c>
      <c r="D316" s="122">
        <v>823.54534000000001</v>
      </c>
      <c r="E316" s="123">
        <v>841.37372000000005</v>
      </c>
      <c r="F316" s="123">
        <v>971.86667999999997</v>
      </c>
      <c r="G316" s="124">
        <v>1266.32727</v>
      </c>
      <c r="H316" s="125">
        <v>787.35</v>
      </c>
      <c r="I316" s="161">
        <v>0</v>
      </c>
      <c r="J316" s="161">
        <v>142.80000000000001</v>
      </c>
      <c r="K316" s="164" t="s">
        <v>1099</v>
      </c>
      <c r="L316" s="164" t="s">
        <v>94</v>
      </c>
      <c r="M316" s="165" t="s">
        <v>1100</v>
      </c>
      <c r="N316" s="127">
        <v>89.57</v>
      </c>
      <c r="O316" s="170">
        <v>0</v>
      </c>
      <c r="P316" s="170">
        <v>16.32</v>
      </c>
      <c r="Q316" s="127">
        <v>3.41</v>
      </c>
      <c r="R316" s="128">
        <v>36.195340000000002</v>
      </c>
      <c r="S316" s="14">
        <v>54.023719999999997</v>
      </c>
      <c r="T316" s="14">
        <v>184.51668000000001</v>
      </c>
      <c r="U316" s="129">
        <v>478.97726999999998</v>
      </c>
    </row>
    <row r="317" spans="1:21" s="12" customFormat="1" x14ac:dyDescent="0.25">
      <c r="A317" s="120" t="str">
        <f>'V ЦК'!A317</f>
        <v>13.01.2016</v>
      </c>
      <c r="B317" s="121">
        <f>[1]АТС!B348</f>
        <v>19</v>
      </c>
      <c r="C317" s="120" t="s">
        <v>25</v>
      </c>
      <c r="D317" s="122">
        <v>824.49534000000006</v>
      </c>
      <c r="E317" s="123">
        <v>842.32372000000009</v>
      </c>
      <c r="F317" s="123">
        <v>972.81668000000002</v>
      </c>
      <c r="G317" s="124">
        <v>1267.27727</v>
      </c>
      <c r="H317" s="125">
        <v>788.30000000000007</v>
      </c>
      <c r="I317" s="161">
        <v>0</v>
      </c>
      <c r="J317" s="161">
        <v>193.24</v>
      </c>
      <c r="K317" s="164" t="s">
        <v>496</v>
      </c>
      <c r="L317" s="164" t="s">
        <v>94</v>
      </c>
      <c r="M317" s="165" t="s">
        <v>1102</v>
      </c>
      <c r="N317" s="127">
        <v>89.68</v>
      </c>
      <c r="O317" s="170">
        <v>0</v>
      </c>
      <c r="P317" s="170">
        <v>22.08</v>
      </c>
      <c r="Q317" s="127">
        <v>3.41</v>
      </c>
      <c r="R317" s="128">
        <v>36.195340000000002</v>
      </c>
      <c r="S317" s="14">
        <v>54.023719999999997</v>
      </c>
      <c r="T317" s="14">
        <v>184.51668000000001</v>
      </c>
      <c r="U317" s="129">
        <v>478.97726999999998</v>
      </c>
    </row>
    <row r="318" spans="1:21" s="12" customFormat="1" x14ac:dyDescent="0.25">
      <c r="A318" s="120" t="str">
        <f>'V ЦК'!A318</f>
        <v>13.01.2016</v>
      </c>
      <c r="B318" s="121">
        <f>[1]АТС!B349</f>
        <v>20</v>
      </c>
      <c r="C318" s="120" t="s">
        <v>25</v>
      </c>
      <c r="D318" s="122">
        <v>734.82533999999998</v>
      </c>
      <c r="E318" s="123">
        <v>752.65372000000002</v>
      </c>
      <c r="F318" s="123">
        <v>883.14667999999995</v>
      </c>
      <c r="G318" s="124">
        <v>1177.60727</v>
      </c>
      <c r="H318" s="125">
        <v>698.63</v>
      </c>
      <c r="I318" s="161">
        <v>0</v>
      </c>
      <c r="J318" s="161">
        <v>472.2</v>
      </c>
      <c r="K318" s="164" t="s">
        <v>187</v>
      </c>
      <c r="L318" s="164" t="s">
        <v>94</v>
      </c>
      <c r="M318" s="165" t="s">
        <v>1103</v>
      </c>
      <c r="N318" s="127">
        <v>79.430000000000007</v>
      </c>
      <c r="O318" s="170">
        <v>0</v>
      </c>
      <c r="P318" s="170">
        <v>53.95</v>
      </c>
      <c r="Q318" s="127">
        <v>3.41</v>
      </c>
      <c r="R318" s="128">
        <v>36.195340000000002</v>
      </c>
      <c r="S318" s="14">
        <v>54.023719999999997</v>
      </c>
      <c r="T318" s="14">
        <v>184.51668000000001</v>
      </c>
      <c r="U318" s="129">
        <v>478.97726999999998</v>
      </c>
    </row>
    <row r="319" spans="1:21" s="12" customFormat="1" x14ac:dyDescent="0.25">
      <c r="A319" s="120" t="str">
        <f>'V ЦК'!A319</f>
        <v>13.01.2016</v>
      </c>
      <c r="B319" s="121">
        <f>[1]АТС!B350</f>
        <v>21</v>
      </c>
      <c r="C319" s="120" t="s">
        <v>25</v>
      </c>
      <c r="D319" s="122">
        <v>744.34534000000008</v>
      </c>
      <c r="E319" s="123">
        <v>762.17372</v>
      </c>
      <c r="F319" s="123">
        <v>892.66668000000004</v>
      </c>
      <c r="G319" s="124">
        <v>1187.12727</v>
      </c>
      <c r="H319" s="125">
        <v>708.15</v>
      </c>
      <c r="I319" s="161">
        <v>0.01</v>
      </c>
      <c r="J319" s="161">
        <v>603.88</v>
      </c>
      <c r="K319" s="164" t="s">
        <v>1104</v>
      </c>
      <c r="L319" s="164" t="s">
        <v>95</v>
      </c>
      <c r="M319" s="165" t="s">
        <v>1105</v>
      </c>
      <c r="N319" s="127">
        <v>80.52</v>
      </c>
      <c r="O319" s="170">
        <v>0</v>
      </c>
      <c r="P319" s="170">
        <v>69</v>
      </c>
      <c r="Q319" s="127">
        <v>3.41</v>
      </c>
      <c r="R319" s="128">
        <v>36.195340000000002</v>
      </c>
      <c r="S319" s="14">
        <v>54.023719999999997</v>
      </c>
      <c r="T319" s="14">
        <v>184.51668000000001</v>
      </c>
      <c r="U319" s="129">
        <v>478.97726999999998</v>
      </c>
    </row>
    <row r="320" spans="1:21" s="12" customFormat="1" x14ac:dyDescent="0.25">
      <c r="A320" s="120" t="str">
        <f>'V ЦК'!A320</f>
        <v>13.01.2016</v>
      </c>
      <c r="B320" s="121">
        <f>[1]АТС!B351</f>
        <v>22</v>
      </c>
      <c r="C320" s="120" t="s">
        <v>25</v>
      </c>
      <c r="D320" s="122">
        <v>1036.64534</v>
      </c>
      <c r="E320" s="123">
        <v>1054.47372</v>
      </c>
      <c r="F320" s="123">
        <v>1184.96668</v>
      </c>
      <c r="G320" s="124">
        <v>1479.4272700000001</v>
      </c>
      <c r="H320" s="125">
        <v>1000.4499999999999</v>
      </c>
      <c r="I320" s="161">
        <v>0</v>
      </c>
      <c r="J320" s="161">
        <v>860.27</v>
      </c>
      <c r="K320" s="164" t="s">
        <v>1107</v>
      </c>
      <c r="L320" s="164" t="s">
        <v>94</v>
      </c>
      <c r="M320" s="165" t="s">
        <v>1108</v>
      </c>
      <c r="N320" s="127">
        <v>113.92</v>
      </c>
      <c r="O320" s="170">
        <v>0</v>
      </c>
      <c r="P320" s="170">
        <v>98.29</v>
      </c>
      <c r="Q320" s="127">
        <v>3.41</v>
      </c>
      <c r="R320" s="128">
        <v>36.195340000000002</v>
      </c>
      <c r="S320" s="14">
        <v>54.023719999999997</v>
      </c>
      <c r="T320" s="14">
        <v>184.51668000000001</v>
      </c>
      <c r="U320" s="129">
        <v>478.97726999999998</v>
      </c>
    </row>
    <row r="321" spans="1:21" s="12" customFormat="1" x14ac:dyDescent="0.25">
      <c r="A321" s="120" t="str">
        <f>'V ЦК'!A321</f>
        <v>13.01.2016</v>
      </c>
      <c r="B321" s="121">
        <f>[1]АТС!B352</f>
        <v>23</v>
      </c>
      <c r="C321" s="120" t="s">
        <v>25</v>
      </c>
      <c r="D321" s="122">
        <v>902.54534000000001</v>
      </c>
      <c r="E321" s="123">
        <v>920.37372000000005</v>
      </c>
      <c r="F321" s="123">
        <v>1050.8666800000001</v>
      </c>
      <c r="G321" s="124">
        <v>1345.32727</v>
      </c>
      <c r="H321" s="125">
        <v>866.35</v>
      </c>
      <c r="I321" s="161">
        <v>0</v>
      </c>
      <c r="J321" s="161">
        <v>1039.31</v>
      </c>
      <c r="K321" s="164" t="s">
        <v>1110</v>
      </c>
      <c r="L321" s="164" t="s">
        <v>94</v>
      </c>
      <c r="M321" s="165" t="s">
        <v>1111</v>
      </c>
      <c r="N321" s="127">
        <v>98.6</v>
      </c>
      <c r="O321" s="170">
        <v>0</v>
      </c>
      <c r="P321" s="170">
        <v>118.75</v>
      </c>
      <c r="Q321" s="127">
        <v>3.41</v>
      </c>
      <c r="R321" s="128">
        <v>36.195340000000002</v>
      </c>
      <c r="S321" s="14">
        <v>54.023719999999997</v>
      </c>
      <c r="T321" s="14">
        <v>184.51668000000001</v>
      </c>
      <c r="U321" s="129">
        <v>478.97726999999998</v>
      </c>
    </row>
    <row r="322" spans="1:21" s="12" customFormat="1" x14ac:dyDescent="0.25">
      <c r="A322" s="120" t="str">
        <f>'V ЦК'!A322</f>
        <v>14.01.2016</v>
      </c>
      <c r="B322" s="121">
        <f>[1]АТС!B353</f>
        <v>0</v>
      </c>
      <c r="C322" s="120" t="s">
        <v>25</v>
      </c>
      <c r="D322" s="122">
        <v>747.05534</v>
      </c>
      <c r="E322" s="123">
        <v>764.88372000000004</v>
      </c>
      <c r="F322" s="123">
        <v>895.37668000000008</v>
      </c>
      <c r="G322" s="124">
        <v>1189.83727</v>
      </c>
      <c r="H322" s="125">
        <v>710.86</v>
      </c>
      <c r="I322" s="161">
        <v>0</v>
      </c>
      <c r="J322" s="161">
        <v>685.46</v>
      </c>
      <c r="K322" s="164" t="s">
        <v>1114</v>
      </c>
      <c r="L322" s="164" t="s">
        <v>94</v>
      </c>
      <c r="M322" s="165" t="s">
        <v>142</v>
      </c>
      <c r="N322" s="127">
        <v>80.83</v>
      </c>
      <c r="O322" s="170">
        <v>0</v>
      </c>
      <c r="P322" s="170">
        <v>78.319999999999993</v>
      </c>
      <c r="Q322" s="127">
        <v>3.41</v>
      </c>
      <c r="R322" s="128">
        <v>36.195340000000002</v>
      </c>
      <c r="S322" s="14">
        <v>54.023719999999997</v>
      </c>
      <c r="T322" s="14">
        <v>184.51668000000001</v>
      </c>
      <c r="U322" s="129">
        <v>478.97726999999998</v>
      </c>
    </row>
    <row r="323" spans="1:21" s="12" customFormat="1" x14ac:dyDescent="0.25">
      <c r="A323" s="120" t="str">
        <f>'V ЦК'!A323</f>
        <v>14.01.2016</v>
      </c>
      <c r="B323" s="121">
        <f>[1]АТС!B354</f>
        <v>1</v>
      </c>
      <c r="C323" s="120" t="s">
        <v>25</v>
      </c>
      <c r="D323" s="122">
        <v>679.14534000000003</v>
      </c>
      <c r="E323" s="123">
        <v>696.97371999999996</v>
      </c>
      <c r="F323" s="123">
        <v>827.46668</v>
      </c>
      <c r="G323" s="124">
        <v>1121.9272700000001</v>
      </c>
      <c r="H323" s="125">
        <v>642.94999999999993</v>
      </c>
      <c r="I323" s="161">
        <v>0</v>
      </c>
      <c r="J323" s="161">
        <v>707.5</v>
      </c>
      <c r="K323" s="164" t="s">
        <v>1116</v>
      </c>
      <c r="L323" s="164" t="s">
        <v>94</v>
      </c>
      <c r="M323" s="165" t="s">
        <v>850</v>
      </c>
      <c r="N323" s="127">
        <v>73.069999999999993</v>
      </c>
      <c r="O323" s="170">
        <v>0</v>
      </c>
      <c r="P323" s="170">
        <v>80.84</v>
      </c>
      <c r="Q323" s="127">
        <v>3.41</v>
      </c>
      <c r="R323" s="128">
        <v>36.195340000000002</v>
      </c>
      <c r="S323" s="14">
        <v>54.023719999999997</v>
      </c>
      <c r="T323" s="14">
        <v>184.51668000000001</v>
      </c>
      <c r="U323" s="129">
        <v>478.97726999999998</v>
      </c>
    </row>
    <row r="324" spans="1:21" s="12" customFormat="1" x14ac:dyDescent="0.25">
      <c r="A324" s="120" t="str">
        <f>'V ЦК'!A324</f>
        <v>14.01.2016</v>
      </c>
      <c r="B324" s="121">
        <f>[1]АТС!B355</f>
        <v>2</v>
      </c>
      <c r="C324" s="120" t="s">
        <v>25</v>
      </c>
      <c r="D324" s="122">
        <v>699.02534000000003</v>
      </c>
      <c r="E324" s="123">
        <v>716.85372000000007</v>
      </c>
      <c r="F324" s="123">
        <v>847.34668000000011</v>
      </c>
      <c r="G324" s="124">
        <v>1141.80727</v>
      </c>
      <c r="H324" s="125">
        <v>662.83</v>
      </c>
      <c r="I324" s="161">
        <v>0</v>
      </c>
      <c r="J324" s="161">
        <v>148.57999999999998</v>
      </c>
      <c r="K324" s="164" t="s">
        <v>1118</v>
      </c>
      <c r="L324" s="164" t="s">
        <v>94</v>
      </c>
      <c r="M324" s="165" t="s">
        <v>1119</v>
      </c>
      <c r="N324" s="127">
        <v>75.34</v>
      </c>
      <c r="O324" s="170">
        <v>0</v>
      </c>
      <c r="P324" s="170">
        <v>16.98</v>
      </c>
      <c r="Q324" s="127">
        <v>3.41</v>
      </c>
      <c r="R324" s="128">
        <v>36.195340000000002</v>
      </c>
      <c r="S324" s="14">
        <v>54.023719999999997</v>
      </c>
      <c r="T324" s="14">
        <v>184.51668000000001</v>
      </c>
      <c r="U324" s="129">
        <v>478.97726999999998</v>
      </c>
    </row>
    <row r="325" spans="1:21" s="12" customFormat="1" x14ac:dyDescent="0.25">
      <c r="A325" s="120" t="str">
        <f>'V ЦК'!A325</f>
        <v>14.01.2016</v>
      </c>
      <c r="B325" s="121">
        <f>[1]АТС!B356</f>
        <v>3</v>
      </c>
      <c r="C325" s="120" t="s">
        <v>25</v>
      </c>
      <c r="D325" s="122">
        <v>715.09533999999996</v>
      </c>
      <c r="E325" s="123">
        <v>732.92372</v>
      </c>
      <c r="F325" s="123">
        <v>863.41667999999993</v>
      </c>
      <c r="G325" s="124">
        <v>1157.87727</v>
      </c>
      <c r="H325" s="125">
        <v>678.9</v>
      </c>
      <c r="I325" s="161">
        <v>0</v>
      </c>
      <c r="J325" s="161">
        <v>123.02</v>
      </c>
      <c r="K325" s="164" t="s">
        <v>1121</v>
      </c>
      <c r="L325" s="164" t="s">
        <v>94</v>
      </c>
      <c r="M325" s="165" t="s">
        <v>1122</v>
      </c>
      <c r="N325" s="127">
        <v>77.180000000000007</v>
      </c>
      <c r="O325" s="170">
        <v>0</v>
      </c>
      <c r="P325" s="170">
        <v>14.06</v>
      </c>
      <c r="Q325" s="127">
        <v>3.41</v>
      </c>
      <c r="R325" s="128">
        <v>36.195340000000002</v>
      </c>
      <c r="S325" s="14">
        <v>54.023719999999997</v>
      </c>
      <c r="T325" s="14">
        <v>184.51668000000001</v>
      </c>
      <c r="U325" s="129">
        <v>478.97726999999998</v>
      </c>
    </row>
    <row r="326" spans="1:21" s="12" customFormat="1" x14ac:dyDescent="0.25">
      <c r="A326" s="120" t="str">
        <f>'V ЦК'!A326</f>
        <v>14.01.2016</v>
      </c>
      <c r="B326" s="121">
        <f>[1]АТС!B357</f>
        <v>4</v>
      </c>
      <c r="C326" s="120" t="s">
        <v>25</v>
      </c>
      <c r="D326" s="122">
        <v>698.91534000000001</v>
      </c>
      <c r="E326" s="123">
        <v>716.74371999999994</v>
      </c>
      <c r="F326" s="123">
        <v>847.23667999999998</v>
      </c>
      <c r="G326" s="124">
        <v>1141.6972700000001</v>
      </c>
      <c r="H326" s="125">
        <v>662.72</v>
      </c>
      <c r="I326" s="161">
        <v>0</v>
      </c>
      <c r="J326" s="161">
        <v>169.85999999999999</v>
      </c>
      <c r="K326" s="164" t="s">
        <v>1123</v>
      </c>
      <c r="L326" s="164" t="s">
        <v>94</v>
      </c>
      <c r="M326" s="165" t="s">
        <v>1124</v>
      </c>
      <c r="N326" s="127">
        <v>75.33</v>
      </c>
      <c r="O326" s="170">
        <v>0</v>
      </c>
      <c r="P326" s="170">
        <v>19.41</v>
      </c>
      <c r="Q326" s="127">
        <v>3.41</v>
      </c>
      <c r="R326" s="128">
        <v>36.195340000000002</v>
      </c>
      <c r="S326" s="14">
        <v>54.023719999999997</v>
      </c>
      <c r="T326" s="14">
        <v>184.51668000000001</v>
      </c>
      <c r="U326" s="129">
        <v>478.97726999999998</v>
      </c>
    </row>
    <row r="327" spans="1:21" s="12" customFormat="1" x14ac:dyDescent="0.25">
      <c r="A327" s="120" t="str">
        <f>'V ЦК'!A327</f>
        <v>14.01.2016</v>
      </c>
      <c r="B327" s="121">
        <f>[1]АТС!B358</f>
        <v>5</v>
      </c>
      <c r="C327" s="120" t="s">
        <v>25</v>
      </c>
      <c r="D327" s="122">
        <v>699.27533999999991</v>
      </c>
      <c r="E327" s="123">
        <v>717.10371999999995</v>
      </c>
      <c r="F327" s="123">
        <v>847.59667999999999</v>
      </c>
      <c r="G327" s="124">
        <v>1142.0572699999998</v>
      </c>
      <c r="H327" s="125">
        <v>663.07999999999993</v>
      </c>
      <c r="I327" s="161">
        <v>13.040000000000001</v>
      </c>
      <c r="J327" s="161">
        <v>0</v>
      </c>
      <c r="K327" s="164" t="s">
        <v>1126</v>
      </c>
      <c r="L327" s="164" t="s">
        <v>1127</v>
      </c>
      <c r="M327" s="165" t="s">
        <v>94</v>
      </c>
      <c r="N327" s="127">
        <v>75.37</v>
      </c>
      <c r="O327" s="170">
        <v>1.49</v>
      </c>
      <c r="P327" s="170">
        <v>0</v>
      </c>
      <c r="Q327" s="127">
        <v>3.41</v>
      </c>
      <c r="R327" s="128">
        <v>36.195340000000002</v>
      </c>
      <c r="S327" s="14">
        <v>54.023719999999997</v>
      </c>
      <c r="T327" s="14">
        <v>184.51668000000001</v>
      </c>
      <c r="U327" s="129">
        <v>478.97726999999998</v>
      </c>
    </row>
    <row r="328" spans="1:21" s="12" customFormat="1" x14ac:dyDescent="0.25">
      <c r="A328" s="120" t="str">
        <f>'V ЦК'!A328</f>
        <v>14.01.2016</v>
      </c>
      <c r="B328" s="121">
        <f>[1]АТС!B359</f>
        <v>6</v>
      </c>
      <c r="C328" s="120" t="s">
        <v>25</v>
      </c>
      <c r="D328" s="122">
        <v>681.77533999999991</v>
      </c>
      <c r="E328" s="123">
        <v>699.60371999999995</v>
      </c>
      <c r="F328" s="123">
        <v>830.09667999999999</v>
      </c>
      <c r="G328" s="124">
        <v>1124.5572699999998</v>
      </c>
      <c r="H328" s="125">
        <v>645.57999999999993</v>
      </c>
      <c r="I328" s="161">
        <v>0</v>
      </c>
      <c r="J328" s="161">
        <v>367.42</v>
      </c>
      <c r="K328" s="164" t="s">
        <v>1129</v>
      </c>
      <c r="L328" s="164" t="s">
        <v>94</v>
      </c>
      <c r="M328" s="165" t="s">
        <v>1130</v>
      </c>
      <c r="N328" s="127">
        <v>73.37</v>
      </c>
      <c r="O328" s="170">
        <v>0</v>
      </c>
      <c r="P328" s="170">
        <v>41.98</v>
      </c>
      <c r="Q328" s="127">
        <v>3.41</v>
      </c>
      <c r="R328" s="128">
        <v>36.195340000000002</v>
      </c>
      <c r="S328" s="14">
        <v>54.023719999999997</v>
      </c>
      <c r="T328" s="14">
        <v>184.51668000000001</v>
      </c>
      <c r="U328" s="129">
        <v>478.97726999999998</v>
      </c>
    </row>
    <row r="329" spans="1:21" s="12" customFormat="1" x14ac:dyDescent="0.25">
      <c r="A329" s="120" t="str">
        <f>'V ЦК'!A329</f>
        <v>14.01.2016</v>
      </c>
      <c r="B329" s="121">
        <f>[1]АТС!B360</f>
        <v>7</v>
      </c>
      <c r="C329" s="120" t="s">
        <v>25</v>
      </c>
      <c r="D329" s="122">
        <v>817.64534000000003</v>
      </c>
      <c r="E329" s="123">
        <v>835.47371999999996</v>
      </c>
      <c r="F329" s="123">
        <v>965.96668</v>
      </c>
      <c r="G329" s="124">
        <v>1260.4272700000001</v>
      </c>
      <c r="H329" s="125">
        <v>781.44999999999993</v>
      </c>
      <c r="I329" s="161">
        <v>392.15</v>
      </c>
      <c r="J329" s="161">
        <v>0</v>
      </c>
      <c r="K329" s="164" t="s">
        <v>1132</v>
      </c>
      <c r="L329" s="164" t="s">
        <v>1133</v>
      </c>
      <c r="M329" s="165" t="s">
        <v>94</v>
      </c>
      <c r="N329" s="127">
        <v>88.9</v>
      </c>
      <c r="O329" s="170">
        <v>44.81</v>
      </c>
      <c r="P329" s="170">
        <v>0</v>
      </c>
      <c r="Q329" s="127">
        <v>3.41</v>
      </c>
      <c r="R329" s="128">
        <v>36.195340000000002</v>
      </c>
      <c r="S329" s="14">
        <v>54.023719999999997</v>
      </c>
      <c r="T329" s="14">
        <v>184.51668000000001</v>
      </c>
      <c r="U329" s="129">
        <v>478.97726999999998</v>
      </c>
    </row>
    <row r="330" spans="1:21" s="12" customFormat="1" x14ac:dyDescent="0.25">
      <c r="A330" s="120" t="str">
        <f>'V ЦК'!A330</f>
        <v>14.01.2016</v>
      </c>
      <c r="B330" s="121">
        <f>[1]АТС!B361</f>
        <v>8</v>
      </c>
      <c r="C330" s="120" t="s">
        <v>25</v>
      </c>
      <c r="D330" s="122">
        <v>756.37534000000005</v>
      </c>
      <c r="E330" s="123">
        <v>774.20371999999998</v>
      </c>
      <c r="F330" s="123">
        <v>904.69668000000001</v>
      </c>
      <c r="G330" s="124">
        <v>1199.1572700000002</v>
      </c>
      <c r="H330" s="125">
        <v>720.18</v>
      </c>
      <c r="I330" s="161">
        <v>606.41999999999996</v>
      </c>
      <c r="J330" s="161">
        <v>0</v>
      </c>
      <c r="K330" s="164" t="s">
        <v>1135</v>
      </c>
      <c r="L330" s="164" t="s">
        <v>1136</v>
      </c>
      <c r="M330" s="165" t="s">
        <v>94</v>
      </c>
      <c r="N330" s="127">
        <v>81.900000000000006</v>
      </c>
      <c r="O330" s="170">
        <v>69.290000000000006</v>
      </c>
      <c r="P330" s="170">
        <v>0</v>
      </c>
      <c r="Q330" s="127">
        <v>3.41</v>
      </c>
      <c r="R330" s="128">
        <v>36.195340000000002</v>
      </c>
      <c r="S330" s="14">
        <v>54.023719999999997</v>
      </c>
      <c r="T330" s="14">
        <v>184.51668000000001</v>
      </c>
      <c r="U330" s="129">
        <v>478.97726999999998</v>
      </c>
    </row>
    <row r="331" spans="1:21" s="12" customFormat="1" x14ac:dyDescent="0.25">
      <c r="A331" s="120" t="str">
        <f>'V ЦК'!A331</f>
        <v>14.01.2016</v>
      </c>
      <c r="B331" s="121">
        <f>[1]АТС!B362</f>
        <v>9</v>
      </c>
      <c r="C331" s="120" t="s">
        <v>25</v>
      </c>
      <c r="D331" s="122">
        <v>731.73533999999995</v>
      </c>
      <c r="E331" s="123">
        <v>749.56371999999988</v>
      </c>
      <c r="F331" s="123">
        <v>880.05667999999991</v>
      </c>
      <c r="G331" s="124">
        <v>1174.5172699999998</v>
      </c>
      <c r="H331" s="125">
        <v>695.54</v>
      </c>
      <c r="I331" s="161">
        <v>2.8299999999999996</v>
      </c>
      <c r="J331" s="161">
        <v>0.01</v>
      </c>
      <c r="K331" s="164" t="s">
        <v>1138</v>
      </c>
      <c r="L331" s="164" t="s">
        <v>1139</v>
      </c>
      <c r="M331" s="165" t="s">
        <v>95</v>
      </c>
      <c r="N331" s="127">
        <v>79.08</v>
      </c>
      <c r="O331" s="170">
        <v>0.32</v>
      </c>
      <c r="P331" s="170">
        <v>0</v>
      </c>
      <c r="Q331" s="127">
        <v>3.41</v>
      </c>
      <c r="R331" s="128">
        <v>36.195340000000002</v>
      </c>
      <c r="S331" s="14">
        <v>54.023719999999997</v>
      </c>
      <c r="T331" s="14">
        <v>184.51668000000001</v>
      </c>
      <c r="U331" s="129">
        <v>478.97726999999998</v>
      </c>
    </row>
    <row r="332" spans="1:21" s="12" customFormat="1" x14ac:dyDescent="0.25">
      <c r="A332" s="120" t="str">
        <f>'V ЦК'!A332</f>
        <v>14.01.2016</v>
      </c>
      <c r="B332" s="121">
        <f>[1]АТС!B363</f>
        <v>10</v>
      </c>
      <c r="C332" s="120" t="s">
        <v>25</v>
      </c>
      <c r="D332" s="122">
        <v>665.40533999999991</v>
      </c>
      <c r="E332" s="123">
        <v>683.23371999999995</v>
      </c>
      <c r="F332" s="123">
        <v>813.72667999999999</v>
      </c>
      <c r="G332" s="124">
        <v>1108.1872699999999</v>
      </c>
      <c r="H332" s="125">
        <v>629.20999999999992</v>
      </c>
      <c r="I332" s="161">
        <v>0</v>
      </c>
      <c r="J332" s="161">
        <v>296.45</v>
      </c>
      <c r="K332" s="164" t="s">
        <v>179</v>
      </c>
      <c r="L332" s="164" t="s">
        <v>94</v>
      </c>
      <c r="M332" s="165" t="s">
        <v>1141</v>
      </c>
      <c r="N332" s="127">
        <v>71.5</v>
      </c>
      <c r="O332" s="170">
        <v>0</v>
      </c>
      <c r="P332" s="170">
        <v>33.869999999999997</v>
      </c>
      <c r="Q332" s="127">
        <v>3.41</v>
      </c>
      <c r="R332" s="128">
        <v>36.195340000000002</v>
      </c>
      <c r="S332" s="14">
        <v>54.023719999999997</v>
      </c>
      <c r="T332" s="14">
        <v>184.51668000000001</v>
      </c>
      <c r="U332" s="129">
        <v>478.97726999999998</v>
      </c>
    </row>
    <row r="333" spans="1:21" s="12" customFormat="1" x14ac:dyDescent="0.25">
      <c r="A333" s="120" t="str">
        <f>'V ЦК'!A333</f>
        <v>14.01.2016</v>
      </c>
      <c r="B333" s="121">
        <f>[1]АТС!B364</f>
        <v>11</v>
      </c>
      <c r="C333" s="120" t="s">
        <v>25</v>
      </c>
      <c r="D333" s="122">
        <v>661.62534000000005</v>
      </c>
      <c r="E333" s="123">
        <v>679.45371999999998</v>
      </c>
      <c r="F333" s="123">
        <v>809.94668000000001</v>
      </c>
      <c r="G333" s="124">
        <v>1104.4072700000002</v>
      </c>
      <c r="H333" s="125">
        <v>625.42999999999995</v>
      </c>
      <c r="I333" s="161">
        <v>0</v>
      </c>
      <c r="J333" s="161">
        <v>299.06</v>
      </c>
      <c r="K333" s="164" t="s">
        <v>1143</v>
      </c>
      <c r="L333" s="164" t="s">
        <v>94</v>
      </c>
      <c r="M333" s="165" t="s">
        <v>1144</v>
      </c>
      <c r="N333" s="127">
        <v>71.069999999999993</v>
      </c>
      <c r="O333" s="170">
        <v>0</v>
      </c>
      <c r="P333" s="170">
        <v>34.17</v>
      </c>
      <c r="Q333" s="127">
        <v>3.41</v>
      </c>
      <c r="R333" s="128">
        <v>36.195340000000002</v>
      </c>
      <c r="S333" s="14">
        <v>54.023719999999997</v>
      </c>
      <c r="T333" s="14">
        <v>184.51668000000001</v>
      </c>
      <c r="U333" s="129">
        <v>478.97726999999998</v>
      </c>
    </row>
    <row r="334" spans="1:21" s="12" customFormat="1" x14ac:dyDescent="0.25">
      <c r="A334" s="120" t="str">
        <f>'V ЦК'!A334</f>
        <v>14.01.2016</v>
      </c>
      <c r="B334" s="121">
        <f>[1]АТС!B365</f>
        <v>12</v>
      </c>
      <c r="C334" s="120" t="s">
        <v>25</v>
      </c>
      <c r="D334" s="122">
        <v>663.62534000000005</v>
      </c>
      <c r="E334" s="123">
        <v>681.45371999999998</v>
      </c>
      <c r="F334" s="123">
        <v>811.94668000000001</v>
      </c>
      <c r="G334" s="124">
        <v>1106.4072700000002</v>
      </c>
      <c r="H334" s="125">
        <v>627.42999999999995</v>
      </c>
      <c r="I334" s="161">
        <v>0.01</v>
      </c>
      <c r="J334" s="161">
        <v>623.86</v>
      </c>
      <c r="K334" s="164" t="s">
        <v>1146</v>
      </c>
      <c r="L334" s="164" t="s">
        <v>95</v>
      </c>
      <c r="M334" s="165" t="s">
        <v>1147</v>
      </c>
      <c r="N334" s="127">
        <v>71.3</v>
      </c>
      <c r="O334" s="170">
        <v>0</v>
      </c>
      <c r="P334" s="170">
        <v>71.28</v>
      </c>
      <c r="Q334" s="127">
        <v>3.41</v>
      </c>
      <c r="R334" s="128">
        <v>36.195340000000002</v>
      </c>
      <c r="S334" s="14">
        <v>54.023719999999997</v>
      </c>
      <c r="T334" s="14">
        <v>184.51668000000001</v>
      </c>
      <c r="U334" s="129">
        <v>478.97726999999998</v>
      </c>
    </row>
    <row r="335" spans="1:21" s="12" customFormat="1" x14ac:dyDescent="0.25">
      <c r="A335" s="120" t="str">
        <f>'V ЦК'!A335</f>
        <v>14.01.2016</v>
      </c>
      <c r="B335" s="121">
        <f>[1]АТС!B366</f>
        <v>13</v>
      </c>
      <c r="C335" s="120" t="s">
        <v>25</v>
      </c>
      <c r="D335" s="122">
        <v>661.26534000000004</v>
      </c>
      <c r="E335" s="123">
        <v>679.09371999999996</v>
      </c>
      <c r="F335" s="123">
        <v>809.58668</v>
      </c>
      <c r="G335" s="124">
        <v>1104.04727</v>
      </c>
      <c r="H335" s="125">
        <v>625.06999999999994</v>
      </c>
      <c r="I335" s="161">
        <v>0</v>
      </c>
      <c r="J335" s="161">
        <v>343.28999999999996</v>
      </c>
      <c r="K335" s="164" t="s">
        <v>1149</v>
      </c>
      <c r="L335" s="164" t="s">
        <v>94</v>
      </c>
      <c r="M335" s="165" t="s">
        <v>1150</v>
      </c>
      <c r="N335" s="127">
        <v>71.03</v>
      </c>
      <c r="O335" s="170">
        <v>0</v>
      </c>
      <c r="P335" s="170">
        <v>39.22</v>
      </c>
      <c r="Q335" s="127">
        <v>3.41</v>
      </c>
      <c r="R335" s="128">
        <v>36.195340000000002</v>
      </c>
      <c r="S335" s="14">
        <v>54.023719999999997</v>
      </c>
      <c r="T335" s="14">
        <v>184.51668000000001</v>
      </c>
      <c r="U335" s="129">
        <v>478.97726999999998</v>
      </c>
    </row>
    <row r="336" spans="1:21" s="12" customFormat="1" x14ac:dyDescent="0.25">
      <c r="A336" s="120" t="str">
        <f>'V ЦК'!A336</f>
        <v>14.01.2016</v>
      </c>
      <c r="B336" s="121">
        <f>[1]АТС!B367</f>
        <v>14</v>
      </c>
      <c r="C336" s="120" t="s">
        <v>25</v>
      </c>
      <c r="D336" s="122">
        <v>677.51533999999992</v>
      </c>
      <c r="E336" s="123">
        <v>695.34371999999996</v>
      </c>
      <c r="F336" s="123">
        <v>825.83668</v>
      </c>
      <c r="G336" s="124">
        <v>1120.29727</v>
      </c>
      <c r="H336" s="125">
        <v>641.31999999999994</v>
      </c>
      <c r="I336" s="161">
        <v>0</v>
      </c>
      <c r="J336" s="161">
        <v>594.76</v>
      </c>
      <c r="K336" s="164" t="s">
        <v>1152</v>
      </c>
      <c r="L336" s="164" t="s">
        <v>94</v>
      </c>
      <c r="M336" s="165" t="s">
        <v>1153</v>
      </c>
      <c r="N336" s="127">
        <v>72.89</v>
      </c>
      <c r="O336" s="170">
        <v>0</v>
      </c>
      <c r="P336" s="170">
        <v>67.959999999999994</v>
      </c>
      <c r="Q336" s="127">
        <v>3.41</v>
      </c>
      <c r="R336" s="128">
        <v>36.195340000000002</v>
      </c>
      <c r="S336" s="14">
        <v>54.023719999999997</v>
      </c>
      <c r="T336" s="14">
        <v>184.51668000000001</v>
      </c>
      <c r="U336" s="129">
        <v>478.97726999999998</v>
      </c>
    </row>
    <row r="337" spans="1:21" s="12" customFormat="1" x14ac:dyDescent="0.25">
      <c r="A337" s="120" t="str">
        <f>'V ЦК'!A337</f>
        <v>14.01.2016</v>
      </c>
      <c r="B337" s="121">
        <f>[1]АТС!B368</f>
        <v>15</v>
      </c>
      <c r="C337" s="120" t="s">
        <v>25</v>
      </c>
      <c r="D337" s="122">
        <v>760.66534000000001</v>
      </c>
      <c r="E337" s="123">
        <v>778.49371999999994</v>
      </c>
      <c r="F337" s="123">
        <v>908.98667999999998</v>
      </c>
      <c r="G337" s="124">
        <v>1203.4472699999999</v>
      </c>
      <c r="H337" s="125">
        <v>724.46999999999991</v>
      </c>
      <c r="I337" s="161">
        <v>0</v>
      </c>
      <c r="J337" s="161">
        <v>580.65</v>
      </c>
      <c r="K337" s="164" t="s">
        <v>1155</v>
      </c>
      <c r="L337" s="164" t="s">
        <v>94</v>
      </c>
      <c r="M337" s="165" t="s">
        <v>1156</v>
      </c>
      <c r="N337" s="127">
        <v>82.39</v>
      </c>
      <c r="O337" s="170">
        <v>0</v>
      </c>
      <c r="P337" s="170">
        <v>66.34</v>
      </c>
      <c r="Q337" s="127">
        <v>3.41</v>
      </c>
      <c r="R337" s="128">
        <v>36.195340000000002</v>
      </c>
      <c r="S337" s="14">
        <v>54.023719999999997</v>
      </c>
      <c r="T337" s="14">
        <v>184.51668000000001</v>
      </c>
      <c r="U337" s="129">
        <v>478.97726999999998</v>
      </c>
    </row>
    <row r="338" spans="1:21" s="12" customFormat="1" x14ac:dyDescent="0.25">
      <c r="A338" s="120" t="str">
        <f>'V ЦК'!A338</f>
        <v>14.01.2016</v>
      </c>
      <c r="B338" s="121">
        <f>[1]АТС!B369</f>
        <v>16</v>
      </c>
      <c r="C338" s="120" t="s">
        <v>25</v>
      </c>
      <c r="D338" s="122">
        <v>707.50534000000005</v>
      </c>
      <c r="E338" s="123">
        <v>725.33372000000008</v>
      </c>
      <c r="F338" s="123">
        <v>855.82668000000001</v>
      </c>
      <c r="G338" s="124">
        <v>1150.28727</v>
      </c>
      <c r="H338" s="125">
        <v>671.31000000000006</v>
      </c>
      <c r="I338" s="161">
        <v>0</v>
      </c>
      <c r="J338" s="161">
        <v>240.65</v>
      </c>
      <c r="K338" s="164" t="s">
        <v>1157</v>
      </c>
      <c r="L338" s="164" t="s">
        <v>94</v>
      </c>
      <c r="M338" s="165" t="s">
        <v>1158</v>
      </c>
      <c r="N338" s="127">
        <v>76.31</v>
      </c>
      <c r="O338" s="170">
        <v>0</v>
      </c>
      <c r="P338" s="170">
        <v>27.5</v>
      </c>
      <c r="Q338" s="127">
        <v>3.41</v>
      </c>
      <c r="R338" s="128">
        <v>36.195340000000002</v>
      </c>
      <c r="S338" s="14">
        <v>54.023719999999997</v>
      </c>
      <c r="T338" s="14">
        <v>184.51668000000001</v>
      </c>
      <c r="U338" s="129">
        <v>478.97726999999998</v>
      </c>
    </row>
    <row r="339" spans="1:21" s="12" customFormat="1" x14ac:dyDescent="0.25">
      <c r="A339" s="120" t="str">
        <f>'V ЦК'!A339</f>
        <v>14.01.2016</v>
      </c>
      <c r="B339" s="121">
        <f>[1]АТС!B370</f>
        <v>17</v>
      </c>
      <c r="C339" s="120" t="s">
        <v>25</v>
      </c>
      <c r="D339" s="122">
        <v>781.63534000000004</v>
      </c>
      <c r="E339" s="123">
        <v>799.46371999999997</v>
      </c>
      <c r="F339" s="123">
        <v>929.95668000000001</v>
      </c>
      <c r="G339" s="124">
        <v>1224.4172699999999</v>
      </c>
      <c r="H339" s="125">
        <v>745.43999999999994</v>
      </c>
      <c r="I339" s="161">
        <v>0</v>
      </c>
      <c r="J339" s="161">
        <v>145.29999999999998</v>
      </c>
      <c r="K339" s="164" t="s">
        <v>1160</v>
      </c>
      <c r="L339" s="164" t="s">
        <v>94</v>
      </c>
      <c r="M339" s="165" t="s">
        <v>1161</v>
      </c>
      <c r="N339" s="127">
        <v>84.78</v>
      </c>
      <c r="O339" s="170">
        <v>0</v>
      </c>
      <c r="P339" s="170">
        <v>16.600000000000001</v>
      </c>
      <c r="Q339" s="127">
        <v>3.41</v>
      </c>
      <c r="R339" s="128">
        <v>36.195340000000002</v>
      </c>
      <c r="S339" s="14">
        <v>54.023719999999997</v>
      </c>
      <c r="T339" s="14">
        <v>184.51668000000001</v>
      </c>
      <c r="U339" s="129">
        <v>478.97726999999998</v>
      </c>
    </row>
    <row r="340" spans="1:21" s="12" customFormat="1" x14ac:dyDescent="0.25">
      <c r="A340" s="120" t="str">
        <f>'V ЦК'!A340</f>
        <v>14.01.2016</v>
      </c>
      <c r="B340" s="121">
        <f>[1]АТС!B371</f>
        <v>18</v>
      </c>
      <c r="C340" s="120" t="s">
        <v>25</v>
      </c>
      <c r="D340" s="122">
        <v>824.65534000000002</v>
      </c>
      <c r="E340" s="123">
        <v>842.48371999999995</v>
      </c>
      <c r="F340" s="123">
        <v>972.97667999999999</v>
      </c>
      <c r="G340" s="124">
        <v>1267.4372699999999</v>
      </c>
      <c r="H340" s="125">
        <v>788.46</v>
      </c>
      <c r="I340" s="161">
        <v>0</v>
      </c>
      <c r="J340" s="161">
        <v>606.52</v>
      </c>
      <c r="K340" s="164" t="s">
        <v>1163</v>
      </c>
      <c r="L340" s="164" t="s">
        <v>94</v>
      </c>
      <c r="M340" s="165" t="s">
        <v>1164</v>
      </c>
      <c r="N340" s="127">
        <v>89.7</v>
      </c>
      <c r="O340" s="170">
        <v>0</v>
      </c>
      <c r="P340" s="170">
        <v>69.3</v>
      </c>
      <c r="Q340" s="127">
        <v>3.41</v>
      </c>
      <c r="R340" s="128">
        <v>36.195340000000002</v>
      </c>
      <c r="S340" s="14">
        <v>54.023719999999997</v>
      </c>
      <c r="T340" s="14">
        <v>184.51668000000001</v>
      </c>
      <c r="U340" s="129">
        <v>478.97726999999998</v>
      </c>
    </row>
    <row r="341" spans="1:21" s="12" customFormat="1" x14ac:dyDescent="0.25">
      <c r="A341" s="120" t="str">
        <f>'V ЦК'!A341</f>
        <v>14.01.2016</v>
      </c>
      <c r="B341" s="121">
        <f>[1]АТС!B372</f>
        <v>19</v>
      </c>
      <c r="C341" s="120" t="s">
        <v>25</v>
      </c>
      <c r="D341" s="122">
        <v>784.31533999999999</v>
      </c>
      <c r="E341" s="123">
        <v>802.14372000000003</v>
      </c>
      <c r="F341" s="123">
        <v>932.63668000000007</v>
      </c>
      <c r="G341" s="124">
        <v>1227.09727</v>
      </c>
      <c r="H341" s="125">
        <v>748.12</v>
      </c>
      <c r="I341" s="161">
        <v>0</v>
      </c>
      <c r="J341" s="161">
        <v>819.13</v>
      </c>
      <c r="K341" s="164" t="s">
        <v>1166</v>
      </c>
      <c r="L341" s="164" t="s">
        <v>94</v>
      </c>
      <c r="M341" s="165" t="s">
        <v>1167</v>
      </c>
      <c r="N341" s="127">
        <v>85.09</v>
      </c>
      <c r="O341" s="170">
        <v>0</v>
      </c>
      <c r="P341" s="170">
        <v>93.59</v>
      </c>
      <c r="Q341" s="127">
        <v>3.41</v>
      </c>
      <c r="R341" s="128">
        <v>36.195340000000002</v>
      </c>
      <c r="S341" s="14">
        <v>54.023719999999997</v>
      </c>
      <c r="T341" s="14">
        <v>184.51668000000001</v>
      </c>
      <c r="U341" s="129">
        <v>478.97726999999998</v>
      </c>
    </row>
    <row r="342" spans="1:21" s="12" customFormat="1" x14ac:dyDescent="0.25">
      <c r="A342" s="120" t="str">
        <f>'V ЦК'!A342</f>
        <v>14.01.2016</v>
      </c>
      <c r="B342" s="121">
        <f>[1]АТС!B373</f>
        <v>20</v>
      </c>
      <c r="C342" s="120" t="s">
        <v>25</v>
      </c>
      <c r="D342" s="122">
        <v>733.90534000000002</v>
      </c>
      <c r="E342" s="123">
        <v>751.73371999999995</v>
      </c>
      <c r="F342" s="123">
        <v>882.22667999999999</v>
      </c>
      <c r="G342" s="124">
        <v>1176.6872699999999</v>
      </c>
      <c r="H342" s="125">
        <v>697.71</v>
      </c>
      <c r="I342" s="161">
        <v>0</v>
      </c>
      <c r="J342" s="161">
        <v>669.55</v>
      </c>
      <c r="K342" s="164" t="s">
        <v>1169</v>
      </c>
      <c r="L342" s="164" t="s">
        <v>94</v>
      </c>
      <c r="M342" s="165" t="s">
        <v>717</v>
      </c>
      <c r="N342" s="127">
        <v>79.33</v>
      </c>
      <c r="O342" s="170">
        <v>0</v>
      </c>
      <c r="P342" s="170">
        <v>76.5</v>
      </c>
      <c r="Q342" s="127">
        <v>3.41</v>
      </c>
      <c r="R342" s="128">
        <v>36.195340000000002</v>
      </c>
      <c r="S342" s="14">
        <v>54.023719999999997</v>
      </c>
      <c r="T342" s="14">
        <v>184.51668000000001</v>
      </c>
      <c r="U342" s="129">
        <v>478.97726999999998</v>
      </c>
    </row>
    <row r="343" spans="1:21" s="12" customFormat="1" x14ac:dyDescent="0.25">
      <c r="A343" s="120" t="str">
        <f>'V ЦК'!A343</f>
        <v>14.01.2016</v>
      </c>
      <c r="B343" s="121">
        <f>[1]АТС!B374</f>
        <v>21</v>
      </c>
      <c r="C343" s="120" t="s">
        <v>25</v>
      </c>
      <c r="D343" s="122">
        <v>744.18534</v>
      </c>
      <c r="E343" s="123">
        <v>762.01372000000003</v>
      </c>
      <c r="F343" s="123">
        <v>892.50668000000007</v>
      </c>
      <c r="G343" s="124">
        <v>1186.9672700000001</v>
      </c>
      <c r="H343" s="125">
        <v>707.99</v>
      </c>
      <c r="I343" s="161">
        <v>0</v>
      </c>
      <c r="J343" s="161">
        <v>1081.3599999999999</v>
      </c>
      <c r="K343" s="164" t="s">
        <v>1171</v>
      </c>
      <c r="L343" s="164" t="s">
        <v>94</v>
      </c>
      <c r="M343" s="165" t="s">
        <v>1172</v>
      </c>
      <c r="N343" s="127">
        <v>80.5</v>
      </c>
      <c r="O343" s="170">
        <v>0</v>
      </c>
      <c r="P343" s="170">
        <v>123.55</v>
      </c>
      <c r="Q343" s="127">
        <v>3.41</v>
      </c>
      <c r="R343" s="128">
        <v>36.195340000000002</v>
      </c>
      <c r="S343" s="14">
        <v>54.023719999999997</v>
      </c>
      <c r="T343" s="14">
        <v>184.51668000000001</v>
      </c>
      <c r="U343" s="129">
        <v>478.97726999999998</v>
      </c>
    </row>
    <row r="344" spans="1:21" s="12" customFormat="1" x14ac:dyDescent="0.25">
      <c r="A344" s="120" t="str">
        <f>'V ЦК'!A344</f>
        <v>14.01.2016</v>
      </c>
      <c r="B344" s="121">
        <f>[1]АТС!B375</f>
        <v>22</v>
      </c>
      <c r="C344" s="120" t="s">
        <v>25</v>
      </c>
      <c r="D344" s="122">
        <v>1009.66534</v>
      </c>
      <c r="E344" s="123">
        <v>1027.4937199999999</v>
      </c>
      <c r="F344" s="123">
        <v>1157.98668</v>
      </c>
      <c r="G344" s="124">
        <v>1452.4472700000001</v>
      </c>
      <c r="H344" s="125">
        <v>973.47</v>
      </c>
      <c r="I344" s="161">
        <v>0</v>
      </c>
      <c r="J344" s="161">
        <v>368.76</v>
      </c>
      <c r="K344" s="164" t="s">
        <v>1174</v>
      </c>
      <c r="L344" s="164" t="s">
        <v>94</v>
      </c>
      <c r="M344" s="165" t="s">
        <v>1175</v>
      </c>
      <c r="N344" s="127">
        <v>110.84</v>
      </c>
      <c r="O344" s="170">
        <v>0</v>
      </c>
      <c r="P344" s="170">
        <v>42.13</v>
      </c>
      <c r="Q344" s="127">
        <v>3.41</v>
      </c>
      <c r="R344" s="128">
        <v>36.195340000000002</v>
      </c>
      <c r="S344" s="14">
        <v>54.023719999999997</v>
      </c>
      <c r="T344" s="14">
        <v>184.51668000000001</v>
      </c>
      <c r="U344" s="129">
        <v>478.97726999999998</v>
      </c>
    </row>
    <row r="345" spans="1:21" s="12" customFormat="1" x14ac:dyDescent="0.25">
      <c r="A345" s="120" t="str">
        <f>'V ЦК'!A345</f>
        <v>14.01.2016</v>
      </c>
      <c r="B345" s="121">
        <f>[1]АТС!B376</f>
        <v>23</v>
      </c>
      <c r="C345" s="120" t="s">
        <v>25</v>
      </c>
      <c r="D345" s="122">
        <v>860.26533999999992</v>
      </c>
      <c r="E345" s="123">
        <v>878.09371999999996</v>
      </c>
      <c r="F345" s="123">
        <v>1008.58668</v>
      </c>
      <c r="G345" s="124">
        <v>1303.04727</v>
      </c>
      <c r="H345" s="125">
        <v>824.06999999999994</v>
      </c>
      <c r="I345" s="161">
        <v>0</v>
      </c>
      <c r="J345" s="161">
        <v>327</v>
      </c>
      <c r="K345" s="164" t="s">
        <v>1177</v>
      </c>
      <c r="L345" s="164" t="s">
        <v>94</v>
      </c>
      <c r="M345" s="165" t="s">
        <v>1178</v>
      </c>
      <c r="N345" s="127">
        <v>93.77</v>
      </c>
      <c r="O345" s="170">
        <v>0</v>
      </c>
      <c r="P345" s="170">
        <v>37.36</v>
      </c>
      <c r="Q345" s="127">
        <v>3.41</v>
      </c>
      <c r="R345" s="128">
        <v>36.195340000000002</v>
      </c>
      <c r="S345" s="14">
        <v>54.023719999999997</v>
      </c>
      <c r="T345" s="14">
        <v>184.51668000000001</v>
      </c>
      <c r="U345" s="129">
        <v>478.97726999999998</v>
      </c>
    </row>
    <row r="346" spans="1:21" s="12" customFormat="1" x14ac:dyDescent="0.25">
      <c r="A346" s="120" t="str">
        <f>'V ЦК'!A346</f>
        <v>15.01.2016</v>
      </c>
      <c r="B346" s="121">
        <f>[1]АТС!B377</f>
        <v>0</v>
      </c>
      <c r="C346" s="120" t="s">
        <v>25</v>
      </c>
      <c r="D346" s="122">
        <v>716.35533999999996</v>
      </c>
      <c r="E346" s="123">
        <v>734.18371999999999</v>
      </c>
      <c r="F346" s="123">
        <v>864.67667999999992</v>
      </c>
      <c r="G346" s="124">
        <v>1159.1372699999999</v>
      </c>
      <c r="H346" s="125">
        <v>680.16</v>
      </c>
      <c r="I346" s="161">
        <v>0</v>
      </c>
      <c r="J346" s="161">
        <v>870.48</v>
      </c>
      <c r="K346" s="164" t="s">
        <v>1181</v>
      </c>
      <c r="L346" s="164" t="s">
        <v>94</v>
      </c>
      <c r="M346" s="165" t="s">
        <v>1182</v>
      </c>
      <c r="N346" s="127">
        <v>77.319999999999993</v>
      </c>
      <c r="O346" s="170">
        <v>0</v>
      </c>
      <c r="P346" s="170">
        <v>99.46</v>
      </c>
      <c r="Q346" s="127">
        <v>3.41</v>
      </c>
      <c r="R346" s="128">
        <v>36.195340000000002</v>
      </c>
      <c r="S346" s="14">
        <v>54.023719999999997</v>
      </c>
      <c r="T346" s="14">
        <v>184.51668000000001</v>
      </c>
      <c r="U346" s="129">
        <v>478.97726999999998</v>
      </c>
    </row>
    <row r="347" spans="1:21" s="12" customFormat="1" x14ac:dyDescent="0.25">
      <c r="A347" s="120" t="str">
        <f>'V ЦК'!A347</f>
        <v>15.01.2016</v>
      </c>
      <c r="B347" s="121">
        <f>[1]АТС!B378</f>
        <v>1</v>
      </c>
      <c r="C347" s="120" t="s">
        <v>25</v>
      </c>
      <c r="D347" s="122">
        <v>689.01534000000004</v>
      </c>
      <c r="E347" s="123">
        <v>706.84372000000008</v>
      </c>
      <c r="F347" s="123">
        <v>837.33668000000011</v>
      </c>
      <c r="G347" s="124">
        <v>1131.79727</v>
      </c>
      <c r="H347" s="125">
        <v>652.82000000000005</v>
      </c>
      <c r="I347" s="161">
        <v>0</v>
      </c>
      <c r="J347" s="161">
        <v>855.25</v>
      </c>
      <c r="K347" s="164" t="s">
        <v>1184</v>
      </c>
      <c r="L347" s="164" t="s">
        <v>94</v>
      </c>
      <c r="M347" s="165" t="s">
        <v>1185</v>
      </c>
      <c r="N347" s="127">
        <v>74.2</v>
      </c>
      <c r="O347" s="170">
        <v>0</v>
      </c>
      <c r="P347" s="170">
        <v>97.72</v>
      </c>
      <c r="Q347" s="127">
        <v>3.41</v>
      </c>
      <c r="R347" s="128">
        <v>36.195340000000002</v>
      </c>
      <c r="S347" s="14">
        <v>54.023719999999997</v>
      </c>
      <c r="T347" s="14">
        <v>184.51668000000001</v>
      </c>
      <c r="U347" s="129">
        <v>478.97726999999998</v>
      </c>
    </row>
    <row r="348" spans="1:21" s="12" customFormat="1" x14ac:dyDescent="0.25">
      <c r="A348" s="120" t="str">
        <f>'V ЦК'!A348</f>
        <v>15.01.2016</v>
      </c>
      <c r="B348" s="121">
        <f>[1]АТС!B379</f>
        <v>2</v>
      </c>
      <c r="C348" s="120" t="s">
        <v>25</v>
      </c>
      <c r="D348" s="122">
        <v>731.99533999999994</v>
      </c>
      <c r="E348" s="123">
        <v>749.82371999999998</v>
      </c>
      <c r="F348" s="123">
        <v>880.31667999999991</v>
      </c>
      <c r="G348" s="124">
        <v>1174.77727</v>
      </c>
      <c r="H348" s="125">
        <v>695.8</v>
      </c>
      <c r="I348" s="161">
        <v>0</v>
      </c>
      <c r="J348" s="161">
        <v>385.24</v>
      </c>
      <c r="K348" s="164" t="s">
        <v>1187</v>
      </c>
      <c r="L348" s="164" t="s">
        <v>94</v>
      </c>
      <c r="M348" s="165" t="s">
        <v>1188</v>
      </c>
      <c r="N348" s="127">
        <v>79.11</v>
      </c>
      <c r="O348" s="170">
        <v>0</v>
      </c>
      <c r="P348" s="170">
        <v>44.02</v>
      </c>
      <c r="Q348" s="127">
        <v>3.41</v>
      </c>
      <c r="R348" s="128">
        <v>36.195340000000002</v>
      </c>
      <c r="S348" s="14">
        <v>54.023719999999997</v>
      </c>
      <c r="T348" s="14">
        <v>184.51668000000001</v>
      </c>
      <c r="U348" s="129">
        <v>478.97726999999998</v>
      </c>
    </row>
    <row r="349" spans="1:21" s="12" customFormat="1" x14ac:dyDescent="0.25">
      <c r="A349" s="120" t="str">
        <f>'V ЦК'!A349</f>
        <v>15.01.2016</v>
      </c>
      <c r="B349" s="121">
        <f>[1]АТС!B380</f>
        <v>3</v>
      </c>
      <c r="C349" s="120" t="s">
        <v>25</v>
      </c>
      <c r="D349" s="122">
        <v>731.88533999999993</v>
      </c>
      <c r="E349" s="123">
        <v>749.71371999999997</v>
      </c>
      <c r="F349" s="123">
        <v>880.20668000000001</v>
      </c>
      <c r="G349" s="124">
        <v>1174.6672699999999</v>
      </c>
      <c r="H349" s="125">
        <v>695.68999999999994</v>
      </c>
      <c r="I349" s="161">
        <v>0</v>
      </c>
      <c r="J349" s="161">
        <v>359.18</v>
      </c>
      <c r="K349" s="164" t="s">
        <v>1190</v>
      </c>
      <c r="L349" s="164" t="s">
        <v>94</v>
      </c>
      <c r="M349" s="165" t="s">
        <v>1191</v>
      </c>
      <c r="N349" s="127">
        <v>79.099999999999994</v>
      </c>
      <c r="O349" s="170">
        <v>0</v>
      </c>
      <c r="P349" s="170">
        <v>41.04</v>
      </c>
      <c r="Q349" s="127">
        <v>3.41</v>
      </c>
      <c r="R349" s="128">
        <v>36.195340000000002</v>
      </c>
      <c r="S349" s="14">
        <v>54.023719999999997</v>
      </c>
      <c r="T349" s="14">
        <v>184.51668000000001</v>
      </c>
      <c r="U349" s="129">
        <v>478.97726999999998</v>
      </c>
    </row>
    <row r="350" spans="1:21" s="12" customFormat="1" x14ac:dyDescent="0.25">
      <c r="A350" s="120" t="str">
        <f>'V ЦК'!A350</f>
        <v>15.01.2016</v>
      </c>
      <c r="B350" s="121">
        <f>[1]АТС!B381</f>
        <v>4</v>
      </c>
      <c r="C350" s="120" t="s">
        <v>25</v>
      </c>
      <c r="D350" s="122">
        <v>731.88533999999993</v>
      </c>
      <c r="E350" s="123">
        <v>749.71371999999997</v>
      </c>
      <c r="F350" s="123">
        <v>880.20668000000001</v>
      </c>
      <c r="G350" s="124">
        <v>1174.6672699999999</v>
      </c>
      <c r="H350" s="125">
        <v>695.68999999999994</v>
      </c>
      <c r="I350" s="161">
        <v>0</v>
      </c>
      <c r="J350" s="161">
        <v>405.96</v>
      </c>
      <c r="K350" s="164" t="s">
        <v>1190</v>
      </c>
      <c r="L350" s="164" t="s">
        <v>94</v>
      </c>
      <c r="M350" s="165" t="s">
        <v>1193</v>
      </c>
      <c r="N350" s="127">
        <v>79.099999999999994</v>
      </c>
      <c r="O350" s="170">
        <v>0</v>
      </c>
      <c r="P350" s="170">
        <v>46.38</v>
      </c>
      <c r="Q350" s="127">
        <v>3.41</v>
      </c>
      <c r="R350" s="128">
        <v>36.195340000000002</v>
      </c>
      <c r="S350" s="14">
        <v>54.023719999999997</v>
      </c>
      <c r="T350" s="14">
        <v>184.51668000000001</v>
      </c>
      <c r="U350" s="129">
        <v>478.97726999999998</v>
      </c>
    </row>
    <row r="351" spans="1:21" s="12" customFormat="1" x14ac:dyDescent="0.25">
      <c r="A351" s="120" t="str">
        <f>'V ЦК'!A351</f>
        <v>15.01.2016</v>
      </c>
      <c r="B351" s="121">
        <f>[1]АТС!B382</f>
        <v>5</v>
      </c>
      <c r="C351" s="120" t="s">
        <v>25</v>
      </c>
      <c r="D351" s="122">
        <v>721.05534</v>
      </c>
      <c r="E351" s="123">
        <v>738.88372000000004</v>
      </c>
      <c r="F351" s="123">
        <v>869.37668000000008</v>
      </c>
      <c r="G351" s="124">
        <v>1163.83727</v>
      </c>
      <c r="H351" s="125">
        <v>684.86</v>
      </c>
      <c r="I351" s="161">
        <v>98.05</v>
      </c>
      <c r="J351" s="161">
        <v>0</v>
      </c>
      <c r="K351" s="164" t="s">
        <v>1194</v>
      </c>
      <c r="L351" s="164" t="s">
        <v>1195</v>
      </c>
      <c r="M351" s="165" t="s">
        <v>94</v>
      </c>
      <c r="N351" s="127">
        <v>77.86</v>
      </c>
      <c r="O351" s="170">
        <v>11.2</v>
      </c>
      <c r="P351" s="170">
        <v>0</v>
      </c>
      <c r="Q351" s="127">
        <v>3.41</v>
      </c>
      <c r="R351" s="128">
        <v>36.195340000000002</v>
      </c>
      <c r="S351" s="14">
        <v>54.023719999999997</v>
      </c>
      <c r="T351" s="14">
        <v>184.51668000000001</v>
      </c>
      <c r="U351" s="129">
        <v>478.97726999999998</v>
      </c>
    </row>
    <row r="352" spans="1:21" s="12" customFormat="1" x14ac:dyDescent="0.25">
      <c r="A352" s="120" t="str">
        <f>'V ЦК'!A352</f>
        <v>15.01.2016</v>
      </c>
      <c r="B352" s="121">
        <f>[1]АТС!B383</f>
        <v>6</v>
      </c>
      <c r="C352" s="120" t="s">
        <v>25</v>
      </c>
      <c r="D352" s="122">
        <v>666.05534</v>
      </c>
      <c r="E352" s="123">
        <v>683.88372000000004</v>
      </c>
      <c r="F352" s="123">
        <v>814.37668000000008</v>
      </c>
      <c r="G352" s="124">
        <v>1108.83727</v>
      </c>
      <c r="H352" s="125">
        <v>629.86</v>
      </c>
      <c r="I352" s="161">
        <v>0</v>
      </c>
      <c r="J352" s="161">
        <v>359.08000000000004</v>
      </c>
      <c r="K352" s="164" t="s">
        <v>1197</v>
      </c>
      <c r="L352" s="164" t="s">
        <v>94</v>
      </c>
      <c r="M352" s="165" t="s">
        <v>1198</v>
      </c>
      <c r="N352" s="127">
        <v>71.58</v>
      </c>
      <c r="O352" s="170">
        <v>0</v>
      </c>
      <c r="P352" s="170">
        <v>41.03</v>
      </c>
      <c r="Q352" s="127">
        <v>3.41</v>
      </c>
      <c r="R352" s="128">
        <v>36.195340000000002</v>
      </c>
      <c r="S352" s="14">
        <v>54.023719999999997</v>
      </c>
      <c r="T352" s="14">
        <v>184.51668000000001</v>
      </c>
      <c r="U352" s="129">
        <v>478.97726999999998</v>
      </c>
    </row>
    <row r="353" spans="1:21" s="12" customFormat="1" x14ac:dyDescent="0.25">
      <c r="A353" s="120" t="str">
        <f>'V ЦК'!A353</f>
        <v>15.01.2016</v>
      </c>
      <c r="B353" s="121">
        <f>[1]АТС!B384</f>
        <v>7</v>
      </c>
      <c r="C353" s="120" t="s">
        <v>25</v>
      </c>
      <c r="D353" s="122">
        <v>818.30534</v>
      </c>
      <c r="E353" s="123">
        <v>836.13372000000004</v>
      </c>
      <c r="F353" s="123">
        <v>966.62668000000008</v>
      </c>
      <c r="G353" s="124">
        <v>1261.08727</v>
      </c>
      <c r="H353" s="125">
        <v>782.11</v>
      </c>
      <c r="I353" s="161">
        <v>0.01</v>
      </c>
      <c r="J353" s="161">
        <v>222.02</v>
      </c>
      <c r="K353" s="164" t="s">
        <v>1200</v>
      </c>
      <c r="L353" s="164" t="s">
        <v>95</v>
      </c>
      <c r="M353" s="165" t="s">
        <v>1201</v>
      </c>
      <c r="N353" s="127">
        <v>88.97</v>
      </c>
      <c r="O353" s="170">
        <v>0</v>
      </c>
      <c r="P353" s="170">
        <v>25.37</v>
      </c>
      <c r="Q353" s="127">
        <v>3.41</v>
      </c>
      <c r="R353" s="128">
        <v>36.195340000000002</v>
      </c>
      <c r="S353" s="14">
        <v>54.023719999999997</v>
      </c>
      <c r="T353" s="14">
        <v>184.51668000000001</v>
      </c>
      <c r="U353" s="129">
        <v>478.97726999999998</v>
      </c>
    </row>
    <row r="354" spans="1:21" s="12" customFormat="1" x14ac:dyDescent="0.25">
      <c r="A354" s="120" t="str">
        <f>'V ЦК'!A354</f>
        <v>15.01.2016</v>
      </c>
      <c r="B354" s="121">
        <f>[1]АТС!B385</f>
        <v>8</v>
      </c>
      <c r="C354" s="120" t="s">
        <v>25</v>
      </c>
      <c r="D354" s="122">
        <v>756.90534000000002</v>
      </c>
      <c r="E354" s="123">
        <v>774.73371999999995</v>
      </c>
      <c r="F354" s="123">
        <v>905.22667999999999</v>
      </c>
      <c r="G354" s="124">
        <v>1199.6872699999999</v>
      </c>
      <c r="H354" s="125">
        <v>720.71</v>
      </c>
      <c r="I354" s="161">
        <v>0</v>
      </c>
      <c r="J354" s="161">
        <v>273.88</v>
      </c>
      <c r="K354" s="164" t="s">
        <v>1203</v>
      </c>
      <c r="L354" s="164" t="s">
        <v>94</v>
      </c>
      <c r="M354" s="165" t="s">
        <v>1204</v>
      </c>
      <c r="N354" s="127">
        <v>81.96</v>
      </c>
      <c r="O354" s="170">
        <v>0</v>
      </c>
      <c r="P354" s="170">
        <v>31.29</v>
      </c>
      <c r="Q354" s="127">
        <v>3.41</v>
      </c>
      <c r="R354" s="128">
        <v>36.195340000000002</v>
      </c>
      <c r="S354" s="14">
        <v>54.023719999999997</v>
      </c>
      <c r="T354" s="14">
        <v>184.51668000000001</v>
      </c>
      <c r="U354" s="129">
        <v>478.97726999999998</v>
      </c>
    </row>
    <row r="355" spans="1:21" s="12" customFormat="1" x14ac:dyDescent="0.25">
      <c r="A355" s="120" t="str">
        <f>'V ЦК'!A355</f>
        <v>15.01.2016</v>
      </c>
      <c r="B355" s="121">
        <f>[1]АТС!B386</f>
        <v>9</v>
      </c>
      <c r="C355" s="120" t="s">
        <v>25</v>
      </c>
      <c r="D355" s="122">
        <v>761.56533999999999</v>
      </c>
      <c r="E355" s="123">
        <v>779.39372000000003</v>
      </c>
      <c r="F355" s="123">
        <v>909.88668000000007</v>
      </c>
      <c r="G355" s="124">
        <v>1204.34727</v>
      </c>
      <c r="H355" s="125">
        <v>725.37</v>
      </c>
      <c r="I355" s="161">
        <v>0</v>
      </c>
      <c r="J355" s="161">
        <v>300.40999999999997</v>
      </c>
      <c r="K355" s="164" t="s">
        <v>152</v>
      </c>
      <c r="L355" s="164" t="s">
        <v>94</v>
      </c>
      <c r="M355" s="165" t="s">
        <v>1206</v>
      </c>
      <c r="N355" s="127">
        <v>82.49</v>
      </c>
      <c r="O355" s="170">
        <v>0</v>
      </c>
      <c r="P355" s="170">
        <v>34.32</v>
      </c>
      <c r="Q355" s="127">
        <v>3.41</v>
      </c>
      <c r="R355" s="128">
        <v>36.195340000000002</v>
      </c>
      <c r="S355" s="14">
        <v>54.023719999999997</v>
      </c>
      <c r="T355" s="14">
        <v>184.51668000000001</v>
      </c>
      <c r="U355" s="129">
        <v>478.97726999999998</v>
      </c>
    </row>
    <row r="356" spans="1:21" s="12" customFormat="1" x14ac:dyDescent="0.25">
      <c r="A356" s="120" t="str">
        <f>'V ЦК'!A356</f>
        <v>15.01.2016</v>
      </c>
      <c r="B356" s="121">
        <f>[1]АТС!B387</f>
        <v>10</v>
      </c>
      <c r="C356" s="120" t="s">
        <v>25</v>
      </c>
      <c r="D356" s="122">
        <v>666.27534000000003</v>
      </c>
      <c r="E356" s="123">
        <v>684.10372000000007</v>
      </c>
      <c r="F356" s="123">
        <v>814.59668000000011</v>
      </c>
      <c r="G356" s="124">
        <v>1109.05727</v>
      </c>
      <c r="H356" s="125">
        <v>630.08000000000004</v>
      </c>
      <c r="I356" s="161">
        <v>0.01</v>
      </c>
      <c r="J356" s="161">
        <v>29.03</v>
      </c>
      <c r="K356" s="164" t="s">
        <v>1208</v>
      </c>
      <c r="L356" s="164" t="s">
        <v>95</v>
      </c>
      <c r="M356" s="165" t="s">
        <v>1209</v>
      </c>
      <c r="N356" s="127">
        <v>71.599999999999994</v>
      </c>
      <c r="O356" s="170">
        <v>0</v>
      </c>
      <c r="P356" s="170">
        <v>3.32</v>
      </c>
      <c r="Q356" s="127">
        <v>3.41</v>
      </c>
      <c r="R356" s="128">
        <v>36.195340000000002</v>
      </c>
      <c r="S356" s="14">
        <v>54.023719999999997</v>
      </c>
      <c r="T356" s="14">
        <v>184.51668000000001</v>
      </c>
      <c r="U356" s="129">
        <v>478.97726999999998</v>
      </c>
    </row>
    <row r="357" spans="1:21" s="12" customFormat="1" x14ac:dyDescent="0.25">
      <c r="A357" s="120" t="str">
        <f>'V ЦК'!A357</f>
        <v>15.01.2016</v>
      </c>
      <c r="B357" s="121">
        <f>[1]АТС!B388</f>
        <v>11</v>
      </c>
      <c r="C357" s="120" t="s">
        <v>25</v>
      </c>
      <c r="D357" s="122">
        <v>666.24533999999994</v>
      </c>
      <c r="E357" s="123">
        <v>684.07371999999998</v>
      </c>
      <c r="F357" s="123">
        <v>814.56667999999991</v>
      </c>
      <c r="G357" s="124">
        <v>1109.02727</v>
      </c>
      <c r="H357" s="125">
        <v>630.04999999999995</v>
      </c>
      <c r="I357" s="161">
        <v>0</v>
      </c>
      <c r="J357" s="161">
        <v>24.59</v>
      </c>
      <c r="K357" s="164" t="s">
        <v>125</v>
      </c>
      <c r="L357" s="164" t="s">
        <v>94</v>
      </c>
      <c r="M357" s="165" t="s">
        <v>1211</v>
      </c>
      <c r="N357" s="127">
        <v>71.599999999999994</v>
      </c>
      <c r="O357" s="170">
        <v>0</v>
      </c>
      <c r="P357" s="170">
        <v>2.81</v>
      </c>
      <c r="Q357" s="127">
        <v>3.41</v>
      </c>
      <c r="R357" s="128">
        <v>36.195340000000002</v>
      </c>
      <c r="S357" s="14">
        <v>54.023719999999997</v>
      </c>
      <c r="T357" s="14">
        <v>184.51668000000001</v>
      </c>
      <c r="U357" s="129">
        <v>478.97726999999998</v>
      </c>
    </row>
    <row r="358" spans="1:21" s="12" customFormat="1" x14ac:dyDescent="0.25">
      <c r="A358" s="120" t="str">
        <f>'V ЦК'!A358</f>
        <v>15.01.2016</v>
      </c>
      <c r="B358" s="121">
        <f>[1]АТС!B389</f>
        <v>12</v>
      </c>
      <c r="C358" s="120" t="s">
        <v>25</v>
      </c>
      <c r="D358" s="122">
        <v>686.67534000000001</v>
      </c>
      <c r="E358" s="123">
        <v>704.50371999999993</v>
      </c>
      <c r="F358" s="123">
        <v>834.99667999999997</v>
      </c>
      <c r="G358" s="124">
        <v>1129.4572699999999</v>
      </c>
      <c r="H358" s="125">
        <v>650.4799999999999</v>
      </c>
      <c r="I358" s="161">
        <v>0.01</v>
      </c>
      <c r="J358" s="161">
        <v>34.130000000000003</v>
      </c>
      <c r="K358" s="164" t="s">
        <v>135</v>
      </c>
      <c r="L358" s="164" t="s">
        <v>95</v>
      </c>
      <c r="M358" s="165" t="s">
        <v>1212</v>
      </c>
      <c r="N358" s="127">
        <v>73.930000000000007</v>
      </c>
      <c r="O358" s="170">
        <v>0</v>
      </c>
      <c r="P358" s="170">
        <v>3.9</v>
      </c>
      <c r="Q358" s="127">
        <v>3.41</v>
      </c>
      <c r="R358" s="128">
        <v>36.195340000000002</v>
      </c>
      <c r="S358" s="14">
        <v>54.023719999999997</v>
      </c>
      <c r="T358" s="14">
        <v>184.51668000000001</v>
      </c>
      <c r="U358" s="129">
        <v>478.97726999999998</v>
      </c>
    </row>
    <row r="359" spans="1:21" s="12" customFormat="1" x14ac:dyDescent="0.25">
      <c r="A359" s="120" t="str">
        <f>'V ЦК'!A359</f>
        <v>15.01.2016</v>
      </c>
      <c r="B359" s="121">
        <f>[1]АТС!B390</f>
        <v>13</v>
      </c>
      <c r="C359" s="120" t="s">
        <v>25</v>
      </c>
      <c r="D359" s="122">
        <v>708.65534000000002</v>
      </c>
      <c r="E359" s="123">
        <v>726.48371999999995</v>
      </c>
      <c r="F359" s="123">
        <v>856.97667999999999</v>
      </c>
      <c r="G359" s="124">
        <v>1151.4372699999999</v>
      </c>
      <c r="H359" s="125">
        <v>672.45999999999992</v>
      </c>
      <c r="I359" s="161">
        <v>0</v>
      </c>
      <c r="J359" s="161">
        <v>214.29</v>
      </c>
      <c r="K359" s="164" t="s">
        <v>1214</v>
      </c>
      <c r="L359" s="164" t="s">
        <v>94</v>
      </c>
      <c r="M359" s="165" t="s">
        <v>1215</v>
      </c>
      <c r="N359" s="127">
        <v>76.44</v>
      </c>
      <c r="O359" s="170">
        <v>0</v>
      </c>
      <c r="P359" s="170">
        <v>24.48</v>
      </c>
      <c r="Q359" s="127">
        <v>3.41</v>
      </c>
      <c r="R359" s="128">
        <v>36.195340000000002</v>
      </c>
      <c r="S359" s="14">
        <v>54.023719999999997</v>
      </c>
      <c r="T359" s="14">
        <v>184.51668000000001</v>
      </c>
      <c r="U359" s="129">
        <v>478.97726999999998</v>
      </c>
    </row>
    <row r="360" spans="1:21" s="12" customFormat="1" x14ac:dyDescent="0.25">
      <c r="A360" s="120" t="str">
        <f>'V ЦК'!A360</f>
        <v>15.01.2016</v>
      </c>
      <c r="B360" s="121">
        <f>[1]АТС!B391</f>
        <v>14</v>
      </c>
      <c r="C360" s="120" t="s">
        <v>25</v>
      </c>
      <c r="D360" s="122">
        <v>686.50534000000005</v>
      </c>
      <c r="E360" s="123">
        <v>704.33371999999997</v>
      </c>
      <c r="F360" s="123">
        <v>834.82668000000001</v>
      </c>
      <c r="G360" s="124">
        <v>1129.28727</v>
      </c>
      <c r="H360" s="125">
        <v>650.30999999999995</v>
      </c>
      <c r="I360" s="161">
        <v>0.01</v>
      </c>
      <c r="J360" s="161">
        <v>65.710000000000008</v>
      </c>
      <c r="K360" s="164" t="s">
        <v>1217</v>
      </c>
      <c r="L360" s="164" t="s">
        <v>95</v>
      </c>
      <c r="M360" s="165" t="s">
        <v>1218</v>
      </c>
      <c r="N360" s="127">
        <v>73.91</v>
      </c>
      <c r="O360" s="170">
        <v>0</v>
      </c>
      <c r="P360" s="170">
        <v>7.51</v>
      </c>
      <c r="Q360" s="127">
        <v>3.41</v>
      </c>
      <c r="R360" s="128">
        <v>36.195340000000002</v>
      </c>
      <c r="S360" s="14">
        <v>54.023719999999997</v>
      </c>
      <c r="T360" s="14">
        <v>184.51668000000001</v>
      </c>
      <c r="U360" s="129">
        <v>478.97726999999998</v>
      </c>
    </row>
    <row r="361" spans="1:21" s="12" customFormat="1" x14ac:dyDescent="0.25">
      <c r="A361" s="120" t="str">
        <f>'V ЦК'!A361</f>
        <v>15.01.2016</v>
      </c>
      <c r="B361" s="121">
        <f>[1]АТС!B392</f>
        <v>15</v>
      </c>
      <c r="C361" s="120" t="s">
        <v>25</v>
      </c>
      <c r="D361" s="122">
        <v>696.39534000000003</v>
      </c>
      <c r="E361" s="123">
        <v>714.22371999999996</v>
      </c>
      <c r="F361" s="123">
        <v>844.71668</v>
      </c>
      <c r="G361" s="124">
        <v>1139.1772700000001</v>
      </c>
      <c r="H361" s="125">
        <v>660.19999999999993</v>
      </c>
      <c r="I361" s="161">
        <v>0</v>
      </c>
      <c r="J361" s="161">
        <v>68.91</v>
      </c>
      <c r="K361" s="164" t="s">
        <v>1219</v>
      </c>
      <c r="L361" s="164" t="s">
        <v>94</v>
      </c>
      <c r="M361" s="165" t="s">
        <v>1220</v>
      </c>
      <c r="N361" s="127">
        <v>75.040000000000006</v>
      </c>
      <c r="O361" s="170">
        <v>0</v>
      </c>
      <c r="P361" s="170">
        <v>7.87</v>
      </c>
      <c r="Q361" s="127">
        <v>3.41</v>
      </c>
      <c r="R361" s="128">
        <v>36.195340000000002</v>
      </c>
      <c r="S361" s="14">
        <v>54.023719999999997</v>
      </c>
      <c r="T361" s="14">
        <v>184.51668000000001</v>
      </c>
      <c r="U361" s="129">
        <v>478.97726999999998</v>
      </c>
    </row>
    <row r="362" spans="1:21" s="12" customFormat="1" x14ac:dyDescent="0.25">
      <c r="A362" s="120" t="str">
        <f>'V ЦК'!A362</f>
        <v>15.01.2016</v>
      </c>
      <c r="B362" s="121">
        <f>[1]АТС!B393</f>
        <v>16</v>
      </c>
      <c r="C362" s="120" t="s">
        <v>25</v>
      </c>
      <c r="D362" s="122">
        <v>661.23534000000006</v>
      </c>
      <c r="E362" s="123">
        <v>679.06371999999999</v>
      </c>
      <c r="F362" s="123">
        <v>809.55668000000003</v>
      </c>
      <c r="G362" s="124">
        <v>1104.0172699999998</v>
      </c>
      <c r="H362" s="125">
        <v>625.04</v>
      </c>
      <c r="I362" s="161">
        <v>0</v>
      </c>
      <c r="J362" s="161">
        <v>91.050000000000011</v>
      </c>
      <c r="K362" s="164" t="s">
        <v>1222</v>
      </c>
      <c r="L362" s="164" t="s">
        <v>94</v>
      </c>
      <c r="M362" s="165" t="s">
        <v>1223</v>
      </c>
      <c r="N362" s="127">
        <v>71.03</v>
      </c>
      <c r="O362" s="170">
        <v>0</v>
      </c>
      <c r="P362" s="170">
        <v>10.4</v>
      </c>
      <c r="Q362" s="127">
        <v>3.41</v>
      </c>
      <c r="R362" s="128">
        <v>36.195340000000002</v>
      </c>
      <c r="S362" s="14">
        <v>54.023719999999997</v>
      </c>
      <c r="T362" s="14">
        <v>184.51668000000001</v>
      </c>
      <c r="U362" s="129">
        <v>478.97726999999998</v>
      </c>
    </row>
    <row r="363" spans="1:21" s="12" customFormat="1" x14ac:dyDescent="0.25">
      <c r="A363" s="120" t="str">
        <f>'V ЦК'!A363</f>
        <v>15.01.2016</v>
      </c>
      <c r="B363" s="121">
        <f>[1]АТС!B394</f>
        <v>17</v>
      </c>
      <c r="C363" s="120" t="s">
        <v>25</v>
      </c>
      <c r="D363" s="122">
        <v>804.81533999999999</v>
      </c>
      <c r="E363" s="123">
        <v>822.64372000000003</v>
      </c>
      <c r="F363" s="123">
        <v>953.13667999999996</v>
      </c>
      <c r="G363" s="124">
        <v>1247.59727</v>
      </c>
      <c r="H363" s="125">
        <v>768.62</v>
      </c>
      <c r="I363" s="161">
        <v>0.01</v>
      </c>
      <c r="J363" s="161">
        <v>255.65</v>
      </c>
      <c r="K363" s="164" t="s">
        <v>1225</v>
      </c>
      <c r="L363" s="164" t="s">
        <v>95</v>
      </c>
      <c r="M363" s="165" t="s">
        <v>1226</v>
      </c>
      <c r="N363" s="127">
        <v>87.43</v>
      </c>
      <c r="O363" s="170">
        <v>0</v>
      </c>
      <c r="P363" s="170">
        <v>29.21</v>
      </c>
      <c r="Q363" s="127">
        <v>3.41</v>
      </c>
      <c r="R363" s="128">
        <v>36.195340000000002</v>
      </c>
      <c r="S363" s="14">
        <v>54.023719999999997</v>
      </c>
      <c r="T363" s="14">
        <v>184.51668000000001</v>
      </c>
      <c r="U363" s="129">
        <v>478.97726999999998</v>
      </c>
    </row>
    <row r="364" spans="1:21" s="12" customFormat="1" x14ac:dyDescent="0.25">
      <c r="A364" s="120" t="str">
        <f>'V ЦК'!A364</f>
        <v>15.01.2016</v>
      </c>
      <c r="B364" s="121">
        <f>[1]АТС!B395</f>
        <v>18</v>
      </c>
      <c r="C364" s="120" t="s">
        <v>25</v>
      </c>
      <c r="D364" s="122">
        <v>838.26533999999992</v>
      </c>
      <c r="E364" s="123">
        <v>856.09371999999996</v>
      </c>
      <c r="F364" s="123">
        <v>986.58668</v>
      </c>
      <c r="G364" s="124">
        <v>1281.04727</v>
      </c>
      <c r="H364" s="125">
        <v>802.06999999999994</v>
      </c>
      <c r="I364" s="161">
        <v>0</v>
      </c>
      <c r="J364" s="161">
        <v>521.18999999999994</v>
      </c>
      <c r="K364" s="164" t="s">
        <v>1228</v>
      </c>
      <c r="L364" s="164" t="s">
        <v>94</v>
      </c>
      <c r="M364" s="165" t="s">
        <v>1229</v>
      </c>
      <c r="N364" s="127">
        <v>91.25</v>
      </c>
      <c r="O364" s="170">
        <v>0</v>
      </c>
      <c r="P364" s="170">
        <v>59.55</v>
      </c>
      <c r="Q364" s="127">
        <v>3.41</v>
      </c>
      <c r="R364" s="128">
        <v>36.195340000000002</v>
      </c>
      <c r="S364" s="14">
        <v>54.023719999999997</v>
      </c>
      <c r="T364" s="14">
        <v>184.51668000000001</v>
      </c>
      <c r="U364" s="129">
        <v>478.97726999999998</v>
      </c>
    </row>
    <row r="365" spans="1:21" s="12" customFormat="1" x14ac:dyDescent="0.25">
      <c r="A365" s="120" t="str">
        <f>'V ЦК'!A365</f>
        <v>15.01.2016</v>
      </c>
      <c r="B365" s="121">
        <f>[1]АТС!B396</f>
        <v>19</v>
      </c>
      <c r="C365" s="120" t="s">
        <v>25</v>
      </c>
      <c r="D365" s="122">
        <v>846.21533999999997</v>
      </c>
      <c r="E365" s="123">
        <v>864.04372000000001</v>
      </c>
      <c r="F365" s="123">
        <v>994.53668000000005</v>
      </c>
      <c r="G365" s="124">
        <v>1288.9972700000001</v>
      </c>
      <c r="H365" s="125">
        <v>810.02</v>
      </c>
      <c r="I365" s="161">
        <v>0</v>
      </c>
      <c r="J365" s="161">
        <v>946.2</v>
      </c>
      <c r="K365" s="164" t="s">
        <v>1231</v>
      </c>
      <c r="L365" s="164" t="s">
        <v>94</v>
      </c>
      <c r="M365" s="165" t="s">
        <v>1232</v>
      </c>
      <c r="N365" s="127">
        <v>92.16</v>
      </c>
      <c r="O365" s="170">
        <v>0</v>
      </c>
      <c r="P365" s="170">
        <v>108.11</v>
      </c>
      <c r="Q365" s="127">
        <v>3.41</v>
      </c>
      <c r="R365" s="128">
        <v>36.195340000000002</v>
      </c>
      <c r="S365" s="14">
        <v>54.023719999999997</v>
      </c>
      <c r="T365" s="14">
        <v>184.51668000000001</v>
      </c>
      <c r="U365" s="129">
        <v>478.97726999999998</v>
      </c>
    </row>
    <row r="366" spans="1:21" s="12" customFormat="1" x14ac:dyDescent="0.25">
      <c r="A366" s="120" t="str">
        <f>'V ЦК'!A366</f>
        <v>15.01.2016</v>
      </c>
      <c r="B366" s="121">
        <f>[1]АТС!B397</f>
        <v>20</v>
      </c>
      <c r="C366" s="120" t="s">
        <v>25</v>
      </c>
      <c r="D366" s="122">
        <v>742.80534</v>
      </c>
      <c r="E366" s="123">
        <v>760.63372000000004</v>
      </c>
      <c r="F366" s="123">
        <v>891.12668000000008</v>
      </c>
      <c r="G366" s="124">
        <v>1185.58727</v>
      </c>
      <c r="H366" s="125">
        <v>706.61</v>
      </c>
      <c r="I366" s="161">
        <v>0</v>
      </c>
      <c r="J366" s="161">
        <v>1090.3699999999999</v>
      </c>
      <c r="K366" s="164" t="s">
        <v>1234</v>
      </c>
      <c r="L366" s="164" t="s">
        <v>94</v>
      </c>
      <c r="M366" s="165" t="s">
        <v>1235</v>
      </c>
      <c r="N366" s="127">
        <v>80.349999999999994</v>
      </c>
      <c r="O366" s="170">
        <v>0</v>
      </c>
      <c r="P366" s="170">
        <v>124.58</v>
      </c>
      <c r="Q366" s="127">
        <v>3.41</v>
      </c>
      <c r="R366" s="128">
        <v>36.195340000000002</v>
      </c>
      <c r="S366" s="14">
        <v>54.023719999999997</v>
      </c>
      <c r="T366" s="14">
        <v>184.51668000000001</v>
      </c>
      <c r="U366" s="129">
        <v>478.97726999999998</v>
      </c>
    </row>
    <row r="367" spans="1:21" s="12" customFormat="1" x14ac:dyDescent="0.25">
      <c r="A367" s="120" t="str">
        <f>'V ЦК'!A367</f>
        <v>15.01.2016</v>
      </c>
      <c r="B367" s="121">
        <f>[1]АТС!B398</f>
        <v>21</v>
      </c>
      <c r="C367" s="120" t="s">
        <v>25</v>
      </c>
      <c r="D367" s="122">
        <v>727.16534000000001</v>
      </c>
      <c r="E367" s="123">
        <v>744.99371999999994</v>
      </c>
      <c r="F367" s="123">
        <v>875.48667999999998</v>
      </c>
      <c r="G367" s="124">
        <v>1169.9472700000001</v>
      </c>
      <c r="H367" s="125">
        <v>690.96999999999991</v>
      </c>
      <c r="I367" s="161">
        <v>0</v>
      </c>
      <c r="J367" s="161">
        <v>2181.7400000000002</v>
      </c>
      <c r="K367" s="164" t="s">
        <v>1237</v>
      </c>
      <c r="L367" s="164" t="s">
        <v>94</v>
      </c>
      <c r="M367" s="165" t="s">
        <v>1238</v>
      </c>
      <c r="N367" s="127">
        <v>78.56</v>
      </c>
      <c r="O367" s="170">
        <v>0</v>
      </c>
      <c r="P367" s="170">
        <v>249.28</v>
      </c>
      <c r="Q367" s="127">
        <v>3.41</v>
      </c>
      <c r="R367" s="128">
        <v>36.195340000000002</v>
      </c>
      <c r="S367" s="14">
        <v>54.023719999999997</v>
      </c>
      <c r="T367" s="14">
        <v>184.51668000000001</v>
      </c>
      <c r="U367" s="129">
        <v>478.97726999999998</v>
      </c>
    </row>
    <row r="368" spans="1:21" s="12" customFormat="1" x14ac:dyDescent="0.25">
      <c r="A368" s="120" t="str">
        <f>'V ЦК'!A368</f>
        <v>15.01.2016</v>
      </c>
      <c r="B368" s="121">
        <f>[1]АТС!B399</f>
        <v>22</v>
      </c>
      <c r="C368" s="120" t="s">
        <v>25</v>
      </c>
      <c r="D368" s="122">
        <v>996.01533999999992</v>
      </c>
      <c r="E368" s="123">
        <v>1013.84372</v>
      </c>
      <c r="F368" s="123">
        <v>1144.3366799999999</v>
      </c>
      <c r="G368" s="124">
        <v>1438.79727</v>
      </c>
      <c r="H368" s="125">
        <v>959.81999999999994</v>
      </c>
      <c r="I368" s="161">
        <v>0</v>
      </c>
      <c r="J368" s="161">
        <v>2002.21</v>
      </c>
      <c r="K368" s="164" t="s">
        <v>1240</v>
      </c>
      <c r="L368" s="164" t="s">
        <v>94</v>
      </c>
      <c r="M368" s="165" t="s">
        <v>1241</v>
      </c>
      <c r="N368" s="127">
        <v>109.28</v>
      </c>
      <c r="O368" s="170">
        <v>0</v>
      </c>
      <c r="P368" s="170">
        <v>228.77</v>
      </c>
      <c r="Q368" s="127">
        <v>3.41</v>
      </c>
      <c r="R368" s="128">
        <v>36.195340000000002</v>
      </c>
      <c r="S368" s="14">
        <v>54.023719999999997</v>
      </c>
      <c r="T368" s="14">
        <v>184.51668000000001</v>
      </c>
      <c r="U368" s="129">
        <v>478.97726999999998</v>
      </c>
    </row>
    <row r="369" spans="1:21" s="12" customFormat="1" x14ac:dyDescent="0.25">
      <c r="A369" s="120" t="str">
        <f>'V ЦК'!A369</f>
        <v>15.01.2016</v>
      </c>
      <c r="B369" s="121">
        <f>[1]АТС!B400</f>
        <v>23</v>
      </c>
      <c r="C369" s="120" t="s">
        <v>25</v>
      </c>
      <c r="D369" s="122">
        <v>861.76534000000004</v>
      </c>
      <c r="E369" s="123">
        <v>879.59372000000008</v>
      </c>
      <c r="F369" s="123">
        <v>1010.08668</v>
      </c>
      <c r="G369" s="124">
        <v>1304.54727</v>
      </c>
      <c r="H369" s="125">
        <v>825.57</v>
      </c>
      <c r="I369" s="161">
        <v>0</v>
      </c>
      <c r="J369" s="161">
        <v>2091.7399999999998</v>
      </c>
      <c r="K369" s="164" t="s">
        <v>1243</v>
      </c>
      <c r="L369" s="164" t="s">
        <v>94</v>
      </c>
      <c r="M369" s="165" t="s">
        <v>1244</v>
      </c>
      <c r="N369" s="127">
        <v>93.94</v>
      </c>
      <c r="O369" s="170">
        <v>0</v>
      </c>
      <c r="P369" s="170">
        <v>239</v>
      </c>
      <c r="Q369" s="127">
        <v>3.41</v>
      </c>
      <c r="R369" s="128">
        <v>36.195340000000002</v>
      </c>
      <c r="S369" s="14">
        <v>54.023719999999997</v>
      </c>
      <c r="T369" s="14">
        <v>184.51668000000001</v>
      </c>
      <c r="U369" s="129">
        <v>478.97726999999998</v>
      </c>
    </row>
    <row r="370" spans="1:21" s="12" customFormat="1" x14ac:dyDescent="0.25">
      <c r="A370" s="120" t="str">
        <f>'V ЦК'!A370</f>
        <v>16.01.2016</v>
      </c>
      <c r="B370" s="121">
        <f>[1]АТС!B401</f>
        <v>0</v>
      </c>
      <c r="C370" s="120" t="s">
        <v>25</v>
      </c>
      <c r="D370" s="122">
        <v>706.0753400000001</v>
      </c>
      <c r="E370" s="123">
        <v>723.90372000000002</v>
      </c>
      <c r="F370" s="123">
        <v>854.39668000000006</v>
      </c>
      <c r="G370" s="124">
        <v>1148.85727</v>
      </c>
      <c r="H370" s="125">
        <v>669.88</v>
      </c>
      <c r="I370" s="161">
        <v>0.01</v>
      </c>
      <c r="J370" s="161">
        <v>541.68000000000006</v>
      </c>
      <c r="K370" s="164" t="s">
        <v>1247</v>
      </c>
      <c r="L370" s="164" t="s">
        <v>95</v>
      </c>
      <c r="M370" s="165" t="s">
        <v>1248</v>
      </c>
      <c r="N370" s="127">
        <v>76.150000000000006</v>
      </c>
      <c r="O370" s="170">
        <v>0</v>
      </c>
      <c r="P370" s="170">
        <v>61.89</v>
      </c>
      <c r="Q370" s="127">
        <v>3.41</v>
      </c>
      <c r="R370" s="128">
        <v>36.195340000000002</v>
      </c>
      <c r="S370" s="14">
        <v>54.023719999999997</v>
      </c>
      <c r="T370" s="14">
        <v>184.51668000000001</v>
      </c>
      <c r="U370" s="129">
        <v>478.97726999999998</v>
      </c>
    </row>
    <row r="371" spans="1:21" s="12" customFormat="1" x14ac:dyDescent="0.25">
      <c r="A371" s="120" t="str">
        <f>'V ЦК'!A371</f>
        <v>16.01.2016</v>
      </c>
      <c r="B371" s="121">
        <f>[1]АТС!B402</f>
        <v>1</v>
      </c>
      <c r="C371" s="120" t="s">
        <v>25</v>
      </c>
      <c r="D371" s="122">
        <v>691.20533999999998</v>
      </c>
      <c r="E371" s="123">
        <v>709.0337199999999</v>
      </c>
      <c r="F371" s="123">
        <v>839.52667999999994</v>
      </c>
      <c r="G371" s="124">
        <v>1133.9872700000001</v>
      </c>
      <c r="H371" s="125">
        <v>655.01</v>
      </c>
      <c r="I371" s="161">
        <v>0</v>
      </c>
      <c r="J371" s="161">
        <v>304.59000000000003</v>
      </c>
      <c r="K371" s="164" t="s">
        <v>1250</v>
      </c>
      <c r="L371" s="164" t="s">
        <v>94</v>
      </c>
      <c r="M371" s="165" t="s">
        <v>1251</v>
      </c>
      <c r="N371" s="127">
        <v>74.45</v>
      </c>
      <c r="O371" s="170">
        <v>0</v>
      </c>
      <c r="P371" s="170">
        <v>34.799999999999997</v>
      </c>
      <c r="Q371" s="127">
        <v>3.41</v>
      </c>
      <c r="R371" s="128">
        <v>36.195340000000002</v>
      </c>
      <c r="S371" s="14">
        <v>54.023719999999997</v>
      </c>
      <c r="T371" s="14">
        <v>184.51668000000001</v>
      </c>
      <c r="U371" s="129">
        <v>478.97726999999998</v>
      </c>
    </row>
    <row r="372" spans="1:21" s="12" customFormat="1" x14ac:dyDescent="0.25">
      <c r="A372" s="120" t="str">
        <f>'V ЦК'!A372</f>
        <v>16.01.2016</v>
      </c>
      <c r="B372" s="121">
        <f>[1]АТС!B403</f>
        <v>2</v>
      </c>
      <c r="C372" s="120" t="s">
        <v>25</v>
      </c>
      <c r="D372" s="122">
        <v>736.07533999999998</v>
      </c>
      <c r="E372" s="123">
        <v>753.90372000000002</v>
      </c>
      <c r="F372" s="123">
        <v>884.39668000000006</v>
      </c>
      <c r="G372" s="124">
        <v>1178.85727</v>
      </c>
      <c r="H372" s="125">
        <v>699.88</v>
      </c>
      <c r="I372" s="161">
        <v>0</v>
      </c>
      <c r="J372" s="161">
        <v>509.03999999999996</v>
      </c>
      <c r="K372" s="164" t="s">
        <v>319</v>
      </c>
      <c r="L372" s="164" t="s">
        <v>94</v>
      </c>
      <c r="M372" s="165" t="s">
        <v>1252</v>
      </c>
      <c r="N372" s="127">
        <v>79.58</v>
      </c>
      <c r="O372" s="170">
        <v>0</v>
      </c>
      <c r="P372" s="170">
        <v>58.16</v>
      </c>
      <c r="Q372" s="127">
        <v>3.41</v>
      </c>
      <c r="R372" s="128">
        <v>36.195340000000002</v>
      </c>
      <c r="S372" s="14">
        <v>54.023719999999997</v>
      </c>
      <c r="T372" s="14">
        <v>184.51668000000001</v>
      </c>
      <c r="U372" s="129">
        <v>478.97726999999998</v>
      </c>
    </row>
    <row r="373" spans="1:21" s="12" customFormat="1" x14ac:dyDescent="0.25">
      <c r="A373" s="120" t="str">
        <f>'V ЦК'!A373</f>
        <v>16.01.2016</v>
      </c>
      <c r="B373" s="121">
        <f>[1]АТС!B404</f>
        <v>3</v>
      </c>
      <c r="C373" s="120" t="s">
        <v>25</v>
      </c>
      <c r="D373" s="122">
        <v>748.04534000000001</v>
      </c>
      <c r="E373" s="123">
        <v>765.87372000000005</v>
      </c>
      <c r="F373" s="123">
        <v>896.36667999999997</v>
      </c>
      <c r="G373" s="124">
        <v>1190.82727</v>
      </c>
      <c r="H373" s="125">
        <v>711.85</v>
      </c>
      <c r="I373" s="161">
        <v>0</v>
      </c>
      <c r="J373" s="161">
        <v>501.13</v>
      </c>
      <c r="K373" s="164" t="s">
        <v>1254</v>
      </c>
      <c r="L373" s="164" t="s">
        <v>94</v>
      </c>
      <c r="M373" s="165" t="s">
        <v>1255</v>
      </c>
      <c r="N373" s="127">
        <v>80.94</v>
      </c>
      <c r="O373" s="170">
        <v>0</v>
      </c>
      <c r="P373" s="170">
        <v>57.26</v>
      </c>
      <c r="Q373" s="127">
        <v>3.41</v>
      </c>
      <c r="R373" s="128">
        <v>36.195340000000002</v>
      </c>
      <c r="S373" s="14">
        <v>54.023719999999997</v>
      </c>
      <c r="T373" s="14">
        <v>184.51668000000001</v>
      </c>
      <c r="U373" s="129">
        <v>478.97726999999998</v>
      </c>
    </row>
    <row r="374" spans="1:21" s="12" customFormat="1" x14ac:dyDescent="0.25">
      <c r="A374" s="120" t="str">
        <f>'V ЦК'!A374</f>
        <v>16.01.2016</v>
      </c>
      <c r="B374" s="121">
        <f>[1]АТС!B405</f>
        <v>4</v>
      </c>
      <c r="C374" s="120" t="s">
        <v>25</v>
      </c>
      <c r="D374" s="122">
        <v>747.99534000000006</v>
      </c>
      <c r="E374" s="123">
        <v>765.82372000000009</v>
      </c>
      <c r="F374" s="123">
        <v>896.31668000000002</v>
      </c>
      <c r="G374" s="124">
        <v>1190.77727</v>
      </c>
      <c r="H374" s="125">
        <v>711.80000000000007</v>
      </c>
      <c r="I374" s="161">
        <v>0</v>
      </c>
      <c r="J374" s="161">
        <v>460.43</v>
      </c>
      <c r="K374" s="164" t="s">
        <v>1257</v>
      </c>
      <c r="L374" s="164" t="s">
        <v>94</v>
      </c>
      <c r="M374" s="165" t="s">
        <v>1258</v>
      </c>
      <c r="N374" s="127">
        <v>80.94</v>
      </c>
      <c r="O374" s="170">
        <v>0</v>
      </c>
      <c r="P374" s="170">
        <v>52.61</v>
      </c>
      <c r="Q374" s="127">
        <v>3.41</v>
      </c>
      <c r="R374" s="128">
        <v>36.195340000000002</v>
      </c>
      <c r="S374" s="14">
        <v>54.023719999999997</v>
      </c>
      <c r="T374" s="14">
        <v>184.51668000000001</v>
      </c>
      <c r="U374" s="129">
        <v>478.97726999999998</v>
      </c>
    </row>
    <row r="375" spans="1:21" s="12" customFormat="1" x14ac:dyDescent="0.25">
      <c r="A375" s="120" t="str">
        <f>'V ЦК'!A375</f>
        <v>16.01.2016</v>
      </c>
      <c r="B375" s="121">
        <f>[1]АТС!B406</f>
        <v>5</v>
      </c>
      <c r="C375" s="120" t="s">
        <v>25</v>
      </c>
      <c r="D375" s="122">
        <v>736.19533999999999</v>
      </c>
      <c r="E375" s="123">
        <v>754.02372000000003</v>
      </c>
      <c r="F375" s="123">
        <v>884.51667999999995</v>
      </c>
      <c r="G375" s="124">
        <v>1178.9772699999999</v>
      </c>
      <c r="H375" s="125">
        <v>700</v>
      </c>
      <c r="I375" s="161">
        <v>0</v>
      </c>
      <c r="J375" s="161">
        <v>134.67000000000002</v>
      </c>
      <c r="K375" s="164" t="s">
        <v>1260</v>
      </c>
      <c r="L375" s="164" t="s">
        <v>94</v>
      </c>
      <c r="M375" s="165" t="s">
        <v>1261</v>
      </c>
      <c r="N375" s="127">
        <v>79.59</v>
      </c>
      <c r="O375" s="170">
        <v>0</v>
      </c>
      <c r="P375" s="170">
        <v>15.39</v>
      </c>
      <c r="Q375" s="127">
        <v>3.41</v>
      </c>
      <c r="R375" s="128">
        <v>36.195340000000002</v>
      </c>
      <c r="S375" s="14">
        <v>54.023719999999997</v>
      </c>
      <c r="T375" s="14">
        <v>184.51668000000001</v>
      </c>
      <c r="U375" s="129">
        <v>478.97726999999998</v>
      </c>
    </row>
    <row r="376" spans="1:21" s="12" customFormat="1" x14ac:dyDescent="0.25">
      <c r="A376" s="120" t="str">
        <f>'V ЦК'!A376</f>
        <v>16.01.2016</v>
      </c>
      <c r="B376" s="121">
        <f>[1]АТС!B407</f>
        <v>6</v>
      </c>
      <c r="C376" s="120" t="s">
        <v>25</v>
      </c>
      <c r="D376" s="122">
        <v>681.31533999999999</v>
      </c>
      <c r="E376" s="123">
        <v>699.14372000000003</v>
      </c>
      <c r="F376" s="123">
        <v>829.63667999999996</v>
      </c>
      <c r="G376" s="124">
        <v>1124.09727</v>
      </c>
      <c r="H376" s="125">
        <v>645.12</v>
      </c>
      <c r="I376" s="161">
        <v>0</v>
      </c>
      <c r="J376" s="161">
        <v>51.5</v>
      </c>
      <c r="K376" s="164" t="s">
        <v>1263</v>
      </c>
      <c r="L376" s="164" t="s">
        <v>94</v>
      </c>
      <c r="M376" s="165" t="s">
        <v>1264</v>
      </c>
      <c r="N376" s="127">
        <v>73.319999999999993</v>
      </c>
      <c r="O376" s="170">
        <v>0</v>
      </c>
      <c r="P376" s="170">
        <v>5.88</v>
      </c>
      <c r="Q376" s="127">
        <v>3.41</v>
      </c>
      <c r="R376" s="128">
        <v>36.195340000000002</v>
      </c>
      <c r="S376" s="14">
        <v>54.023719999999997</v>
      </c>
      <c r="T376" s="14">
        <v>184.51668000000001</v>
      </c>
      <c r="U376" s="129">
        <v>478.97726999999998</v>
      </c>
    </row>
    <row r="377" spans="1:21" s="12" customFormat="1" x14ac:dyDescent="0.25">
      <c r="A377" s="120" t="str">
        <f>'V ЦК'!A377</f>
        <v>16.01.2016</v>
      </c>
      <c r="B377" s="121">
        <f>[1]АТС!B408</f>
        <v>7</v>
      </c>
      <c r="C377" s="120" t="s">
        <v>25</v>
      </c>
      <c r="D377" s="122">
        <v>676.35533999999996</v>
      </c>
      <c r="E377" s="123">
        <v>694.18371999999999</v>
      </c>
      <c r="F377" s="123">
        <v>824.67668000000003</v>
      </c>
      <c r="G377" s="124">
        <v>1119.1372699999999</v>
      </c>
      <c r="H377" s="125">
        <v>640.16</v>
      </c>
      <c r="I377" s="161">
        <v>0</v>
      </c>
      <c r="J377" s="161">
        <v>183.26</v>
      </c>
      <c r="K377" s="164" t="s">
        <v>1266</v>
      </c>
      <c r="L377" s="164" t="s">
        <v>94</v>
      </c>
      <c r="M377" s="165" t="s">
        <v>1267</v>
      </c>
      <c r="N377" s="127">
        <v>72.75</v>
      </c>
      <c r="O377" s="170">
        <v>0</v>
      </c>
      <c r="P377" s="170">
        <v>20.94</v>
      </c>
      <c r="Q377" s="127">
        <v>3.41</v>
      </c>
      <c r="R377" s="128">
        <v>36.195340000000002</v>
      </c>
      <c r="S377" s="14">
        <v>54.023719999999997</v>
      </c>
      <c r="T377" s="14">
        <v>184.51668000000001</v>
      </c>
      <c r="U377" s="129">
        <v>478.97726999999998</v>
      </c>
    </row>
    <row r="378" spans="1:21" s="12" customFormat="1" x14ac:dyDescent="0.25">
      <c r="A378" s="120" t="str">
        <f>'V ЦК'!A378</f>
        <v>16.01.2016</v>
      </c>
      <c r="B378" s="121">
        <f>[1]АТС!B409</f>
        <v>8</v>
      </c>
      <c r="C378" s="120" t="s">
        <v>25</v>
      </c>
      <c r="D378" s="122">
        <v>731.62534000000005</v>
      </c>
      <c r="E378" s="123">
        <v>749.45371999999998</v>
      </c>
      <c r="F378" s="123">
        <v>879.94668000000001</v>
      </c>
      <c r="G378" s="124">
        <v>1174.4072700000002</v>
      </c>
      <c r="H378" s="125">
        <v>695.43</v>
      </c>
      <c r="I378" s="161">
        <v>0.01</v>
      </c>
      <c r="J378" s="161">
        <v>155.64000000000001</v>
      </c>
      <c r="K378" s="164" t="s">
        <v>210</v>
      </c>
      <c r="L378" s="164" t="s">
        <v>95</v>
      </c>
      <c r="M378" s="165" t="s">
        <v>1269</v>
      </c>
      <c r="N378" s="127">
        <v>79.069999999999993</v>
      </c>
      <c r="O378" s="170">
        <v>0</v>
      </c>
      <c r="P378" s="170">
        <v>17.78</v>
      </c>
      <c r="Q378" s="127">
        <v>3.41</v>
      </c>
      <c r="R378" s="128">
        <v>36.195340000000002</v>
      </c>
      <c r="S378" s="14">
        <v>54.023719999999997</v>
      </c>
      <c r="T378" s="14">
        <v>184.51668000000001</v>
      </c>
      <c r="U378" s="129">
        <v>478.97726999999998</v>
      </c>
    </row>
    <row r="379" spans="1:21" s="12" customFormat="1" x14ac:dyDescent="0.25">
      <c r="A379" s="120" t="str">
        <f>'V ЦК'!A379</f>
        <v>16.01.2016</v>
      </c>
      <c r="B379" s="121">
        <f>[1]АТС!B410</f>
        <v>9</v>
      </c>
      <c r="C379" s="120" t="s">
        <v>25</v>
      </c>
      <c r="D379" s="122">
        <v>845.76533999999992</v>
      </c>
      <c r="E379" s="123">
        <v>863.59371999999996</v>
      </c>
      <c r="F379" s="123">
        <v>994.08667999999989</v>
      </c>
      <c r="G379" s="124">
        <v>1288.54727</v>
      </c>
      <c r="H379" s="125">
        <v>809.56999999999994</v>
      </c>
      <c r="I379" s="161">
        <v>0.01</v>
      </c>
      <c r="J379" s="161">
        <v>129.68</v>
      </c>
      <c r="K379" s="164" t="s">
        <v>1271</v>
      </c>
      <c r="L379" s="164" t="s">
        <v>95</v>
      </c>
      <c r="M379" s="165" t="s">
        <v>1272</v>
      </c>
      <c r="N379" s="127">
        <v>92.11</v>
      </c>
      <c r="O379" s="170">
        <v>0</v>
      </c>
      <c r="P379" s="170">
        <v>14.82</v>
      </c>
      <c r="Q379" s="127">
        <v>3.41</v>
      </c>
      <c r="R379" s="128">
        <v>36.195340000000002</v>
      </c>
      <c r="S379" s="14">
        <v>54.023719999999997</v>
      </c>
      <c r="T379" s="14">
        <v>184.51668000000001</v>
      </c>
      <c r="U379" s="129">
        <v>478.97726999999998</v>
      </c>
    </row>
    <row r="380" spans="1:21" s="12" customFormat="1" x14ac:dyDescent="0.25">
      <c r="A380" s="120" t="str">
        <f>'V ЦК'!A380</f>
        <v>16.01.2016</v>
      </c>
      <c r="B380" s="121">
        <f>[1]АТС!B411</f>
        <v>10</v>
      </c>
      <c r="C380" s="120" t="s">
        <v>25</v>
      </c>
      <c r="D380" s="122">
        <v>913.10534000000007</v>
      </c>
      <c r="E380" s="123">
        <v>930.93371999999999</v>
      </c>
      <c r="F380" s="123">
        <v>1061.42668</v>
      </c>
      <c r="G380" s="124">
        <v>1355.8872700000002</v>
      </c>
      <c r="H380" s="125">
        <v>876.91</v>
      </c>
      <c r="I380" s="161">
        <v>0.01</v>
      </c>
      <c r="J380" s="161">
        <v>216.7</v>
      </c>
      <c r="K380" s="164" t="s">
        <v>1274</v>
      </c>
      <c r="L380" s="164" t="s">
        <v>95</v>
      </c>
      <c r="M380" s="165" t="s">
        <v>1275</v>
      </c>
      <c r="N380" s="127">
        <v>99.8</v>
      </c>
      <c r="O380" s="170">
        <v>0</v>
      </c>
      <c r="P380" s="170">
        <v>24.76</v>
      </c>
      <c r="Q380" s="127">
        <v>3.41</v>
      </c>
      <c r="R380" s="128">
        <v>36.195340000000002</v>
      </c>
      <c r="S380" s="14">
        <v>54.023719999999997</v>
      </c>
      <c r="T380" s="14">
        <v>184.51668000000001</v>
      </c>
      <c r="U380" s="129">
        <v>478.97726999999998</v>
      </c>
    </row>
    <row r="381" spans="1:21" s="12" customFormat="1" x14ac:dyDescent="0.25">
      <c r="A381" s="120" t="str">
        <f>'V ЦК'!A381</f>
        <v>16.01.2016</v>
      </c>
      <c r="B381" s="121">
        <f>[1]АТС!B412</f>
        <v>11</v>
      </c>
      <c r="C381" s="120" t="s">
        <v>25</v>
      </c>
      <c r="D381" s="122">
        <v>764.46533999999997</v>
      </c>
      <c r="E381" s="123">
        <v>782.29371999999989</v>
      </c>
      <c r="F381" s="123">
        <v>912.78667999999993</v>
      </c>
      <c r="G381" s="124">
        <v>1207.2472699999998</v>
      </c>
      <c r="H381" s="125">
        <v>728.26999999999987</v>
      </c>
      <c r="I381" s="161">
        <v>0</v>
      </c>
      <c r="J381" s="161">
        <v>244.24</v>
      </c>
      <c r="K381" s="164" t="s">
        <v>1277</v>
      </c>
      <c r="L381" s="164" t="s">
        <v>94</v>
      </c>
      <c r="M381" s="165" t="s">
        <v>144</v>
      </c>
      <c r="N381" s="127">
        <v>82.82</v>
      </c>
      <c r="O381" s="170">
        <v>0</v>
      </c>
      <c r="P381" s="170">
        <v>27.91</v>
      </c>
      <c r="Q381" s="127">
        <v>3.41</v>
      </c>
      <c r="R381" s="128">
        <v>36.195340000000002</v>
      </c>
      <c r="S381" s="14">
        <v>54.023719999999997</v>
      </c>
      <c r="T381" s="14">
        <v>184.51668000000001</v>
      </c>
      <c r="U381" s="129">
        <v>478.97726999999998</v>
      </c>
    </row>
    <row r="382" spans="1:21" s="12" customFormat="1" x14ac:dyDescent="0.25">
      <c r="A382" s="120" t="str">
        <f>'V ЦК'!A382</f>
        <v>16.01.2016</v>
      </c>
      <c r="B382" s="121">
        <f>[1]АТС!B413</f>
        <v>12</v>
      </c>
      <c r="C382" s="120" t="s">
        <v>25</v>
      </c>
      <c r="D382" s="122">
        <v>764.26534000000004</v>
      </c>
      <c r="E382" s="123">
        <v>782.09372000000008</v>
      </c>
      <c r="F382" s="123">
        <v>912.58668</v>
      </c>
      <c r="G382" s="124">
        <v>1207.04727</v>
      </c>
      <c r="H382" s="125">
        <v>728.06999999999994</v>
      </c>
      <c r="I382" s="161">
        <v>0</v>
      </c>
      <c r="J382" s="161">
        <v>200.39000000000001</v>
      </c>
      <c r="K382" s="164" t="s">
        <v>1279</v>
      </c>
      <c r="L382" s="164" t="s">
        <v>94</v>
      </c>
      <c r="M382" s="165" t="s">
        <v>1280</v>
      </c>
      <c r="N382" s="127">
        <v>82.8</v>
      </c>
      <c r="O382" s="170">
        <v>0</v>
      </c>
      <c r="P382" s="170">
        <v>22.9</v>
      </c>
      <c r="Q382" s="127">
        <v>3.41</v>
      </c>
      <c r="R382" s="128">
        <v>36.195340000000002</v>
      </c>
      <c r="S382" s="14">
        <v>54.023719999999997</v>
      </c>
      <c r="T382" s="14">
        <v>184.51668000000001</v>
      </c>
      <c r="U382" s="129">
        <v>478.97726999999998</v>
      </c>
    </row>
    <row r="383" spans="1:21" s="12" customFormat="1" x14ac:dyDescent="0.25">
      <c r="A383" s="120" t="str">
        <f>'V ЦК'!A383</f>
        <v>16.01.2016</v>
      </c>
      <c r="B383" s="121">
        <f>[1]АТС!B414</f>
        <v>13</v>
      </c>
      <c r="C383" s="120" t="s">
        <v>25</v>
      </c>
      <c r="D383" s="122">
        <v>769.89534000000003</v>
      </c>
      <c r="E383" s="123">
        <v>787.72371999999996</v>
      </c>
      <c r="F383" s="123">
        <v>918.21668</v>
      </c>
      <c r="G383" s="124">
        <v>1212.6772700000001</v>
      </c>
      <c r="H383" s="125">
        <v>733.69999999999993</v>
      </c>
      <c r="I383" s="161">
        <v>0</v>
      </c>
      <c r="J383" s="161">
        <v>201.8</v>
      </c>
      <c r="K383" s="164" t="s">
        <v>1282</v>
      </c>
      <c r="L383" s="164" t="s">
        <v>94</v>
      </c>
      <c r="M383" s="165" t="s">
        <v>1283</v>
      </c>
      <c r="N383" s="127">
        <v>83.44</v>
      </c>
      <c r="O383" s="170">
        <v>0</v>
      </c>
      <c r="P383" s="170">
        <v>23.06</v>
      </c>
      <c r="Q383" s="127">
        <v>3.41</v>
      </c>
      <c r="R383" s="128">
        <v>36.195340000000002</v>
      </c>
      <c r="S383" s="14">
        <v>54.023719999999997</v>
      </c>
      <c r="T383" s="14">
        <v>184.51668000000001</v>
      </c>
      <c r="U383" s="129">
        <v>478.97726999999998</v>
      </c>
    </row>
    <row r="384" spans="1:21" s="12" customFormat="1" x14ac:dyDescent="0.25">
      <c r="A384" s="120" t="str">
        <f>'V ЦК'!A384</f>
        <v>16.01.2016</v>
      </c>
      <c r="B384" s="121">
        <f>[1]АТС!B415</f>
        <v>14</v>
      </c>
      <c r="C384" s="120" t="s">
        <v>25</v>
      </c>
      <c r="D384" s="122">
        <v>770.17534000000001</v>
      </c>
      <c r="E384" s="123">
        <v>788.00372000000004</v>
      </c>
      <c r="F384" s="123">
        <v>918.49667999999997</v>
      </c>
      <c r="G384" s="124">
        <v>1212.9572699999999</v>
      </c>
      <c r="H384" s="125">
        <v>733.98</v>
      </c>
      <c r="I384" s="161">
        <v>0</v>
      </c>
      <c r="J384" s="161">
        <v>210.55</v>
      </c>
      <c r="K384" s="164" t="s">
        <v>1285</v>
      </c>
      <c r="L384" s="164" t="s">
        <v>94</v>
      </c>
      <c r="M384" s="165" t="s">
        <v>1286</v>
      </c>
      <c r="N384" s="127">
        <v>83.47</v>
      </c>
      <c r="O384" s="170">
        <v>0</v>
      </c>
      <c r="P384" s="170">
        <v>24.06</v>
      </c>
      <c r="Q384" s="127">
        <v>3.41</v>
      </c>
      <c r="R384" s="128">
        <v>36.195340000000002</v>
      </c>
      <c r="S384" s="14">
        <v>54.023719999999997</v>
      </c>
      <c r="T384" s="14">
        <v>184.51668000000001</v>
      </c>
      <c r="U384" s="129">
        <v>478.97726999999998</v>
      </c>
    </row>
    <row r="385" spans="1:21" s="12" customFormat="1" x14ac:dyDescent="0.25">
      <c r="A385" s="120" t="str">
        <f>'V ЦК'!A385</f>
        <v>16.01.2016</v>
      </c>
      <c r="B385" s="121">
        <f>[1]АТС!B416</f>
        <v>15</v>
      </c>
      <c r="C385" s="120" t="s">
        <v>25</v>
      </c>
      <c r="D385" s="122">
        <v>759.37533999999994</v>
      </c>
      <c r="E385" s="123">
        <v>777.20371999999998</v>
      </c>
      <c r="F385" s="123">
        <v>907.69668000000001</v>
      </c>
      <c r="G385" s="124">
        <v>1202.1572699999999</v>
      </c>
      <c r="H385" s="125">
        <v>723.18</v>
      </c>
      <c r="I385" s="161">
        <v>0</v>
      </c>
      <c r="J385" s="161">
        <v>193.88</v>
      </c>
      <c r="K385" s="164" t="s">
        <v>1288</v>
      </c>
      <c r="L385" s="164" t="s">
        <v>94</v>
      </c>
      <c r="M385" s="165" t="s">
        <v>1289</v>
      </c>
      <c r="N385" s="127">
        <v>82.24</v>
      </c>
      <c r="O385" s="170">
        <v>0</v>
      </c>
      <c r="P385" s="170">
        <v>22.15</v>
      </c>
      <c r="Q385" s="127">
        <v>3.41</v>
      </c>
      <c r="R385" s="128">
        <v>36.195340000000002</v>
      </c>
      <c r="S385" s="14">
        <v>54.023719999999997</v>
      </c>
      <c r="T385" s="14">
        <v>184.51668000000001</v>
      </c>
      <c r="U385" s="129">
        <v>478.97726999999998</v>
      </c>
    </row>
    <row r="386" spans="1:21" s="12" customFormat="1" x14ac:dyDescent="0.25">
      <c r="A386" s="120" t="str">
        <f>'V ЦК'!A386</f>
        <v>16.01.2016</v>
      </c>
      <c r="B386" s="121">
        <f>[1]АТС!B417</f>
        <v>16</v>
      </c>
      <c r="C386" s="120" t="s">
        <v>25</v>
      </c>
      <c r="D386" s="122">
        <v>691.22533999999996</v>
      </c>
      <c r="E386" s="123">
        <v>709.05371999999988</v>
      </c>
      <c r="F386" s="123">
        <v>839.54667999999992</v>
      </c>
      <c r="G386" s="124">
        <v>1134.0072700000001</v>
      </c>
      <c r="H386" s="125">
        <v>655.03</v>
      </c>
      <c r="I386" s="161">
        <v>0</v>
      </c>
      <c r="J386" s="161">
        <v>114.13999999999999</v>
      </c>
      <c r="K386" s="164" t="s">
        <v>1291</v>
      </c>
      <c r="L386" s="164" t="s">
        <v>94</v>
      </c>
      <c r="M386" s="165" t="s">
        <v>1292</v>
      </c>
      <c r="N386" s="127">
        <v>74.45</v>
      </c>
      <c r="O386" s="170">
        <v>0</v>
      </c>
      <c r="P386" s="170">
        <v>13.04</v>
      </c>
      <c r="Q386" s="127">
        <v>3.41</v>
      </c>
      <c r="R386" s="128">
        <v>36.195340000000002</v>
      </c>
      <c r="S386" s="14">
        <v>54.023719999999997</v>
      </c>
      <c r="T386" s="14">
        <v>184.51668000000001</v>
      </c>
      <c r="U386" s="129">
        <v>478.97726999999998</v>
      </c>
    </row>
    <row r="387" spans="1:21" s="12" customFormat="1" x14ac:dyDescent="0.25">
      <c r="A387" s="120" t="str">
        <f>'V ЦК'!A387</f>
        <v>16.01.2016</v>
      </c>
      <c r="B387" s="121">
        <f>[1]АТС!B418</f>
        <v>17</v>
      </c>
      <c r="C387" s="120" t="s">
        <v>25</v>
      </c>
      <c r="D387" s="122">
        <v>797.01534000000004</v>
      </c>
      <c r="E387" s="123">
        <v>814.84372000000008</v>
      </c>
      <c r="F387" s="123">
        <v>945.33668</v>
      </c>
      <c r="G387" s="124">
        <v>1239.79727</v>
      </c>
      <c r="H387" s="125">
        <v>760.81999999999994</v>
      </c>
      <c r="I387" s="161">
        <v>0</v>
      </c>
      <c r="J387" s="161">
        <v>158.15</v>
      </c>
      <c r="K387" s="164" t="s">
        <v>1294</v>
      </c>
      <c r="L387" s="164" t="s">
        <v>94</v>
      </c>
      <c r="M387" s="165" t="s">
        <v>1295</v>
      </c>
      <c r="N387" s="127">
        <v>86.54</v>
      </c>
      <c r="O387" s="170">
        <v>0</v>
      </c>
      <c r="P387" s="170">
        <v>18.07</v>
      </c>
      <c r="Q387" s="127">
        <v>3.41</v>
      </c>
      <c r="R387" s="128">
        <v>36.195340000000002</v>
      </c>
      <c r="S387" s="14">
        <v>54.023719999999997</v>
      </c>
      <c r="T387" s="14">
        <v>184.51668000000001</v>
      </c>
      <c r="U387" s="129">
        <v>478.97726999999998</v>
      </c>
    </row>
    <row r="388" spans="1:21" s="12" customFormat="1" x14ac:dyDescent="0.25">
      <c r="A388" s="120" t="str">
        <f>'V ЦК'!A388</f>
        <v>16.01.2016</v>
      </c>
      <c r="B388" s="121">
        <f>[1]АТС!B419</f>
        <v>18</v>
      </c>
      <c r="C388" s="120" t="s">
        <v>25</v>
      </c>
      <c r="D388" s="122">
        <v>816.01534000000004</v>
      </c>
      <c r="E388" s="123">
        <v>833.84372000000008</v>
      </c>
      <c r="F388" s="123">
        <v>964.33668000000011</v>
      </c>
      <c r="G388" s="124">
        <v>1258.79727</v>
      </c>
      <c r="H388" s="125">
        <v>779.82</v>
      </c>
      <c r="I388" s="161">
        <v>0</v>
      </c>
      <c r="J388" s="161">
        <v>412.49</v>
      </c>
      <c r="K388" s="164" t="s">
        <v>263</v>
      </c>
      <c r="L388" s="164" t="s">
        <v>94</v>
      </c>
      <c r="M388" s="165" t="s">
        <v>1297</v>
      </c>
      <c r="N388" s="127">
        <v>88.71</v>
      </c>
      <c r="O388" s="170">
        <v>0</v>
      </c>
      <c r="P388" s="170">
        <v>47.13</v>
      </c>
      <c r="Q388" s="127">
        <v>3.41</v>
      </c>
      <c r="R388" s="128">
        <v>36.195340000000002</v>
      </c>
      <c r="S388" s="14">
        <v>54.023719999999997</v>
      </c>
      <c r="T388" s="14">
        <v>184.51668000000001</v>
      </c>
      <c r="U388" s="129">
        <v>478.97726999999998</v>
      </c>
    </row>
    <row r="389" spans="1:21" s="12" customFormat="1" x14ac:dyDescent="0.25">
      <c r="A389" s="120" t="str">
        <f>'V ЦК'!A389</f>
        <v>16.01.2016</v>
      </c>
      <c r="B389" s="121">
        <f>[1]АТС!B420</f>
        <v>19</v>
      </c>
      <c r="C389" s="120" t="s">
        <v>25</v>
      </c>
      <c r="D389" s="122">
        <v>771.99534000000006</v>
      </c>
      <c r="E389" s="123">
        <v>789.82372000000009</v>
      </c>
      <c r="F389" s="123">
        <v>920.31668000000002</v>
      </c>
      <c r="G389" s="124">
        <v>1214.77727</v>
      </c>
      <c r="H389" s="125">
        <v>735.80000000000007</v>
      </c>
      <c r="I389" s="161">
        <v>0</v>
      </c>
      <c r="J389" s="161">
        <v>526.16999999999996</v>
      </c>
      <c r="K389" s="164" t="s">
        <v>1298</v>
      </c>
      <c r="L389" s="164" t="s">
        <v>94</v>
      </c>
      <c r="M389" s="165" t="s">
        <v>1299</v>
      </c>
      <c r="N389" s="127">
        <v>83.68</v>
      </c>
      <c r="O389" s="170">
        <v>0</v>
      </c>
      <c r="P389" s="170">
        <v>60.12</v>
      </c>
      <c r="Q389" s="127">
        <v>3.41</v>
      </c>
      <c r="R389" s="128">
        <v>36.195340000000002</v>
      </c>
      <c r="S389" s="14">
        <v>54.023719999999997</v>
      </c>
      <c r="T389" s="14">
        <v>184.51668000000001</v>
      </c>
      <c r="U389" s="129">
        <v>478.97726999999998</v>
      </c>
    </row>
    <row r="390" spans="1:21" s="12" customFormat="1" x14ac:dyDescent="0.25">
      <c r="A390" s="120" t="str">
        <f>'V ЦК'!A390</f>
        <v>16.01.2016</v>
      </c>
      <c r="B390" s="121">
        <f>[1]АТС!B421</f>
        <v>20</v>
      </c>
      <c r="C390" s="120" t="s">
        <v>25</v>
      </c>
      <c r="D390" s="122">
        <v>730.64534000000003</v>
      </c>
      <c r="E390" s="123">
        <v>748.47371999999996</v>
      </c>
      <c r="F390" s="123">
        <v>878.96668</v>
      </c>
      <c r="G390" s="124">
        <v>1173.4272700000001</v>
      </c>
      <c r="H390" s="125">
        <v>694.45</v>
      </c>
      <c r="I390" s="161">
        <v>0</v>
      </c>
      <c r="J390" s="161">
        <v>517.30999999999995</v>
      </c>
      <c r="K390" s="164" t="s">
        <v>1301</v>
      </c>
      <c r="L390" s="164" t="s">
        <v>94</v>
      </c>
      <c r="M390" s="165" t="s">
        <v>1302</v>
      </c>
      <c r="N390" s="127">
        <v>78.959999999999994</v>
      </c>
      <c r="O390" s="170">
        <v>0</v>
      </c>
      <c r="P390" s="170">
        <v>59.11</v>
      </c>
      <c r="Q390" s="127">
        <v>3.41</v>
      </c>
      <c r="R390" s="128">
        <v>36.195340000000002</v>
      </c>
      <c r="S390" s="14">
        <v>54.023719999999997</v>
      </c>
      <c r="T390" s="14">
        <v>184.51668000000001</v>
      </c>
      <c r="U390" s="129">
        <v>478.97726999999998</v>
      </c>
    </row>
    <row r="391" spans="1:21" s="12" customFormat="1" x14ac:dyDescent="0.25">
      <c r="A391" s="120" t="str">
        <f>'V ЦК'!A391</f>
        <v>16.01.2016</v>
      </c>
      <c r="B391" s="121">
        <f>[1]АТС!B422</f>
        <v>21</v>
      </c>
      <c r="C391" s="120" t="s">
        <v>25</v>
      </c>
      <c r="D391" s="122">
        <v>672.81533999999999</v>
      </c>
      <c r="E391" s="123">
        <v>690.64372000000003</v>
      </c>
      <c r="F391" s="123">
        <v>821.13668000000007</v>
      </c>
      <c r="G391" s="124">
        <v>1115.59727</v>
      </c>
      <c r="H391" s="125">
        <v>636.62</v>
      </c>
      <c r="I391" s="161">
        <v>0</v>
      </c>
      <c r="J391" s="161">
        <v>643.46</v>
      </c>
      <c r="K391" s="164" t="s">
        <v>1304</v>
      </c>
      <c r="L391" s="164" t="s">
        <v>94</v>
      </c>
      <c r="M391" s="165" t="s">
        <v>1305</v>
      </c>
      <c r="N391" s="127">
        <v>72.349999999999994</v>
      </c>
      <c r="O391" s="170">
        <v>0</v>
      </c>
      <c r="P391" s="170">
        <v>73.52</v>
      </c>
      <c r="Q391" s="127">
        <v>3.41</v>
      </c>
      <c r="R391" s="128">
        <v>36.195340000000002</v>
      </c>
      <c r="S391" s="14">
        <v>54.023719999999997</v>
      </c>
      <c r="T391" s="14">
        <v>184.51668000000001</v>
      </c>
      <c r="U391" s="129">
        <v>478.97726999999998</v>
      </c>
    </row>
    <row r="392" spans="1:21" s="12" customFormat="1" x14ac:dyDescent="0.25">
      <c r="A392" s="120" t="str">
        <f>'V ЦК'!A392</f>
        <v>16.01.2016</v>
      </c>
      <c r="B392" s="121">
        <f>[1]АТС!B423</f>
        <v>22</v>
      </c>
      <c r="C392" s="120" t="s">
        <v>25</v>
      </c>
      <c r="D392" s="122">
        <v>737.74533999999994</v>
      </c>
      <c r="E392" s="123">
        <v>755.57371999999998</v>
      </c>
      <c r="F392" s="123">
        <v>886.06668000000002</v>
      </c>
      <c r="G392" s="124">
        <v>1180.52727</v>
      </c>
      <c r="H392" s="125">
        <v>701.55</v>
      </c>
      <c r="I392" s="161">
        <v>0</v>
      </c>
      <c r="J392" s="161">
        <v>223.54</v>
      </c>
      <c r="K392" s="164" t="s">
        <v>1307</v>
      </c>
      <c r="L392" s="164" t="s">
        <v>94</v>
      </c>
      <c r="M392" s="165" t="s">
        <v>1308</v>
      </c>
      <c r="N392" s="127">
        <v>79.77</v>
      </c>
      <c r="O392" s="170">
        <v>0</v>
      </c>
      <c r="P392" s="170">
        <v>25.54</v>
      </c>
      <c r="Q392" s="127">
        <v>3.41</v>
      </c>
      <c r="R392" s="128">
        <v>36.195340000000002</v>
      </c>
      <c r="S392" s="14">
        <v>54.023719999999997</v>
      </c>
      <c r="T392" s="14">
        <v>184.51668000000001</v>
      </c>
      <c r="U392" s="129">
        <v>478.97726999999998</v>
      </c>
    </row>
    <row r="393" spans="1:21" s="12" customFormat="1" x14ac:dyDescent="0.25">
      <c r="A393" s="120" t="str">
        <f>'V ЦК'!A393</f>
        <v>16.01.2016</v>
      </c>
      <c r="B393" s="121">
        <f>[1]АТС!B424</f>
        <v>23</v>
      </c>
      <c r="C393" s="120" t="s">
        <v>25</v>
      </c>
      <c r="D393" s="122">
        <v>815.27533999999991</v>
      </c>
      <c r="E393" s="123">
        <v>833.10371999999995</v>
      </c>
      <c r="F393" s="123">
        <v>963.59667999999999</v>
      </c>
      <c r="G393" s="124">
        <v>1258.0572699999998</v>
      </c>
      <c r="H393" s="125">
        <v>779.07999999999993</v>
      </c>
      <c r="I393" s="161">
        <v>0</v>
      </c>
      <c r="J393" s="161">
        <v>647.9</v>
      </c>
      <c r="K393" s="164" t="s">
        <v>1310</v>
      </c>
      <c r="L393" s="164" t="s">
        <v>94</v>
      </c>
      <c r="M393" s="165" t="s">
        <v>1311</v>
      </c>
      <c r="N393" s="127">
        <v>88.63</v>
      </c>
      <c r="O393" s="170">
        <v>0</v>
      </c>
      <c r="P393" s="170">
        <v>74.03</v>
      </c>
      <c r="Q393" s="127">
        <v>3.41</v>
      </c>
      <c r="R393" s="128">
        <v>36.195340000000002</v>
      </c>
      <c r="S393" s="14">
        <v>54.023719999999997</v>
      </c>
      <c r="T393" s="14">
        <v>184.51668000000001</v>
      </c>
      <c r="U393" s="129">
        <v>478.97726999999998</v>
      </c>
    </row>
    <row r="394" spans="1:21" s="12" customFormat="1" x14ac:dyDescent="0.25">
      <c r="A394" s="120" t="str">
        <f>'V ЦК'!A394</f>
        <v>17.01.2016</v>
      </c>
      <c r="B394" s="121">
        <f>[1]АТС!B425</f>
        <v>0</v>
      </c>
      <c r="C394" s="120" t="s">
        <v>25</v>
      </c>
      <c r="D394" s="122">
        <v>670.73533999999995</v>
      </c>
      <c r="E394" s="123">
        <v>688.56371999999999</v>
      </c>
      <c r="F394" s="123">
        <v>819.05667999999991</v>
      </c>
      <c r="G394" s="124">
        <v>1113.5172699999998</v>
      </c>
      <c r="H394" s="125">
        <v>634.54</v>
      </c>
      <c r="I394" s="161">
        <v>0</v>
      </c>
      <c r="J394" s="161">
        <v>91.17</v>
      </c>
      <c r="K394" s="164" t="s">
        <v>1314</v>
      </c>
      <c r="L394" s="164" t="s">
        <v>94</v>
      </c>
      <c r="M394" s="165" t="s">
        <v>1315</v>
      </c>
      <c r="N394" s="127">
        <v>72.11</v>
      </c>
      <c r="O394" s="170">
        <v>0</v>
      </c>
      <c r="P394" s="170">
        <v>10.42</v>
      </c>
      <c r="Q394" s="127">
        <v>3.41</v>
      </c>
      <c r="R394" s="128">
        <v>36.195340000000002</v>
      </c>
      <c r="S394" s="14">
        <v>54.023719999999997</v>
      </c>
      <c r="T394" s="14">
        <v>184.51668000000001</v>
      </c>
      <c r="U394" s="129">
        <v>478.97726999999998</v>
      </c>
    </row>
    <row r="395" spans="1:21" s="12" customFormat="1" x14ac:dyDescent="0.25">
      <c r="A395" s="120" t="str">
        <f>'V ЦК'!A395</f>
        <v>17.01.2016</v>
      </c>
      <c r="B395" s="121">
        <f>[1]АТС!B426</f>
        <v>1</v>
      </c>
      <c r="C395" s="120" t="s">
        <v>25</v>
      </c>
      <c r="D395" s="122">
        <v>702.15534000000002</v>
      </c>
      <c r="E395" s="123">
        <v>719.98371999999995</v>
      </c>
      <c r="F395" s="123">
        <v>850.47667999999999</v>
      </c>
      <c r="G395" s="124">
        <v>1144.9372699999999</v>
      </c>
      <c r="H395" s="125">
        <v>665.96</v>
      </c>
      <c r="I395" s="161">
        <v>0.01</v>
      </c>
      <c r="J395" s="161">
        <v>15.469999999999999</v>
      </c>
      <c r="K395" s="164" t="s">
        <v>1317</v>
      </c>
      <c r="L395" s="164" t="s">
        <v>95</v>
      </c>
      <c r="M395" s="165" t="s">
        <v>1318</v>
      </c>
      <c r="N395" s="127">
        <v>75.7</v>
      </c>
      <c r="O395" s="170">
        <v>0</v>
      </c>
      <c r="P395" s="170">
        <v>1.77</v>
      </c>
      <c r="Q395" s="127">
        <v>3.41</v>
      </c>
      <c r="R395" s="128">
        <v>36.195340000000002</v>
      </c>
      <c r="S395" s="14">
        <v>54.023719999999997</v>
      </c>
      <c r="T395" s="14">
        <v>184.51668000000001</v>
      </c>
      <c r="U395" s="129">
        <v>478.97726999999998</v>
      </c>
    </row>
    <row r="396" spans="1:21" s="12" customFormat="1" x14ac:dyDescent="0.25">
      <c r="A396" s="120" t="str">
        <f>'V ЦК'!A396</f>
        <v>17.01.2016</v>
      </c>
      <c r="B396" s="121">
        <f>[1]АТС!B427</f>
        <v>2</v>
      </c>
      <c r="C396" s="120" t="s">
        <v>25</v>
      </c>
      <c r="D396" s="122">
        <v>773.97534000000007</v>
      </c>
      <c r="E396" s="123">
        <v>791.80372</v>
      </c>
      <c r="F396" s="123">
        <v>922.29668000000004</v>
      </c>
      <c r="G396" s="124">
        <v>1216.7572700000001</v>
      </c>
      <c r="H396" s="125">
        <v>737.78</v>
      </c>
      <c r="I396" s="161">
        <v>0</v>
      </c>
      <c r="J396" s="161">
        <v>87.41</v>
      </c>
      <c r="K396" s="164" t="s">
        <v>1320</v>
      </c>
      <c r="L396" s="164" t="s">
        <v>94</v>
      </c>
      <c r="M396" s="165" t="s">
        <v>1321</v>
      </c>
      <c r="N396" s="127">
        <v>83.91</v>
      </c>
      <c r="O396" s="170">
        <v>0</v>
      </c>
      <c r="P396" s="170">
        <v>9.99</v>
      </c>
      <c r="Q396" s="127">
        <v>3.41</v>
      </c>
      <c r="R396" s="128">
        <v>36.195340000000002</v>
      </c>
      <c r="S396" s="14">
        <v>54.023719999999997</v>
      </c>
      <c r="T396" s="14">
        <v>184.51668000000001</v>
      </c>
      <c r="U396" s="129">
        <v>478.97726999999998</v>
      </c>
    </row>
    <row r="397" spans="1:21" s="12" customFormat="1" x14ac:dyDescent="0.25">
      <c r="A397" s="120" t="str">
        <f>'V ЦК'!A397</f>
        <v>17.01.2016</v>
      </c>
      <c r="B397" s="121">
        <f>[1]АТС!B428</f>
        <v>3</v>
      </c>
      <c r="C397" s="120" t="s">
        <v>25</v>
      </c>
      <c r="D397" s="122">
        <v>794.42534000000001</v>
      </c>
      <c r="E397" s="123">
        <v>812.25372000000004</v>
      </c>
      <c r="F397" s="123">
        <v>942.74667999999997</v>
      </c>
      <c r="G397" s="124">
        <v>1237.2072699999999</v>
      </c>
      <c r="H397" s="125">
        <v>758.23</v>
      </c>
      <c r="I397" s="161">
        <v>0.01</v>
      </c>
      <c r="J397" s="161">
        <v>78.739999999999995</v>
      </c>
      <c r="K397" s="164" t="s">
        <v>1300</v>
      </c>
      <c r="L397" s="164" t="s">
        <v>95</v>
      </c>
      <c r="M397" s="165" t="s">
        <v>1323</v>
      </c>
      <c r="N397" s="127">
        <v>86.24</v>
      </c>
      <c r="O397" s="170">
        <v>0</v>
      </c>
      <c r="P397" s="170">
        <v>9</v>
      </c>
      <c r="Q397" s="127">
        <v>3.41</v>
      </c>
      <c r="R397" s="128">
        <v>36.195340000000002</v>
      </c>
      <c r="S397" s="14">
        <v>54.023719999999997</v>
      </c>
      <c r="T397" s="14">
        <v>184.51668000000001</v>
      </c>
      <c r="U397" s="129">
        <v>478.97726999999998</v>
      </c>
    </row>
    <row r="398" spans="1:21" s="12" customFormat="1" x14ac:dyDescent="0.25">
      <c r="A398" s="120" t="str">
        <f>'V ЦК'!A398</f>
        <v>17.01.2016</v>
      </c>
      <c r="B398" s="121">
        <f>[1]АТС!B429</f>
        <v>4</v>
      </c>
      <c r="C398" s="120" t="s">
        <v>25</v>
      </c>
      <c r="D398" s="122">
        <v>773.65533999999991</v>
      </c>
      <c r="E398" s="123">
        <v>791.48371999999995</v>
      </c>
      <c r="F398" s="123">
        <v>921.97667999999999</v>
      </c>
      <c r="G398" s="124">
        <v>1216.4372699999999</v>
      </c>
      <c r="H398" s="125">
        <v>737.45999999999992</v>
      </c>
      <c r="I398" s="161">
        <v>0</v>
      </c>
      <c r="J398" s="161">
        <v>16.7</v>
      </c>
      <c r="K398" s="164" t="s">
        <v>213</v>
      </c>
      <c r="L398" s="164" t="s">
        <v>94</v>
      </c>
      <c r="M398" s="165" t="s">
        <v>1325</v>
      </c>
      <c r="N398" s="127">
        <v>83.87</v>
      </c>
      <c r="O398" s="170">
        <v>0</v>
      </c>
      <c r="P398" s="170">
        <v>1.91</v>
      </c>
      <c r="Q398" s="127">
        <v>3.41</v>
      </c>
      <c r="R398" s="128">
        <v>36.195340000000002</v>
      </c>
      <c r="S398" s="14">
        <v>54.023719999999997</v>
      </c>
      <c r="T398" s="14">
        <v>184.51668000000001</v>
      </c>
      <c r="U398" s="129">
        <v>478.97726999999998</v>
      </c>
    </row>
    <row r="399" spans="1:21" s="12" customFormat="1" x14ac:dyDescent="0.25">
      <c r="A399" s="120" t="str">
        <f>'V ЦК'!A399</f>
        <v>17.01.2016</v>
      </c>
      <c r="B399" s="121">
        <f>[1]АТС!B430</f>
        <v>5</v>
      </c>
      <c r="C399" s="120" t="s">
        <v>25</v>
      </c>
      <c r="D399" s="122">
        <v>774.14534000000003</v>
      </c>
      <c r="E399" s="123">
        <v>791.97371999999996</v>
      </c>
      <c r="F399" s="123">
        <v>922.46668</v>
      </c>
      <c r="G399" s="124">
        <v>1216.9272700000001</v>
      </c>
      <c r="H399" s="125">
        <v>737.94999999999993</v>
      </c>
      <c r="I399" s="161">
        <v>57.62</v>
      </c>
      <c r="J399" s="161">
        <v>0</v>
      </c>
      <c r="K399" s="164" t="s">
        <v>109</v>
      </c>
      <c r="L399" s="164" t="s">
        <v>1327</v>
      </c>
      <c r="M399" s="165" t="s">
        <v>94</v>
      </c>
      <c r="N399" s="127">
        <v>83.93</v>
      </c>
      <c r="O399" s="170">
        <v>6.58</v>
      </c>
      <c r="P399" s="170">
        <v>0</v>
      </c>
      <c r="Q399" s="127">
        <v>3.41</v>
      </c>
      <c r="R399" s="128">
        <v>36.195340000000002</v>
      </c>
      <c r="S399" s="14">
        <v>54.023719999999997</v>
      </c>
      <c r="T399" s="14">
        <v>184.51668000000001</v>
      </c>
      <c r="U399" s="129">
        <v>478.97726999999998</v>
      </c>
    </row>
    <row r="400" spans="1:21" s="12" customFormat="1" x14ac:dyDescent="0.25">
      <c r="A400" s="120" t="str">
        <f>'V ЦК'!A400</f>
        <v>17.01.2016</v>
      </c>
      <c r="B400" s="121">
        <f>[1]АТС!B431</f>
        <v>6</v>
      </c>
      <c r="C400" s="120" t="s">
        <v>25</v>
      </c>
      <c r="D400" s="122">
        <v>724.74534000000006</v>
      </c>
      <c r="E400" s="123">
        <v>742.57371999999998</v>
      </c>
      <c r="F400" s="123">
        <v>873.06668000000002</v>
      </c>
      <c r="G400" s="124">
        <v>1167.52727</v>
      </c>
      <c r="H400" s="125">
        <v>688.55</v>
      </c>
      <c r="I400" s="161">
        <v>28.81</v>
      </c>
      <c r="J400" s="161">
        <v>0</v>
      </c>
      <c r="K400" s="164" t="s">
        <v>1329</v>
      </c>
      <c r="L400" s="164" t="s">
        <v>1330</v>
      </c>
      <c r="M400" s="165" t="s">
        <v>94</v>
      </c>
      <c r="N400" s="127">
        <v>78.28</v>
      </c>
      <c r="O400" s="170">
        <v>3.29</v>
      </c>
      <c r="P400" s="170">
        <v>0</v>
      </c>
      <c r="Q400" s="127">
        <v>3.41</v>
      </c>
      <c r="R400" s="128">
        <v>36.195340000000002</v>
      </c>
      <c r="S400" s="14">
        <v>54.023719999999997</v>
      </c>
      <c r="T400" s="14">
        <v>184.51668000000001</v>
      </c>
      <c r="U400" s="129">
        <v>478.97726999999998</v>
      </c>
    </row>
    <row r="401" spans="1:21" s="12" customFormat="1" x14ac:dyDescent="0.25">
      <c r="A401" s="120" t="str">
        <f>'V ЦК'!A401</f>
        <v>17.01.2016</v>
      </c>
      <c r="B401" s="121">
        <f>[1]АТС!B432</f>
        <v>7</v>
      </c>
      <c r="C401" s="120" t="s">
        <v>25</v>
      </c>
      <c r="D401" s="122">
        <v>691.81534000000011</v>
      </c>
      <c r="E401" s="123">
        <v>709.64372000000003</v>
      </c>
      <c r="F401" s="123">
        <v>840.13668000000007</v>
      </c>
      <c r="G401" s="124">
        <v>1134.59727</v>
      </c>
      <c r="H401" s="125">
        <v>655.62</v>
      </c>
      <c r="I401" s="161">
        <v>64.03</v>
      </c>
      <c r="J401" s="161">
        <v>0</v>
      </c>
      <c r="K401" s="164" t="s">
        <v>136</v>
      </c>
      <c r="L401" s="164" t="s">
        <v>590</v>
      </c>
      <c r="M401" s="165" t="s">
        <v>94</v>
      </c>
      <c r="N401" s="127">
        <v>74.52</v>
      </c>
      <c r="O401" s="170">
        <v>7.32</v>
      </c>
      <c r="P401" s="170">
        <v>0</v>
      </c>
      <c r="Q401" s="127">
        <v>3.41</v>
      </c>
      <c r="R401" s="128">
        <v>36.195340000000002</v>
      </c>
      <c r="S401" s="14">
        <v>54.023719999999997</v>
      </c>
      <c r="T401" s="14">
        <v>184.51668000000001</v>
      </c>
      <c r="U401" s="129">
        <v>478.97726999999998</v>
      </c>
    </row>
    <row r="402" spans="1:21" s="12" customFormat="1" x14ac:dyDescent="0.25">
      <c r="A402" s="120" t="str">
        <f>'V ЦК'!A402</f>
        <v>17.01.2016</v>
      </c>
      <c r="B402" s="121">
        <f>[1]АТС!B433</f>
        <v>8</v>
      </c>
      <c r="C402" s="120" t="s">
        <v>25</v>
      </c>
      <c r="D402" s="122">
        <v>688.89534000000003</v>
      </c>
      <c r="E402" s="123">
        <v>706.72371999999996</v>
      </c>
      <c r="F402" s="123">
        <v>837.21668</v>
      </c>
      <c r="G402" s="124">
        <v>1131.6772700000001</v>
      </c>
      <c r="H402" s="125">
        <v>652.69999999999993</v>
      </c>
      <c r="I402" s="161">
        <v>126.1</v>
      </c>
      <c r="J402" s="161">
        <v>0</v>
      </c>
      <c r="K402" s="164" t="s">
        <v>1333</v>
      </c>
      <c r="L402" s="164" t="s">
        <v>1334</v>
      </c>
      <c r="M402" s="165" t="s">
        <v>94</v>
      </c>
      <c r="N402" s="127">
        <v>74.19</v>
      </c>
      <c r="O402" s="170">
        <v>14.41</v>
      </c>
      <c r="P402" s="170">
        <v>0</v>
      </c>
      <c r="Q402" s="127">
        <v>3.41</v>
      </c>
      <c r="R402" s="128">
        <v>36.195340000000002</v>
      </c>
      <c r="S402" s="14">
        <v>54.023719999999997</v>
      </c>
      <c r="T402" s="14">
        <v>184.51668000000001</v>
      </c>
      <c r="U402" s="129">
        <v>478.97726999999998</v>
      </c>
    </row>
    <row r="403" spans="1:21" s="12" customFormat="1" x14ac:dyDescent="0.25">
      <c r="A403" s="120" t="str">
        <f>'V ЦК'!A403</f>
        <v>17.01.2016</v>
      </c>
      <c r="B403" s="121">
        <f>[1]АТС!B434</f>
        <v>9</v>
      </c>
      <c r="C403" s="120" t="s">
        <v>25</v>
      </c>
      <c r="D403" s="122">
        <v>823.46533999999997</v>
      </c>
      <c r="E403" s="123">
        <v>841.29371999999989</v>
      </c>
      <c r="F403" s="123">
        <v>971.78667999999993</v>
      </c>
      <c r="G403" s="124">
        <v>1266.2472699999998</v>
      </c>
      <c r="H403" s="125">
        <v>787.26999999999987</v>
      </c>
      <c r="I403" s="161">
        <v>0</v>
      </c>
      <c r="J403" s="161">
        <v>302.35000000000002</v>
      </c>
      <c r="K403" s="164" t="s">
        <v>1336</v>
      </c>
      <c r="L403" s="164" t="s">
        <v>94</v>
      </c>
      <c r="M403" s="165" t="s">
        <v>1337</v>
      </c>
      <c r="N403" s="127">
        <v>89.56</v>
      </c>
      <c r="O403" s="170">
        <v>0</v>
      </c>
      <c r="P403" s="170">
        <v>34.549999999999997</v>
      </c>
      <c r="Q403" s="127">
        <v>3.41</v>
      </c>
      <c r="R403" s="128">
        <v>36.195340000000002</v>
      </c>
      <c r="S403" s="14">
        <v>54.023719999999997</v>
      </c>
      <c r="T403" s="14">
        <v>184.51668000000001</v>
      </c>
      <c r="U403" s="129">
        <v>478.97726999999998</v>
      </c>
    </row>
    <row r="404" spans="1:21" s="12" customFormat="1" x14ac:dyDescent="0.25">
      <c r="A404" s="120" t="str">
        <f>'V ЦК'!A404</f>
        <v>17.01.2016</v>
      </c>
      <c r="B404" s="121">
        <f>[1]АТС!B435</f>
        <v>10</v>
      </c>
      <c r="C404" s="120" t="s">
        <v>25</v>
      </c>
      <c r="D404" s="122">
        <v>855.7953399999999</v>
      </c>
      <c r="E404" s="123">
        <v>873.62371999999993</v>
      </c>
      <c r="F404" s="123">
        <v>1004.11668</v>
      </c>
      <c r="G404" s="124">
        <v>1298.5772699999998</v>
      </c>
      <c r="H404" s="125">
        <v>819.59999999999991</v>
      </c>
      <c r="I404" s="161">
        <v>0</v>
      </c>
      <c r="J404" s="161">
        <v>41.480000000000004</v>
      </c>
      <c r="K404" s="164" t="s">
        <v>1339</v>
      </c>
      <c r="L404" s="164" t="s">
        <v>94</v>
      </c>
      <c r="M404" s="165" t="s">
        <v>1340</v>
      </c>
      <c r="N404" s="127">
        <v>93.26</v>
      </c>
      <c r="O404" s="170">
        <v>0</v>
      </c>
      <c r="P404" s="170">
        <v>4.74</v>
      </c>
      <c r="Q404" s="127">
        <v>3.41</v>
      </c>
      <c r="R404" s="128">
        <v>36.195340000000002</v>
      </c>
      <c r="S404" s="14">
        <v>54.023719999999997</v>
      </c>
      <c r="T404" s="14">
        <v>184.51668000000001</v>
      </c>
      <c r="U404" s="129">
        <v>478.97726999999998</v>
      </c>
    </row>
    <row r="405" spans="1:21" s="12" customFormat="1" x14ac:dyDescent="0.25">
      <c r="A405" s="120" t="str">
        <f>'V ЦК'!A405</f>
        <v>17.01.2016</v>
      </c>
      <c r="B405" s="121">
        <f>[1]АТС!B436</f>
        <v>11</v>
      </c>
      <c r="C405" s="120" t="s">
        <v>25</v>
      </c>
      <c r="D405" s="122">
        <v>763.38534000000004</v>
      </c>
      <c r="E405" s="123">
        <v>781.21371999999997</v>
      </c>
      <c r="F405" s="123">
        <v>911.70668000000001</v>
      </c>
      <c r="G405" s="124">
        <v>1206.1672699999999</v>
      </c>
      <c r="H405" s="125">
        <v>727.19</v>
      </c>
      <c r="I405" s="161">
        <v>0</v>
      </c>
      <c r="J405" s="161">
        <v>228.89000000000001</v>
      </c>
      <c r="K405" s="164" t="s">
        <v>1342</v>
      </c>
      <c r="L405" s="164" t="s">
        <v>94</v>
      </c>
      <c r="M405" s="165" t="s">
        <v>1343</v>
      </c>
      <c r="N405" s="127">
        <v>82.7</v>
      </c>
      <c r="O405" s="170">
        <v>0</v>
      </c>
      <c r="P405" s="170">
        <v>26.15</v>
      </c>
      <c r="Q405" s="127">
        <v>3.41</v>
      </c>
      <c r="R405" s="128">
        <v>36.195340000000002</v>
      </c>
      <c r="S405" s="14">
        <v>54.023719999999997</v>
      </c>
      <c r="T405" s="14">
        <v>184.51668000000001</v>
      </c>
      <c r="U405" s="129">
        <v>478.97726999999998</v>
      </c>
    </row>
    <row r="406" spans="1:21" s="12" customFormat="1" x14ac:dyDescent="0.25">
      <c r="A406" s="120" t="str">
        <f>'V ЦК'!A406</f>
        <v>17.01.2016</v>
      </c>
      <c r="B406" s="121">
        <f>[1]АТС!B437</f>
        <v>12</v>
      </c>
      <c r="C406" s="120" t="s">
        <v>25</v>
      </c>
      <c r="D406" s="122">
        <v>763.28534000000002</v>
      </c>
      <c r="E406" s="123">
        <v>781.11372000000006</v>
      </c>
      <c r="F406" s="123">
        <v>911.60667999999998</v>
      </c>
      <c r="G406" s="124">
        <v>1206.06727</v>
      </c>
      <c r="H406" s="125">
        <v>727.09</v>
      </c>
      <c r="I406" s="161">
        <v>0</v>
      </c>
      <c r="J406" s="161">
        <v>356.39</v>
      </c>
      <c r="K406" s="164" t="s">
        <v>1345</v>
      </c>
      <c r="L406" s="164" t="s">
        <v>94</v>
      </c>
      <c r="M406" s="165" t="s">
        <v>1346</v>
      </c>
      <c r="N406" s="127">
        <v>82.69</v>
      </c>
      <c r="O406" s="170">
        <v>0</v>
      </c>
      <c r="P406" s="170">
        <v>40.72</v>
      </c>
      <c r="Q406" s="127">
        <v>3.41</v>
      </c>
      <c r="R406" s="128">
        <v>36.195340000000002</v>
      </c>
      <c r="S406" s="14">
        <v>54.023719999999997</v>
      </c>
      <c r="T406" s="14">
        <v>184.51668000000001</v>
      </c>
      <c r="U406" s="129">
        <v>478.97726999999998</v>
      </c>
    </row>
    <row r="407" spans="1:21" s="12" customFormat="1" x14ac:dyDescent="0.25">
      <c r="A407" s="120" t="str">
        <f>'V ЦК'!A407</f>
        <v>17.01.2016</v>
      </c>
      <c r="B407" s="121">
        <f>[1]АТС!B438</f>
        <v>13</v>
      </c>
      <c r="C407" s="120" t="s">
        <v>25</v>
      </c>
      <c r="D407" s="122">
        <v>791.67534000000001</v>
      </c>
      <c r="E407" s="123">
        <v>809.50371999999993</v>
      </c>
      <c r="F407" s="123">
        <v>939.99667999999997</v>
      </c>
      <c r="G407" s="124">
        <v>1234.4572699999999</v>
      </c>
      <c r="H407" s="125">
        <v>755.4799999999999</v>
      </c>
      <c r="I407" s="161">
        <v>0</v>
      </c>
      <c r="J407" s="161">
        <v>326.05</v>
      </c>
      <c r="K407" s="164" t="s">
        <v>1348</v>
      </c>
      <c r="L407" s="164" t="s">
        <v>94</v>
      </c>
      <c r="M407" s="165" t="s">
        <v>1349</v>
      </c>
      <c r="N407" s="127">
        <v>85.93</v>
      </c>
      <c r="O407" s="170">
        <v>0</v>
      </c>
      <c r="P407" s="170">
        <v>37.25</v>
      </c>
      <c r="Q407" s="127">
        <v>3.41</v>
      </c>
      <c r="R407" s="128">
        <v>36.195340000000002</v>
      </c>
      <c r="S407" s="14">
        <v>54.023719999999997</v>
      </c>
      <c r="T407" s="14">
        <v>184.51668000000001</v>
      </c>
      <c r="U407" s="129">
        <v>478.97726999999998</v>
      </c>
    </row>
    <row r="408" spans="1:21" s="12" customFormat="1" x14ac:dyDescent="0.25">
      <c r="A408" s="120" t="str">
        <f>'V ЦК'!A408</f>
        <v>17.01.2016</v>
      </c>
      <c r="B408" s="121">
        <f>[1]АТС!B439</f>
        <v>14</v>
      </c>
      <c r="C408" s="120" t="s">
        <v>25</v>
      </c>
      <c r="D408" s="122">
        <v>791.59534000000008</v>
      </c>
      <c r="E408" s="123">
        <v>809.42372</v>
      </c>
      <c r="F408" s="123">
        <v>939.91668000000004</v>
      </c>
      <c r="G408" s="124">
        <v>1234.37727</v>
      </c>
      <c r="H408" s="125">
        <v>755.4</v>
      </c>
      <c r="I408" s="161">
        <v>0</v>
      </c>
      <c r="J408" s="161">
        <v>138.10999999999999</v>
      </c>
      <c r="K408" s="164" t="s">
        <v>1351</v>
      </c>
      <c r="L408" s="164" t="s">
        <v>94</v>
      </c>
      <c r="M408" s="165" t="s">
        <v>1352</v>
      </c>
      <c r="N408" s="127">
        <v>85.92</v>
      </c>
      <c r="O408" s="170">
        <v>0</v>
      </c>
      <c r="P408" s="170">
        <v>15.78</v>
      </c>
      <c r="Q408" s="127">
        <v>3.41</v>
      </c>
      <c r="R408" s="128">
        <v>36.195340000000002</v>
      </c>
      <c r="S408" s="14">
        <v>54.023719999999997</v>
      </c>
      <c r="T408" s="14">
        <v>184.51668000000001</v>
      </c>
      <c r="U408" s="129">
        <v>478.97726999999998</v>
      </c>
    </row>
    <row r="409" spans="1:21" s="12" customFormat="1" x14ac:dyDescent="0.25">
      <c r="A409" s="120" t="str">
        <f>'V ЦК'!A409</f>
        <v>17.01.2016</v>
      </c>
      <c r="B409" s="121">
        <f>[1]АТС!B440</f>
        <v>15</v>
      </c>
      <c r="C409" s="120" t="s">
        <v>25</v>
      </c>
      <c r="D409" s="122">
        <v>763.14534000000003</v>
      </c>
      <c r="E409" s="123">
        <v>780.97371999999996</v>
      </c>
      <c r="F409" s="123">
        <v>911.46668</v>
      </c>
      <c r="G409" s="124">
        <v>1205.9272700000001</v>
      </c>
      <c r="H409" s="125">
        <v>726.94999999999993</v>
      </c>
      <c r="I409" s="161">
        <v>0</v>
      </c>
      <c r="J409" s="161">
        <v>39.230000000000004</v>
      </c>
      <c r="K409" s="164" t="s">
        <v>131</v>
      </c>
      <c r="L409" s="164" t="s">
        <v>94</v>
      </c>
      <c r="M409" s="165" t="s">
        <v>1354</v>
      </c>
      <c r="N409" s="127">
        <v>82.67</v>
      </c>
      <c r="O409" s="170">
        <v>0</v>
      </c>
      <c r="P409" s="170">
        <v>4.4800000000000004</v>
      </c>
      <c r="Q409" s="127">
        <v>3.41</v>
      </c>
      <c r="R409" s="128">
        <v>36.195340000000002</v>
      </c>
      <c r="S409" s="14">
        <v>54.023719999999997</v>
      </c>
      <c r="T409" s="14">
        <v>184.51668000000001</v>
      </c>
      <c r="U409" s="129">
        <v>478.97726999999998</v>
      </c>
    </row>
    <row r="410" spans="1:21" s="12" customFormat="1" x14ac:dyDescent="0.25">
      <c r="A410" s="120" t="str">
        <f>'V ЦК'!A410</f>
        <v>17.01.2016</v>
      </c>
      <c r="B410" s="121">
        <f>[1]АТС!B441</f>
        <v>16</v>
      </c>
      <c r="C410" s="120" t="s">
        <v>25</v>
      </c>
      <c r="D410" s="122">
        <v>708.11533999999995</v>
      </c>
      <c r="E410" s="123">
        <v>725.94371999999998</v>
      </c>
      <c r="F410" s="123">
        <v>856.43668000000002</v>
      </c>
      <c r="G410" s="124">
        <v>1150.8972699999999</v>
      </c>
      <c r="H410" s="125">
        <v>671.92</v>
      </c>
      <c r="I410" s="161">
        <v>96.09</v>
      </c>
      <c r="J410" s="161">
        <v>0</v>
      </c>
      <c r="K410" s="164" t="s">
        <v>1355</v>
      </c>
      <c r="L410" s="164" t="s">
        <v>1356</v>
      </c>
      <c r="M410" s="165" t="s">
        <v>94</v>
      </c>
      <c r="N410" s="127">
        <v>76.38</v>
      </c>
      <c r="O410" s="170">
        <v>10.98</v>
      </c>
      <c r="P410" s="170">
        <v>0</v>
      </c>
      <c r="Q410" s="127">
        <v>3.41</v>
      </c>
      <c r="R410" s="128">
        <v>36.195340000000002</v>
      </c>
      <c r="S410" s="14">
        <v>54.023719999999997</v>
      </c>
      <c r="T410" s="14">
        <v>184.51668000000001</v>
      </c>
      <c r="U410" s="129">
        <v>478.97726999999998</v>
      </c>
    </row>
    <row r="411" spans="1:21" s="12" customFormat="1" x14ac:dyDescent="0.25">
      <c r="A411" s="120" t="str">
        <f>'V ЦК'!A411</f>
        <v>17.01.2016</v>
      </c>
      <c r="B411" s="121">
        <f>[1]АТС!B442</f>
        <v>17</v>
      </c>
      <c r="C411" s="120" t="s">
        <v>25</v>
      </c>
      <c r="D411" s="122">
        <v>743.02533999999991</v>
      </c>
      <c r="E411" s="123">
        <v>760.85371999999995</v>
      </c>
      <c r="F411" s="123">
        <v>891.34667999999999</v>
      </c>
      <c r="G411" s="124">
        <v>1185.8072699999998</v>
      </c>
      <c r="H411" s="125">
        <v>706.82999999999993</v>
      </c>
      <c r="I411" s="161">
        <v>47.690000000000005</v>
      </c>
      <c r="J411" s="161">
        <v>0</v>
      </c>
      <c r="K411" s="164" t="s">
        <v>1358</v>
      </c>
      <c r="L411" s="164" t="s">
        <v>1359</v>
      </c>
      <c r="M411" s="165" t="s">
        <v>94</v>
      </c>
      <c r="N411" s="127">
        <v>80.37</v>
      </c>
      <c r="O411" s="170">
        <v>5.45</v>
      </c>
      <c r="P411" s="170">
        <v>0</v>
      </c>
      <c r="Q411" s="127">
        <v>3.41</v>
      </c>
      <c r="R411" s="128">
        <v>36.195340000000002</v>
      </c>
      <c r="S411" s="14">
        <v>54.023719999999997</v>
      </c>
      <c r="T411" s="14">
        <v>184.51668000000001</v>
      </c>
      <c r="U411" s="129">
        <v>478.97726999999998</v>
      </c>
    </row>
    <row r="412" spans="1:21" s="12" customFormat="1" x14ac:dyDescent="0.25">
      <c r="A412" s="120" t="str">
        <f>'V ЦК'!A412</f>
        <v>17.01.2016</v>
      </c>
      <c r="B412" s="121">
        <f>[1]АТС!B443</f>
        <v>18</v>
      </c>
      <c r="C412" s="120" t="s">
        <v>25</v>
      </c>
      <c r="D412" s="122">
        <v>718.86533999999995</v>
      </c>
      <c r="E412" s="123">
        <v>736.69371999999998</v>
      </c>
      <c r="F412" s="123">
        <v>867.18668000000002</v>
      </c>
      <c r="G412" s="124">
        <v>1161.6472699999999</v>
      </c>
      <c r="H412" s="125">
        <v>682.67</v>
      </c>
      <c r="I412" s="161">
        <v>0</v>
      </c>
      <c r="J412" s="161">
        <v>5.92</v>
      </c>
      <c r="K412" s="164" t="s">
        <v>1361</v>
      </c>
      <c r="L412" s="164" t="s">
        <v>94</v>
      </c>
      <c r="M412" s="165" t="s">
        <v>1362</v>
      </c>
      <c r="N412" s="127">
        <v>77.61</v>
      </c>
      <c r="O412" s="170">
        <v>0</v>
      </c>
      <c r="P412" s="170">
        <v>0.68</v>
      </c>
      <c r="Q412" s="127">
        <v>3.41</v>
      </c>
      <c r="R412" s="128">
        <v>36.195340000000002</v>
      </c>
      <c r="S412" s="14">
        <v>54.023719999999997</v>
      </c>
      <c r="T412" s="14">
        <v>184.51668000000001</v>
      </c>
      <c r="U412" s="129">
        <v>478.97726999999998</v>
      </c>
    </row>
    <row r="413" spans="1:21" s="12" customFormat="1" x14ac:dyDescent="0.25">
      <c r="A413" s="120" t="str">
        <f>'V ЦК'!A413</f>
        <v>17.01.2016</v>
      </c>
      <c r="B413" s="121">
        <f>[1]АТС!B444</f>
        <v>19</v>
      </c>
      <c r="C413" s="120" t="s">
        <v>25</v>
      </c>
      <c r="D413" s="122">
        <v>721.15533999999991</v>
      </c>
      <c r="E413" s="123">
        <v>738.98371999999995</v>
      </c>
      <c r="F413" s="123">
        <v>869.47667999999999</v>
      </c>
      <c r="G413" s="124">
        <v>1163.9372699999999</v>
      </c>
      <c r="H413" s="125">
        <v>684.95999999999992</v>
      </c>
      <c r="I413" s="161">
        <v>0</v>
      </c>
      <c r="J413" s="161">
        <v>54.72</v>
      </c>
      <c r="K413" s="164" t="s">
        <v>1364</v>
      </c>
      <c r="L413" s="164" t="s">
        <v>94</v>
      </c>
      <c r="M413" s="165" t="s">
        <v>1365</v>
      </c>
      <c r="N413" s="127">
        <v>77.87</v>
      </c>
      <c r="O413" s="170">
        <v>0</v>
      </c>
      <c r="P413" s="170">
        <v>6.25</v>
      </c>
      <c r="Q413" s="127">
        <v>3.41</v>
      </c>
      <c r="R413" s="128">
        <v>36.195340000000002</v>
      </c>
      <c r="S413" s="14">
        <v>54.023719999999997</v>
      </c>
      <c r="T413" s="14">
        <v>184.51668000000001</v>
      </c>
      <c r="U413" s="129">
        <v>478.97726999999998</v>
      </c>
    </row>
    <row r="414" spans="1:21" s="12" customFormat="1" x14ac:dyDescent="0.25">
      <c r="A414" s="120" t="str">
        <f>'V ЦК'!A414</f>
        <v>17.01.2016</v>
      </c>
      <c r="B414" s="121">
        <f>[1]АТС!B445</f>
        <v>20</v>
      </c>
      <c r="C414" s="120" t="s">
        <v>25</v>
      </c>
      <c r="D414" s="122">
        <v>688.5753400000001</v>
      </c>
      <c r="E414" s="123">
        <v>706.40372000000002</v>
      </c>
      <c r="F414" s="123">
        <v>836.89668000000006</v>
      </c>
      <c r="G414" s="124">
        <v>1131.35727</v>
      </c>
      <c r="H414" s="125">
        <v>652.38</v>
      </c>
      <c r="I414" s="161">
        <v>0</v>
      </c>
      <c r="J414" s="161">
        <v>236.23000000000002</v>
      </c>
      <c r="K414" s="164" t="s">
        <v>1367</v>
      </c>
      <c r="L414" s="164" t="s">
        <v>94</v>
      </c>
      <c r="M414" s="165" t="s">
        <v>1368</v>
      </c>
      <c r="N414" s="127">
        <v>74.150000000000006</v>
      </c>
      <c r="O414" s="170">
        <v>0</v>
      </c>
      <c r="P414" s="170">
        <v>26.99</v>
      </c>
      <c r="Q414" s="127">
        <v>3.41</v>
      </c>
      <c r="R414" s="128">
        <v>36.195340000000002</v>
      </c>
      <c r="S414" s="14">
        <v>54.023719999999997</v>
      </c>
      <c r="T414" s="14">
        <v>184.51668000000001</v>
      </c>
      <c r="U414" s="129">
        <v>478.97726999999998</v>
      </c>
    </row>
    <row r="415" spans="1:21" s="12" customFormat="1" x14ac:dyDescent="0.25">
      <c r="A415" s="120" t="str">
        <f>'V ЦК'!A415</f>
        <v>17.01.2016</v>
      </c>
      <c r="B415" s="121">
        <f>[1]АТС!B446</f>
        <v>21</v>
      </c>
      <c r="C415" s="120" t="s">
        <v>25</v>
      </c>
      <c r="D415" s="122">
        <v>657.09534000000008</v>
      </c>
      <c r="E415" s="123">
        <v>674.92372</v>
      </c>
      <c r="F415" s="123">
        <v>805.41668000000004</v>
      </c>
      <c r="G415" s="124">
        <v>1099.87727</v>
      </c>
      <c r="H415" s="125">
        <v>620.9</v>
      </c>
      <c r="I415" s="161">
        <v>0</v>
      </c>
      <c r="J415" s="161">
        <v>370.95</v>
      </c>
      <c r="K415" s="164" t="s">
        <v>1370</v>
      </c>
      <c r="L415" s="164" t="s">
        <v>94</v>
      </c>
      <c r="M415" s="165" t="s">
        <v>1371</v>
      </c>
      <c r="N415" s="127">
        <v>70.55</v>
      </c>
      <c r="O415" s="170">
        <v>0</v>
      </c>
      <c r="P415" s="170">
        <v>42.38</v>
      </c>
      <c r="Q415" s="127">
        <v>3.41</v>
      </c>
      <c r="R415" s="128">
        <v>36.195340000000002</v>
      </c>
      <c r="S415" s="14">
        <v>54.023719999999997</v>
      </c>
      <c r="T415" s="14">
        <v>184.51668000000001</v>
      </c>
      <c r="U415" s="129">
        <v>478.97726999999998</v>
      </c>
    </row>
    <row r="416" spans="1:21" s="12" customFormat="1" x14ac:dyDescent="0.25">
      <c r="A416" s="120" t="str">
        <f>'V ЦК'!A416</f>
        <v>17.01.2016</v>
      </c>
      <c r="B416" s="121">
        <f>[1]АТС!B447</f>
        <v>22</v>
      </c>
      <c r="C416" s="120" t="s">
        <v>25</v>
      </c>
      <c r="D416" s="122">
        <v>747.31533999999999</v>
      </c>
      <c r="E416" s="123">
        <v>765.14372000000003</v>
      </c>
      <c r="F416" s="123">
        <v>895.63668000000007</v>
      </c>
      <c r="G416" s="124">
        <v>1190.09727</v>
      </c>
      <c r="H416" s="125">
        <v>711.12</v>
      </c>
      <c r="I416" s="161">
        <v>0</v>
      </c>
      <c r="J416" s="161">
        <v>477.85</v>
      </c>
      <c r="K416" s="164" t="s">
        <v>1373</v>
      </c>
      <c r="L416" s="164" t="s">
        <v>94</v>
      </c>
      <c r="M416" s="165" t="s">
        <v>1374</v>
      </c>
      <c r="N416" s="127">
        <v>80.86</v>
      </c>
      <c r="O416" s="170">
        <v>0</v>
      </c>
      <c r="P416" s="170">
        <v>54.6</v>
      </c>
      <c r="Q416" s="127">
        <v>3.41</v>
      </c>
      <c r="R416" s="128">
        <v>36.195340000000002</v>
      </c>
      <c r="S416" s="14">
        <v>54.023719999999997</v>
      </c>
      <c r="T416" s="14">
        <v>184.51668000000001</v>
      </c>
      <c r="U416" s="129">
        <v>478.97726999999998</v>
      </c>
    </row>
    <row r="417" spans="1:21" s="12" customFormat="1" x14ac:dyDescent="0.25">
      <c r="A417" s="120" t="str">
        <f>'V ЦК'!A417</f>
        <v>17.01.2016</v>
      </c>
      <c r="B417" s="121">
        <f>[1]АТС!B448</f>
        <v>23</v>
      </c>
      <c r="C417" s="120" t="s">
        <v>25</v>
      </c>
      <c r="D417" s="122">
        <v>746.28534000000002</v>
      </c>
      <c r="E417" s="123">
        <v>764.11372000000006</v>
      </c>
      <c r="F417" s="123">
        <v>894.6066800000001</v>
      </c>
      <c r="G417" s="124">
        <v>1189.06727</v>
      </c>
      <c r="H417" s="125">
        <v>710.09</v>
      </c>
      <c r="I417" s="161">
        <v>0.01</v>
      </c>
      <c r="J417" s="161">
        <v>133.14000000000001</v>
      </c>
      <c r="K417" s="164" t="s">
        <v>1376</v>
      </c>
      <c r="L417" s="164" t="s">
        <v>95</v>
      </c>
      <c r="M417" s="165" t="s">
        <v>1377</v>
      </c>
      <c r="N417" s="127">
        <v>80.739999999999995</v>
      </c>
      <c r="O417" s="170">
        <v>0</v>
      </c>
      <c r="P417" s="170">
        <v>15.21</v>
      </c>
      <c r="Q417" s="127">
        <v>3.41</v>
      </c>
      <c r="R417" s="128">
        <v>36.195340000000002</v>
      </c>
      <c r="S417" s="14">
        <v>54.023719999999997</v>
      </c>
      <c r="T417" s="14">
        <v>184.51668000000001</v>
      </c>
      <c r="U417" s="129">
        <v>478.97726999999998</v>
      </c>
    </row>
    <row r="418" spans="1:21" s="12" customFormat="1" x14ac:dyDescent="0.25">
      <c r="A418" s="120" t="str">
        <f>'V ЦК'!A418</f>
        <v>18.01.2016</v>
      </c>
      <c r="B418" s="121">
        <f>[1]АТС!B449</f>
        <v>0</v>
      </c>
      <c r="C418" s="120" t="s">
        <v>25</v>
      </c>
      <c r="D418" s="122">
        <v>691.18534</v>
      </c>
      <c r="E418" s="123">
        <v>709.01371999999992</v>
      </c>
      <c r="F418" s="123">
        <v>839.50667999999996</v>
      </c>
      <c r="G418" s="124">
        <v>1133.9672700000001</v>
      </c>
      <c r="H418" s="125">
        <v>654.99</v>
      </c>
      <c r="I418" s="161">
        <v>0</v>
      </c>
      <c r="J418" s="161">
        <v>102.49000000000001</v>
      </c>
      <c r="K418" s="164" t="s">
        <v>1380</v>
      </c>
      <c r="L418" s="164" t="s">
        <v>94</v>
      </c>
      <c r="M418" s="165" t="s">
        <v>1381</v>
      </c>
      <c r="N418" s="127">
        <v>74.45</v>
      </c>
      <c r="O418" s="170">
        <v>0</v>
      </c>
      <c r="P418" s="170">
        <v>11.71</v>
      </c>
      <c r="Q418" s="127">
        <v>3.41</v>
      </c>
      <c r="R418" s="128">
        <v>36.195340000000002</v>
      </c>
      <c r="S418" s="14">
        <v>54.023719999999997</v>
      </c>
      <c r="T418" s="14">
        <v>184.51668000000001</v>
      </c>
      <c r="U418" s="129">
        <v>478.97726999999998</v>
      </c>
    </row>
    <row r="419" spans="1:21" s="12" customFormat="1" x14ac:dyDescent="0.25">
      <c r="A419" s="120" t="str">
        <f>'V ЦК'!A419</f>
        <v>18.01.2016</v>
      </c>
      <c r="B419" s="121">
        <f>[1]АТС!B450</f>
        <v>1</v>
      </c>
      <c r="C419" s="120" t="s">
        <v>25</v>
      </c>
      <c r="D419" s="122">
        <v>699.09533999999996</v>
      </c>
      <c r="E419" s="123">
        <v>716.92372</v>
      </c>
      <c r="F419" s="123">
        <v>847.41668000000004</v>
      </c>
      <c r="G419" s="124">
        <v>1141.87727</v>
      </c>
      <c r="H419" s="125">
        <v>662.9</v>
      </c>
      <c r="I419" s="161">
        <v>0</v>
      </c>
      <c r="J419" s="161">
        <v>90.52000000000001</v>
      </c>
      <c r="K419" s="164" t="s">
        <v>1382</v>
      </c>
      <c r="L419" s="164" t="s">
        <v>94</v>
      </c>
      <c r="M419" s="165" t="s">
        <v>1383</v>
      </c>
      <c r="N419" s="127">
        <v>75.349999999999994</v>
      </c>
      <c r="O419" s="170">
        <v>0</v>
      </c>
      <c r="P419" s="170">
        <v>10.34</v>
      </c>
      <c r="Q419" s="127">
        <v>3.41</v>
      </c>
      <c r="R419" s="128">
        <v>36.195340000000002</v>
      </c>
      <c r="S419" s="14">
        <v>54.023719999999997</v>
      </c>
      <c r="T419" s="14">
        <v>184.51668000000001</v>
      </c>
      <c r="U419" s="129">
        <v>478.97726999999998</v>
      </c>
    </row>
    <row r="420" spans="1:21" s="12" customFormat="1" x14ac:dyDescent="0.25">
      <c r="A420" s="120" t="str">
        <f>'V ЦК'!A420</f>
        <v>18.01.2016</v>
      </c>
      <c r="B420" s="121">
        <f>[1]АТС!B451</f>
        <v>2</v>
      </c>
      <c r="C420" s="120" t="s">
        <v>25</v>
      </c>
      <c r="D420" s="122">
        <v>731.53534000000002</v>
      </c>
      <c r="E420" s="123">
        <v>749.36372000000006</v>
      </c>
      <c r="F420" s="123">
        <v>879.85667999999998</v>
      </c>
      <c r="G420" s="124">
        <v>1174.31727</v>
      </c>
      <c r="H420" s="125">
        <v>695.34</v>
      </c>
      <c r="I420" s="161">
        <v>0</v>
      </c>
      <c r="J420" s="161">
        <v>45.790000000000006</v>
      </c>
      <c r="K420" s="164" t="s">
        <v>1385</v>
      </c>
      <c r="L420" s="164" t="s">
        <v>94</v>
      </c>
      <c r="M420" s="165" t="s">
        <v>1386</v>
      </c>
      <c r="N420" s="127">
        <v>79.06</v>
      </c>
      <c r="O420" s="170">
        <v>0</v>
      </c>
      <c r="P420" s="170">
        <v>5.23</v>
      </c>
      <c r="Q420" s="127">
        <v>3.41</v>
      </c>
      <c r="R420" s="128">
        <v>36.195340000000002</v>
      </c>
      <c r="S420" s="14">
        <v>54.023719999999997</v>
      </c>
      <c r="T420" s="14">
        <v>184.51668000000001</v>
      </c>
      <c r="U420" s="129">
        <v>478.97726999999998</v>
      </c>
    </row>
    <row r="421" spans="1:21" s="12" customFormat="1" x14ac:dyDescent="0.25">
      <c r="A421" s="120" t="str">
        <f>'V ЦК'!A421</f>
        <v>18.01.2016</v>
      </c>
      <c r="B421" s="121">
        <f>[1]АТС!B452</f>
        <v>3</v>
      </c>
      <c r="C421" s="120" t="s">
        <v>25</v>
      </c>
      <c r="D421" s="122">
        <v>755.11533999999995</v>
      </c>
      <c r="E421" s="123">
        <v>772.94371999999998</v>
      </c>
      <c r="F421" s="123">
        <v>903.43668000000002</v>
      </c>
      <c r="G421" s="124">
        <v>1197.8972699999999</v>
      </c>
      <c r="H421" s="125">
        <v>718.92</v>
      </c>
      <c r="I421" s="161">
        <v>0</v>
      </c>
      <c r="J421" s="161">
        <v>77.009999999999991</v>
      </c>
      <c r="K421" s="164" t="s">
        <v>1388</v>
      </c>
      <c r="L421" s="164" t="s">
        <v>94</v>
      </c>
      <c r="M421" s="165" t="s">
        <v>1389</v>
      </c>
      <c r="N421" s="127">
        <v>81.75</v>
      </c>
      <c r="O421" s="170">
        <v>0</v>
      </c>
      <c r="P421" s="170">
        <v>8.8000000000000007</v>
      </c>
      <c r="Q421" s="127">
        <v>3.41</v>
      </c>
      <c r="R421" s="128">
        <v>36.195340000000002</v>
      </c>
      <c r="S421" s="14">
        <v>54.023719999999997</v>
      </c>
      <c r="T421" s="14">
        <v>184.51668000000001</v>
      </c>
      <c r="U421" s="129">
        <v>478.97726999999998</v>
      </c>
    </row>
    <row r="422" spans="1:21" s="12" customFormat="1" x14ac:dyDescent="0.25">
      <c r="A422" s="120" t="str">
        <f>'V ЦК'!A422</f>
        <v>18.01.2016</v>
      </c>
      <c r="B422" s="121">
        <f>[1]АТС!B453</f>
        <v>4</v>
      </c>
      <c r="C422" s="120" t="s">
        <v>25</v>
      </c>
      <c r="D422" s="122">
        <v>755.3253400000001</v>
      </c>
      <c r="E422" s="123">
        <v>773.15372000000002</v>
      </c>
      <c r="F422" s="123">
        <v>903.64668000000006</v>
      </c>
      <c r="G422" s="124">
        <v>1198.10727</v>
      </c>
      <c r="H422" s="125">
        <v>719.13</v>
      </c>
      <c r="I422" s="161">
        <v>0.01</v>
      </c>
      <c r="J422" s="161">
        <v>44.25</v>
      </c>
      <c r="K422" s="164" t="s">
        <v>1390</v>
      </c>
      <c r="L422" s="164" t="s">
        <v>95</v>
      </c>
      <c r="M422" s="165" t="s">
        <v>1391</v>
      </c>
      <c r="N422" s="127">
        <v>81.78</v>
      </c>
      <c r="O422" s="170">
        <v>0</v>
      </c>
      <c r="P422" s="170">
        <v>5.0599999999999996</v>
      </c>
      <c r="Q422" s="127">
        <v>3.41</v>
      </c>
      <c r="R422" s="128">
        <v>36.195340000000002</v>
      </c>
      <c r="S422" s="14">
        <v>54.023719999999997</v>
      </c>
      <c r="T422" s="14">
        <v>184.51668000000001</v>
      </c>
      <c r="U422" s="129">
        <v>478.97726999999998</v>
      </c>
    </row>
    <row r="423" spans="1:21" s="12" customFormat="1" x14ac:dyDescent="0.25">
      <c r="A423" s="120" t="str">
        <f>'V ЦК'!A423</f>
        <v>18.01.2016</v>
      </c>
      <c r="B423" s="121">
        <f>[1]АТС!B454</f>
        <v>5</v>
      </c>
      <c r="C423" s="120" t="s">
        <v>25</v>
      </c>
      <c r="D423" s="122">
        <v>726.31533999999999</v>
      </c>
      <c r="E423" s="123">
        <v>744.14372000000003</v>
      </c>
      <c r="F423" s="123">
        <v>874.63668000000007</v>
      </c>
      <c r="G423" s="124">
        <v>1169.09727</v>
      </c>
      <c r="H423" s="125">
        <v>690.12</v>
      </c>
      <c r="I423" s="161">
        <v>13.18</v>
      </c>
      <c r="J423" s="161">
        <v>0</v>
      </c>
      <c r="K423" s="164" t="s">
        <v>1393</v>
      </c>
      <c r="L423" s="164" t="s">
        <v>1394</v>
      </c>
      <c r="M423" s="165" t="s">
        <v>94</v>
      </c>
      <c r="N423" s="127">
        <v>78.459999999999994</v>
      </c>
      <c r="O423" s="170">
        <v>1.51</v>
      </c>
      <c r="P423" s="170">
        <v>0</v>
      </c>
      <c r="Q423" s="127">
        <v>3.41</v>
      </c>
      <c r="R423" s="128">
        <v>36.195340000000002</v>
      </c>
      <c r="S423" s="14">
        <v>54.023719999999997</v>
      </c>
      <c r="T423" s="14">
        <v>184.51668000000001</v>
      </c>
      <c r="U423" s="129">
        <v>478.97726999999998</v>
      </c>
    </row>
    <row r="424" spans="1:21" s="12" customFormat="1" x14ac:dyDescent="0.25">
      <c r="A424" s="120" t="str">
        <f>'V ЦК'!A424</f>
        <v>18.01.2016</v>
      </c>
      <c r="B424" s="121">
        <f>[1]АТС!B455</f>
        <v>6</v>
      </c>
      <c r="C424" s="120" t="s">
        <v>25</v>
      </c>
      <c r="D424" s="122">
        <v>670.03534000000002</v>
      </c>
      <c r="E424" s="123">
        <v>687.86371999999994</v>
      </c>
      <c r="F424" s="123">
        <v>818.35667999999998</v>
      </c>
      <c r="G424" s="124">
        <v>1112.81727</v>
      </c>
      <c r="H424" s="125">
        <v>633.83999999999992</v>
      </c>
      <c r="I424" s="161">
        <v>241.68</v>
      </c>
      <c r="J424" s="161">
        <v>0</v>
      </c>
      <c r="K424" s="164" t="s">
        <v>1395</v>
      </c>
      <c r="L424" s="164" t="s">
        <v>1396</v>
      </c>
      <c r="M424" s="165" t="s">
        <v>94</v>
      </c>
      <c r="N424" s="127">
        <v>72.03</v>
      </c>
      <c r="O424" s="170">
        <v>27.61</v>
      </c>
      <c r="P424" s="170">
        <v>0</v>
      </c>
      <c r="Q424" s="127">
        <v>3.41</v>
      </c>
      <c r="R424" s="128">
        <v>36.195340000000002</v>
      </c>
      <c r="S424" s="14">
        <v>54.023719999999997</v>
      </c>
      <c r="T424" s="14">
        <v>184.51668000000001</v>
      </c>
      <c r="U424" s="129">
        <v>478.97726999999998</v>
      </c>
    </row>
    <row r="425" spans="1:21" s="12" customFormat="1" x14ac:dyDescent="0.25">
      <c r="A425" s="120" t="str">
        <f>'V ЦК'!A425</f>
        <v>18.01.2016</v>
      </c>
      <c r="B425" s="121">
        <f>[1]АТС!B456</f>
        <v>7</v>
      </c>
      <c r="C425" s="120" t="s">
        <v>25</v>
      </c>
      <c r="D425" s="122">
        <v>842.53534000000002</v>
      </c>
      <c r="E425" s="123">
        <v>860.36372000000006</v>
      </c>
      <c r="F425" s="123">
        <v>990.8566800000001</v>
      </c>
      <c r="G425" s="124">
        <v>1285.31727</v>
      </c>
      <c r="H425" s="125">
        <v>806.34</v>
      </c>
      <c r="I425" s="161">
        <v>20.75</v>
      </c>
      <c r="J425" s="161">
        <v>0</v>
      </c>
      <c r="K425" s="164" t="s">
        <v>1398</v>
      </c>
      <c r="L425" s="164" t="s">
        <v>1399</v>
      </c>
      <c r="M425" s="165" t="s">
        <v>94</v>
      </c>
      <c r="N425" s="127">
        <v>91.74</v>
      </c>
      <c r="O425" s="170">
        <v>2.37</v>
      </c>
      <c r="P425" s="170">
        <v>0</v>
      </c>
      <c r="Q425" s="127">
        <v>3.41</v>
      </c>
      <c r="R425" s="128">
        <v>36.195340000000002</v>
      </c>
      <c r="S425" s="14">
        <v>54.023719999999997</v>
      </c>
      <c r="T425" s="14">
        <v>184.51668000000001</v>
      </c>
      <c r="U425" s="129">
        <v>478.97726999999998</v>
      </c>
    </row>
    <row r="426" spans="1:21" s="12" customFormat="1" x14ac:dyDescent="0.25">
      <c r="A426" s="120" t="str">
        <f>'V ЦК'!A426</f>
        <v>18.01.2016</v>
      </c>
      <c r="B426" s="121">
        <f>[1]АТС!B457</f>
        <v>8</v>
      </c>
      <c r="C426" s="120" t="s">
        <v>25</v>
      </c>
      <c r="D426" s="122">
        <v>756.59534000000008</v>
      </c>
      <c r="E426" s="123">
        <v>774.42372</v>
      </c>
      <c r="F426" s="123">
        <v>904.91668000000004</v>
      </c>
      <c r="G426" s="124">
        <v>1199.37727</v>
      </c>
      <c r="H426" s="125">
        <v>720.4</v>
      </c>
      <c r="I426" s="161">
        <v>47.68</v>
      </c>
      <c r="J426" s="161">
        <v>0</v>
      </c>
      <c r="K426" s="164" t="s">
        <v>189</v>
      </c>
      <c r="L426" s="164" t="s">
        <v>1401</v>
      </c>
      <c r="M426" s="165" t="s">
        <v>94</v>
      </c>
      <c r="N426" s="127">
        <v>81.92</v>
      </c>
      <c r="O426" s="170">
        <v>5.45</v>
      </c>
      <c r="P426" s="170">
        <v>0</v>
      </c>
      <c r="Q426" s="127">
        <v>3.41</v>
      </c>
      <c r="R426" s="128">
        <v>36.195340000000002</v>
      </c>
      <c r="S426" s="14">
        <v>54.023719999999997</v>
      </c>
      <c r="T426" s="14">
        <v>184.51668000000001</v>
      </c>
      <c r="U426" s="129">
        <v>478.97726999999998</v>
      </c>
    </row>
    <row r="427" spans="1:21" s="12" customFormat="1" x14ac:dyDescent="0.25">
      <c r="A427" s="120" t="str">
        <f>'V ЦК'!A427</f>
        <v>18.01.2016</v>
      </c>
      <c r="B427" s="121">
        <f>[1]АТС!B458</f>
        <v>9</v>
      </c>
      <c r="C427" s="120" t="s">
        <v>25</v>
      </c>
      <c r="D427" s="122">
        <v>760.70533999999998</v>
      </c>
      <c r="E427" s="123">
        <v>778.53372000000002</v>
      </c>
      <c r="F427" s="123">
        <v>909.02668000000006</v>
      </c>
      <c r="G427" s="124">
        <v>1203.4872700000001</v>
      </c>
      <c r="H427" s="125">
        <v>724.51</v>
      </c>
      <c r="I427" s="161">
        <v>2.16</v>
      </c>
      <c r="J427" s="161">
        <v>0</v>
      </c>
      <c r="K427" s="164" t="s">
        <v>1403</v>
      </c>
      <c r="L427" s="164" t="s">
        <v>1404</v>
      </c>
      <c r="M427" s="165" t="s">
        <v>94</v>
      </c>
      <c r="N427" s="127">
        <v>82.39</v>
      </c>
      <c r="O427" s="170">
        <v>0.25</v>
      </c>
      <c r="P427" s="170">
        <v>0</v>
      </c>
      <c r="Q427" s="127">
        <v>3.41</v>
      </c>
      <c r="R427" s="128">
        <v>36.195340000000002</v>
      </c>
      <c r="S427" s="14">
        <v>54.023719999999997</v>
      </c>
      <c r="T427" s="14">
        <v>184.51668000000001</v>
      </c>
      <c r="U427" s="129">
        <v>478.97726999999998</v>
      </c>
    </row>
    <row r="428" spans="1:21" s="12" customFormat="1" x14ac:dyDescent="0.25">
      <c r="A428" s="120" t="str">
        <f>'V ЦК'!A428</f>
        <v>18.01.2016</v>
      </c>
      <c r="B428" s="121">
        <f>[1]АТС!B459</f>
        <v>10</v>
      </c>
      <c r="C428" s="120" t="s">
        <v>25</v>
      </c>
      <c r="D428" s="122">
        <v>660.84533999999996</v>
      </c>
      <c r="E428" s="123">
        <v>678.67372</v>
      </c>
      <c r="F428" s="123">
        <v>809.16668000000004</v>
      </c>
      <c r="G428" s="124">
        <v>1103.62727</v>
      </c>
      <c r="H428" s="125">
        <v>624.65</v>
      </c>
      <c r="I428" s="161">
        <v>0</v>
      </c>
      <c r="J428" s="161">
        <v>30.45</v>
      </c>
      <c r="K428" s="164" t="s">
        <v>1406</v>
      </c>
      <c r="L428" s="164" t="s">
        <v>94</v>
      </c>
      <c r="M428" s="165" t="s">
        <v>1407</v>
      </c>
      <c r="N428" s="127">
        <v>70.98</v>
      </c>
      <c r="O428" s="170">
        <v>0</v>
      </c>
      <c r="P428" s="170">
        <v>3.48</v>
      </c>
      <c r="Q428" s="127">
        <v>3.41</v>
      </c>
      <c r="R428" s="128">
        <v>36.195340000000002</v>
      </c>
      <c r="S428" s="14">
        <v>54.023719999999997</v>
      </c>
      <c r="T428" s="14">
        <v>184.51668000000001</v>
      </c>
      <c r="U428" s="129">
        <v>478.97726999999998</v>
      </c>
    </row>
    <row r="429" spans="1:21" s="12" customFormat="1" x14ac:dyDescent="0.25">
      <c r="A429" s="120" t="str">
        <f>'V ЦК'!A429</f>
        <v>18.01.2016</v>
      </c>
      <c r="B429" s="121">
        <f>[1]АТС!B460</f>
        <v>11</v>
      </c>
      <c r="C429" s="120" t="s">
        <v>25</v>
      </c>
      <c r="D429" s="122">
        <v>681.45533999999998</v>
      </c>
      <c r="E429" s="123">
        <v>699.28372000000002</v>
      </c>
      <c r="F429" s="123">
        <v>829.77667999999994</v>
      </c>
      <c r="G429" s="124">
        <v>1124.2372700000001</v>
      </c>
      <c r="H429" s="125">
        <v>645.26</v>
      </c>
      <c r="I429" s="161">
        <v>0.01</v>
      </c>
      <c r="J429" s="161">
        <v>354.13</v>
      </c>
      <c r="K429" s="164" t="s">
        <v>1409</v>
      </c>
      <c r="L429" s="164" t="s">
        <v>95</v>
      </c>
      <c r="M429" s="165" t="s">
        <v>1410</v>
      </c>
      <c r="N429" s="127">
        <v>73.34</v>
      </c>
      <c r="O429" s="170">
        <v>0</v>
      </c>
      <c r="P429" s="170">
        <v>40.46</v>
      </c>
      <c r="Q429" s="127">
        <v>3.41</v>
      </c>
      <c r="R429" s="128">
        <v>36.195340000000002</v>
      </c>
      <c r="S429" s="14">
        <v>54.023719999999997</v>
      </c>
      <c r="T429" s="14">
        <v>184.51668000000001</v>
      </c>
      <c r="U429" s="129">
        <v>478.97726999999998</v>
      </c>
    </row>
    <row r="430" spans="1:21" s="12" customFormat="1" x14ac:dyDescent="0.25">
      <c r="A430" s="120" t="str">
        <f>'V ЦК'!A430</f>
        <v>18.01.2016</v>
      </c>
      <c r="B430" s="121">
        <f>[1]АТС!B461</f>
        <v>12</v>
      </c>
      <c r="C430" s="120" t="s">
        <v>25</v>
      </c>
      <c r="D430" s="122">
        <v>678.86534000000006</v>
      </c>
      <c r="E430" s="123">
        <v>696.69371999999998</v>
      </c>
      <c r="F430" s="123">
        <v>827.18668000000002</v>
      </c>
      <c r="G430" s="124">
        <v>1121.6472699999999</v>
      </c>
      <c r="H430" s="125">
        <v>642.66999999999996</v>
      </c>
      <c r="I430" s="161">
        <v>0.05</v>
      </c>
      <c r="J430" s="161">
        <v>4.2</v>
      </c>
      <c r="K430" s="164" t="s">
        <v>1412</v>
      </c>
      <c r="L430" s="164" t="s">
        <v>100</v>
      </c>
      <c r="M430" s="165" t="s">
        <v>1413</v>
      </c>
      <c r="N430" s="127">
        <v>73.040000000000006</v>
      </c>
      <c r="O430" s="170">
        <v>0.01</v>
      </c>
      <c r="P430" s="170">
        <v>0.48</v>
      </c>
      <c r="Q430" s="127">
        <v>3.41</v>
      </c>
      <c r="R430" s="128">
        <v>36.195340000000002</v>
      </c>
      <c r="S430" s="14">
        <v>54.023719999999997</v>
      </c>
      <c r="T430" s="14">
        <v>184.51668000000001</v>
      </c>
      <c r="U430" s="129">
        <v>478.97726999999998</v>
      </c>
    </row>
    <row r="431" spans="1:21" s="12" customFormat="1" x14ac:dyDescent="0.25">
      <c r="A431" s="120" t="str">
        <f>'V ЦК'!A431</f>
        <v>18.01.2016</v>
      </c>
      <c r="B431" s="121">
        <f>[1]АТС!B462</f>
        <v>13</v>
      </c>
      <c r="C431" s="120" t="s">
        <v>25</v>
      </c>
      <c r="D431" s="122">
        <v>683.42534000000001</v>
      </c>
      <c r="E431" s="123">
        <v>701.25371999999993</v>
      </c>
      <c r="F431" s="123">
        <v>831.74667999999997</v>
      </c>
      <c r="G431" s="124">
        <v>1126.2072699999999</v>
      </c>
      <c r="H431" s="125">
        <v>647.2299999999999</v>
      </c>
      <c r="I431" s="161">
        <v>0</v>
      </c>
      <c r="J431" s="161">
        <v>323.86</v>
      </c>
      <c r="K431" s="164" t="s">
        <v>594</v>
      </c>
      <c r="L431" s="164" t="s">
        <v>94</v>
      </c>
      <c r="M431" s="165" t="s">
        <v>1415</v>
      </c>
      <c r="N431" s="127">
        <v>73.56</v>
      </c>
      <c r="O431" s="170">
        <v>0</v>
      </c>
      <c r="P431" s="170">
        <v>37</v>
      </c>
      <c r="Q431" s="127">
        <v>3.41</v>
      </c>
      <c r="R431" s="128">
        <v>36.195340000000002</v>
      </c>
      <c r="S431" s="14">
        <v>54.023719999999997</v>
      </c>
      <c r="T431" s="14">
        <v>184.51668000000001</v>
      </c>
      <c r="U431" s="129">
        <v>478.97726999999998</v>
      </c>
    </row>
    <row r="432" spans="1:21" s="12" customFormat="1" x14ac:dyDescent="0.25">
      <c r="A432" s="120" t="str">
        <f>'V ЦК'!A432</f>
        <v>18.01.2016</v>
      </c>
      <c r="B432" s="121">
        <f>[1]АТС!B463</f>
        <v>14</v>
      </c>
      <c r="C432" s="120" t="s">
        <v>25</v>
      </c>
      <c r="D432" s="122">
        <v>663.75534000000005</v>
      </c>
      <c r="E432" s="123">
        <v>681.58372000000008</v>
      </c>
      <c r="F432" s="123">
        <v>812.07668000000001</v>
      </c>
      <c r="G432" s="124">
        <v>1106.53727</v>
      </c>
      <c r="H432" s="125">
        <v>627.56000000000006</v>
      </c>
      <c r="I432" s="161">
        <v>0.01</v>
      </c>
      <c r="J432" s="161">
        <v>369.21999999999997</v>
      </c>
      <c r="K432" s="164" t="s">
        <v>103</v>
      </c>
      <c r="L432" s="164" t="s">
        <v>95</v>
      </c>
      <c r="M432" s="165" t="s">
        <v>1417</v>
      </c>
      <c r="N432" s="127">
        <v>71.31</v>
      </c>
      <c r="O432" s="170">
        <v>0</v>
      </c>
      <c r="P432" s="170">
        <v>42.19</v>
      </c>
      <c r="Q432" s="127">
        <v>3.41</v>
      </c>
      <c r="R432" s="128">
        <v>36.195340000000002</v>
      </c>
      <c r="S432" s="14">
        <v>54.023719999999997</v>
      </c>
      <c r="T432" s="14">
        <v>184.51668000000001</v>
      </c>
      <c r="U432" s="129">
        <v>478.97726999999998</v>
      </c>
    </row>
    <row r="433" spans="1:21" s="12" customFormat="1" x14ac:dyDescent="0.25">
      <c r="A433" s="120" t="str">
        <f>'V ЦК'!A433</f>
        <v>18.01.2016</v>
      </c>
      <c r="B433" s="121">
        <f>[1]АТС!B464</f>
        <v>15</v>
      </c>
      <c r="C433" s="120" t="s">
        <v>25</v>
      </c>
      <c r="D433" s="122">
        <v>715.8253400000001</v>
      </c>
      <c r="E433" s="123">
        <v>733.65372000000002</v>
      </c>
      <c r="F433" s="123">
        <v>864.14668000000006</v>
      </c>
      <c r="G433" s="124">
        <v>1158.60727</v>
      </c>
      <c r="H433" s="125">
        <v>679.63</v>
      </c>
      <c r="I433" s="161">
        <v>0</v>
      </c>
      <c r="J433" s="161">
        <v>360.48</v>
      </c>
      <c r="K433" s="164" t="s">
        <v>1419</v>
      </c>
      <c r="L433" s="164" t="s">
        <v>94</v>
      </c>
      <c r="M433" s="165" t="s">
        <v>1420</v>
      </c>
      <c r="N433" s="127">
        <v>77.260000000000005</v>
      </c>
      <c r="O433" s="170">
        <v>0</v>
      </c>
      <c r="P433" s="170">
        <v>41.19</v>
      </c>
      <c r="Q433" s="127">
        <v>3.41</v>
      </c>
      <c r="R433" s="128">
        <v>36.195340000000002</v>
      </c>
      <c r="S433" s="14">
        <v>54.023719999999997</v>
      </c>
      <c r="T433" s="14">
        <v>184.51668000000001</v>
      </c>
      <c r="U433" s="129">
        <v>478.97726999999998</v>
      </c>
    </row>
    <row r="434" spans="1:21" s="12" customFormat="1" x14ac:dyDescent="0.25">
      <c r="A434" s="120" t="str">
        <f>'V ЦК'!A434</f>
        <v>18.01.2016</v>
      </c>
      <c r="B434" s="121">
        <f>[1]АТС!B465</f>
        <v>16</v>
      </c>
      <c r="C434" s="120" t="s">
        <v>25</v>
      </c>
      <c r="D434" s="122">
        <v>668.28534000000002</v>
      </c>
      <c r="E434" s="123">
        <v>686.11372000000006</v>
      </c>
      <c r="F434" s="123">
        <v>816.6066800000001</v>
      </c>
      <c r="G434" s="124">
        <v>1111.06727</v>
      </c>
      <c r="H434" s="125">
        <v>632.09</v>
      </c>
      <c r="I434" s="161">
        <v>24.439999999999998</v>
      </c>
      <c r="J434" s="161">
        <v>0</v>
      </c>
      <c r="K434" s="164" t="s">
        <v>1422</v>
      </c>
      <c r="L434" s="164" t="s">
        <v>1423</v>
      </c>
      <c r="M434" s="165" t="s">
        <v>94</v>
      </c>
      <c r="N434" s="127">
        <v>71.83</v>
      </c>
      <c r="O434" s="170">
        <v>2.79</v>
      </c>
      <c r="P434" s="170">
        <v>0</v>
      </c>
      <c r="Q434" s="127">
        <v>3.41</v>
      </c>
      <c r="R434" s="128">
        <v>36.195340000000002</v>
      </c>
      <c r="S434" s="14">
        <v>54.023719999999997</v>
      </c>
      <c r="T434" s="14">
        <v>184.51668000000001</v>
      </c>
      <c r="U434" s="129">
        <v>478.97726999999998</v>
      </c>
    </row>
    <row r="435" spans="1:21" s="12" customFormat="1" x14ac:dyDescent="0.25">
      <c r="A435" s="120" t="str">
        <f>'V ЦК'!A435</f>
        <v>18.01.2016</v>
      </c>
      <c r="B435" s="121">
        <f>[1]АТС!B466</f>
        <v>17</v>
      </c>
      <c r="C435" s="120" t="s">
        <v>25</v>
      </c>
      <c r="D435" s="122">
        <v>757.80534</v>
      </c>
      <c r="E435" s="123">
        <v>775.63372000000004</v>
      </c>
      <c r="F435" s="123">
        <v>906.12667999999996</v>
      </c>
      <c r="G435" s="124">
        <v>1200.58727</v>
      </c>
      <c r="H435" s="125">
        <v>721.61</v>
      </c>
      <c r="I435" s="161">
        <v>15.08</v>
      </c>
      <c r="J435" s="161">
        <v>0</v>
      </c>
      <c r="K435" s="164" t="s">
        <v>1425</v>
      </c>
      <c r="L435" s="164" t="s">
        <v>1426</v>
      </c>
      <c r="M435" s="165" t="s">
        <v>94</v>
      </c>
      <c r="N435" s="127">
        <v>82.06</v>
      </c>
      <c r="O435" s="170">
        <v>1.72</v>
      </c>
      <c r="P435" s="170">
        <v>0</v>
      </c>
      <c r="Q435" s="127">
        <v>3.41</v>
      </c>
      <c r="R435" s="128">
        <v>36.195340000000002</v>
      </c>
      <c r="S435" s="14">
        <v>54.023719999999997</v>
      </c>
      <c r="T435" s="14">
        <v>184.51668000000001</v>
      </c>
      <c r="U435" s="129">
        <v>478.97726999999998</v>
      </c>
    </row>
    <row r="436" spans="1:21" s="12" customFormat="1" x14ac:dyDescent="0.25">
      <c r="A436" s="120" t="str">
        <f>'V ЦК'!A436</f>
        <v>18.01.2016</v>
      </c>
      <c r="B436" s="121">
        <f>[1]АТС!B467</f>
        <v>18</v>
      </c>
      <c r="C436" s="120" t="s">
        <v>25</v>
      </c>
      <c r="D436" s="122">
        <v>776.16534000000001</v>
      </c>
      <c r="E436" s="123">
        <v>793.99371999999994</v>
      </c>
      <c r="F436" s="123">
        <v>924.48667999999998</v>
      </c>
      <c r="G436" s="124">
        <v>1218.9472700000001</v>
      </c>
      <c r="H436" s="125">
        <v>739.96999999999991</v>
      </c>
      <c r="I436" s="161">
        <v>0</v>
      </c>
      <c r="J436" s="161">
        <v>164.1</v>
      </c>
      <c r="K436" s="164" t="s">
        <v>1428</v>
      </c>
      <c r="L436" s="164" t="s">
        <v>94</v>
      </c>
      <c r="M436" s="165" t="s">
        <v>1429</v>
      </c>
      <c r="N436" s="127">
        <v>84.16</v>
      </c>
      <c r="O436" s="170">
        <v>0</v>
      </c>
      <c r="P436" s="170">
        <v>18.75</v>
      </c>
      <c r="Q436" s="127">
        <v>3.41</v>
      </c>
      <c r="R436" s="128">
        <v>36.195340000000002</v>
      </c>
      <c r="S436" s="14">
        <v>54.023719999999997</v>
      </c>
      <c r="T436" s="14">
        <v>184.51668000000001</v>
      </c>
      <c r="U436" s="129">
        <v>478.97726999999998</v>
      </c>
    </row>
    <row r="437" spans="1:21" s="12" customFormat="1" x14ac:dyDescent="0.25">
      <c r="A437" s="120" t="str">
        <f>'V ЦК'!A437</f>
        <v>18.01.2016</v>
      </c>
      <c r="B437" s="121">
        <f>[1]АТС!B468</f>
        <v>19</v>
      </c>
      <c r="C437" s="120" t="s">
        <v>25</v>
      </c>
      <c r="D437" s="122">
        <v>759.63534000000004</v>
      </c>
      <c r="E437" s="123">
        <v>777.46371999999997</v>
      </c>
      <c r="F437" s="123">
        <v>907.95668000000001</v>
      </c>
      <c r="G437" s="124">
        <v>1202.4172699999999</v>
      </c>
      <c r="H437" s="125">
        <v>723.43999999999994</v>
      </c>
      <c r="I437" s="161">
        <v>0.01</v>
      </c>
      <c r="J437" s="161">
        <v>199.95</v>
      </c>
      <c r="K437" s="164" t="s">
        <v>1431</v>
      </c>
      <c r="L437" s="164" t="s">
        <v>95</v>
      </c>
      <c r="M437" s="165" t="s">
        <v>1432</v>
      </c>
      <c r="N437" s="127">
        <v>82.27</v>
      </c>
      <c r="O437" s="170">
        <v>0</v>
      </c>
      <c r="P437" s="170">
        <v>22.85</v>
      </c>
      <c r="Q437" s="127">
        <v>3.41</v>
      </c>
      <c r="R437" s="128">
        <v>36.195340000000002</v>
      </c>
      <c r="S437" s="14">
        <v>54.023719999999997</v>
      </c>
      <c r="T437" s="14">
        <v>184.51668000000001</v>
      </c>
      <c r="U437" s="129">
        <v>478.97726999999998</v>
      </c>
    </row>
    <row r="438" spans="1:21" s="12" customFormat="1" x14ac:dyDescent="0.25">
      <c r="A438" s="120" t="str">
        <f>'V ЦК'!A438</f>
        <v>18.01.2016</v>
      </c>
      <c r="B438" s="121">
        <f>[1]АТС!B469</f>
        <v>20</v>
      </c>
      <c r="C438" s="120" t="s">
        <v>25</v>
      </c>
      <c r="D438" s="122">
        <v>735.30534</v>
      </c>
      <c r="E438" s="123">
        <v>753.13372000000004</v>
      </c>
      <c r="F438" s="123">
        <v>883.62668000000008</v>
      </c>
      <c r="G438" s="124">
        <v>1178.08727</v>
      </c>
      <c r="H438" s="125">
        <v>699.11</v>
      </c>
      <c r="I438" s="161">
        <v>0</v>
      </c>
      <c r="J438" s="161">
        <v>294.17</v>
      </c>
      <c r="K438" s="164" t="s">
        <v>1434</v>
      </c>
      <c r="L438" s="164" t="s">
        <v>94</v>
      </c>
      <c r="M438" s="165" t="s">
        <v>1435</v>
      </c>
      <c r="N438" s="127">
        <v>79.489999999999995</v>
      </c>
      <c r="O438" s="170">
        <v>0</v>
      </c>
      <c r="P438" s="170">
        <v>33.61</v>
      </c>
      <c r="Q438" s="127">
        <v>3.41</v>
      </c>
      <c r="R438" s="128">
        <v>36.195340000000002</v>
      </c>
      <c r="S438" s="14">
        <v>54.023719999999997</v>
      </c>
      <c r="T438" s="14">
        <v>184.51668000000001</v>
      </c>
      <c r="U438" s="129">
        <v>478.97726999999998</v>
      </c>
    </row>
    <row r="439" spans="1:21" s="12" customFormat="1" x14ac:dyDescent="0.25">
      <c r="A439" s="120" t="str">
        <f>'V ЦК'!A439</f>
        <v>18.01.2016</v>
      </c>
      <c r="B439" s="121">
        <f>[1]АТС!B470</f>
        <v>21</v>
      </c>
      <c r="C439" s="120" t="s">
        <v>25</v>
      </c>
      <c r="D439" s="122">
        <v>728.48533999999995</v>
      </c>
      <c r="E439" s="123">
        <v>746.31371999999988</v>
      </c>
      <c r="F439" s="123">
        <v>876.80667999999991</v>
      </c>
      <c r="G439" s="124">
        <v>1171.2672699999998</v>
      </c>
      <c r="H439" s="125">
        <v>692.29</v>
      </c>
      <c r="I439" s="161">
        <v>0</v>
      </c>
      <c r="J439" s="161">
        <v>577.54999999999995</v>
      </c>
      <c r="K439" s="164" t="s">
        <v>1437</v>
      </c>
      <c r="L439" s="164" t="s">
        <v>94</v>
      </c>
      <c r="M439" s="165" t="s">
        <v>1438</v>
      </c>
      <c r="N439" s="127">
        <v>78.709999999999994</v>
      </c>
      <c r="O439" s="170">
        <v>0</v>
      </c>
      <c r="P439" s="170">
        <v>65.989999999999995</v>
      </c>
      <c r="Q439" s="127">
        <v>3.41</v>
      </c>
      <c r="R439" s="128">
        <v>36.195340000000002</v>
      </c>
      <c r="S439" s="14">
        <v>54.023719999999997</v>
      </c>
      <c r="T439" s="14">
        <v>184.51668000000001</v>
      </c>
      <c r="U439" s="129">
        <v>478.97726999999998</v>
      </c>
    </row>
    <row r="440" spans="1:21" s="12" customFormat="1" x14ac:dyDescent="0.25">
      <c r="A440" s="120" t="str">
        <f>'V ЦК'!A440</f>
        <v>18.01.2016</v>
      </c>
      <c r="B440" s="121">
        <f>[1]АТС!B471</f>
        <v>22</v>
      </c>
      <c r="C440" s="120" t="s">
        <v>25</v>
      </c>
      <c r="D440" s="122">
        <v>952.03533999999991</v>
      </c>
      <c r="E440" s="123">
        <v>969.86371999999994</v>
      </c>
      <c r="F440" s="123">
        <v>1100.3566799999999</v>
      </c>
      <c r="G440" s="124">
        <v>1394.81727</v>
      </c>
      <c r="H440" s="125">
        <v>915.83999999999992</v>
      </c>
      <c r="I440" s="161">
        <v>0</v>
      </c>
      <c r="J440" s="161">
        <v>569.39</v>
      </c>
      <c r="K440" s="164" t="s">
        <v>1440</v>
      </c>
      <c r="L440" s="164" t="s">
        <v>94</v>
      </c>
      <c r="M440" s="165" t="s">
        <v>1441</v>
      </c>
      <c r="N440" s="127">
        <v>104.25</v>
      </c>
      <c r="O440" s="170">
        <v>0</v>
      </c>
      <c r="P440" s="170">
        <v>65.06</v>
      </c>
      <c r="Q440" s="127">
        <v>3.41</v>
      </c>
      <c r="R440" s="128">
        <v>36.195340000000002</v>
      </c>
      <c r="S440" s="14">
        <v>54.023719999999997</v>
      </c>
      <c r="T440" s="14">
        <v>184.51668000000001</v>
      </c>
      <c r="U440" s="129">
        <v>478.97726999999998</v>
      </c>
    </row>
    <row r="441" spans="1:21" s="12" customFormat="1" x14ac:dyDescent="0.25">
      <c r="A441" s="120" t="str">
        <f>'V ЦК'!A441</f>
        <v>18.01.2016</v>
      </c>
      <c r="B441" s="121">
        <f>[1]АТС!B472</f>
        <v>23</v>
      </c>
      <c r="C441" s="120" t="s">
        <v>25</v>
      </c>
      <c r="D441" s="122">
        <v>805.50533999999993</v>
      </c>
      <c r="E441" s="123">
        <v>823.33371999999997</v>
      </c>
      <c r="F441" s="123">
        <v>953.82668000000001</v>
      </c>
      <c r="G441" s="124">
        <v>1248.2872699999998</v>
      </c>
      <c r="H441" s="125">
        <v>769.31</v>
      </c>
      <c r="I441" s="161">
        <v>0</v>
      </c>
      <c r="J441" s="161">
        <v>553.15</v>
      </c>
      <c r="K441" s="164" t="s">
        <v>1443</v>
      </c>
      <c r="L441" s="164" t="s">
        <v>94</v>
      </c>
      <c r="M441" s="165" t="s">
        <v>1444</v>
      </c>
      <c r="N441" s="127">
        <v>87.51</v>
      </c>
      <c r="O441" s="170">
        <v>0</v>
      </c>
      <c r="P441" s="170">
        <v>63.2</v>
      </c>
      <c r="Q441" s="127">
        <v>3.41</v>
      </c>
      <c r="R441" s="128">
        <v>36.195340000000002</v>
      </c>
      <c r="S441" s="14">
        <v>54.023719999999997</v>
      </c>
      <c r="T441" s="14">
        <v>184.51668000000001</v>
      </c>
      <c r="U441" s="129">
        <v>478.97726999999998</v>
      </c>
    </row>
    <row r="442" spans="1:21" s="12" customFormat="1" x14ac:dyDescent="0.25">
      <c r="A442" s="120" t="str">
        <f>'V ЦК'!A442</f>
        <v>19.01.2016</v>
      </c>
      <c r="B442" s="121">
        <f>[1]АТС!B473</f>
        <v>0</v>
      </c>
      <c r="C442" s="120" t="s">
        <v>25</v>
      </c>
      <c r="D442" s="122">
        <v>700.03534000000002</v>
      </c>
      <c r="E442" s="123">
        <v>717.86372000000006</v>
      </c>
      <c r="F442" s="123">
        <v>848.3566800000001</v>
      </c>
      <c r="G442" s="124">
        <v>1142.81727</v>
      </c>
      <c r="H442" s="125">
        <v>663.84</v>
      </c>
      <c r="I442" s="161">
        <v>0</v>
      </c>
      <c r="J442" s="161">
        <v>983.97</v>
      </c>
      <c r="K442" s="164" t="s">
        <v>124</v>
      </c>
      <c r="L442" s="164" t="s">
        <v>94</v>
      </c>
      <c r="M442" s="165" t="s">
        <v>1447</v>
      </c>
      <c r="N442" s="127">
        <v>75.459999999999994</v>
      </c>
      <c r="O442" s="170">
        <v>0</v>
      </c>
      <c r="P442" s="170">
        <v>112.43</v>
      </c>
      <c r="Q442" s="127">
        <v>3.41</v>
      </c>
      <c r="R442" s="128">
        <v>36.195340000000002</v>
      </c>
      <c r="S442" s="14">
        <v>54.023719999999997</v>
      </c>
      <c r="T442" s="14">
        <v>184.51668000000001</v>
      </c>
      <c r="U442" s="129">
        <v>478.97726999999998</v>
      </c>
    </row>
    <row r="443" spans="1:21" s="12" customFormat="1" x14ac:dyDescent="0.25">
      <c r="A443" s="120" t="str">
        <f>'V ЦК'!A443</f>
        <v>19.01.2016</v>
      </c>
      <c r="B443" s="121">
        <f>[1]АТС!B474</f>
        <v>1</v>
      </c>
      <c r="C443" s="120" t="s">
        <v>25</v>
      </c>
      <c r="D443" s="122">
        <v>698.97533999999996</v>
      </c>
      <c r="E443" s="123">
        <v>716.80372</v>
      </c>
      <c r="F443" s="123">
        <v>847.29667999999992</v>
      </c>
      <c r="G443" s="124">
        <v>1141.7572700000001</v>
      </c>
      <c r="H443" s="125">
        <v>662.78</v>
      </c>
      <c r="I443" s="161">
        <v>0</v>
      </c>
      <c r="J443" s="161">
        <v>832.78</v>
      </c>
      <c r="K443" s="164" t="s">
        <v>1448</v>
      </c>
      <c r="L443" s="164" t="s">
        <v>94</v>
      </c>
      <c r="M443" s="165" t="s">
        <v>1449</v>
      </c>
      <c r="N443" s="127">
        <v>75.34</v>
      </c>
      <c r="O443" s="170">
        <v>0</v>
      </c>
      <c r="P443" s="170">
        <v>95.15</v>
      </c>
      <c r="Q443" s="127">
        <v>3.41</v>
      </c>
      <c r="R443" s="128">
        <v>36.195340000000002</v>
      </c>
      <c r="S443" s="14">
        <v>54.023719999999997</v>
      </c>
      <c r="T443" s="14">
        <v>184.51668000000001</v>
      </c>
      <c r="U443" s="129">
        <v>478.97726999999998</v>
      </c>
    </row>
    <row r="444" spans="1:21" s="12" customFormat="1" x14ac:dyDescent="0.25">
      <c r="A444" s="120" t="str">
        <f>'V ЦК'!A444</f>
        <v>19.01.2016</v>
      </c>
      <c r="B444" s="121">
        <f>[1]АТС!B475</f>
        <v>2</v>
      </c>
      <c r="C444" s="120" t="s">
        <v>25</v>
      </c>
      <c r="D444" s="122">
        <v>731.54534000000001</v>
      </c>
      <c r="E444" s="123">
        <v>749.37372000000005</v>
      </c>
      <c r="F444" s="123">
        <v>879.86667999999997</v>
      </c>
      <c r="G444" s="124">
        <v>1174.32727</v>
      </c>
      <c r="H444" s="125">
        <v>695.35</v>
      </c>
      <c r="I444" s="161">
        <v>0</v>
      </c>
      <c r="J444" s="161">
        <v>471.6</v>
      </c>
      <c r="K444" s="164" t="s">
        <v>1451</v>
      </c>
      <c r="L444" s="164" t="s">
        <v>94</v>
      </c>
      <c r="M444" s="165" t="s">
        <v>1452</v>
      </c>
      <c r="N444" s="127">
        <v>79.06</v>
      </c>
      <c r="O444" s="170">
        <v>0</v>
      </c>
      <c r="P444" s="170">
        <v>53.88</v>
      </c>
      <c r="Q444" s="127">
        <v>3.41</v>
      </c>
      <c r="R444" s="128">
        <v>36.195340000000002</v>
      </c>
      <c r="S444" s="14">
        <v>54.023719999999997</v>
      </c>
      <c r="T444" s="14">
        <v>184.51668000000001</v>
      </c>
      <c r="U444" s="129">
        <v>478.97726999999998</v>
      </c>
    </row>
    <row r="445" spans="1:21" s="12" customFormat="1" x14ac:dyDescent="0.25">
      <c r="A445" s="120" t="str">
        <f>'V ЦК'!A445</f>
        <v>19.01.2016</v>
      </c>
      <c r="B445" s="121">
        <f>[1]АТС!B476</f>
        <v>3</v>
      </c>
      <c r="C445" s="120" t="s">
        <v>25</v>
      </c>
      <c r="D445" s="122">
        <v>755.2953399999999</v>
      </c>
      <c r="E445" s="123">
        <v>773.12371999999993</v>
      </c>
      <c r="F445" s="123">
        <v>903.61667999999997</v>
      </c>
      <c r="G445" s="124">
        <v>1198.0772699999998</v>
      </c>
      <c r="H445" s="125">
        <v>719.09999999999991</v>
      </c>
      <c r="I445" s="161">
        <v>0</v>
      </c>
      <c r="J445" s="161">
        <v>250.07999999999998</v>
      </c>
      <c r="K445" s="164" t="s">
        <v>1454</v>
      </c>
      <c r="L445" s="164" t="s">
        <v>94</v>
      </c>
      <c r="M445" s="165" t="s">
        <v>1455</v>
      </c>
      <c r="N445" s="127">
        <v>81.77</v>
      </c>
      <c r="O445" s="170">
        <v>0</v>
      </c>
      <c r="P445" s="170">
        <v>28.57</v>
      </c>
      <c r="Q445" s="127">
        <v>3.41</v>
      </c>
      <c r="R445" s="128">
        <v>36.195340000000002</v>
      </c>
      <c r="S445" s="14">
        <v>54.023719999999997</v>
      </c>
      <c r="T445" s="14">
        <v>184.51668000000001</v>
      </c>
      <c r="U445" s="129">
        <v>478.97726999999998</v>
      </c>
    </row>
    <row r="446" spans="1:21" s="12" customFormat="1" x14ac:dyDescent="0.25">
      <c r="A446" s="120" t="str">
        <f>'V ЦК'!A446</f>
        <v>19.01.2016</v>
      </c>
      <c r="B446" s="121">
        <f>[1]АТС!B477</f>
        <v>4</v>
      </c>
      <c r="C446" s="120" t="s">
        <v>25</v>
      </c>
      <c r="D446" s="122">
        <v>755.35534000000007</v>
      </c>
      <c r="E446" s="123">
        <v>773.18371999999999</v>
      </c>
      <c r="F446" s="123">
        <v>903.67668000000003</v>
      </c>
      <c r="G446" s="124">
        <v>1198.1372699999999</v>
      </c>
      <c r="H446" s="125">
        <v>719.16</v>
      </c>
      <c r="I446" s="161">
        <v>0</v>
      </c>
      <c r="J446" s="161">
        <v>159.84</v>
      </c>
      <c r="K446" s="164" t="s">
        <v>1456</v>
      </c>
      <c r="L446" s="164" t="s">
        <v>94</v>
      </c>
      <c r="M446" s="165" t="s">
        <v>380</v>
      </c>
      <c r="N446" s="127">
        <v>81.78</v>
      </c>
      <c r="O446" s="170">
        <v>0</v>
      </c>
      <c r="P446" s="170">
        <v>18.260000000000002</v>
      </c>
      <c r="Q446" s="127">
        <v>3.41</v>
      </c>
      <c r="R446" s="128">
        <v>36.195340000000002</v>
      </c>
      <c r="S446" s="14">
        <v>54.023719999999997</v>
      </c>
      <c r="T446" s="14">
        <v>184.51668000000001</v>
      </c>
      <c r="U446" s="129">
        <v>478.97726999999998</v>
      </c>
    </row>
    <row r="447" spans="1:21" s="12" customFormat="1" x14ac:dyDescent="0.25">
      <c r="A447" s="120" t="str">
        <f>'V ЦК'!A447</f>
        <v>19.01.2016</v>
      </c>
      <c r="B447" s="121">
        <f>[1]АТС!B478</f>
        <v>5</v>
      </c>
      <c r="C447" s="120" t="s">
        <v>25</v>
      </c>
      <c r="D447" s="122">
        <v>726.40534000000002</v>
      </c>
      <c r="E447" s="123">
        <v>744.23372000000006</v>
      </c>
      <c r="F447" s="123">
        <v>874.72667999999999</v>
      </c>
      <c r="G447" s="124">
        <v>1169.1872699999999</v>
      </c>
      <c r="H447" s="125">
        <v>690.21</v>
      </c>
      <c r="I447" s="161">
        <v>0.01</v>
      </c>
      <c r="J447" s="161">
        <v>16.309999999999999</v>
      </c>
      <c r="K447" s="164" t="s">
        <v>203</v>
      </c>
      <c r="L447" s="164" t="s">
        <v>95</v>
      </c>
      <c r="M447" s="165" t="s">
        <v>1458</v>
      </c>
      <c r="N447" s="127">
        <v>78.47</v>
      </c>
      <c r="O447" s="170">
        <v>0</v>
      </c>
      <c r="P447" s="170">
        <v>1.86</v>
      </c>
      <c r="Q447" s="127">
        <v>3.41</v>
      </c>
      <c r="R447" s="128">
        <v>36.195340000000002</v>
      </c>
      <c r="S447" s="14">
        <v>54.023719999999997</v>
      </c>
      <c r="T447" s="14">
        <v>184.51668000000001</v>
      </c>
      <c r="U447" s="129">
        <v>478.97726999999998</v>
      </c>
    </row>
    <row r="448" spans="1:21" s="12" customFormat="1" x14ac:dyDescent="0.25">
      <c r="A448" s="120" t="str">
        <f>'V ЦК'!A448</f>
        <v>19.01.2016</v>
      </c>
      <c r="B448" s="121">
        <f>[1]АТС!B479</f>
        <v>6</v>
      </c>
      <c r="C448" s="120" t="s">
        <v>25</v>
      </c>
      <c r="D448" s="122">
        <v>670.65534000000002</v>
      </c>
      <c r="E448" s="123">
        <v>688.48372000000006</v>
      </c>
      <c r="F448" s="123">
        <v>818.97667999999999</v>
      </c>
      <c r="G448" s="124">
        <v>1113.4372699999999</v>
      </c>
      <c r="H448" s="125">
        <v>634.46</v>
      </c>
      <c r="I448" s="161">
        <v>405.52</v>
      </c>
      <c r="J448" s="161">
        <v>0</v>
      </c>
      <c r="K448" s="164" t="s">
        <v>1460</v>
      </c>
      <c r="L448" s="164" t="s">
        <v>1461</v>
      </c>
      <c r="M448" s="165" t="s">
        <v>94</v>
      </c>
      <c r="N448" s="127">
        <v>72.099999999999994</v>
      </c>
      <c r="O448" s="170">
        <v>46.33</v>
      </c>
      <c r="P448" s="170">
        <v>0</v>
      </c>
      <c r="Q448" s="127">
        <v>3.41</v>
      </c>
      <c r="R448" s="128">
        <v>36.195340000000002</v>
      </c>
      <c r="S448" s="14">
        <v>54.023719999999997</v>
      </c>
      <c r="T448" s="14">
        <v>184.51668000000001</v>
      </c>
      <c r="U448" s="129">
        <v>478.97726999999998</v>
      </c>
    </row>
    <row r="449" spans="1:21" s="12" customFormat="1" x14ac:dyDescent="0.25">
      <c r="A449" s="120" t="str">
        <f>'V ЦК'!A449</f>
        <v>19.01.2016</v>
      </c>
      <c r="B449" s="121">
        <f>[1]АТС!B480</f>
        <v>7</v>
      </c>
      <c r="C449" s="120" t="s">
        <v>25</v>
      </c>
      <c r="D449" s="122">
        <v>842.72533999999996</v>
      </c>
      <c r="E449" s="123">
        <v>860.55372</v>
      </c>
      <c r="F449" s="123">
        <v>991.04668000000004</v>
      </c>
      <c r="G449" s="124">
        <v>1285.5072700000001</v>
      </c>
      <c r="H449" s="125">
        <v>806.53</v>
      </c>
      <c r="I449" s="161">
        <v>115.99</v>
      </c>
      <c r="J449" s="161">
        <v>0</v>
      </c>
      <c r="K449" s="164" t="s">
        <v>1463</v>
      </c>
      <c r="L449" s="164" t="s">
        <v>1464</v>
      </c>
      <c r="M449" s="165" t="s">
        <v>94</v>
      </c>
      <c r="N449" s="127">
        <v>91.76</v>
      </c>
      <c r="O449" s="170">
        <v>13.25</v>
      </c>
      <c r="P449" s="170">
        <v>0</v>
      </c>
      <c r="Q449" s="127">
        <v>3.41</v>
      </c>
      <c r="R449" s="128">
        <v>36.195340000000002</v>
      </c>
      <c r="S449" s="14">
        <v>54.023719999999997</v>
      </c>
      <c r="T449" s="14">
        <v>184.51668000000001</v>
      </c>
      <c r="U449" s="129">
        <v>478.97726999999998</v>
      </c>
    </row>
    <row r="450" spans="1:21" s="12" customFormat="1" x14ac:dyDescent="0.25">
      <c r="A450" s="120" t="str">
        <f>'V ЦК'!A450</f>
        <v>19.01.2016</v>
      </c>
      <c r="B450" s="121">
        <f>[1]АТС!B481</f>
        <v>8</v>
      </c>
      <c r="C450" s="120" t="s">
        <v>25</v>
      </c>
      <c r="D450" s="122">
        <v>730.99533999999994</v>
      </c>
      <c r="E450" s="123">
        <v>748.82371999999998</v>
      </c>
      <c r="F450" s="123">
        <v>879.31668000000002</v>
      </c>
      <c r="G450" s="124">
        <v>1173.77727</v>
      </c>
      <c r="H450" s="125">
        <v>694.8</v>
      </c>
      <c r="I450" s="161">
        <v>48.3</v>
      </c>
      <c r="J450" s="161">
        <v>0</v>
      </c>
      <c r="K450" s="164" t="s">
        <v>1466</v>
      </c>
      <c r="L450" s="164" t="s">
        <v>1467</v>
      </c>
      <c r="M450" s="165" t="s">
        <v>94</v>
      </c>
      <c r="N450" s="127">
        <v>79</v>
      </c>
      <c r="O450" s="170">
        <v>5.52</v>
      </c>
      <c r="P450" s="170">
        <v>0</v>
      </c>
      <c r="Q450" s="127">
        <v>3.41</v>
      </c>
      <c r="R450" s="128">
        <v>36.195340000000002</v>
      </c>
      <c r="S450" s="14">
        <v>54.023719999999997</v>
      </c>
      <c r="T450" s="14">
        <v>184.51668000000001</v>
      </c>
      <c r="U450" s="129">
        <v>478.97726999999998</v>
      </c>
    </row>
    <row r="451" spans="1:21" s="12" customFormat="1" x14ac:dyDescent="0.25">
      <c r="A451" s="120" t="str">
        <f>'V ЦК'!A451</f>
        <v>19.01.2016</v>
      </c>
      <c r="B451" s="121">
        <f>[1]АТС!B482</f>
        <v>9</v>
      </c>
      <c r="C451" s="120" t="s">
        <v>25</v>
      </c>
      <c r="D451" s="122">
        <v>731.92534000000001</v>
      </c>
      <c r="E451" s="123">
        <v>749.75372000000004</v>
      </c>
      <c r="F451" s="123">
        <v>880.24667999999997</v>
      </c>
      <c r="G451" s="124">
        <v>1174.7072699999999</v>
      </c>
      <c r="H451" s="125">
        <v>695.73</v>
      </c>
      <c r="I451" s="161">
        <v>70.09</v>
      </c>
      <c r="J451" s="161">
        <v>0</v>
      </c>
      <c r="K451" s="164" t="s">
        <v>1469</v>
      </c>
      <c r="L451" s="164" t="s">
        <v>1470</v>
      </c>
      <c r="M451" s="165" t="s">
        <v>94</v>
      </c>
      <c r="N451" s="127">
        <v>79.099999999999994</v>
      </c>
      <c r="O451" s="170">
        <v>8.01</v>
      </c>
      <c r="P451" s="170">
        <v>0</v>
      </c>
      <c r="Q451" s="127">
        <v>3.41</v>
      </c>
      <c r="R451" s="128">
        <v>36.195340000000002</v>
      </c>
      <c r="S451" s="14">
        <v>54.023719999999997</v>
      </c>
      <c r="T451" s="14">
        <v>184.51668000000001</v>
      </c>
      <c r="U451" s="129">
        <v>478.97726999999998</v>
      </c>
    </row>
    <row r="452" spans="1:21" s="12" customFormat="1" x14ac:dyDescent="0.25">
      <c r="A452" s="120" t="str">
        <f>'V ЦК'!A452</f>
        <v>19.01.2016</v>
      </c>
      <c r="B452" s="121">
        <f>[1]АТС!B483</f>
        <v>10</v>
      </c>
      <c r="C452" s="120" t="s">
        <v>25</v>
      </c>
      <c r="D452" s="122">
        <v>710.00533999999993</v>
      </c>
      <c r="E452" s="123">
        <v>727.83371999999997</v>
      </c>
      <c r="F452" s="123">
        <v>858.3266799999999</v>
      </c>
      <c r="G452" s="124">
        <v>1152.7872699999998</v>
      </c>
      <c r="H452" s="125">
        <v>673.81</v>
      </c>
      <c r="I452" s="161">
        <v>0</v>
      </c>
      <c r="J452" s="161">
        <v>24.23</v>
      </c>
      <c r="K452" s="164" t="s">
        <v>1472</v>
      </c>
      <c r="L452" s="164" t="s">
        <v>94</v>
      </c>
      <c r="M452" s="165" t="s">
        <v>1473</v>
      </c>
      <c r="N452" s="127">
        <v>76.599999999999994</v>
      </c>
      <c r="O452" s="170">
        <v>0</v>
      </c>
      <c r="P452" s="170">
        <v>2.77</v>
      </c>
      <c r="Q452" s="127">
        <v>3.41</v>
      </c>
      <c r="R452" s="128">
        <v>36.195340000000002</v>
      </c>
      <c r="S452" s="14">
        <v>54.023719999999997</v>
      </c>
      <c r="T452" s="14">
        <v>184.51668000000001</v>
      </c>
      <c r="U452" s="129">
        <v>478.97726999999998</v>
      </c>
    </row>
    <row r="453" spans="1:21" s="12" customFormat="1" x14ac:dyDescent="0.25">
      <c r="A453" s="120" t="str">
        <f>'V ЦК'!A453</f>
        <v>19.01.2016</v>
      </c>
      <c r="B453" s="121">
        <f>[1]АТС!B484</f>
        <v>11</v>
      </c>
      <c r="C453" s="120" t="s">
        <v>25</v>
      </c>
      <c r="D453" s="122">
        <v>716.03534000000002</v>
      </c>
      <c r="E453" s="123">
        <v>733.86372000000006</v>
      </c>
      <c r="F453" s="123">
        <v>864.35667999999998</v>
      </c>
      <c r="G453" s="124">
        <v>1158.81727</v>
      </c>
      <c r="H453" s="125">
        <v>679.83999999999992</v>
      </c>
      <c r="I453" s="161">
        <v>0</v>
      </c>
      <c r="J453" s="161">
        <v>178.10999999999999</v>
      </c>
      <c r="K453" s="164" t="s">
        <v>1475</v>
      </c>
      <c r="L453" s="164" t="s">
        <v>94</v>
      </c>
      <c r="M453" s="165" t="s">
        <v>1476</v>
      </c>
      <c r="N453" s="127">
        <v>77.290000000000006</v>
      </c>
      <c r="O453" s="170">
        <v>0</v>
      </c>
      <c r="P453" s="170">
        <v>20.350000000000001</v>
      </c>
      <c r="Q453" s="127">
        <v>3.41</v>
      </c>
      <c r="R453" s="128">
        <v>36.195340000000002</v>
      </c>
      <c r="S453" s="14">
        <v>54.023719999999997</v>
      </c>
      <c r="T453" s="14">
        <v>184.51668000000001</v>
      </c>
      <c r="U453" s="129">
        <v>478.97726999999998</v>
      </c>
    </row>
    <row r="454" spans="1:21" s="12" customFormat="1" x14ac:dyDescent="0.25">
      <c r="A454" s="120" t="str">
        <f>'V ЦК'!A454</f>
        <v>19.01.2016</v>
      </c>
      <c r="B454" s="121">
        <f>[1]АТС!B485</f>
        <v>12</v>
      </c>
      <c r="C454" s="120" t="s">
        <v>25</v>
      </c>
      <c r="D454" s="122">
        <v>706.98533999999995</v>
      </c>
      <c r="E454" s="123">
        <v>724.81371999999999</v>
      </c>
      <c r="F454" s="123">
        <v>855.30668000000003</v>
      </c>
      <c r="G454" s="124">
        <v>1149.7672699999998</v>
      </c>
      <c r="H454" s="125">
        <v>670.79</v>
      </c>
      <c r="I454" s="161">
        <v>0.01</v>
      </c>
      <c r="J454" s="161">
        <v>508.47</v>
      </c>
      <c r="K454" s="164" t="s">
        <v>1477</v>
      </c>
      <c r="L454" s="164" t="s">
        <v>95</v>
      </c>
      <c r="M454" s="165" t="s">
        <v>1478</v>
      </c>
      <c r="N454" s="127">
        <v>76.25</v>
      </c>
      <c r="O454" s="170">
        <v>0</v>
      </c>
      <c r="P454" s="170">
        <v>58.1</v>
      </c>
      <c r="Q454" s="127">
        <v>3.41</v>
      </c>
      <c r="R454" s="128">
        <v>36.195340000000002</v>
      </c>
      <c r="S454" s="14">
        <v>54.023719999999997</v>
      </c>
      <c r="T454" s="14">
        <v>184.51668000000001</v>
      </c>
      <c r="U454" s="129">
        <v>478.97726999999998</v>
      </c>
    </row>
    <row r="455" spans="1:21" s="12" customFormat="1" x14ac:dyDescent="0.25">
      <c r="A455" s="120" t="str">
        <f>'V ЦК'!A455</f>
        <v>19.01.2016</v>
      </c>
      <c r="B455" s="121">
        <f>[1]АТС!B486</f>
        <v>13</v>
      </c>
      <c r="C455" s="120" t="s">
        <v>25</v>
      </c>
      <c r="D455" s="122">
        <v>664.85533999999996</v>
      </c>
      <c r="E455" s="123">
        <v>682.68371999999999</v>
      </c>
      <c r="F455" s="123">
        <v>813.17667999999992</v>
      </c>
      <c r="G455" s="124">
        <v>1107.6372699999999</v>
      </c>
      <c r="H455" s="125">
        <v>628.66</v>
      </c>
      <c r="I455" s="161">
        <v>0</v>
      </c>
      <c r="J455" s="161">
        <v>59.63</v>
      </c>
      <c r="K455" s="164" t="s">
        <v>1480</v>
      </c>
      <c r="L455" s="164" t="s">
        <v>94</v>
      </c>
      <c r="M455" s="165" t="s">
        <v>1481</v>
      </c>
      <c r="N455" s="127">
        <v>71.44</v>
      </c>
      <c r="O455" s="170">
        <v>0</v>
      </c>
      <c r="P455" s="170">
        <v>6.81</v>
      </c>
      <c r="Q455" s="127">
        <v>3.41</v>
      </c>
      <c r="R455" s="128">
        <v>36.195340000000002</v>
      </c>
      <c r="S455" s="14">
        <v>54.023719999999997</v>
      </c>
      <c r="T455" s="14">
        <v>184.51668000000001</v>
      </c>
      <c r="U455" s="129">
        <v>478.97726999999998</v>
      </c>
    </row>
    <row r="456" spans="1:21" s="12" customFormat="1" x14ac:dyDescent="0.25">
      <c r="A456" s="120" t="str">
        <f>'V ЦК'!A456</f>
        <v>19.01.2016</v>
      </c>
      <c r="B456" s="121">
        <f>[1]АТС!B487</f>
        <v>14</v>
      </c>
      <c r="C456" s="120" t="s">
        <v>25</v>
      </c>
      <c r="D456" s="122">
        <v>677.12533999999994</v>
      </c>
      <c r="E456" s="123">
        <v>694.95371999999998</v>
      </c>
      <c r="F456" s="123">
        <v>825.44668000000001</v>
      </c>
      <c r="G456" s="124">
        <v>1119.9072699999999</v>
      </c>
      <c r="H456" s="125">
        <v>640.92999999999995</v>
      </c>
      <c r="I456" s="161">
        <v>0.01</v>
      </c>
      <c r="J456" s="161">
        <v>107.61999999999999</v>
      </c>
      <c r="K456" s="164" t="s">
        <v>1483</v>
      </c>
      <c r="L456" s="164" t="s">
        <v>95</v>
      </c>
      <c r="M456" s="165" t="s">
        <v>1484</v>
      </c>
      <c r="N456" s="127">
        <v>72.84</v>
      </c>
      <c r="O456" s="170">
        <v>0</v>
      </c>
      <c r="P456" s="170">
        <v>12.3</v>
      </c>
      <c r="Q456" s="127">
        <v>3.41</v>
      </c>
      <c r="R456" s="128">
        <v>36.195340000000002</v>
      </c>
      <c r="S456" s="14">
        <v>54.023719999999997</v>
      </c>
      <c r="T456" s="14">
        <v>184.51668000000001</v>
      </c>
      <c r="U456" s="129">
        <v>478.97726999999998</v>
      </c>
    </row>
    <row r="457" spans="1:21" s="12" customFormat="1" x14ac:dyDescent="0.25">
      <c r="A457" s="120" t="str">
        <f>'V ЦК'!A457</f>
        <v>19.01.2016</v>
      </c>
      <c r="B457" s="121">
        <f>[1]АТС!B488</f>
        <v>15</v>
      </c>
      <c r="C457" s="120" t="s">
        <v>25</v>
      </c>
      <c r="D457" s="122">
        <v>748.84534000000008</v>
      </c>
      <c r="E457" s="123">
        <v>766.67372</v>
      </c>
      <c r="F457" s="123">
        <v>897.16668000000004</v>
      </c>
      <c r="G457" s="124">
        <v>1191.62727</v>
      </c>
      <c r="H457" s="125">
        <v>712.65</v>
      </c>
      <c r="I457" s="161">
        <v>0</v>
      </c>
      <c r="J457" s="161">
        <v>102.03999999999999</v>
      </c>
      <c r="K457" s="164" t="s">
        <v>1459</v>
      </c>
      <c r="L457" s="164" t="s">
        <v>94</v>
      </c>
      <c r="M457" s="165" t="s">
        <v>1486</v>
      </c>
      <c r="N457" s="127">
        <v>81.040000000000006</v>
      </c>
      <c r="O457" s="170">
        <v>0</v>
      </c>
      <c r="P457" s="170">
        <v>11.66</v>
      </c>
      <c r="Q457" s="127">
        <v>3.41</v>
      </c>
      <c r="R457" s="128">
        <v>36.195340000000002</v>
      </c>
      <c r="S457" s="14">
        <v>54.023719999999997</v>
      </c>
      <c r="T457" s="14">
        <v>184.51668000000001</v>
      </c>
      <c r="U457" s="129">
        <v>478.97726999999998</v>
      </c>
    </row>
    <row r="458" spans="1:21" s="12" customFormat="1" x14ac:dyDescent="0.25">
      <c r="A458" s="120" t="str">
        <f>'V ЦК'!A458</f>
        <v>19.01.2016</v>
      </c>
      <c r="B458" s="121">
        <f>[1]АТС!B489</f>
        <v>16</v>
      </c>
      <c r="C458" s="120" t="s">
        <v>25</v>
      </c>
      <c r="D458" s="122">
        <v>707.21534000000008</v>
      </c>
      <c r="E458" s="123">
        <v>725.04372000000001</v>
      </c>
      <c r="F458" s="123">
        <v>855.53668000000005</v>
      </c>
      <c r="G458" s="124">
        <v>1149.9972699999998</v>
      </c>
      <c r="H458" s="125">
        <v>671.02</v>
      </c>
      <c r="I458" s="161">
        <v>0</v>
      </c>
      <c r="J458" s="161">
        <v>79.31</v>
      </c>
      <c r="K458" s="164" t="s">
        <v>1488</v>
      </c>
      <c r="L458" s="164" t="s">
        <v>94</v>
      </c>
      <c r="M458" s="165" t="s">
        <v>1489</v>
      </c>
      <c r="N458" s="127">
        <v>76.28</v>
      </c>
      <c r="O458" s="170">
        <v>0</v>
      </c>
      <c r="P458" s="170">
        <v>9.06</v>
      </c>
      <c r="Q458" s="127">
        <v>3.41</v>
      </c>
      <c r="R458" s="128">
        <v>36.195340000000002</v>
      </c>
      <c r="S458" s="14">
        <v>54.023719999999997</v>
      </c>
      <c r="T458" s="14">
        <v>184.51668000000001</v>
      </c>
      <c r="U458" s="129">
        <v>478.97726999999998</v>
      </c>
    </row>
    <row r="459" spans="1:21" s="12" customFormat="1" x14ac:dyDescent="0.25">
      <c r="A459" s="120" t="str">
        <f>'V ЦК'!A459</f>
        <v>19.01.2016</v>
      </c>
      <c r="B459" s="121">
        <f>[1]АТС!B490</f>
        <v>17</v>
      </c>
      <c r="C459" s="120" t="s">
        <v>25</v>
      </c>
      <c r="D459" s="122">
        <v>757.00533999999993</v>
      </c>
      <c r="E459" s="123">
        <v>774.83371999999997</v>
      </c>
      <c r="F459" s="123">
        <v>905.3266799999999</v>
      </c>
      <c r="G459" s="124">
        <v>1199.7872699999998</v>
      </c>
      <c r="H459" s="125">
        <v>720.81</v>
      </c>
      <c r="I459" s="161">
        <v>3.6100000000000003</v>
      </c>
      <c r="J459" s="161">
        <v>0</v>
      </c>
      <c r="K459" s="164" t="s">
        <v>1491</v>
      </c>
      <c r="L459" s="164" t="s">
        <v>1492</v>
      </c>
      <c r="M459" s="165" t="s">
        <v>94</v>
      </c>
      <c r="N459" s="127">
        <v>81.97</v>
      </c>
      <c r="O459" s="170">
        <v>0.41</v>
      </c>
      <c r="P459" s="170">
        <v>0</v>
      </c>
      <c r="Q459" s="127">
        <v>3.41</v>
      </c>
      <c r="R459" s="128">
        <v>36.195340000000002</v>
      </c>
      <c r="S459" s="14">
        <v>54.023719999999997</v>
      </c>
      <c r="T459" s="14">
        <v>184.51668000000001</v>
      </c>
      <c r="U459" s="129">
        <v>478.97726999999998</v>
      </c>
    </row>
    <row r="460" spans="1:21" s="12" customFormat="1" x14ac:dyDescent="0.25">
      <c r="A460" s="120" t="str">
        <f>'V ЦК'!A460</f>
        <v>19.01.2016</v>
      </c>
      <c r="B460" s="121">
        <f>[1]АТС!B491</f>
        <v>18</v>
      </c>
      <c r="C460" s="120" t="s">
        <v>25</v>
      </c>
      <c r="D460" s="122">
        <v>776.21534000000008</v>
      </c>
      <c r="E460" s="123">
        <v>794.04372000000001</v>
      </c>
      <c r="F460" s="123">
        <v>924.53668000000005</v>
      </c>
      <c r="G460" s="124">
        <v>1218.9972700000001</v>
      </c>
      <c r="H460" s="125">
        <v>740.02</v>
      </c>
      <c r="I460" s="161">
        <v>0</v>
      </c>
      <c r="J460" s="161">
        <v>446.17</v>
      </c>
      <c r="K460" s="164" t="s">
        <v>1494</v>
      </c>
      <c r="L460" s="164" t="s">
        <v>94</v>
      </c>
      <c r="M460" s="165" t="s">
        <v>1495</v>
      </c>
      <c r="N460" s="127">
        <v>84.16</v>
      </c>
      <c r="O460" s="170">
        <v>0</v>
      </c>
      <c r="P460" s="170">
        <v>50.98</v>
      </c>
      <c r="Q460" s="127">
        <v>3.41</v>
      </c>
      <c r="R460" s="128">
        <v>36.195340000000002</v>
      </c>
      <c r="S460" s="14">
        <v>54.023719999999997</v>
      </c>
      <c r="T460" s="14">
        <v>184.51668000000001</v>
      </c>
      <c r="U460" s="129">
        <v>478.97726999999998</v>
      </c>
    </row>
    <row r="461" spans="1:21" s="12" customFormat="1" x14ac:dyDescent="0.25">
      <c r="A461" s="120" t="str">
        <f>'V ЦК'!A461</f>
        <v>19.01.2016</v>
      </c>
      <c r="B461" s="121">
        <f>[1]АТС!B492</f>
        <v>19</v>
      </c>
      <c r="C461" s="120" t="s">
        <v>25</v>
      </c>
      <c r="D461" s="122">
        <v>764.09534000000008</v>
      </c>
      <c r="E461" s="123">
        <v>781.92372</v>
      </c>
      <c r="F461" s="123">
        <v>912.41668000000004</v>
      </c>
      <c r="G461" s="124">
        <v>1206.87727</v>
      </c>
      <c r="H461" s="125">
        <v>727.9</v>
      </c>
      <c r="I461" s="161">
        <v>0</v>
      </c>
      <c r="J461" s="161">
        <v>634.24</v>
      </c>
      <c r="K461" s="164" t="s">
        <v>1497</v>
      </c>
      <c r="L461" s="164" t="s">
        <v>94</v>
      </c>
      <c r="M461" s="165" t="s">
        <v>1498</v>
      </c>
      <c r="N461" s="127">
        <v>82.78</v>
      </c>
      <c r="O461" s="170">
        <v>0</v>
      </c>
      <c r="P461" s="170">
        <v>72.47</v>
      </c>
      <c r="Q461" s="127">
        <v>3.41</v>
      </c>
      <c r="R461" s="128">
        <v>36.195340000000002</v>
      </c>
      <c r="S461" s="14">
        <v>54.023719999999997</v>
      </c>
      <c r="T461" s="14">
        <v>184.51668000000001</v>
      </c>
      <c r="U461" s="129">
        <v>478.97726999999998</v>
      </c>
    </row>
    <row r="462" spans="1:21" s="12" customFormat="1" x14ac:dyDescent="0.25">
      <c r="A462" s="120" t="str">
        <f>'V ЦК'!A462</f>
        <v>19.01.2016</v>
      </c>
      <c r="B462" s="121">
        <f>[1]АТС!B493</f>
        <v>20</v>
      </c>
      <c r="C462" s="120" t="s">
        <v>25</v>
      </c>
      <c r="D462" s="122">
        <v>729.41534000000001</v>
      </c>
      <c r="E462" s="123">
        <v>747.24371999999994</v>
      </c>
      <c r="F462" s="123">
        <v>877.73667999999998</v>
      </c>
      <c r="G462" s="124">
        <v>1172.1972700000001</v>
      </c>
      <c r="H462" s="125">
        <v>693.21999999999991</v>
      </c>
      <c r="I462" s="161">
        <v>0</v>
      </c>
      <c r="J462" s="161">
        <v>542.27</v>
      </c>
      <c r="K462" s="164" t="s">
        <v>1500</v>
      </c>
      <c r="L462" s="164" t="s">
        <v>94</v>
      </c>
      <c r="M462" s="165" t="s">
        <v>1501</v>
      </c>
      <c r="N462" s="127">
        <v>78.819999999999993</v>
      </c>
      <c r="O462" s="170">
        <v>0</v>
      </c>
      <c r="P462" s="170">
        <v>61.96</v>
      </c>
      <c r="Q462" s="127">
        <v>3.41</v>
      </c>
      <c r="R462" s="128">
        <v>36.195340000000002</v>
      </c>
      <c r="S462" s="14">
        <v>54.023719999999997</v>
      </c>
      <c r="T462" s="14">
        <v>184.51668000000001</v>
      </c>
      <c r="U462" s="129">
        <v>478.97726999999998</v>
      </c>
    </row>
    <row r="463" spans="1:21" s="12" customFormat="1" x14ac:dyDescent="0.25">
      <c r="A463" s="120" t="str">
        <f>'V ЦК'!A463</f>
        <v>19.01.2016</v>
      </c>
      <c r="B463" s="121">
        <f>[1]АТС!B494</f>
        <v>21</v>
      </c>
      <c r="C463" s="120" t="s">
        <v>25</v>
      </c>
      <c r="D463" s="122">
        <v>745.03534000000002</v>
      </c>
      <c r="E463" s="123">
        <v>762.86372000000006</v>
      </c>
      <c r="F463" s="123">
        <v>893.3566800000001</v>
      </c>
      <c r="G463" s="124">
        <v>1187.81727</v>
      </c>
      <c r="H463" s="125">
        <v>708.84</v>
      </c>
      <c r="I463" s="161">
        <v>0</v>
      </c>
      <c r="J463" s="161">
        <v>618.83000000000004</v>
      </c>
      <c r="K463" s="164" t="s">
        <v>1503</v>
      </c>
      <c r="L463" s="164" t="s">
        <v>94</v>
      </c>
      <c r="M463" s="165" t="s">
        <v>1504</v>
      </c>
      <c r="N463" s="127">
        <v>80.599999999999994</v>
      </c>
      <c r="O463" s="170">
        <v>0</v>
      </c>
      <c r="P463" s="170">
        <v>70.709999999999994</v>
      </c>
      <c r="Q463" s="127">
        <v>3.41</v>
      </c>
      <c r="R463" s="128">
        <v>36.195340000000002</v>
      </c>
      <c r="S463" s="14">
        <v>54.023719999999997</v>
      </c>
      <c r="T463" s="14">
        <v>184.51668000000001</v>
      </c>
      <c r="U463" s="129">
        <v>478.97726999999998</v>
      </c>
    </row>
    <row r="464" spans="1:21" s="12" customFormat="1" x14ac:dyDescent="0.25">
      <c r="A464" s="120" t="str">
        <f>'V ЦК'!A464</f>
        <v>19.01.2016</v>
      </c>
      <c r="B464" s="121">
        <f>[1]АТС!B495</f>
        <v>22</v>
      </c>
      <c r="C464" s="120" t="s">
        <v>25</v>
      </c>
      <c r="D464" s="122">
        <v>976.02533999999991</v>
      </c>
      <c r="E464" s="123">
        <v>993.85371999999995</v>
      </c>
      <c r="F464" s="123">
        <v>1124.3466799999999</v>
      </c>
      <c r="G464" s="124">
        <v>1418.8072699999998</v>
      </c>
      <c r="H464" s="125">
        <v>939.82999999999993</v>
      </c>
      <c r="I464" s="161">
        <v>0</v>
      </c>
      <c r="J464" s="161">
        <v>126.41</v>
      </c>
      <c r="K464" s="164" t="s">
        <v>1506</v>
      </c>
      <c r="L464" s="164" t="s">
        <v>94</v>
      </c>
      <c r="M464" s="165" t="s">
        <v>1507</v>
      </c>
      <c r="N464" s="127">
        <v>106.99</v>
      </c>
      <c r="O464" s="170">
        <v>0</v>
      </c>
      <c r="P464" s="170">
        <v>14.44</v>
      </c>
      <c r="Q464" s="127">
        <v>3.41</v>
      </c>
      <c r="R464" s="128">
        <v>36.195340000000002</v>
      </c>
      <c r="S464" s="14">
        <v>54.023719999999997</v>
      </c>
      <c r="T464" s="14">
        <v>184.51668000000001</v>
      </c>
      <c r="U464" s="129">
        <v>478.97726999999998</v>
      </c>
    </row>
    <row r="465" spans="1:21" s="12" customFormat="1" x14ac:dyDescent="0.25">
      <c r="A465" s="120" t="str">
        <f>'V ЦК'!A465</f>
        <v>19.01.2016</v>
      </c>
      <c r="B465" s="121">
        <f>[1]АТС!B496</f>
        <v>23</v>
      </c>
      <c r="C465" s="120" t="s">
        <v>25</v>
      </c>
      <c r="D465" s="122">
        <v>846.89533999999992</v>
      </c>
      <c r="E465" s="123">
        <v>864.72371999999996</v>
      </c>
      <c r="F465" s="123">
        <v>995.21668</v>
      </c>
      <c r="G465" s="124">
        <v>1289.6772699999999</v>
      </c>
      <c r="H465" s="125">
        <v>810.69999999999993</v>
      </c>
      <c r="I465" s="161">
        <v>0</v>
      </c>
      <c r="J465" s="161">
        <v>619.45999999999992</v>
      </c>
      <c r="K465" s="164" t="s">
        <v>1509</v>
      </c>
      <c r="L465" s="164" t="s">
        <v>94</v>
      </c>
      <c r="M465" s="165" t="s">
        <v>1510</v>
      </c>
      <c r="N465" s="127">
        <v>92.24</v>
      </c>
      <c r="O465" s="170">
        <v>0</v>
      </c>
      <c r="P465" s="170">
        <v>70.78</v>
      </c>
      <c r="Q465" s="127">
        <v>3.41</v>
      </c>
      <c r="R465" s="128">
        <v>36.195340000000002</v>
      </c>
      <c r="S465" s="14">
        <v>54.023719999999997</v>
      </c>
      <c r="T465" s="14">
        <v>184.51668000000001</v>
      </c>
      <c r="U465" s="129">
        <v>478.97726999999998</v>
      </c>
    </row>
    <row r="466" spans="1:21" s="12" customFormat="1" x14ac:dyDescent="0.25">
      <c r="A466" s="120" t="str">
        <f>'V ЦК'!A466</f>
        <v>20.01.2016</v>
      </c>
      <c r="B466" s="121">
        <f>[1]АТС!B497</f>
        <v>0</v>
      </c>
      <c r="C466" s="120" t="s">
        <v>25</v>
      </c>
      <c r="D466" s="122">
        <v>711.01534000000004</v>
      </c>
      <c r="E466" s="123">
        <v>728.84372000000008</v>
      </c>
      <c r="F466" s="123">
        <v>859.33668000000011</v>
      </c>
      <c r="G466" s="124">
        <v>1153.79727</v>
      </c>
      <c r="H466" s="125">
        <v>674.82</v>
      </c>
      <c r="I466" s="161">
        <v>0</v>
      </c>
      <c r="J466" s="161">
        <v>581.49</v>
      </c>
      <c r="K466" s="164" t="s">
        <v>1513</v>
      </c>
      <c r="L466" s="164" t="s">
        <v>94</v>
      </c>
      <c r="M466" s="165" t="s">
        <v>1514</v>
      </c>
      <c r="N466" s="127">
        <v>76.709999999999994</v>
      </c>
      <c r="O466" s="170">
        <v>0</v>
      </c>
      <c r="P466" s="170">
        <v>66.44</v>
      </c>
      <c r="Q466" s="127">
        <v>3.41</v>
      </c>
      <c r="R466" s="128">
        <v>36.195340000000002</v>
      </c>
      <c r="S466" s="14">
        <v>54.023719999999997</v>
      </c>
      <c r="T466" s="14">
        <v>184.51668000000001</v>
      </c>
      <c r="U466" s="129">
        <v>478.97726999999998</v>
      </c>
    </row>
    <row r="467" spans="1:21" s="12" customFormat="1" x14ac:dyDescent="0.25">
      <c r="A467" s="120" t="str">
        <f>'V ЦК'!A467</f>
        <v>20.01.2016</v>
      </c>
      <c r="B467" s="121">
        <f>[1]АТС!B498</f>
        <v>1</v>
      </c>
      <c r="C467" s="120" t="s">
        <v>25</v>
      </c>
      <c r="D467" s="122">
        <v>664.66534000000001</v>
      </c>
      <c r="E467" s="123">
        <v>682.49371999999994</v>
      </c>
      <c r="F467" s="123">
        <v>812.98667999999998</v>
      </c>
      <c r="G467" s="124">
        <v>1107.4472700000001</v>
      </c>
      <c r="H467" s="125">
        <v>628.46999999999991</v>
      </c>
      <c r="I467" s="161">
        <v>0</v>
      </c>
      <c r="J467" s="161">
        <v>204.29</v>
      </c>
      <c r="K467" s="164" t="s">
        <v>138</v>
      </c>
      <c r="L467" s="164" t="s">
        <v>94</v>
      </c>
      <c r="M467" s="165" t="s">
        <v>1516</v>
      </c>
      <c r="N467" s="127">
        <v>71.42</v>
      </c>
      <c r="O467" s="170">
        <v>0</v>
      </c>
      <c r="P467" s="170">
        <v>23.34</v>
      </c>
      <c r="Q467" s="127">
        <v>3.41</v>
      </c>
      <c r="R467" s="128">
        <v>36.195340000000002</v>
      </c>
      <c r="S467" s="14">
        <v>54.023719999999997</v>
      </c>
      <c r="T467" s="14">
        <v>184.51668000000001</v>
      </c>
      <c r="U467" s="129">
        <v>478.97726999999998</v>
      </c>
    </row>
    <row r="468" spans="1:21" s="12" customFormat="1" x14ac:dyDescent="0.25">
      <c r="A468" s="120" t="str">
        <f>'V ЦК'!A468</f>
        <v>20.01.2016</v>
      </c>
      <c r="B468" s="121">
        <f>[1]АТС!B499</f>
        <v>2</v>
      </c>
      <c r="C468" s="120" t="s">
        <v>25</v>
      </c>
      <c r="D468" s="122">
        <v>699.43534</v>
      </c>
      <c r="E468" s="123">
        <v>717.26372000000003</v>
      </c>
      <c r="F468" s="123">
        <v>847.75668000000007</v>
      </c>
      <c r="G468" s="124">
        <v>1142.2172700000001</v>
      </c>
      <c r="H468" s="125">
        <v>663.24</v>
      </c>
      <c r="I468" s="161">
        <v>0</v>
      </c>
      <c r="J468" s="161">
        <v>82.28</v>
      </c>
      <c r="K468" s="164" t="s">
        <v>185</v>
      </c>
      <c r="L468" s="164" t="s">
        <v>94</v>
      </c>
      <c r="M468" s="165" t="s">
        <v>1517</v>
      </c>
      <c r="N468" s="127">
        <v>75.39</v>
      </c>
      <c r="O468" s="170">
        <v>0</v>
      </c>
      <c r="P468" s="170">
        <v>9.4</v>
      </c>
      <c r="Q468" s="127">
        <v>3.41</v>
      </c>
      <c r="R468" s="128">
        <v>36.195340000000002</v>
      </c>
      <c r="S468" s="14">
        <v>54.023719999999997</v>
      </c>
      <c r="T468" s="14">
        <v>184.51668000000001</v>
      </c>
      <c r="U468" s="129">
        <v>478.97726999999998</v>
      </c>
    </row>
    <row r="469" spans="1:21" s="12" customFormat="1" x14ac:dyDescent="0.25">
      <c r="A469" s="120" t="str">
        <f>'V ЦК'!A469</f>
        <v>20.01.2016</v>
      </c>
      <c r="B469" s="121">
        <f>[1]АТС!B500</f>
        <v>3</v>
      </c>
      <c r="C469" s="120" t="s">
        <v>25</v>
      </c>
      <c r="D469" s="122">
        <v>715.28534000000002</v>
      </c>
      <c r="E469" s="123">
        <v>733.11372000000006</v>
      </c>
      <c r="F469" s="123">
        <v>863.6066800000001</v>
      </c>
      <c r="G469" s="124">
        <v>1158.06727</v>
      </c>
      <c r="H469" s="125">
        <v>679.09</v>
      </c>
      <c r="I469" s="161">
        <v>0</v>
      </c>
      <c r="J469" s="161">
        <v>71.150000000000006</v>
      </c>
      <c r="K469" s="164" t="s">
        <v>1519</v>
      </c>
      <c r="L469" s="164" t="s">
        <v>94</v>
      </c>
      <c r="M469" s="165" t="s">
        <v>1520</v>
      </c>
      <c r="N469" s="127">
        <v>77.2</v>
      </c>
      <c r="O469" s="170">
        <v>0</v>
      </c>
      <c r="P469" s="170">
        <v>8.1300000000000008</v>
      </c>
      <c r="Q469" s="127">
        <v>3.41</v>
      </c>
      <c r="R469" s="128">
        <v>36.195340000000002</v>
      </c>
      <c r="S469" s="14">
        <v>54.023719999999997</v>
      </c>
      <c r="T469" s="14">
        <v>184.51668000000001</v>
      </c>
      <c r="U469" s="129">
        <v>478.97726999999998</v>
      </c>
    </row>
    <row r="470" spans="1:21" s="12" customFormat="1" x14ac:dyDescent="0.25">
      <c r="A470" s="120" t="str">
        <f>'V ЦК'!A470</f>
        <v>20.01.2016</v>
      </c>
      <c r="B470" s="121">
        <f>[1]АТС!B501</f>
        <v>4</v>
      </c>
      <c r="C470" s="120" t="s">
        <v>25</v>
      </c>
      <c r="D470" s="122">
        <v>715.33533999999997</v>
      </c>
      <c r="E470" s="123">
        <v>733.16372000000001</v>
      </c>
      <c r="F470" s="123">
        <v>863.65668000000005</v>
      </c>
      <c r="G470" s="124">
        <v>1158.11727</v>
      </c>
      <c r="H470" s="125">
        <v>679.14</v>
      </c>
      <c r="I470" s="161">
        <v>3.71</v>
      </c>
      <c r="J470" s="161">
        <v>0</v>
      </c>
      <c r="K470" s="164" t="s">
        <v>1522</v>
      </c>
      <c r="L470" s="164" t="s">
        <v>202</v>
      </c>
      <c r="M470" s="165" t="s">
        <v>94</v>
      </c>
      <c r="N470" s="127">
        <v>77.209999999999994</v>
      </c>
      <c r="O470" s="170">
        <v>0.42</v>
      </c>
      <c r="P470" s="170">
        <v>0</v>
      </c>
      <c r="Q470" s="127">
        <v>3.41</v>
      </c>
      <c r="R470" s="128">
        <v>36.195340000000002</v>
      </c>
      <c r="S470" s="14">
        <v>54.023719999999997</v>
      </c>
      <c r="T470" s="14">
        <v>184.51668000000001</v>
      </c>
      <c r="U470" s="129">
        <v>478.97726999999998</v>
      </c>
    </row>
    <row r="471" spans="1:21" s="12" customFormat="1" x14ac:dyDescent="0.25">
      <c r="A471" s="120" t="str">
        <f>'V ЦК'!A471</f>
        <v>20.01.2016</v>
      </c>
      <c r="B471" s="121">
        <f>[1]АТС!B502</f>
        <v>5</v>
      </c>
      <c r="C471" s="120" t="s">
        <v>25</v>
      </c>
      <c r="D471" s="122">
        <v>699.76534000000004</v>
      </c>
      <c r="E471" s="123">
        <v>717.59372000000008</v>
      </c>
      <c r="F471" s="123">
        <v>848.08668</v>
      </c>
      <c r="G471" s="124">
        <v>1142.54727</v>
      </c>
      <c r="H471" s="125">
        <v>663.57</v>
      </c>
      <c r="I471" s="161">
        <v>103.11</v>
      </c>
      <c r="J471" s="161">
        <v>0</v>
      </c>
      <c r="K471" s="164" t="s">
        <v>1524</v>
      </c>
      <c r="L471" s="164" t="s">
        <v>1525</v>
      </c>
      <c r="M471" s="165" t="s">
        <v>94</v>
      </c>
      <c r="N471" s="127">
        <v>75.430000000000007</v>
      </c>
      <c r="O471" s="170">
        <v>11.78</v>
      </c>
      <c r="P471" s="170">
        <v>0</v>
      </c>
      <c r="Q471" s="127">
        <v>3.41</v>
      </c>
      <c r="R471" s="128">
        <v>36.195340000000002</v>
      </c>
      <c r="S471" s="14">
        <v>54.023719999999997</v>
      </c>
      <c r="T471" s="14">
        <v>184.51668000000001</v>
      </c>
      <c r="U471" s="129">
        <v>478.97726999999998</v>
      </c>
    </row>
    <row r="472" spans="1:21" s="12" customFormat="1" x14ac:dyDescent="0.25">
      <c r="A472" s="120" t="str">
        <f>'V ЦК'!A472</f>
        <v>20.01.2016</v>
      </c>
      <c r="B472" s="121">
        <f>[1]АТС!B503</f>
        <v>6</v>
      </c>
      <c r="C472" s="120" t="s">
        <v>25</v>
      </c>
      <c r="D472" s="122">
        <v>669.93534</v>
      </c>
      <c r="E472" s="123">
        <v>687.76371999999992</v>
      </c>
      <c r="F472" s="123">
        <v>818.25667999999996</v>
      </c>
      <c r="G472" s="124">
        <v>1112.7172699999999</v>
      </c>
      <c r="H472" s="125">
        <v>633.7399999999999</v>
      </c>
      <c r="I472" s="161">
        <v>293.69</v>
      </c>
      <c r="J472" s="161">
        <v>0</v>
      </c>
      <c r="K472" s="164" t="s">
        <v>1527</v>
      </c>
      <c r="L472" s="164" t="s">
        <v>1528</v>
      </c>
      <c r="M472" s="165" t="s">
        <v>94</v>
      </c>
      <c r="N472" s="127">
        <v>72.02</v>
      </c>
      <c r="O472" s="170">
        <v>33.56</v>
      </c>
      <c r="P472" s="170">
        <v>0</v>
      </c>
      <c r="Q472" s="127">
        <v>3.41</v>
      </c>
      <c r="R472" s="128">
        <v>36.195340000000002</v>
      </c>
      <c r="S472" s="14">
        <v>54.023719999999997</v>
      </c>
      <c r="T472" s="14">
        <v>184.51668000000001</v>
      </c>
      <c r="U472" s="129">
        <v>478.97726999999998</v>
      </c>
    </row>
    <row r="473" spans="1:21" s="12" customFormat="1" x14ac:dyDescent="0.25">
      <c r="A473" s="120" t="str">
        <f>'V ЦК'!A473</f>
        <v>20.01.2016</v>
      </c>
      <c r="B473" s="121">
        <f>[1]АТС!B504</f>
        <v>7</v>
      </c>
      <c r="C473" s="120" t="s">
        <v>25</v>
      </c>
      <c r="D473" s="122">
        <v>806.72534000000007</v>
      </c>
      <c r="E473" s="123">
        <v>824.55372</v>
      </c>
      <c r="F473" s="123">
        <v>955.04668000000004</v>
      </c>
      <c r="G473" s="124">
        <v>1249.5072700000001</v>
      </c>
      <c r="H473" s="125">
        <v>770.53</v>
      </c>
      <c r="I473" s="161">
        <v>4.3499999999999996</v>
      </c>
      <c r="J473" s="161">
        <v>0</v>
      </c>
      <c r="K473" s="164" t="s">
        <v>1529</v>
      </c>
      <c r="L473" s="164" t="s">
        <v>1530</v>
      </c>
      <c r="M473" s="165" t="s">
        <v>94</v>
      </c>
      <c r="N473" s="127">
        <v>87.65</v>
      </c>
      <c r="O473" s="170">
        <v>0.5</v>
      </c>
      <c r="P473" s="170">
        <v>0</v>
      </c>
      <c r="Q473" s="127">
        <v>3.41</v>
      </c>
      <c r="R473" s="128">
        <v>36.195340000000002</v>
      </c>
      <c r="S473" s="14">
        <v>54.023719999999997</v>
      </c>
      <c r="T473" s="14">
        <v>184.51668000000001</v>
      </c>
      <c r="U473" s="129">
        <v>478.97726999999998</v>
      </c>
    </row>
    <row r="474" spans="1:21" s="12" customFormat="1" x14ac:dyDescent="0.25">
      <c r="A474" s="120" t="str">
        <f>'V ЦК'!A474</f>
        <v>20.01.2016</v>
      </c>
      <c r="B474" s="121">
        <f>[1]АТС!B505</f>
        <v>8</v>
      </c>
      <c r="C474" s="120" t="s">
        <v>25</v>
      </c>
      <c r="D474" s="122">
        <v>713.50533999999993</v>
      </c>
      <c r="E474" s="123">
        <v>731.33371999999997</v>
      </c>
      <c r="F474" s="123">
        <v>861.82668000000001</v>
      </c>
      <c r="G474" s="124">
        <v>1156.2872699999998</v>
      </c>
      <c r="H474" s="125">
        <v>677.31</v>
      </c>
      <c r="I474" s="161">
        <v>85.33</v>
      </c>
      <c r="J474" s="161">
        <v>0</v>
      </c>
      <c r="K474" s="164" t="s">
        <v>400</v>
      </c>
      <c r="L474" s="164" t="s">
        <v>1532</v>
      </c>
      <c r="M474" s="165" t="s">
        <v>94</v>
      </c>
      <c r="N474" s="127">
        <v>77</v>
      </c>
      <c r="O474" s="170">
        <v>9.75</v>
      </c>
      <c r="P474" s="170">
        <v>0</v>
      </c>
      <c r="Q474" s="127">
        <v>3.41</v>
      </c>
      <c r="R474" s="128">
        <v>36.195340000000002</v>
      </c>
      <c r="S474" s="14">
        <v>54.023719999999997</v>
      </c>
      <c r="T474" s="14">
        <v>184.51668000000001</v>
      </c>
      <c r="U474" s="129">
        <v>478.97726999999998</v>
      </c>
    </row>
    <row r="475" spans="1:21" s="12" customFormat="1" x14ac:dyDescent="0.25">
      <c r="A475" s="120" t="str">
        <f>'V ЦК'!A475</f>
        <v>20.01.2016</v>
      </c>
      <c r="B475" s="121">
        <f>[1]АТС!B506</f>
        <v>9</v>
      </c>
      <c r="C475" s="120" t="s">
        <v>25</v>
      </c>
      <c r="D475" s="122">
        <v>697.1653399999999</v>
      </c>
      <c r="E475" s="123">
        <v>714.99371999999994</v>
      </c>
      <c r="F475" s="123">
        <v>845.48667999999998</v>
      </c>
      <c r="G475" s="124">
        <v>1139.9472699999999</v>
      </c>
      <c r="H475" s="125">
        <v>660.96999999999991</v>
      </c>
      <c r="I475" s="161">
        <v>51.269999999999996</v>
      </c>
      <c r="J475" s="161">
        <v>0</v>
      </c>
      <c r="K475" s="164" t="s">
        <v>224</v>
      </c>
      <c r="L475" s="164" t="s">
        <v>1533</v>
      </c>
      <c r="M475" s="165" t="s">
        <v>94</v>
      </c>
      <c r="N475" s="127">
        <v>75.13</v>
      </c>
      <c r="O475" s="170">
        <v>5.86</v>
      </c>
      <c r="P475" s="170">
        <v>0</v>
      </c>
      <c r="Q475" s="127">
        <v>3.41</v>
      </c>
      <c r="R475" s="128">
        <v>36.195340000000002</v>
      </c>
      <c r="S475" s="14">
        <v>54.023719999999997</v>
      </c>
      <c r="T475" s="14">
        <v>184.51668000000001</v>
      </c>
      <c r="U475" s="129">
        <v>478.97726999999998</v>
      </c>
    </row>
    <row r="476" spans="1:21" s="12" customFormat="1" x14ac:dyDescent="0.25">
      <c r="A476" s="120" t="str">
        <f>'V ЦК'!A476</f>
        <v>20.01.2016</v>
      </c>
      <c r="B476" s="121">
        <f>[1]АТС!B507</f>
        <v>10</v>
      </c>
      <c r="C476" s="120" t="s">
        <v>25</v>
      </c>
      <c r="D476" s="122">
        <v>709.14533999999992</v>
      </c>
      <c r="E476" s="123">
        <v>726.97371999999996</v>
      </c>
      <c r="F476" s="123">
        <v>857.46668</v>
      </c>
      <c r="G476" s="124">
        <v>1151.9272699999999</v>
      </c>
      <c r="H476" s="125">
        <v>672.94999999999993</v>
      </c>
      <c r="I476" s="161">
        <v>1.3099999999999998</v>
      </c>
      <c r="J476" s="161">
        <v>0.02</v>
      </c>
      <c r="K476" s="164" t="s">
        <v>1535</v>
      </c>
      <c r="L476" s="164" t="s">
        <v>143</v>
      </c>
      <c r="M476" s="165" t="s">
        <v>96</v>
      </c>
      <c r="N476" s="127">
        <v>76.5</v>
      </c>
      <c r="O476" s="170">
        <v>0.15</v>
      </c>
      <c r="P476" s="170">
        <v>0</v>
      </c>
      <c r="Q476" s="127">
        <v>3.41</v>
      </c>
      <c r="R476" s="128">
        <v>36.195340000000002</v>
      </c>
      <c r="S476" s="14">
        <v>54.023719999999997</v>
      </c>
      <c r="T476" s="14">
        <v>184.51668000000001</v>
      </c>
      <c r="U476" s="129">
        <v>478.97726999999998</v>
      </c>
    </row>
    <row r="477" spans="1:21" s="12" customFormat="1" x14ac:dyDescent="0.25">
      <c r="A477" s="120" t="str">
        <f>'V ЦК'!A477</f>
        <v>20.01.2016</v>
      </c>
      <c r="B477" s="121">
        <f>[1]АТС!B508</f>
        <v>11</v>
      </c>
      <c r="C477" s="120" t="s">
        <v>25</v>
      </c>
      <c r="D477" s="122">
        <v>707.84533999999996</v>
      </c>
      <c r="E477" s="123">
        <v>725.67372</v>
      </c>
      <c r="F477" s="123">
        <v>856.16668000000004</v>
      </c>
      <c r="G477" s="124">
        <v>1150.62727</v>
      </c>
      <c r="H477" s="125">
        <v>671.65</v>
      </c>
      <c r="I477" s="161">
        <v>25.27</v>
      </c>
      <c r="J477" s="161">
        <v>0</v>
      </c>
      <c r="K477" s="164" t="s">
        <v>120</v>
      </c>
      <c r="L477" s="164" t="s">
        <v>112</v>
      </c>
      <c r="M477" s="165" t="s">
        <v>94</v>
      </c>
      <c r="N477" s="127">
        <v>76.349999999999994</v>
      </c>
      <c r="O477" s="170">
        <v>2.89</v>
      </c>
      <c r="P477" s="170">
        <v>0</v>
      </c>
      <c r="Q477" s="127">
        <v>3.41</v>
      </c>
      <c r="R477" s="128">
        <v>36.195340000000002</v>
      </c>
      <c r="S477" s="14">
        <v>54.023719999999997</v>
      </c>
      <c r="T477" s="14">
        <v>184.51668000000001</v>
      </c>
      <c r="U477" s="129">
        <v>478.97726999999998</v>
      </c>
    </row>
    <row r="478" spans="1:21" s="12" customFormat="1" x14ac:dyDescent="0.25">
      <c r="A478" s="120" t="str">
        <f>'V ЦК'!A478</f>
        <v>20.01.2016</v>
      </c>
      <c r="B478" s="121">
        <f>[1]АТС!B509</f>
        <v>12</v>
      </c>
      <c r="C478" s="120" t="s">
        <v>25</v>
      </c>
      <c r="D478" s="122">
        <v>709.72533999999996</v>
      </c>
      <c r="E478" s="123">
        <v>727.55371999999988</v>
      </c>
      <c r="F478" s="123">
        <v>858.04667999999992</v>
      </c>
      <c r="G478" s="124">
        <v>1152.5072700000001</v>
      </c>
      <c r="H478" s="125">
        <v>673.52999999999986</v>
      </c>
      <c r="I478" s="161">
        <v>8.26</v>
      </c>
      <c r="J478" s="161">
        <v>0</v>
      </c>
      <c r="K478" s="164" t="s">
        <v>194</v>
      </c>
      <c r="L478" s="164" t="s">
        <v>1538</v>
      </c>
      <c r="M478" s="165" t="s">
        <v>94</v>
      </c>
      <c r="N478" s="127">
        <v>76.569999999999993</v>
      </c>
      <c r="O478" s="170">
        <v>0.94</v>
      </c>
      <c r="P478" s="170">
        <v>0</v>
      </c>
      <c r="Q478" s="127">
        <v>3.41</v>
      </c>
      <c r="R478" s="128">
        <v>36.195340000000002</v>
      </c>
      <c r="S478" s="14">
        <v>54.023719999999997</v>
      </c>
      <c r="T478" s="14">
        <v>184.51668000000001</v>
      </c>
      <c r="U478" s="129">
        <v>478.97726999999998</v>
      </c>
    </row>
    <row r="479" spans="1:21" s="12" customFormat="1" x14ac:dyDescent="0.25">
      <c r="A479" s="120" t="str">
        <f>'V ЦК'!A479</f>
        <v>20.01.2016</v>
      </c>
      <c r="B479" s="121">
        <f>[1]АТС!B510</f>
        <v>13</v>
      </c>
      <c r="C479" s="120" t="s">
        <v>25</v>
      </c>
      <c r="D479" s="122">
        <v>676.47533999999996</v>
      </c>
      <c r="E479" s="123">
        <v>694.30372</v>
      </c>
      <c r="F479" s="123">
        <v>824.79668000000004</v>
      </c>
      <c r="G479" s="124">
        <v>1119.2572700000001</v>
      </c>
      <c r="H479" s="125">
        <v>640.28</v>
      </c>
      <c r="I479" s="161">
        <v>35.380000000000003</v>
      </c>
      <c r="J479" s="161">
        <v>0</v>
      </c>
      <c r="K479" s="164" t="s">
        <v>1540</v>
      </c>
      <c r="L479" s="164" t="s">
        <v>1541</v>
      </c>
      <c r="M479" s="165" t="s">
        <v>94</v>
      </c>
      <c r="N479" s="127">
        <v>72.77</v>
      </c>
      <c r="O479" s="170">
        <v>4.04</v>
      </c>
      <c r="P479" s="170">
        <v>0</v>
      </c>
      <c r="Q479" s="127">
        <v>3.41</v>
      </c>
      <c r="R479" s="128">
        <v>36.195340000000002</v>
      </c>
      <c r="S479" s="14">
        <v>54.023719999999997</v>
      </c>
      <c r="T479" s="14">
        <v>184.51668000000001</v>
      </c>
      <c r="U479" s="129">
        <v>478.97726999999998</v>
      </c>
    </row>
    <row r="480" spans="1:21" s="12" customFormat="1" x14ac:dyDescent="0.25">
      <c r="A480" s="120" t="str">
        <f>'V ЦК'!A480</f>
        <v>20.01.2016</v>
      </c>
      <c r="B480" s="121">
        <f>[1]АТС!B511</f>
        <v>14</v>
      </c>
      <c r="C480" s="120" t="s">
        <v>25</v>
      </c>
      <c r="D480" s="122">
        <v>676.93534</v>
      </c>
      <c r="E480" s="123">
        <v>694.76371999999992</v>
      </c>
      <c r="F480" s="123">
        <v>825.25667999999996</v>
      </c>
      <c r="G480" s="124">
        <v>1119.7172700000001</v>
      </c>
      <c r="H480" s="125">
        <v>640.7399999999999</v>
      </c>
      <c r="I480" s="161">
        <v>52.81</v>
      </c>
      <c r="J480" s="161">
        <v>0</v>
      </c>
      <c r="K480" s="164" t="s">
        <v>1543</v>
      </c>
      <c r="L480" s="164" t="s">
        <v>1544</v>
      </c>
      <c r="M480" s="165" t="s">
        <v>94</v>
      </c>
      <c r="N480" s="127">
        <v>72.819999999999993</v>
      </c>
      <c r="O480" s="170">
        <v>6.03</v>
      </c>
      <c r="P480" s="170">
        <v>0</v>
      </c>
      <c r="Q480" s="127">
        <v>3.41</v>
      </c>
      <c r="R480" s="128">
        <v>36.195340000000002</v>
      </c>
      <c r="S480" s="14">
        <v>54.023719999999997</v>
      </c>
      <c r="T480" s="14">
        <v>184.51668000000001</v>
      </c>
      <c r="U480" s="129">
        <v>478.97726999999998</v>
      </c>
    </row>
    <row r="481" spans="1:21" s="12" customFormat="1" x14ac:dyDescent="0.25">
      <c r="A481" s="120" t="str">
        <f>'V ЦК'!A481</f>
        <v>20.01.2016</v>
      </c>
      <c r="B481" s="121">
        <f>[1]АТС!B512</f>
        <v>15</v>
      </c>
      <c r="C481" s="120" t="s">
        <v>25</v>
      </c>
      <c r="D481" s="122">
        <v>706.86533999999995</v>
      </c>
      <c r="E481" s="123">
        <v>724.69371999999998</v>
      </c>
      <c r="F481" s="123">
        <v>855.18668000000002</v>
      </c>
      <c r="G481" s="124">
        <v>1149.6472699999999</v>
      </c>
      <c r="H481" s="125">
        <v>670.67</v>
      </c>
      <c r="I481" s="161">
        <v>27.549999999999997</v>
      </c>
      <c r="J481" s="161">
        <v>0</v>
      </c>
      <c r="K481" s="164" t="s">
        <v>141</v>
      </c>
      <c r="L481" s="164" t="s">
        <v>1546</v>
      </c>
      <c r="M481" s="165" t="s">
        <v>94</v>
      </c>
      <c r="N481" s="127">
        <v>76.239999999999995</v>
      </c>
      <c r="O481" s="170">
        <v>3.15</v>
      </c>
      <c r="P481" s="170">
        <v>0</v>
      </c>
      <c r="Q481" s="127">
        <v>3.41</v>
      </c>
      <c r="R481" s="128">
        <v>36.195340000000002</v>
      </c>
      <c r="S481" s="14">
        <v>54.023719999999997</v>
      </c>
      <c r="T481" s="14">
        <v>184.51668000000001</v>
      </c>
      <c r="U481" s="129">
        <v>478.97726999999998</v>
      </c>
    </row>
    <row r="482" spans="1:21" s="12" customFormat="1" x14ac:dyDescent="0.25">
      <c r="A482" s="120" t="str">
        <f>'V ЦК'!A482</f>
        <v>20.01.2016</v>
      </c>
      <c r="B482" s="121">
        <f>[1]АТС!B513</f>
        <v>16</v>
      </c>
      <c r="C482" s="120" t="s">
        <v>25</v>
      </c>
      <c r="D482" s="122">
        <v>683.40534000000002</v>
      </c>
      <c r="E482" s="123">
        <v>701.23371999999995</v>
      </c>
      <c r="F482" s="123">
        <v>831.72667999999999</v>
      </c>
      <c r="G482" s="124">
        <v>1126.1872699999999</v>
      </c>
      <c r="H482" s="125">
        <v>647.20999999999992</v>
      </c>
      <c r="I482" s="161">
        <v>89.55</v>
      </c>
      <c r="J482" s="161">
        <v>0</v>
      </c>
      <c r="K482" s="164" t="s">
        <v>1547</v>
      </c>
      <c r="L482" s="164" t="s">
        <v>1548</v>
      </c>
      <c r="M482" s="165" t="s">
        <v>94</v>
      </c>
      <c r="N482" s="127">
        <v>73.56</v>
      </c>
      <c r="O482" s="170">
        <v>10.23</v>
      </c>
      <c r="P482" s="170">
        <v>0</v>
      </c>
      <c r="Q482" s="127">
        <v>3.41</v>
      </c>
      <c r="R482" s="128">
        <v>36.195340000000002</v>
      </c>
      <c r="S482" s="14">
        <v>54.023719999999997</v>
      </c>
      <c r="T482" s="14">
        <v>184.51668000000001</v>
      </c>
      <c r="U482" s="129">
        <v>478.97726999999998</v>
      </c>
    </row>
    <row r="483" spans="1:21" s="12" customFormat="1" x14ac:dyDescent="0.25">
      <c r="A483" s="120" t="str">
        <f>'V ЦК'!A483</f>
        <v>20.01.2016</v>
      </c>
      <c r="B483" s="121">
        <f>[1]АТС!B514</f>
        <v>17</v>
      </c>
      <c r="C483" s="120" t="s">
        <v>25</v>
      </c>
      <c r="D483" s="122">
        <v>754.13534000000004</v>
      </c>
      <c r="E483" s="123">
        <v>771.96371999999997</v>
      </c>
      <c r="F483" s="123">
        <v>902.45668000000001</v>
      </c>
      <c r="G483" s="124">
        <v>1196.9172699999999</v>
      </c>
      <c r="H483" s="125">
        <v>717.93999999999994</v>
      </c>
      <c r="I483" s="161">
        <v>18.170000000000002</v>
      </c>
      <c r="J483" s="161">
        <v>0</v>
      </c>
      <c r="K483" s="164" t="s">
        <v>1550</v>
      </c>
      <c r="L483" s="164" t="s">
        <v>1551</v>
      </c>
      <c r="M483" s="165" t="s">
        <v>94</v>
      </c>
      <c r="N483" s="127">
        <v>81.64</v>
      </c>
      <c r="O483" s="170">
        <v>2.08</v>
      </c>
      <c r="P483" s="170">
        <v>0</v>
      </c>
      <c r="Q483" s="127">
        <v>3.41</v>
      </c>
      <c r="R483" s="128">
        <v>36.195340000000002</v>
      </c>
      <c r="S483" s="14">
        <v>54.023719999999997</v>
      </c>
      <c r="T483" s="14">
        <v>184.51668000000001</v>
      </c>
      <c r="U483" s="129">
        <v>478.97726999999998</v>
      </c>
    </row>
    <row r="484" spans="1:21" s="12" customFormat="1" x14ac:dyDescent="0.25">
      <c r="A484" s="120" t="str">
        <f>'V ЦК'!A484</f>
        <v>20.01.2016</v>
      </c>
      <c r="B484" s="121">
        <f>[1]АТС!B515</f>
        <v>18</v>
      </c>
      <c r="C484" s="120" t="s">
        <v>25</v>
      </c>
      <c r="D484" s="122">
        <v>780.45534000000009</v>
      </c>
      <c r="E484" s="123">
        <v>798.28372000000002</v>
      </c>
      <c r="F484" s="123">
        <v>928.77668000000006</v>
      </c>
      <c r="G484" s="124">
        <v>1223.2372700000001</v>
      </c>
      <c r="H484" s="125">
        <v>744.26</v>
      </c>
      <c r="I484" s="161">
        <v>0</v>
      </c>
      <c r="J484" s="161">
        <v>302.72000000000003</v>
      </c>
      <c r="K484" s="164" t="s">
        <v>1553</v>
      </c>
      <c r="L484" s="164" t="s">
        <v>94</v>
      </c>
      <c r="M484" s="165" t="s">
        <v>137</v>
      </c>
      <c r="N484" s="127">
        <v>84.65</v>
      </c>
      <c r="O484" s="170">
        <v>0</v>
      </c>
      <c r="P484" s="170">
        <v>34.590000000000003</v>
      </c>
      <c r="Q484" s="127">
        <v>3.41</v>
      </c>
      <c r="R484" s="128">
        <v>36.195340000000002</v>
      </c>
      <c r="S484" s="14">
        <v>54.023719999999997</v>
      </c>
      <c r="T484" s="14">
        <v>184.51668000000001</v>
      </c>
      <c r="U484" s="129">
        <v>478.97726999999998</v>
      </c>
    </row>
    <row r="485" spans="1:21" s="12" customFormat="1" x14ac:dyDescent="0.25">
      <c r="A485" s="120" t="str">
        <f>'V ЦК'!A485</f>
        <v>20.01.2016</v>
      </c>
      <c r="B485" s="121">
        <f>[1]АТС!B516</f>
        <v>19</v>
      </c>
      <c r="C485" s="120" t="s">
        <v>25</v>
      </c>
      <c r="D485" s="122">
        <v>729.83533999999997</v>
      </c>
      <c r="E485" s="123">
        <v>747.66372000000001</v>
      </c>
      <c r="F485" s="123">
        <v>878.15668000000005</v>
      </c>
      <c r="G485" s="124">
        <v>1172.61727</v>
      </c>
      <c r="H485" s="125">
        <v>693.64</v>
      </c>
      <c r="I485" s="161">
        <v>0</v>
      </c>
      <c r="J485" s="161">
        <v>322.07</v>
      </c>
      <c r="K485" s="164" t="s">
        <v>1555</v>
      </c>
      <c r="L485" s="164" t="s">
        <v>94</v>
      </c>
      <c r="M485" s="165" t="s">
        <v>1556</v>
      </c>
      <c r="N485" s="127">
        <v>78.86</v>
      </c>
      <c r="O485" s="170">
        <v>0</v>
      </c>
      <c r="P485" s="170">
        <v>36.799999999999997</v>
      </c>
      <c r="Q485" s="127">
        <v>3.41</v>
      </c>
      <c r="R485" s="128">
        <v>36.195340000000002</v>
      </c>
      <c r="S485" s="14">
        <v>54.023719999999997</v>
      </c>
      <c r="T485" s="14">
        <v>184.51668000000001</v>
      </c>
      <c r="U485" s="129">
        <v>478.97726999999998</v>
      </c>
    </row>
    <row r="486" spans="1:21" s="12" customFormat="1" x14ac:dyDescent="0.25">
      <c r="A486" s="120" t="str">
        <f>'V ЦК'!A486</f>
        <v>20.01.2016</v>
      </c>
      <c r="B486" s="121">
        <f>[1]АТС!B517</f>
        <v>20</v>
      </c>
      <c r="C486" s="120" t="s">
        <v>25</v>
      </c>
      <c r="D486" s="122">
        <v>722.62534000000005</v>
      </c>
      <c r="E486" s="123">
        <v>740.45371999999998</v>
      </c>
      <c r="F486" s="123">
        <v>870.94668000000001</v>
      </c>
      <c r="G486" s="124">
        <v>1165.4072700000002</v>
      </c>
      <c r="H486" s="125">
        <v>686.43</v>
      </c>
      <c r="I486" s="161">
        <v>0</v>
      </c>
      <c r="J486" s="161">
        <v>457.34</v>
      </c>
      <c r="K486" s="164" t="s">
        <v>1558</v>
      </c>
      <c r="L486" s="164" t="s">
        <v>94</v>
      </c>
      <c r="M486" s="165" t="s">
        <v>1559</v>
      </c>
      <c r="N486" s="127">
        <v>78.040000000000006</v>
      </c>
      <c r="O486" s="170">
        <v>0</v>
      </c>
      <c r="P486" s="170">
        <v>52.25</v>
      </c>
      <c r="Q486" s="127">
        <v>3.41</v>
      </c>
      <c r="R486" s="128">
        <v>36.195340000000002</v>
      </c>
      <c r="S486" s="14">
        <v>54.023719999999997</v>
      </c>
      <c r="T486" s="14">
        <v>184.51668000000001</v>
      </c>
      <c r="U486" s="129">
        <v>478.97726999999998</v>
      </c>
    </row>
    <row r="487" spans="1:21" s="12" customFormat="1" x14ac:dyDescent="0.25">
      <c r="A487" s="120" t="str">
        <f>'V ЦК'!A487</f>
        <v>20.01.2016</v>
      </c>
      <c r="B487" s="121">
        <f>[1]АТС!B518</f>
        <v>21</v>
      </c>
      <c r="C487" s="120" t="s">
        <v>25</v>
      </c>
      <c r="D487" s="122">
        <v>758.88534000000004</v>
      </c>
      <c r="E487" s="123">
        <v>776.71371999999997</v>
      </c>
      <c r="F487" s="123">
        <v>907.20668000000001</v>
      </c>
      <c r="G487" s="124">
        <v>1201.6672699999999</v>
      </c>
      <c r="H487" s="125">
        <v>722.68999999999994</v>
      </c>
      <c r="I487" s="161">
        <v>0</v>
      </c>
      <c r="J487" s="161">
        <v>520.08000000000004</v>
      </c>
      <c r="K487" s="164" t="s">
        <v>1561</v>
      </c>
      <c r="L487" s="164" t="s">
        <v>94</v>
      </c>
      <c r="M487" s="165" t="s">
        <v>1562</v>
      </c>
      <c r="N487" s="127">
        <v>82.18</v>
      </c>
      <c r="O487" s="170">
        <v>0</v>
      </c>
      <c r="P487" s="170">
        <v>59.42</v>
      </c>
      <c r="Q487" s="127">
        <v>3.41</v>
      </c>
      <c r="R487" s="128">
        <v>36.195340000000002</v>
      </c>
      <c r="S487" s="14">
        <v>54.023719999999997</v>
      </c>
      <c r="T487" s="14">
        <v>184.51668000000001</v>
      </c>
      <c r="U487" s="129">
        <v>478.97726999999998</v>
      </c>
    </row>
    <row r="488" spans="1:21" s="12" customFormat="1" x14ac:dyDescent="0.25">
      <c r="A488" s="120" t="str">
        <f>'V ЦК'!A488</f>
        <v>20.01.2016</v>
      </c>
      <c r="B488" s="121">
        <f>[1]АТС!B519</f>
        <v>22</v>
      </c>
      <c r="C488" s="120" t="s">
        <v>25</v>
      </c>
      <c r="D488" s="122">
        <v>1009.16534</v>
      </c>
      <c r="E488" s="123">
        <v>1026.9937199999999</v>
      </c>
      <c r="F488" s="123">
        <v>1157.48668</v>
      </c>
      <c r="G488" s="124">
        <v>1451.9472699999999</v>
      </c>
      <c r="H488" s="125">
        <v>972.96999999999991</v>
      </c>
      <c r="I488" s="161">
        <v>0</v>
      </c>
      <c r="J488" s="161">
        <v>270.39</v>
      </c>
      <c r="K488" s="164" t="s">
        <v>1564</v>
      </c>
      <c r="L488" s="164" t="s">
        <v>94</v>
      </c>
      <c r="M488" s="165" t="s">
        <v>1565</v>
      </c>
      <c r="N488" s="127">
        <v>110.78</v>
      </c>
      <c r="O488" s="170">
        <v>0</v>
      </c>
      <c r="P488" s="170">
        <v>30.89</v>
      </c>
      <c r="Q488" s="127">
        <v>3.41</v>
      </c>
      <c r="R488" s="128">
        <v>36.195340000000002</v>
      </c>
      <c r="S488" s="14">
        <v>54.023719999999997</v>
      </c>
      <c r="T488" s="14">
        <v>184.51668000000001</v>
      </c>
      <c r="U488" s="129">
        <v>478.97726999999998</v>
      </c>
    </row>
    <row r="489" spans="1:21" s="12" customFormat="1" x14ac:dyDescent="0.25">
      <c r="A489" s="120" t="str">
        <f>'V ЦК'!A489</f>
        <v>20.01.2016</v>
      </c>
      <c r="B489" s="121">
        <f>[1]АТС!B520</f>
        <v>23</v>
      </c>
      <c r="C489" s="120" t="s">
        <v>25</v>
      </c>
      <c r="D489" s="122">
        <v>862.28533999999991</v>
      </c>
      <c r="E489" s="123">
        <v>880.11371999999994</v>
      </c>
      <c r="F489" s="123">
        <v>1010.60668</v>
      </c>
      <c r="G489" s="124">
        <v>1305.06727</v>
      </c>
      <c r="H489" s="125">
        <v>826.08999999999992</v>
      </c>
      <c r="I489" s="161">
        <v>0</v>
      </c>
      <c r="J489" s="161">
        <v>766.28</v>
      </c>
      <c r="K489" s="164" t="s">
        <v>1567</v>
      </c>
      <c r="L489" s="164" t="s">
        <v>94</v>
      </c>
      <c r="M489" s="165" t="s">
        <v>1568</v>
      </c>
      <c r="N489" s="127">
        <v>94</v>
      </c>
      <c r="O489" s="170">
        <v>0</v>
      </c>
      <c r="P489" s="170">
        <v>87.55</v>
      </c>
      <c r="Q489" s="127">
        <v>3.41</v>
      </c>
      <c r="R489" s="128">
        <v>36.195340000000002</v>
      </c>
      <c r="S489" s="14">
        <v>54.023719999999997</v>
      </c>
      <c r="T489" s="14">
        <v>184.51668000000001</v>
      </c>
      <c r="U489" s="129">
        <v>478.97726999999998</v>
      </c>
    </row>
    <row r="490" spans="1:21" s="12" customFormat="1" x14ac:dyDescent="0.25">
      <c r="A490" s="120" t="str">
        <f>'V ЦК'!A490</f>
        <v>21.01.2016</v>
      </c>
      <c r="B490" s="121">
        <f>[1]АТС!B521</f>
        <v>0</v>
      </c>
      <c r="C490" s="120" t="s">
        <v>25</v>
      </c>
      <c r="D490" s="122">
        <v>729.30534</v>
      </c>
      <c r="E490" s="123">
        <v>747.13372000000004</v>
      </c>
      <c r="F490" s="123">
        <v>877.62667999999996</v>
      </c>
      <c r="G490" s="124">
        <v>1172.08727</v>
      </c>
      <c r="H490" s="125">
        <v>693.1099999999999</v>
      </c>
      <c r="I490" s="161">
        <v>0</v>
      </c>
      <c r="J490" s="161">
        <v>936.24</v>
      </c>
      <c r="K490" s="164" t="s">
        <v>1571</v>
      </c>
      <c r="L490" s="164" t="s">
        <v>94</v>
      </c>
      <c r="M490" s="165" t="s">
        <v>1572</v>
      </c>
      <c r="N490" s="127">
        <v>78.8</v>
      </c>
      <c r="O490" s="170">
        <v>0</v>
      </c>
      <c r="P490" s="170">
        <v>106.97</v>
      </c>
      <c r="Q490" s="127">
        <v>3.41</v>
      </c>
      <c r="R490" s="128">
        <v>36.195340000000002</v>
      </c>
      <c r="S490" s="14">
        <v>54.023719999999997</v>
      </c>
      <c r="T490" s="14">
        <v>184.51668000000001</v>
      </c>
      <c r="U490" s="129">
        <v>478.97726999999998</v>
      </c>
    </row>
    <row r="491" spans="1:21" s="12" customFormat="1" x14ac:dyDescent="0.25">
      <c r="A491" s="120" t="str">
        <f>'V ЦК'!A491</f>
        <v>21.01.2016</v>
      </c>
      <c r="B491" s="121">
        <f>[1]АТС!B522</f>
        <v>1</v>
      </c>
      <c r="C491" s="120" t="s">
        <v>25</v>
      </c>
      <c r="D491" s="122">
        <v>664.84533999999996</v>
      </c>
      <c r="E491" s="123">
        <v>682.67372</v>
      </c>
      <c r="F491" s="123">
        <v>813.16667999999993</v>
      </c>
      <c r="G491" s="124">
        <v>1107.62727</v>
      </c>
      <c r="H491" s="125">
        <v>628.65</v>
      </c>
      <c r="I491" s="161">
        <v>0</v>
      </c>
      <c r="J491" s="161">
        <v>385.15</v>
      </c>
      <c r="K491" s="164" t="s">
        <v>1574</v>
      </c>
      <c r="L491" s="164" t="s">
        <v>94</v>
      </c>
      <c r="M491" s="165" t="s">
        <v>1575</v>
      </c>
      <c r="N491" s="127">
        <v>71.44</v>
      </c>
      <c r="O491" s="170">
        <v>0</v>
      </c>
      <c r="P491" s="170">
        <v>44.01</v>
      </c>
      <c r="Q491" s="127">
        <v>3.41</v>
      </c>
      <c r="R491" s="128">
        <v>36.195340000000002</v>
      </c>
      <c r="S491" s="14">
        <v>54.023719999999997</v>
      </c>
      <c r="T491" s="14">
        <v>184.51668000000001</v>
      </c>
      <c r="U491" s="129">
        <v>478.97726999999998</v>
      </c>
    </row>
    <row r="492" spans="1:21" s="12" customFormat="1" x14ac:dyDescent="0.25">
      <c r="A492" s="120" t="str">
        <f>'V ЦК'!A492</f>
        <v>21.01.2016</v>
      </c>
      <c r="B492" s="121">
        <f>[1]АТС!B523</f>
        <v>2</v>
      </c>
      <c r="C492" s="120" t="s">
        <v>25</v>
      </c>
      <c r="D492" s="122">
        <v>699.57533999999998</v>
      </c>
      <c r="E492" s="123">
        <v>717.40371999999991</v>
      </c>
      <c r="F492" s="123">
        <v>847.89667999999995</v>
      </c>
      <c r="G492" s="124">
        <v>1142.35727</v>
      </c>
      <c r="H492" s="125">
        <v>663.37999999999988</v>
      </c>
      <c r="I492" s="161">
        <v>0</v>
      </c>
      <c r="J492" s="161">
        <v>209.52</v>
      </c>
      <c r="K492" s="164" t="s">
        <v>177</v>
      </c>
      <c r="L492" s="164" t="s">
        <v>94</v>
      </c>
      <c r="M492" s="165" t="s">
        <v>1577</v>
      </c>
      <c r="N492" s="127">
        <v>75.41</v>
      </c>
      <c r="O492" s="170">
        <v>0</v>
      </c>
      <c r="P492" s="170">
        <v>23.94</v>
      </c>
      <c r="Q492" s="127">
        <v>3.41</v>
      </c>
      <c r="R492" s="128">
        <v>36.195340000000002</v>
      </c>
      <c r="S492" s="14">
        <v>54.023719999999997</v>
      </c>
      <c r="T492" s="14">
        <v>184.51668000000001</v>
      </c>
      <c r="U492" s="129">
        <v>478.97726999999998</v>
      </c>
    </row>
    <row r="493" spans="1:21" s="12" customFormat="1" x14ac:dyDescent="0.25">
      <c r="A493" s="120" t="str">
        <f>'V ЦК'!A493</f>
        <v>21.01.2016</v>
      </c>
      <c r="B493" s="121">
        <f>[1]АТС!B524</f>
        <v>3</v>
      </c>
      <c r="C493" s="120" t="s">
        <v>25</v>
      </c>
      <c r="D493" s="122">
        <v>715.55534</v>
      </c>
      <c r="E493" s="123">
        <v>733.38372000000004</v>
      </c>
      <c r="F493" s="123">
        <v>863.87668000000008</v>
      </c>
      <c r="G493" s="124">
        <v>1158.33727</v>
      </c>
      <c r="H493" s="125">
        <v>679.36</v>
      </c>
      <c r="I493" s="161">
        <v>0</v>
      </c>
      <c r="J493" s="161">
        <v>200.49</v>
      </c>
      <c r="K493" s="164" t="s">
        <v>1579</v>
      </c>
      <c r="L493" s="164" t="s">
        <v>94</v>
      </c>
      <c r="M493" s="165" t="s">
        <v>1580</v>
      </c>
      <c r="N493" s="127">
        <v>77.23</v>
      </c>
      <c r="O493" s="170">
        <v>0</v>
      </c>
      <c r="P493" s="170">
        <v>22.91</v>
      </c>
      <c r="Q493" s="127">
        <v>3.41</v>
      </c>
      <c r="R493" s="128">
        <v>36.195340000000002</v>
      </c>
      <c r="S493" s="14">
        <v>54.023719999999997</v>
      </c>
      <c r="T493" s="14">
        <v>184.51668000000001</v>
      </c>
      <c r="U493" s="129">
        <v>478.97726999999998</v>
      </c>
    </row>
    <row r="494" spans="1:21" s="12" customFormat="1" x14ac:dyDescent="0.25">
      <c r="A494" s="120" t="str">
        <f>'V ЦК'!A494</f>
        <v>21.01.2016</v>
      </c>
      <c r="B494" s="121">
        <f>[1]АТС!B525</f>
        <v>4</v>
      </c>
      <c r="C494" s="120" t="s">
        <v>25</v>
      </c>
      <c r="D494" s="122">
        <v>715.52534000000003</v>
      </c>
      <c r="E494" s="123">
        <v>733.35372000000007</v>
      </c>
      <c r="F494" s="123">
        <v>863.84668000000011</v>
      </c>
      <c r="G494" s="124">
        <v>1158.30727</v>
      </c>
      <c r="H494" s="125">
        <v>679.33</v>
      </c>
      <c r="I494" s="161">
        <v>43.809999999999995</v>
      </c>
      <c r="J494" s="161">
        <v>0</v>
      </c>
      <c r="K494" s="164" t="s">
        <v>1582</v>
      </c>
      <c r="L494" s="164" t="s">
        <v>1583</v>
      </c>
      <c r="M494" s="165" t="s">
        <v>94</v>
      </c>
      <c r="N494" s="127">
        <v>77.23</v>
      </c>
      <c r="O494" s="170">
        <v>5.01</v>
      </c>
      <c r="P494" s="170">
        <v>0</v>
      </c>
      <c r="Q494" s="127">
        <v>3.41</v>
      </c>
      <c r="R494" s="128">
        <v>36.195340000000002</v>
      </c>
      <c r="S494" s="14">
        <v>54.023719999999997</v>
      </c>
      <c r="T494" s="14">
        <v>184.51668000000001</v>
      </c>
      <c r="U494" s="129">
        <v>478.97726999999998</v>
      </c>
    </row>
    <row r="495" spans="1:21" s="12" customFormat="1" x14ac:dyDescent="0.25">
      <c r="A495" s="120" t="str">
        <f>'V ЦК'!A495</f>
        <v>21.01.2016</v>
      </c>
      <c r="B495" s="121">
        <f>[1]АТС!B526</f>
        <v>5</v>
      </c>
      <c r="C495" s="120" t="s">
        <v>25</v>
      </c>
      <c r="D495" s="122">
        <v>699.88534000000004</v>
      </c>
      <c r="E495" s="123">
        <v>717.71371999999997</v>
      </c>
      <c r="F495" s="123">
        <v>848.20668000000001</v>
      </c>
      <c r="G495" s="124">
        <v>1142.6672699999999</v>
      </c>
      <c r="H495" s="125">
        <v>663.68999999999994</v>
      </c>
      <c r="I495" s="161">
        <v>103.71</v>
      </c>
      <c r="J495" s="161">
        <v>0</v>
      </c>
      <c r="K495" s="164" t="s">
        <v>1585</v>
      </c>
      <c r="L495" s="164" t="s">
        <v>1586</v>
      </c>
      <c r="M495" s="165" t="s">
        <v>94</v>
      </c>
      <c r="N495" s="127">
        <v>75.44</v>
      </c>
      <c r="O495" s="170">
        <v>11.85</v>
      </c>
      <c r="P495" s="170">
        <v>0</v>
      </c>
      <c r="Q495" s="127">
        <v>3.41</v>
      </c>
      <c r="R495" s="128">
        <v>36.195340000000002</v>
      </c>
      <c r="S495" s="14">
        <v>54.023719999999997</v>
      </c>
      <c r="T495" s="14">
        <v>184.51668000000001</v>
      </c>
      <c r="U495" s="129">
        <v>478.97726999999998</v>
      </c>
    </row>
    <row r="496" spans="1:21" s="12" customFormat="1" x14ac:dyDescent="0.25">
      <c r="A496" s="120" t="str">
        <f>'V ЦК'!A496</f>
        <v>21.01.2016</v>
      </c>
      <c r="B496" s="121">
        <f>[1]АТС!B527</f>
        <v>6</v>
      </c>
      <c r="C496" s="120" t="s">
        <v>25</v>
      </c>
      <c r="D496" s="122">
        <v>670.96533999999997</v>
      </c>
      <c r="E496" s="123">
        <v>688.79372000000001</v>
      </c>
      <c r="F496" s="123">
        <v>819.28668000000005</v>
      </c>
      <c r="G496" s="124">
        <v>1113.7472699999998</v>
      </c>
      <c r="H496" s="125">
        <v>634.77</v>
      </c>
      <c r="I496" s="161">
        <v>376.18</v>
      </c>
      <c r="J496" s="161">
        <v>0</v>
      </c>
      <c r="K496" s="164" t="s">
        <v>1588</v>
      </c>
      <c r="L496" s="164" t="s">
        <v>1589</v>
      </c>
      <c r="M496" s="165" t="s">
        <v>94</v>
      </c>
      <c r="N496" s="127">
        <v>72.14</v>
      </c>
      <c r="O496" s="170">
        <v>42.98</v>
      </c>
      <c r="P496" s="170">
        <v>0</v>
      </c>
      <c r="Q496" s="127">
        <v>3.41</v>
      </c>
      <c r="R496" s="128">
        <v>36.195340000000002</v>
      </c>
      <c r="S496" s="14">
        <v>54.023719999999997</v>
      </c>
      <c r="T496" s="14">
        <v>184.51668000000001</v>
      </c>
      <c r="U496" s="129">
        <v>478.97726999999998</v>
      </c>
    </row>
    <row r="497" spans="1:21" s="12" customFormat="1" x14ac:dyDescent="0.25">
      <c r="A497" s="120" t="str">
        <f>'V ЦК'!A497</f>
        <v>21.01.2016</v>
      </c>
      <c r="B497" s="121">
        <f>[1]АТС!B528</f>
        <v>7</v>
      </c>
      <c r="C497" s="120" t="s">
        <v>25</v>
      </c>
      <c r="D497" s="122">
        <v>794.04534000000001</v>
      </c>
      <c r="E497" s="123">
        <v>811.87372000000005</v>
      </c>
      <c r="F497" s="123">
        <v>942.36668000000009</v>
      </c>
      <c r="G497" s="124">
        <v>1236.82727</v>
      </c>
      <c r="H497" s="125">
        <v>757.85</v>
      </c>
      <c r="I497" s="161">
        <v>36.480000000000004</v>
      </c>
      <c r="J497" s="161">
        <v>0</v>
      </c>
      <c r="K497" s="164" t="s">
        <v>1591</v>
      </c>
      <c r="L497" s="164" t="s">
        <v>1592</v>
      </c>
      <c r="M497" s="165" t="s">
        <v>94</v>
      </c>
      <c r="N497" s="127">
        <v>86.2</v>
      </c>
      <c r="O497" s="170">
        <v>4.17</v>
      </c>
      <c r="P497" s="170">
        <v>0</v>
      </c>
      <c r="Q497" s="127">
        <v>3.41</v>
      </c>
      <c r="R497" s="128">
        <v>36.195340000000002</v>
      </c>
      <c r="S497" s="14">
        <v>54.023719999999997</v>
      </c>
      <c r="T497" s="14">
        <v>184.51668000000001</v>
      </c>
      <c r="U497" s="129">
        <v>478.97726999999998</v>
      </c>
    </row>
    <row r="498" spans="1:21" s="12" customFormat="1" x14ac:dyDescent="0.25">
      <c r="A498" s="120" t="str">
        <f>'V ЦК'!A498</f>
        <v>21.01.2016</v>
      </c>
      <c r="B498" s="121">
        <f>[1]АТС!B529</f>
        <v>8</v>
      </c>
      <c r="C498" s="120" t="s">
        <v>25</v>
      </c>
      <c r="D498" s="122">
        <v>703.28534000000002</v>
      </c>
      <c r="E498" s="123">
        <v>721.11372000000006</v>
      </c>
      <c r="F498" s="123">
        <v>851.6066800000001</v>
      </c>
      <c r="G498" s="124">
        <v>1146.06727</v>
      </c>
      <c r="H498" s="125">
        <v>667.09</v>
      </c>
      <c r="I498" s="161">
        <v>14.79</v>
      </c>
      <c r="J498" s="161">
        <v>0</v>
      </c>
      <c r="K498" s="164" t="s">
        <v>1594</v>
      </c>
      <c r="L498" s="164" t="s">
        <v>1595</v>
      </c>
      <c r="M498" s="165" t="s">
        <v>94</v>
      </c>
      <c r="N498" s="127">
        <v>75.83</v>
      </c>
      <c r="O498" s="170">
        <v>1.69</v>
      </c>
      <c r="P498" s="170">
        <v>0</v>
      </c>
      <c r="Q498" s="127">
        <v>3.41</v>
      </c>
      <c r="R498" s="128">
        <v>36.195340000000002</v>
      </c>
      <c r="S498" s="14">
        <v>54.023719999999997</v>
      </c>
      <c r="T498" s="14">
        <v>184.51668000000001</v>
      </c>
      <c r="U498" s="129">
        <v>478.97726999999998</v>
      </c>
    </row>
    <row r="499" spans="1:21" s="12" customFormat="1" x14ac:dyDescent="0.25">
      <c r="A499" s="120" t="str">
        <f>'V ЦК'!A499</f>
        <v>21.01.2016</v>
      </c>
      <c r="B499" s="121">
        <f>[1]АТС!B530</f>
        <v>9</v>
      </c>
      <c r="C499" s="120" t="s">
        <v>25</v>
      </c>
      <c r="D499" s="122">
        <v>695.77534000000003</v>
      </c>
      <c r="E499" s="123">
        <v>713.60372000000007</v>
      </c>
      <c r="F499" s="123">
        <v>844.09668000000011</v>
      </c>
      <c r="G499" s="124">
        <v>1138.55727</v>
      </c>
      <c r="H499" s="125">
        <v>659.58</v>
      </c>
      <c r="I499" s="161">
        <v>0</v>
      </c>
      <c r="J499" s="161">
        <v>171.86</v>
      </c>
      <c r="K499" s="164" t="s">
        <v>1597</v>
      </c>
      <c r="L499" s="164" t="s">
        <v>94</v>
      </c>
      <c r="M499" s="165" t="s">
        <v>1598</v>
      </c>
      <c r="N499" s="127">
        <v>74.97</v>
      </c>
      <c r="O499" s="170">
        <v>0</v>
      </c>
      <c r="P499" s="170">
        <v>19.64</v>
      </c>
      <c r="Q499" s="127">
        <v>3.41</v>
      </c>
      <c r="R499" s="128">
        <v>36.195340000000002</v>
      </c>
      <c r="S499" s="14">
        <v>54.023719999999997</v>
      </c>
      <c r="T499" s="14">
        <v>184.51668000000001</v>
      </c>
      <c r="U499" s="129">
        <v>478.97726999999998</v>
      </c>
    </row>
    <row r="500" spans="1:21" s="12" customFormat="1" x14ac:dyDescent="0.25">
      <c r="A500" s="120" t="str">
        <f>'V ЦК'!A500</f>
        <v>21.01.2016</v>
      </c>
      <c r="B500" s="121">
        <f>[1]АТС!B531</f>
        <v>10</v>
      </c>
      <c r="C500" s="120" t="s">
        <v>25</v>
      </c>
      <c r="D500" s="122">
        <v>711.5753400000001</v>
      </c>
      <c r="E500" s="123">
        <v>729.40372000000002</v>
      </c>
      <c r="F500" s="123">
        <v>859.89668000000006</v>
      </c>
      <c r="G500" s="124">
        <v>1154.35727</v>
      </c>
      <c r="H500" s="125">
        <v>675.38</v>
      </c>
      <c r="I500" s="161">
        <v>0</v>
      </c>
      <c r="J500" s="161">
        <v>17.39</v>
      </c>
      <c r="K500" s="164" t="s">
        <v>1600</v>
      </c>
      <c r="L500" s="164" t="s">
        <v>94</v>
      </c>
      <c r="M500" s="165" t="s">
        <v>1601</v>
      </c>
      <c r="N500" s="127">
        <v>76.78</v>
      </c>
      <c r="O500" s="170">
        <v>0</v>
      </c>
      <c r="P500" s="170">
        <v>1.99</v>
      </c>
      <c r="Q500" s="127">
        <v>3.41</v>
      </c>
      <c r="R500" s="128">
        <v>36.195340000000002</v>
      </c>
      <c r="S500" s="14">
        <v>54.023719999999997</v>
      </c>
      <c r="T500" s="14">
        <v>184.51668000000001</v>
      </c>
      <c r="U500" s="129">
        <v>478.97726999999998</v>
      </c>
    </row>
    <row r="501" spans="1:21" s="12" customFormat="1" x14ac:dyDescent="0.25">
      <c r="A501" s="120" t="str">
        <f>'V ЦК'!A501</f>
        <v>21.01.2016</v>
      </c>
      <c r="B501" s="121">
        <f>[1]АТС!B532</f>
        <v>11</v>
      </c>
      <c r="C501" s="120" t="s">
        <v>25</v>
      </c>
      <c r="D501" s="122">
        <v>711.28534000000002</v>
      </c>
      <c r="E501" s="123">
        <v>729.11372000000006</v>
      </c>
      <c r="F501" s="123">
        <v>859.6066800000001</v>
      </c>
      <c r="G501" s="124">
        <v>1154.06727</v>
      </c>
      <c r="H501" s="125">
        <v>675.09</v>
      </c>
      <c r="I501" s="161">
        <v>0</v>
      </c>
      <c r="J501" s="161">
        <v>69.61</v>
      </c>
      <c r="K501" s="164" t="s">
        <v>1603</v>
      </c>
      <c r="L501" s="164" t="s">
        <v>94</v>
      </c>
      <c r="M501" s="165" t="s">
        <v>1604</v>
      </c>
      <c r="N501" s="127">
        <v>76.739999999999995</v>
      </c>
      <c r="O501" s="170">
        <v>0</v>
      </c>
      <c r="P501" s="170">
        <v>7.95</v>
      </c>
      <c r="Q501" s="127">
        <v>3.41</v>
      </c>
      <c r="R501" s="128">
        <v>36.195340000000002</v>
      </c>
      <c r="S501" s="14">
        <v>54.023719999999997</v>
      </c>
      <c r="T501" s="14">
        <v>184.51668000000001</v>
      </c>
      <c r="U501" s="129">
        <v>478.97726999999998</v>
      </c>
    </row>
    <row r="502" spans="1:21" s="12" customFormat="1" x14ac:dyDescent="0.25">
      <c r="A502" s="120" t="str">
        <f>'V ЦК'!A502</f>
        <v>21.01.2016</v>
      </c>
      <c r="B502" s="121">
        <f>[1]АТС!B533</f>
        <v>12</v>
      </c>
      <c r="C502" s="120" t="s">
        <v>25</v>
      </c>
      <c r="D502" s="122">
        <v>711.42534000000001</v>
      </c>
      <c r="E502" s="123">
        <v>729.25371999999993</v>
      </c>
      <c r="F502" s="123">
        <v>859.74667999999997</v>
      </c>
      <c r="G502" s="124">
        <v>1154.2072699999999</v>
      </c>
      <c r="H502" s="125">
        <v>675.2299999999999</v>
      </c>
      <c r="I502" s="161">
        <v>0</v>
      </c>
      <c r="J502" s="161">
        <v>60.14</v>
      </c>
      <c r="K502" s="164" t="s">
        <v>1606</v>
      </c>
      <c r="L502" s="164" t="s">
        <v>94</v>
      </c>
      <c r="M502" s="165" t="s">
        <v>1607</v>
      </c>
      <c r="N502" s="127">
        <v>76.760000000000005</v>
      </c>
      <c r="O502" s="170">
        <v>0</v>
      </c>
      <c r="P502" s="170">
        <v>6.87</v>
      </c>
      <c r="Q502" s="127">
        <v>3.41</v>
      </c>
      <c r="R502" s="128">
        <v>36.195340000000002</v>
      </c>
      <c r="S502" s="14">
        <v>54.023719999999997</v>
      </c>
      <c r="T502" s="14">
        <v>184.51668000000001</v>
      </c>
      <c r="U502" s="129">
        <v>478.97726999999998</v>
      </c>
    </row>
    <row r="503" spans="1:21" s="12" customFormat="1" x14ac:dyDescent="0.25">
      <c r="A503" s="120" t="str">
        <f>'V ЦК'!A503</f>
        <v>21.01.2016</v>
      </c>
      <c r="B503" s="121">
        <f>[1]АТС!B534</f>
        <v>13</v>
      </c>
      <c r="C503" s="120" t="s">
        <v>25</v>
      </c>
      <c r="D503" s="122">
        <v>721.27533999999991</v>
      </c>
      <c r="E503" s="123">
        <v>739.10371999999995</v>
      </c>
      <c r="F503" s="123">
        <v>869.59667999999999</v>
      </c>
      <c r="G503" s="124">
        <v>1164.0572699999998</v>
      </c>
      <c r="H503" s="125">
        <v>685.07999999999993</v>
      </c>
      <c r="I503" s="161">
        <v>0.01</v>
      </c>
      <c r="J503" s="161">
        <v>676.6400000000001</v>
      </c>
      <c r="K503" s="164" t="s">
        <v>1609</v>
      </c>
      <c r="L503" s="164" t="s">
        <v>95</v>
      </c>
      <c r="M503" s="165" t="s">
        <v>1610</v>
      </c>
      <c r="N503" s="127">
        <v>77.89</v>
      </c>
      <c r="O503" s="170">
        <v>0</v>
      </c>
      <c r="P503" s="170">
        <v>77.31</v>
      </c>
      <c r="Q503" s="127">
        <v>3.41</v>
      </c>
      <c r="R503" s="128">
        <v>36.195340000000002</v>
      </c>
      <c r="S503" s="14">
        <v>54.023719999999997</v>
      </c>
      <c r="T503" s="14">
        <v>184.51668000000001</v>
      </c>
      <c r="U503" s="129">
        <v>478.97726999999998</v>
      </c>
    </row>
    <row r="504" spans="1:21" s="12" customFormat="1" x14ac:dyDescent="0.25">
      <c r="A504" s="120" t="str">
        <f>'V ЦК'!A504</f>
        <v>21.01.2016</v>
      </c>
      <c r="B504" s="121">
        <f>[1]АТС!B535</f>
        <v>14</v>
      </c>
      <c r="C504" s="120" t="s">
        <v>25</v>
      </c>
      <c r="D504" s="122">
        <v>679.07533999999998</v>
      </c>
      <c r="E504" s="123">
        <v>696.90372000000002</v>
      </c>
      <c r="F504" s="123">
        <v>827.39667999999995</v>
      </c>
      <c r="G504" s="124">
        <v>1121.85727</v>
      </c>
      <c r="H504" s="125">
        <v>642.88</v>
      </c>
      <c r="I504" s="161">
        <v>25.1</v>
      </c>
      <c r="J504" s="161">
        <v>0</v>
      </c>
      <c r="K504" s="164" t="s">
        <v>1612</v>
      </c>
      <c r="L504" s="164" t="s">
        <v>1613</v>
      </c>
      <c r="M504" s="165" t="s">
        <v>94</v>
      </c>
      <c r="N504" s="127">
        <v>73.06</v>
      </c>
      <c r="O504" s="170">
        <v>2.87</v>
      </c>
      <c r="P504" s="170">
        <v>0</v>
      </c>
      <c r="Q504" s="127">
        <v>3.41</v>
      </c>
      <c r="R504" s="128">
        <v>36.195340000000002</v>
      </c>
      <c r="S504" s="14">
        <v>54.023719999999997</v>
      </c>
      <c r="T504" s="14">
        <v>184.51668000000001</v>
      </c>
      <c r="U504" s="129">
        <v>478.97726999999998</v>
      </c>
    </row>
    <row r="505" spans="1:21" s="12" customFormat="1" x14ac:dyDescent="0.25">
      <c r="A505" s="120" t="str">
        <f>'V ЦК'!A505</f>
        <v>21.01.2016</v>
      </c>
      <c r="B505" s="121">
        <f>[1]АТС!B536</f>
        <v>15</v>
      </c>
      <c r="C505" s="120" t="s">
        <v>25</v>
      </c>
      <c r="D505" s="122">
        <v>705.97533999999996</v>
      </c>
      <c r="E505" s="123">
        <v>723.80372</v>
      </c>
      <c r="F505" s="123">
        <v>854.29668000000004</v>
      </c>
      <c r="G505" s="124">
        <v>1148.7572700000001</v>
      </c>
      <c r="H505" s="125">
        <v>669.78</v>
      </c>
      <c r="I505" s="161">
        <v>34.160000000000004</v>
      </c>
      <c r="J505" s="161">
        <v>0</v>
      </c>
      <c r="K505" s="164" t="s">
        <v>1614</v>
      </c>
      <c r="L505" s="164" t="s">
        <v>1615</v>
      </c>
      <c r="M505" s="165" t="s">
        <v>94</v>
      </c>
      <c r="N505" s="127">
        <v>76.14</v>
      </c>
      <c r="O505" s="170">
        <v>3.9</v>
      </c>
      <c r="P505" s="170">
        <v>0</v>
      </c>
      <c r="Q505" s="127">
        <v>3.41</v>
      </c>
      <c r="R505" s="128">
        <v>36.195340000000002</v>
      </c>
      <c r="S505" s="14">
        <v>54.023719999999997</v>
      </c>
      <c r="T505" s="14">
        <v>184.51668000000001</v>
      </c>
      <c r="U505" s="129">
        <v>478.97726999999998</v>
      </c>
    </row>
    <row r="506" spans="1:21" s="12" customFormat="1" x14ac:dyDescent="0.25">
      <c r="A506" s="120" t="str">
        <f>'V ЦК'!A506</f>
        <v>21.01.2016</v>
      </c>
      <c r="B506" s="121">
        <f>[1]АТС!B537</f>
        <v>16</v>
      </c>
      <c r="C506" s="120" t="s">
        <v>25</v>
      </c>
      <c r="D506" s="122">
        <v>682.86533999999995</v>
      </c>
      <c r="E506" s="123">
        <v>700.69371999999998</v>
      </c>
      <c r="F506" s="123">
        <v>831.18668000000002</v>
      </c>
      <c r="G506" s="124">
        <v>1125.6472699999999</v>
      </c>
      <c r="H506" s="125">
        <v>646.66999999999996</v>
      </c>
      <c r="I506" s="161">
        <v>61.42</v>
      </c>
      <c r="J506" s="161">
        <v>0</v>
      </c>
      <c r="K506" s="164" t="s">
        <v>1617</v>
      </c>
      <c r="L506" s="164" t="s">
        <v>1618</v>
      </c>
      <c r="M506" s="165" t="s">
        <v>94</v>
      </c>
      <c r="N506" s="127">
        <v>73.5</v>
      </c>
      <c r="O506" s="170">
        <v>7.02</v>
      </c>
      <c r="P506" s="170">
        <v>0</v>
      </c>
      <c r="Q506" s="127">
        <v>3.41</v>
      </c>
      <c r="R506" s="128">
        <v>36.195340000000002</v>
      </c>
      <c r="S506" s="14">
        <v>54.023719999999997</v>
      </c>
      <c r="T506" s="14">
        <v>184.51668000000001</v>
      </c>
      <c r="U506" s="129">
        <v>478.97726999999998</v>
      </c>
    </row>
    <row r="507" spans="1:21" s="12" customFormat="1" x14ac:dyDescent="0.25">
      <c r="A507" s="120" t="str">
        <f>'V ЦК'!A507</f>
        <v>21.01.2016</v>
      </c>
      <c r="B507" s="121">
        <f>[1]АТС!B538</f>
        <v>17</v>
      </c>
      <c r="C507" s="120" t="s">
        <v>25</v>
      </c>
      <c r="D507" s="122">
        <v>755.16534000000001</v>
      </c>
      <c r="E507" s="123">
        <v>772.99371999999994</v>
      </c>
      <c r="F507" s="123">
        <v>903.48667999999998</v>
      </c>
      <c r="G507" s="124">
        <v>1197.9472699999999</v>
      </c>
      <c r="H507" s="125">
        <v>718.96999999999991</v>
      </c>
      <c r="I507" s="161">
        <v>616.64</v>
      </c>
      <c r="J507" s="161">
        <v>0</v>
      </c>
      <c r="K507" s="164" t="s">
        <v>1620</v>
      </c>
      <c r="L507" s="164" t="s">
        <v>1621</v>
      </c>
      <c r="M507" s="165" t="s">
        <v>94</v>
      </c>
      <c r="N507" s="127">
        <v>81.760000000000005</v>
      </c>
      <c r="O507" s="170">
        <v>70.459999999999994</v>
      </c>
      <c r="P507" s="170">
        <v>0</v>
      </c>
      <c r="Q507" s="127">
        <v>3.41</v>
      </c>
      <c r="R507" s="128">
        <v>36.195340000000002</v>
      </c>
      <c r="S507" s="14">
        <v>54.023719999999997</v>
      </c>
      <c r="T507" s="14">
        <v>184.51668000000001</v>
      </c>
      <c r="U507" s="129">
        <v>478.97726999999998</v>
      </c>
    </row>
    <row r="508" spans="1:21" s="12" customFormat="1" x14ac:dyDescent="0.25">
      <c r="A508" s="120" t="str">
        <f>'V ЦК'!A508</f>
        <v>21.01.2016</v>
      </c>
      <c r="B508" s="121">
        <f>[1]АТС!B539</f>
        <v>18</v>
      </c>
      <c r="C508" s="120" t="s">
        <v>25</v>
      </c>
      <c r="D508" s="122">
        <v>781.69533999999999</v>
      </c>
      <c r="E508" s="123">
        <v>799.52371999999991</v>
      </c>
      <c r="F508" s="123">
        <v>930.01667999999995</v>
      </c>
      <c r="G508" s="124">
        <v>1224.4772699999999</v>
      </c>
      <c r="H508" s="125">
        <v>745.49999999999989</v>
      </c>
      <c r="I508" s="161">
        <v>179.79</v>
      </c>
      <c r="J508" s="161">
        <v>0</v>
      </c>
      <c r="K508" s="164" t="s">
        <v>1623</v>
      </c>
      <c r="L508" s="164" t="s">
        <v>1624</v>
      </c>
      <c r="M508" s="165" t="s">
        <v>94</v>
      </c>
      <c r="N508" s="127">
        <v>84.79</v>
      </c>
      <c r="O508" s="170">
        <v>20.54</v>
      </c>
      <c r="P508" s="170">
        <v>0</v>
      </c>
      <c r="Q508" s="127">
        <v>3.41</v>
      </c>
      <c r="R508" s="128">
        <v>36.195340000000002</v>
      </c>
      <c r="S508" s="14">
        <v>54.023719999999997</v>
      </c>
      <c r="T508" s="14">
        <v>184.51668000000001</v>
      </c>
      <c r="U508" s="129">
        <v>478.97726999999998</v>
      </c>
    </row>
    <row r="509" spans="1:21" s="12" customFormat="1" x14ac:dyDescent="0.25">
      <c r="A509" s="120" t="str">
        <f>'V ЦК'!A509</f>
        <v>21.01.2016</v>
      </c>
      <c r="B509" s="121">
        <f>[1]АТС!B540</f>
        <v>19</v>
      </c>
      <c r="C509" s="120" t="s">
        <v>25</v>
      </c>
      <c r="D509" s="122">
        <v>730.77534000000003</v>
      </c>
      <c r="E509" s="123">
        <v>748.60372000000007</v>
      </c>
      <c r="F509" s="123">
        <v>879.09668000000011</v>
      </c>
      <c r="G509" s="124">
        <v>1173.55727</v>
      </c>
      <c r="H509" s="125">
        <v>694.58</v>
      </c>
      <c r="I509" s="161">
        <v>81.47</v>
      </c>
      <c r="J509" s="161">
        <v>0</v>
      </c>
      <c r="K509" s="164" t="s">
        <v>1626</v>
      </c>
      <c r="L509" s="164" t="s">
        <v>1627</v>
      </c>
      <c r="M509" s="165" t="s">
        <v>94</v>
      </c>
      <c r="N509" s="127">
        <v>78.97</v>
      </c>
      <c r="O509" s="170">
        <v>9.31</v>
      </c>
      <c r="P509" s="170">
        <v>0</v>
      </c>
      <c r="Q509" s="127">
        <v>3.41</v>
      </c>
      <c r="R509" s="128">
        <v>36.195340000000002</v>
      </c>
      <c r="S509" s="14">
        <v>54.023719999999997</v>
      </c>
      <c r="T509" s="14">
        <v>184.51668000000001</v>
      </c>
      <c r="U509" s="129">
        <v>478.97726999999998</v>
      </c>
    </row>
    <row r="510" spans="1:21" s="12" customFormat="1" x14ac:dyDescent="0.25">
      <c r="A510" s="120" t="str">
        <f>'V ЦК'!A510</f>
        <v>21.01.2016</v>
      </c>
      <c r="B510" s="121">
        <f>[1]АТС!B541</f>
        <v>20</v>
      </c>
      <c r="C510" s="120" t="s">
        <v>25</v>
      </c>
      <c r="D510" s="122">
        <v>722.87534000000005</v>
      </c>
      <c r="E510" s="123">
        <v>740.70371999999998</v>
      </c>
      <c r="F510" s="123">
        <v>871.19668000000001</v>
      </c>
      <c r="G510" s="124">
        <v>1165.6572700000002</v>
      </c>
      <c r="H510" s="125">
        <v>686.68</v>
      </c>
      <c r="I510" s="161">
        <v>56.89</v>
      </c>
      <c r="J510" s="161">
        <v>0</v>
      </c>
      <c r="K510" s="164" t="s">
        <v>1629</v>
      </c>
      <c r="L510" s="164" t="s">
        <v>1630</v>
      </c>
      <c r="M510" s="165" t="s">
        <v>94</v>
      </c>
      <c r="N510" s="127">
        <v>78.069999999999993</v>
      </c>
      <c r="O510" s="170">
        <v>6.5</v>
      </c>
      <c r="P510" s="170">
        <v>0</v>
      </c>
      <c r="Q510" s="127">
        <v>3.41</v>
      </c>
      <c r="R510" s="128">
        <v>36.195340000000002</v>
      </c>
      <c r="S510" s="14">
        <v>54.023719999999997</v>
      </c>
      <c r="T510" s="14">
        <v>184.51668000000001</v>
      </c>
      <c r="U510" s="129">
        <v>478.97726999999998</v>
      </c>
    </row>
    <row r="511" spans="1:21" s="12" customFormat="1" x14ac:dyDescent="0.25">
      <c r="A511" s="120" t="str">
        <f>'V ЦК'!A511</f>
        <v>21.01.2016</v>
      </c>
      <c r="B511" s="121">
        <f>[1]АТС!B542</f>
        <v>21</v>
      </c>
      <c r="C511" s="120" t="s">
        <v>25</v>
      </c>
      <c r="D511" s="122">
        <v>758.45533999999998</v>
      </c>
      <c r="E511" s="123">
        <v>776.28372000000002</v>
      </c>
      <c r="F511" s="123">
        <v>906.77668000000006</v>
      </c>
      <c r="G511" s="124">
        <v>1201.2372700000001</v>
      </c>
      <c r="H511" s="125">
        <v>722.26</v>
      </c>
      <c r="I511" s="161">
        <v>0.02</v>
      </c>
      <c r="J511" s="161">
        <v>3.3</v>
      </c>
      <c r="K511" s="164" t="s">
        <v>107</v>
      </c>
      <c r="L511" s="164" t="s">
        <v>96</v>
      </c>
      <c r="M511" s="165" t="s">
        <v>1632</v>
      </c>
      <c r="N511" s="127">
        <v>82.13</v>
      </c>
      <c r="O511" s="170">
        <v>0</v>
      </c>
      <c r="P511" s="170">
        <v>0.38</v>
      </c>
      <c r="Q511" s="127">
        <v>3.41</v>
      </c>
      <c r="R511" s="128">
        <v>36.195340000000002</v>
      </c>
      <c r="S511" s="14">
        <v>54.023719999999997</v>
      </c>
      <c r="T511" s="14">
        <v>184.51668000000001</v>
      </c>
      <c r="U511" s="129">
        <v>478.97726999999998</v>
      </c>
    </row>
    <row r="512" spans="1:21" s="12" customFormat="1" x14ac:dyDescent="0.25">
      <c r="A512" s="120" t="str">
        <f>'V ЦК'!A512</f>
        <v>21.01.2016</v>
      </c>
      <c r="B512" s="121">
        <f>[1]АТС!B543</f>
        <v>22</v>
      </c>
      <c r="C512" s="120" t="s">
        <v>25</v>
      </c>
      <c r="D512" s="122">
        <v>1008.46534</v>
      </c>
      <c r="E512" s="123">
        <v>1026.2937199999999</v>
      </c>
      <c r="F512" s="123">
        <v>1156.7866799999999</v>
      </c>
      <c r="G512" s="124">
        <v>1451.2472699999998</v>
      </c>
      <c r="H512" s="125">
        <v>972.27</v>
      </c>
      <c r="I512" s="161">
        <v>0</v>
      </c>
      <c r="J512" s="161">
        <v>186.13000000000002</v>
      </c>
      <c r="K512" s="164" t="s">
        <v>1634</v>
      </c>
      <c r="L512" s="164" t="s">
        <v>94</v>
      </c>
      <c r="M512" s="165" t="s">
        <v>1635</v>
      </c>
      <c r="N512" s="127">
        <v>110.7</v>
      </c>
      <c r="O512" s="170">
        <v>0</v>
      </c>
      <c r="P512" s="170">
        <v>21.27</v>
      </c>
      <c r="Q512" s="127">
        <v>3.41</v>
      </c>
      <c r="R512" s="128">
        <v>36.195340000000002</v>
      </c>
      <c r="S512" s="14">
        <v>54.023719999999997</v>
      </c>
      <c r="T512" s="14">
        <v>184.51668000000001</v>
      </c>
      <c r="U512" s="129">
        <v>478.97726999999998</v>
      </c>
    </row>
    <row r="513" spans="1:21" s="12" customFormat="1" x14ac:dyDescent="0.25">
      <c r="A513" s="120" t="str">
        <f>'V ЦК'!A513</f>
        <v>21.01.2016</v>
      </c>
      <c r="B513" s="121">
        <f>[1]АТС!B544</f>
        <v>23</v>
      </c>
      <c r="C513" s="120" t="s">
        <v>25</v>
      </c>
      <c r="D513" s="122">
        <v>861.08533999999997</v>
      </c>
      <c r="E513" s="123">
        <v>878.91372000000001</v>
      </c>
      <c r="F513" s="123">
        <v>1009.4066800000001</v>
      </c>
      <c r="G513" s="124">
        <v>1303.86727</v>
      </c>
      <c r="H513" s="125">
        <v>824.89</v>
      </c>
      <c r="I513" s="161">
        <v>0</v>
      </c>
      <c r="J513" s="161">
        <v>146.01000000000002</v>
      </c>
      <c r="K513" s="164" t="s">
        <v>1637</v>
      </c>
      <c r="L513" s="164" t="s">
        <v>94</v>
      </c>
      <c r="M513" s="165" t="s">
        <v>1638</v>
      </c>
      <c r="N513" s="127">
        <v>93.86</v>
      </c>
      <c r="O513" s="170">
        <v>0</v>
      </c>
      <c r="P513" s="170">
        <v>16.68</v>
      </c>
      <c r="Q513" s="127">
        <v>3.41</v>
      </c>
      <c r="R513" s="128">
        <v>36.195340000000002</v>
      </c>
      <c r="S513" s="14">
        <v>54.023719999999997</v>
      </c>
      <c r="T513" s="14">
        <v>184.51668000000001</v>
      </c>
      <c r="U513" s="129">
        <v>478.97726999999998</v>
      </c>
    </row>
    <row r="514" spans="1:21" s="12" customFormat="1" x14ac:dyDescent="0.25">
      <c r="A514" s="120" t="str">
        <f>'V ЦК'!A514</f>
        <v>22.01.2016</v>
      </c>
      <c r="B514" s="121">
        <f>[1]АТС!B545</f>
        <v>0</v>
      </c>
      <c r="C514" s="120" t="s">
        <v>25</v>
      </c>
      <c r="D514" s="122">
        <v>728.45533999999998</v>
      </c>
      <c r="E514" s="123">
        <v>746.2837199999999</v>
      </c>
      <c r="F514" s="123">
        <v>876.77667999999994</v>
      </c>
      <c r="G514" s="124">
        <v>1171.2372700000001</v>
      </c>
      <c r="H514" s="125">
        <v>692.26</v>
      </c>
      <c r="I514" s="161">
        <v>0</v>
      </c>
      <c r="J514" s="161">
        <v>5.0100000000000007</v>
      </c>
      <c r="K514" s="164" t="s">
        <v>102</v>
      </c>
      <c r="L514" s="164" t="s">
        <v>94</v>
      </c>
      <c r="M514" s="165" t="s">
        <v>1641</v>
      </c>
      <c r="N514" s="127">
        <v>78.709999999999994</v>
      </c>
      <c r="O514" s="170">
        <v>0</v>
      </c>
      <c r="P514" s="170">
        <v>0.56999999999999995</v>
      </c>
      <c r="Q514" s="127">
        <v>3.41</v>
      </c>
      <c r="R514" s="128">
        <v>36.195340000000002</v>
      </c>
      <c r="S514" s="14">
        <v>54.023719999999997</v>
      </c>
      <c r="T514" s="14">
        <v>184.51668000000001</v>
      </c>
      <c r="U514" s="129">
        <v>478.97726999999998</v>
      </c>
    </row>
    <row r="515" spans="1:21" s="12" customFormat="1" x14ac:dyDescent="0.25">
      <c r="A515" s="120" t="str">
        <f>'V ЦК'!A515</f>
        <v>22.01.2016</v>
      </c>
      <c r="B515" s="121">
        <f>[1]АТС!B546</f>
        <v>1</v>
      </c>
      <c r="C515" s="120" t="s">
        <v>25</v>
      </c>
      <c r="D515" s="122">
        <v>671.48533999999995</v>
      </c>
      <c r="E515" s="123">
        <v>689.31371999999988</v>
      </c>
      <c r="F515" s="123">
        <v>819.80667999999991</v>
      </c>
      <c r="G515" s="124">
        <v>1114.2672699999998</v>
      </c>
      <c r="H515" s="125">
        <v>635.29</v>
      </c>
      <c r="I515" s="161">
        <v>285.21000000000004</v>
      </c>
      <c r="J515" s="161">
        <v>0</v>
      </c>
      <c r="K515" s="164" t="s">
        <v>134</v>
      </c>
      <c r="L515" s="164" t="s">
        <v>1643</v>
      </c>
      <c r="M515" s="165" t="s">
        <v>94</v>
      </c>
      <c r="N515" s="127">
        <v>72.2</v>
      </c>
      <c r="O515" s="170">
        <v>32.590000000000003</v>
      </c>
      <c r="P515" s="170">
        <v>0</v>
      </c>
      <c r="Q515" s="127">
        <v>3.41</v>
      </c>
      <c r="R515" s="128">
        <v>36.195340000000002</v>
      </c>
      <c r="S515" s="14">
        <v>54.023719999999997</v>
      </c>
      <c r="T515" s="14">
        <v>184.51668000000001</v>
      </c>
      <c r="U515" s="129">
        <v>478.97726999999998</v>
      </c>
    </row>
    <row r="516" spans="1:21" s="12" customFormat="1" x14ac:dyDescent="0.25">
      <c r="A516" s="120" t="str">
        <f>'V ЦК'!A516</f>
        <v>22.01.2016</v>
      </c>
      <c r="B516" s="121">
        <f>[1]АТС!B547</f>
        <v>2</v>
      </c>
      <c r="C516" s="120" t="s">
        <v>25</v>
      </c>
      <c r="D516" s="122">
        <v>679.04534000000001</v>
      </c>
      <c r="E516" s="123">
        <v>696.87372000000005</v>
      </c>
      <c r="F516" s="123">
        <v>827.36667999999997</v>
      </c>
      <c r="G516" s="124">
        <v>1121.82727</v>
      </c>
      <c r="H516" s="125">
        <v>642.85</v>
      </c>
      <c r="I516" s="161">
        <v>147.97999999999999</v>
      </c>
      <c r="J516" s="161">
        <v>0</v>
      </c>
      <c r="K516" s="164" t="s">
        <v>1645</v>
      </c>
      <c r="L516" s="164" t="s">
        <v>845</v>
      </c>
      <c r="M516" s="165" t="s">
        <v>94</v>
      </c>
      <c r="N516" s="127">
        <v>73.06</v>
      </c>
      <c r="O516" s="170">
        <v>16.91</v>
      </c>
      <c r="P516" s="170">
        <v>0</v>
      </c>
      <c r="Q516" s="127">
        <v>3.41</v>
      </c>
      <c r="R516" s="128">
        <v>36.195340000000002</v>
      </c>
      <c r="S516" s="14">
        <v>54.023719999999997</v>
      </c>
      <c r="T516" s="14">
        <v>184.51668000000001</v>
      </c>
      <c r="U516" s="129">
        <v>478.97726999999998</v>
      </c>
    </row>
    <row r="517" spans="1:21" s="12" customFormat="1" x14ac:dyDescent="0.25">
      <c r="A517" s="120" t="str">
        <f>'V ЦК'!A517</f>
        <v>22.01.2016</v>
      </c>
      <c r="B517" s="121">
        <f>[1]АТС!B548</f>
        <v>3</v>
      </c>
      <c r="C517" s="120" t="s">
        <v>25</v>
      </c>
      <c r="D517" s="122">
        <v>694.03533999999991</v>
      </c>
      <c r="E517" s="123">
        <v>711.86371999999994</v>
      </c>
      <c r="F517" s="123">
        <v>842.35667999999998</v>
      </c>
      <c r="G517" s="124">
        <v>1136.81727</v>
      </c>
      <c r="H517" s="125">
        <v>657.83999999999992</v>
      </c>
      <c r="I517" s="161">
        <v>157.88</v>
      </c>
      <c r="J517" s="161">
        <v>0</v>
      </c>
      <c r="K517" s="164" t="s">
        <v>1647</v>
      </c>
      <c r="L517" s="164" t="s">
        <v>1648</v>
      </c>
      <c r="M517" s="165" t="s">
        <v>94</v>
      </c>
      <c r="N517" s="127">
        <v>74.77</v>
      </c>
      <c r="O517" s="170">
        <v>18.04</v>
      </c>
      <c r="P517" s="170">
        <v>0</v>
      </c>
      <c r="Q517" s="127">
        <v>3.41</v>
      </c>
      <c r="R517" s="128">
        <v>36.195340000000002</v>
      </c>
      <c r="S517" s="14">
        <v>54.023719999999997</v>
      </c>
      <c r="T517" s="14">
        <v>184.51668000000001</v>
      </c>
      <c r="U517" s="129">
        <v>478.97726999999998</v>
      </c>
    </row>
    <row r="518" spans="1:21" s="12" customFormat="1" x14ac:dyDescent="0.25">
      <c r="A518" s="120" t="str">
        <f>'V ЦК'!A518</f>
        <v>22.01.2016</v>
      </c>
      <c r="B518" s="121">
        <f>[1]АТС!B549</f>
        <v>4</v>
      </c>
      <c r="C518" s="120" t="s">
        <v>25</v>
      </c>
      <c r="D518" s="122">
        <v>688.98533999999995</v>
      </c>
      <c r="E518" s="123">
        <v>706.81371999999988</v>
      </c>
      <c r="F518" s="123">
        <v>837.30667999999991</v>
      </c>
      <c r="G518" s="124">
        <v>1131.7672699999998</v>
      </c>
      <c r="H518" s="125">
        <v>652.79</v>
      </c>
      <c r="I518" s="161">
        <v>490.1</v>
      </c>
      <c r="J518" s="161">
        <v>0</v>
      </c>
      <c r="K518" s="164" t="s">
        <v>1650</v>
      </c>
      <c r="L518" s="164" t="s">
        <v>1651</v>
      </c>
      <c r="M518" s="165" t="s">
        <v>94</v>
      </c>
      <c r="N518" s="127">
        <v>74.2</v>
      </c>
      <c r="O518" s="170">
        <v>56</v>
      </c>
      <c r="P518" s="170">
        <v>0</v>
      </c>
      <c r="Q518" s="127">
        <v>3.41</v>
      </c>
      <c r="R518" s="128">
        <v>36.195340000000002</v>
      </c>
      <c r="S518" s="14">
        <v>54.023719999999997</v>
      </c>
      <c r="T518" s="14">
        <v>184.51668000000001</v>
      </c>
      <c r="U518" s="129">
        <v>478.97726999999998</v>
      </c>
    </row>
    <row r="519" spans="1:21" s="12" customFormat="1" x14ac:dyDescent="0.25">
      <c r="A519" s="120" t="str">
        <f>'V ЦК'!A519</f>
        <v>22.01.2016</v>
      </c>
      <c r="B519" s="121">
        <f>[1]АТС!B550</f>
        <v>5</v>
      </c>
      <c r="C519" s="120" t="s">
        <v>25</v>
      </c>
      <c r="D519" s="122">
        <v>664.76534000000004</v>
      </c>
      <c r="E519" s="123">
        <v>682.59372000000008</v>
      </c>
      <c r="F519" s="123">
        <v>813.08668</v>
      </c>
      <c r="G519" s="124">
        <v>1107.54727</v>
      </c>
      <c r="H519" s="125">
        <v>628.57000000000005</v>
      </c>
      <c r="I519" s="161">
        <v>358.2</v>
      </c>
      <c r="J519" s="161">
        <v>0</v>
      </c>
      <c r="K519" s="164" t="s">
        <v>1653</v>
      </c>
      <c r="L519" s="164" t="s">
        <v>1654</v>
      </c>
      <c r="M519" s="165" t="s">
        <v>94</v>
      </c>
      <c r="N519" s="127">
        <v>71.430000000000007</v>
      </c>
      <c r="O519" s="170">
        <v>40.93</v>
      </c>
      <c r="P519" s="170">
        <v>0</v>
      </c>
      <c r="Q519" s="127">
        <v>3.41</v>
      </c>
      <c r="R519" s="128">
        <v>36.195340000000002</v>
      </c>
      <c r="S519" s="14">
        <v>54.023719999999997</v>
      </c>
      <c r="T519" s="14">
        <v>184.51668000000001</v>
      </c>
      <c r="U519" s="129">
        <v>478.97726999999998</v>
      </c>
    </row>
    <row r="520" spans="1:21" s="12" customFormat="1" x14ac:dyDescent="0.25">
      <c r="A520" s="120" t="str">
        <f>'V ЦК'!A520</f>
        <v>22.01.2016</v>
      </c>
      <c r="B520" s="121">
        <f>[1]АТС!B551</f>
        <v>6</v>
      </c>
      <c r="C520" s="120" t="s">
        <v>25</v>
      </c>
      <c r="D520" s="122">
        <v>690.16534000000001</v>
      </c>
      <c r="E520" s="123">
        <v>707.99371999999994</v>
      </c>
      <c r="F520" s="123">
        <v>838.48667999999998</v>
      </c>
      <c r="G520" s="124">
        <v>1132.9472700000001</v>
      </c>
      <c r="H520" s="125">
        <v>653.97</v>
      </c>
      <c r="I520" s="161">
        <v>0.01</v>
      </c>
      <c r="J520" s="161">
        <v>45.059999999999995</v>
      </c>
      <c r="K520" s="164" t="s">
        <v>1655</v>
      </c>
      <c r="L520" s="164" t="s">
        <v>95</v>
      </c>
      <c r="M520" s="165" t="s">
        <v>1097</v>
      </c>
      <c r="N520" s="127">
        <v>74.33</v>
      </c>
      <c r="O520" s="170">
        <v>0</v>
      </c>
      <c r="P520" s="170">
        <v>5.15</v>
      </c>
      <c r="Q520" s="127">
        <v>3.41</v>
      </c>
      <c r="R520" s="128">
        <v>36.195340000000002</v>
      </c>
      <c r="S520" s="14">
        <v>54.023719999999997</v>
      </c>
      <c r="T520" s="14">
        <v>184.51668000000001</v>
      </c>
      <c r="U520" s="129">
        <v>478.97726999999998</v>
      </c>
    </row>
    <row r="521" spans="1:21" s="12" customFormat="1" x14ac:dyDescent="0.25">
      <c r="A521" s="120" t="str">
        <f>'V ЦК'!A521</f>
        <v>22.01.2016</v>
      </c>
      <c r="B521" s="121">
        <f>[1]АТС!B552</f>
        <v>7</v>
      </c>
      <c r="C521" s="120" t="s">
        <v>25</v>
      </c>
      <c r="D521" s="122">
        <v>754.95533999999998</v>
      </c>
      <c r="E521" s="123">
        <v>772.78372000000002</v>
      </c>
      <c r="F521" s="123">
        <v>903.27667999999994</v>
      </c>
      <c r="G521" s="124">
        <v>1197.7372700000001</v>
      </c>
      <c r="H521" s="125">
        <v>718.76</v>
      </c>
      <c r="I521" s="161">
        <v>0</v>
      </c>
      <c r="J521" s="161">
        <v>85.07</v>
      </c>
      <c r="K521" s="164" t="s">
        <v>1657</v>
      </c>
      <c r="L521" s="164" t="s">
        <v>94</v>
      </c>
      <c r="M521" s="165" t="s">
        <v>1658</v>
      </c>
      <c r="N521" s="127">
        <v>81.73</v>
      </c>
      <c r="O521" s="170">
        <v>0</v>
      </c>
      <c r="P521" s="170">
        <v>9.7200000000000006</v>
      </c>
      <c r="Q521" s="127">
        <v>3.41</v>
      </c>
      <c r="R521" s="128">
        <v>36.195340000000002</v>
      </c>
      <c r="S521" s="14">
        <v>54.023719999999997</v>
      </c>
      <c r="T521" s="14">
        <v>184.51668000000001</v>
      </c>
      <c r="U521" s="129">
        <v>478.97726999999998</v>
      </c>
    </row>
    <row r="522" spans="1:21" s="12" customFormat="1" x14ac:dyDescent="0.25">
      <c r="A522" s="120" t="str">
        <f>'V ЦК'!A522</f>
        <v>22.01.2016</v>
      </c>
      <c r="B522" s="121">
        <f>[1]АТС!B553</f>
        <v>8</v>
      </c>
      <c r="C522" s="120" t="s">
        <v>25</v>
      </c>
      <c r="D522" s="122">
        <v>685.05534</v>
      </c>
      <c r="E522" s="123">
        <v>702.88372000000004</v>
      </c>
      <c r="F522" s="123">
        <v>833.37668000000008</v>
      </c>
      <c r="G522" s="124">
        <v>1127.83727</v>
      </c>
      <c r="H522" s="125">
        <v>648.86</v>
      </c>
      <c r="I522" s="161">
        <v>89.589999999999989</v>
      </c>
      <c r="J522" s="161">
        <v>0</v>
      </c>
      <c r="K522" s="164" t="s">
        <v>154</v>
      </c>
      <c r="L522" s="164" t="s">
        <v>1660</v>
      </c>
      <c r="M522" s="165" t="s">
        <v>94</v>
      </c>
      <c r="N522" s="127">
        <v>73.75</v>
      </c>
      <c r="O522" s="170">
        <v>10.24</v>
      </c>
      <c r="P522" s="170">
        <v>0</v>
      </c>
      <c r="Q522" s="127">
        <v>3.41</v>
      </c>
      <c r="R522" s="128">
        <v>36.195340000000002</v>
      </c>
      <c r="S522" s="14">
        <v>54.023719999999997</v>
      </c>
      <c r="T522" s="14">
        <v>184.51668000000001</v>
      </c>
      <c r="U522" s="129">
        <v>478.97726999999998</v>
      </c>
    </row>
    <row r="523" spans="1:21" s="12" customFormat="1" x14ac:dyDescent="0.25">
      <c r="A523" s="120" t="str">
        <f>'V ЦК'!A523</f>
        <v>22.01.2016</v>
      </c>
      <c r="B523" s="121">
        <f>[1]АТС!B554</f>
        <v>9</v>
      </c>
      <c r="C523" s="120" t="s">
        <v>25</v>
      </c>
      <c r="D523" s="122">
        <v>657.78533999999991</v>
      </c>
      <c r="E523" s="123">
        <v>675.61371999999994</v>
      </c>
      <c r="F523" s="123">
        <v>806.10667999999998</v>
      </c>
      <c r="G523" s="124">
        <v>1100.56727</v>
      </c>
      <c r="H523" s="125">
        <v>621.58999999999992</v>
      </c>
      <c r="I523" s="161">
        <v>36.33</v>
      </c>
      <c r="J523" s="161">
        <v>0</v>
      </c>
      <c r="K523" s="164" t="s">
        <v>226</v>
      </c>
      <c r="L523" s="164" t="s">
        <v>1662</v>
      </c>
      <c r="M523" s="165" t="s">
        <v>94</v>
      </c>
      <c r="N523" s="127">
        <v>70.63</v>
      </c>
      <c r="O523" s="170">
        <v>4.1500000000000004</v>
      </c>
      <c r="P523" s="170">
        <v>0</v>
      </c>
      <c r="Q523" s="127">
        <v>3.41</v>
      </c>
      <c r="R523" s="128">
        <v>36.195340000000002</v>
      </c>
      <c r="S523" s="14">
        <v>54.023719999999997</v>
      </c>
      <c r="T523" s="14">
        <v>184.51668000000001</v>
      </c>
      <c r="U523" s="129">
        <v>478.97726999999998</v>
      </c>
    </row>
    <row r="524" spans="1:21" s="12" customFormat="1" x14ac:dyDescent="0.25">
      <c r="A524" s="120" t="str">
        <f>'V ЦК'!A524</f>
        <v>22.01.2016</v>
      </c>
      <c r="B524" s="121">
        <f>[1]АТС!B555</f>
        <v>10</v>
      </c>
      <c r="C524" s="120" t="s">
        <v>25</v>
      </c>
      <c r="D524" s="122">
        <v>743.37534000000005</v>
      </c>
      <c r="E524" s="123">
        <v>761.20371999999998</v>
      </c>
      <c r="F524" s="123">
        <v>891.69668000000001</v>
      </c>
      <c r="G524" s="124">
        <v>1186.1572700000002</v>
      </c>
      <c r="H524" s="125">
        <v>707.18</v>
      </c>
      <c r="I524" s="161">
        <v>20.330000000000002</v>
      </c>
      <c r="J524" s="161">
        <v>0</v>
      </c>
      <c r="K524" s="164" t="s">
        <v>1664</v>
      </c>
      <c r="L524" s="164" t="s">
        <v>1665</v>
      </c>
      <c r="M524" s="165" t="s">
        <v>94</v>
      </c>
      <c r="N524" s="127">
        <v>80.41</v>
      </c>
      <c r="O524" s="170">
        <v>2.3199999999999998</v>
      </c>
      <c r="P524" s="170">
        <v>0</v>
      </c>
      <c r="Q524" s="127">
        <v>3.41</v>
      </c>
      <c r="R524" s="128">
        <v>36.195340000000002</v>
      </c>
      <c r="S524" s="14">
        <v>54.023719999999997</v>
      </c>
      <c r="T524" s="14">
        <v>184.51668000000001</v>
      </c>
      <c r="U524" s="129">
        <v>478.97726999999998</v>
      </c>
    </row>
    <row r="525" spans="1:21" s="12" customFormat="1" x14ac:dyDescent="0.25">
      <c r="A525" s="120" t="str">
        <f>'V ЦК'!A525</f>
        <v>22.01.2016</v>
      </c>
      <c r="B525" s="121">
        <f>[1]АТС!B556</f>
        <v>11</v>
      </c>
      <c r="C525" s="120" t="s">
        <v>25</v>
      </c>
      <c r="D525" s="122">
        <v>773.23533999999995</v>
      </c>
      <c r="E525" s="123">
        <v>791.06371999999988</v>
      </c>
      <c r="F525" s="123">
        <v>921.55667999999991</v>
      </c>
      <c r="G525" s="124">
        <v>1216.0172699999998</v>
      </c>
      <c r="H525" s="125">
        <v>737.03999999999985</v>
      </c>
      <c r="I525" s="161">
        <v>18.979999999999997</v>
      </c>
      <c r="J525" s="161">
        <v>0</v>
      </c>
      <c r="K525" s="164" t="s">
        <v>1667</v>
      </c>
      <c r="L525" s="164" t="s">
        <v>1668</v>
      </c>
      <c r="M525" s="165" t="s">
        <v>94</v>
      </c>
      <c r="N525" s="127">
        <v>83.82</v>
      </c>
      <c r="O525" s="170">
        <v>2.17</v>
      </c>
      <c r="P525" s="170">
        <v>0</v>
      </c>
      <c r="Q525" s="127">
        <v>3.41</v>
      </c>
      <c r="R525" s="128">
        <v>36.195340000000002</v>
      </c>
      <c r="S525" s="14">
        <v>54.023719999999997</v>
      </c>
      <c r="T525" s="14">
        <v>184.51668000000001</v>
      </c>
      <c r="U525" s="129">
        <v>478.97726999999998</v>
      </c>
    </row>
    <row r="526" spans="1:21" s="12" customFormat="1" x14ac:dyDescent="0.25">
      <c r="A526" s="120" t="str">
        <f>'V ЦК'!A526</f>
        <v>22.01.2016</v>
      </c>
      <c r="B526" s="121">
        <f>[1]АТС!B557</f>
        <v>12</v>
      </c>
      <c r="C526" s="120" t="s">
        <v>25</v>
      </c>
      <c r="D526" s="122">
        <v>766.39534000000003</v>
      </c>
      <c r="E526" s="123">
        <v>784.22371999999996</v>
      </c>
      <c r="F526" s="123">
        <v>914.71668</v>
      </c>
      <c r="G526" s="124">
        <v>1209.1772700000001</v>
      </c>
      <c r="H526" s="125">
        <v>730.19999999999993</v>
      </c>
      <c r="I526" s="161">
        <v>12.18</v>
      </c>
      <c r="J526" s="161">
        <v>0</v>
      </c>
      <c r="K526" s="164" t="s">
        <v>1670</v>
      </c>
      <c r="L526" s="164" t="s">
        <v>1671</v>
      </c>
      <c r="M526" s="165" t="s">
        <v>94</v>
      </c>
      <c r="N526" s="127">
        <v>83.04</v>
      </c>
      <c r="O526" s="170">
        <v>1.39</v>
      </c>
      <c r="P526" s="170">
        <v>0</v>
      </c>
      <c r="Q526" s="127">
        <v>3.41</v>
      </c>
      <c r="R526" s="128">
        <v>36.195340000000002</v>
      </c>
      <c r="S526" s="14">
        <v>54.023719999999997</v>
      </c>
      <c r="T526" s="14">
        <v>184.51668000000001</v>
      </c>
      <c r="U526" s="129">
        <v>478.97726999999998</v>
      </c>
    </row>
    <row r="527" spans="1:21" s="12" customFormat="1" x14ac:dyDescent="0.25">
      <c r="A527" s="120" t="str">
        <f>'V ЦК'!A527</f>
        <v>22.01.2016</v>
      </c>
      <c r="B527" s="121">
        <f>[1]АТС!B558</f>
        <v>13</v>
      </c>
      <c r="C527" s="120" t="s">
        <v>25</v>
      </c>
      <c r="D527" s="122">
        <v>751.17534000000001</v>
      </c>
      <c r="E527" s="123">
        <v>769.00371999999993</v>
      </c>
      <c r="F527" s="123">
        <v>899.49667999999997</v>
      </c>
      <c r="G527" s="124">
        <v>1193.9572699999999</v>
      </c>
      <c r="H527" s="125">
        <v>714.9799999999999</v>
      </c>
      <c r="I527" s="161">
        <v>5.74</v>
      </c>
      <c r="J527" s="161">
        <v>0.08</v>
      </c>
      <c r="K527" s="164" t="s">
        <v>1673</v>
      </c>
      <c r="L527" s="164" t="s">
        <v>1674</v>
      </c>
      <c r="M527" s="165" t="s">
        <v>150</v>
      </c>
      <c r="N527" s="127">
        <v>81.3</v>
      </c>
      <c r="O527" s="170">
        <v>0.66</v>
      </c>
      <c r="P527" s="170">
        <v>0.01</v>
      </c>
      <c r="Q527" s="127">
        <v>3.41</v>
      </c>
      <c r="R527" s="128">
        <v>36.195340000000002</v>
      </c>
      <c r="S527" s="14">
        <v>54.023719999999997</v>
      </c>
      <c r="T527" s="14">
        <v>184.51668000000001</v>
      </c>
      <c r="U527" s="129">
        <v>478.97726999999998</v>
      </c>
    </row>
    <row r="528" spans="1:21" s="12" customFormat="1" x14ac:dyDescent="0.25">
      <c r="A528" s="120" t="str">
        <f>'V ЦК'!A528</f>
        <v>22.01.2016</v>
      </c>
      <c r="B528" s="121">
        <f>[1]АТС!B559</f>
        <v>14</v>
      </c>
      <c r="C528" s="120" t="s">
        <v>25</v>
      </c>
      <c r="D528" s="122">
        <v>728.42534000000001</v>
      </c>
      <c r="E528" s="123">
        <v>746.25371999999993</v>
      </c>
      <c r="F528" s="123">
        <v>876.74667999999997</v>
      </c>
      <c r="G528" s="124">
        <v>1171.2072699999999</v>
      </c>
      <c r="H528" s="125">
        <v>692.23</v>
      </c>
      <c r="I528" s="161">
        <v>4.76</v>
      </c>
      <c r="J528" s="161">
        <v>0.02</v>
      </c>
      <c r="K528" s="164" t="s">
        <v>1676</v>
      </c>
      <c r="L528" s="164" t="s">
        <v>1677</v>
      </c>
      <c r="M528" s="165" t="s">
        <v>96</v>
      </c>
      <c r="N528" s="127">
        <v>78.7</v>
      </c>
      <c r="O528" s="170">
        <v>0.54</v>
      </c>
      <c r="P528" s="170">
        <v>0</v>
      </c>
      <c r="Q528" s="127">
        <v>3.41</v>
      </c>
      <c r="R528" s="128">
        <v>36.195340000000002</v>
      </c>
      <c r="S528" s="14">
        <v>54.023719999999997</v>
      </c>
      <c r="T528" s="14">
        <v>184.51668000000001</v>
      </c>
      <c r="U528" s="129">
        <v>478.97726999999998</v>
      </c>
    </row>
    <row r="529" spans="1:21" s="12" customFormat="1" x14ac:dyDescent="0.25">
      <c r="A529" s="120" t="str">
        <f>'V ЦК'!A529</f>
        <v>22.01.2016</v>
      </c>
      <c r="B529" s="121">
        <f>[1]АТС!B560</f>
        <v>15</v>
      </c>
      <c r="C529" s="120" t="s">
        <v>25</v>
      </c>
      <c r="D529" s="122">
        <v>670.92534000000001</v>
      </c>
      <c r="E529" s="123">
        <v>688.75372000000004</v>
      </c>
      <c r="F529" s="123">
        <v>819.24668000000008</v>
      </c>
      <c r="G529" s="124">
        <v>1113.7072699999999</v>
      </c>
      <c r="H529" s="125">
        <v>634.73</v>
      </c>
      <c r="I529" s="161">
        <v>27.14</v>
      </c>
      <c r="J529" s="161">
        <v>0</v>
      </c>
      <c r="K529" s="164" t="s">
        <v>209</v>
      </c>
      <c r="L529" s="164" t="s">
        <v>1679</v>
      </c>
      <c r="M529" s="165" t="s">
        <v>94</v>
      </c>
      <c r="N529" s="127">
        <v>72.13</v>
      </c>
      <c r="O529" s="170">
        <v>3.1</v>
      </c>
      <c r="P529" s="170">
        <v>0</v>
      </c>
      <c r="Q529" s="127">
        <v>3.41</v>
      </c>
      <c r="R529" s="128">
        <v>36.195340000000002</v>
      </c>
      <c r="S529" s="14">
        <v>54.023719999999997</v>
      </c>
      <c r="T529" s="14">
        <v>184.51668000000001</v>
      </c>
      <c r="U529" s="129">
        <v>478.97726999999998</v>
      </c>
    </row>
    <row r="530" spans="1:21" s="12" customFormat="1" x14ac:dyDescent="0.25">
      <c r="A530" s="120" t="str">
        <f>'V ЦК'!A530</f>
        <v>22.01.2016</v>
      </c>
      <c r="B530" s="121">
        <f>[1]АТС!B561</f>
        <v>16</v>
      </c>
      <c r="C530" s="120" t="s">
        <v>25</v>
      </c>
      <c r="D530" s="122">
        <v>661.32533999999998</v>
      </c>
      <c r="E530" s="123">
        <v>679.15372000000002</v>
      </c>
      <c r="F530" s="123">
        <v>809.64667999999995</v>
      </c>
      <c r="G530" s="124">
        <v>1104.10727</v>
      </c>
      <c r="H530" s="125">
        <v>625.12999999999988</v>
      </c>
      <c r="I530" s="161">
        <v>65.790000000000006</v>
      </c>
      <c r="J530" s="161">
        <v>0</v>
      </c>
      <c r="K530" s="164" t="s">
        <v>1681</v>
      </c>
      <c r="L530" s="164" t="s">
        <v>1682</v>
      </c>
      <c r="M530" s="165" t="s">
        <v>94</v>
      </c>
      <c r="N530" s="127">
        <v>71.040000000000006</v>
      </c>
      <c r="O530" s="170">
        <v>7.52</v>
      </c>
      <c r="P530" s="170">
        <v>0</v>
      </c>
      <c r="Q530" s="127">
        <v>3.41</v>
      </c>
      <c r="R530" s="128">
        <v>36.195340000000002</v>
      </c>
      <c r="S530" s="14">
        <v>54.023719999999997</v>
      </c>
      <c r="T530" s="14">
        <v>184.51668000000001</v>
      </c>
      <c r="U530" s="129">
        <v>478.97726999999998</v>
      </c>
    </row>
    <row r="531" spans="1:21" s="12" customFormat="1" x14ac:dyDescent="0.25">
      <c r="A531" s="120" t="str">
        <f>'V ЦК'!A531</f>
        <v>22.01.2016</v>
      </c>
      <c r="B531" s="121">
        <f>[1]АТС!B562</f>
        <v>17</v>
      </c>
      <c r="C531" s="120" t="s">
        <v>25</v>
      </c>
      <c r="D531" s="122">
        <v>801.51534000000004</v>
      </c>
      <c r="E531" s="123">
        <v>819.34372000000008</v>
      </c>
      <c r="F531" s="123">
        <v>949.83668</v>
      </c>
      <c r="G531" s="124">
        <v>1244.29727</v>
      </c>
      <c r="H531" s="125">
        <v>765.31999999999994</v>
      </c>
      <c r="I531" s="161">
        <v>0.01</v>
      </c>
      <c r="J531" s="161">
        <v>117.25</v>
      </c>
      <c r="K531" s="164" t="s">
        <v>1684</v>
      </c>
      <c r="L531" s="164" t="s">
        <v>95</v>
      </c>
      <c r="M531" s="165" t="s">
        <v>1685</v>
      </c>
      <c r="N531" s="127">
        <v>87.05</v>
      </c>
      <c r="O531" s="170">
        <v>0</v>
      </c>
      <c r="P531" s="170">
        <v>13.4</v>
      </c>
      <c r="Q531" s="127">
        <v>3.41</v>
      </c>
      <c r="R531" s="128">
        <v>36.195340000000002</v>
      </c>
      <c r="S531" s="14">
        <v>54.023719999999997</v>
      </c>
      <c r="T531" s="14">
        <v>184.51668000000001</v>
      </c>
      <c r="U531" s="129">
        <v>478.97726999999998</v>
      </c>
    </row>
    <row r="532" spans="1:21" s="12" customFormat="1" x14ac:dyDescent="0.25">
      <c r="A532" s="120" t="str">
        <f>'V ЦК'!A532</f>
        <v>22.01.2016</v>
      </c>
      <c r="B532" s="121">
        <f>[1]АТС!B563</f>
        <v>18</v>
      </c>
      <c r="C532" s="120" t="s">
        <v>25</v>
      </c>
      <c r="D532" s="122">
        <v>858.21533999999997</v>
      </c>
      <c r="E532" s="123">
        <v>876.04372000000001</v>
      </c>
      <c r="F532" s="123">
        <v>1006.53668</v>
      </c>
      <c r="G532" s="124">
        <v>1300.9972699999998</v>
      </c>
      <c r="H532" s="125">
        <v>822.02</v>
      </c>
      <c r="I532" s="161">
        <v>37.040000000000006</v>
      </c>
      <c r="J532" s="161">
        <v>0</v>
      </c>
      <c r="K532" s="164" t="s">
        <v>1687</v>
      </c>
      <c r="L532" s="164" t="s">
        <v>1688</v>
      </c>
      <c r="M532" s="165" t="s">
        <v>94</v>
      </c>
      <c r="N532" s="127">
        <v>93.53</v>
      </c>
      <c r="O532" s="170">
        <v>4.2300000000000004</v>
      </c>
      <c r="P532" s="170">
        <v>0</v>
      </c>
      <c r="Q532" s="127">
        <v>3.41</v>
      </c>
      <c r="R532" s="128">
        <v>36.195340000000002</v>
      </c>
      <c r="S532" s="14">
        <v>54.023719999999997</v>
      </c>
      <c r="T532" s="14">
        <v>184.51668000000001</v>
      </c>
      <c r="U532" s="129">
        <v>478.97726999999998</v>
      </c>
    </row>
    <row r="533" spans="1:21" s="12" customFormat="1" x14ac:dyDescent="0.25">
      <c r="A533" s="120" t="str">
        <f>'V ЦК'!A533</f>
        <v>22.01.2016</v>
      </c>
      <c r="B533" s="121">
        <f>[1]АТС!B564</f>
        <v>19</v>
      </c>
      <c r="C533" s="120" t="s">
        <v>25</v>
      </c>
      <c r="D533" s="122">
        <v>791.45534000000009</v>
      </c>
      <c r="E533" s="123">
        <v>809.28372000000002</v>
      </c>
      <c r="F533" s="123">
        <v>939.77668000000006</v>
      </c>
      <c r="G533" s="124">
        <v>1234.2372700000001</v>
      </c>
      <c r="H533" s="125">
        <v>755.26</v>
      </c>
      <c r="I533" s="161">
        <v>0</v>
      </c>
      <c r="J533" s="161">
        <v>182.03</v>
      </c>
      <c r="K533" s="164" t="s">
        <v>1690</v>
      </c>
      <c r="L533" s="164" t="s">
        <v>94</v>
      </c>
      <c r="M533" s="165" t="s">
        <v>1691</v>
      </c>
      <c r="N533" s="127">
        <v>85.9</v>
      </c>
      <c r="O533" s="170">
        <v>0</v>
      </c>
      <c r="P533" s="170">
        <v>20.8</v>
      </c>
      <c r="Q533" s="127">
        <v>3.41</v>
      </c>
      <c r="R533" s="128">
        <v>36.195340000000002</v>
      </c>
      <c r="S533" s="14">
        <v>54.023719999999997</v>
      </c>
      <c r="T533" s="14">
        <v>184.51668000000001</v>
      </c>
      <c r="U533" s="129">
        <v>478.97726999999998</v>
      </c>
    </row>
    <row r="534" spans="1:21" s="12" customFormat="1" x14ac:dyDescent="0.25">
      <c r="A534" s="120" t="str">
        <f>'V ЦК'!A534</f>
        <v>22.01.2016</v>
      </c>
      <c r="B534" s="121">
        <f>[1]АТС!B565</f>
        <v>20</v>
      </c>
      <c r="C534" s="120" t="s">
        <v>25</v>
      </c>
      <c r="D534" s="122">
        <v>823.30534</v>
      </c>
      <c r="E534" s="123">
        <v>841.13372000000004</v>
      </c>
      <c r="F534" s="123">
        <v>971.62667999999996</v>
      </c>
      <c r="G534" s="124">
        <v>1266.08727</v>
      </c>
      <c r="H534" s="125">
        <v>787.1099999999999</v>
      </c>
      <c r="I534" s="161">
        <v>11.55</v>
      </c>
      <c r="J534" s="161">
        <v>0</v>
      </c>
      <c r="K534" s="164" t="s">
        <v>1693</v>
      </c>
      <c r="L534" s="164" t="s">
        <v>1694</v>
      </c>
      <c r="M534" s="165" t="s">
        <v>94</v>
      </c>
      <c r="N534" s="127">
        <v>89.54</v>
      </c>
      <c r="O534" s="170">
        <v>1.32</v>
      </c>
      <c r="P534" s="170">
        <v>0</v>
      </c>
      <c r="Q534" s="127">
        <v>3.41</v>
      </c>
      <c r="R534" s="128">
        <v>36.195340000000002</v>
      </c>
      <c r="S534" s="14">
        <v>54.023719999999997</v>
      </c>
      <c r="T534" s="14">
        <v>184.51668000000001</v>
      </c>
      <c r="U534" s="129">
        <v>478.97726999999998</v>
      </c>
    </row>
    <row r="535" spans="1:21" s="12" customFormat="1" x14ac:dyDescent="0.25">
      <c r="A535" s="120" t="str">
        <f>'V ЦК'!A535</f>
        <v>22.01.2016</v>
      </c>
      <c r="B535" s="121">
        <f>[1]АТС!B566</f>
        <v>21</v>
      </c>
      <c r="C535" s="120" t="s">
        <v>25</v>
      </c>
      <c r="D535" s="122">
        <v>843.40534000000002</v>
      </c>
      <c r="E535" s="123">
        <v>861.23372000000006</v>
      </c>
      <c r="F535" s="123">
        <v>991.72667999999999</v>
      </c>
      <c r="G535" s="124">
        <v>1286.1872699999999</v>
      </c>
      <c r="H535" s="125">
        <v>807.21</v>
      </c>
      <c r="I535" s="161">
        <v>0.01</v>
      </c>
      <c r="J535" s="161">
        <v>120.22999999999999</v>
      </c>
      <c r="K535" s="164" t="s">
        <v>1696</v>
      </c>
      <c r="L535" s="164" t="s">
        <v>95</v>
      </c>
      <c r="M535" s="165" t="s">
        <v>1697</v>
      </c>
      <c r="N535" s="127">
        <v>91.84</v>
      </c>
      <c r="O535" s="170">
        <v>0</v>
      </c>
      <c r="P535" s="170">
        <v>13.74</v>
      </c>
      <c r="Q535" s="127">
        <v>3.41</v>
      </c>
      <c r="R535" s="128">
        <v>36.195340000000002</v>
      </c>
      <c r="S535" s="14">
        <v>54.023719999999997</v>
      </c>
      <c r="T535" s="14">
        <v>184.51668000000001</v>
      </c>
      <c r="U535" s="129">
        <v>478.97726999999998</v>
      </c>
    </row>
    <row r="536" spans="1:21" s="12" customFormat="1" x14ac:dyDescent="0.25">
      <c r="A536" s="120" t="str">
        <f>'V ЦК'!A536</f>
        <v>22.01.2016</v>
      </c>
      <c r="B536" s="121">
        <f>[1]АТС!B567</f>
        <v>22</v>
      </c>
      <c r="C536" s="120" t="s">
        <v>25</v>
      </c>
      <c r="D536" s="122">
        <v>1052.0353399999999</v>
      </c>
      <c r="E536" s="123">
        <v>1069.8637200000001</v>
      </c>
      <c r="F536" s="123">
        <v>1200.3566799999999</v>
      </c>
      <c r="G536" s="124">
        <v>1494.81727</v>
      </c>
      <c r="H536" s="125">
        <v>1015.84</v>
      </c>
      <c r="I536" s="161">
        <v>0</v>
      </c>
      <c r="J536" s="161">
        <v>405.03</v>
      </c>
      <c r="K536" s="164" t="s">
        <v>1699</v>
      </c>
      <c r="L536" s="164" t="s">
        <v>94</v>
      </c>
      <c r="M536" s="165" t="s">
        <v>1700</v>
      </c>
      <c r="N536" s="127">
        <v>115.68</v>
      </c>
      <c r="O536" s="170">
        <v>0</v>
      </c>
      <c r="P536" s="170">
        <v>46.28</v>
      </c>
      <c r="Q536" s="127">
        <v>3.41</v>
      </c>
      <c r="R536" s="128">
        <v>36.195340000000002</v>
      </c>
      <c r="S536" s="14">
        <v>54.023719999999997</v>
      </c>
      <c r="T536" s="14">
        <v>184.51668000000001</v>
      </c>
      <c r="U536" s="129">
        <v>478.97726999999998</v>
      </c>
    </row>
    <row r="537" spans="1:21" s="12" customFormat="1" x14ac:dyDescent="0.25">
      <c r="A537" s="120" t="str">
        <f>'V ЦК'!A537</f>
        <v>22.01.2016</v>
      </c>
      <c r="B537" s="121">
        <f>[1]АТС!B568</f>
        <v>23</v>
      </c>
      <c r="C537" s="120" t="s">
        <v>25</v>
      </c>
      <c r="D537" s="122">
        <v>936.41534000000001</v>
      </c>
      <c r="E537" s="123">
        <v>954.24372000000005</v>
      </c>
      <c r="F537" s="123">
        <v>1084.73668</v>
      </c>
      <c r="G537" s="124">
        <v>1379.1972700000001</v>
      </c>
      <c r="H537" s="125">
        <v>900.22</v>
      </c>
      <c r="I537" s="161">
        <v>0.01</v>
      </c>
      <c r="J537" s="161">
        <v>487.17999999999995</v>
      </c>
      <c r="K537" s="164" t="s">
        <v>1702</v>
      </c>
      <c r="L537" s="164" t="s">
        <v>95</v>
      </c>
      <c r="M537" s="165" t="s">
        <v>1703</v>
      </c>
      <c r="N537" s="127">
        <v>102.47</v>
      </c>
      <c r="O537" s="170">
        <v>0</v>
      </c>
      <c r="P537" s="170">
        <v>55.66</v>
      </c>
      <c r="Q537" s="127">
        <v>3.41</v>
      </c>
      <c r="R537" s="128">
        <v>36.195340000000002</v>
      </c>
      <c r="S537" s="14">
        <v>54.023719999999997</v>
      </c>
      <c r="T537" s="14">
        <v>184.51668000000001</v>
      </c>
      <c r="U537" s="129">
        <v>478.97726999999998</v>
      </c>
    </row>
    <row r="538" spans="1:21" s="12" customFormat="1" x14ac:dyDescent="0.25">
      <c r="A538" s="120" t="str">
        <f>'V ЦК'!A538</f>
        <v>23.01.2016</v>
      </c>
      <c r="B538" s="121">
        <f>[1]АТС!B569</f>
        <v>0</v>
      </c>
      <c r="C538" s="120" t="s">
        <v>25</v>
      </c>
      <c r="D538" s="122">
        <v>676.06533999999999</v>
      </c>
      <c r="E538" s="123">
        <v>693.89372000000003</v>
      </c>
      <c r="F538" s="123">
        <v>824.38668000000007</v>
      </c>
      <c r="G538" s="124">
        <v>1118.84727</v>
      </c>
      <c r="H538" s="125">
        <v>639.87</v>
      </c>
      <c r="I538" s="161">
        <v>0</v>
      </c>
      <c r="J538" s="161">
        <v>460.52</v>
      </c>
      <c r="K538" s="164" t="s">
        <v>1706</v>
      </c>
      <c r="L538" s="164" t="s">
        <v>94</v>
      </c>
      <c r="M538" s="165" t="s">
        <v>1707</v>
      </c>
      <c r="N538" s="127">
        <v>72.72</v>
      </c>
      <c r="O538" s="170">
        <v>0</v>
      </c>
      <c r="P538" s="170">
        <v>52.62</v>
      </c>
      <c r="Q538" s="127">
        <v>3.41</v>
      </c>
      <c r="R538" s="128">
        <v>36.195340000000002</v>
      </c>
      <c r="S538" s="14">
        <v>54.023719999999997</v>
      </c>
      <c r="T538" s="14">
        <v>184.51668000000001</v>
      </c>
      <c r="U538" s="129">
        <v>478.97726999999998</v>
      </c>
    </row>
    <row r="539" spans="1:21" s="12" customFormat="1" x14ac:dyDescent="0.25">
      <c r="A539" s="120" t="str">
        <f>'V ЦК'!A539</f>
        <v>23.01.2016</v>
      </c>
      <c r="B539" s="121">
        <f>[1]АТС!B570</f>
        <v>1</v>
      </c>
      <c r="C539" s="120" t="s">
        <v>25</v>
      </c>
      <c r="D539" s="122">
        <v>729.94533999999999</v>
      </c>
      <c r="E539" s="123">
        <v>747.77372000000003</v>
      </c>
      <c r="F539" s="123">
        <v>878.26668000000006</v>
      </c>
      <c r="G539" s="124">
        <v>1172.7272699999999</v>
      </c>
      <c r="H539" s="125">
        <v>693.75</v>
      </c>
      <c r="I539" s="161">
        <v>0</v>
      </c>
      <c r="J539" s="161">
        <v>5.04</v>
      </c>
      <c r="K539" s="164" t="s">
        <v>1159</v>
      </c>
      <c r="L539" s="164" t="s">
        <v>94</v>
      </c>
      <c r="M539" s="165" t="s">
        <v>1709</v>
      </c>
      <c r="N539" s="127">
        <v>78.88</v>
      </c>
      <c r="O539" s="170">
        <v>0</v>
      </c>
      <c r="P539" s="170">
        <v>0.57999999999999996</v>
      </c>
      <c r="Q539" s="127">
        <v>3.41</v>
      </c>
      <c r="R539" s="128">
        <v>36.195340000000002</v>
      </c>
      <c r="S539" s="14">
        <v>54.023719999999997</v>
      </c>
      <c r="T539" s="14">
        <v>184.51668000000001</v>
      </c>
      <c r="U539" s="129">
        <v>478.97726999999998</v>
      </c>
    </row>
    <row r="540" spans="1:21" s="12" customFormat="1" x14ac:dyDescent="0.25">
      <c r="A540" s="120" t="str">
        <f>'V ЦК'!A540</f>
        <v>23.01.2016</v>
      </c>
      <c r="B540" s="121">
        <f>[1]АТС!B571</f>
        <v>2</v>
      </c>
      <c r="C540" s="120" t="s">
        <v>25</v>
      </c>
      <c r="D540" s="122">
        <v>760.41534000000001</v>
      </c>
      <c r="E540" s="123">
        <v>778.24372000000005</v>
      </c>
      <c r="F540" s="123">
        <v>908.73667999999998</v>
      </c>
      <c r="G540" s="124">
        <v>1203.1972700000001</v>
      </c>
      <c r="H540" s="125">
        <v>724.22</v>
      </c>
      <c r="I540" s="161">
        <v>29.72</v>
      </c>
      <c r="J540" s="161">
        <v>0</v>
      </c>
      <c r="K540" s="164" t="s">
        <v>1711</v>
      </c>
      <c r="L540" s="164" t="s">
        <v>1712</v>
      </c>
      <c r="M540" s="165" t="s">
        <v>94</v>
      </c>
      <c r="N540" s="127">
        <v>82.36</v>
      </c>
      <c r="O540" s="170">
        <v>3.4</v>
      </c>
      <c r="P540" s="170">
        <v>0</v>
      </c>
      <c r="Q540" s="127">
        <v>3.41</v>
      </c>
      <c r="R540" s="128">
        <v>36.195340000000002</v>
      </c>
      <c r="S540" s="14">
        <v>54.023719999999997</v>
      </c>
      <c r="T540" s="14">
        <v>184.51668000000001</v>
      </c>
      <c r="U540" s="129">
        <v>478.97726999999998</v>
      </c>
    </row>
    <row r="541" spans="1:21" s="12" customFormat="1" x14ac:dyDescent="0.25">
      <c r="A541" s="120" t="str">
        <f>'V ЦК'!A541</f>
        <v>23.01.2016</v>
      </c>
      <c r="B541" s="121">
        <f>[1]АТС!B572</f>
        <v>3</v>
      </c>
      <c r="C541" s="120" t="s">
        <v>25</v>
      </c>
      <c r="D541" s="122">
        <v>753.97533999999996</v>
      </c>
      <c r="E541" s="123">
        <v>771.80372</v>
      </c>
      <c r="F541" s="123">
        <v>902.29668000000004</v>
      </c>
      <c r="G541" s="124">
        <v>1196.7572700000001</v>
      </c>
      <c r="H541" s="125">
        <v>717.78</v>
      </c>
      <c r="I541" s="161">
        <v>55.25</v>
      </c>
      <c r="J541" s="161">
        <v>0</v>
      </c>
      <c r="K541" s="164" t="s">
        <v>1453</v>
      </c>
      <c r="L541" s="164" t="s">
        <v>1714</v>
      </c>
      <c r="M541" s="165" t="s">
        <v>94</v>
      </c>
      <c r="N541" s="127">
        <v>81.62</v>
      </c>
      <c r="O541" s="170">
        <v>6.31</v>
      </c>
      <c r="P541" s="170">
        <v>0</v>
      </c>
      <c r="Q541" s="127">
        <v>3.41</v>
      </c>
      <c r="R541" s="128">
        <v>36.195340000000002</v>
      </c>
      <c r="S541" s="14">
        <v>54.023719999999997</v>
      </c>
      <c r="T541" s="14">
        <v>184.51668000000001</v>
      </c>
      <c r="U541" s="129">
        <v>478.97726999999998</v>
      </c>
    </row>
    <row r="542" spans="1:21" s="12" customFormat="1" x14ac:dyDescent="0.25">
      <c r="A542" s="120" t="str">
        <f>'V ЦК'!A542</f>
        <v>23.01.2016</v>
      </c>
      <c r="B542" s="121">
        <f>[1]АТС!B573</f>
        <v>4</v>
      </c>
      <c r="C542" s="120" t="s">
        <v>25</v>
      </c>
      <c r="D542" s="122">
        <v>729.41534000000001</v>
      </c>
      <c r="E542" s="123">
        <v>747.24371999999994</v>
      </c>
      <c r="F542" s="123">
        <v>877.73667999999998</v>
      </c>
      <c r="G542" s="124">
        <v>1172.1972700000001</v>
      </c>
      <c r="H542" s="125">
        <v>693.21999999999991</v>
      </c>
      <c r="I542" s="161">
        <v>90.67</v>
      </c>
      <c r="J542" s="161">
        <v>0</v>
      </c>
      <c r="K542" s="164" t="s">
        <v>1500</v>
      </c>
      <c r="L542" s="164" t="s">
        <v>1716</v>
      </c>
      <c r="M542" s="165" t="s">
        <v>94</v>
      </c>
      <c r="N542" s="127">
        <v>78.819999999999993</v>
      </c>
      <c r="O542" s="170">
        <v>10.36</v>
      </c>
      <c r="P542" s="170">
        <v>0</v>
      </c>
      <c r="Q542" s="127">
        <v>3.41</v>
      </c>
      <c r="R542" s="128">
        <v>36.195340000000002</v>
      </c>
      <c r="S542" s="14">
        <v>54.023719999999997</v>
      </c>
      <c r="T542" s="14">
        <v>184.51668000000001</v>
      </c>
      <c r="U542" s="129">
        <v>478.97726999999998</v>
      </c>
    </row>
    <row r="543" spans="1:21" s="12" customFormat="1" x14ac:dyDescent="0.25">
      <c r="A543" s="120" t="str">
        <f>'V ЦК'!A543</f>
        <v>23.01.2016</v>
      </c>
      <c r="B543" s="121">
        <f>[1]АТС!B574</f>
        <v>5</v>
      </c>
      <c r="C543" s="120" t="s">
        <v>25</v>
      </c>
      <c r="D543" s="122">
        <v>724.16534000000001</v>
      </c>
      <c r="E543" s="123">
        <v>741.99372000000005</v>
      </c>
      <c r="F543" s="123">
        <v>872.48667999999998</v>
      </c>
      <c r="G543" s="124">
        <v>1166.9472700000001</v>
      </c>
      <c r="H543" s="125">
        <v>687.97</v>
      </c>
      <c r="I543" s="161">
        <v>154.59</v>
      </c>
      <c r="J543" s="161">
        <v>0</v>
      </c>
      <c r="K543" s="164" t="s">
        <v>1717</v>
      </c>
      <c r="L543" s="164" t="s">
        <v>1718</v>
      </c>
      <c r="M543" s="165" t="s">
        <v>94</v>
      </c>
      <c r="N543" s="127">
        <v>78.22</v>
      </c>
      <c r="O543" s="170">
        <v>17.66</v>
      </c>
      <c r="P543" s="170">
        <v>0</v>
      </c>
      <c r="Q543" s="127">
        <v>3.41</v>
      </c>
      <c r="R543" s="128">
        <v>36.195340000000002</v>
      </c>
      <c r="S543" s="14">
        <v>54.023719999999997</v>
      </c>
      <c r="T543" s="14">
        <v>184.51668000000001</v>
      </c>
      <c r="U543" s="129">
        <v>478.97726999999998</v>
      </c>
    </row>
    <row r="544" spans="1:21" s="12" customFormat="1" x14ac:dyDescent="0.25">
      <c r="A544" s="120" t="str">
        <f>'V ЦК'!A544</f>
        <v>23.01.2016</v>
      </c>
      <c r="B544" s="121">
        <f>[1]АТС!B575</f>
        <v>6</v>
      </c>
      <c r="C544" s="120" t="s">
        <v>25</v>
      </c>
      <c r="D544" s="122">
        <v>666.93534</v>
      </c>
      <c r="E544" s="123">
        <v>684.76371999999992</v>
      </c>
      <c r="F544" s="123">
        <v>815.25667999999996</v>
      </c>
      <c r="G544" s="124">
        <v>1109.7172700000001</v>
      </c>
      <c r="H544" s="125">
        <v>630.7399999999999</v>
      </c>
      <c r="I544" s="161">
        <v>33.9</v>
      </c>
      <c r="J544" s="161">
        <v>0</v>
      </c>
      <c r="K544" s="164" t="s">
        <v>1720</v>
      </c>
      <c r="L544" s="164" t="s">
        <v>1721</v>
      </c>
      <c r="M544" s="165" t="s">
        <v>94</v>
      </c>
      <c r="N544" s="127">
        <v>71.680000000000007</v>
      </c>
      <c r="O544" s="170">
        <v>3.87</v>
      </c>
      <c r="P544" s="170">
        <v>0</v>
      </c>
      <c r="Q544" s="127">
        <v>3.41</v>
      </c>
      <c r="R544" s="128">
        <v>36.195340000000002</v>
      </c>
      <c r="S544" s="14">
        <v>54.023719999999997</v>
      </c>
      <c r="T544" s="14">
        <v>184.51668000000001</v>
      </c>
      <c r="U544" s="129">
        <v>478.97726999999998</v>
      </c>
    </row>
    <row r="545" spans="1:21" s="12" customFormat="1" x14ac:dyDescent="0.25">
      <c r="A545" s="120" t="str">
        <f>'V ЦК'!A545</f>
        <v>23.01.2016</v>
      </c>
      <c r="B545" s="121">
        <f>[1]АТС!B576</f>
        <v>7</v>
      </c>
      <c r="C545" s="120" t="s">
        <v>25</v>
      </c>
      <c r="D545" s="122">
        <v>766.11534000000006</v>
      </c>
      <c r="E545" s="123">
        <v>783.94371999999998</v>
      </c>
      <c r="F545" s="123">
        <v>914.43668000000002</v>
      </c>
      <c r="G545" s="124">
        <v>1208.8972699999999</v>
      </c>
      <c r="H545" s="125">
        <v>729.92</v>
      </c>
      <c r="I545" s="161">
        <v>0</v>
      </c>
      <c r="J545" s="161">
        <v>185.21</v>
      </c>
      <c r="K545" s="164" t="s">
        <v>1723</v>
      </c>
      <c r="L545" s="164" t="s">
        <v>94</v>
      </c>
      <c r="M545" s="165" t="s">
        <v>1724</v>
      </c>
      <c r="N545" s="127">
        <v>83.01</v>
      </c>
      <c r="O545" s="170">
        <v>0</v>
      </c>
      <c r="P545" s="170">
        <v>21.16</v>
      </c>
      <c r="Q545" s="127">
        <v>3.41</v>
      </c>
      <c r="R545" s="128">
        <v>36.195340000000002</v>
      </c>
      <c r="S545" s="14">
        <v>54.023719999999997</v>
      </c>
      <c r="T545" s="14">
        <v>184.51668000000001</v>
      </c>
      <c r="U545" s="129">
        <v>478.97726999999998</v>
      </c>
    </row>
    <row r="546" spans="1:21" s="12" customFormat="1" x14ac:dyDescent="0.25">
      <c r="A546" s="120" t="str">
        <f>'V ЦК'!A546</f>
        <v>23.01.2016</v>
      </c>
      <c r="B546" s="121">
        <f>[1]АТС!B577</f>
        <v>8</v>
      </c>
      <c r="C546" s="120" t="s">
        <v>25</v>
      </c>
      <c r="D546" s="122">
        <v>893.44533999999999</v>
      </c>
      <c r="E546" s="123">
        <v>911.27371999999991</v>
      </c>
      <c r="F546" s="123">
        <v>1041.76668</v>
      </c>
      <c r="G546" s="124">
        <v>1336.2272699999999</v>
      </c>
      <c r="H546" s="125">
        <v>857.24999999999989</v>
      </c>
      <c r="I546" s="161">
        <v>451.32</v>
      </c>
      <c r="J546" s="161">
        <v>0</v>
      </c>
      <c r="K546" s="164" t="s">
        <v>1726</v>
      </c>
      <c r="L546" s="164" t="s">
        <v>1727</v>
      </c>
      <c r="M546" s="165" t="s">
        <v>94</v>
      </c>
      <c r="N546" s="127">
        <v>97.56</v>
      </c>
      <c r="O546" s="170">
        <v>51.57</v>
      </c>
      <c r="P546" s="170">
        <v>0</v>
      </c>
      <c r="Q546" s="127">
        <v>3.41</v>
      </c>
      <c r="R546" s="128">
        <v>36.195340000000002</v>
      </c>
      <c r="S546" s="14">
        <v>54.023719999999997</v>
      </c>
      <c r="T546" s="14">
        <v>184.51668000000001</v>
      </c>
      <c r="U546" s="129">
        <v>478.97726999999998</v>
      </c>
    </row>
    <row r="547" spans="1:21" s="12" customFormat="1" x14ac:dyDescent="0.25">
      <c r="A547" s="120" t="str">
        <f>'V ЦК'!A547</f>
        <v>23.01.2016</v>
      </c>
      <c r="B547" s="121">
        <f>[1]АТС!B578</f>
        <v>9</v>
      </c>
      <c r="C547" s="120" t="s">
        <v>25</v>
      </c>
      <c r="D547" s="122">
        <v>1023.4953400000001</v>
      </c>
      <c r="E547" s="123">
        <v>1041.3237200000001</v>
      </c>
      <c r="F547" s="123">
        <v>1171.8166799999999</v>
      </c>
      <c r="G547" s="124">
        <v>1466.27727</v>
      </c>
      <c r="H547" s="125">
        <v>987.3</v>
      </c>
      <c r="I547" s="161">
        <v>134.20000000000002</v>
      </c>
      <c r="J547" s="161">
        <v>0</v>
      </c>
      <c r="K547" s="164" t="s">
        <v>1729</v>
      </c>
      <c r="L547" s="164" t="s">
        <v>1730</v>
      </c>
      <c r="M547" s="165" t="s">
        <v>94</v>
      </c>
      <c r="N547" s="127">
        <v>112.42</v>
      </c>
      <c r="O547" s="170">
        <v>15.33</v>
      </c>
      <c r="P547" s="170">
        <v>0</v>
      </c>
      <c r="Q547" s="127">
        <v>3.41</v>
      </c>
      <c r="R547" s="128">
        <v>36.195340000000002</v>
      </c>
      <c r="S547" s="14">
        <v>54.023719999999997</v>
      </c>
      <c r="T547" s="14">
        <v>184.51668000000001</v>
      </c>
      <c r="U547" s="129">
        <v>478.97726999999998</v>
      </c>
    </row>
    <row r="548" spans="1:21" s="12" customFormat="1" x14ac:dyDescent="0.25">
      <c r="A548" s="120" t="str">
        <f>'V ЦК'!A548</f>
        <v>23.01.2016</v>
      </c>
      <c r="B548" s="121">
        <f>[1]АТС!B579</f>
        <v>10</v>
      </c>
      <c r="C548" s="120" t="s">
        <v>25</v>
      </c>
      <c r="D548" s="122">
        <v>1076.63534</v>
      </c>
      <c r="E548" s="123">
        <v>1094.46372</v>
      </c>
      <c r="F548" s="123">
        <v>1224.95668</v>
      </c>
      <c r="G548" s="124">
        <v>1519.4172699999999</v>
      </c>
      <c r="H548" s="125">
        <v>1040.44</v>
      </c>
      <c r="I548" s="161">
        <v>18.93</v>
      </c>
      <c r="J548" s="161">
        <v>0</v>
      </c>
      <c r="K548" s="164" t="s">
        <v>1732</v>
      </c>
      <c r="L548" s="164" t="s">
        <v>1733</v>
      </c>
      <c r="M548" s="165" t="s">
        <v>94</v>
      </c>
      <c r="N548" s="127">
        <v>118.49</v>
      </c>
      <c r="O548" s="170">
        <v>2.16</v>
      </c>
      <c r="P548" s="170">
        <v>0</v>
      </c>
      <c r="Q548" s="127">
        <v>3.41</v>
      </c>
      <c r="R548" s="128">
        <v>36.195340000000002</v>
      </c>
      <c r="S548" s="14">
        <v>54.023719999999997</v>
      </c>
      <c r="T548" s="14">
        <v>184.51668000000001</v>
      </c>
      <c r="U548" s="129">
        <v>478.97726999999998</v>
      </c>
    </row>
    <row r="549" spans="1:21" s="12" customFormat="1" x14ac:dyDescent="0.25">
      <c r="A549" s="120" t="str">
        <f>'V ЦК'!A549</f>
        <v>23.01.2016</v>
      </c>
      <c r="B549" s="121">
        <f>[1]АТС!B580</f>
        <v>11</v>
      </c>
      <c r="C549" s="120" t="s">
        <v>25</v>
      </c>
      <c r="D549" s="122">
        <v>691.6653399999999</v>
      </c>
      <c r="E549" s="123">
        <v>709.49371999999994</v>
      </c>
      <c r="F549" s="123">
        <v>839.98667999999998</v>
      </c>
      <c r="G549" s="124">
        <v>1134.4472699999999</v>
      </c>
      <c r="H549" s="125">
        <v>655.46999999999991</v>
      </c>
      <c r="I549" s="161">
        <v>0.30000000000000004</v>
      </c>
      <c r="J549" s="161">
        <v>1.08</v>
      </c>
      <c r="K549" s="164" t="s">
        <v>1735</v>
      </c>
      <c r="L549" s="164" t="s">
        <v>1736</v>
      </c>
      <c r="M549" s="165" t="s">
        <v>1737</v>
      </c>
      <c r="N549" s="127">
        <v>74.5</v>
      </c>
      <c r="O549" s="170">
        <v>0.03</v>
      </c>
      <c r="P549" s="170">
        <v>0.12</v>
      </c>
      <c r="Q549" s="127">
        <v>3.41</v>
      </c>
      <c r="R549" s="128">
        <v>36.195340000000002</v>
      </c>
      <c r="S549" s="14">
        <v>54.023719999999997</v>
      </c>
      <c r="T549" s="14">
        <v>184.51668000000001</v>
      </c>
      <c r="U549" s="129">
        <v>478.97726999999998</v>
      </c>
    </row>
    <row r="550" spans="1:21" s="12" customFormat="1" x14ac:dyDescent="0.25">
      <c r="A550" s="120" t="str">
        <f>'V ЦК'!A550</f>
        <v>23.01.2016</v>
      </c>
      <c r="B550" s="121">
        <f>[1]АТС!B581</f>
        <v>12</v>
      </c>
      <c r="C550" s="120" t="s">
        <v>25</v>
      </c>
      <c r="D550" s="122">
        <v>680.90534000000002</v>
      </c>
      <c r="E550" s="123">
        <v>698.73371999999995</v>
      </c>
      <c r="F550" s="123">
        <v>829.22667999999999</v>
      </c>
      <c r="G550" s="124">
        <v>1123.6872699999999</v>
      </c>
      <c r="H550" s="125">
        <v>644.70999999999992</v>
      </c>
      <c r="I550" s="161">
        <v>186.41000000000003</v>
      </c>
      <c r="J550" s="161">
        <v>0</v>
      </c>
      <c r="K550" s="164" t="s">
        <v>1738</v>
      </c>
      <c r="L550" s="164" t="s">
        <v>1739</v>
      </c>
      <c r="M550" s="165" t="s">
        <v>94</v>
      </c>
      <c r="N550" s="127">
        <v>73.27</v>
      </c>
      <c r="O550" s="170">
        <v>21.3</v>
      </c>
      <c r="P550" s="170">
        <v>0</v>
      </c>
      <c r="Q550" s="127">
        <v>3.41</v>
      </c>
      <c r="R550" s="128">
        <v>36.195340000000002</v>
      </c>
      <c r="S550" s="14">
        <v>54.023719999999997</v>
      </c>
      <c r="T550" s="14">
        <v>184.51668000000001</v>
      </c>
      <c r="U550" s="129">
        <v>478.97726999999998</v>
      </c>
    </row>
    <row r="551" spans="1:21" s="12" customFormat="1" x14ac:dyDescent="0.25">
      <c r="A551" s="120" t="str">
        <f>'V ЦК'!A551</f>
        <v>23.01.2016</v>
      </c>
      <c r="B551" s="121">
        <f>[1]АТС!B582</f>
        <v>13</v>
      </c>
      <c r="C551" s="120" t="s">
        <v>25</v>
      </c>
      <c r="D551" s="122">
        <v>667.51533999999992</v>
      </c>
      <c r="E551" s="123">
        <v>685.34371999999996</v>
      </c>
      <c r="F551" s="123">
        <v>815.83667999999989</v>
      </c>
      <c r="G551" s="124">
        <v>1110.29727</v>
      </c>
      <c r="H551" s="125">
        <v>631.31999999999994</v>
      </c>
      <c r="I551" s="161">
        <v>4.2200000000000006</v>
      </c>
      <c r="J551" s="161">
        <v>0.11</v>
      </c>
      <c r="K551" s="164" t="s">
        <v>119</v>
      </c>
      <c r="L551" s="164" t="s">
        <v>151</v>
      </c>
      <c r="M551" s="165" t="s">
        <v>1741</v>
      </c>
      <c r="N551" s="127">
        <v>71.739999999999995</v>
      </c>
      <c r="O551" s="170">
        <v>0.48</v>
      </c>
      <c r="P551" s="170">
        <v>0.01</v>
      </c>
      <c r="Q551" s="127">
        <v>3.41</v>
      </c>
      <c r="R551" s="128">
        <v>36.195340000000002</v>
      </c>
      <c r="S551" s="14">
        <v>54.023719999999997</v>
      </c>
      <c r="T551" s="14">
        <v>184.51668000000001</v>
      </c>
      <c r="U551" s="129">
        <v>478.97726999999998</v>
      </c>
    </row>
    <row r="552" spans="1:21" s="12" customFormat="1" x14ac:dyDescent="0.25">
      <c r="A552" s="120" t="str">
        <f>'V ЦК'!A552</f>
        <v>23.01.2016</v>
      </c>
      <c r="B552" s="121">
        <f>[1]АТС!B583</f>
        <v>14</v>
      </c>
      <c r="C552" s="120" t="s">
        <v>25</v>
      </c>
      <c r="D552" s="122">
        <v>663.17534000000001</v>
      </c>
      <c r="E552" s="123">
        <v>681.00372000000004</v>
      </c>
      <c r="F552" s="123">
        <v>811.49668000000008</v>
      </c>
      <c r="G552" s="124">
        <v>1105.9572699999999</v>
      </c>
      <c r="H552" s="125">
        <v>626.98</v>
      </c>
      <c r="I552" s="161">
        <v>0</v>
      </c>
      <c r="J552" s="161">
        <v>170.58</v>
      </c>
      <c r="K552" s="164" t="s">
        <v>1743</v>
      </c>
      <c r="L552" s="164" t="s">
        <v>94</v>
      </c>
      <c r="M552" s="165" t="s">
        <v>1744</v>
      </c>
      <c r="N552" s="127">
        <v>71.25</v>
      </c>
      <c r="O552" s="170">
        <v>0</v>
      </c>
      <c r="P552" s="170">
        <v>19.489999999999998</v>
      </c>
      <c r="Q552" s="127">
        <v>3.41</v>
      </c>
      <c r="R552" s="128">
        <v>36.195340000000002</v>
      </c>
      <c r="S552" s="14">
        <v>54.023719999999997</v>
      </c>
      <c r="T552" s="14">
        <v>184.51668000000001</v>
      </c>
      <c r="U552" s="129">
        <v>478.97726999999998</v>
      </c>
    </row>
    <row r="553" spans="1:21" s="12" customFormat="1" x14ac:dyDescent="0.25">
      <c r="A553" s="120" t="str">
        <f>'V ЦК'!A553</f>
        <v>23.01.2016</v>
      </c>
      <c r="B553" s="121">
        <f>[1]АТС!B584</f>
        <v>15</v>
      </c>
      <c r="C553" s="120" t="s">
        <v>25</v>
      </c>
      <c r="D553" s="122">
        <v>659.22534000000007</v>
      </c>
      <c r="E553" s="123">
        <v>677.05372000000011</v>
      </c>
      <c r="F553" s="123">
        <v>807.54668000000004</v>
      </c>
      <c r="G553" s="124">
        <v>1102.0072700000001</v>
      </c>
      <c r="H553" s="125">
        <v>623.03</v>
      </c>
      <c r="I553" s="161">
        <v>442.92</v>
      </c>
      <c r="J553" s="161">
        <v>0</v>
      </c>
      <c r="K553" s="164" t="s">
        <v>108</v>
      </c>
      <c r="L553" s="164" t="s">
        <v>1746</v>
      </c>
      <c r="M553" s="165" t="s">
        <v>94</v>
      </c>
      <c r="N553" s="127">
        <v>70.8</v>
      </c>
      <c r="O553" s="170">
        <v>50.61</v>
      </c>
      <c r="P553" s="170">
        <v>0</v>
      </c>
      <c r="Q553" s="127">
        <v>3.41</v>
      </c>
      <c r="R553" s="128">
        <v>36.195340000000002</v>
      </c>
      <c r="S553" s="14">
        <v>54.023719999999997</v>
      </c>
      <c r="T553" s="14">
        <v>184.51668000000001</v>
      </c>
      <c r="U553" s="129">
        <v>478.97726999999998</v>
      </c>
    </row>
    <row r="554" spans="1:21" s="12" customFormat="1" x14ac:dyDescent="0.25">
      <c r="A554" s="120" t="str">
        <f>'V ЦК'!A554</f>
        <v>23.01.2016</v>
      </c>
      <c r="B554" s="121">
        <f>[1]АТС!B585</f>
        <v>16</v>
      </c>
      <c r="C554" s="120" t="s">
        <v>25</v>
      </c>
      <c r="D554" s="122">
        <v>681.23534000000006</v>
      </c>
      <c r="E554" s="123">
        <v>699.0637200000001</v>
      </c>
      <c r="F554" s="123">
        <v>829.55668000000003</v>
      </c>
      <c r="G554" s="124">
        <v>1124.0172700000001</v>
      </c>
      <c r="H554" s="125">
        <v>645.04000000000008</v>
      </c>
      <c r="I554" s="161">
        <v>41.370000000000005</v>
      </c>
      <c r="J554" s="161">
        <v>0</v>
      </c>
      <c r="K554" s="164" t="s">
        <v>1748</v>
      </c>
      <c r="L554" s="164" t="s">
        <v>1749</v>
      </c>
      <c r="M554" s="165" t="s">
        <v>94</v>
      </c>
      <c r="N554" s="127">
        <v>73.31</v>
      </c>
      <c r="O554" s="170">
        <v>4.7300000000000004</v>
      </c>
      <c r="P554" s="170">
        <v>0</v>
      </c>
      <c r="Q554" s="127">
        <v>3.41</v>
      </c>
      <c r="R554" s="128">
        <v>36.195340000000002</v>
      </c>
      <c r="S554" s="14">
        <v>54.023719999999997</v>
      </c>
      <c r="T554" s="14">
        <v>184.51668000000001</v>
      </c>
      <c r="U554" s="129">
        <v>478.97726999999998</v>
      </c>
    </row>
    <row r="555" spans="1:21" s="12" customFormat="1" x14ac:dyDescent="0.25">
      <c r="A555" s="120" t="str">
        <f>'V ЦК'!A555</f>
        <v>23.01.2016</v>
      </c>
      <c r="B555" s="121">
        <f>[1]АТС!B586</f>
        <v>17</v>
      </c>
      <c r="C555" s="120" t="s">
        <v>25</v>
      </c>
      <c r="D555" s="122">
        <v>811.89533999999992</v>
      </c>
      <c r="E555" s="123">
        <v>829.72371999999996</v>
      </c>
      <c r="F555" s="123">
        <v>960.21668</v>
      </c>
      <c r="G555" s="124">
        <v>1254.6772699999999</v>
      </c>
      <c r="H555" s="125">
        <v>775.69999999999993</v>
      </c>
      <c r="I555" s="161">
        <v>23.4</v>
      </c>
      <c r="J555" s="161">
        <v>0</v>
      </c>
      <c r="K555" s="164" t="s">
        <v>1751</v>
      </c>
      <c r="L555" s="164" t="s">
        <v>1752</v>
      </c>
      <c r="M555" s="165" t="s">
        <v>94</v>
      </c>
      <c r="N555" s="127">
        <v>88.24</v>
      </c>
      <c r="O555" s="170">
        <v>2.67</v>
      </c>
      <c r="P555" s="170">
        <v>0</v>
      </c>
      <c r="Q555" s="127">
        <v>3.41</v>
      </c>
      <c r="R555" s="128">
        <v>36.195340000000002</v>
      </c>
      <c r="S555" s="14">
        <v>54.023719999999997</v>
      </c>
      <c r="T555" s="14">
        <v>184.51668000000001</v>
      </c>
      <c r="U555" s="129">
        <v>478.97726999999998</v>
      </c>
    </row>
    <row r="556" spans="1:21" s="12" customFormat="1" x14ac:dyDescent="0.25">
      <c r="A556" s="120" t="str">
        <f>'V ЦК'!A556</f>
        <v>23.01.2016</v>
      </c>
      <c r="B556" s="121">
        <f>[1]АТС!B587</f>
        <v>18</v>
      </c>
      <c r="C556" s="120" t="s">
        <v>25</v>
      </c>
      <c r="D556" s="122">
        <v>862.99533999999994</v>
      </c>
      <c r="E556" s="123">
        <v>880.82371999999987</v>
      </c>
      <c r="F556" s="123">
        <v>1011.3166799999999</v>
      </c>
      <c r="G556" s="124">
        <v>1305.77727</v>
      </c>
      <c r="H556" s="125">
        <v>826.8</v>
      </c>
      <c r="I556" s="161">
        <v>0</v>
      </c>
      <c r="J556" s="161">
        <v>23.04</v>
      </c>
      <c r="K556" s="164" t="s">
        <v>1754</v>
      </c>
      <c r="L556" s="164" t="s">
        <v>94</v>
      </c>
      <c r="M556" s="165" t="s">
        <v>1755</v>
      </c>
      <c r="N556" s="127">
        <v>94.08</v>
      </c>
      <c r="O556" s="170">
        <v>0</v>
      </c>
      <c r="P556" s="170">
        <v>2.63</v>
      </c>
      <c r="Q556" s="127">
        <v>3.41</v>
      </c>
      <c r="R556" s="128">
        <v>36.195340000000002</v>
      </c>
      <c r="S556" s="14">
        <v>54.023719999999997</v>
      </c>
      <c r="T556" s="14">
        <v>184.51668000000001</v>
      </c>
      <c r="U556" s="129">
        <v>478.97726999999998</v>
      </c>
    </row>
    <row r="557" spans="1:21" s="12" customFormat="1" x14ac:dyDescent="0.25">
      <c r="A557" s="120" t="str">
        <f>'V ЦК'!A557</f>
        <v>23.01.2016</v>
      </c>
      <c r="B557" s="121">
        <f>[1]АТС!B588</f>
        <v>19</v>
      </c>
      <c r="C557" s="120" t="s">
        <v>25</v>
      </c>
      <c r="D557" s="122">
        <v>799.74533999999994</v>
      </c>
      <c r="E557" s="123">
        <v>817.57371999999998</v>
      </c>
      <c r="F557" s="123">
        <v>948.06667999999991</v>
      </c>
      <c r="G557" s="124">
        <v>1242.52727</v>
      </c>
      <c r="H557" s="125">
        <v>763.55</v>
      </c>
      <c r="I557" s="161">
        <v>21.09</v>
      </c>
      <c r="J557" s="161">
        <v>0</v>
      </c>
      <c r="K557" s="164" t="s">
        <v>1757</v>
      </c>
      <c r="L557" s="164" t="s">
        <v>1758</v>
      </c>
      <c r="M557" s="165" t="s">
        <v>94</v>
      </c>
      <c r="N557" s="127">
        <v>86.85</v>
      </c>
      <c r="O557" s="170">
        <v>2.41</v>
      </c>
      <c r="P557" s="170">
        <v>0</v>
      </c>
      <c r="Q557" s="127">
        <v>3.41</v>
      </c>
      <c r="R557" s="128">
        <v>36.195340000000002</v>
      </c>
      <c r="S557" s="14">
        <v>54.023719999999997</v>
      </c>
      <c r="T557" s="14">
        <v>184.51668000000001</v>
      </c>
      <c r="U557" s="129">
        <v>478.97726999999998</v>
      </c>
    </row>
    <row r="558" spans="1:21" s="12" customFormat="1" x14ac:dyDescent="0.25">
      <c r="A558" s="120" t="str">
        <f>'V ЦК'!A558</f>
        <v>23.01.2016</v>
      </c>
      <c r="B558" s="121">
        <f>[1]АТС!B589</f>
        <v>20</v>
      </c>
      <c r="C558" s="120" t="s">
        <v>25</v>
      </c>
      <c r="D558" s="122">
        <v>831.32533999999998</v>
      </c>
      <c r="E558" s="123">
        <v>849.15372000000002</v>
      </c>
      <c r="F558" s="123">
        <v>979.64668000000006</v>
      </c>
      <c r="G558" s="124">
        <v>1274.10727</v>
      </c>
      <c r="H558" s="125">
        <v>795.13</v>
      </c>
      <c r="I558" s="161">
        <v>0</v>
      </c>
      <c r="J558" s="161">
        <v>174.01999999999998</v>
      </c>
      <c r="K558" s="164" t="s">
        <v>1760</v>
      </c>
      <c r="L558" s="164" t="s">
        <v>94</v>
      </c>
      <c r="M558" s="165" t="s">
        <v>1761</v>
      </c>
      <c r="N558" s="127">
        <v>90.46</v>
      </c>
      <c r="O558" s="170">
        <v>0</v>
      </c>
      <c r="P558" s="170">
        <v>19.88</v>
      </c>
      <c r="Q558" s="127">
        <v>3.41</v>
      </c>
      <c r="R558" s="128">
        <v>36.195340000000002</v>
      </c>
      <c r="S558" s="14">
        <v>54.023719999999997</v>
      </c>
      <c r="T558" s="14">
        <v>184.51668000000001</v>
      </c>
      <c r="U558" s="129">
        <v>478.97726999999998</v>
      </c>
    </row>
    <row r="559" spans="1:21" s="12" customFormat="1" x14ac:dyDescent="0.25">
      <c r="A559" s="120" t="str">
        <f>'V ЦК'!A559</f>
        <v>23.01.2016</v>
      </c>
      <c r="B559" s="121">
        <f>[1]АТС!B590</f>
        <v>21</v>
      </c>
      <c r="C559" s="120" t="s">
        <v>25</v>
      </c>
      <c r="D559" s="122">
        <v>773.75533999999993</v>
      </c>
      <c r="E559" s="123">
        <v>791.58371999999997</v>
      </c>
      <c r="F559" s="123">
        <v>922.07668000000001</v>
      </c>
      <c r="G559" s="124">
        <v>1216.5372699999998</v>
      </c>
      <c r="H559" s="125">
        <v>737.56</v>
      </c>
      <c r="I559" s="161">
        <v>0</v>
      </c>
      <c r="J559" s="161">
        <v>231.65</v>
      </c>
      <c r="K559" s="164" t="s">
        <v>1763</v>
      </c>
      <c r="L559" s="164" t="s">
        <v>94</v>
      </c>
      <c r="M559" s="165" t="s">
        <v>1764</v>
      </c>
      <c r="N559" s="127">
        <v>83.88</v>
      </c>
      <c r="O559" s="170">
        <v>0</v>
      </c>
      <c r="P559" s="170">
        <v>26.47</v>
      </c>
      <c r="Q559" s="127">
        <v>3.41</v>
      </c>
      <c r="R559" s="128">
        <v>36.195340000000002</v>
      </c>
      <c r="S559" s="14">
        <v>54.023719999999997</v>
      </c>
      <c r="T559" s="14">
        <v>184.51668000000001</v>
      </c>
      <c r="U559" s="129">
        <v>478.97726999999998</v>
      </c>
    </row>
    <row r="560" spans="1:21" s="12" customFormat="1" x14ac:dyDescent="0.25">
      <c r="A560" s="120" t="str">
        <f>'V ЦК'!A560</f>
        <v>23.01.2016</v>
      </c>
      <c r="B560" s="121">
        <f>[1]АТС!B591</f>
        <v>22</v>
      </c>
      <c r="C560" s="120" t="s">
        <v>25</v>
      </c>
      <c r="D560" s="122">
        <v>667.64534000000003</v>
      </c>
      <c r="E560" s="123">
        <v>685.47371999999996</v>
      </c>
      <c r="F560" s="123">
        <v>815.96668</v>
      </c>
      <c r="G560" s="124">
        <v>1110.4272699999999</v>
      </c>
      <c r="H560" s="125">
        <v>631.44999999999993</v>
      </c>
      <c r="I560" s="161">
        <v>0</v>
      </c>
      <c r="J560" s="161">
        <v>613.72</v>
      </c>
      <c r="K560" s="164" t="s">
        <v>1766</v>
      </c>
      <c r="L560" s="164" t="s">
        <v>94</v>
      </c>
      <c r="M560" s="165" t="s">
        <v>1767</v>
      </c>
      <c r="N560" s="127">
        <v>71.760000000000005</v>
      </c>
      <c r="O560" s="170">
        <v>0</v>
      </c>
      <c r="P560" s="170">
        <v>70.12</v>
      </c>
      <c r="Q560" s="127">
        <v>3.41</v>
      </c>
      <c r="R560" s="128">
        <v>36.195340000000002</v>
      </c>
      <c r="S560" s="14">
        <v>54.023719999999997</v>
      </c>
      <c r="T560" s="14">
        <v>184.51668000000001</v>
      </c>
      <c r="U560" s="129">
        <v>478.97726999999998</v>
      </c>
    </row>
    <row r="561" spans="1:21" s="12" customFormat="1" x14ac:dyDescent="0.25">
      <c r="A561" s="120" t="str">
        <f>'V ЦК'!A561</f>
        <v>23.01.2016</v>
      </c>
      <c r="B561" s="121">
        <f>[1]АТС!B592</f>
        <v>23</v>
      </c>
      <c r="C561" s="120" t="s">
        <v>25</v>
      </c>
      <c r="D561" s="122">
        <v>953.35534000000007</v>
      </c>
      <c r="E561" s="123">
        <v>971.18371999999999</v>
      </c>
      <c r="F561" s="123">
        <v>1101.67668</v>
      </c>
      <c r="G561" s="124">
        <v>1396.1372700000002</v>
      </c>
      <c r="H561" s="125">
        <v>917.16</v>
      </c>
      <c r="I561" s="161">
        <v>0.01</v>
      </c>
      <c r="J561" s="161">
        <v>393.08000000000004</v>
      </c>
      <c r="K561" s="164" t="s">
        <v>1769</v>
      </c>
      <c r="L561" s="164" t="s">
        <v>95</v>
      </c>
      <c r="M561" s="165" t="s">
        <v>1770</v>
      </c>
      <c r="N561" s="127">
        <v>104.4</v>
      </c>
      <c r="O561" s="170">
        <v>0</v>
      </c>
      <c r="P561" s="170">
        <v>44.91</v>
      </c>
      <c r="Q561" s="127">
        <v>3.41</v>
      </c>
      <c r="R561" s="128">
        <v>36.195340000000002</v>
      </c>
      <c r="S561" s="14">
        <v>54.023719999999997</v>
      </c>
      <c r="T561" s="14">
        <v>184.51668000000001</v>
      </c>
      <c r="U561" s="129">
        <v>478.97726999999998</v>
      </c>
    </row>
    <row r="562" spans="1:21" s="12" customFormat="1" x14ac:dyDescent="0.25">
      <c r="A562" s="120" t="str">
        <f>'V ЦК'!A562</f>
        <v>24.01.2016</v>
      </c>
      <c r="B562" s="121">
        <f>[1]АТС!B593</f>
        <v>0</v>
      </c>
      <c r="C562" s="120" t="s">
        <v>25</v>
      </c>
      <c r="D562" s="122">
        <v>706.14534000000003</v>
      </c>
      <c r="E562" s="123">
        <v>723.97371999999996</v>
      </c>
      <c r="F562" s="123">
        <v>854.46668</v>
      </c>
      <c r="G562" s="124">
        <v>1148.9272700000001</v>
      </c>
      <c r="H562" s="125">
        <v>669.94999999999993</v>
      </c>
      <c r="I562" s="161">
        <v>3.53</v>
      </c>
      <c r="J562" s="161">
        <v>6.0000000000000005E-2</v>
      </c>
      <c r="K562" s="164" t="s">
        <v>1773</v>
      </c>
      <c r="L562" s="164" t="s">
        <v>1774</v>
      </c>
      <c r="M562" s="165" t="s">
        <v>1775</v>
      </c>
      <c r="N562" s="127">
        <v>76.16</v>
      </c>
      <c r="O562" s="170">
        <v>0.4</v>
      </c>
      <c r="P562" s="170">
        <v>0.01</v>
      </c>
      <c r="Q562" s="127">
        <v>3.41</v>
      </c>
      <c r="R562" s="128">
        <v>36.195340000000002</v>
      </c>
      <c r="S562" s="14">
        <v>54.023719999999997</v>
      </c>
      <c r="T562" s="14">
        <v>184.51668000000001</v>
      </c>
      <c r="U562" s="129">
        <v>478.97726999999998</v>
      </c>
    </row>
    <row r="563" spans="1:21" s="12" customFormat="1" x14ac:dyDescent="0.25">
      <c r="A563" s="120" t="str">
        <f>'V ЦК'!A563</f>
        <v>24.01.2016</v>
      </c>
      <c r="B563" s="121">
        <f>[1]АТС!B594</f>
        <v>1</v>
      </c>
      <c r="C563" s="120" t="s">
        <v>25</v>
      </c>
      <c r="D563" s="122">
        <v>682.03534000000002</v>
      </c>
      <c r="E563" s="123">
        <v>699.86371999999994</v>
      </c>
      <c r="F563" s="123">
        <v>830.35667999999998</v>
      </c>
      <c r="G563" s="124">
        <v>1124.81727</v>
      </c>
      <c r="H563" s="125">
        <v>645.83999999999992</v>
      </c>
      <c r="I563" s="161">
        <v>4.46</v>
      </c>
      <c r="J563" s="161">
        <v>0</v>
      </c>
      <c r="K563" s="164" t="s">
        <v>1777</v>
      </c>
      <c r="L563" s="164" t="s">
        <v>1778</v>
      </c>
      <c r="M563" s="165" t="s">
        <v>94</v>
      </c>
      <c r="N563" s="127">
        <v>73.400000000000006</v>
      </c>
      <c r="O563" s="170">
        <v>0.51</v>
      </c>
      <c r="P563" s="170">
        <v>0</v>
      </c>
      <c r="Q563" s="127">
        <v>3.41</v>
      </c>
      <c r="R563" s="128">
        <v>36.195340000000002</v>
      </c>
      <c r="S563" s="14">
        <v>54.023719999999997</v>
      </c>
      <c r="T563" s="14">
        <v>184.51668000000001</v>
      </c>
      <c r="U563" s="129">
        <v>478.97726999999998</v>
      </c>
    </row>
    <row r="564" spans="1:21" s="12" customFormat="1" x14ac:dyDescent="0.25">
      <c r="A564" s="120" t="str">
        <f>'V ЦК'!A564</f>
        <v>24.01.2016</v>
      </c>
      <c r="B564" s="121">
        <f>[1]АТС!B595</f>
        <v>2</v>
      </c>
      <c r="C564" s="120" t="s">
        <v>25</v>
      </c>
      <c r="D564" s="122">
        <v>674.17534000000001</v>
      </c>
      <c r="E564" s="123">
        <v>692.00372000000004</v>
      </c>
      <c r="F564" s="123">
        <v>822.49668000000008</v>
      </c>
      <c r="G564" s="124">
        <v>1116.9572699999999</v>
      </c>
      <c r="H564" s="125">
        <v>637.98</v>
      </c>
      <c r="I564" s="161">
        <v>219.85</v>
      </c>
      <c r="J564" s="161">
        <v>0</v>
      </c>
      <c r="K564" s="164" t="s">
        <v>1780</v>
      </c>
      <c r="L564" s="164" t="s">
        <v>145</v>
      </c>
      <c r="M564" s="165" t="s">
        <v>94</v>
      </c>
      <c r="N564" s="127">
        <v>72.5</v>
      </c>
      <c r="O564" s="170">
        <v>25.12</v>
      </c>
      <c r="P564" s="170">
        <v>0</v>
      </c>
      <c r="Q564" s="127">
        <v>3.41</v>
      </c>
      <c r="R564" s="128">
        <v>36.195340000000002</v>
      </c>
      <c r="S564" s="14">
        <v>54.023719999999997</v>
      </c>
      <c r="T564" s="14">
        <v>184.51668000000001</v>
      </c>
      <c r="U564" s="129">
        <v>478.97726999999998</v>
      </c>
    </row>
    <row r="565" spans="1:21" s="12" customFormat="1" x14ac:dyDescent="0.25">
      <c r="A565" s="120" t="str">
        <f>'V ЦК'!A565</f>
        <v>24.01.2016</v>
      </c>
      <c r="B565" s="121">
        <f>[1]АТС!B596</f>
        <v>3</v>
      </c>
      <c r="C565" s="120" t="s">
        <v>25</v>
      </c>
      <c r="D565" s="122">
        <v>665.4153399999999</v>
      </c>
      <c r="E565" s="123">
        <v>683.24371999999994</v>
      </c>
      <c r="F565" s="123">
        <v>813.73667999999998</v>
      </c>
      <c r="G565" s="124">
        <v>1108.1972699999999</v>
      </c>
      <c r="H565" s="125">
        <v>629.21999999999991</v>
      </c>
      <c r="I565" s="161">
        <v>245.82</v>
      </c>
      <c r="J565" s="161">
        <v>0</v>
      </c>
      <c r="K565" s="164" t="s">
        <v>1782</v>
      </c>
      <c r="L565" s="164" t="s">
        <v>1783</v>
      </c>
      <c r="M565" s="165" t="s">
        <v>94</v>
      </c>
      <c r="N565" s="127">
        <v>71.5</v>
      </c>
      <c r="O565" s="170">
        <v>28.09</v>
      </c>
      <c r="P565" s="170">
        <v>0</v>
      </c>
      <c r="Q565" s="127">
        <v>3.41</v>
      </c>
      <c r="R565" s="128">
        <v>36.195340000000002</v>
      </c>
      <c r="S565" s="14">
        <v>54.023719999999997</v>
      </c>
      <c r="T565" s="14">
        <v>184.51668000000001</v>
      </c>
      <c r="U565" s="129">
        <v>478.97726999999998</v>
      </c>
    </row>
    <row r="566" spans="1:21" s="12" customFormat="1" x14ac:dyDescent="0.25">
      <c r="A566" s="120" t="str">
        <f>'V ЦК'!A566</f>
        <v>24.01.2016</v>
      </c>
      <c r="B566" s="121">
        <f>[1]АТС!B597</f>
        <v>4</v>
      </c>
      <c r="C566" s="120" t="s">
        <v>25</v>
      </c>
      <c r="D566" s="122">
        <v>656.81534000000011</v>
      </c>
      <c r="E566" s="123">
        <v>674.64372000000003</v>
      </c>
      <c r="F566" s="123">
        <v>805.13668000000007</v>
      </c>
      <c r="G566" s="124">
        <v>1099.59727</v>
      </c>
      <c r="H566" s="125">
        <v>620.62</v>
      </c>
      <c r="I566" s="161">
        <v>249.60000000000002</v>
      </c>
      <c r="J566" s="161">
        <v>0</v>
      </c>
      <c r="K566" s="164" t="s">
        <v>1784</v>
      </c>
      <c r="L566" s="164" t="s">
        <v>1785</v>
      </c>
      <c r="M566" s="165" t="s">
        <v>94</v>
      </c>
      <c r="N566" s="127">
        <v>70.52</v>
      </c>
      <c r="O566" s="170">
        <v>28.52</v>
      </c>
      <c r="P566" s="170">
        <v>0</v>
      </c>
      <c r="Q566" s="127">
        <v>3.41</v>
      </c>
      <c r="R566" s="128">
        <v>36.195340000000002</v>
      </c>
      <c r="S566" s="14">
        <v>54.023719999999997</v>
      </c>
      <c r="T566" s="14">
        <v>184.51668000000001</v>
      </c>
      <c r="U566" s="129">
        <v>478.97726999999998</v>
      </c>
    </row>
    <row r="567" spans="1:21" s="12" customFormat="1" x14ac:dyDescent="0.25">
      <c r="A567" s="120" t="str">
        <f>'V ЦК'!A567</f>
        <v>24.01.2016</v>
      </c>
      <c r="B567" s="121">
        <f>[1]АТС!B598</f>
        <v>5</v>
      </c>
      <c r="C567" s="120" t="s">
        <v>25</v>
      </c>
      <c r="D567" s="122">
        <v>660.81533999999999</v>
      </c>
      <c r="E567" s="123">
        <v>678.64372000000003</v>
      </c>
      <c r="F567" s="123">
        <v>809.13668000000007</v>
      </c>
      <c r="G567" s="124">
        <v>1103.59727</v>
      </c>
      <c r="H567" s="125">
        <v>624.62</v>
      </c>
      <c r="I567" s="161">
        <v>205.53</v>
      </c>
      <c r="J567" s="161">
        <v>0</v>
      </c>
      <c r="K567" s="164" t="s">
        <v>1787</v>
      </c>
      <c r="L567" s="164" t="s">
        <v>1788</v>
      </c>
      <c r="M567" s="165" t="s">
        <v>94</v>
      </c>
      <c r="N567" s="127">
        <v>70.98</v>
      </c>
      <c r="O567" s="170">
        <v>23.48</v>
      </c>
      <c r="P567" s="170">
        <v>0</v>
      </c>
      <c r="Q567" s="127">
        <v>3.41</v>
      </c>
      <c r="R567" s="128">
        <v>36.195340000000002</v>
      </c>
      <c r="S567" s="14">
        <v>54.023719999999997</v>
      </c>
      <c r="T567" s="14">
        <v>184.51668000000001</v>
      </c>
      <c r="U567" s="129">
        <v>478.97726999999998</v>
      </c>
    </row>
    <row r="568" spans="1:21" s="12" customFormat="1" x14ac:dyDescent="0.25">
      <c r="A568" s="120" t="str">
        <f>'V ЦК'!A568</f>
        <v>24.01.2016</v>
      </c>
      <c r="B568" s="121">
        <f>[1]АТС!B599</f>
        <v>6</v>
      </c>
      <c r="C568" s="120" t="s">
        <v>25</v>
      </c>
      <c r="D568" s="122">
        <v>684.09534000000008</v>
      </c>
      <c r="E568" s="123">
        <v>701.92372</v>
      </c>
      <c r="F568" s="123">
        <v>832.41668000000004</v>
      </c>
      <c r="G568" s="124">
        <v>1126.87727</v>
      </c>
      <c r="H568" s="125">
        <v>647.9</v>
      </c>
      <c r="I568" s="161">
        <v>0</v>
      </c>
      <c r="J568" s="161">
        <v>261.26</v>
      </c>
      <c r="K568" s="164" t="s">
        <v>1790</v>
      </c>
      <c r="L568" s="164" t="s">
        <v>94</v>
      </c>
      <c r="M568" s="165" t="s">
        <v>1791</v>
      </c>
      <c r="N568" s="127">
        <v>73.64</v>
      </c>
      <c r="O568" s="170">
        <v>0</v>
      </c>
      <c r="P568" s="170">
        <v>29.85</v>
      </c>
      <c r="Q568" s="127">
        <v>3.41</v>
      </c>
      <c r="R568" s="128">
        <v>36.195340000000002</v>
      </c>
      <c r="S568" s="14">
        <v>54.023719999999997</v>
      </c>
      <c r="T568" s="14">
        <v>184.51668000000001</v>
      </c>
      <c r="U568" s="129">
        <v>478.97726999999998</v>
      </c>
    </row>
    <row r="569" spans="1:21" s="12" customFormat="1" x14ac:dyDescent="0.25">
      <c r="A569" s="120" t="str">
        <f>'V ЦК'!A569</f>
        <v>24.01.2016</v>
      </c>
      <c r="B569" s="121">
        <f>[1]АТС!B600</f>
        <v>7</v>
      </c>
      <c r="C569" s="120" t="s">
        <v>25</v>
      </c>
      <c r="D569" s="122">
        <v>681.90534000000002</v>
      </c>
      <c r="E569" s="123">
        <v>699.73371999999995</v>
      </c>
      <c r="F569" s="123">
        <v>830.22667999999999</v>
      </c>
      <c r="G569" s="124">
        <v>1124.6872699999999</v>
      </c>
      <c r="H569" s="125">
        <v>645.70999999999992</v>
      </c>
      <c r="I569" s="161">
        <v>10.5</v>
      </c>
      <c r="J569" s="161">
        <v>0</v>
      </c>
      <c r="K569" s="164" t="s">
        <v>99</v>
      </c>
      <c r="L569" s="164" t="s">
        <v>1793</v>
      </c>
      <c r="M569" s="165" t="s">
        <v>94</v>
      </c>
      <c r="N569" s="127">
        <v>73.39</v>
      </c>
      <c r="O569" s="170">
        <v>1.2</v>
      </c>
      <c r="P569" s="170">
        <v>0</v>
      </c>
      <c r="Q569" s="127">
        <v>3.41</v>
      </c>
      <c r="R569" s="128">
        <v>36.195340000000002</v>
      </c>
      <c r="S569" s="14">
        <v>54.023719999999997</v>
      </c>
      <c r="T569" s="14">
        <v>184.51668000000001</v>
      </c>
      <c r="U569" s="129">
        <v>478.97726999999998</v>
      </c>
    </row>
    <row r="570" spans="1:21" s="12" customFormat="1" x14ac:dyDescent="0.25">
      <c r="A570" s="120" t="str">
        <f>'V ЦК'!A570</f>
        <v>24.01.2016</v>
      </c>
      <c r="B570" s="121">
        <f>[1]АТС!B601</f>
        <v>8</v>
      </c>
      <c r="C570" s="120" t="s">
        <v>25</v>
      </c>
      <c r="D570" s="122">
        <v>706.36534000000006</v>
      </c>
      <c r="E570" s="123">
        <v>724.19371999999998</v>
      </c>
      <c r="F570" s="123">
        <v>854.68668000000002</v>
      </c>
      <c r="G570" s="124">
        <v>1149.1472699999999</v>
      </c>
      <c r="H570" s="125">
        <v>670.17</v>
      </c>
      <c r="I570" s="161">
        <v>173.04000000000002</v>
      </c>
      <c r="J570" s="161">
        <v>0</v>
      </c>
      <c r="K570" s="164" t="s">
        <v>1794</v>
      </c>
      <c r="L570" s="164" t="s">
        <v>1795</v>
      </c>
      <c r="M570" s="165" t="s">
        <v>94</v>
      </c>
      <c r="N570" s="127">
        <v>76.180000000000007</v>
      </c>
      <c r="O570" s="170">
        <v>19.77</v>
      </c>
      <c r="P570" s="170">
        <v>0</v>
      </c>
      <c r="Q570" s="127">
        <v>3.41</v>
      </c>
      <c r="R570" s="128">
        <v>36.195340000000002</v>
      </c>
      <c r="S570" s="14">
        <v>54.023719999999997</v>
      </c>
      <c r="T570" s="14">
        <v>184.51668000000001</v>
      </c>
      <c r="U570" s="129">
        <v>478.97726999999998</v>
      </c>
    </row>
    <row r="571" spans="1:21" s="12" customFormat="1" x14ac:dyDescent="0.25">
      <c r="A571" s="120" t="str">
        <f>'V ЦК'!A571</f>
        <v>24.01.2016</v>
      </c>
      <c r="B571" s="121">
        <f>[1]АТС!B602</f>
        <v>9</v>
      </c>
      <c r="C571" s="120" t="s">
        <v>25</v>
      </c>
      <c r="D571" s="122">
        <v>779.54534000000001</v>
      </c>
      <c r="E571" s="123">
        <v>797.37372000000005</v>
      </c>
      <c r="F571" s="123">
        <v>927.86667999999997</v>
      </c>
      <c r="G571" s="124">
        <v>1222.32727</v>
      </c>
      <c r="H571" s="125">
        <v>743.34999999999991</v>
      </c>
      <c r="I571" s="161">
        <v>158.51999999999998</v>
      </c>
      <c r="J571" s="161">
        <v>0</v>
      </c>
      <c r="K571" s="164" t="s">
        <v>1797</v>
      </c>
      <c r="L571" s="164" t="s">
        <v>1798</v>
      </c>
      <c r="M571" s="165" t="s">
        <v>94</v>
      </c>
      <c r="N571" s="127">
        <v>84.54</v>
      </c>
      <c r="O571" s="170">
        <v>18.11</v>
      </c>
      <c r="P571" s="170">
        <v>0</v>
      </c>
      <c r="Q571" s="127">
        <v>3.41</v>
      </c>
      <c r="R571" s="128">
        <v>36.195340000000002</v>
      </c>
      <c r="S571" s="14">
        <v>54.023719999999997</v>
      </c>
      <c r="T571" s="14">
        <v>184.51668000000001</v>
      </c>
      <c r="U571" s="129">
        <v>478.97726999999998</v>
      </c>
    </row>
    <row r="572" spans="1:21" s="12" customFormat="1" x14ac:dyDescent="0.25">
      <c r="A572" s="120" t="str">
        <f>'V ЦК'!A572</f>
        <v>24.01.2016</v>
      </c>
      <c r="B572" s="121">
        <f>[1]АТС!B603</f>
        <v>10</v>
      </c>
      <c r="C572" s="120" t="s">
        <v>25</v>
      </c>
      <c r="D572" s="122">
        <v>886.26533999999992</v>
      </c>
      <c r="E572" s="123">
        <v>904.09371999999996</v>
      </c>
      <c r="F572" s="123">
        <v>1034.5866799999999</v>
      </c>
      <c r="G572" s="124">
        <v>1329.04727</v>
      </c>
      <c r="H572" s="125">
        <v>850.06999999999994</v>
      </c>
      <c r="I572" s="161">
        <v>662.95</v>
      </c>
      <c r="J572" s="161">
        <v>0</v>
      </c>
      <c r="K572" s="164" t="s">
        <v>1800</v>
      </c>
      <c r="L572" s="164" t="s">
        <v>1801</v>
      </c>
      <c r="M572" s="165" t="s">
        <v>94</v>
      </c>
      <c r="N572" s="127">
        <v>96.74</v>
      </c>
      <c r="O572" s="170">
        <v>75.75</v>
      </c>
      <c r="P572" s="170">
        <v>0</v>
      </c>
      <c r="Q572" s="127">
        <v>3.41</v>
      </c>
      <c r="R572" s="128">
        <v>36.195340000000002</v>
      </c>
      <c r="S572" s="14">
        <v>54.023719999999997</v>
      </c>
      <c r="T572" s="14">
        <v>184.51668000000001</v>
      </c>
      <c r="U572" s="129">
        <v>478.97726999999998</v>
      </c>
    </row>
    <row r="573" spans="1:21" s="12" customFormat="1" x14ac:dyDescent="0.25">
      <c r="A573" s="120" t="str">
        <f>'V ЦК'!A573</f>
        <v>24.01.2016</v>
      </c>
      <c r="B573" s="121">
        <f>[1]АТС!B604</f>
        <v>11</v>
      </c>
      <c r="C573" s="120" t="s">
        <v>25</v>
      </c>
      <c r="D573" s="122">
        <v>764.71533999999997</v>
      </c>
      <c r="E573" s="123">
        <v>782.54372000000001</v>
      </c>
      <c r="F573" s="123">
        <v>913.03667999999993</v>
      </c>
      <c r="G573" s="124">
        <v>1207.4972699999998</v>
      </c>
      <c r="H573" s="125">
        <v>728.52</v>
      </c>
      <c r="I573" s="161">
        <v>734.08</v>
      </c>
      <c r="J573" s="161">
        <v>0</v>
      </c>
      <c r="K573" s="164" t="s">
        <v>1803</v>
      </c>
      <c r="L573" s="164" t="s">
        <v>1804</v>
      </c>
      <c r="M573" s="165" t="s">
        <v>94</v>
      </c>
      <c r="N573" s="127">
        <v>82.85</v>
      </c>
      <c r="O573" s="170">
        <v>83.87</v>
      </c>
      <c r="P573" s="170">
        <v>0</v>
      </c>
      <c r="Q573" s="127">
        <v>3.41</v>
      </c>
      <c r="R573" s="128">
        <v>36.195340000000002</v>
      </c>
      <c r="S573" s="14">
        <v>54.023719999999997</v>
      </c>
      <c r="T573" s="14">
        <v>184.51668000000001</v>
      </c>
      <c r="U573" s="129">
        <v>478.97726999999998</v>
      </c>
    </row>
    <row r="574" spans="1:21" s="12" customFormat="1" x14ac:dyDescent="0.25">
      <c r="A574" s="120" t="str">
        <f>'V ЦК'!A574</f>
        <v>24.01.2016</v>
      </c>
      <c r="B574" s="121">
        <f>[1]АТС!B605</f>
        <v>12</v>
      </c>
      <c r="C574" s="120" t="s">
        <v>25</v>
      </c>
      <c r="D574" s="122">
        <v>758.76534000000004</v>
      </c>
      <c r="E574" s="123">
        <v>776.59372000000008</v>
      </c>
      <c r="F574" s="123">
        <v>907.08668</v>
      </c>
      <c r="G574" s="124">
        <v>1201.54727</v>
      </c>
      <c r="H574" s="125">
        <v>722.56999999999994</v>
      </c>
      <c r="I574" s="161">
        <v>258.31</v>
      </c>
      <c r="J574" s="161">
        <v>0</v>
      </c>
      <c r="K574" s="164" t="s">
        <v>1806</v>
      </c>
      <c r="L574" s="164" t="s">
        <v>1807</v>
      </c>
      <c r="M574" s="165" t="s">
        <v>94</v>
      </c>
      <c r="N574" s="127">
        <v>82.17</v>
      </c>
      <c r="O574" s="170">
        <v>29.51</v>
      </c>
      <c r="P574" s="170">
        <v>0</v>
      </c>
      <c r="Q574" s="127">
        <v>3.41</v>
      </c>
      <c r="R574" s="128">
        <v>36.195340000000002</v>
      </c>
      <c r="S574" s="14">
        <v>54.023719999999997</v>
      </c>
      <c r="T574" s="14">
        <v>184.51668000000001</v>
      </c>
      <c r="U574" s="129">
        <v>478.97726999999998</v>
      </c>
    </row>
    <row r="575" spans="1:21" s="12" customFormat="1" x14ac:dyDescent="0.25">
      <c r="A575" s="120" t="str">
        <f>'V ЦК'!A575</f>
        <v>24.01.2016</v>
      </c>
      <c r="B575" s="121">
        <f>[1]АТС!B606</f>
        <v>13</v>
      </c>
      <c r="C575" s="120" t="s">
        <v>25</v>
      </c>
      <c r="D575" s="122">
        <v>769.96533999999997</v>
      </c>
      <c r="E575" s="123">
        <v>787.79371999999989</v>
      </c>
      <c r="F575" s="123">
        <v>918.28667999999993</v>
      </c>
      <c r="G575" s="124">
        <v>1212.7472699999998</v>
      </c>
      <c r="H575" s="125">
        <v>733.77</v>
      </c>
      <c r="I575" s="161">
        <v>255.22</v>
      </c>
      <c r="J575" s="161">
        <v>0.01</v>
      </c>
      <c r="K575" s="164" t="s">
        <v>1809</v>
      </c>
      <c r="L575" s="164" t="s">
        <v>1810</v>
      </c>
      <c r="M575" s="165" t="s">
        <v>95</v>
      </c>
      <c r="N575" s="127">
        <v>83.45</v>
      </c>
      <c r="O575" s="170">
        <v>29.16</v>
      </c>
      <c r="P575" s="170">
        <v>0</v>
      </c>
      <c r="Q575" s="127">
        <v>3.41</v>
      </c>
      <c r="R575" s="128">
        <v>36.195340000000002</v>
      </c>
      <c r="S575" s="14">
        <v>54.023719999999997</v>
      </c>
      <c r="T575" s="14">
        <v>184.51668000000001</v>
      </c>
      <c r="U575" s="129">
        <v>478.97726999999998</v>
      </c>
    </row>
    <row r="576" spans="1:21" s="12" customFormat="1" x14ac:dyDescent="0.25">
      <c r="A576" s="120" t="str">
        <f>'V ЦК'!A576</f>
        <v>24.01.2016</v>
      </c>
      <c r="B576" s="121">
        <f>[1]АТС!B607</f>
        <v>14</v>
      </c>
      <c r="C576" s="120" t="s">
        <v>25</v>
      </c>
      <c r="D576" s="122">
        <v>786.98533999999995</v>
      </c>
      <c r="E576" s="123">
        <v>804.81371999999999</v>
      </c>
      <c r="F576" s="123">
        <v>935.30668000000003</v>
      </c>
      <c r="G576" s="124">
        <v>1229.7672699999998</v>
      </c>
      <c r="H576" s="125">
        <v>750.79</v>
      </c>
      <c r="I576" s="161">
        <v>103.24</v>
      </c>
      <c r="J576" s="161">
        <v>0.01</v>
      </c>
      <c r="K576" s="164" t="s">
        <v>1812</v>
      </c>
      <c r="L576" s="164" t="s">
        <v>1813</v>
      </c>
      <c r="M576" s="165" t="s">
        <v>95</v>
      </c>
      <c r="N576" s="127">
        <v>85.39</v>
      </c>
      <c r="O576" s="170">
        <v>11.8</v>
      </c>
      <c r="P576" s="170">
        <v>0</v>
      </c>
      <c r="Q576" s="127">
        <v>3.41</v>
      </c>
      <c r="R576" s="128">
        <v>36.195340000000002</v>
      </c>
      <c r="S576" s="14">
        <v>54.023719999999997</v>
      </c>
      <c r="T576" s="14">
        <v>184.51668000000001</v>
      </c>
      <c r="U576" s="129">
        <v>478.97726999999998</v>
      </c>
    </row>
    <row r="577" spans="1:21" s="12" customFormat="1" x14ac:dyDescent="0.25">
      <c r="A577" s="120" t="str">
        <f>'V ЦК'!A577</f>
        <v>24.01.2016</v>
      </c>
      <c r="B577" s="121">
        <f>[1]АТС!B608</f>
        <v>15</v>
      </c>
      <c r="C577" s="120" t="s">
        <v>25</v>
      </c>
      <c r="D577" s="122">
        <v>793.5453399999999</v>
      </c>
      <c r="E577" s="123">
        <v>811.37371999999993</v>
      </c>
      <c r="F577" s="123">
        <v>941.86667999999997</v>
      </c>
      <c r="G577" s="124">
        <v>1236.3272699999998</v>
      </c>
      <c r="H577" s="125">
        <v>757.34999999999991</v>
      </c>
      <c r="I577" s="161">
        <v>187.57</v>
      </c>
      <c r="J577" s="161">
        <v>0</v>
      </c>
      <c r="K577" s="164" t="s">
        <v>1815</v>
      </c>
      <c r="L577" s="164" t="s">
        <v>1816</v>
      </c>
      <c r="M577" s="165" t="s">
        <v>94</v>
      </c>
      <c r="N577" s="127">
        <v>86.14</v>
      </c>
      <c r="O577" s="170">
        <v>21.43</v>
      </c>
      <c r="P577" s="170">
        <v>0</v>
      </c>
      <c r="Q577" s="127">
        <v>3.41</v>
      </c>
      <c r="R577" s="128">
        <v>36.195340000000002</v>
      </c>
      <c r="S577" s="14">
        <v>54.023719999999997</v>
      </c>
      <c r="T577" s="14">
        <v>184.51668000000001</v>
      </c>
      <c r="U577" s="129">
        <v>478.97726999999998</v>
      </c>
    </row>
    <row r="578" spans="1:21" s="12" customFormat="1" x14ac:dyDescent="0.25">
      <c r="A578" s="120" t="str">
        <f>'V ЦК'!A578</f>
        <v>24.01.2016</v>
      </c>
      <c r="B578" s="121">
        <f>[1]АТС!B609</f>
        <v>16</v>
      </c>
      <c r="C578" s="120" t="s">
        <v>25</v>
      </c>
      <c r="D578" s="122">
        <v>720.43534</v>
      </c>
      <c r="E578" s="123">
        <v>738.26371999999992</v>
      </c>
      <c r="F578" s="123">
        <v>868.75667999999996</v>
      </c>
      <c r="G578" s="124">
        <v>1163.2172700000001</v>
      </c>
      <c r="H578" s="125">
        <v>684.2399999999999</v>
      </c>
      <c r="I578" s="161">
        <v>718.65</v>
      </c>
      <c r="J578" s="161">
        <v>0</v>
      </c>
      <c r="K578" s="164" t="s">
        <v>1818</v>
      </c>
      <c r="L578" s="164" t="s">
        <v>1819</v>
      </c>
      <c r="M578" s="165" t="s">
        <v>94</v>
      </c>
      <c r="N578" s="127">
        <v>77.790000000000006</v>
      </c>
      <c r="O578" s="170">
        <v>82.11</v>
      </c>
      <c r="P578" s="170">
        <v>0</v>
      </c>
      <c r="Q578" s="127">
        <v>3.41</v>
      </c>
      <c r="R578" s="128">
        <v>36.195340000000002</v>
      </c>
      <c r="S578" s="14">
        <v>54.023719999999997</v>
      </c>
      <c r="T578" s="14">
        <v>184.51668000000001</v>
      </c>
      <c r="U578" s="129">
        <v>478.97726999999998</v>
      </c>
    </row>
    <row r="579" spans="1:21" s="12" customFormat="1" x14ac:dyDescent="0.25">
      <c r="A579" s="120" t="str">
        <f>'V ЦК'!A579</f>
        <v>24.01.2016</v>
      </c>
      <c r="B579" s="121">
        <f>[1]АТС!B610</f>
        <v>17</v>
      </c>
      <c r="C579" s="120" t="s">
        <v>25</v>
      </c>
      <c r="D579" s="122">
        <v>710.21533999999997</v>
      </c>
      <c r="E579" s="123">
        <v>728.04372000000001</v>
      </c>
      <c r="F579" s="123">
        <v>858.53668000000005</v>
      </c>
      <c r="G579" s="124">
        <v>1152.9972699999998</v>
      </c>
      <c r="H579" s="125">
        <v>674.02</v>
      </c>
      <c r="I579" s="161">
        <v>576.28</v>
      </c>
      <c r="J579" s="161">
        <v>0.01</v>
      </c>
      <c r="K579" s="164" t="s">
        <v>1821</v>
      </c>
      <c r="L579" s="164" t="s">
        <v>1822</v>
      </c>
      <c r="M579" s="165" t="s">
        <v>95</v>
      </c>
      <c r="N579" s="127">
        <v>76.62</v>
      </c>
      <c r="O579" s="170">
        <v>65.84</v>
      </c>
      <c r="P579" s="170">
        <v>0</v>
      </c>
      <c r="Q579" s="127">
        <v>3.41</v>
      </c>
      <c r="R579" s="128">
        <v>36.195340000000002</v>
      </c>
      <c r="S579" s="14">
        <v>54.023719999999997</v>
      </c>
      <c r="T579" s="14">
        <v>184.51668000000001</v>
      </c>
      <c r="U579" s="129">
        <v>478.97726999999998</v>
      </c>
    </row>
    <row r="580" spans="1:21" s="12" customFormat="1" x14ac:dyDescent="0.25">
      <c r="A580" s="120" t="str">
        <f>'V ЦК'!A580</f>
        <v>24.01.2016</v>
      </c>
      <c r="B580" s="121">
        <f>[1]АТС!B611</f>
        <v>18</v>
      </c>
      <c r="C580" s="120" t="s">
        <v>25</v>
      </c>
      <c r="D580" s="122">
        <v>790.09533999999996</v>
      </c>
      <c r="E580" s="123">
        <v>807.92372</v>
      </c>
      <c r="F580" s="123">
        <v>938.41668000000004</v>
      </c>
      <c r="G580" s="124">
        <v>1232.87727</v>
      </c>
      <c r="H580" s="125">
        <v>753.9</v>
      </c>
      <c r="I580" s="161">
        <v>38.19</v>
      </c>
      <c r="J580" s="161">
        <v>0</v>
      </c>
      <c r="K580" s="164" t="s">
        <v>1824</v>
      </c>
      <c r="L580" s="164" t="s">
        <v>1825</v>
      </c>
      <c r="M580" s="165" t="s">
        <v>94</v>
      </c>
      <c r="N580" s="127">
        <v>85.75</v>
      </c>
      <c r="O580" s="170">
        <v>4.3600000000000003</v>
      </c>
      <c r="P580" s="170">
        <v>0</v>
      </c>
      <c r="Q580" s="127">
        <v>3.41</v>
      </c>
      <c r="R580" s="128">
        <v>36.195340000000002</v>
      </c>
      <c r="S580" s="14">
        <v>54.023719999999997</v>
      </c>
      <c r="T580" s="14">
        <v>184.51668000000001</v>
      </c>
      <c r="U580" s="129">
        <v>478.97726999999998</v>
      </c>
    </row>
    <row r="581" spans="1:21" s="12" customFormat="1" x14ac:dyDescent="0.25">
      <c r="A581" s="120" t="str">
        <f>'V ЦК'!A581</f>
        <v>24.01.2016</v>
      </c>
      <c r="B581" s="121">
        <f>[1]АТС!B612</f>
        <v>19</v>
      </c>
      <c r="C581" s="120" t="s">
        <v>25</v>
      </c>
      <c r="D581" s="122">
        <v>768.89534000000003</v>
      </c>
      <c r="E581" s="123">
        <v>786.72371999999996</v>
      </c>
      <c r="F581" s="123">
        <v>917.21668</v>
      </c>
      <c r="G581" s="124">
        <v>1211.6772700000001</v>
      </c>
      <c r="H581" s="125">
        <v>732.7</v>
      </c>
      <c r="I581" s="161">
        <v>0</v>
      </c>
      <c r="J581" s="161">
        <v>20.669999999999998</v>
      </c>
      <c r="K581" s="164" t="s">
        <v>1827</v>
      </c>
      <c r="L581" s="164" t="s">
        <v>94</v>
      </c>
      <c r="M581" s="165" t="s">
        <v>1828</v>
      </c>
      <c r="N581" s="127">
        <v>83.33</v>
      </c>
      <c r="O581" s="170">
        <v>0</v>
      </c>
      <c r="P581" s="170">
        <v>2.36</v>
      </c>
      <c r="Q581" s="127">
        <v>3.41</v>
      </c>
      <c r="R581" s="128">
        <v>36.195340000000002</v>
      </c>
      <c r="S581" s="14">
        <v>54.023719999999997</v>
      </c>
      <c r="T581" s="14">
        <v>184.51668000000001</v>
      </c>
      <c r="U581" s="129">
        <v>478.97726999999998</v>
      </c>
    </row>
    <row r="582" spans="1:21" s="12" customFormat="1" x14ac:dyDescent="0.25">
      <c r="A582" s="120" t="str">
        <f>'V ЦК'!A582</f>
        <v>24.01.2016</v>
      </c>
      <c r="B582" s="121">
        <f>[1]АТС!B613</f>
        <v>20</v>
      </c>
      <c r="C582" s="120" t="s">
        <v>25</v>
      </c>
      <c r="D582" s="122">
        <v>703.94533999999999</v>
      </c>
      <c r="E582" s="123">
        <v>721.77371999999991</v>
      </c>
      <c r="F582" s="123">
        <v>852.26667999999995</v>
      </c>
      <c r="G582" s="124">
        <v>1146.7272699999999</v>
      </c>
      <c r="H582" s="125">
        <v>667.74999999999989</v>
      </c>
      <c r="I582" s="161">
        <v>0</v>
      </c>
      <c r="J582" s="161">
        <v>11.209999999999999</v>
      </c>
      <c r="K582" s="164" t="s">
        <v>1830</v>
      </c>
      <c r="L582" s="164" t="s">
        <v>94</v>
      </c>
      <c r="M582" s="165" t="s">
        <v>1831</v>
      </c>
      <c r="N582" s="127">
        <v>75.91</v>
      </c>
      <c r="O582" s="170">
        <v>0</v>
      </c>
      <c r="P582" s="170">
        <v>1.28</v>
      </c>
      <c r="Q582" s="127">
        <v>3.41</v>
      </c>
      <c r="R582" s="128">
        <v>36.195340000000002</v>
      </c>
      <c r="S582" s="14">
        <v>54.023719999999997</v>
      </c>
      <c r="T582" s="14">
        <v>184.51668000000001</v>
      </c>
      <c r="U582" s="129">
        <v>478.97726999999998</v>
      </c>
    </row>
    <row r="583" spans="1:21" s="12" customFormat="1" x14ac:dyDescent="0.25">
      <c r="A583" s="120" t="str">
        <f>'V ЦК'!A583</f>
        <v>24.01.2016</v>
      </c>
      <c r="B583" s="121">
        <f>[1]АТС!B614</f>
        <v>21</v>
      </c>
      <c r="C583" s="120" t="s">
        <v>25</v>
      </c>
      <c r="D583" s="122">
        <v>704.35533999999996</v>
      </c>
      <c r="E583" s="123">
        <v>722.18371999999999</v>
      </c>
      <c r="F583" s="123">
        <v>852.67668000000003</v>
      </c>
      <c r="G583" s="124">
        <v>1147.1372699999999</v>
      </c>
      <c r="H583" s="125">
        <v>668.16</v>
      </c>
      <c r="I583" s="161">
        <v>0.01</v>
      </c>
      <c r="J583" s="161">
        <v>1.99</v>
      </c>
      <c r="K583" s="164" t="s">
        <v>1833</v>
      </c>
      <c r="L583" s="164" t="s">
        <v>95</v>
      </c>
      <c r="M583" s="165" t="s">
        <v>1834</v>
      </c>
      <c r="N583" s="127">
        <v>75.95</v>
      </c>
      <c r="O583" s="170">
        <v>0</v>
      </c>
      <c r="P583" s="170">
        <v>0.23</v>
      </c>
      <c r="Q583" s="127">
        <v>3.41</v>
      </c>
      <c r="R583" s="128">
        <v>36.195340000000002</v>
      </c>
      <c r="S583" s="14">
        <v>54.023719999999997</v>
      </c>
      <c r="T583" s="14">
        <v>184.51668000000001</v>
      </c>
      <c r="U583" s="129">
        <v>478.97726999999998</v>
      </c>
    </row>
    <row r="584" spans="1:21" s="12" customFormat="1" x14ac:dyDescent="0.25">
      <c r="A584" s="120" t="str">
        <f>'V ЦК'!A584</f>
        <v>24.01.2016</v>
      </c>
      <c r="B584" s="121">
        <f>[1]АТС!B615</f>
        <v>22</v>
      </c>
      <c r="C584" s="120" t="s">
        <v>25</v>
      </c>
      <c r="D584" s="122">
        <v>668.36533999999995</v>
      </c>
      <c r="E584" s="123">
        <v>686.19371999999998</v>
      </c>
      <c r="F584" s="123">
        <v>816.68668000000002</v>
      </c>
      <c r="G584" s="124">
        <v>1111.1472699999999</v>
      </c>
      <c r="H584" s="125">
        <v>632.16999999999996</v>
      </c>
      <c r="I584" s="161">
        <v>7.79</v>
      </c>
      <c r="J584" s="161">
        <v>0.39999999999999997</v>
      </c>
      <c r="K584" s="164" t="s">
        <v>212</v>
      </c>
      <c r="L584" s="164" t="s">
        <v>1836</v>
      </c>
      <c r="M584" s="165" t="s">
        <v>310</v>
      </c>
      <c r="N584" s="127">
        <v>71.84</v>
      </c>
      <c r="O584" s="170">
        <v>0.89</v>
      </c>
      <c r="P584" s="170">
        <v>0.05</v>
      </c>
      <c r="Q584" s="127">
        <v>3.41</v>
      </c>
      <c r="R584" s="128">
        <v>36.195340000000002</v>
      </c>
      <c r="S584" s="14">
        <v>54.023719999999997</v>
      </c>
      <c r="T584" s="14">
        <v>184.51668000000001</v>
      </c>
      <c r="U584" s="129">
        <v>478.97726999999998</v>
      </c>
    </row>
    <row r="585" spans="1:21" s="12" customFormat="1" x14ac:dyDescent="0.25">
      <c r="A585" s="120" t="str">
        <f>'V ЦК'!A585</f>
        <v>24.01.2016</v>
      </c>
      <c r="B585" s="121">
        <f>[1]АТС!B616</f>
        <v>23</v>
      </c>
      <c r="C585" s="120" t="s">
        <v>25</v>
      </c>
      <c r="D585" s="122">
        <v>848.55534</v>
      </c>
      <c r="E585" s="123">
        <v>866.38372000000004</v>
      </c>
      <c r="F585" s="123">
        <v>996.87667999999996</v>
      </c>
      <c r="G585" s="124">
        <v>1291.33727</v>
      </c>
      <c r="H585" s="125">
        <v>812.36</v>
      </c>
      <c r="I585" s="161">
        <v>50.699999999999996</v>
      </c>
      <c r="J585" s="161">
        <v>0</v>
      </c>
      <c r="K585" s="164" t="s">
        <v>1838</v>
      </c>
      <c r="L585" s="164" t="s">
        <v>1839</v>
      </c>
      <c r="M585" s="165" t="s">
        <v>94</v>
      </c>
      <c r="N585" s="127">
        <v>92.43</v>
      </c>
      <c r="O585" s="170">
        <v>5.79</v>
      </c>
      <c r="P585" s="170">
        <v>0</v>
      </c>
      <c r="Q585" s="127">
        <v>3.41</v>
      </c>
      <c r="R585" s="128">
        <v>36.195340000000002</v>
      </c>
      <c r="S585" s="14">
        <v>54.023719999999997</v>
      </c>
      <c r="T585" s="14">
        <v>184.51668000000001</v>
      </c>
      <c r="U585" s="129">
        <v>478.97726999999998</v>
      </c>
    </row>
    <row r="586" spans="1:21" s="12" customFormat="1" x14ac:dyDescent="0.25">
      <c r="A586" s="120" t="str">
        <f>'V ЦК'!A586</f>
        <v>25.01.2016</v>
      </c>
      <c r="B586" s="121">
        <f>[1]АТС!B617</f>
        <v>0</v>
      </c>
      <c r="C586" s="120" t="s">
        <v>25</v>
      </c>
      <c r="D586" s="122">
        <v>689.17534000000001</v>
      </c>
      <c r="E586" s="123">
        <v>707.00372000000004</v>
      </c>
      <c r="F586" s="123">
        <v>837.49667999999997</v>
      </c>
      <c r="G586" s="124">
        <v>1131.9572699999999</v>
      </c>
      <c r="H586" s="125">
        <v>652.98</v>
      </c>
      <c r="I586" s="161">
        <v>124.12</v>
      </c>
      <c r="J586" s="161">
        <v>0</v>
      </c>
      <c r="K586" s="164" t="s">
        <v>863</v>
      </c>
      <c r="L586" s="164" t="s">
        <v>1842</v>
      </c>
      <c r="M586" s="165" t="s">
        <v>94</v>
      </c>
      <c r="N586" s="127">
        <v>74.22</v>
      </c>
      <c r="O586" s="170">
        <v>14.18</v>
      </c>
      <c r="P586" s="170">
        <v>0</v>
      </c>
      <c r="Q586" s="127">
        <v>3.41</v>
      </c>
      <c r="R586" s="128">
        <v>36.195340000000002</v>
      </c>
      <c r="S586" s="14">
        <v>54.023719999999997</v>
      </c>
      <c r="T586" s="14">
        <v>184.51668000000001</v>
      </c>
      <c r="U586" s="129">
        <v>478.97726999999998</v>
      </c>
    </row>
    <row r="587" spans="1:21" s="12" customFormat="1" x14ac:dyDescent="0.25">
      <c r="A587" s="120" t="str">
        <f>'V ЦК'!A587</f>
        <v>25.01.2016</v>
      </c>
      <c r="B587" s="121">
        <f>[1]АТС!B618</f>
        <v>1</v>
      </c>
      <c r="C587" s="120" t="s">
        <v>25</v>
      </c>
      <c r="D587" s="122">
        <v>661.01533999999992</v>
      </c>
      <c r="E587" s="123">
        <v>678.84371999999996</v>
      </c>
      <c r="F587" s="123">
        <v>809.33668</v>
      </c>
      <c r="G587" s="124">
        <v>1103.79727</v>
      </c>
      <c r="H587" s="125">
        <v>624.81999999999994</v>
      </c>
      <c r="I587" s="161">
        <v>0</v>
      </c>
      <c r="J587" s="161">
        <v>60.06</v>
      </c>
      <c r="K587" s="164" t="s">
        <v>1844</v>
      </c>
      <c r="L587" s="164" t="s">
        <v>94</v>
      </c>
      <c r="M587" s="165" t="s">
        <v>1845</v>
      </c>
      <c r="N587" s="127">
        <v>71</v>
      </c>
      <c r="O587" s="170">
        <v>0</v>
      </c>
      <c r="P587" s="170">
        <v>6.86</v>
      </c>
      <c r="Q587" s="127">
        <v>3.41</v>
      </c>
      <c r="R587" s="128">
        <v>36.195340000000002</v>
      </c>
      <c r="S587" s="14">
        <v>54.023719999999997</v>
      </c>
      <c r="T587" s="14">
        <v>184.51668000000001</v>
      </c>
      <c r="U587" s="129">
        <v>478.97726999999998</v>
      </c>
    </row>
    <row r="588" spans="1:21" s="12" customFormat="1" x14ac:dyDescent="0.25">
      <c r="A588" s="120" t="str">
        <f>'V ЦК'!A588</f>
        <v>25.01.2016</v>
      </c>
      <c r="B588" s="121">
        <f>[1]АТС!B619</f>
        <v>2</v>
      </c>
      <c r="C588" s="120" t="s">
        <v>25</v>
      </c>
      <c r="D588" s="122">
        <v>689.86534000000006</v>
      </c>
      <c r="E588" s="123">
        <v>707.69371999999998</v>
      </c>
      <c r="F588" s="123">
        <v>838.18668000000002</v>
      </c>
      <c r="G588" s="124">
        <v>1132.6472699999999</v>
      </c>
      <c r="H588" s="125">
        <v>653.66999999999996</v>
      </c>
      <c r="I588" s="161">
        <v>25.150000000000002</v>
      </c>
      <c r="J588" s="161">
        <v>0</v>
      </c>
      <c r="K588" s="164" t="s">
        <v>1847</v>
      </c>
      <c r="L588" s="164" t="s">
        <v>1848</v>
      </c>
      <c r="M588" s="165" t="s">
        <v>94</v>
      </c>
      <c r="N588" s="127">
        <v>74.3</v>
      </c>
      <c r="O588" s="170">
        <v>2.87</v>
      </c>
      <c r="P588" s="170">
        <v>0</v>
      </c>
      <c r="Q588" s="127">
        <v>3.41</v>
      </c>
      <c r="R588" s="128">
        <v>36.195340000000002</v>
      </c>
      <c r="S588" s="14">
        <v>54.023719999999997</v>
      </c>
      <c r="T588" s="14">
        <v>184.51668000000001</v>
      </c>
      <c r="U588" s="129">
        <v>478.97726999999998</v>
      </c>
    </row>
    <row r="589" spans="1:21" s="12" customFormat="1" x14ac:dyDescent="0.25">
      <c r="A589" s="120" t="str">
        <f>'V ЦК'!A589</f>
        <v>25.01.2016</v>
      </c>
      <c r="B589" s="121">
        <f>[1]АТС!B620</f>
        <v>3</v>
      </c>
      <c r="C589" s="120" t="s">
        <v>25</v>
      </c>
      <c r="D589" s="122">
        <v>694.86533999999995</v>
      </c>
      <c r="E589" s="123">
        <v>712.69371999999998</v>
      </c>
      <c r="F589" s="123">
        <v>843.18668000000002</v>
      </c>
      <c r="G589" s="124">
        <v>1137.6472699999999</v>
      </c>
      <c r="H589" s="125">
        <v>658.67</v>
      </c>
      <c r="I589" s="161">
        <v>53.809999999999995</v>
      </c>
      <c r="J589" s="161">
        <v>0</v>
      </c>
      <c r="K589" s="164" t="s">
        <v>162</v>
      </c>
      <c r="L589" s="164" t="s">
        <v>1850</v>
      </c>
      <c r="M589" s="165" t="s">
        <v>94</v>
      </c>
      <c r="N589" s="127">
        <v>74.87</v>
      </c>
      <c r="O589" s="170">
        <v>6.15</v>
      </c>
      <c r="P589" s="170">
        <v>0</v>
      </c>
      <c r="Q589" s="127">
        <v>3.41</v>
      </c>
      <c r="R589" s="128">
        <v>36.195340000000002</v>
      </c>
      <c r="S589" s="14">
        <v>54.023719999999997</v>
      </c>
      <c r="T589" s="14">
        <v>184.51668000000001</v>
      </c>
      <c r="U589" s="129">
        <v>478.97726999999998</v>
      </c>
    </row>
    <row r="590" spans="1:21" s="12" customFormat="1" x14ac:dyDescent="0.25">
      <c r="A590" s="120" t="str">
        <f>'V ЦК'!A590</f>
        <v>25.01.2016</v>
      </c>
      <c r="B590" s="121">
        <f>[1]АТС!B621</f>
        <v>4</v>
      </c>
      <c r="C590" s="120" t="s">
        <v>25</v>
      </c>
      <c r="D590" s="122">
        <v>700.04534000000001</v>
      </c>
      <c r="E590" s="123">
        <v>717.87372000000005</v>
      </c>
      <c r="F590" s="123">
        <v>848.36668000000009</v>
      </c>
      <c r="G590" s="124">
        <v>1142.82727</v>
      </c>
      <c r="H590" s="125">
        <v>663.85</v>
      </c>
      <c r="I590" s="161">
        <v>25.700000000000003</v>
      </c>
      <c r="J590" s="161">
        <v>0</v>
      </c>
      <c r="K590" s="164" t="s">
        <v>1851</v>
      </c>
      <c r="L590" s="164" t="s">
        <v>1852</v>
      </c>
      <c r="M590" s="165" t="s">
        <v>94</v>
      </c>
      <c r="N590" s="127">
        <v>75.459999999999994</v>
      </c>
      <c r="O590" s="170">
        <v>2.94</v>
      </c>
      <c r="P590" s="170">
        <v>0</v>
      </c>
      <c r="Q590" s="127">
        <v>3.41</v>
      </c>
      <c r="R590" s="128">
        <v>36.195340000000002</v>
      </c>
      <c r="S590" s="14">
        <v>54.023719999999997</v>
      </c>
      <c r="T590" s="14">
        <v>184.51668000000001</v>
      </c>
      <c r="U590" s="129">
        <v>478.97726999999998</v>
      </c>
    </row>
    <row r="591" spans="1:21" s="12" customFormat="1" x14ac:dyDescent="0.25">
      <c r="A591" s="120" t="str">
        <f>'V ЦК'!A591</f>
        <v>25.01.2016</v>
      </c>
      <c r="B591" s="121">
        <f>[1]АТС!B622</f>
        <v>5</v>
      </c>
      <c r="C591" s="120" t="s">
        <v>25</v>
      </c>
      <c r="D591" s="122">
        <v>690.34533999999996</v>
      </c>
      <c r="E591" s="123">
        <v>708.17372</v>
      </c>
      <c r="F591" s="123">
        <v>838.66668000000004</v>
      </c>
      <c r="G591" s="124">
        <v>1133.12727</v>
      </c>
      <c r="H591" s="125">
        <v>654.15</v>
      </c>
      <c r="I591" s="161">
        <v>105.06</v>
      </c>
      <c r="J591" s="161">
        <v>0.01</v>
      </c>
      <c r="K591" s="164" t="s">
        <v>1854</v>
      </c>
      <c r="L591" s="164" t="s">
        <v>1855</v>
      </c>
      <c r="M591" s="165" t="s">
        <v>95</v>
      </c>
      <c r="N591" s="127">
        <v>74.349999999999994</v>
      </c>
      <c r="O591" s="170">
        <v>12</v>
      </c>
      <c r="P591" s="170">
        <v>0</v>
      </c>
      <c r="Q591" s="127">
        <v>3.41</v>
      </c>
      <c r="R591" s="128">
        <v>36.195340000000002</v>
      </c>
      <c r="S591" s="14">
        <v>54.023719999999997</v>
      </c>
      <c r="T591" s="14">
        <v>184.51668000000001</v>
      </c>
      <c r="U591" s="129">
        <v>478.97726999999998</v>
      </c>
    </row>
    <row r="592" spans="1:21" s="12" customFormat="1" x14ac:dyDescent="0.25">
      <c r="A592" s="120" t="str">
        <f>'V ЦК'!A592</f>
        <v>25.01.2016</v>
      </c>
      <c r="B592" s="121">
        <f>[1]АТС!B623</f>
        <v>6</v>
      </c>
      <c r="C592" s="120" t="s">
        <v>25</v>
      </c>
      <c r="D592" s="122">
        <v>688.54534000000001</v>
      </c>
      <c r="E592" s="123">
        <v>706.37371999999993</v>
      </c>
      <c r="F592" s="123">
        <v>836.86667999999997</v>
      </c>
      <c r="G592" s="124">
        <v>1131.32727</v>
      </c>
      <c r="H592" s="125">
        <v>652.34999999999991</v>
      </c>
      <c r="I592" s="161">
        <v>164.38</v>
      </c>
      <c r="J592" s="161">
        <v>0</v>
      </c>
      <c r="K592" s="164" t="s">
        <v>1857</v>
      </c>
      <c r="L592" s="164" t="s">
        <v>1858</v>
      </c>
      <c r="M592" s="165" t="s">
        <v>94</v>
      </c>
      <c r="N592" s="127">
        <v>74.150000000000006</v>
      </c>
      <c r="O592" s="170">
        <v>18.78</v>
      </c>
      <c r="P592" s="170">
        <v>0</v>
      </c>
      <c r="Q592" s="127">
        <v>3.41</v>
      </c>
      <c r="R592" s="128">
        <v>36.195340000000002</v>
      </c>
      <c r="S592" s="14">
        <v>54.023719999999997</v>
      </c>
      <c r="T592" s="14">
        <v>184.51668000000001</v>
      </c>
      <c r="U592" s="129">
        <v>478.97726999999998</v>
      </c>
    </row>
    <row r="593" spans="1:21" s="12" customFormat="1" x14ac:dyDescent="0.25">
      <c r="A593" s="120" t="str">
        <f>'V ЦК'!A593</f>
        <v>25.01.2016</v>
      </c>
      <c r="B593" s="121">
        <f>[1]АТС!B624</f>
        <v>7</v>
      </c>
      <c r="C593" s="120" t="s">
        <v>25</v>
      </c>
      <c r="D593" s="122">
        <v>795.63533999999993</v>
      </c>
      <c r="E593" s="123">
        <v>813.46371999999997</v>
      </c>
      <c r="F593" s="123">
        <v>943.95668000000001</v>
      </c>
      <c r="G593" s="124">
        <v>1238.4172699999999</v>
      </c>
      <c r="H593" s="125">
        <v>759.43999999999994</v>
      </c>
      <c r="I593" s="161">
        <v>154.66000000000003</v>
      </c>
      <c r="J593" s="161">
        <v>0</v>
      </c>
      <c r="K593" s="164" t="s">
        <v>1860</v>
      </c>
      <c r="L593" s="164" t="s">
        <v>1861</v>
      </c>
      <c r="M593" s="165" t="s">
        <v>94</v>
      </c>
      <c r="N593" s="127">
        <v>86.38</v>
      </c>
      <c r="O593" s="170">
        <v>17.670000000000002</v>
      </c>
      <c r="P593" s="170">
        <v>0</v>
      </c>
      <c r="Q593" s="127">
        <v>3.41</v>
      </c>
      <c r="R593" s="128">
        <v>36.195340000000002</v>
      </c>
      <c r="S593" s="14">
        <v>54.023719999999997</v>
      </c>
      <c r="T593" s="14">
        <v>184.51668000000001</v>
      </c>
      <c r="U593" s="129">
        <v>478.97726999999998</v>
      </c>
    </row>
    <row r="594" spans="1:21" s="12" customFormat="1" x14ac:dyDescent="0.25">
      <c r="A594" s="120" t="str">
        <f>'V ЦК'!A594</f>
        <v>25.01.2016</v>
      </c>
      <c r="B594" s="121">
        <f>[1]АТС!B625</f>
        <v>8</v>
      </c>
      <c r="C594" s="120" t="s">
        <v>25</v>
      </c>
      <c r="D594" s="122">
        <v>708.86533999999995</v>
      </c>
      <c r="E594" s="123">
        <v>726.69371999999998</v>
      </c>
      <c r="F594" s="123">
        <v>857.18668000000002</v>
      </c>
      <c r="G594" s="124">
        <v>1151.6472699999999</v>
      </c>
      <c r="H594" s="125">
        <v>672.67</v>
      </c>
      <c r="I594" s="161">
        <v>342.83000000000004</v>
      </c>
      <c r="J594" s="161">
        <v>0</v>
      </c>
      <c r="K594" s="164" t="s">
        <v>1863</v>
      </c>
      <c r="L594" s="164" t="s">
        <v>1864</v>
      </c>
      <c r="M594" s="165" t="s">
        <v>94</v>
      </c>
      <c r="N594" s="127">
        <v>76.47</v>
      </c>
      <c r="O594" s="170">
        <v>39.17</v>
      </c>
      <c r="P594" s="170">
        <v>0</v>
      </c>
      <c r="Q594" s="127">
        <v>3.41</v>
      </c>
      <c r="R594" s="128">
        <v>36.195340000000002</v>
      </c>
      <c r="S594" s="14">
        <v>54.023719999999997</v>
      </c>
      <c r="T594" s="14">
        <v>184.51668000000001</v>
      </c>
      <c r="U594" s="129">
        <v>478.97726999999998</v>
      </c>
    </row>
    <row r="595" spans="1:21" s="12" customFormat="1" x14ac:dyDescent="0.25">
      <c r="A595" s="120" t="str">
        <f>'V ЦК'!A595</f>
        <v>25.01.2016</v>
      </c>
      <c r="B595" s="121">
        <f>[1]АТС!B626</f>
        <v>9</v>
      </c>
      <c r="C595" s="120" t="s">
        <v>25</v>
      </c>
      <c r="D595" s="122">
        <v>697.04534000000001</v>
      </c>
      <c r="E595" s="123">
        <v>714.87372000000005</v>
      </c>
      <c r="F595" s="123">
        <v>845.36668000000009</v>
      </c>
      <c r="G595" s="124">
        <v>1139.82727</v>
      </c>
      <c r="H595" s="125">
        <v>660.85</v>
      </c>
      <c r="I595" s="161">
        <v>146.23000000000002</v>
      </c>
      <c r="J595" s="161">
        <v>0</v>
      </c>
      <c r="K595" s="164" t="s">
        <v>1866</v>
      </c>
      <c r="L595" s="164" t="s">
        <v>1867</v>
      </c>
      <c r="M595" s="165" t="s">
        <v>94</v>
      </c>
      <c r="N595" s="127">
        <v>75.12</v>
      </c>
      <c r="O595" s="170">
        <v>16.71</v>
      </c>
      <c r="P595" s="170">
        <v>0</v>
      </c>
      <c r="Q595" s="127">
        <v>3.41</v>
      </c>
      <c r="R595" s="128">
        <v>36.195340000000002</v>
      </c>
      <c r="S595" s="14">
        <v>54.023719999999997</v>
      </c>
      <c r="T595" s="14">
        <v>184.51668000000001</v>
      </c>
      <c r="U595" s="129">
        <v>478.97726999999998</v>
      </c>
    </row>
    <row r="596" spans="1:21" s="12" customFormat="1" x14ac:dyDescent="0.25">
      <c r="A596" s="120" t="str">
        <f>'V ЦК'!A596</f>
        <v>25.01.2016</v>
      </c>
      <c r="B596" s="121">
        <f>[1]АТС!B627</f>
        <v>10</v>
      </c>
      <c r="C596" s="120" t="s">
        <v>25</v>
      </c>
      <c r="D596" s="122">
        <v>692.86534000000006</v>
      </c>
      <c r="E596" s="123">
        <v>710.69371999999998</v>
      </c>
      <c r="F596" s="123">
        <v>841.18668000000002</v>
      </c>
      <c r="G596" s="124">
        <v>1135.6472699999999</v>
      </c>
      <c r="H596" s="125">
        <v>656.67</v>
      </c>
      <c r="I596" s="161">
        <v>323.01</v>
      </c>
      <c r="J596" s="161">
        <v>0</v>
      </c>
      <c r="K596" s="164" t="s">
        <v>1869</v>
      </c>
      <c r="L596" s="164" t="s">
        <v>1870</v>
      </c>
      <c r="M596" s="165" t="s">
        <v>94</v>
      </c>
      <c r="N596" s="127">
        <v>74.64</v>
      </c>
      <c r="O596" s="170">
        <v>36.909999999999997</v>
      </c>
      <c r="P596" s="170">
        <v>0</v>
      </c>
      <c r="Q596" s="127">
        <v>3.41</v>
      </c>
      <c r="R596" s="128">
        <v>36.195340000000002</v>
      </c>
      <c r="S596" s="14">
        <v>54.023719999999997</v>
      </c>
      <c r="T596" s="14">
        <v>184.51668000000001</v>
      </c>
      <c r="U596" s="129">
        <v>478.97726999999998</v>
      </c>
    </row>
    <row r="597" spans="1:21" s="12" customFormat="1" x14ac:dyDescent="0.25">
      <c r="A597" s="120" t="str">
        <f>'V ЦК'!A597</f>
        <v>25.01.2016</v>
      </c>
      <c r="B597" s="121">
        <f>[1]АТС!B628</f>
        <v>11</v>
      </c>
      <c r="C597" s="120" t="s">
        <v>25</v>
      </c>
      <c r="D597" s="122">
        <v>701.21533999999997</v>
      </c>
      <c r="E597" s="123">
        <v>719.04372000000001</v>
      </c>
      <c r="F597" s="123">
        <v>849.53667999999993</v>
      </c>
      <c r="G597" s="124">
        <v>1143.9972699999998</v>
      </c>
      <c r="H597" s="125">
        <v>665.02</v>
      </c>
      <c r="I597" s="161">
        <v>320.60000000000002</v>
      </c>
      <c r="J597" s="161">
        <v>0</v>
      </c>
      <c r="K597" s="164" t="s">
        <v>156</v>
      </c>
      <c r="L597" s="164" t="s">
        <v>1871</v>
      </c>
      <c r="M597" s="165" t="s">
        <v>94</v>
      </c>
      <c r="N597" s="127">
        <v>75.59</v>
      </c>
      <c r="O597" s="170">
        <v>36.630000000000003</v>
      </c>
      <c r="P597" s="170">
        <v>0</v>
      </c>
      <c r="Q597" s="127">
        <v>3.41</v>
      </c>
      <c r="R597" s="128">
        <v>36.195340000000002</v>
      </c>
      <c r="S597" s="14">
        <v>54.023719999999997</v>
      </c>
      <c r="T597" s="14">
        <v>184.51668000000001</v>
      </c>
      <c r="U597" s="129">
        <v>478.97726999999998</v>
      </c>
    </row>
    <row r="598" spans="1:21" s="12" customFormat="1" x14ac:dyDescent="0.25">
      <c r="A598" s="120" t="str">
        <f>'V ЦК'!A598</f>
        <v>25.01.2016</v>
      </c>
      <c r="B598" s="121">
        <f>[1]АТС!B629</f>
        <v>12</v>
      </c>
      <c r="C598" s="120" t="s">
        <v>25</v>
      </c>
      <c r="D598" s="122">
        <v>693.81533999999999</v>
      </c>
      <c r="E598" s="123">
        <v>711.64372000000003</v>
      </c>
      <c r="F598" s="123">
        <v>842.13668000000007</v>
      </c>
      <c r="G598" s="124">
        <v>1136.59727</v>
      </c>
      <c r="H598" s="125">
        <v>657.62</v>
      </c>
      <c r="I598" s="161">
        <v>644.79</v>
      </c>
      <c r="J598" s="161">
        <v>0</v>
      </c>
      <c r="K598" s="164" t="s">
        <v>1873</v>
      </c>
      <c r="L598" s="164" t="s">
        <v>1874</v>
      </c>
      <c r="M598" s="165" t="s">
        <v>94</v>
      </c>
      <c r="N598" s="127">
        <v>74.75</v>
      </c>
      <c r="O598" s="170">
        <v>73.67</v>
      </c>
      <c r="P598" s="170">
        <v>0</v>
      </c>
      <c r="Q598" s="127">
        <v>3.41</v>
      </c>
      <c r="R598" s="128">
        <v>36.195340000000002</v>
      </c>
      <c r="S598" s="14">
        <v>54.023719999999997</v>
      </c>
      <c r="T598" s="14">
        <v>184.51668000000001</v>
      </c>
      <c r="U598" s="129">
        <v>478.97726999999998</v>
      </c>
    </row>
    <row r="599" spans="1:21" s="12" customFormat="1" x14ac:dyDescent="0.25">
      <c r="A599" s="120" t="str">
        <f>'V ЦК'!A599</f>
        <v>25.01.2016</v>
      </c>
      <c r="B599" s="121">
        <f>[1]АТС!B630</f>
        <v>13</v>
      </c>
      <c r="C599" s="120" t="s">
        <v>25</v>
      </c>
      <c r="D599" s="122">
        <v>693.82533999999998</v>
      </c>
      <c r="E599" s="123">
        <v>711.65372000000002</v>
      </c>
      <c r="F599" s="123">
        <v>842.14668000000006</v>
      </c>
      <c r="G599" s="124">
        <v>1136.60727</v>
      </c>
      <c r="H599" s="125">
        <v>657.63</v>
      </c>
      <c r="I599" s="161">
        <v>622.9</v>
      </c>
      <c r="J599" s="161">
        <v>0</v>
      </c>
      <c r="K599" s="164" t="s">
        <v>1875</v>
      </c>
      <c r="L599" s="164" t="s">
        <v>1876</v>
      </c>
      <c r="M599" s="165" t="s">
        <v>94</v>
      </c>
      <c r="N599" s="127">
        <v>74.75</v>
      </c>
      <c r="O599" s="170">
        <v>71.17</v>
      </c>
      <c r="P599" s="170">
        <v>0</v>
      </c>
      <c r="Q599" s="127">
        <v>3.41</v>
      </c>
      <c r="R599" s="128">
        <v>36.195340000000002</v>
      </c>
      <c r="S599" s="14">
        <v>54.023719999999997</v>
      </c>
      <c r="T599" s="14">
        <v>184.51668000000001</v>
      </c>
      <c r="U599" s="129">
        <v>478.97726999999998</v>
      </c>
    </row>
    <row r="600" spans="1:21" s="12" customFormat="1" x14ac:dyDescent="0.25">
      <c r="A600" s="120" t="str">
        <f>'V ЦК'!A600</f>
        <v>25.01.2016</v>
      </c>
      <c r="B600" s="121">
        <f>[1]АТС!B631</f>
        <v>14</v>
      </c>
      <c r="C600" s="120" t="s">
        <v>25</v>
      </c>
      <c r="D600" s="122">
        <v>685.97533999999996</v>
      </c>
      <c r="E600" s="123">
        <v>703.80372</v>
      </c>
      <c r="F600" s="123">
        <v>834.29667999999992</v>
      </c>
      <c r="G600" s="124">
        <v>1128.7572700000001</v>
      </c>
      <c r="H600" s="125">
        <v>649.78</v>
      </c>
      <c r="I600" s="161">
        <v>290.43</v>
      </c>
      <c r="J600" s="161">
        <v>0</v>
      </c>
      <c r="K600" s="164" t="s">
        <v>1878</v>
      </c>
      <c r="L600" s="164" t="s">
        <v>1879</v>
      </c>
      <c r="M600" s="165" t="s">
        <v>94</v>
      </c>
      <c r="N600" s="127">
        <v>73.849999999999994</v>
      </c>
      <c r="O600" s="170">
        <v>33.18</v>
      </c>
      <c r="P600" s="170">
        <v>0</v>
      </c>
      <c r="Q600" s="127">
        <v>3.41</v>
      </c>
      <c r="R600" s="128">
        <v>36.195340000000002</v>
      </c>
      <c r="S600" s="14">
        <v>54.023719999999997</v>
      </c>
      <c r="T600" s="14">
        <v>184.51668000000001</v>
      </c>
      <c r="U600" s="129">
        <v>478.97726999999998</v>
      </c>
    </row>
    <row r="601" spans="1:21" s="12" customFormat="1" x14ac:dyDescent="0.25">
      <c r="A601" s="120" t="str">
        <f>'V ЦК'!A601</f>
        <v>25.01.2016</v>
      </c>
      <c r="B601" s="121">
        <f>[1]АТС!B632</f>
        <v>15</v>
      </c>
      <c r="C601" s="120" t="s">
        <v>25</v>
      </c>
      <c r="D601" s="122">
        <v>707.33534000000009</v>
      </c>
      <c r="E601" s="123">
        <v>725.16372000000001</v>
      </c>
      <c r="F601" s="123">
        <v>855.65668000000005</v>
      </c>
      <c r="G601" s="124">
        <v>1150.1172700000002</v>
      </c>
      <c r="H601" s="125">
        <v>671.14</v>
      </c>
      <c r="I601" s="161">
        <v>309.38</v>
      </c>
      <c r="J601" s="161">
        <v>0</v>
      </c>
      <c r="K601" s="164" t="s">
        <v>1881</v>
      </c>
      <c r="L601" s="164" t="s">
        <v>1882</v>
      </c>
      <c r="M601" s="165" t="s">
        <v>94</v>
      </c>
      <c r="N601" s="127">
        <v>76.290000000000006</v>
      </c>
      <c r="O601" s="170">
        <v>35.35</v>
      </c>
      <c r="P601" s="170">
        <v>0</v>
      </c>
      <c r="Q601" s="127">
        <v>3.41</v>
      </c>
      <c r="R601" s="128">
        <v>36.195340000000002</v>
      </c>
      <c r="S601" s="14">
        <v>54.023719999999997</v>
      </c>
      <c r="T601" s="14">
        <v>184.51668000000001</v>
      </c>
      <c r="U601" s="129">
        <v>478.97726999999998</v>
      </c>
    </row>
    <row r="602" spans="1:21" s="12" customFormat="1" x14ac:dyDescent="0.25">
      <c r="A602" s="120" t="str">
        <f>'V ЦК'!A602</f>
        <v>25.01.2016</v>
      </c>
      <c r="B602" s="121">
        <f>[1]АТС!B633</f>
        <v>16</v>
      </c>
      <c r="C602" s="120" t="s">
        <v>25</v>
      </c>
      <c r="D602" s="122">
        <v>689.34533999999996</v>
      </c>
      <c r="E602" s="123">
        <v>707.17372</v>
      </c>
      <c r="F602" s="123">
        <v>837.66668000000004</v>
      </c>
      <c r="G602" s="124">
        <v>1132.12727</v>
      </c>
      <c r="H602" s="125">
        <v>653.15</v>
      </c>
      <c r="I602" s="161">
        <v>53.49</v>
      </c>
      <c r="J602" s="161">
        <v>0</v>
      </c>
      <c r="K602" s="164" t="s">
        <v>110</v>
      </c>
      <c r="L602" s="164" t="s">
        <v>1884</v>
      </c>
      <c r="M602" s="165" t="s">
        <v>94</v>
      </c>
      <c r="N602" s="127">
        <v>74.239999999999995</v>
      </c>
      <c r="O602" s="170">
        <v>6.11</v>
      </c>
      <c r="P602" s="170">
        <v>0</v>
      </c>
      <c r="Q602" s="127">
        <v>3.41</v>
      </c>
      <c r="R602" s="128">
        <v>36.195340000000002</v>
      </c>
      <c r="S602" s="14">
        <v>54.023719999999997</v>
      </c>
      <c r="T602" s="14">
        <v>184.51668000000001</v>
      </c>
      <c r="U602" s="129">
        <v>478.97726999999998</v>
      </c>
    </row>
    <row r="603" spans="1:21" s="12" customFormat="1" x14ac:dyDescent="0.25">
      <c r="A603" s="120" t="str">
        <f>'V ЦК'!A603</f>
        <v>25.01.2016</v>
      </c>
      <c r="B603" s="121">
        <f>[1]АТС!B634</f>
        <v>17</v>
      </c>
      <c r="C603" s="120" t="s">
        <v>25</v>
      </c>
      <c r="D603" s="122">
        <v>700.01534000000004</v>
      </c>
      <c r="E603" s="123">
        <v>717.84372000000008</v>
      </c>
      <c r="F603" s="123">
        <v>848.33668000000011</v>
      </c>
      <c r="G603" s="124">
        <v>1142.79727</v>
      </c>
      <c r="H603" s="125">
        <v>663.82</v>
      </c>
      <c r="I603" s="161">
        <v>299.17</v>
      </c>
      <c r="J603" s="161">
        <v>0</v>
      </c>
      <c r="K603" s="164" t="s">
        <v>1885</v>
      </c>
      <c r="L603" s="164" t="s">
        <v>1886</v>
      </c>
      <c r="M603" s="165" t="s">
        <v>94</v>
      </c>
      <c r="N603" s="127">
        <v>75.459999999999994</v>
      </c>
      <c r="O603" s="170">
        <v>34.18</v>
      </c>
      <c r="P603" s="170">
        <v>0</v>
      </c>
      <c r="Q603" s="127">
        <v>3.41</v>
      </c>
      <c r="R603" s="128">
        <v>36.195340000000002</v>
      </c>
      <c r="S603" s="14">
        <v>54.023719999999997</v>
      </c>
      <c r="T603" s="14">
        <v>184.51668000000001</v>
      </c>
      <c r="U603" s="129">
        <v>478.97726999999998</v>
      </c>
    </row>
    <row r="604" spans="1:21" s="12" customFormat="1" x14ac:dyDescent="0.25">
      <c r="A604" s="120" t="str">
        <f>'V ЦК'!A604</f>
        <v>25.01.2016</v>
      </c>
      <c r="B604" s="121">
        <f>[1]АТС!B635</f>
        <v>18</v>
      </c>
      <c r="C604" s="120" t="s">
        <v>25</v>
      </c>
      <c r="D604" s="122">
        <v>739.76533999999992</v>
      </c>
      <c r="E604" s="123">
        <v>757.59371999999996</v>
      </c>
      <c r="F604" s="123">
        <v>888.08668</v>
      </c>
      <c r="G604" s="124">
        <v>1182.54727</v>
      </c>
      <c r="H604" s="125">
        <v>703.56999999999994</v>
      </c>
      <c r="I604" s="161">
        <v>271.44</v>
      </c>
      <c r="J604" s="161">
        <v>0</v>
      </c>
      <c r="K604" s="164" t="s">
        <v>1888</v>
      </c>
      <c r="L604" s="164" t="s">
        <v>1889</v>
      </c>
      <c r="M604" s="165" t="s">
        <v>94</v>
      </c>
      <c r="N604" s="127">
        <v>80</v>
      </c>
      <c r="O604" s="170">
        <v>31.01</v>
      </c>
      <c r="P604" s="170">
        <v>0</v>
      </c>
      <c r="Q604" s="127">
        <v>3.41</v>
      </c>
      <c r="R604" s="128">
        <v>36.195340000000002</v>
      </c>
      <c r="S604" s="14">
        <v>54.023719999999997</v>
      </c>
      <c r="T604" s="14">
        <v>184.51668000000001</v>
      </c>
      <c r="U604" s="129">
        <v>478.97726999999998</v>
      </c>
    </row>
    <row r="605" spans="1:21" s="12" customFormat="1" x14ac:dyDescent="0.25">
      <c r="A605" s="120" t="str">
        <f>'V ЦК'!A605</f>
        <v>25.01.2016</v>
      </c>
      <c r="B605" s="121">
        <f>[1]АТС!B636</f>
        <v>19</v>
      </c>
      <c r="C605" s="120" t="s">
        <v>25</v>
      </c>
      <c r="D605" s="122">
        <v>791.14533999999992</v>
      </c>
      <c r="E605" s="123">
        <v>808.97371999999996</v>
      </c>
      <c r="F605" s="123">
        <v>939.46668</v>
      </c>
      <c r="G605" s="124">
        <v>1233.9272699999999</v>
      </c>
      <c r="H605" s="125">
        <v>754.94999999999993</v>
      </c>
      <c r="I605" s="161">
        <v>0</v>
      </c>
      <c r="J605" s="161">
        <v>115.12</v>
      </c>
      <c r="K605" s="164" t="s">
        <v>1891</v>
      </c>
      <c r="L605" s="164" t="s">
        <v>94</v>
      </c>
      <c r="M605" s="165" t="s">
        <v>1892</v>
      </c>
      <c r="N605" s="127">
        <v>85.87</v>
      </c>
      <c r="O605" s="170">
        <v>0</v>
      </c>
      <c r="P605" s="170">
        <v>13.15</v>
      </c>
      <c r="Q605" s="127">
        <v>3.41</v>
      </c>
      <c r="R605" s="128">
        <v>36.195340000000002</v>
      </c>
      <c r="S605" s="14">
        <v>54.023719999999997</v>
      </c>
      <c r="T605" s="14">
        <v>184.51668000000001</v>
      </c>
      <c r="U605" s="129">
        <v>478.97726999999998</v>
      </c>
    </row>
    <row r="606" spans="1:21" s="12" customFormat="1" x14ac:dyDescent="0.25">
      <c r="A606" s="120" t="str">
        <f>'V ЦК'!A606</f>
        <v>25.01.2016</v>
      </c>
      <c r="B606" s="121">
        <f>[1]АТС!B637</f>
        <v>20</v>
      </c>
      <c r="C606" s="120" t="s">
        <v>25</v>
      </c>
      <c r="D606" s="122">
        <v>695.37534000000005</v>
      </c>
      <c r="E606" s="123">
        <v>713.20371999999998</v>
      </c>
      <c r="F606" s="123">
        <v>843.69668000000001</v>
      </c>
      <c r="G606" s="124">
        <v>1138.1572700000002</v>
      </c>
      <c r="H606" s="125">
        <v>659.18</v>
      </c>
      <c r="I606" s="161">
        <v>0</v>
      </c>
      <c r="J606" s="161">
        <v>57.730000000000004</v>
      </c>
      <c r="K606" s="164" t="s">
        <v>1894</v>
      </c>
      <c r="L606" s="164" t="s">
        <v>94</v>
      </c>
      <c r="M606" s="165" t="s">
        <v>1895</v>
      </c>
      <c r="N606" s="127">
        <v>74.930000000000007</v>
      </c>
      <c r="O606" s="170">
        <v>0</v>
      </c>
      <c r="P606" s="170">
        <v>6.6</v>
      </c>
      <c r="Q606" s="127">
        <v>3.41</v>
      </c>
      <c r="R606" s="128">
        <v>36.195340000000002</v>
      </c>
      <c r="S606" s="14">
        <v>54.023719999999997</v>
      </c>
      <c r="T606" s="14">
        <v>184.51668000000001</v>
      </c>
      <c r="U606" s="129">
        <v>478.97726999999998</v>
      </c>
    </row>
    <row r="607" spans="1:21" s="12" customFormat="1" x14ac:dyDescent="0.25">
      <c r="A607" s="120" t="str">
        <f>'V ЦК'!A607</f>
        <v>25.01.2016</v>
      </c>
      <c r="B607" s="121">
        <f>[1]АТС!B638</f>
        <v>21</v>
      </c>
      <c r="C607" s="120" t="s">
        <v>25</v>
      </c>
      <c r="D607" s="122">
        <v>701.60534000000007</v>
      </c>
      <c r="E607" s="123">
        <v>719.43371999999999</v>
      </c>
      <c r="F607" s="123">
        <v>849.92668000000003</v>
      </c>
      <c r="G607" s="124">
        <v>1144.3872699999999</v>
      </c>
      <c r="H607" s="125">
        <v>665.41</v>
      </c>
      <c r="I607" s="161">
        <v>12.290000000000001</v>
      </c>
      <c r="J607" s="161">
        <v>0</v>
      </c>
      <c r="K607" s="164" t="s">
        <v>1897</v>
      </c>
      <c r="L607" s="164" t="s">
        <v>1898</v>
      </c>
      <c r="M607" s="165" t="s">
        <v>94</v>
      </c>
      <c r="N607" s="127">
        <v>75.64</v>
      </c>
      <c r="O607" s="170">
        <v>1.4</v>
      </c>
      <c r="P607" s="170">
        <v>0</v>
      </c>
      <c r="Q607" s="127">
        <v>3.41</v>
      </c>
      <c r="R607" s="128">
        <v>36.195340000000002</v>
      </c>
      <c r="S607" s="14">
        <v>54.023719999999997</v>
      </c>
      <c r="T607" s="14">
        <v>184.51668000000001</v>
      </c>
      <c r="U607" s="129">
        <v>478.97726999999998</v>
      </c>
    </row>
    <row r="608" spans="1:21" s="12" customFormat="1" x14ac:dyDescent="0.25">
      <c r="A608" s="120" t="str">
        <f>'V ЦК'!A608</f>
        <v>25.01.2016</v>
      </c>
      <c r="B608" s="121">
        <f>[1]АТС!B639</f>
        <v>22</v>
      </c>
      <c r="C608" s="120" t="s">
        <v>25</v>
      </c>
      <c r="D608" s="122">
        <v>1060.71534</v>
      </c>
      <c r="E608" s="123">
        <v>1078.5437200000001</v>
      </c>
      <c r="F608" s="123">
        <v>1209.0366800000002</v>
      </c>
      <c r="G608" s="124">
        <v>1503.4972700000001</v>
      </c>
      <c r="H608" s="125">
        <v>1024.52</v>
      </c>
      <c r="I608" s="161">
        <v>0</v>
      </c>
      <c r="J608" s="161">
        <v>34.51</v>
      </c>
      <c r="K608" s="164" t="s">
        <v>1899</v>
      </c>
      <c r="L608" s="164" t="s">
        <v>94</v>
      </c>
      <c r="M608" s="165" t="s">
        <v>1900</v>
      </c>
      <c r="N608" s="127">
        <v>116.67</v>
      </c>
      <c r="O608" s="170">
        <v>0</v>
      </c>
      <c r="P608" s="170">
        <v>3.94</v>
      </c>
      <c r="Q608" s="127">
        <v>3.41</v>
      </c>
      <c r="R608" s="128">
        <v>36.195340000000002</v>
      </c>
      <c r="S608" s="14">
        <v>54.023719999999997</v>
      </c>
      <c r="T608" s="14">
        <v>184.51668000000001</v>
      </c>
      <c r="U608" s="129">
        <v>478.97726999999998</v>
      </c>
    </row>
    <row r="609" spans="1:21" s="12" customFormat="1" x14ac:dyDescent="0.25">
      <c r="A609" s="120" t="str">
        <f>'V ЦК'!A609</f>
        <v>25.01.2016</v>
      </c>
      <c r="B609" s="121">
        <f>[1]АТС!B640</f>
        <v>23</v>
      </c>
      <c r="C609" s="120" t="s">
        <v>25</v>
      </c>
      <c r="D609" s="122">
        <v>953.61534000000006</v>
      </c>
      <c r="E609" s="123">
        <v>971.44371999999998</v>
      </c>
      <c r="F609" s="123">
        <v>1101.93668</v>
      </c>
      <c r="G609" s="124">
        <v>1396.3972699999999</v>
      </c>
      <c r="H609" s="125">
        <v>917.42</v>
      </c>
      <c r="I609" s="161">
        <v>0</v>
      </c>
      <c r="J609" s="161">
        <v>25.68</v>
      </c>
      <c r="K609" s="164" t="s">
        <v>1902</v>
      </c>
      <c r="L609" s="164" t="s">
        <v>94</v>
      </c>
      <c r="M609" s="165" t="s">
        <v>1903</v>
      </c>
      <c r="N609" s="127">
        <v>104.43</v>
      </c>
      <c r="O609" s="170">
        <v>0</v>
      </c>
      <c r="P609" s="170">
        <v>2.93</v>
      </c>
      <c r="Q609" s="127">
        <v>3.41</v>
      </c>
      <c r="R609" s="128">
        <v>36.195340000000002</v>
      </c>
      <c r="S609" s="14">
        <v>54.023719999999997</v>
      </c>
      <c r="T609" s="14">
        <v>184.51668000000001</v>
      </c>
      <c r="U609" s="129">
        <v>478.97726999999998</v>
      </c>
    </row>
    <row r="610" spans="1:21" s="12" customFormat="1" x14ac:dyDescent="0.25">
      <c r="A610" s="120" t="str">
        <f>'V ЦК'!A610</f>
        <v>26.01.2016</v>
      </c>
      <c r="B610" s="121">
        <f>[1]АТС!B641</f>
        <v>0</v>
      </c>
      <c r="C610" s="120" t="s">
        <v>25</v>
      </c>
      <c r="D610" s="122">
        <v>686.2953399999999</v>
      </c>
      <c r="E610" s="123">
        <v>704.12371999999993</v>
      </c>
      <c r="F610" s="123">
        <v>834.61667999999997</v>
      </c>
      <c r="G610" s="124">
        <v>1129.0772699999998</v>
      </c>
      <c r="H610" s="125">
        <v>650.09999999999991</v>
      </c>
      <c r="I610" s="161">
        <v>150.05000000000001</v>
      </c>
      <c r="J610" s="161">
        <v>0</v>
      </c>
      <c r="K610" s="164" t="s">
        <v>1906</v>
      </c>
      <c r="L610" s="164" t="s">
        <v>1907</v>
      </c>
      <c r="M610" s="165" t="s">
        <v>94</v>
      </c>
      <c r="N610" s="127">
        <v>73.89</v>
      </c>
      <c r="O610" s="170">
        <v>17.14</v>
      </c>
      <c r="P610" s="170">
        <v>0</v>
      </c>
      <c r="Q610" s="127">
        <v>3.41</v>
      </c>
      <c r="R610" s="128">
        <v>36.195340000000002</v>
      </c>
      <c r="S610" s="14">
        <v>54.023719999999997</v>
      </c>
      <c r="T610" s="14">
        <v>184.51668000000001</v>
      </c>
      <c r="U610" s="129">
        <v>478.97726999999998</v>
      </c>
    </row>
    <row r="611" spans="1:21" s="12" customFormat="1" x14ac:dyDescent="0.25">
      <c r="A611" s="120" t="str">
        <f>'V ЦК'!A611</f>
        <v>26.01.2016</v>
      </c>
      <c r="B611" s="121">
        <f>[1]АТС!B642</f>
        <v>1</v>
      </c>
      <c r="C611" s="120" t="s">
        <v>25</v>
      </c>
      <c r="D611" s="122">
        <v>661.98533999999995</v>
      </c>
      <c r="E611" s="123">
        <v>679.81371999999999</v>
      </c>
      <c r="F611" s="123">
        <v>810.30667999999991</v>
      </c>
      <c r="G611" s="124">
        <v>1104.7672699999998</v>
      </c>
      <c r="H611" s="125">
        <v>625.79</v>
      </c>
      <c r="I611" s="161">
        <v>172.07999999999998</v>
      </c>
      <c r="J611" s="161">
        <v>0</v>
      </c>
      <c r="K611" s="164" t="s">
        <v>1909</v>
      </c>
      <c r="L611" s="164" t="s">
        <v>1910</v>
      </c>
      <c r="M611" s="165" t="s">
        <v>94</v>
      </c>
      <c r="N611" s="127">
        <v>71.11</v>
      </c>
      <c r="O611" s="170">
        <v>19.66</v>
      </c>
      <c r="P611" s="170">
        <v>0</v>
      </c>
      <c r="Q611" s="127">
        <v>3.41</v>
      </c>
      <c r="R611" s="128">
        <v>36.195340000000002</v>
      </c>
      <c r="S611" s="14">
        <v>54.023719999999997</v>
      </c>
      <c r="T611" s="14">
        <v>184.51668000000001</v>
      </c>
      <c r="U611" s="129">
        <v>478.97726999999998</v>
      </c>
    </row>
    <row r="612" spans="1:21" s="12" customFormat="1" x14ac:dyDescent="0.25">
      <c r="A612" s="120" t="str">
        <f>'V ЦК'!A612</f>
        <v>26.01.2016</v>
      </c>
      <c r="B612" s="121">
        <f>[1]АТС!B643</f>
        <v>2</v>
      </c>
      <c r="C612" s="120" t="s">
        <v>25</v>
      </c>
      <c r="D612" s="122">
        <v>690.85534000000007</v>
      </c>
      <c r="E612" s="123">
        <v>708.68371999999999</v>
      </c>
      <c r="F612" s="123">
        <v>839.17668000000003</v>
      </c>
      <c r="G612" s="124">
        <v>1133.6372700000002</v>
      </c>
      <c r="H612" s="125">
        <v>654.66</v>
      </c>
      <c r="I612" s="161">
        <v>0</v>
      </c>
      <c r="J612" s="161">
        <v>576.41999999999996</v>
      </c>
      <c r="K612" s="164" t="s">
        <v>1912</v>
      </c>
      <c r="L612" s="164" t="s">
        <v>94</v>
      </c>
      <c r="M612" s="165" t="s">
        <v>1913</v>
      </c>
      <c r="N612" s="127">
        <v>74.41</v>
      </c>
      <c r="O612" s="170">
        <v>0</v>
      </c>
      <c r="P612" s="170">
        <v>65.86</v>
      </c>
      <c r="Q612" s="127">
        <v>3.41</v>
      </c>
      <c r="R612" s="128">
        <v>36.195340000000002</v>
      </c>
      <c r="S612" s="14">
        <v>54.023719999999997</v>
      </c>
      <c r="T612" s="14">
        <v>184.51668000000001</v>
      </c>
      <c r="U612" s="129">
        <v>478.97726999999998</v>
      </c>
    </row>
    <row r="613" spans="1:21" s="12" customFormat="1" x14ac:dyDescent="0.25">
      <c r="A613" s="120" t="str">
        <f>'V ЦК'!A613</f>
        <v>26.01.2016</v>
      </c>
      <c r="B613" s="121">
        <f>[1]АТС!B644</f>
        <v>3</v>
      </c>
      <c r="C613" s="120" t="s">
        <v>25</v>
      </c>
      <c r="D613" s="122">
        <v>695.86533999999995</v>
      </c>
      <c r="E613" s="123">
        <v>713.69371999999998</v>
      </c>
      <c r="F613" s="123">
        <v>844.18668000000002</v>
      </c>
      <c r="G613" s="124">
        <v>1138.6472699999999</v>
      </c>
      <c r="H613" s="125">
        <v>659.67</v>
      </c>
      <c r="I613" s="161">
        <v>0</v>
      </c>
      <c r="J613" s="161">
        <v>245.95</v>
      </c>
      <c r="K613" s="164" t="s">
        <v>1915</v>
      </c>
      <c r="L613" s="164" t="s">
        <v>94</v>
      </c>
      <c r="M613" s="165" t="s">
        <v>1916</v>
      </c>
      <c r="N613" s="127">
        <v>74.98</v>
      </c>
      <c r="O613" s="170">
        <v>0</v>
      </c>
      <c r="P613" s="170">
        <v>28.1</v>
      </c>
      <c r="Q613" s="127">
        <v>3.41</v>
      </c>
      <c r="R613" s="128">
        <v>36.195340000000002</v>
      </c>
      <c r="S613" s="14">
        <v>54.023719999999997</v>
      </c>
      <c r="T613" s="14">
        <v>184.51668000000001</v>
      </c>
      <c r="U613" s="129">
        <v>478.97726999999998</v>
      </c>
    </row>
    <row r="614" spans="1:21" s="12" customFormat="1" x14ac:dyDescent="0.25">
      <c r="A614" s="120" t="str">
        <f>'V ЦК'!A614</f>
        <v>26.01.2016</v>
      </c>
      <c r="B614" s="121">
        <f>[1]АТС!B645</f>
        <v>4</v>
      </c>
      <c r="C614" s="120" t="s">
        <v>25</v>
      </c>
      <c r="D614" s="122">
        <v>701.08533999999997</v>
      </c>
      <c r="E614" s="123">
        <v>718.91372000000001</v>
      </c>
      <c r="F614" s="123">
        <v>849.40668000000005</v>
      </c>
      <c r="G614" s="124">
        <v>1143.86727</v>
      </c>
      <c r="H614" s="125">
        <v>664.89</v>
      </c>
      <c r="I614" s="161">
        <v>26.02</v>
      </c>
      <c r="J614" s="161">
        <v>0</v>
      </c>
      <c r="K614" s="164" t="s">
        <v>1918</v>
      </c>
      <c r="L614" s="164" t="s">
        <v>1919</v>
      </c>
      <c r="M614" s="165" t="s">
        <v>94</v>
      </c>
      <c r="N614" s="127">
        <v>75.58</v>
      </c>
      <c r="O614" s="170">
        <v>2.97</v>
      </c>
      <c r="P614" s="170">
        <v>0</v>
      </c>
      <c r="Q614" s="127">
        <v>3.41</v>
      </c>
      <c r="R614" s="128">
        <v>36.195340000000002</v>
      </c>
      <c r="S614" s="14">
        <v>54.023719999999997</v>
      </c>
      <c r="T614" s="14">
        <v>184.51668000000001</v>
      </c>
      <c r="U614" s="129">
        <v>478.97726999999998</v>
      </c>
    </row>
    <row r="615" spans="1:21" s="12" customFormat="1" x14ac:dyDescent="0.25">
      <c r="A615" s="120" t="str">
        <f>'V ЦК'!A615</f>
        <v>26.01.2016</v>
      </c>
      <c r="B615" s="121">
        <f>[1]АТС!B646</f>
        <v>5</v>
      </c>
      <c r="C615" s="120" t="s">
        <v>25</v>
      </c>
      <c r="D615" s="122">
        <v>691.43534</v>
      </c>
      <c r="E615" s="123">
        <v>709.26372000000003</v>
      </c>
      <c r="F615" s="123">
        <v>839.75667999999996</v>
      </c>
      <c r="G615" s="124">
        <v>1134.2172700000001</v>
      </c>
      <c r="H615" s="125">
        <v>655.24</v>
      </c>
      <c r="I615" s="161">
        <v>339.16</v>
      </c>
      <c r="J615" s="161">
        <v>0</v>
      </c>
      <c r="K615" s="164" t="s">
        <v>168</v>
      </c>
      <c r="L615" s="164" t="s">
        <v>1921</v>
      </c>
      <c r="M615" s="165" t="s">
        <v>94</v>
      </c>
      <c r="N615" s="127">
        <v>74.48</v>
      </c>
      <c r="O615" s="170">
        <v>38.75</v>
      </c>
      <c r="P615" s="170">
        <v>0</v>
      </c>
      <c r="Q615" s="127">
        <v>3.41</v>
      </c>
      <c r="R615" s="128">
        <v>36.195340000000002</v>
      </c>
      <c r="S615" s="14">
        <v>54.023719999999997</v>
      </c>
      <c r="T615" s="14">
        <v>184.51668000000001</v>
      </c>
      <c r="U615" s="129">
        <v>478.97726999999998</v>
      </c>
    </row>
    <row r="616" spans="1:21" s="12" customFormat="1" x14ac:dyDescent="0.25">
      <c r="A616" s="120" t="str">
        <f>'V ЦК'!A616</f>
        <v>26.01.2016</v>
      </c>
      <c r="B616" s="121">
        <f>[1]АТС!B647</f>
        <v>6</v>
      </c>
      <c r="C616" s="120" t="s">
        <v>25</v>
      </c>
      <c r="D616" s="122">
        <v>685.37534000000005</v>
      </c>
      <c r="E616" s="123">
        <v>703.20371999999998</v>
      </c>
      <c r="F616" s="123">
        <v>833.69668000000001</v>
      </c>
      <c r="G616" s="124">
        <v>1128.1572699999999</v>
      </c>
      <c r="H616" s="125">
        <v>649.17999999999995</v>
      </c>
      <c r="I616" s="161">
        <v>195.15</v>
      </c>
      <c r="J616" s="161">
        <v>0</v>
      </c>
      <c r="K616" s="164" t="s">
        <v>1923</v>
      </c>
      <c r="L616" s="164" t="s">
        <v>1924</v>
      </c>
      <c r="M616" s="165" t="s">
        <v>94</v>
      </c>
      <c r="N616" s="127">
        <v>73.78</v>
      </c>
      <c r="O616" s="170">
        <v>22.3</v>
      </c>
      <c r="P616" s="170">
        <v>0</v>
      </c>
      <c r="Q616" s="127">
        <v>3.41</v>
      </c>
      <c r="R616" s="128">
        <v>36.195340000000002</v>
      </c>
      <c r="S616" s="14">
        <v>54.023719999999997</v>
      </c>
      <c r="T616" s="14">
        <v>184.51668000000001</v>
      </c>
      <c r="U616" s="129">
        <v>478.97726999999998</v>
      </c>
    </row>
    <row r="617" spans="1:21" s="12" customFormat="1" x14ac:dyDescent="0.25">
      <c r="A617" s="120" t="str">
        <f>'V ЦК'!A617</f>
        <v>26.01.2016</v>
      </c>
      <c r="B617" s="121">
        <f>[1]АТС!B648</f>
        <v>7</v>
      </c>
      <c r="C617" s="120" t="s">
        <v>25</v>
      </c>
      <c r="D617" s="122">
        <v>774.19533999999999</v>
      </c>
      <c r="E617" s="123">
        <v>792.02371999999991</v>
      </c>
      <c r="F617" s="123">
        <v>922.51667999999995</v>
      </c>
      <c r="G617" s="124">
        <v>1216.9772699999999</v>
      </c>
      <c r="H617" s="125">
        <v>737.99999999999989</v>
      </c>
      <c r="I617" s="161">
        <v>208.23</v>
      </c>
      <c r="J617" s="161">
        <v>0</v>
      </c>
      <c r="K617" s="164" t="s">
        <v>1926</v>
      </c>
      <c r="L617" s="164" t="s">
        <v>1927</v>
      </c>
      <c r="M617" s="165" t="s">
        <v>94</v>
      </c>
      <c r="N617" s="127">
        <v>83.93</v>
      </c>
      <c r="O617" s="170">
        <v>23.79</v>
      </c>
      <c r="P617" s="170">
        <v>0</v>
      </c>
      <c r="Q617" s="127">
        <v>3.41</v>
      </c>
      <c r="R617" s="128">
        <v>36.195340000000002</v>
      </c>
      <c r="S617" s="14">
        <v>54.023719999999997</v>
      </c>
      <c r="T617" s="14">
        <v>184.51668000000001</v>
      </c>
      <c r="U617" s="129">
        <v>478.97726999999998</v>
      </c>
    </row>
    <row r="618" spans="1:21" s="12" customFormat="1" x14ac:dyDescent="0.25">
      <c r="A618" s="120" t="str">
        <f>'V ЦК'!A618</f>
        <v>26.01.2016</v>
      </c>
      <c r="B618" s="121">
        <f>[1]АТС!B649</f>
        <v>8</v>
      </c>
      <c r="C618" s="120" t="s">
        <v>25</v>
      </c>
      <c r="D618" s="122">
        <v>714.84534000000008</v>
      </c>
      <c r="E618" s="123">
        <v>732.67372</v>
      </c>
      <c r="F618" s="123">
        <v>863.16668000000004</v>
      </c>
      <c r="G618" s="124">
        <v>1157.62727</v>
      </c>
      <c r="H618" s="125">
        <v>678.65</v>
      </c>
      <c r="I618" s="161">
        <v>479.97</v>
      </c>
      <c r="J618" s="161">
        <v>0</v>
      </c>
      <c r="K618" s="164" t="s">
        <v>1929</v>
      </c>
      <c r="L618" s="164" t="s">
        <v>1930</v>
      </c>
      <c r="M618" s="165" t="s">
        <v>94</v>
      </c>
      <c r="N618" s="127">
        <v>77.150000000000006</v>
      </c>
      <c r="O618" s="170">
        <v>54.84</v>
      </c>
      <c r="P618" s="170">
        <v>0</v>
      </c>
      <c r="Q618" s="127">
        <v>3.41</v>
      </c>
      <c r="R618" s="128">
        <v>36.195340000000002</v>
      </c>
      <c r="S618" s="14">
        <v>54.023719999999997</v>
      </c>
      <c r="T618" s="14">
        <v>184.51668000000001</v>
      </c>
      <c r="U618" s="129">
        <v>478.97726999999998</v>
      </c>
    </row>
    <row r="619" spans="1:21" s="12" customFormat="1" x14ac:dyDescent="0.25">
      <c r="A619" s="120" t="str">
        <f>'V ЦК'!A619</f>
        <v>26.01.2016</v>
      </c>
      <c r="B619" s="121">
        <f>[1]АТС!B650</f>
        <v>9</v>
      </c>
      <c r="C619" s="120" t="s">
        <v>25</v>
      </c>
      <c r="D619" s="122">
        <v>698.78534000000002</v>
      </c>
      <c r="E619" s="123">
        <v>716.61372000000006</v>
      </c>
      <c r="F619" s="123">
        <v>847.10667999999998</v>
      </c>
      <c r="G619" s="124">
        <v>1141.56727</v>
      </c>
      <c r="H619" s="125">
        <v>662.59</v>
      </c>
      <c r="I619" s="161">
        <v>462.48</v>
      </c>
      <c r="J619" s="161">
        <v>0</v>
      </c>
      <c r="K619" s="164" t="s">
        <v>1932</v>
      </c>
      <c r="L619" s="164" t="s">
        <v>1933</v>
      </c>
      <c r="M619" s="165" t="s">
        <v>94</v>
      </c>
      <c r="N619" s="127">
        <v>75.319999999999993</v>
      </c>
      <c r="O619" s="170">
        <v>52.84</v>
      </c>
      <c r="P619" s="170">
        <v>0</v>
      </c>
      <c r="Q619" s="127">
        <v>3.41</v>
      </c>
      <c r="R619" s="128">
        <v>36.195340000000002</v>
      </c>
      <c r="S619" s="14">
        <v>54.023719999999997</v>
      </c>
      <c r="T619" s="14">
        <v>184.51668000000001</v>
      </c>
      <c r="U619" s="129">
        <v>478.97726999999998</v>
      </c>
    </row>
    <row r="620" spans="1:21" s="12" customFormat="1" x14ac:dyDescent="0.25">
      <c r="A620" s="120" t="str">
        <f>'V ЦК'!A620</f>
        <v>26.01.2016</v>
      </c>
      <c r="B620" s="121">
        <f>[1]АТС!B651</f>
        <v>10</v>
      </c>
      <c r="C620" s="120" t="s">
        <v>25</v>
      </c>
      <c r="D620" s="122">
        <v>689.08533999999997</v>
      </c>
      <c r="E620" s="123">
        <v>706.91372000000001</v>
      </c>
      <c r="F620" s="123">
        <v>837.40668000000005</v>
      </c>
      <c r="G620" s="124">
        <v>1131.86727</v>
      </c>
      <c r="H620" s="125">
        <v>652.89</v>
      </c>
      <c r="I620" s="161">
        <v>223.93</v>
      </c>
      <c r="J620" s="161">
        <v>0</v>
      </c>
      <c r="K620" s="164" t="s">
        <v>1935</v>
      </c>
      <c r="L620" s="164" t="s">
        <v>1936</v>
      </c>
      <c r="M620" s="165" t="s">
        <v>94</v>
      </c>
      <c r="N620" s="127">
        <v>74.209999999999994</v>
      </c>
      <c r="O620" s="170">
        <v>25.59</v>
      </c>
      <c r="P620" s="170">
        <v>0</v>
      </c>
      <c r="Q620" s="127">
        <v>3.41</v>
      </c>
      <c r="R620" s="128">
        <v>36.195340000000002</v>
      </c>
      <c r="S620" s="14">
        <v>54.023719999999997</v>
      </c>
      <c r="T620" s="14">
        <v>184.51668000000001</v>
      </c>
      <c r="U620" s="129">
        <v>478.97726999999998</v>
      </c>
    </row>
    <row r="621" spans="1:21" s="12" customFormat="1" x14ac:dyDescent="0.25">
      <c r="A621" s="120" t="str">
        <f>'V ЦК'!A621</f>
        <v>26.01.2016</v>
      </c>
      <c r="B621" s="121">
        <f>[1]АТС!B652</f>
        <v>11</v>
      </c>
      <c r="C621" s="120" t="s">
        <v>25</v>
      </c>
      <c r="D621" s="122">
        <v>697.18534</v>
      </c>
      <c r="E621" s="123">
        <v>715.01372000000003</v>
      </c>
      <c r="F621" s="123">
        <v>845.50668000000007</v>
      </c>
      <c r="G621" s="124">
        <v>1139.9672700000001</v>
      </c>
      <c r="H621" s="125">
        <v>660.99</v>
      </c>
      <c r="I621" s="161">
        <v>68.59</v>
      </c>
      <c r="J621" s="161">
        <v>0</v>
      </c>
      <c r="K621" s="164" t="s">
        <v>1938</v>
      </c>
      <c r="L621" s="164" t="s">
        <v>1939</v>
      </c>
      <c r="M621" s="165" t="s">
        <v>94</v>
      </c>
      <c r="N621" s="127">
        <v>75.13</v>
      </c>
      <c r="O621" s="170">
        <v>7.84</v>
      </c>
      <c r="P621" s="170">
        <v>0</v>
      </c>
      <c r="Q621" s="127">
        <v>3.41</v>
      </c>
      <c r="R621" s="128">
        <v>36.195340000000002</v>
      </c>
      <c r="S621" s="14">
        <v>54.023719999999997</v>
      </c>
      <c r="T621" s="14">
        <v>184.51668000000001</v>
      </c>
      <c r="U621" s="129">
        <v>478.97726999999998</v>
      </c>
    </row>
    <row r="622" spans="1:21" s="12" customFormat="1" x14ac:dyDescent="0.25">
      <c r="A622" s="120" t="str">
        <f>'V ЦК'!A622</f>
        <v>26.01.2016</v>
      </c>
      <c r="B622" s="121">
        <f>[1]АТС!B653</f>
        <v>12</v>
      </c>
      <c r="C622" s="120" t="s">
        <v>25</v>
      </c>
      <c r="D622" s="122">
        <v>688.98533999999995</v>
      </c>
      <c r="E622" s="123">
        <v>706.81371999999988</v>
      </c>
      <c r="F622" s="123">
        <v>837.30667999999991</v>
      </c>
      <c r="G622" s="124">
        <v>1131.7672699999998</v>
      </c>
      <c r="H622" s="125">
        <v>652.79</v>
      </c>
      <c r="I622" s="161">
        <v>52.34</v>
      </c>
      <c r="J622" s="161">
        <v>0</v>
      </c>
      <c r="K622" s="164" t="s">
        <v>1650</v>
      </c>
      <c r="L622" s="164" t="s">
        <v>1941</v>
      </c>
      <c r="M622" s="165" t="s">
        <v>94</v>
      </c>
      <c r="N622" s="127">
        <v>74.2</v>
      </c>
      <c r="O622" s="170">
        <v>5.98</v>
      </c>
      <c r="P622" s="170">
        <v>0</v>
      </c>
      <c r="Q622" s="127">
        <v>3.41</v>
      </c>
      <c r="R622" s="128">
        <v>36.195340000000002</v>
      </c>
      <c r="S622" s="14">
        <v>54.023719999999997</v>
      </c>
      <c r="T622" s="14">
        <v>184.51668000000001</v>
      </c>
      <c r="U622" s="129">
        <v>478.97726999999998</v>
      </c>
    </row>
    <row r="623" spans="1:21" s="12" customFormat="1" x14ac:dyDescent="0.25">
      <c r="A623" s="120" t="str">
        <f>'V ЦК'!A623</f>
        <v>26.01.2016</v>
      </c>
      <c r="B623" s="121">
        <f>[1]АТС!B654</f>
        <v>13</v>
      </c>
      <c r="C623" s="120" t="s">
        <v>25</v>
      </c>
      <c r="D623" s="122">
        <v>689.40533999999991</v>
      </c>
      <c r="E623" s="123">
        <v>707.23371999999995</v>
      </c>
      <c r="F623" s="123">
        <v>837.72667999999999</v>
      </c>
      <c r="G623" s="124">
        <v>1132.1872699999999</v>
      </c>
      <c r="H623" s="125">
        <v>653.20999999999992</v>
      </c>
      <c r="I623" s="161">
        <v>51.739999999999995</v>
      </c>
      <c r="J623" s="161">
        <v>0</v>
      </c>
      <c r="K623" s="164" t="s">
        <v>1942</v>
      </c>
      <c r="L623" s="164" t="s">
        <v>160</v>
      </c>
      <c r="M623" s="165" t="s">
        <v>94</v>
      </c>
      <c r="N623" s="127">
        <v>74.239999999999995</v>
      </c>
      <c r="O623" s="170">
        <v>5.91</v>
      </c>
      <c r="P623" s="170">
        <v>0</v>
      </c>
      <c r="Q623" s="127">
        <v>3.41</v>
      </c>
      <c r="R623" s="128">
        <v>36.195340000000002</v>
      </c>
      <c r="S623" s="14">
        <v>54.023719999999997</v>
      </c>
      <c r="T623" s="14">
        <v>184.51668000000001</v>
      </c>
      <c r="U623" s="129">
        <v>478.97726999999998</v>
      </c>
    </row>
    <row r="624" spans="1:21" s="12" customFormat="1" x14ac:dyDescent="0.25">
      <c r="A624" s="120" t="str">
        <f>'V ЦК'!A624</f>
        <v>26.01.2016</v>
      </c>
      <c r="B624" s="121">
        <f>[1]АТС!B655</f>
        <v>14</v>
      </c>
      <c r="C624" s="120" t="s">
        <v>25</v>
      </c>
      <c r="D624" s="122">
        <v>689.61534000000006</v>
      </c>
      <c r="E624" s="123">
        <v>707.44371999999998</v>
      </c>
      <c r="F624" s="123">
        <v>837.93668000000002</v>
      </c>
      <c r="G624" s="124">
        <v>1132.3972699999999</v>
      </c>
      <c r="H624" s="125">
        <v>653.41999999999996</v>
      </c>
      <c r="I624" s="161">
        <v>41.26</v>
      </c>
      <c r="J624" s="161">
        <v>0</v>
      </c>
      <c r="K624" s="164" t="s">
        <v>1944</v>
      </c>
      <c r="L624" s="164" t="s">
        <v>1945</v>
      </c>
      <c r="M624" s="165" t="s">
        <v>94</v>
      </c>
      <c r="N624" s="127">
        <v>74.27</v>
      </c>
      <c r="O624" s="170">
        <v>4.71</v>
      </c>
      <c r="P624" s="170">
        <v>0</v>
      </c>
      <c r="Q624" s="127">
        <v>3.41</v>
      </c>
      <c r="R624" s="128">
        <v>36.195340000000002</v>
      </c>
      <c r="S624" s="14">
        <v>54.023719999999997</v>
      </c>
      <c r="T624" s="14">
        <v>184.51668000000001</v>
      </c>
      <c r="U624" s="129">
        <v>478.97726999999998</v>
      </c>
    </row>
    <row r="625" spans="1:21" s="12" customFormat="1" x14ac:dyDescent="0.25">
      <c r="A625" s="120" t="str">
        <f>'V ЦК'!A625</f>
        <v>26.01.2016</v>
      </c>
      <c r="B625" s="121">
        <f>[1]АТС!B656</f>
        <v>15</v>
      </c>
      <c r="C625" s="120" t="s">
        <v>25</v>
      </c>
      <c r="D625" s="122">
        <v>673.42534000000001</v>
      </c>
      <c r="E625" s="123">
        <v>691.25371999999993</v>
      </c>
      <c r="F625" s="123">
        <v>821.74667999999997</v>
      </c>
      <c r="G625" s="124">
        <v>1116.2072699999999</v>
      </c>
      <c r="H625" s="125">
        <v>637.2299999999999</v>
      </c>
      <c r="I625" s="161">
        <v>24.92</v>
      </c>
      <c r="J625" s="161">
        <v>0</v>
      </c>
      <c r="K625" s="164" t="s">
        <v>1946</v>
      </c>
      <c r="L625" s="164" t="s">
        <v>1947</v>
      </c>
      <c r="M625" s="165" t="s">
        <v>94</v>
      </c>
      <c r="N625" s="127">
        <v>72.42</v>
      </c>
      <c r="O625" s="170">
        <v>2.85</v>
      </c>
      <c r="P625" s="170">
        <v>0</v>
      </c>
      <c r="Q625" s="127">
        <v>3.41</v>
      </c>
      <c r="R625" s="128">
        <v>36.195340000000002</v>
      </c>
      <c r="S625" s="14">
        <v>54.023719999999997</v>
      </c>
      <c r="T625" s="14">
        <v>184.51668000000001</v>
      </c>
      <c r="U625" s="129">
        <v>478.97726999999998</v>
      </c>
    </row>
    <row r="626" spans="1:21" s="12" customFormat="1" x14ac:dyDescent="0.25">
      <c r="A626" s="120" t="str">
        <f>'V ЦК'!A626</f>
        <v>26.01.2016</v>
      </c>
      <c r="B626" s="121">
        <f>[1]АТС!B657</f>
        <v>16</v>
      </c>
      <c r="C626" s="120" t="s">
        <v>25</v>
      </c>
      <c r="D626" s="122">
        <v>692.50533999999993</v>
      </c>
      <c r="E626" s="123">
        <v>710.33371999999997</v>
      </c>
      <c r="F626" s="123">
        <v>840.8266799999999</v>
      </c>
      <c r="G626" s="124">
        <v>1135.2872699999998</v>
      </c>
      <c r="H626" s="125">
        <v>656.31</v>
      </c>
      <c r="I626" s="161">
        <v>31.93</v>
      </c>
      <c r="J626" s="161">
        <v>0</v>
      </c>
      <c r="K626" s="164" t="s">
        <v>169</v>
      </c>
      <c r="L626" s="164" t="s">
        <v>1949</v>
      </c>
      <c r="M626" s="165" t="s">
        <v>94</v>
      </c>
      <c r="N626" s="127">
        <v>74.599999999999994</v>
      </c>
      <c r="O626" s="170">
        <v>3.65</v>
      </c>
      <c r="P626" s="170">
        <v>0</v>
      </c>
      <c r="Q626" s="127">
        <v>3.41</v>
      </c>
      <c r="R626" s="128">
        <v>36.195340000000002</v>
      </c>
      <c r="S626" s="14">
        <v>54.023719999999997</v>
      </c>
      <c r="T626" s="14">
        <v>184.51668000000001</v>
      </c>
      <c r="U626" s="129">
        <v>478.97726999999998</v>
      </c>
    </row>
    <row r="627" spans="1:21" s="12" customFormat="1" x14ac:dyDescent="0.25">
      <c r="A627" s="120" t="str">
        <f>'V ЦК'!A627</f>
        <v>26.01.2016</v>
      </c>
      <c r="B627" s="121">
        <f>[1]АТС!B658</f>
        <v>17</v>
      </c>
      <c r="C627" s="120" t="s">
        <v>25</v>
      </c>
      <c r="D627" s="122">
        <v>771.81533999999999</v>
      </c>
      <c r="E627" s="123">
        <v>789.64371999999992</v>
      </c>
      <c r="F627" s="123">
        <v>920.13667999999996</v>
      </c>
      <c r="G627" s="124">
        <v>1214.59727</v>
      </c>
      <c r="H627" s="125">
        <v>735.61999999999989</v>
      </c>
      <c r="I627" s="161">
        <v>125.97</v>
      </c>
      <c r="J627" s="161">
        <v>0</v>
      </c>
      <c r="K627" s="164" t="s">
        <v>1951</v>
      </c>
      <c r="L627" s="164" t="s">
        <v>1952</v>
      </c>
      <c r="M627" s="165" t="s">
        <v>94</v>
      </c>
      <c r="N627" s="127">
        <v>83.66</v>
      </c>
      <c r="O627" s="170">
        <v>14.39</v>
      </c>
      <c r="P627" s="170">
        <v>0</v>
      </c>
      <c r="Q627" s="127">
        <v>3.41</v>
      </c>
      <c r="R627" s="128">
        <v>36.195340000000002</v>
      </c>
      <c r="S627" s="14">
        <v>54.023719999999997</v>
      </c>
      <c r="T627" s="14">
        <v>184.51668000000001</v>
      </c>
      <c r="U627" s="129">
        <v>478.97726999999998</v>
      </c>
    </row>
    <row r="628" spans="1:21" s="12" customFormat="1" x14ac:dyDescent="0.25">
      <c r="A628" s="120" t="str">
        <f>'V ЦК'!A628</f>
        <v>26.01.2016</v>
      </c>
      <c r="B628" s="121">
        <f>[1]АТС!B659</f>
        <v>18</v>
      </c>
      <c r="C628" s="120" t="s">
        <v>25</v>
      </c>
      <c r="D628" s="122">
        <v>781.52533999999991</v>
      </c>
      <c r="E628" s="123">
        <v>799.35371999999995</v>
      </c>
      <c r="F628" s="123">
        <v>929.84667999999999</v>
      </c>
      <c r="G628" s="124">
        <v>1224.3072699999998</v>
      </c>
      <c r="H628" s="125">
        <v>745.32999999999993</v>
      </c>
      <c r="I628" s="161">
        <v>0</v>
      </c>
      <c r="J628" s="161">
        <v>157.49</v>
      </c>
      <c r="K628" s="164" t="s">
        <v>1954</v>
      </c>
      <c r="L628" s="164" t="s">
        <v>94</v>
      </c>
      <c r="M628" s="165" t="s">
        <v>1955</v>
      </c>
      <c r="N628" s="127">
        <v>84.77</v>
      </c>
      <c r="O628" s="170">
        <v>0</v>
      </c>
      <c r="P628" s="170">
        <v>17.989999999999998</v>
      </c>
      <c r="Q628" s="127">
        <v>3.41</v>
      </c>
      <c r="R628" s="128">
        <v>36.195340000000002</v>
      </c>
      <c r="S628" s="14">
        <v>54.023719999999997</v>
      </c>
      <c r="T628" s="14">
        <v>184.51668000000001</v>
      </c>
      <c r="U628" s="129">
        <v>478.97726999999998</v>
      </c>
    </row>
    <row r="629" spans="1:21" s="12" customFormat="1" x14ac:dyDescent="0.25">
      <c r="A629" s="120" t="str">
        <f>'V ЦК'!A629</f>
        <v>26.01.2016</v>
      </c>
      <c r="B629" s="121">
        <f>[1]АТС!B660</f>
        <v>19</v>
      </c>
      <c r="C629" s="120" t="s">
        <v>25</v>
      </c>
      <c r="D629" s="122">
        <v>782.89534000000003</v>
      </c>
      <c r="E629" s="123">
        <v>800.72371999999996</v>
      </c>
      <c r="F629" s="123">
        <v>931.21668</v>
      </c>
      <c r="G629" s="124">
        <v>1225.6772700000001</v>
      </c>
      <c r="H629" s="125">
        <v>746.69999999999993</v>
      </c>
      <c r="I629" s="161">
        <v>37.299999999999997</v>
      </c>
      <c r="J629" s="161">
        <v>0</v>
      </c>
      <c r="K629" s="164" t="s">
        <v>1957</v>
      </c>
      <c r="L629" s="164" t="s">
        <v>1958</v>
      </c>
      <c r="M629" s="165" t="s">
        <v>94</v>
      </c>
      <c r="N629" s="127">
        <v>84.93</v>
      </c>
      <c r="O629" s="170">
        <v>4.26</v>
      </c>
      <c r="P629" s="170">
        <v>0</v>
      </c>
      <c r="Q629" s="127">
        <v>3.41</v>
      </c>
      <c r="R629" s="128">
        <v>36.195340000000002</v>
      </c>
      <c r="S629" s="14">
        <v>54.023719999999997</v>
      </c>
      <c r="T629" s="14">
        <v>184.51668000000001</v>
      </c>
      <c r="U629" s="129">
        <v>478.97726999999998</v>
      </c>
    </row>
    <row r="630" spans="1:21" s="12" customFormat="1" x14ac:dyDescent="0.25">
      <c r="A630" s="120" t="str">
        <f>'V ЦК'!A630</f>
        <v>26.01.2016</v>
      </c>
      <c r="B630" s="121">
        <f>[1]АТС!B661</f>
        <v>20</v>
      </c>
      <c r="C630" s="120" t="s">
        <v>25</v>
      </c>
      <c r="D630" s="122">
        <v>714.45533999999998</v>
      </c>
      <c r="E630" s="123">
        <v>732.28372000000002</v>
      </c>
      <c r="F630" s="123">
        <v>862.77667999999994</v>
      </c>
      <c r="G630" s="124">
        <v>1157.2372700000001</v>
      </c>
      <c r="H630" s="125">
        <v>678.26</v>
      </c>
      <c r="I630" s="161">
        <v>14.350000000000001</v>
      </c>
      <c r="J630" s="161">
        <v>0</v>
      </c>
      <c r="K630" s="164" t="s">
        <v>1960</v>
      </c>
      <c r="L630" s="164" t="s">
        <v>1961</v>
      </c>
      <c r="M630" s="165" t="s">
        <v>94</v>
      </c>
      <c r="N630" s="127">
        <v>77.11</v>
      </c>
      <c r="O630" s="170">
        <v>1.64</v>
      </c>
      <c r="P630" s="170">
        <v>0</v>
      </c>
      <c r="Q630" s="127">
        <v>3.41</v>
      </c>
      <c r="R630" s="128">
        <v>36.195340000000002</v>
      </c>
      <c r="S630" s="14">
        <v>54.023719999999997</v>
      </c>
      <c r="T630" s="14">
        <v>184.51668000000001</v>
      </c>
      <c r="U630" s="129">
        <v>478.97726999999998</v>
      </c>
    </row>
    <row r="631" spans="1:21" s="12" customFormat="1" x14ac:dyDescent="0.25">
      <c r="A631" s="120" t="str">
        <f>'V ЦК'!A631</f>
        <v>26.01.2016</v>
      </c>
      <c r="B631" s="121">
        <f>[1]АТС!B662</f>
        <v>21</v>
      </c>
      <c r="C631" s="120" t="s">
        <v>25</v>
      </c>
      <c r="D631" s="122">
        <v>743.88533999999993</v>
      </c>
      <c r="E631" s="123">
        <v>761.71371999999997</v>
      </c>
      <c r="F631" s="123">
        <v>892.20668000000001</v>
      </c>
      <c r="G631" s="124">
        <v>1186.6672699999999</v>
      </c>
      <c r="H631" s="125">
        <v>707.68999999999994</v>
      </c>
      <c r="I631" s="161">
        <v>0.01</v>
      </c>
      <c r="J631" s="161">
        <v>34.68</v>
      </c>
      <c r="K631" s="164" t="s">
        <v>199</v>
      </c>
      <c r="L631" s="164" t="s">
        <v>95</v>
      </c>
      <c r="M631" s="165" t="s">
        <v>1963</v>
      </c>
      <c r="N631" s="127">
        <v>80.47</v>
      </c>
      <c r="O631" s="170">
        <v>0</v>
      </c>
      <c r="P631" s="170">
        <v>3.96</v>
      </c>
      <c r="Q631" s="127">
        <v>3.41</v>
      </c>
      <c r="R631" s="128">
        <v>36.195340000000002</v>
      </c>
      <c r="S631" s="14">
        <v>54.023719999999997</v>
      </c>
      <c r="T631" s="14">
        <v>184.51668000000001</v>
      </c>
      <c r="U631" s="129">
        <v>478.97726999999998</v>
      </c>
    </row>
    <row r="632" spans="1:21" s="12" customFormat="1" x14ac:dyDescent="0.25">
      <c r="A632" s="120" t="str">
        <f>'V ЦК'!A632</f>
        <v>26.01.2016</v>
      </c>
      <c r="B632" s="121">
        <f>[1]АТС!B663</f>
        <v>22</v>
      </c>
      <c r="C632" s="120" t="s">
        <v>25</v>
      </c>
      <c r="D632" s="122">
        <v>1030.5853400000001</v>
      </c>
      <c r="E632" s="123">
        <v>1048.41372</v>
      </c>
      <c r="F632" s="123">
        <v>1178.9066800000001</v>
      </c>
      <c r="G632" s="124">
        <v>1473.36727</v>
      </c>
      <c r="H632" s="125">
        <v>994.39</v>
      </c>
      <c r="I632" s="161">
        <v>0</v>
      </c>
      <c r="J632" s="161">
        <v>15.91</v>
      </c>
      <c r="K632" s="164" t="s">
        <v>1965</v>
      </c>
      <c r="L632" s="164" t="s">
        <v>94</v>
      </c>
      <c r="M632" s="165" t="s">
        <v>1966</v>
      </c>
      <c r="N632" s="127">
        <v>113.23</v>
      </c>
      <c r="O632" s="170">
        <v>0</v>
      </c>
      <c r="P632" s="170">
        <v>1.82</v>
      </c>
      <c r="Q632" s="127">
        <v>3.41</v>
      </c>
      <c r="R632" s="128">
        <v>36.195340000000002</v>
      </c>
      <c r="S632" s="14">
        <v>54.023719999999997</v>
      </c>
      <c r="T632" s="14">
        <v>184.51668000000001</v>
      </c>
      <c r="U632" s="129">
        <v>478.97726999999998</v>
      </c>
    </row>
    <row r="633" spans="1:21" s="12" customFormat="1" x14ac:dyDescent="0.25">
      <c r="A633" s="120" t="str">
        <f>'V ЦК'!A633</f>
        <v>26.01.2016</v>
      </c>
      <c r="B633" s="121">
        <f>[1]АТС!B664</f>
        <v>23</v>
      </c>
      <c r="C633" s="120" t="s">
        <v>25</v>
      </c>
      <c r="D633" s="122">
        <v>918.23533999999995</v>
      </c>
      <c r="E633" s="123">
        <v>936.06371999999999</v>
      </c>
      <c r="F633" s="123">
        <v>1066.5566800000001</v>
      </c>
      <c r="G633" s="124">
        <v>1361.0172699999998</v>
      </c>
      <c r="H633" s="125">
        <v>882.04</v>
      </c>
      <c r="I633" s="161">
        <v>86.11</v>
      </c>
      <c r="J633" s="161">
        <v>0</v>
      </c>
      <c r="K633" s="164" t="s">
        <v>1968</v>
      </c>
      <c r="L633" s="164" t="s">
        <v>1969</v>
      </c>
      <c r="M633" s="165" t="s">
        <v>94</v>
      </c>
      <c r="N633" s="127">
        <v>100.39</v>
      </c>
      <c r="O633" s="170">
        <v>9.84</v>
      </c>
      <c r="P633" s="170">
        <v>0</v>
      </c>
      <c r="Q633" s="127">
        <v>3.41</v>
      </c>
      <c r="R633" s="128">
        <v>36.195340000000002</v>
      </c>
      <c r="S633" s="14">
        <v>54.023719999999997</v>
      </c>
      <c r="T633" s="14">
        <v>184.51668000000001</v>
      </c>
      <c r="U633" s="129">
        <v>478.97726999999998</v>
      </c>
    </row>
    <row r="634" spans="1:21" s="12" customFormat="1" x14ac:dyDescent="0.25">
      <c r="A634" s="120" t="str">
        <f>'V ЦК'!A634</f>
        <v>27.01.2016</v>
      </c>
      <c r="B634" s="121">
        <f>[1]АТС!B665</f>
        <v>0</v>
      </c>
      <c r="C634" s="120" t="s">
        <v>25</v>
      </c>
      <c r="D634" s="122">
        <v>769.16534000000001</v>
      </c>
      <c r="E634" s="123">
        <v>786.99372000000005</v>
      </c>
      <c r="F634" s="123">
        <v>917.48667999999998</v>
      </c>
      <c r="G634" s="124">
        <v>1211.9472700000001</v>
      </c>
      <c r="H634" s="125">
        <v>732.97</v>
      </c>
      <c r="I634" s="161">
        <v>15.61</v>
      </c>
      <c r="J634" s="161">
        <v>0</v>
      </c>
      <c r="K634" s="164" t="s">
        <v>1972</v>
      </c>
      <c r="L634" s="164" t="s">
        <v>1973</v>
      </c>
      <c r="M634" s="165" t="s">
        <v>94</v>
      </c>
      <c r="N634" s="127">
        <v>83.36</v>
      </c>
      <c r="O634" s="170">
        <v>1.78</v>
      </c>
      <c r="P634" s="170">
        <v>0</v>
      </c>
      <c r="Q634" s="127">
        <v>3.41</v>
      </c>
      <c r="R634" s="128">
        <v>36.195340000000002</v>
      </c>
      <c r="S634" s="14">
        <v>54.023719999999997</v>
      </c>
      <c r="T634" s="14">
        <v>184.51668000000001</v>
      </c>
      <c r="U634" s="129">
        <v>478.97726999999998</v>
      </c>
    </row>
    <row r="635" spans="1:21" s="12" customFormat="1" x14ac:dyDescent="0.25">
      <c r="A635" s="120" t="str">
        <f>'V ЦК'!A635</f>
        <v>27.01.2016</v>
      </c>
      <c r="B635" s="121">
        <f>[1]АТС!B666</f>
        <v>1</v>
      </c>
      <c r="C635" s="120" t="s">
        <v>25</v>
      </c>
      <c r="D635" s="122">
        <v>685.78534000000002</v>
      </c>
      <c r="E635" s="123">
        <v>703.61372000000006</v>
      </c>
      <c r="F635" s="123">
        <v>834.1066800000001</v>
      </c>
      <c r="G635" s="124">
        <v>1128.56727</v>
      </c>
      <c r="H635" s="125">
        <v>649.59</v>
      </c>
      <c r="I635" s="161">
        <v>21.1</v>
      </c>
      <c r="J635" s="161">
        <v>0</v>
      </c>
      <c r="K635" s="164" t="s">
        <v>1974</v>
      </c>
      <c r="L635" s="164" t="s">
        <v>1975</v>
      </c>
      <c r="M635" s="165" t="s">
        <v>94</v>
      </c>
      <c r="N635" s="127">
        <v>73.83</v>
      </c>
      <c r="O635" s="170">
        <v>2.41</v>
      </c>
      <c r="P635" s="170">
        <v>0</v>
      </c>
      <c r="Q635" s="127">
        <v>3.41</v>
      </c>
      <c r="R635" s="128">
        <v>36.195340000000002</v>
      </c>
      <c r="S635" s="14">
        <v>54.023719999999997</v>
      </c>
      <c r="T635" s="14">
        <v>184.51668000000001</v>
      </c>
      <c r="U635" s="129">
        <v>478.97726999999998</v>
      </c>
    </row>
    <row r="636" spans="1:21" s="12" customFormat="1" x14ac:dyDescent="0.25">
      <c r="A636" s="120" t="str">
        <f>'V ЦК'!A636</f>
        <v>27.01.2016</v>
      </c>
      <c r="B636" s="121">
        <f>[1]АТС!B667</f>
        <v>2</v>
      </c>
      <c r="C636" s="120" t="s">
        <v>25</v>
      </c>
      <c r="D636" s="122">
        <v>677.76534000000004</v>
      </c>
      <c r="E636" s="123">
        <v>695.59371999999996</v>
      </c>
      <c r="F636" s="123">
        <v>826.08668</v>
      </c>
      <c r="G636" s="124">
        <v>1120.54727</v>
      </c>
      <c r="H636" s="125">
        <v>641.56999999999994</v>
      </c>
      <c r="I636" s="161">
        <v>42.440000000000005</v>
      </c>
      <c r="J636" s="161">
        <v>0</v>
      </c>
      <c r="K636" s="164" t="s">
        <v>1977</v>
      </c>
      <c r="L636" s="164" t="s">
        <v>1978</v>
      </c>
      <c r="M636" s="165" t="s">
        <v>94</v>
      </c>
      <c r="N636" s="127">
        <v>72.91</v>
      </c>
      <c r="O636" s="170">
        <v>4.8499999999999996</v>
      </c>
      <c r="P636" s="170">
        <v>0</v>
      </c>
      <c r="Q636" s="127">
        <v>3.41</v>
      </c>
      <c r="R636" s="128">
        <v>36.195340000000002</v>
      </c>
      <c r="S636" s="14">
        <v>54.023719999999997</v>
      </c>
      <c r="T636" s="14">
        <v>184.51668000000001</v>
      </c>
      <c r="U636" s="129">
        <v>478.97726999999998</v>
      </c>
    </row>
    <row r="637" spans="1:21" s="12" customFormat="1" x14ac:dyDescent="0.25">
      <c r="A637" s="120" t="str">
        <f>'V ЦК'!A637</f>
        <v>27.01.2016</v>
      </c>
      <c r="B637" s="121">
        <f>[1]АТС!B668</f>
        <v>3</v>
      </c>
      <c r="C637" s="120" t="s">
        <v>25</v>
      </c>
      <c r="D637" s="122">
        <v>686.16534000000001</v>
      </c>
      <c r="E637" s="123">
        <v>703.99372000000005</v>
      </c>
      <c r="F637" s="123">
        <v>834.48668000000009</v>
      </c>
      <c r="G637" s="124">
        <v>1128.9472700000001</v>
      </c>
      <c r="H637" s="125">
        <v>649.97</v>
      </c>
      <c r="I637" s="161">
        <v>24.94</v>
      </c>
      <c r="J637" s="161">
        <v>0</v>
      </c>
      <c r="K637" s="164" t="s">
        <v>227</v>
      </c>
      <c r="L637" s="164" t="s">
        <v>1980</v>
      </c>
      <c r="M637" s="165" t="s">
        <v>94</v>
      </c>
      <c r="N637" s="127">
        <v>73.87</v>
      </c>
      <c r="O637" s="170">
        <v>2.85</v>
      </c>
      <c r="P637" s="170">
        <v>0</v>
      </c>
      <c r="Q637" s="127">
        <v>3.41</v>
      </c>
      <c r="R637" s="128">
        <v>36.195340000000002</v>
      </c>
      <c r="S637" s="14">
        <v>54.023719999999997</v>
      </c>
      <c r="T637" s="14">
        <v>184.51668000000001</v>
      </c>
      <c r="U637" s="129">
        <v>478.97726999999998</v>
      </c>
    </row>
    <row r="638" spans="1:21" s="12" customFormat="1" x14ac:dyDescent="0.25">
      <c r="A638" s="120" t="str">
        <f>'V ЦК'!A638</f>
        <v>27.01.2016</v>
      </c>
      <c r="B638" s="121">
        <f>[1]АТС!B669</f>
        <v>4</v>
      </c>
      <c r="C638" s="120" t="s">
        <v>25</v>
      </c>
      <c r="D638" s="122">
        <v>670.92534000000001</v>
      </c>
      <c r="E638" s="123">
        <v>688.75372000000004</v>
      </c>
      <c r="F638" s="123">
        <v>819.24668000000008</v>
      </c>
      <c r="G638" s="124">
        <v>1113.7072699999999</v>
      </c>
      <c r="H638" s="125">
        <v>634.73</v>
      </c>
      <c r="I638" s="161">
        <v>113.00999999999999</v>
      </c>
      <c r="J638" s="161">
        <v>0</v>
      </c>
      <c r="K638" s="164" t="s">
        <v>209</v>
      </c>
      <c r="L638" s="164" t="s">
        <v>1982</v>
      </c>
      <c r="M638" s="165" t="s">
        <v>94</v>
      </c>
      <c r="N638" s="127">
        <v>72.13</v>
      </c>
      <c r="O638" s="170">
        <v>12.91</v>
      </c>
      <c r="P638" s="170">
        <v>0</v>
      </c>
      <c r="Q638" s="127">
        <v>3.41</v>
      </c>
      <c r="R638" s="128">
        <v>36.195340000000002</v>
      </c>
      <c r="S638" s="14">
        <v>54.023719999999997</v>
      </c>
      <c r="T638" s="14">
        <v>184.51668000000001</v>
      </c>
      <c r="U638" s="129">
        <v>478.97726999999998</v>
      </c>
    </row>
    <row r="639" spans="1:21" s="12" customFormat="1" x14ac:dyDescent="0.25">
      <c r="A639" s="120" t="str">
        <f>'V ЦК'!A639</f>
        <v>27.01.2016</v>
      </c>
      <c r="B639" s="121">
        <f>[1]АТС!B670</f>
        <v>5</v>
      </c>
      <c r="C639" s="120" t="s">
        <v>25</v>
      </c>
      <c r="D639" s="122">
        <v>678.88534000000004</v>
      </c>
      <c r="E639" s="123">
        <v>696.71371999999997</v>
      </c>
      <c r="F639" s="123">
        <v>827.20668000000001</v>
      </c>
      <c r="G639" s="124">
        <v>1121.6672699999999</v>
      </c>
      <c r="H639" s="125">
        <v>642.68999999999994</v>
      </c>
      <c r="I639" s="161">
        <v>181.14</v>
      </c>
      <c r="J639" s="161">
        <v>0</v>
      </c>
      <c r="K639" s="164" t="s">
        <v>198</v>
      </c>
      <c r="L639" s="164" t="s">
        <v>1983</v>
      </c>
      <c r="M639" s="165" t="s">
        <v>94</v>
      </c>
      <c r="N639" s="127">
        <v>73.040000000000006</v>
      </c>
      <c r="O639" s="170">
        <v>20.7</v>
      </c>
      <c r="P639" s="170">
        <v>0</v>
      </c>
      <c r="Q639" s="127">
        <v>3.41</v>
      </c>
      <c r="R639" s="128">
        <v>36.195340000000002</v>
      </c>
      <c r="S639" s="14">
        <v>54.023719999999997</v>
      </c>
      <c r="T639" s="14">
        <v>184.51668000000001</v>
      </c>
      <c r="U639" s="129">
        <v>478.97726999999998</v>
      </c>
    </row>
    <row r="640" spans="1:21" s="12" customFormat="1" x14ac:dyDescent="0.25">
      <c r="A640" s="120" t="str">
        <f>'V ЦК'!A640</f>
        <v>27.01.2016</v>
      </c>
      <c r="B640" s="121">
        <f>[1]АТС!B671</f>
        <v>6</v>
      </c>
      <c r="C640" s="120" t="s">
        <v>25</v>
      </c>
      <c r="D640" s="122">
        <v>709.50534000000005</v>
      </c>
      <c r="E640" s="123">
        <v>727.33372000000008</v>
      </c>
      <c r="F640" s="123">
        <v>857.82668000000001</v>
      </c>
      <c r="G640" s="124">
        <v>1152.28727</v>
      </c>
      <c r="H640" s="125">
        <v>673.31</v>
      </c>
      <c r="I640" s="161">
        <v>194.74</v>
      </c>
      <c r="J640" s="161">
        <v>0</v>
      </c>
      <c r="K640" s="164" t="s">
        <v>1984</v>
      </c>
      <c r="L640" s="164" t="s">
        <v>1985</v>
      </c>
      <c r="M640" s="165" t="s">
        <v>94</v>
      </c>
      <c r="N640" s="127">
        <v>76.540000000000006</v>
      </c>
      <c r="O640" s="170">
        <v>22.25</v>
      </c>
      <c r="P640" s="170">
        <v>0</v>
      </c>
      <c r="Q640" s="127">
        <v>3.41</v>
      </c>
      <c r="R640" s="128">
        <v>36.195340000000002</v>
      </c>
      <c r="S640" s="14">
        <v>54.023719999999997</v>
      </c>
      <c r="T640" s="14">
        <v>184.51668000000001</v>
      </c>
      <c r="U640" s="129">
        <v>478.97726999999998</v>
      </c>
    </row>
    <row r="641" spans="1:21" s="12" customFormat="1" x14ac:dyDescent="0.25">
      <c r="A641" s="120" t="str">
        <f>'V ЦК'!A641</f>
        <v>27.01.2016</v>
      </c>
      <c r="B641" s="121">
        <f>[1]АТС!B672</f>
        <v>7</v>
      </c>
      <c r="C641" s="120" t="s">
        <v>25</v>
      </c>
      <c r="D641" s="122">
        <v>753.24534000000006</v>
      </c>
      <c r="E641" s="123">
        <v>771.07372000000009</v>
      </c>
      <c r="F641" s="123">
        <v>901.56668000000002</v>
      </c>
      <c r="G641" s="124">
        <v>1196.02727</v>
      </c>
      <c r="H641" s="125">
        <v>717.05</v>
      </c>
      <c r="I641" s="161">
        <v>273.63</v>
      </c>
      <c r="J641" s="161">
        <v>0</v>
      </c>
      <c r="K641" s="164" t="s">
        <v>104</v>
      </c>
      <c r="L641" s="164" t="s">
        <v>1986</v>
      </c>
      <c r="M641" s="165" t="s">
        <v>94</v>
      </c>
      <c r="N641" s="127">
        <v>81.540000000000006</v>
      </c>
      <c r="O641" s="170">
        <v>31.26</v>
      </c>
      <c r="P641" s="170">
        <v>0</v>
      </c>
      <c r="Q641" s="127">
        <v>3.41</v>
      </c>
      <c r="R641" s="128">
        <v>36.195340000000002</v>
      </c>
      <c r="S641" s="14">
        <v>54.023719999999997</v>
      </c>
      <c r="T641" s="14">
        <v>184.51668000000001</v>
      </c>
      <c r="U641" s="129">
        <v>478.97726999999998</v>
      </c>
    </row>
    <row r="642" spans="1:21" s="12" customFormat="1" x14ac:dyDescent="0.25">
      <c r="A642" s="120" t="str">
        <f>'V ЦК'!A642</f>
        <v>27.01.2016</v>
      </c>
      <c r="B642" s="121">
        <f>[1]АТС!B673</f>
        <v>8</v>
      </c>
      <c r="C642" s="120" t="s">
        <v>25</v>
      </c>
      <c r="D642" s="122">
        <v>709.81533999999999</v>
      </c>
      <c r="E642" s="123">
        <v>727.64372000000003</v>
      </c>
      <c r="F642" s="123">
        <v>858.13668000000007</v>
      </c>
      <c r="G642" s="124">
        <v>1152.59727</v>
      </c>
      <c r="H642" s="125">
        <v>673.62</v>
      </c>
      <c r="I642" s="161">
        <v>731.61</v>
      </c>
      <c r="J642" s="161">
        <v>0</v>
      </c>
      <c r="K642" s="164" t="s">
        <v>1988</v>
      </c>
      <c r="L642" s="164" t="s">
        <v>1989</v>
      </c>
      <c r="M642" s="165" t="s">
        <v>94</v>
      </c>
      <c r="N642" s="127">
        <v>76.58</v>
      </c>
      <c r="O642" s="170">
        <v>83.59</v>
      </c>
      <c r="P642" s="170">
        <v>0</v>
      </c>
      <c r="Q642" s="127">
        <v>3.41</v>
      </c>
      <c r="R642" s="128">
        <v>36.195340000000002</v>
      </c>
      <c r="S642" s="14">
        <v>54.023719999999997</v>
      </c>
      <c r="T642" s="14">
        <v>184.51668000000001</v>
      </c>
      <c r="U642" s="129">
        <v>478.97726999999998</v>
      </c>
    </row>
    <row r="643" spans="1:21" s="12" customFormat="1" x14ac:dyDescent="0.25">
      <c r="A643" s="120" t="str">
        <f>'V ЦК'!A643</f>
        <v>27.01.2016</v>
      </c>
      <c r="B643" s="121">
        <f>[1]АТС!B674</f>
        <v>9</v>
      </c>
      <c r="C643" s="120" t="s">
        <v>25</v>
      </c>
      <c r="D643" s="122">
        <v>703.20533999999998</v>
      </c>
      <c r="E643" s="123">
        <v>721.0337199999999</v>
      </c>
      <c r="F643" s="123">
        <v>851.52667999999994</v>
      </c>
      <c r="G643" s="124">
        <v>1145.9872700000001</v>
      </c>
      <c r="H643" s="125">
        <v>667.00999999999988</v>
      </c>
      <c r="I643" s="161">
        <v>488.47</v>
      </c>
      <c r="J643" s="161">
        <v>0</v>
      </c>
      <c r="K643" s="164" t="s">
        <v>1991</v>
      </c>
      <c r="L643" s="164" t="s">
        <v>1992</v>
      </c>
      <c r="M643" s="165" t="s">
        <v>94</v>
      </c>
      <c r="N643" s="127">
        <v>75.819999999999993</v>
      </c>
      <c r="O643" s="170">
        <v>55.81</v>
      </c>
      <c r="P643" s="170">
        <v>0</v>
      </c>
      <c r="Q643" s="127">
        <v>3.41</v>
      </c>
      <c r="R643" s="128">
        <v>36.195340000000002</v>
      </c>
      <c r="S643" s="14">
        <v>54.023719999999997</v>
      </c>
      <c r="T643" s="14">
        <v>184.51668000000001</v>
      </c>
      <c r="U643" s="129">
        <v>478.97726999999998</v>
      </c>
    </row>
    <row r="644" spans="1:21" s="12" customFormat="1" x14ac:dyDescent="0.25">
      <c r="A644" s="120" t="str">
        <f>'V ЦК'!A644</f>
        <v>27.01.2016</v>
      </c>
      <c r="B644" s="121">
        <f>[1]АТС!B675</f>
        <v>10</v>
      </c>
      <c r="C644" s="120" t="s">
        <v>25</v>
      </c>
      <c r="D644" s="122">
        <v>791.71533999999997</v>
      </c>
      <c r="E644" s="123">
        <v>809.54371999999989</v>
      </c>
      <c r="F644" s="123">
        <v>940.03667999999993</v>
      </c>
      <c r="G644" s="124">
        <v>1234.4972699999998</v>
      </c>
      <c r="H644" s="125">
        <v>755.51999999999987</v>
      </c>
      <c r="I644" s="161">
        <v>906.07999999999993</v>
      </c>
      <c r="J644" s="161">
        <v>0</v>
      </c>
      <c r="K644" s="164" t="s">
        <v>1994</v>
      </c>
      <c r="L644" s="164" t="s">
        <v>1995</v>
      </c>
      <c r="M644" s="165" t="s">
        <v>94</v>
      </c>
      <c r="N644" s="127">
        <v>85.93</v>
      </c>
      <c r="O644" s="170">
        <v>103.53</v>
      </c>
      <c r="P644" s="170">
        <v>0</v>
      </c>
      <c r="Q644" s="127">
        <v>3.41</v>
      </c>
      <c r="R644" s="128">
        <v>36.195340000000002</v>
      </c>
      <c r="S644" s="14">
        <v>54.023719999999997</v>
      </c>
      <c r="T644" s="14">
        <v>184.51668000000001</v>
      </c>
      <c r="U644" s="129">
        <v>478.97726999999998</v>
      </c>
    </row>
    <row r="645" spans="1:21" s="12" customFormat="1" x14ac:dyDescent="0.25">
      <c r="A645" s="120" t="str">
        <f>'V ЦК'!A645</f>
        <v>27.01.2016</v>
      </c>
      <c r="B645" s="121">
        <f>[1]АТС!B676</f>
        <v>11</v>
      </c>
      <c r="C645" s="120" t="s">
        <v>25</v>
      </c>
      <c r="D645" s="122">
        <v>798.19533999999999</v>
      </c>
      <c r="E645" s="123">
        <v>816.02371999999991</v>
      </c>
      <c r="F645" s="123">
        <v>946.51667999999995</v>
      </c>
      <c r="G645" s="124">
        <v>1240.9772699999999</v>
      </c>
      <c r="H645" s="125">
        <v>761.99999999999989</v>
      </c>
      <c r="I645" s="161">
        <v>610.93999999999994</v>
      </c>
      <c r="J645" s="161">
        <v>0</v>
      </c>
      <c r="K645" s="164" t="s">
        <v>1997</v>
      </c>
      <c r="L645" s="164" t="s">
        <v>1998</v>
      </c>
      <c r="M645" s="165" t="s">
        <v>94</v>
      </c>
      <c r="N645" s="127">
        <v>86.67</v>
      </c>
      <c r="O645" s="170">
        <v>69.8</v>
      </c>
      <c r="P645" s="170">
        <v>0</v>
      </c>
      <c r="Q645" s="127">
        <v>3.41</v>
      </c>
      <c r="R645" s="128">
        <v>36.195340000000002</v>
      </c>
      <c r="S645" s="14">
        <v>54.023719999999997</v>
      </c>
      <c r="T645" s="14">
        <v>184.51668000000001</v>
      </c>
      <c r="U645" s="129">
        <v>478.97726999999998</v>
      </c>
    </row>
    <row r="646" spans="1:21" s="12" customFormat="1" x14ac:dyDescent="0.25">
      <c r="A646" s="120" t="str">
        <f>'V ЦК'!A646</f>
        <v>27.01.2016</v>
      </c>
      <c r="B646" s="121">
        <f>[1]АТС!B677</f>
        <v>12</v>
      </c>
      <c r="C646" s="120" t="s">
        <v>25</v>
      </c>
      <c r="D646" s="122">
        <v>805.77534000000003</v>
      </c>
      <c r="E646" s="123">
        <v>823.60372000000007</v>
      </c>
      <c r="F646" s="123">
        <v>954.09667999999999</v>
      </c>
      <c r="G646" s="124">
        <v>1248.55727</v>
      </c>
      <c r="H646" s="125">
        <v>769.57999999999993</v>
      </c>
      <c r="I646" s="161">
        <v>478.65</v>
      </c>
      <c r="J646" s="161">
        <v>0</v>
      </c>
      <c r="K646" s="164" t="s">
        <v>2000</v>
      </c>
      <c r="L646" s="164" t="s">
        <v>2001</v>
      </c>
      <c r="M646" s="165" t="s">
        <v>94</v>
      </c>
      <c r="N646" s="127">
        <v>87.54</v>
      </c>
      <c r="O646" s="170">
        <v>54.69</v>
      </c>
      <c r="P646" s="170">
        <v>0</v>
      </c>
      <c r="Q646" s="127">
        <v>3.41</v>
      </c>
      <c r="R646" s="128">
        <v>36.195340000000002</v>
      </c>
      <c r="S646" s="14">
        <v>54.023719999999997</v>
      </c>
      <c r="T646" s="14">
        <v>184.51668000000001</v>
      </c>
      <c r="U646" s="129">
        <v>478.97726999999998</v>
      </c>
    </row>
    <row r="647" spans="1:21" s="12" customFormat="1" x14ac:dyDescent="0.25">
      <c r="A647" s="120" t="str">
        <f>'V ЦК'!A647</f>
        <v>27.01.2016</v>
      </c>
      <c r="B647" s="121">
        <f>[1]АТС!B678</f>
        <v>13</v>
      </c>
      <c r="C647" s="120" t="s">
        <v>25</v>
      </c>
      <c r="D647" s="122">
        <v>771.45533999999998</v>
      </c>
      <c r="E647" s="123">
        <v>789.28372000000002</v>
      </c>
      <c r="F647" s="123">
        <v>919.77668000000006</v>
      </c>
      <c r="G647" s="124">
        <v>1214.2372700000001</v>
      </c>
      <c r="H647" s="125">
        <v>735.26</v>
      </c>
      <c r="I647" s="161">
        <v>593.68000000000006</v>
      </c>
      <c r="J647" s="161">
        <v>0</v>
      </c>
      <c r="K647" s="164" t="s">
        <v>280</v>
      </c>
      <c r="L647" s="164" t="s">
        <v>2003</v>
      </c>
      <c r="M647" s="165" t="s">
        <v>94</v>
      </c>
      <c r="N647" s="127">
        <v>83.62</v>
      </c>
      <c r="O647" s="170">
        <v>67.83</v>
      </c>
      <c r="P647" s="170">
        <v>0</v>
      </c>
      <c r="Q647" s="127">
        <v>3.41</v>
      </c>
      <c r="R647" s="128">
        <v>36.195340000000002</v>
      </c>
      <c r="S647" s="14">
        <v>54.023719999999997</v>
      </c>
      <c r="T647" s="14">
        <v>184.51668000000001</v>
      </c>
      <c r="U647" s="129">
        <v>478.97726999999998</v>
      </c>
    </row>
    <row r="648" spans="1:21" s="12" customFormat="1" x14ac:dyDescent="0.25">
      <c r="A648" s="120" t="str">
        <f>'V ЦК'!A648</f>
        <v>27.01.2016</v>
      </c>
      <c r="B648" s="121">
        <f>[1]АТС!B679</f>
        <v>14</v>
      </c>
      <c r="C648" s="120" t="s">
        <v>25</v>
      </c>
      <c r="D648" s="122">
        <v>777.0453399999999</v>
      </c>
      <c r="E648" s="123">
        <v>794.87371999999993</v>
      </c>
      <c r="F648" s="123">
        <v>925.36667999999997</v>
      </c>
      <c r="G648" s="124">
        <v>1219.8272699999998</v>
      </c>
      <c r="H648" s="125">
        <v>740.84999999999991</v>
      </c>
      <c r="I648" s="161">
        <v>270.20999999999998</v>
      </c>
      <c r="J648" s="161">
        <v>0</v>
      </c>
      <c r="K648" s="164" t="s">
        <v>2005</v>
      </c>
      <c r="L648" s="164" t="s">
        <v>2006</v>
      </c>
      <c r="M648" s="165" t="s">
        <v>94</v>
      </c>
      <c r="N648" s="127">
        <v>84.26</v>
      </c>
      <c r="O648" s="170">
        <v>30.87</v>
      </c>
      <c r="P648" s="170">
        <v>0</v>
      </c>
      <c r="Q648" s="127">
        <v>3.41</v>
      </c>
      <c r="R648" s="128">
        <v>36.195340000000002</v>
      </c>
      <c r="S648" s="14">
        <v>54.023719999999997</v>
      </c>
      <c r="T648" s="14">
        <v>184.51668000000001</v>
      </c>
      <c r="U648" s="129">
        <v>478.97726999999998</v>
      </c>
    </row>
    <row r="649" spans="1:21" s="12" customFormat="1" x14ac:dyDescent="0.25">
      <c r="A649" s="120" t="str">
        <f>'V ЦК'!A649</f>
        <v>27.01.2016</v>
      </c>
      <c r="B649" s="121">
        <f>[1]АТС!B680</f>
        <v>15</v>
      </c>
      <c r="C649" s="120" t="s">
        <v>25</v>
      </c>
      <c r="D649" s="122">
        <v>674.81533999999999</v>
      </c>
      <c r="E649" s="123">
        <v>692.64372000000003</v>
      </c>
      <c r="F649" s="123">
        <v>823.13668000000007</v>
      </c>
      <c r="G649" s="124">
        <v>1117.59727</v>
      </c>
      <c r="H649" s="125">
        <v>638.62</v>
      </c>
      <c r="I649" s="161">
        <v>570.54</v>
      </c>
      <c r="J649" s="161">
        <v>0</v>
      </c>
      <c r="K649" s="164" t="s">
        <v>191</v>
      </c>
      <c r="L649" s="164" t="s">
        <v>2008</v>
      </c>
      <c r="M649" s="165" t="s">
        <v>94</v>
      </c>
      <c r="N649" s="127">
        <v>72.58</v>
      </c>
      <c r="O649" s="170">
        <v>65.19</v>
      </c>
      <c r="P649" s="170">
        <v>0</v>
      </c>
      <c r="Q649" s="127">
        <v>3.41</v>
      </c>
      <c r="R649" s="128">
        <v>36.195340000000002</v>
      </c>
      <c r="S649" s="14">
        <v>54.023719999999997</v>
      </c>
      <c r="T649" s="14">
        <v>184.51668000000001</v>
      </c>
      <c r="U649" s="129">
        <v>478.97726999999998</v>
      </c>
    </row>
    <row r="650" spans="1:21" s="12" customFormat="1" x14ac:dyDescent="0.25">
      <c r="A650" s="120" t="str">
        <f>'V ЦК'!A650</f>
        <v>27.01.2016</v>
      </c>
      <c r="B650" s="121">
        <f>[1]АТС!B681</f>
        <v>16</v>
      </c>
      <c r="C650" s="120" t="s">
        <v>25</v>
      </c>
      <c r="D650" s="122">
        <v>719.05534</v>
      </c>
      <c r="E650" s="123">
        <v>736.88372000000004</v>
      </c>
      <c r="F650" s="123">
        <v>867.37668000000008</v>
      </c>
      <c r="G650" s="124">
        <v>1161.83727</v>
      </c>
      <c r="H650" s="125">
        <v>682.86</v>
      </c>
      <c r="I650" s="161">
        <v>35.83</v>
      </c>
      <c r="J650" s="161">
        <v>0.05</v>
      </c>
      <c r="K650" s="164" t="s">
        <v>2010</v>
      </c>
      <c r="L650" s="164" t="s">
        <v>2011</v>
      </c>
      <c r="M650" s="165" t="s">
        <v>100</v>
      </c>
      <c r="N650" s="127">
        <v>77.63</v>
      </c>
      <c r="O650" s="170">
        <v>4.09</v>
      </c>
      <c r="P650" s="170">
        <v>0.01</v>
      </c>
      <c r="Q650" s="127">
        <v>3.41</v>
      </c>
      <c r="R650" s="128">
        <v>36.195340000000002</v>
      </c>
      <c r="S650" s="14">
        <v>54.023719999999997</v>
      </c>
      <c r="T650" s="14">
        <v>184.51668000000001</v>
      </c>
      <c r="U650" s="129">
        <v>478.97726999999998</v>
      </c>
    </row>
    <row r="651" spans="1:21" s="12" customFormat="1" x14ac:dyDescent="0.25">
      <c r="A651" s="120" t="str">
        <f>'V ЦК'!A651</f>
        <v>27.01.2016</v>
      </c>
      <c r="B651" s="121">
        <f>[1]АТС!B682</f>
        <v>17</v>
      </c>
      <c r="C651" s="120" t="s">
        <v>25</v>
      </c>
      <c r="D651" s="122">
        <v>872.67534000000001</v>
      </c>
      <c r="E651" s="123">
        <v>890.50371999999993</v>
      </c>
      <c r="F651" s="123">
        <v>1020.99668</v>
      </c>
      <c r="G651" s="124">
        <v>1315.4572699999999</v>
      </c>
      <c r="H651" s="125">
        <v>836.4799999999999</v>
      </c>
      <c r="I651" s="161">
        <v>462.40999999999997</v>
      </c>
      <c r="J651" s="161">
        <v>0</v>
      </c>
      <c r="K651" s="164" t="s">
        <v>2013</v>
      </c>
      <c r="L651" s="164" t="s">
        <v>2014</v>
      </c>
      <c r="M651" s="165" t="s">
        <v>94</v>
      </c>
      <c r="N651" s="127">
        <v>95.18</v>
      </c>
      <c r="O651" s="170">
        <v>52.83</v>
      </c>
      <c r="P651" s="170">
        <v>0</v>
      </c>
      <c r="Q651" s="127">
        <v>3.41</v>
      </c>
      <c r="R651" s="128">
        <v>36.195340000000002</v>
      </c>
      <c r="S651" s="14">
        <v>54.023719999999997</v>
      </c>
      <c r="T651" s="14">
        <v>184.51668000000001</v>
      </c>
      <c r="U651" s="129">
        <v>478.97726999999998</v>
      </c>
    </row>
    <row r="652" spans="1:21" s="12" customFormat="1" x14ac:dyDescent="0.25">
      <c r="A652" s="120" t="str">
        <f>'V ЦК'!A652</f>
        <v>27.01.2016</v>
      </c>
      <c r="B652" s="121">
        <f>[1]АТС!B683</f>
        <v>18</v>
      </c>
      <c r="C652" s="120" t="s">
        <v>25</v>
      </c>
      <c r="D652" s="122">
        <v>943.37534000000005</v>
      </c>
      <c r="E652" s="123">
        <v>961.20371999999998</v>
      </c>
      <c r="F652" s="123">
        <v>1091.69668</v>
      </c>
      <c r="G652" s="124">
        <v>1386.1572699999999</v>
      </c>
      <c r="H652" s="125">
        <v>907.18</v>
      </c>
      <c r="I652" s="161">
        <v>346.06</v>
      </c>
      <c r="J652" s="161">
        <v>0</v>
      </c>
      <c r="K652" s="164" t="s">
        <v>2016</v>
      </c>
      <c r="L652" s="164" t="s">
        <v>2017</v>
      </c>
      <c r="M652" s="165" t="s">
        <v>94</v>
      </c>
      <c r="N652" s="127">
        <v>103.26</v>
      </c>
      <c r="O652" s="170">
        <v>39.54</v>
      </c>
      <c r="P652" s="170">
        <v>0</v>
      </c>
      <c r="Q652" s="127">
        <v>3.41</v>
      </c>
      <c r="R652" s="128">
        <v>36.195340000000002</v>
      </c>
      <c r="S652" s="14">
        <v>54.023719999999997</v>
      </c>
      <c r="T652" s="14">
        <v>184.51668000000001</v>
      </c>
      <c r="U652" s="129">
        <v>478.97726999999998</v>
      </c>
    </row>
    <row r="653" spans="1:21" s="12" customFormat="1" x14ac:dyDescent="0.25">
      <c r="A653" s="120" t="str">
        <f>'V ЦК'!A653</f>
        <v>27.01.2016</v>
      </c>
      <c r="B653" s="121">
        <f>[1]АТС!B684</f>
        <v>19</v>
      </c>
      <c r="C653" s="120" t="s">
        <v>25</v>
      </c>
      <c r="D653" s="122">
        <v>915.51534000000004</v>
      </c>
      <c r="E653" s="123">
        <v>933.34372000000008</v>
      </c>
      <c r="F653" s="123">
        <v>1063.8366800000001</v>
      </c>
      <c r="G653" s="124">
        <v>1358.29727</v>
      </c>
      <c r="H653" s="125">
        <v>879.32</v>
      </c>
      <c r="I653" s="161">
        <v>0</v>
      </c>
      <c r="J653" s="161">
        <v>185.62</v>
      </c>
      <c r="K653" s="164" t="s">
        <v>2019</v>
      </c>
      <c r="L653" s="164" t="s">
        <v>94</v>
      </c>
      <c r="M653" s="165" t="s">
        <v>2020</v>
      </c>
      <c r="N653" s="127">
        <v>100.08</v>
      </c>
      <c r="O653" s="170">
        <v>0</v>
      </c>
      <c r="P653" s="170">
        <v>21.21</v>
      </c>
      <c r="Q653" s="127">
        <v>3.41</v>
      </c>
      <c r="R653" s="128">
        <v>36.195340000000002</v>
      </c>
      <c r="S653" s="14">
        <v>54.023719999999997</v>
      </c>
      <c r="T653" s="14">
        <v>184.51668000000001</v>
      </c>
      <c r="U653" s="129">
        <v>478.97726999999998</v>
      </c>
    </row>
    <row r="654" spans="1:21" s="12" customFormat="1" x14ac:dyDescent="0.25">
      <c r="A654" s="120" t="str">
        <f>'V ЦК'!A654</f>
        <v>27.01.2016</v>
      </c>
      <c r="B654" s="121">
        <f>[1]АТС!B685</f>
        <v>20</v>
      </c>
      <c r="C654" s="120" t="s">
        <v>25</v>
      </c>
      <c r="D654" s="122">
        <v>874.24533999999994</v>
      </c>
      <c r="E654" s="123">
        <v>892.07371999999998</v>
      </c>
      <c r="F654" s="123">
        <v>1022.5666799999999</v>
      </c>
      <c r="G654" s="124">
        <v>1317.02727</v>
      </c>
      <c r="H654" s="125">
        <v>838.05</v>
      </c>
      <c r="I654" s="161">
        <v>32.75</v>
      </c>
      <c r="J654" s="161">
        <v>0</v>
      </c>
      <c r="K654" s="164" t="s">
        <v>2022</v>
      </c>
      <c r="L654" s="164" t="s">
        <v>2023</v>
      </c>
      <c r="M654" s="165" t="s">
        <v>94</v>
      </c>
      <c r="N654" s="127">
        <v>95.36</v>
      </c>
      <c r="O654" s="170">
        <v>3.74</v>
      </c>
      <c r="P654" s="170">
        <v>0</v>
      </c>
      <c r="Q654" s="127">
        <v>3.41</v>
      </c>
      <c r="R654" s="128">
        <v>36.195340000000002</v>
      </c>
      <c r="S654" s="14">
        <v>54.023719999999997</v>
      </c>
      <c r="T654" s="14">
        <v>184.51668000000001</v>
      </c>
      <c r="U654" s="129">
        <v>478.97726999999998</v>
      </c>
    </row>
    <row r="655" spans="1:21" s="12" customFormat="1" x14ac:dyDescent="0.25">
      <c r="A655" s="120" t="str">
        <f>'V ЦК'!A655</f>
        <v>27.01.2016</v>
      </c>
      <c r="B655" s="121">
        <f>[1]АТС!B686</f>
        <v>21</v>
      </c>
      <c r="C655" s="120" t="s">
        <v>25</v>
      </c>
      <c r="D655" s="122">
        <v>875.55534000000011</v>
      </c>
      <c r="E655" s="123">
        <v>893.38372000000004</v>
      </c>
      <c r="F655" s="123">
        <v>1023.8766800000001</v>
      </c>
      <c r="G655" s="124">
        <v>1318.33727</v>
      </c>
      <c r="H655" s="125">
        <v>839.36</v>
      </c>
      <c r="I655" s="161">
        <v>0</v>
      </c>
      <c r="J655" s="161">
        <v>524.24</v>
      </c>
      <c r="K655" s="164" t="s">
        <v>2025</v>
      </c>
      <c r="L655" s="164" t="s">
        <v>94</v>
      </c>
      <c r="M655" s="165" t="s">
        <v>2026</v>
      </c>
      <c r="N655" s="127">
        <v>95.51</v>
      </c>
      <c r="O655" s="170">
        <v>0</v>
      </c>
      <c r="P655" s="170">
        <v>59.9</v>
      </c>
      <c r="Q655" s="127">
        <v>3.41</v>
      </c>
      <c r="R655" s="128">
        <v>36.195340000000002</v>
      </c>
      <c r="S655" s="14">
        <v>54.023719999999997</v>
      </c>
      <c r="T655" s="14">
        <v>184.51668000000001</v>
      </c>
      <c r="U655" s="129">
        <v>478.97726999999998</v>
      </c>
    </row>
    <row r="656" spans="1:21" s="12" customFormat="1" x14ac:dyDescent="0.25">
      <c r="A656" s="120" t="str">
        <f>'V ЦК'!A656</f>
        <v>27.01.2016</v>
      </c>
      <c r="B656" s="121">
        <f>[1]АТС!B687</f>
        <v>22</v>
      </c>
      <c r="C656" s="120" t="s">
        <v>25</v>
      </c>
      <c r="D656" s="122">
        <v>1097.66534</v>
      </c>
      <c r="E656" s="123">
        <v>1115.4937199999999</v>
      </c>
      <c r="F656" s="123">
        <v>1245.98668</v>
      </c>
      <c r="G656" s="124">
        <v>1540.4472699999999</v>
      </c>
      <c r="H656" s="125">
        <v>1061.47</v>
      </c>
      <c r="I656" s="161">
        <v>0</v>
      </c>
      <c r="J656" s="161">
        <v>11.19</v>
      </c>
      <c r="K656" s="164" t="s">
        <v>2028</v>
      </c>
      <c r="L656" s="164" t="s">
        <v>94</v>
      </c>
      <c r="M656" s="165" t="s">
        <v>2029</v>
      </c>
      <c r="N656" s="127">
        <v>120.89</v>
      </c>
      <c r="O656" s="170">
        <v>0</v>
      </c>
      <c r="P656" s="170">
        <v>1.28</v>
      </c>
      <c r="Q656" s="127">
        <v>3.41</v>
      </c>
      <c r="R656" s="128">
        <v>36.195340000000002</v>
      </c>
      <c r="S656" s="14">
        <v>54.023719999999997</v>
      </c>
      <c r="T656" s="14">
        <v>184.51668000000001</v>
      </c>
      <c r="U656" s="129">
        <v>478.97726999999998</v>
      </c>
    </row>
    <row r="657" spans="1:21" s="12" customFormat="1" x14ac:dyDescent="0.25">
      <c r="A657" s="120" t="str">
        <f>'V ЦК'!A657</f>
        <v>27.01.2016</v>
      </c>
      <c r="B657" s="121">
        <f>[1]АТС!B688</f>
        <v>23</v>
      </c>
      <c r="C657" s="120" t="s">
        <v>25</v>
      </c>
      <c r="D657" s="122">
        <v>1008.4953400000001</v>
      </c>
      <c r="E657" s="123">
        <v>1026.3237200000001</v>
      </c>
      <c r="F657" s="123">
        <v>1156.8166800000001</v>
      </c>
      <c r="G657" s="124">
        <v>1451.27727</v>
      </c>
      <c r="H657" s="125">
        <v>972.30000000000007</v>
      </c>
      <c r="I657" s="161">
        <v>0</v>
      </c>
      <c r="J657" s="161">
        <v>9.4700000000000006</v>
      </c>
      <c r="K657" s="164" t="s">
        <v>2031</v>
      </c>
      <c r="L657" s="164" t="s">
        <v>94</v>
      </c>
      <c r="M657" s="165" t="s">
        <v>2032</v>
      </c>
      <c r="N657" s="127">
        <v>110.7</v>
      </c>
      <c r="O657" s="170">
        <v>0</v>
      </c>
      <c r="P657" s="170">
        <v>1.08</v>
      </c>
      <c r="Q657" s="127">
        <v>3.41</v>
      </c>
      <c r="R657" s="128">
        <v>36.195340000000002</v>
      </c>
      <c r="S657" s="14">
        <v>54.023719999999997</v>
      </c>
      <c r="T657" s="14">
        <v>184.51668000000001</v>
      </c>
      <c r="U657" s="129">
        <v>478.97726999999998</v>
      </c>
    </row>
    <row r="658" spans="1:21" s="12" customFormat="1" x14ac:dyDescent="0.25">
      <c r="A658" s="120" t="str">
        <f>'V ЦК'!A658</f>
        <v>28.01.2016</v>
      </c>
      <c r="B658" s="121">
        <f>[1]АТС!B689</f>
        <v>0</v>
      </c>
      <c r="C658" s="120" t="s">
        <v>25</v>
      </c>
      <c r="D658" s="122">
        <v>771.46533999999997</v>
      </c>
      <c r="E658" s="123">
        <v>789.29372000000001</v>
      </c>
      <c r="F658" s="123">
        <v>919.78668000000005</v>
      </c>
      <c r="G658" s="124">
        <v>1214.2472699999998</v>
      </c>
      <c r="H658" s="125">
        <v>735.27</v>
      </c>
      <c r="I658" s="161">
        <v>124.75</v>
      </c>
      <c r="J658" s="161">
        <v>0</v>
      </c>
      <c r="K658" s="164" t="s">
        <v>2035</v>
      </c>
      <c r="L658" s="164" t="s">
        <v>2036</v>
      </c>
      <c r="M658" s="165" t="s">
        <v>94</v>
      </c>
      <c r="N658" s="127">
        <v>83.62</v>
      </c>
      <c r="O658" s="170">
        <v>14.25</v>
      </c>
      <c r="P658" s="170">
        <v>0</v>
      </c>
      <c r="Q658" s="127">
        <v>3.41</v>
      </c>
      <c r="R658" s="128">
        <v>36.195340000000002</v>
      </c>
      <c r="S658" s="14">
        <v>54.023719999999997</v>
      </c>
      <c r="T658" s="14">
        <v>184.51668000000001</v>
      </c>
      <c r="U658" s="129">
        <v>478.97726999999998</v>
      </c>
    </row>
    <row r="659" spans="1:21" s="12" customFormat="1" x14ac:dyDescent="0.25">
      <c r="A659" s="120" t="str">
        <f>'V ЦК'!A659</f>
        <v>28.01.2016</v>
      </c>
      <c r="B659" s="121">
        <f>[1]АТС!B690</f>
        <v>1</v>
      </c>
      <c r="C659" s="120" t="s">
        <v>25</v>
      </c>
      <c r="D659" s="122">
        <v>687.24533999999994</v>
      </c>
      <c r="E659" s="123">
        <v>705.07371999999998</v>
      </c>
      <c r="F659" s="123">
        <v>835.56668000000002</v>
      </c>
      <c r="G659" s="124">
        <v>1130.02727</v>
      </c>
      <c r="H659" s="125">
        <v>651.04999999999995</v>
      </c>
      <c r="I659" s="161">
        <v>38.78</v>
      </c>
      <c r="J659" s="161">
        <v>0.01</v>
      </c>
      <c r="K659" s="164" t="s">
        <v>2038</v>
      </c>
      <c r="L659" s="164" t="s">
        <v>2039</v>
      </c>
      <c r="M659" s="165" t="s">
        <v>95</v>
      </c>
      <c r="N659" s="127">
        <v>74</v>
      </c>
      <c r="O659" s="170">
        <v>4.43</v>
      </c>
      <c r="P659" s="170">
        <v>0</v>
      </c>
      <c r="Q659" s="127">
        <v>3.41</v>
      </c>
      <c r="R659" s="128">
        <v>36.195340000000002</v>
      </c>
      <c r="S659" s="14">
        <v>54.023719999999997</v>
      </c>
      <c r="T659" s="14">
        <v>184.51668000000001</v>
      </c>
      <c r="U659" s="129">
        <v>478.97726999999998</v>
      </c>
    </row>
    <row r="660" spans="1:21" s="12" customFormat="1" x14ac:dyDescent="0.25">
      <c r="A660" s="120" t="str">
        <f>'V ЦК'!A660</f>
        <v>28.01.2016</v>
      </c>
      <c r="B660" s="121">
        <f>[1]АТС!B691</f>
        <v>2</v>
      </c>
      <c r="C660" s="120" t="s">
        <v>25</v>
      </c>
      <c r="D660" s="122">
        <v>678.37533999999994</v>
      </c>
      <c r="E660" s="123">
        <v>696.20371999999998</v>
      </c>
      <c r="F660" s="123">
        <v>826.69668000000001</v>
      </c>
      <c r="G660" s="124">
        <v>1121.1572699999999</v>
      </c>
      <c r="H660" s="125">
        <v>642.17999999999995</v>
      </c>
      <c r="I660" s="161">
        <v>0</v>
      </c>
      <c r="J660" s="161">
        <v>698.34999999999991</v>
      </c>
      <c r="K660" s="164" t="s">
        <v>2040</v>
      </c>
      <c r="L660" s="164" t="s">
        <v>94</v>
      </c>
      <c r="M660" s="165" t="s">
        <v>1584</v>
      </c>
      <c r="N660" s="127">
        <v>72.98</v>
      </c>
      <c r="O660" s="170">
        <v>0</v>
      </c>
      <c r="P660" s="170">
        <v>79.790000000000006</v>
      </c>
      <c r="Q660" s="127">
        <v>3.41</v>
      </c>
      <c r="R660" s="128">
        <v>36.195340000000002</v>
      </c>
      <c r="S660" s="14">
        <v>54.023719999999997</v>
      </c>
      <c r="T660" s="14">
        <v>184.51668000000001</v>
      </c>
      <c r="U660" s="129">
        <v>478.97726999999998</v>
      </c>
    </row>
    <row r="661" spans="1:21" s="12" customFormat="1" x14ac:dyDescent="0.25">
      <c r="A661" s="120" t="str">
        <f>'V ЦК'!A661</f>
        <v>28.01.2016</v>
      </c>
      <c r="B661" s="121">
        <f>[1]АТС!B692</f>
        <v>3</v>
      </c>
      <c r="C661" s="120" t="s">
        <v>25</v>
      </c>
      <c r="D661" s="122">
        <v>672.35534000000007</v>
      </c>
      <c r="E661" s="123">
        <v>690.18371999999999</v>
      </c>
      <c r="F661" s="123">
        <v>820.67668000000003</v>
      </c>
      <c r="G661" s="124">
        <v>1115.1372700000002</v>
      </c>
      <c r="H661" s="125">
        <v>636.16</v>
      </c>
      <c r="I661" s="161">
        <v>0</v>
      </c>
      <c r="J661" s="161">
        <v>176.1</v>
      </c>
      <c r="K661" s="164" t="s">
        <v>2042</v>
      </c>
      <c r="L661" s="164" t="s">
        <v>94</v>
      </c>
      <c r="M661" s="165" t="s">
        <v>2043</v>
      </c>
      <c r="N661" s="127">
        <v>72.3</v>
      </c>
      <c r="O661" s="170">
        <v>0</v>
      </c>
      <c r="P661" s="170">
        <v>20.12</v>
      </c>
      <c r="Q661" s="127">
        <v>3.41</v>
      </c>
      <c r="R661" s="128">
        <v>36.195340000000002</v>
      </c>
      <c r="S661" s="14">
        <v>54.023719999999997</v>
      </c>
      <c r="T661" s="14">
        <v>184.51668000000001</v>
      </c>
      <c r="U661" s="129">
        <v>478.97726999999998</v>
      </c>
    </row>
    <row r="662" spans="1:21" s="12" customFormat="1" x14ac:dyDescent="0.25">
      <c r="A662" s="120" t="str">
        <f>'V ЦК'!A662</f>
        <v>28.01.2016</v>
      </c>
      <c r="B662" s="121">
        <f>[1]АТС!B693</f>
        <v>4</v>
      </c>
      <c r="C662" s="120" t="s">
        <v>25</v>
      </c>
      <c r="D662" s="122">
        <v>663.95533999999998</v>
      </c>
      <c r="E662" s="123">
        <v>681.78372000000002</v>
      </c>
      <c r="F662" s="123">
        <v>812.27667999999994</v>
      </c>
      <c r="G662" s="124">
        <v>1106.7372700000001</v>
      </c>
      <c r="H662" s="125">
        <v>627.76</v>
      </c>
      <c r="I662" s="161">
        <v>575.63</v>
      </c>
      <c r="J662" s="161">
        <v>0</v>
      </c>
      <c r="K662" s="164" t="s">
        <v>2044</v>
      </c>
      <c r="L662" s="164" t="s">
        <v>2045</v>
      </c>
      <c r="M662" s="165" t="s">
        <v>94</v>
      </c>
      <c r="N662" s="127">
        <v>71.34</v>
      </c>
      <c r="O662" s="170">
        <v>65.77</v>
      </c>
      <c r="P662" s="170">
        <v>0</v>
      </c>
      <c r="Q662" s="127">
        <v>3.41</v>
      </c>
      <c r="R662" s="128">
        <v>36.195340000000002</v>
      </c>
      <c r="S662" s="14">
        <v>54.023719999999997</v>
      </c>
      <c r="T662" s="14">
        <v>184.51668000000001</v>
      </c>
      <c r="U662" s="129">
        <v>478.97726999999998</v>
      </c>
    </row>
    <row r="663" spans="1:21" s="12" customFormat="1" x14ac:dyDescent="0.25">
      <c r="A663" s="120" t="str">
        <f>'V ЦК'!A663</f>
        <v>28.01.2016</v>
      </c>
      <c r="B663" s="121">
        <f>[1]АТС!B694</f>
        <v>5</v>
      </c>
      <c r="C663" s="120" t="s">
        <v>25</v>
      </c>
      <c r="D663" s="122">
        <v>668.22533999999996</v>
      </c>
      <c r="E663" s="123">
        <v>686.05371999999988</v>
      </c>
      <c r="F663" s="123">
        <v>816.54667999999992</v>
      </c>
      <c r="G663" s="124">
        <v>1111.0072700000001</v>
      </c>
      <c r="H663" s="125">
        <v>632.02999999999986</v>
      </c>
      <c r="I663" s="161">
        <v>773.05000000000007</v>
      </c>
      <c r="J663" s="161">
        <v>0</v>
      </c>
      <c r="K663" s="164" t="s">
        <v>158</v>
      </c>
      <c r="L663" s="164" t="s">
        <v>2046</v>
      </c>
      <c r="M663" s="165" t="s">
        <v>94</v>
      </c>
      <c r="N663" s="127">
        <v>71.819999999999993</v>
      </c>
      <c r="O663" s="170">
        <v>88.33</v>
      </c>
      <c r="P663" s="170">
        <v>0</v>
      </c>
      <c r="Q663" s="127">
        <v>3.41</v>
      </c>
      <c r="R663" s="128">
        <v>36.195340000000002</v>
      </c>
      <c r="S663" s="14">
        <v>54.023719999999997</v>
      </c>
      <c r="T663" s="14">
        <v>184.51668000000001</v>
      </c>
      <c r="U663" s="129">
        <v>478.97726999999998</v>
      </c>
    </row>
    <row r="664" spans="1:21" s="12" customFormat="1" x14ac:dyDescent="0.25">
      <c r="A664" s="120" t="str">
        <f>'V ЦК'!A664</f>
        <v>28.01.2016</v>
      </c>
      <c r="B664" s="121">
        <f>[1]АТС!B695</f>
        <v>6</v>
      </c>
      <c r="C664" s="120" t="s">
        <v>25</v>
      </c>
      <c r="D664" s="122">
        <v>711.07533999999998</v>
      </c>
      <c r="E664" s="123">
        <v>728.90372000000002</v>
      </c>
      <c r="F664" s="123">
        <v>859.39668000000006</v>
      </c>
      <c r="G664" s="124">
        <v>1153.85727</v>
      </c>
      <c r="H664" s="125">
        <v>674.88</v>
      </c>
      <c r="I664" s="161">
        <v>47.319999999999993</v>
      </c>
      <c r="J664" s="161">
        <v>0</v>
      </c>
      <c r="K664" s="164" t="s">
        <v>2047</v>
      </c>
      <c r="L664" s="164" t="s">
        <v>2048</v>
      </c>
      <c r="M664" s="165" t="s">
        <v>94</v>
      </c>
      <c r="N664" s="127">
        <v>76.72</v>
      </c>
      <c r="O664" s="170">
        <v>5.41</v>
      </c>
      <c r="P664" s="170">
        <v>0</v>
      </c>
      <c r="Q664" s="127">
        <v>3.41</v>
      </c>
      <c r="R664" s="128">
        <v>36.195340000000002</v>
      </c>
      <c r="S664" s="14">
        <v>54.023719999999997</v>
      </c>
      <c r="T664" s="14">
        <v>184.51668000000001</v>
      </c>
      <c r="U664" s="129">
        <v>478.97726999999998</v>
      </c>
    </row>
    <row r="665" spans="1:21" s="12" customFormat="1" x14ac:dyDescent="0.25">
      <c r="A665" s="120" t="str">
        <f>'V ЦК'!A665</f>
        <v>28.01.2016</v>
      </c>
      <c r="B665" s="121">
        <f>[1]АТС!B696</f>
        <v>7</v>
      </c>
      <c r="C665" s="120" t="s">
        <v>25</v>
      </c>
      <c r="D665" s="122">
        <v>762.52534000000003</v>
      </c>
      <c r="E665" s="123">
        <v>780.35372000000007</v>
      </c>
      <c r="F665" s="123">
        <v>910.84668000000011</v>
      </c>
      <c r="G665" s="124">
        <v>1205.30727</v>
      </c>
      <c r="H665" s="125">
        <v>726.33</v>
      </c>
      <c r="I665" s="161">
        <v>0.01</v>
      </c>
      <c r="J665" s="161">
        <v>30.36</v>
      </c>
      <c r="K665" s="164" t="s">
        <v>2050</v>
      </c>
      <c r="L665" s="164" t="s">
        <v>95</v>
      </c>
      <c r="M665" s="165" t="s">
        <v>2051</v>
      </c>
      <c r="N665" s="127">
        <v>82.6</v>
      </c>
      <c r="O665" s="170">
        <v>0</v>
      </c>
      <c r="P665" s="170">
        <v>3.47</v>
      </c>
      <c r="Q665" s="127">
        <v>3.41</v>
      </c>
      <c r="R665" s="128">
        <v>36.195340000000002</v>
      </c>
      <c r="S665" s="14">
        <v>54.023719999999997</v>
      </c>
      <c r="T665" s="14">
        <v>184.51668000000001</v>
      </c>
      <c r="U665" s="129">
        <v>478.97726999999998</v>
      </c>
    </row>
    <row r="666" spans="1:21" s="12" customFormat="1" x14ac:dyDescent="0.25">
      <c r="A666" s="120" t="str">
        <f>'V ЦК'!A666</f>
        <v>28.01.2016</v>
      </c>
      <c r="B666" s="121">
        <f>[1]АТС!B697</f>
        <v>8</v>
      </c>
      <c r="C666" s="120" t="s">
        <v>25</v>
      </c>
      <c r="D666" s="122">
        <v>695.66534000000001</v>
      </c>
      <c r="E666" s="123">
        <v>713.49371999999994</v>
      </c>
      <c r="F666" s="123">
        <v>843.98667999999998</v>
      </c>
      <c r="G666" s="124">
        <v>1138.4472700000001</v>
      </c>
      <c r="H666" s="125">
        <v>659.47</v>
      </c>
      <c r="I666" s="161">
        <v>430.37</v>
      </c>
      <c r="J666" s="161">
        <v>0</v>
      </c>
      <c r="K666" s="164" t="s">
        <v>2053</v>
      </c>
      <c r="L666" s="164" t="s">
        <v>2054</v>
      </c>
      <c r="M666" s="165" t="s">
        <v>94</v>
      </c>
      <c r="N666" s="127">
        <v>74.959999999999994</v>
      </c>
      <c r="O666" s="170">
        <v>49.17</v>
      </c>
      <c r="P666" s="170">
        <v>0</v>
      </c>
      <c r="Q666" s="127">
        <v>3.41</v>
      </c>
      <c r="R666" s="128">
        <v>36.195340000000002</v>
      </c>
      <c r="S666" s="14">
        <v>54.023719999999997</v>
      </c>
      <c r="T666" s="14">
        <v>184.51668000000001</v>
      </c>
      <c r="U666" s="129">
        <v>478.97726999999998</v>
      </c>
    </row>
    <row r="667" spans="1:21" s="12" customFormat="1" x14ac:dyDescent="0.25">
      <c r="A667" s="120" t="str">
        <f>'V ЦК'!A667</f>
        <v>28.01.2016</v>
      </c>
      <c r="B667" s="121">
        <f>[1]АТС!B698</f>
        <v>9</v>
      </c>
      <c r="C667" s="120" t="s">
        <v>25</v>
      </c>
      <c r="D667" s="122">
        <v>686.86533999999995</v>
      </c>
      <c r="E667" s="123">
        <v>704.69371999999998</v>
      </c>
      <c r="F667" s="123">
        <v>835.18668000000002</v>
      </c>
      <c r="G667" s="124">
        <v>1129.6472699999999</v>
      </c>
      <c r="H667" s="125">
        <v>650.66999999999996</v>
      </c>
      <c r="I667" s="161">
        <v>34.950000000000003</v>
      </c>
      <c r="J667" s="161">
        <v>0</v>
      </c>
      <c r="K667" s="164" t="s">
        <v>2056</v>
      </c>
      <c r="L667" s="164" t="s">
        <v>2057</v>
      </c>
      <c r="M667" s="165" t="s">
        <v>94</v>
      </c>
      <c r="N667" s="127">
        <v>73.95</v>
      </c>
      <c r="O667" s="170">
        <v>3.99</v>
      </c>
      <c r="P667" s="170">
        <v>0</v>
      </c>
      <c r="Q667" s="127">
        <v>3.41</v>
      </c>
      <c r="R667" s="128">
        <v>36.195340000000002</v>
      </c>
      <c r="S667" s="14">
        <v>54.023719999999997</v>
      </c>
      <c r="T667" s="14">
        <v>184.51668000000001</v>
      </c>
      <c r="U667" s="129">
        <v>478.97726999999998</v>
      </c>
    </row>
    <row r="668" spans="1:21" s="12" customFormat="1" x14ac:dyDescent="0.25">
      <c r="A668" s="120" t="str">
        <f>'V ЦК'!A668</f>
        <v>28.01.2016</v>
      </c>
      <c r="B668" s="121">
        <f>[1]АТС!B699</f>
        <v>10</v>
      </c>
      <c r="C668" s="120" t="s">
        <v>25</v>
      </c>
      <c r="D668" s="122">
        <v>778.08533999999997</v>
      </c>
      <c r="E668" s="123">
        <v>795.91372000000001</v>
      </c>
      <c r="F668" s="123">
        <v>926.40668000000005</v>
      </c>
      <c r="G668" s="124">
        <v>1220.86727</v>
      </c>
      <c r="H668" s="125">
        <v>741.89</v>
      </c>
      <c r="I668" s="161">
        <v>28.97</v>
      </c>
      <c r="J668" s="161">
        <v>0</v>
      </c>
      <c r="K668" s="164" t="s">
        <v>2059</v>
      </c>
      <c r="L668" s="164" t="s">
        <v>2060</v>
      </c>
      <c r="M668" s="165" t="s">
        <v>94</v>
      </c>
      <c r="N668" s="127">
        <v>84.38</v>
      </c>
      <c r="O668" s="170">
        <v>3.31</v>
      </c>
      <c r="P668" s="170">
        <v>0</v>
      </c>
      <c r="Q668" s="127">
        <v>3.41</v>
      </c>
      <c r="R668" s="128">
        <v>36.195340000000002</v>
      </c>
      <c r="S668" s="14">
        <v>54.023719999999997</v>
      </c>
      <c r="T668" s="14">
        <v>184.51668000000001</v>
      </c>
      <c r="U668" s="129">
        <v>478.97726999999998</v>
      </c>
    </row>
    <row r="669" spans="1:21" s="12" customFormat="1" x14ac:dyDescent="0.25">
      <c r="A669" s="120" t="str">
        <f>'V ЦК'!A669</f>
        <v>28.01.2016</v>
      </c>
      <c r="B669" s="121">
        <f>[1]АТС!B700</f>
        <v>11</v>
      </c>
      <c r="C669" s="120" t="s">
        <v>25</v>
      </c>
      <c r="D669" s="122">
        <v>785.60533999999996</v>
      </c>
      <c r="E669" s="123">
        <v>803.43371999999999</v>
      </c>
      <c r="F669" s="123">
        <v>933.92668000000003</v>
      </c>
      <c r="G669" s="124">
        <v>1228.3872699999999</v>
      </c>
      <c r="H669" s="125">
        <v>749.41</v>
      </c>
      <c r="I669" s="161">
        <v>26.35</v>
      </c>
      <c r="J669" s="161">
        <v>0</v>
      </c>
      <c r="K669" s="164" t="s">
        <v>2062</v>
      </c>
      <c r="L669" s="164" t="s">
        <v>183</v>
      </c>
      <c r="M669" s="165" t="s">
        <v>94</v>
      </c>
      <c r="N669" s="127">
        <v>85.24</v>
      </c>
      <c r="O669" s="170">
        <v>3.01</v>
      </c>
      <c r="P669" s="170">
        <v>0</v>
      </c>
      <c r="Q669" s="127">
        <v>3.41</v>
      </c>
      <c r="R669" s="128">
        <v>36.195340000000002</v>
      </c>
      <c r="S669" s="14">
        <v>54.023719999999997</v>
      </c>
      <c r="T669" s="14">
        <v>184.51668000000001</v>
      </c>
      <c r="U669" s="129">
        <v>478.97726999999998</v>
      </c>
    </row>
    <row r="670" spans="1:21" s="12" customFormat="1" x14ac:dyDescent="0.25">
      <c r="A670" s="120" t="str">
        <f>'V ЦК'!A670</f>
        <v>28.01.2016</v>
      </c>
      <c r="B670" s="121">
        <f>[1]АТС!B701</f>
        <v>12</v>
      </c>
      <c r="C670" s="120" t="s">
        <v>25</v>
      </c>
      <c r="D670" s="122">
        <v>793.71534000000008</v>
      </c>
      <c r="E670" s="123">
        <v>811.54372000000001</v>
      </c>
      <c r="F670" s="123">
        <v>942.03668000000005</v>
      </c>
      <c r="G670" s="124">
        <v>1236.4972700000001</v>
      </c>
      <c r="H670" s="125">
        <v>757.52</v>
      </c>
      <c r="I670" s="161">
        <v>18.64</v>
      </c>
      <c r="J670" s="161">
        <v>0</v>
      </c>
      <c r="K670" s="164" t="s">
        <v>2064</v>
      </c>
      <c r="L670" s="164" t="s">
        <v>2065</v>
      </c>
      <c r="M670" s="165" t="s">
        <v>94</v>
      </c>
      <c r="N670" s="127">
        <v>86.16</v>
      </c>
      <c r="O670" s="170">
        <v>2.13</v>
      </c>
      <c r="P670" s="170">
        <v>0</v>
      </c>
      <c r="Q670" s="127">
        <v>3.41</v>
      </c>
      <c r="R670" s="128">
        <v>36.195340000000002</v>
      </c>
      <c r="S670" s="14">
        <v>54.023719999999997</v>
      </c>
      <c r="T670" s="14">
        <v>184.51668000000001</v>
      </c>
      <c r="U670" s="129">
        <v>478.97726999999998</v>
      </c>
    </row>
    <row r="671" spans="1:21" s="12" customFormat="1" x14ac:dyDescent="0.25">
      <c r="A671" s="120" t="str">
        <f>'V ЦК'!A671</f>
        <v>28.01.2016</v>
      </c>
      <c r="B671" s="121">
        <f>[1]АТС!B702</f>
        <v>13</v>
      </c>
      <c r="C671" s="120" t="s">
        <v>25</v>
      </c>
      <c r="D671" s="122">
        <v>772.43534</v>
      </c>
      <c r="E671" s="123">
        <v>790.26372000000003</v>
      </c>
      <c r="F671" s="123">
        <v>920.75667999999996</v>
      </c>
      <c r="G671" s="124">
        <v>1215.2172700000001</v>
      </c>
      <c r="H671" s="125">
        <v>736.24</v>
      </c>
      <c r="I671" s="161">
        <v>6.3199999999999994</v>
      </c>
      <c r="J671" s="161">
        <v>0</v>
      </c>
      <c r="K671" s="164" t="s">
        <v>171</v>
      </c>
      <c r="L671" s="164" t="s">
        <v>2067</v>
      </c>
      <c r="M671" s="165" t="s">
        <v>94</v>
      </c>
      <c r="N671" s="127">
        <v>83.73</v>
      </c>
      <c r="O671" s="170">
        <v>0.72</v>
      </c>
      <c r="P671" s="170">
        <v>0</v>
      </c>
      <c r="Q671" s="127">
        <v>3.41</v>
      </c>
      <c r="R671" s="128">
        <v>36.195340000000002</v>
      </c>
      <c r="S671" s="14">
        <v>54.023719999999997</v>
      </c>
      <c r="T671" s="14">
        <v>184.51668000000001</v>
      </c>
      <c r="U671" s="129">
        <v>478.97726999999998</v>
      </c>
    </row>
    <row r="672" spans="1:21" s="12" customFormat="1" x14ac:dyDescent="0.25">
      <c r="A672" s="120" t="str">
        <f>'V ЦК'!A672</f>
        <v>28.01.2016</v>
      </c>
      <c r="B672" s="121">
        <f>[1]АТС!B703</f>
        <v>14</v>
      </c>
      <c r="C672" s="120" t="s">
        <v>25</v>
      </c>
      <c r="D672" s="122">
        <v>764.26534000000004</v>
      </c>
      <c r="E672" s="123">
        <v>782.09372000000008</v>
      </c>
      <c r="F672" s="123">
        <v>912.58668</v>
      </c>
      <c r="G672" s="124">
        <v>1207.04727</v>
      </c>
      <c r="H672" s="125">
        <v>728.06999999999994</v>
      </c>
      <c r="I672" s="161">
        <v>139.01</v>
      </c>
      <c r="J672" s="161">
        <v>0</v>
      </c>
      <c r="K672" s="164" t="s">
        <v>1279</v>
      </c>
      <c r="L672" s="164" t="s">
        <v>2069</v>
      </c>
      <c r="M672" s="165" t="s">
        <v>94</v>
      </c>
      <c r="N672" s="127">
        <v>82.8</v>
      </c>
      <c r="O672" s="170">
        <v>15.88</v>
      </c>
      <c r="P672" s="170">
        <v>0</v>
      </c>
      <c r="Q672" s="127">
        <v>3.41</v>
      </c>
      <c r="R672" s="128">
        <v>36.195340000000002</v>
      </c>
      <c r="S672" s="14">
        <v>54.023719999999997</v>
      </c>
      <c r="T672" s="14">
        <v>184.51668000000001</v>
      </c>
      <c r="U672" s="129">
        <v>478.97726999999998</v>
      </c>
    </row>
    <row r="673" spans="1:21" s="12" customFormat="1" x14ac:dyDescent="0.25">
      <c r="A673" s="120" t="str">
        <f>'V ЦК'!A673</f>
        <v>28.01.2016</v>
      </c>
      <c r="B673" s="121">
        <f>[1]АТС!B704</f>
        <v>15</v>
      </c>
      <c r="C673" s="120" t="s">
        <v>25</v>
      </c>
      <c r="D673" s="122">
        <v>659.48533999999995</v>
      </c>
      <c r="E673" s="123">
        <v>677.31371999999988</v>
      </c>
      <c r="F673" s="123">
        <v>807.80667999999991</v>
      </c>
      <c r="G673" s="124">
        <v>1102.2672699999998</v>
      </c>
      <c r="H673" s="125">
        <v>623.29</v>
      </c>
      <c r="I673" s="161">
        <v>312.84000000000003</v>
      </c>
      <c r="J673" s="161">
        <v>0</v>
      </c>
      <c r="K673" s="164" t="s">
        <v>2070</v>
      </c>
      <c r="L673" s="164" t="s">
        <v>2071</v>
      </c>
      <c r="M673" s="165" t="s">
        <v>94</v>
      </c>
      <c r="N673" s="127">
        <v>70.83</v>
      </c>
      <c r="O673" s="170">
        <v>35.74</v>
      </c>
      <c r="P673" s="170">
        <v>0</v>
      </c>
      <c r="Q673" s="127">
        <v>3.41</v>
      </c>
      <c r="R673" s="128">
        <v>36.195340000000002</v>
      </c>
      <c r="S673" s="14">
        <v>54.023719999999997</v>
      </c>
      <c r="T673" s="14">
        <v>184.51668000000001</v>
      </c>
      <c r="U673" s="129">
        <v>478.97726999999998</v>
      </c>
    </row>
    <row r="674" spans="1:21" s="12" customFormat="1" x14ac:dyDescent="0.25">
      <c r="A674" s="120" t="str">
        <f>'V ЦК'!A674</f>
        <v>28.01.2016</v>
      </c>
      <c r="B674" s="121">
        <f>[1]АТС!B705</f>
        <v>16</v>
      </c>
      <c r="C674" s="120" t="s">
        <v>25</v>
      </c>
      <c r="D674" s="122">
        <v>703.49533999999994</v>
      </c>
      <c r="E674" s="123">
        <v>721.32371999999998</v>
      </c>
      <c r="F674" s="123">
        <v>851.81667999999991</v>
      </c>
      <c r="G674" s="124">
        <v>1146.27727</v>
      </c>
      <c r="H674" s="125">
        <v>667.3</v>
      </c>
      <c r="I674" s="161">
        <v>2.57</v>
      </c>
      <c r="J674" s="161">
        <v>5.51</v>
      </c>
      <c r="K674" s="164" t="s">
        <v>2073</v>
      </c>
      <c r="L674" s="164" t="s">
        <v>2074</v>
      </c>
      <c r="M674" s="165" t="s">
        <v>2075</v>
      </c>
      <c r="N674" s="127">
        <v>75.849999999999994</v>
      </c>
      <c r="O674" s="170">
        <v>0.28999999999999998</v>
      </c>
      <c r="P674" s="170">
        <v>0.63</v>
      </c>
      <c r="Q674" s="127">
        <v>3.41</v>
      </c>
      <c r="R674" s="128">
        <v>36.195340000000002</v>
      </c>
      <c r="S674" s="14">
        <v>54.023719999999997</v>
      </c>
      <c r="T674" s="14">
        <v>184.51668000000001</v>
      </c>
      <c r="U674" s="129">
        <v>478.97726999999998</v>
      </c>
    </row>
    <row r="675" spans="1:21" s="12" customFormat="1" x14ac:dyDescent="0.25">
      <c r="A675" s="120" t="str">
        <f>'V ЦК'!A675</f>
        <v>28.01.2016</v>
      </c>
      <c r="B675" s="121">
        <f>[1]АТС!B706</f>
        <v>17</v>
      </c>
      <c r="C675" s="120" t="s">
        <v>25</v>
      </c>
      <c r="D675" s="122">
        <v>861.95533999999998</v>
      </c>
      <c r="E675" s="123">
        <v>879.7837199999999</v>
      </c>
      <c r="F675" s="123">
        <v>1010.2766799999999</v>
      </c>
      <c r="G675" s="124">
        <v>1304.7372700000001</v>
      </c>
      <c r="H675" s="125">
        <v>825.76</v>
      </c>
      <c r="I675" s="161">
        <v>439.40999999999997</v>
      </c>
      <c r="J675" s="161">
        <v>0</v>
      </c>
      <c r="K675" s="164" t="s">
        <v>2077</v>
      </c>
      <c r="L675" s="164" t="s">
        <v>2078</v>
      </c>
      <c r="M675" s="165" t="s">
        <v>94</v>
      </c>
      <c r="N675" s="127">
        <v>93.96</v>
      </c>
      <c r="O675" s="170">
        <v>50.21</v>
      </c>
      <c r="P675" s="170">
        <v>0</v>
      </c>
      <c r="Q675" s="127">
        <v>3.41</v>
      </c>
      <c r="R675" s="128">
        <v>36.195340000000002</v>
      </c>
      <c r="S675" s="14">
        <v>54.023719999999997</v>
      </c>
      <c r="T675" s="14">
        <v>184.51668000000001</v>
      </c>
      <c r="U675" s="129">
        <v>478.97726999999998</v>
      </c>
    </row>
    <row r="676" spans="1:21" s="12" customFormat="1" x14ac:dyDescent="0.25">
      <c r="A676" s="120" t="str">
        <f>'V ЦК'!A676</f>
        <v>28.01.2016</v>
      </c>
      <c r="B676" s="121">
        <f>[1]АТС!B707</f>
        <v>18</v>
      </c>
      <c r="C676" s="120" t="s">
        <v>25</v>
      </c>
      <c r="D676" s="122">
        <v>936.21533999999997</v>
      </c>
      <c r="E676" s="123">
        <v>954.04371999999989</v>
      </c>
      <c r="F676" s="123">
        <v>1084.5366799999999</v>
      </c>
      <c r="G676" s="124">
        <v>1378.9972699999998</v>
      </c>
      <c r="H676" s="125">
        <v>900.01999999999987</v>
      </c>
      <c r="I676" s="161">
        <v>38.229999999999997</v>
      </c>
      <c r="J676" s="161">
        <v>0.35</v>
      </c>
      <c r="K676" s="164" t="s">
        <v>2080</v>
      </c>
      <c r="L676" s="164" t="s">
        <v>2081</v>
      </c>
      <c r="M676" s="165" t="s">
        <v>2082</v>
      </c>
      <c r="N676" s="127">
        <v>102.44</v>
      </c>
      <c r="O676" s="170">
        <v>4.37</v>
      </c>
      <c r="P676" s="170">
        <v>0.04</v>
      </c>
      <c r="Q676" s="127">
        <v>3.41</v>
      </c>
      <c r="R676" s="128">
        <v>36.195340000000002</v>
      </c>
      <c r="S676" s="14">
        <v>54.023719999999997</v>
      </c>
      <c r="T676" s="14">
        <v>184.51668000000001</v>
      </c>
      <c r="U676" s="129">
        <v>478.97726999999998</v>
      </c>
    </row>
    <row r="677" spans="1:21" s="12" customFormat="1" x14ac:dyDescent="0.25">
      <c r="A677" s="120" t="str">
        <f>'V ЦК'!A677</f>
        <v>28.01.2016</v>
      </c>
      <c r="B677" s="121">
        <f>[1]АТС!B708</f>
        <v>19</v>
      </c>
      <c r="C677" s="120" t="s">
        <v>25</v>
      </c>
      <c r="D677" s="122">
        <v>907.34534000000008</v>
      </c>
      <c r="E677" s="123">
        <v>925.17372</v>
      </c>
      <c r="F677" s="123">
        <v>1055.66668</v>
      </c>
      <c r="G677" s="124">
        <v>1350.12727</v>
      </c>
      <c r="H677" s="125">
        <v>871.15</v>
      </c>
      <c r="I677" s="161">
        <v>0</v>
      </c>
      <c r="J677" s="161">
        <v>198.35999999999999</v>
      </c>
      <c r="K677" s="164" t="s">
        <v>2084</v>
      </c>
      <c r="L677" s="164" t="s">
        <v>94</v>
      </c>
      <c r="M677" s="165" t="s">
        <v>2085</v>
      </c>
      <c r="N677" s="127">
        <v>99.15</v>
      </c>
      <c r="O677" s="170">
        <v>0</v>
      </c>
      <c r="P677" s="170">
        <v>22.66</v>
      </c>
      <c r="Q677" s="127">
        <v>3.41</v>
      </c>
      <c r="R677" s="128">
        <v>36.195340000000002</v>
      </c>
      <c r="S677" s="14">
        <v>54.023719999999997</v>
      </c>
      <c r="T677" s="14">
        <v>184.51668000000001</v>
      </c>
      <c r="U677" s="129">
        <v>478.97726999999998</v>
      </c>
    </row>
    <row r="678" spans="1:21" s="12" customFormat="1" x14ac:dyDescent="0.25">
      <c r="A678" s="120" t="str">
        <f>'V ЦК'!A678</f>
        <v>28.01.2016</v>
      </c>
      <c r="B678" s="121">
        <f>[1]АТС!B709</f>
        <v>20</v>
      </c>
      <c r="C678" s="120" t="s">
        <v>25</v>
      </c>
      <c r="D678" s="122">
        <v>865.55534000000011</v>
      </c>
      <c r="E678" s="123">
        <v>883.38372000000004</v>
      </c>
      <c r="F678" s="123">
        <v>1013.8766800000001</v>
      </c>
      <c r="G678" s="124">
        <v>1308.33727</v>
      </c>
      <c r="H678" s="125">
        <v>829.36</v>
      </c>
      <c r="I678" s="161">
        <v>77.27</v>
      </c>
      <c r="J678" s="161">
        <v>0.01</v>
      </c>
      <c r="K678" s="164" t="s">
        <v>2087</v>
      </c>
      <c r="L678" s="164" t="s">
        <v>2088</v>
      </c>
      <c r="M678" s="165" t="s">
        <v>95</v>
      </c>
      <c r="N678" s="127">
        <v>94.37</v>
      </c>
      <c r="O678" s="170">
        <v>8.83</v>
      </c>
      <c r="P678" s="170">
        <v>0</v>
      </c>
      <c r="Q678" s="127">
        <v>3.41</v>
      </c>
      <c r="R678" s="128">
        <v>36.195340000000002</v>
      </c>
      <c r="S678" s="14">
        <v>54.023719999999997</v>
      </c>
      <c r="T678" s="14">
        <v>184.51668000000001</v>
      </c>
      <c r="U678" s="129">
        <v>478.97726999999998</v>
      </c>
    </row>
    <row r="679" spans="1:21" s="12" customFormat="1" x14ac:dyDescent="0.25">
      <c r="A679" s="120" t="str">
        <f>'V ЦК'!A679</f>
        <v>28.01.2016</v>
      </c>
      <c r="B679" s="121">
        <f>[1]АТС!B710</f>
        <v>21</v>
      </c>
      <c r="C679" s="120" t="s">
        <v>25</v>
      </c>
      <c r="D679" s="122">
        <v>868.88534000000004</v>
      </c>
      <c r="E679" s="123">
        <v>886.71371999999997</v>
      </c>
      <c r="F679" s="123">
        <v>1017.20668</v>
      </c>
      <c r="G679" s="124">
        <v>1311.6672699999999</v>
      </c>
      <c r="H679" s="125">
        <v>832.68999999999994</v>
      </c>
      <c r="I679" s="161">
        <v>0.01</v>
      </c>
      <c r="J679" s="161">
        <v>109.4</v>
      </c>
      <c r="K679" s="164" t="s">
        <v>2090</v>
      </c>
      <c r="L679" s="164" t="s">
        <v>95</v>
      </c>
      <c r="M679" s="165" t="s">
        <v>2091</v>
      </c>
      <c r="N679" s="127">
        <v>94.75</v>
      </c>
      <c r="O679" s="170">
        <v>0</v>
      </c>
      <c r="P679" s="170">
        <v>12.5</v>
      </c>
      <c r="Q679" s="127">
        <v>3.41</v>
      </c>
      <c r="R679" s="128">
        <v>36.195340000000002</v>
      </c>
      <c r="S679" s="14">
        <v>54.023719999999997</v>
      </c>
      <c r="T679" s="14">
        <v>184.51668000000001</v>
      </c>
      <c r="U679" s="129">
        <v>478.97726999999998</v>
      </c>
    </row>
    <row r="680" spans="1:21" s="12" customFormat="1" x14ac:dyDescent="0.25">
      <c r="A680" s="120" t="str">
        <f>'V ЦК'!A680</f>
        <v>28.01.2016</v>
      </c>
      <c r="B680" s="121">
        <f>[1]АТС!B711</f>
        <v>22</v>
      </c>
      <c r="C680" s="120" t="s">
        <v>25</v>
      </c>
      <c r="D680" s="122">
        <v>1093.7753400000001</v>
      </c>
      <c r="E680" s="123">
        <v>1111.6037200000001</v>
      </c>
      <c r="F680" s="123">
        <v>1242.0966800000001</v>
      </c>
      <c r="G680" s="124">
        <v>1536.55727</v>
      </c>
      <c r="H680" s="125">
        <v>1057.5800000000002</v>
      </c>
      <c r="I680" s="161">
        <v>0</v>
      </c>
      <c r="J680" s="161">
        <v>135.21</v>
      </c>
      <c r="K680" s="164" t="s">
        <v>2093</v>
      </c>
      <c r="L680" s="164" t="s">
        <v>94</v>
      </c>
      <c r="M680" s="165" t="s">
        <v>2094</v>
      </c>
      <c r="N680" s="127">
        <v>120.45</v>
      </c>
      <c r="O680" s="170">
        <v>0</v>
      </c>
      <c r="P680" s="170">
        <v>15.45</v>
      </c>
      <c r="Q680" s="127">
        <v>3.41</v>
      </c>
      <c r="R680" s="128">
        <v>36.195340000000002</v>
      </c>
      <c r="S680" s="14">
        <v>54.023719999999997</v>
      </c>
      <c r="T680" s="14">
        <v>184.51668000000001</v>
      </c>
      <c r="U680" s="129">
        <v>478.97726999999998</v>
      </c>
    </row>
    <row r="681" spans="1:21" s="12" customFormat="1" x14ac:dyDescent="0.25">
      <c r="A681" s="120" t="str">
        <f>'V ЦК'!A681</f>
        <v>28.01.2016</v>
      </c>
      <c r="B681" s="121">
        <f>[1]АТС!B712</f>
        <v>23</v>
      </c>
      <c r="C681" s="120" t="s">
        <v>25</v>
      </c>
      <c r="D681" s="122">
        <v>997.24534000000006</v>
      </c>
      <c r="E681" s="123">
        <v>1015.0737200000001</v>
      </c>
      <c r="F681" s="123">
        <v>1145.5666799999999</v>
      </c>
      <c r="G681" s="124">
        <v>1440.02727</v>
      </c>
      <c r="H681" s="125">
        <v>961.05</v>
      </c>
      <c r="I681" s="161">
        <v>0</v>
      </c>
      <c r="J681" s="161">
        <v>718.7</v>
      </c>
      <c r="K681" s="164" t="s">
        <v>2096</v>
      </c>
      <c r="L681" s="164" t="s">
        <v>94</v>
      </c>
      <c r="M681" s="165" t="s">
        <v>2097</v>
      </c>
      <c r="N681" s="127">
        <v>109.42</v>
      </c>
      <c r="O681" s="170">
        <v>0</v>
      </c>
      <c r="P681" s="170">
        <v>82.12</v>
      </c>
      <c r="Q681" s="127">
        <v>3.41</v>
      </c>
      <c r="R681" s="128">
        <v>36.195340000000002</v>
      </c>
      <c r="S681" s="14">
        <v>54.023719999999997</v>
      </c>
      <c r="T681" s="14">
        <v>184.51668000000001</v>
      </c>
      <c r="U681" s="129">
        <v>478.97726999999998</v>
      </c>
    </row>
    <row r="682" spans="1:21" s="12" customFormat="1" x14ac:dyDescent="0.25">
      <c r="A682" s="120" t="str">
        <f>'V ЦК'!A682</f>
        <v>29.01.2016</v>
      </c>
      <c r="B682" s="121">
        <f>[1]АТС!B713</f>
        <v>0</v>
      </c>
      <c r="C682" s="120" t="s">
        <v>25</v>
      </c>
      <c r="D682" s="122">
        <v>869.33533999999997</v>
      </c>
      <c r="E682" s="123">
        <v>887.16372000000001</v>
      </c>
      <c r="F682" s="123">
        <v>1017.6566799999999</v>
      </c>
      <c r="G682" s="124">
        <v>1312.11727</v>
      </c>
      <c r="H682" s="125">
        <v>833.13999999999987</v>
      </c>
      <c r="I682" s="161">
        <v>0</v>
      </c>
      <c r="J682" s="161">
        <v>14.42</v>
      </c>
      <c r="K682" s="164" t="s">
        <v>2100</v>
      </c>
      <c r="L682" s="164" t="s">
        <v>94</v>
      </c>
      <c r="M682" s="165" t="s">
        <v>2101</v>
      </c>
      <c r="N682" s="127">
        <v>94.8</v>
      </c>
      <c r="O682" s="170">
        <v>0</v>
      </c>
      <c r="P682" s="170">
        <v>1.65</v>
      </c>
      <c r="Q682" s="127">
        <v>3.41</v>
      </c>
      <c r="R682" s="128">
        <v>36.195340000000002</v>
      </c>
      <c r="S682" s="14">
        <v>54.023719999999997</v>
      </c>
      <c r="T682" s="14">
        <v>184.51668000000001</v>
      </c>
      <c r="U682" s="129">
        <v>478.97726999999998</v>
      </c>
    </row>
    <row r="683" spans="1:21" s="12" customFormat="1" x14ac:dyDescent="0.25">
      <c r="A683" s="120" t="str">
        <f>'V ЦК'!A683</f>
        <v>29.01.2016</v>
      </c>
      <c r="B683" s="121">
        <f>[1]АТС!B714</f>
        <v>1</v>
      </c>
      <c r="C683" s="120" t="s">
        <v>25</v>
      </c>
      <c r="D683" s="122">
        <v>789.45533999999998</v>
      </c>
      <c r="E683" s="123">
        <v>807.2837199999999</v>
      </c>
      <c r="F683" s="123">
        <v>937.77667999999994</v>
      </c>
      <c r="G683" s="124">
        <v>1232.2372700000001</v>
      </c>
      <c r="H683" s="125">
        <v>753.25999999999988</v>
      </c>
      <c r="I683" s="161">
        <v>3.7600000000000002</v>
      </c>
      <c r="J683" s="161">
        <v>0</v>
      </c>
      <c r="K683" s="164" t="s">
        <v>2103</v>
      </c>
      <c r="L683" s="164" t="s">
        <v>2104</v>
      </c>
      <c r="M683" s="165" t="s">
        <v>94</v>
      </c>
      <c r="N683" s="127">
        <v>85.68</v>
      </c>
      <c r="O683" s="170">
        <v>0.43</v>
      </c>
      <c r="P683" s="170">
        <v>0</v>
      </c>
      <c r="Q683" s="127">
        <v>3.41</v>
      </c>
      <c r="R683" s="128">
        <v>36.195340000000002</v>
      </c>
      <c r="S683" s="14">
        <v>54.023719999999997</v>
      </c>
      <c r="T683" s="14">
        <v>184.51668000000001</v>
      </c>
      <c r="U683" s="129">
        <v>478.97726999999998</v>
      </c>
    </row>
    <row r="684" spans="1:21" s="12" customFormat="1" x14ac:dyDescent="0.25">
      <c r="A684" s="120" t="str">
        <f>'V ЦК'!A684</f>
        <v>29.01.2016</v>
      </c>
      <c r="B684" s="121">
        <f>[1]АТС!B715</f>
        <v>2</v>
      </c>
      <c r="C684" s="120" t="s">
        <v>25</v>
      </c>
      <c r="D684" s="122">
        <v>725.84534000000008</v>
      </c>
      <c r="E684" s="123">
        <v>743.67372</v>
      </c>
      <c r="F684" s="123">
        <v>874.16668000000004</v>
      </c>
      <c r="G684" s="124">
        <v>1168.62727</v>
      </c>
      <c r="H684" s="125">
        <v>689.65</v>
      </c>
      <c r="I684" s="161">
        <v>0</v>
      </c>
      <c r="J684" s="161">
        <v>243.37</v>
      </c>
      <c r="K684" s="164" t="s">
        <v>2106</v>
      </c>
      <c r="L684" s="164" t="s">
        <v>94</v>
      </c>
      <c r="M684" s="165" t="s">
        <v>2107</v>
      </c>
      <c r="N684" s="127">
        <v>78.41</v>
      </c>
      <c r="O684" s="170">
        <v>0</v>
      </c>
      <c r="P684" s="170">
        <v>27.81</v>
      </c>
      <c r="Q684" s="127">
        <v>3.41</v>
      </c>
      <c r="R684" s="128">
        <v>36.195340000000002</v>
      </c>
      <c r="S684" s="14">
        <v>54.023719999999997</v>
      </c>
      <c r="T684" s="14">
        <v>184.51668000000001</v>
      </c>
      <c r="U684" s="129">
        <v>478.97726999999998</v>
      </c>
    </row>
    <row r="685" spans="1:21" s="12" customFormat="1" x14ac:dyDescent="0.25">
      <c r="A685" s="120" t="str">
        <f>'V ЦК'!A685</f>
        <v>29.01.2016</v>
      </c>
      <c r="B685" s="121">
        <f>[1]АТС!B716</f>
        <v>3</v>
      </c>
      <c r="C685" s="120" t="s">
        <v>25</v>
      </c>
      <c r="D685" s="122">
        <v>708.47534000000007</v>
      </c>
      <c r="E685" s="123">
        <v>726.30372000000011</v>
      </c>
      <c r="F685" s="123">
        <v>856.79668000000004</v>
      </c>
      <c r="G685" s="124">
        <v>1151.2572700000001</v>
      </c>
      <c r="H685" s="125">
        <v>672.28</v>
      </c>
      <c r="I685" s="161">
        <v>0</v>
      </c>
      <c r="J685" s="161">
        <v>143.9</v>
      </c>
      <c r="K685" s="164" t="s">
        <v>221</v>
      </c>
      <c r="L685" s="164" t="s">
        <v>94</v>
      </c>
      <c r="M685" s="165" t="s">
        <v>2109</v>
      </c>
      <c r="N685" s="127">
        <v>76.42</v>
      </c>
      <c r="O685" s="170">
        <v>0</v>
      </c>
      <c r="P685" s="170">
        <v>16.440000000000001</v>
      </c>
      <c r="Q685" s="127">
        <v>3.41</v>
      </c>
      <c r="R685" s="128">
        <v>36.195340000000002</v>
      </c>
      <c r="S685" s="14">
        <v>54.023719999999997</v>
      </c>
      <c r="T685" s="14">
        <v>184.51668000000001</v>
      </c>
      <c r="U685" s="129">
        <v>478.97726999999998</v>
      </c>
    </row>
    <row r="686" spans="1:21" s="12" customFormat="1" x14ac:dyDescent="0.25">
      <c r="A686" s="120" t="str">
        <f>'V ЦК'!A686</f>
        <v>29.01.2016</v>
      </c>
      <c r="B686" s="121">
        <f>[1]АТС!B717</f>
        <v>4</v>
      </c>
      <c r="C686" s="120" t="s">
        <v>25</v>
      </c>
      <c r="D686" s="122">
        <v>726.09533999999996</v>
      </c>
      <c r="E686" s="123">
        <v>743.92372</v>
      </c>
      <c r="F686" s="123">
        <v>874.41667999999993</v>
      </c>
      <c r="G686" s="124">
        <v>1168.87727</v>
      </c>
      <c r="H686" s="125">
        <v>689.9</v>
      </c>
      <c r="I686" s="161">
        <v>0</v>
      </c>
      <c r="J686" s="161">
        <v>210.74</v>
      </c>
      <c r="K686" s="164" t="s">
        <v>2111</v>
      </c>
      <c r="L686" s="164" t="s">
        <v>94</v>
      </c>
      <c r="M686" s="165" t="s">
        <v>2112</v>
      </c>
      <c r="N686" s="127">
        <v>78.44</v>
      </c>
      <c r="O686" s="170">
        <v>0</v>
      </c>
      <c r="P686" s="170">
        <v>24.08</v>
      </c>
      <c r="Q686" s="127">
        <v>3.41</v>
      </c>
      <c r="R686" s="128">
        <v>36.195340000000002</v>
      </c>
      <c r="S686" s="14">
        <v>54.023719999999997</v>
      </c>
      <c r="T686" s="14">
        <v>184.51668000000001</v>
      </c>
      <c r="U686" s="129">
        <v>478.97726999999998</v>
      </c>
    </row>
    <row r="687" spans="1:21" s="12" customFormat="1" x14ac:dyDescent="0.25">
      <c r="A687" s="120" t="str">
        <f>'V ЦК'!A687</f>
        <v>29.01.2016</v>
      </c>
      <c r="B687" s="121">
        <f>[1]АТС!B718</f>
        <v>5</v>
      </c>
      <c r="C687" s="120" t="s">
        <v>25</v>
      </c>
      <c r="D687" s="122">
        <v>760.15534000000002</v>
      </c>
      <c r="E687" s="123">
        <v>777.98371999999995</v>
      </c>
      <c r="F687" s="123">
        <v>908.47667999999999</v>
      </c>
      <c r="G687" s="124">
        <v>1202.9372699999999</v>
      </c>
      <c r="H687" s="125">
        <v>723.96</v>
      </c>
      <c r="I687" s="161">
        <v>15.68</v>
      </c>
      <c r="J687" s="161">
        <v>0</v>
      </c>
      <c r="K687" s="164" t="s">
        <v>2114</v>
      </c>
      <c r="L687" s="164" t="s">
        <v>2115</v>
      </c>
      <c r="M687" s="165" t="s">
        <v>94</v>
      </c>
      <c r="N687" s="127">
        <v>82.33</v>
      </c>
      <c r="O687" s="170">
        <v>1.79</v>
      </c>
      <c r="P687" s="170">
        <v>0</v>
      </c>
      <c r="Q687" s="127">
        <v>3.41</v>
      </c>
      <c r="R687" s="128">
        <v>36.195340000000002</v>
      </c>
      <c r="S687" s="14">
        <v>54.023719999999997</v>
      </c>
      <c r="T687" s="14">
        <v>184.51668000000001</v>
      </c>
      <c r="U687" s="129">
        <v>478.97726999999998</v>
      </c>
    </row>
    <row r="688" spans="1:21" s="12" customFormat="1" x14ac:dyDescent="0.25">
      <c r="A688" s="120" t="str">
        <f>'V ЦК'!A688</f>
        <v>29.01.2016</v>
      </c>
      <c r="B688" s="121">
        <f>[1]АТС!B719</f>
        <v>6</v>
      </c>
      <c r="C688" s="120" t="s">
        <v>25</v>
      </c>
      <c r="D688" s="122">
        <v>808.92534000000001</v>
      </c>
      <c r="E688" s="123">
        <v>826.75371999999993</v>
      </c>
      <c r="F688" s="123">
        <v>957.24667999999997</v>
      </c>
      <c r="G688" s="124">
        <v>1251.7072699999999</v>
      </c>
      <c r="H688" s="125">
        <v>772.7299999999999</v>
      </c>
      <c r="I688" s="161">
        <v>23.84</v>
      </c>
      <c r="J688" s="161">
        <v>0.01</v>
      </c>
      <c r="K688" s="164" t="s">
        <v>2117</v>
      </c>
      <c r="L688" s="164" t="s">
        <v>2118</v>
      </c>
      <c r="M688" s="165" t="s">
        <v>95</v>
      </c>
      <c r="N688" s="127">
        <v>87.9</v>
      </c>
      <c r="O688" s="170">
        <v>2.72</v>
      </c>
      <c r="P688" s="170">
        <v>0</v>
      </c>
      <c r="Q688" s="127">
        <v>3.41</v>
      </c>
      <c r="R688" s="128">
        <v>36.195340000000002</v>
      </c>
      <c r="S688" s="14">
        <v>54.023719999999997</v>
      </c>
      <c r="T688" s="14">
        <v>184.51668000000001</v>
      </c>
      <c r="U688" s="129">
        <v>478.97726999999998</v>
      </c>
    </row>
    <row r="689" spans="1:21" s="12" customFormat="1" x14ac:dyDescent="0.25">
      <c r="A689" s="120" t="str">
        <f>'V ЦК'!A689</f>
        <v>29.01.2016</v>
      </c>
      <c r="B689" s="121">
        <f>[1]АТС!B720</f>
        <v>7</v>
      </c>
      <c r="C689" s="120" t="s">
        <v>25</v>
      </c>
      <c r="D689" s="122">
        <v>708.69533999999999</v>
      </c>
      <c r="E689" s="123">
        <v>726.52371999999991</v>
      </c>
      <c r="F689" s="123">
        <v>857.01667999999995</v>
      </c>
      <c r="G689" s="124">
        <v>1151.4772699999999</v>
      </c>
      <c r="H689" s="125">
        <v>672.5</v>
      </c>
      <c r="I689" s="161">
        <v>0.01</v>
      </c>
      <c r="J689" s="161">
        <v>40.119999999999997</v>
      </c>
      <c r="K689" s="164" t="s">
        <v>122</v>
      </c>
      <c r="L689" s="164" t="s">
        <v>95</v>
      </c>
      <c r="M689" s="165" t="s">
        <v>2120</v>
      </c>
      <c r="N689" s="127">
        <v>76.45</v>
      </c>
      <c r="O689" s="170">
        <v>0</v>
      </c>
      <c r="P689" s="170">
        <v>4.58</v>
      </c>
      <c r="Q689" s="127">
        <v>3.41</v>
      </c>
      <c r="R689" s="128">
        <v>36.195340000000002</v>
      </c>
      <c r="S689" s="14">
        <v>54.023719999999997</v>
      </c>
      <c r="T689" s="14">
        <v>184.51668000000001</v>
      </c>
      <c r="U689" s="129">
        <v>478.97726999999998</v>
      </c>
    </row>
    <row r="690" spans="1:21" s="12" customFormat="1" x14ac:dyDescent="0.25">
      <c r="A690" s="120" t="str">
        <f>'V ЦК'!A690</f>
        <v>29.01.2016</v>
      </c>
      <c r="B690" s="121">
        <f>[1]АТС!B721</f>
        <v>8</v>
      </c>
      <c r="C690" s="120" t="s">
        <v>25</v>
      </c>
      <c r="D690" s="122">
        <v>666.58534000000009</v>
      </c>
      <c r="E690" s="123">
        <v>684.41372000000001</v>
      </c>
      <c r="F690" s="123">
        <v>814.90668000000005</v>
      </c>
      <c r="G690" s="124">
        <v>1109.36727</v>
      </c>
      <c r="H690" s="125">
        <v>630.39</v>
      </c>
      <c r="I690" s="161">
        <v>97.73</v>
      </c>
      <c r="J690" s="161">
        <v>0</v>
      </c>
      <c r="K690" s="164" t="s">
        <v>2122</v>
      </c>
      <c r="L690" s="164" t="s">
        <v>2123</v>
      </c>
      <c r="M690" s="165" t="s">
        <v>94</v>
      </c>
      <c r="N690" s="127">
        <v>71.64</v>
      </c>
      <c r="O690" s="170">
        <v>11.17</v>
      </c>
      <c r="P690" s="170">
        <v>0</v>
      </c>
      <c r="Q690" s="127">
        <v>3.41</v>
      </c>
      <c r="R690" s="128">
        <v>36.195340000000002</v>
      </c>
      <c r="S690" s="14">
        <v>54.023719999999997</v>
      </c>
      <c r="T690" s="14">
        <v>184.51668000000001</v>
      </c>
      <c r="U690" s="129">
        <v>478.97726999999998</v>
      </c>
    </row>
    <row r="691" spans="1:21" s="12" customFormat="1" x14ac:dyDescent="0.25">
      <c r="A691" s="120" t="str">
        <f>'V ЦК'!A691</f>
        <v>29.01.2016</v>
      </c>
      <c r="B691" s="121">
        <f>[1]АТС!B722</f>
        <v>9</v>
      </c>
      <c r="C691" s="120" t="s">
        <v>25</v>
      </c>
      <c r="D691" s="122">
        <v>713.19533999999999</v>
      </c>
      <c r="E691" s="123">
        <v>731.02371999999991</v>
      </c>
      <c r="F691" s="123">
        <v>861.51667999999995</v>
      </c>
      <c r="G691" s="124">
        <v>1155.9772699999999</v>
      </c>
      <c r="H691" s="125">
        <v>677</v>
      </c>
      <c r="I691" s="161">
        <v>300.28000000000003</v>
      </c>
      <c r="J691" s="161">
        <v>0</v>
      </c>
      <c r="K691" s="164" t="s">
        <v>382</v>
      </c>
      <c r="L691" s="164" t="s">
        <v>2124</v>
      </c>
      <c r="M691" s="165" t="s">
        <v>94</v>
      </c>
      <c r="N691" s="127">
        <v>76.959999999999994</v>
      </c>
      <c r="O691" s="170">
        <v>34.31</v>
      </c>
      <c r="P691" s="170">
        <v>0</v>
      </c>
      <c r="Q691" s="127">
        <v>3.41</v>
      </c>
      <c r="R691" s="128">
        <v>36.195340000000002</v>
      </c>
      <c r="S691" s="14">
        <v>54.023719999999997</v>
      </c>
      <c r="T691" s="14">
        <v>184.51668000000001</v>
      </c>
      <c r="U691" s="129">
        <v>478.97726999999998</v>
      </c>
    </row>
    <row r="692" spans="1:21" s="12" customFormat="1" x14ac:dyDescent="0.25">
      <c r="A692" s="120" t="str">
        <f>'V ЦК'!A692</f>
        <v>29.01.2016</v>
      </c>
      <c r="B692" s="121">
        <f>[1]АТС!B723</f>
        <v>10</v>
      </c>
      <c r="C692" s="120" t="s">
        <v>25</v>
      </c>
      <c r="D692" s="122">
        <v>905.26533999999992</v>
      </c>
      <c r="E692" s="123">
        <v>923.09371999999996</v>
      </c>
      <c r="F692" s="123">
        <v>1053.5866799999999</v>
      </c>
      <c r="G692" s="124">
        <v>1348.04727</v>
      </c>
      <c r="H692" s="125">
        <v>869.06999999999994</v>
      </c>
      <c r="I692" s="161">
        <v>10.559999999999999</v>
      </c>
      <c r="J692" s="161">
        <v>0</v>
      </c>
      <c r="K692" s="164" t="s">
        <v>2125</v>
      </c>
      <c r="L692" s="164" t="s">
        <v>2126</v>
      </c>
      <c r="M692" s="165" t="s">
        <v>94</v>
      </c>
      <c r="N692" s="127">
        <v>98.91</v>
      </c>
      <c r="O692" s="170">
        <v>1.21</v>
      </c>
      <c r="P692" s="170">
        <v>0</v>
      </c>
      <c r="Q692" s="127">
        <v>3.41</v>
      </c>
      <c r="R692" s="128">
        <v>36.195340000000002</v>
      </c>
      <c r="S692" s="14">
        <v>54.023719999999997</v>
      </c>
      <c r="T692" s="14">
        <v>184.51668000000001</v>
      </c>
      <c r="U692" s="129">
        <v>478.97726999999998</v>
      </c>
    </row>
    <row r="693" spans="1:21" s="12" customFormat="1" x14ac:dyDescent="0.25">
      <c r="A693" s="120" t="str">
        <f>'V ЦК'!A693</f>
        <v>29.01.2016</v>
      </c>
      <c r="B693" s="121">
        <f>[1]АТС!B724</f>
        <v>11</v>
      </c>
      <c r="C693" s="120" t="s">
        <v>25</v>
      </c>
      <c r="D693" s="122">
        <v>922.10533999999996</v>
      </c>
      <c r="E693" s="123">
        <v>939.93371999999999</v>
      </c>
      <c r="F693" s="123">
        <v>1070.42668</v>
      </c>
      <c r="G693" s="124">
        <v>1364.8872699999999</v>
      </c>
      <c r="H693" s="125">
        <v>885.91</v>
      </c>
      <c r="I693" s="161">
        <v>0.01</v>
      </c>
      <c r="J693" s="161">
        <v>85.43</v>
      </c>
      <c r="K693" s="164" t="s">
        <v>2128</v>
      </c>
      <c r="L693" s="164" t="s">
        <v>95</v>
      </c>
      <c r="M693" s="165" t="s">
        <v>2129</v>
      </c>
      <c r="N693" s="127">
        <v>100.83</v>
      </c>
      <c r="O693" s="170">
        <v>0</v>
      </c>
      <c r="P693" s="170">
        <v>9.76</v>
      </c>
      <c r="Q693" s="127">
        <v>3.41</v>
      </c>
      <c r="R693" s="128">
        <v>36.195340000000002</v>
      </c>
      <c r="S693" s="14">
        <v>54.023719999999997</v>
      </c>
      <c r="T693" s="14">
        <v>184.51668000000001</v>
      </c>
      <c r="U693" s="129">
        <v>478.97726999999998</v>
      </c>
    </row>
    <row r="694" spans="1:21" s="12" customFormat="1" x14ac:dyDescent="0.25">
      <c r="A694" s="120" t="str">
        <f>'V ЦК'!A694</f>
        <v>29.01.2016</v>
      </c>
      <c r="B694" s="121">
        <f>[1]АТС!B725</f>
        <v>12</v>
      </c>
      <c r="C694" s="120" t="s">
        <v>25</v>
      </c>
      <c r="D694" s="122">
        <v>860.80534</v>
      </c>
      <c r="E694" s="123">
        <v>878.63372000000004</v>
      </c>
      <c r="F694" s="123">
        <v>1009.1266800000001</v>
      </c>
      <c r="G694" s="124">
        <v>1303.58727</v>
      </c>
      <c r="H694" s="125">
        <v>824.61</v>
      </c>
      <c r="I694" s="161">
        <v>0</v>
      </c>
      <c r="J694" s="161">
        <v>3.33</v>
      </c>
      <c r="K694" s="164" t="s">
        <v>2131</v>
      </c>
      <c r="L694" s="164" t="s">
        <v>94</v>
      </c>
      <c r="M694" s="165" t="s">
        <v>2132</v>
      </c>
      <c r="N694" s="127">
        <v>93.83</v>
      </c>
      <c r="O694" s="170">
        <v>0</v>
      </c>
      <c r="P694" s="170">
        <v>0.38</v>
      </c>
      <c r="Q694" s="127">
        <v>3.41</v>
      </c>
      <c r="R694" s="128">
        <v>36.195340000000002</v>
      </c>
      <c r="S694" s="14">
        <v>54.023719999999997</v>
      </c>
      <c r="T694" s="14">
        <v>184.51668000000001</v>
      </c>
      <c r="U694" s="129">
        <v>478.97726999999998</v>
      </c>
    </row>
    <row r="695" spans="1:21" s="12" customFormat="1" x14ac:dyDescent="0.25">
      <c r="A695" s="120" t="str">
        <f>'V ЦК'!A695</f>
        <v>29.01.2016</v>
      </c>
      <c r="B695" s="121">
        <f>[1]АТС!B726</f>
        <v>13</v>
      </c>
      <c r="C695" s="120" t="s">
        <v>25</v>
      </c>
      <c r="D695" s="122">
        <v>859.88533999999993</v>
      </c>
      <c r="E695" s="123">
        <v>877.71371999999997</v>
      </c>
      <c r="F695" s="123">
        <v>1008.20668</v>
      </c>
      <c r="G695" s="124">
        <v>1302.6672699999999</v>
      </c>
      <c r="H695" s="125">
        <v>823.68999999999994</v>
      </c>
      <c r="I695" s="161">
        <v>9.9999999999999992E-2</v>
      </c>
      <c r="J695" s="161">
        <v>2.52</v>
      </c>
      <c r="K695" s="164" t="s">
        <v>2134</v>
      </c>
      <c r="L695" s="164" t="s">
        <v>2135</v>
      </c>
      <c r="M695" s="165" t="s">
        <v>2136</v>
      </c>
      <c r="N695" s="127">
        <v>93.72</v>
      </c>
      <c r="O695" s="170">
        <v>0.01</v>
      </c>
      <c r="P695" s="170">
        <v>0.28999999999999998</v>
      </c>
      <c r="Q695" s="127">
        <v>3.41</v>
      </c>
      <c r="R695" s="128">
        <v>36.195340000000002</v>
      </c>
      <c r="S695" s="14">
        <v>54.023719999999997</v>
      </c>
      <c r="T695" s="14">
        <v>184.51668000000001</v>
      </c>
      <c r="U695" s="129">
        <v>478.97726999999998</v>
      </c>
    </row>
    <row r="696" spans="1:21" s="12" customFormat="1" x14ac:dyDescent="0.25">
      <c r="A696" s="120" t="str">
        <f>'V ЦК'!A696</f>
        <v>29.01.2016</v>
      </c>
      <c r="B696" s="121">
        <f>[1]АТС!B727</f>
        <v>14</v>
      </c>
      <c r="C696" s="120" t="s">
        <v>25</v>
      </c>
      <c r="D696" s="122">
        <v>860.38534000000004</v>
      </c>
      <c r="E696" s="123">
        <v>878.21371999999997</v>
      </c>
      <c r="F696" s="123">
        <v>1008.70668</v>
      </c>
      <c r="G696" s="124">
        <v>1303.1672699999999</v>
      </c>
      <c r="H696" s="125">
        <v>824.18999999999994</v>
      </c>
      <c r="I696" s="161">
        <v>4.21</v>
      </c>
      <c r="J696" s="161">
        <v>9.9999999999999992E-2</v>
      </c>
      <c r="K696" s="164" t="s">
        <v>2138</v>
      </c>
      <c r="L696" s="164" t="s">
        <v>2139</v>
      </c>
      <c r="M696" s="165" t="s">
        <v>2135</v>
      </c>
      <c r="N696" s="127">
        <v>93.78</v>
      </c>
      <c r="O696" s="170">
        <v>0.48</v>
      </c>
      <c r="P696" s="170">
        <v>0.01</v>
      </c>
      <c r="Q696" s="127">
        <v>3.41</v>
      </c>
      <c r="R696" s="128">
        <v>36.195340000000002</v>
      </c>
      <c r="S696" s="14">
        <v>54.023719999999997</v>
      </c>
      <c r="T696" s="14">
        <v>184.51668000000001</v>
      </c>
      <c r="U696" s="129">
        <v>478.97726999999998</v>
      </c>
    </row>
    <row r="697" spans="1:21" s="12" customFormat="1" x14ac:dyDescent="0.25">
      <c r="A697" s="120" t="str">
        <f>'V ЦК'!A697</f>
        <v>29.01.2016</v>
      </c>
      <c r="B697" s="121">
        <f>[1]АТС!B728</f>
        <v>15</v>
      </c>
      <c r="C697" s="120" t="s">
        <v>25</v>
      </c>
      <c r="D697" s="122">
        <v>782.45533999999998</v>
      </c>
      <c r="E697" s="123">
        <v>800.28372000000002</v>
      </c>
      <c r="F697" s="123">
        <v>930.77668000000006</v>
      </c>
      <c r="G697" s="124">
        <v>1225.2372700000001</v>
      </c>
      <c r="H697" s="125">
        <v>746.26</v>
      </c>
      <c r="I697" s="161">
        <v>4.8900000000000006</v>
      </c>
      <c r="J697" s="161">
        <v>0.08</v>
      </c>
      <c r="K697" s="164" t="s">
        <v>2141</v>
      </c>
      <c r="L697" s="164" t="s">
        <v>2142</v>
      </c>
      <c r="M697" s="165" t="s">
        <v>150</v>
      </c>
      <c r="N697" s="127">
        <v>84.88</v>
      </c>
      <c r="O697" s="170">
        <v>0.56000000000000005</v>
      </c>
      <c r="P697" s="170">
        <v>0.01</v>
      </c>
      <c r="Q697" s="127">
        <v>3.41</v>
      </c>
      <c r="R697" s="128">
        <v>36.195340000000002</v>
      </c>
      <c r="S697" s="14">
        <v>54.023719999999997</v>
      </c>
      <c r="T697" s="14">
        <v>184.51668000000001</v>
      </c>
      <c r="U697" s="129">
        <v>478.97726999999998</v>
      </c>
    </row>
    <row r="698" spans="1:21" s="12" customFormat="1" x14ac:dyDescent="0.25">
      <c r="A698" s="120" t="str">
        <f>'V ЦК'!A698</f>
        <v>29.01.2016</v>
      </c>
      <c r="B698" s="121">
        <f>[1]АТС!B729</f>
        <v>16</v>
      </c>
      <c r="C698" s="120" t="s">
        <v>25</v>
      </c>
      <c r="D698" s="122">
        <v>799.81533999999999</v>
      </c>
      <c r="E698" s="123">
        <v>817.64372000000003</v>
      </c>
      <c r="F698" s="123">
        <v>948.13668000000007</v>
      </c>
      <c r="G698" s="124">
        <v>1242.59727</v>
      </c>
      <c r="H698" s="125">
        <v>763.62</v>
      </c>
      <c r="I698" s="161">
        <v>48.91</v>
      </c>
      <c r="J698" s="161">
        <v>0</v>
      </c>
      <c r="K698" s="164" t="s">
        <v>2144</v>
      </c>
      <c r="L698" s="164" t="s">
        <v>2145</v>
      </c>
      <c r="M698" s="165" t="s">
        <v>94</v>
      </c>
      <c r="N698" s="127">
        <v>86.86</v>
      </c>
      <c r="O698" s="170">
        <v>5.59</v>
      </c>
      <c r="P698" s="170">
        <v>0</v>
      </c>
      <c r="Q698" s="127">
        <v>3.41</v>
      </c>
      <c r="R698" s="128">
        <v>36.195340000000002</v>
      </c>
      <c r="S698" s="14">
        <v>54.023719999999997</v>
      </c>
      <c r="T698" s="14">
        <v>184.51668000000001</v>
      </c>
      <c r="U698" s="129">
        <v>478.97726999999998</v>
      </c>
    </row>
    <row r="699" spans="1:21" s="12" customFormat="1" x14ac:dyDescent="0.25">
      <c r="A699" s="120" t="str">
        <f>'V ЦК'!A699</f>
        <v>29.01.2016</v>
      </c>
      <c r="B699" s="121">
        <f>[1]АТС!B730</f>
        <v>17</v>
      </c>
      <c r="C699" s="120" t="s">
        <v>25</v>
      </c>
      <c r="D699" s="122">
        <v>921.66534000000001</v>
      </c>
      <c r="E699" s="123">
        <v>939.49371999999994</v>
      </c>
      <c r="F699" s="123">
        <v>1069.98668</v>
      </c>
      <c r="G699" s="124">
        <v>1364.4472699999999</v>
      </c>
      <c r="H699" s="125">
        <v>885.46999999999991</v>
      </c>
      <c r="I699" s="161">
        <v>42.09</v>
      </c>
      <c r="J699" s="161">
        <v>0</v>
      </c>
      <c r="K699" s="164" t="s">
        <v>2147</v>
      </c>
      <c r="L699" s="164" t="s">
        <v>2148</v>
      </c>
      <c r="M699" s="165" t="s">
        <v>94</v>
      </c>
      <c r="N699" s="127">
        <v>100.78</v>
      </c>
      <c r="O699" s="170">
        <v>4.8099999999999996</v>
      </c>
      <c r="P699" s="170">
        <v>0</v>
      </c>
      <c r="Q699" s="127">
        <v>3.41</v>
      </c>
      <c r="R699" s="128">
        <v>36.195340000000002</v>
      </c>
      <c r="S699" s="14">
        <v>54.023719999999997</v>
      </c>
      <c r="T699" s="14">
        <v>184.51668000000001</v>
      </c>
      <c r="U699" s="129">
        <v>478.97726999999998</v>
      </c>
    </row>
    <row r="700" spans="1:21" s="12" customFormat="1" x14ac:dyDescent="0.25">
      <c r="A700" s="120" t="str">
        <f>'V ЦК'!A700</f>
        <v>29.01.2016</v>
      </c>
      <c r="B700" s="121">
        <f>[1]АТС!B731</f>
        <v>18</v>
      </c>
      <c r="C700" s="120" t="s">
        <v>25</v>
      </c>
      <c r="D700" s="122">
        <v>1005.07534</v>
      </c>
      <c r="E700" s="123">
        <v>1022.90372</v>
      </c>
      <c r="F700" s="123">
        <v>1153.3966799999998</v>
      </c>
      <c r="G700" s="124">
        <v>1447.85727</v>
      </c>
      <c r="H700" s="125">
        <v>968.88</v>
      </c>
      <c r="I700" s="161">
        <v>0</v>
      </c>
      <c r="J700" s="161">
        <v>316.38</v>
      </c>
      <c r="K700" s="164" t="s">
        <v>2150</v>
      </c>
      <c r="L700" s="164" t="s">
        <v>94</v>
      </c>
      <c r="M700" s="165" t="s">
        <v>2151</v>
      </c>
      <c r="N700" s="127">
        <v>110.31</v>
      </c>
      <c r="O700" s="170">
        <v>0</v>
      </c>
      <c r="P700" s="170">
        <v>36.15</v>
      </c>
      <c r="Q700" s="127">
        <v>3.41</v>
      </c>
      <c r="R700" s="128">
        <v>36.195340000000002</v>
      </c>
      <c r="S700" s="14">
        <v>54.023719999999997</v>
      </c>
      <c r="T700" s="14">
        <v>184.51668000000001</v>
      </c>
      <c r="U700" s="129">
        <v>478.97726999999998</v>
      </c>
    </row>
    <row r="701" spans="1:21" s="12" customFormat="1" x14ac:dyDescent="0.25">
      <c r="A701" s="120" t="str">
        <f>'V ЦК'!A701</f>
        <v>29.01.2016</v>
      </c>
      <c r="B701" s="121">
        <f>[1]АТС!B732</f>
        <v>19</v>
      </c>
      <c r="C701" s="120" t="s">
        <v>25</v>
      </c>
      <c r="D701" s="122">
        <v>987.81533999999999</v>
      </c>
      <c r="E701" s="123">
        <v>1005.64372</v>
      </c>
      <c r="F701" s="123">
        <v>1136.1366800000001</v>
      </c>
      <c r="G701" s="124">
        <v>1430.59727</v>
      </c>
      <c r="H701" s="125">
        <v>951.62</v>
      </c>
      <c r="I701" s="161">
        <v>0</v>
      </c>
      <c r="J701" s="161">
        <v>450.65000000000003</v>
      </c>
      <c r="K701" s="164" t="s">
        <v>2153</v>
      </c>
      <c r="L701" s="164" t="s">
        <v>94</v>
      </c>
      <c r="M701" s="165" t="s">
        <v>2154</v>
      </c>
      <c r="N701" s="127">
        <v>108.34</v>
      </c>
      <c r="O701" s="170">
        <v>0</v>
      </c>
      <c r="P701" s="170">
        <v>51.49</v>
      </c>
      <c r="Q701" s="127">
        <v>3.41</v>
      </c>
      <c r="R701" s="128">
        <v>36.195340000000002</v>
      </c>
      <c r="S701" s="14">
        <v>54.023719999999997</v>
      </c>
      <c r="T701" s="14">
        <v>184.51668000000001</v>
      </c>
      <c r="U701" s="129">
        <v>478.97726999999998</v>
      </c>
    </row>
    <row r="702" spans="1:21" s="12" customFormat="1" x14ac:dyDescent="0.25">
      <c r="A702" s="120" t="str">
        <f>'V ЦК'!A702</f>
        <v>29.01.2016</v>
      </c>
      <c r="B702" s="121">
        <f>[1]АТС!B733</f>
        <v>20</v>
      </c>
      <c r="C702" s="120" t="s">
        <v>25</v>
      </c>
      <c r="D702" s="122">
        <v>956.45533999999998</v>
      </c>
      <c r="E702" s="123">
        <v>974.28372000000002</v>
      </c>
      <c r="F702" s="123">
        <v>1104.7766799999999</v>
      </c>
      <c r="G702" s="124">
        <v>1399.2372700000001</v>
      </c>
      <c r="H702" s="125">
        <v>920.26</v>
      </c>
      <c r="I702" s="161">
        <v>0</v>
      </c>
      <c r="J702" s="161">
        <v>118.63</v>
      </c>
      <c r="K702" s="164" t="s">
        <v>2156</v>
      </c>
      <c r="L702" s="164" t="s">
        <v>94</v>
      </c>
      <c r="M702" s="165" t="s">
        <v>2157</v>
      </c>
      <c r="N702" s="127">
        <v>104.76</v>
      </c>
      <c r="O702" s="170">
        <v>0</v>
      </c>
      <c r="P702" s="170">
        <v>13.55</v>
      </c>
      <c r="Q702" s="127">
        <v>3.41</v>
      </c>
      <c r="R702" s="128">
        <v>36.195340000000002</v>
      </c>
      <c r="S702" s="14">
        <v>54.023719999999997</v>
      </c>
      <c r="T702" s="14">
        <v>184.51668000000001</v>
      </c>
      <c r="U702" s="129">
        <v>478.97726999999998</v>
      </c>
    </row>
    <row r="703" spans="1:21" s="12" customFormat="1" x14ac:dyDescent="0.25">
      <c r="A703" s="120" t="str">
        <f>'V ЦК'!A703</f>
        <v>29.01.2016</v>
      </c>
      <c r="B703" s="121">
        <f>[1]АТС!B734</f>
        <v>21</v>
      </c>
      <c r="C703" s="120" t="s">
        <v>25</v>
      </c>
      <c r="D703" s="122">
        <v>949.44533999999999</v>
      </c>
      <c r="E703" s="123">
        <v>967.27371999999991</v>
      </c>
      <c r="F703" s="123">
        <v>1097.76668</v>
      </c>
      <c r="G703" s="124">
        <v>1392.2272699999999</v>
      </c>
      <c r="H703" s="125">
        <v>913.25</v>
      </c>
      <c r="I703" s="161">
        <v>0.01</v>
      </c>
      <c r="J703" s="161">
        <v>179.92000000000002</v>
      </c>
      <c r="K703" s="164" t="s">
        <v>2159</v>
      </c>
      <c r="L703" s="164" t="s">
        <v>95</v>
      </c>
      <c r="M703" s="165" t="s">
        <v>2160</v>
      </c>
      <c r="N703" s="127">
        <v>103.96</v>
      </c>
      <c r="O703" s="170">
        <v>0</v>
      </c>
      <c r="P703" s="170">
        <v>20.56</v>
      </c>
      <c r="Q703" s="127">
        <v>3.41</v>
      </c>
      <c r="R703" s="128">
        <v>36.195340000000002</v>
      </c>
      <c r="S703" s="14">
        <v>54.023719999999997</v>
      </c>
      <c r="T703" s="14">
        <v>184.51668000000001</v>
      </c>
      <c r="U703" s="129">
        <v>478.97726999999998</v>
      </c>
    </row>
    <row r="704" spans="1:21" s="12" customFormat="1" x14ac:dyDescent="0.25">
      <c r="A704" s="120" t="str">
        <f>'V ЦК'!A704</f>
        <v>29.01.2016</v>
      </c>
      <c r="B704" s="121">
        <f>[1]АТС!B735</f>
        <v>22</v>
      </c>
      <c r="C704" s="120" t="s">
        <v>25</v>
      </c>
      <c r="D704" s="122">
        <v>1153.7953400000001</v>
      </c>
      <c r="E704" s="123">
        <v>1171.62372</v>
      </c>
      <c r="F704" s="123">
        <v>1302.1166800000001</v>
      </c>
      <c r="G704" s="124">
        <v>1596.57727</v>
      </c>
      <c r="H704" s="125">
        <v>1117.6000000000001</v>
      </c>
      <c r="I704" s="161">
        <v>0</v>
      </c>
      <c r="J704" s="161">
        <v>858.29</v>
      </c>
      <c r="K704" s="164" t="s">
        <v>2162</v>
      </c>
      <c r="L704" s="164" t="s">
        <v>94</v>
      </c>
      <c r="M704" s="165" t="s">
        <v>2163</v>
      </c>
      <c r="N704" s="127">
        <v>127.3</v>
      </c>
      <c r="O704" s="170">
        <v>0</v>
      </c>
      <c r="P704" s="170">
        <v>98.07</v>
      </c>
      <c r="Q704" s="127">
        <v>3.41</v>
      </c>
      <c r="R704" s="128">
        <v>36.195340000000002</v>
      </c>
      <c r="S704" s="14">
        <v>54.023719999999997</v>
      </c>
      <c r="T704" s="14">
        <v>184.51668000000001</v>
      </c>
      <c r="U704" s="129">
        <v>478.97726999999998</v>
      </c>
    </row>
    <row r="705" spans="1:21" s="12" customFormat="1" x14ac:dyDescent="0.25">
      <c r="A705" s="120" t="str">
        <f>'V ЦК'!A705</f>
        <v>29.01.2016</v>
      </c>
      <c r="B705" s="121">
        <f>[1]АТС!B736</f>
        <v>23</v>
      </c>
      <c r="C705" s="120" t="s">
        <v>25</v>
      </c>
      <c r="D705" s="122">
        <v>1048.0953400000001</v>
      </c>
      <c r="E705" s="123">
        <v>1065.92372</v>
      </c>
      <c r="F705" s="123">
        <v>1196.41668</v>
      </c>
      <c r="G705" s="124">
        <v>1490.87727</v>
      </c>
      <c r="H705" s="125">
        <v>1011.9</v>
      </c>
      <c r="I705" s="161">
        <v>0.01</v>
      </c>
      <c r="J705" s="161">
        <v>913.87</v>
      </c>
      <c r="K705" s="164" t="s">
        <v>2165</v>
      </c>
      <c r="L705" s="164" t="s">
        <v>95</v>
      </c>
      <c r="M705" s="165" t="s">
        <v>2166</v>
      </c>
      <c r="N705" s="127">
        <v>115.23</v>
      </c>
      <c r="O705" s="170">
        <v>0</v>
      </c>
      <c r="P705" s="170">
        <v>104.42</v>
      </c>
      <c r="Q705" s="127">
        <v>3.41</v>
      </c>
      <c r="R705" s="128">
        <v>36.195340000000002</v>
      </c>
      <c r="S705" s="14">
        <v>54.023719999999997</v>
      </c>
      <c r="T705" s="14">
        <v>184.51668000000001</v>
      </c>
      <c r="U705" s="129">
        <v>478.97726999999998</v>
      </c>
    </row>
    <row r="706" spans="1:21" s="12" customFormat="1" x14ac:dyDescent="0.25">
      <c r="A706" s="120" t="str">
        <f>'V ЦК'!A706</f>
        <v>30.01.2016</v>
      </c>
      <c r="B706" s="121">
        <f>[1]АТС!B737</f>
        <v>0</v>
      </c>
      <c r="C706" s="120" t="s">
        <v>25</v>
      </c>
      <c r="D706" s="122">
        <v>819.14534000000003</v>
      </c>
      <c r="E706" s="123">
        <v>836.97371999999996</v>
      </c>
      <c r="F706" s="123">
        <v>967.46668</v>
      </c>
      <c r="G706" s="124">
        <v>1261.9272700000001</v>
      </c>
      <c r="H706" s="125">
        <v>782.94999999999993</v>
      </c>
      <c r="I706" s="161">
        <v>0</v>
      </c>
      <c r="J706" s="161">
        <v>594.30999999999995</v>
      </c>
      <c r="K706" s="164" t="s">
        <v>2169</v>
      </c>
      <c r="L706" s="164" t="s">
        <v>94</v>
      </c>
      <c r="M706" s="165" t="s">
        <v>2170</v>
      </c>
      <c r="N706" s="127">
        <v>89.07</v>
      </c>
      <c r="O706" s="170">
        <v>0</v>
      </c>
      <c r="P706" s="170">
        <v>67.900000000000006</v>
      </c>
      <c r="Q706" s="127">
        <v>3.41</v>
      </c>
      <c r="R706" s="128">
        <v>36.195340000000002</v>
      </c>
      <c r="S706" s="14">
        <v>54.023719999999997</v>
      </c>
      <c r="T706" s="14">
        <v>184.51668000000001</v>
      </c>
      <c r="U706" s="129">
        <v>478.97726999999998</v>
      </c>
    </row>
    <row r="707" spans="1:21" s="12" customFormat="1" x14ac:dyDescent="0.25">
      <c r="A707" s="120" t="str">
        <f>'V ЦК'!A707</f>
        <v>30.01.2016</v>
      </c>
      <c r="B707" s="121">
        <f>[1]АТС!B738</f>
        <v>1</v>
      </c>
      <c r="C707" s="120" t="s">
        <v>25</v>
      </c>
      <c r="D707" s="122">
        <v>782.98534000000006</v>
      </c>
      <c r="E707" s="123">
        <v>800.8137200000001</v>
      </c>
      <c r="F707" s="123">
        <v>931.30668000000003</v>
      </c>
      <c r="G707" s="124">
        <v>1225.7672700000001</v>
      </c>
      <c r="H707" s="125">
        <v>746.79000000000008</v>
      </c>
      <c r="I707" s="161">
        <v>0.01</v>
      </c>
      <c r="J707" s="161">
        <v>727.41</v>
      </c>
      <c r="K707" s="164" t="s">
        <v>2172</v>
      </c>
      <c r="L707" s="164" t="s">
        <v>95</v>
      </c>
      <c r="M707" s="165" t="s">
        <v>2173</v>
      </c>
      <c r="N707" s="127">
        <v>84.94</v>
      </c>
      <c r="O707" s="170">
        <v>0</v>
      </c>
      <c r="P707" s="170">
        <v>83.11</v>
      </c>
      <c r="Q707" s="127">
        <v>3.41</v>
      </c>
      <c r="R707" s="128">
        <v>36.195340000000002</v>
      </c>
      <c r="S707" s="14">
        <v>54.023719999999997</v>
      </c>
      <c r="T707" s="14">
        <v>184.51668000000001</v>
      </c>
      <c r="U707" s="129">
        <v>478.97726999999998</v>
      </c>
    </row>
    <row r="708" spans="1:21" s="12" customFormat="1" x14ac:dyDescent="0.25">
      <c r="A708" s="120" t="str">
        <f>'V ЦК'!A708</f>
        <v>30.01.2016</v>
      </c>
      <c r="B708" s="121">
        <f>[1]АТС!B739</f>
        <v>2</v>
      </c>
      <c r="C708" s="120" t="s">
        <v>25</v>
      </c>
      <c r="D708" s="122">
        <v>684.01533999999992</v>
      </c>
      <c r="E708" s="123">
        <v>701.84371999999996</v>
      </c>
      <c r="F708" s="123">
        <v>832.33668</v>
      </c>
      <c r="G708" s="124">
        <v>1126.79727</v>
      </c>
      <c r="H708" s="125">
        <v>647.81999999999994</v>
      </c>
      <c r="I708" s="161">
        <v>0</v>
      </c>
      <c r="J708" s="161">
        <v>231.82000000000002</v>
      </c>
      <c r="K708" s="164" t="s">
        <v>2175</v>
      </c>
      <c r="L708" s="164" t="s">
        <v>94</v>
      </c>
      <c r="M708" s="165" t="s">
        <v>2176</v>
      </c>
      <c r="N708" s="127">
        <v>73.63</v>
      </c>
      <c r="O708" s="170">
        <v>0</v>
      </c>
      <c r="P708" s="170">
        <v>26.49</v>
      </c>
      <c r="Q708" s="127">
        <v>3.41</v>
      </c>
      <c r="R708" s="128">
        <v>36.195340000000002</v>
      </c>
      <c r="S708" s="14">
        <v>54.023719999999997</v>
      </c>
      <c r="T708" s="14">
        <v>184.51668000000001</v>
      </c>
      <c r="U708" s="129">
        <v>478.97726999999998</v>
      </c>
    </row>
    <row r="709" spans="1:21" s="12" customFormat="1" x14ac:dyDescent="0.25">
      <c r="A709" s="120" t="str">
        <f>'V ЦК'!A709</f>
        <v>30.01.2016</v>
      </c>
      <c r="B709" s="121">
        <f>[1]АТС!B740</f>
        <v>3</v>
      </c>
      <c r="C709" s="120" t="s">
        <v>25</v>
      </c>
      <c r="D709" s="122">
        <v>682.47533999999996</v>
      </c>
      <c r="E709" s="123">
        <v>700.30371999999988</v>
      </c>
      <c r="F709" s="123">
        <v>830.79667999999992</v>
      </c>
      <c r="G709" s="124">
        <v>1125.2572700000001</v>
      </c>
      <c r="H709" s="125">
        <v>646.28</v>
      </c>
      <c r="I709" s="161">
        <v>0</v>
      </c>
      <c r="J709" s="161">
        <v>210.47</v>
      </c>
      <c r="K709" s="164" t="s">
        <v>2177</v>
      </c>
      <c r="L709" s="164" t="s">
        <v>94</v>
      </c>
      <c r="M709" s="165" t="s">
        <v>2178</v>
      </c>
      <c r="N709" s="127">
        <v>73.45</v>
      </c>
      <c r="O709" s="170">
        <v>0</v>
      </c>
      <c r="P709" s="170">
        <v>24.05</v>
      </c>
      <c r="Q709" s="127">
        <v>3.41</v>
      </c>
      <c r="R709" s="128">
        <v>36.195340000000002</v>
      </c>
      <c r="S709" s="14">
        <v>54.023719999999997</v>
      </c>
      <c r="T709" s="14">
        <v>184.51668000000001</v>
      </c>
      <c r="U709" s="129">
        <v>478.97726999999998</v>
      </c>
    </row>
    <row r="710" spans="1:21" s="12" customFormat="1" x14ac:dyDescent="0.25">
      <c r="A710" s="120" t="str">
        <f>'V ЦК'!A710</f>
        <v>30.01.2016</v>
      </c>
      <c r="B710" s="121">
        <f>[1]АТС!B741</f>
        <v>4</v>
      </c>
      <c r="C710" s="120" t="s">
        <v>25</v>
      </c>
      <c r="D710" s="122">
        <v>682.74533999999994</v>
      </c>
      <c r="E710" s="123">
        <v>700.57371999999998</v>
      </c>
      <c r="F710" s="123">
        <v>831.06667999999991</v>
      </c>
      <c r="G710" s="124">
        <v>1125.52727</v>
      </c>
      <c r="H710" s="125">
        <v>646.54999999999995</v>
      </c>
      <c r="I710" s="161">
        <v>0</v>
      </c>
      <c r="J710" s="161">
        <v>26.36</v>
      </c>
      <c r="K710" s="164" t="s">
        <v>211</v>
      </c>
      <c r="L710" s="164" t="s">
        <v>94</v>
      </c>
      <c r="M710" s="165" t="s">
        <v>2180</v>
      </c>
      <c r="N710" s="127">
        <v>73.48</v>
      </c>
      <c r="O710" s="170">
        <v>0</v>
      </c>
      <c r="P710" s="170">
        <v>3.01</v>
      </c>
      <c r="Q710" s="127">
        <v>3.41</v>
      </c>
      <c r="R710" s="128">
        <v>36.195340000000002</v>
      </c>
      <c r="S710" s="14">
        <v>54.023719999999997</v>
      </c>
      <c r="T710" s="14">
        <v>184.51668000000001</v>
      </c>
      <c r="U710" s="129">
        <v>478.97726999999998</v>
      </c>
    </row>
    <row r="711" spans="1:21" s="12" customFormat="1" x14ac:dyDescent="0.25">
      <c r="A711" s="120" t="str">
        <f>'V ЦК'!A711</f>
        <v>30.01.2016</v>
      </c>
      <c r="B711" s="121">
        <f>[1]АТС!B742</f>
        <v>5</v>
      </c>
      <c r="C711" s="120" t="s">
        <v>25</v>
      </c>
      <c r="D711" s="122">
        <v>684.99533999999994</v>
      </c>
      <c r="E711" s="123">
        <v>702.82371999999998</v>
      </c>
      <c r="F711" s="123">
        <v>833.31667999999991</v>
      </c>
      <c r="G711" s="124">
        <v>1127.77727</v>
      </c>
      <c r="H711" s="125">
        <v>648.79999999999995</v>
      </c>
      <c r="I711" s="161">
        <v>49.13</v>
      </c>
      <c r="J711" s="161">
        <v>0</v>
      </c>
      <c r="K711" s="164" t="s">
        <v>2182</v>
      </c>
      <c r="L711" s="164" t="s">
        <v>2183</v>
      </c>
      <c r="M711" s="165" t="s">
        <v>94</v>
      </c>
      <c r="N711" s="127">
        <v>73.739999999999995</v>
      </c>
      <c r="O711" s="170">
        <v>5.61</v>
      </c>
      <c r="P711" s="170">
        <v>0</v>
      </c>
      <c r="Q711" s="127">
        <v>3.41</v>
      </c>
      <c r="R711" s="128">
        <v>36.195340000000002</v>
      </c>
      <c r="S711" s="14">
        <v>54.023719999999997</v>
      </c>
      <c r="T711" s="14">
        <v>184.51668000000001</v>
      </c>
      <c r="U711" s="129">
        <v>478.97726999999998</v>
      </c>
    </row>
    <row r="712" spans="1:21" s="12" customFormat="1" x14ac:dyDescent="0.25">
      <c r="A712" s="120" t="str">
        <f>'V ЦК'!A712</f>
        <v>30.01.2016</v>
      </c>
      <c r="B712" s="121">
        <f>[1]АТС!B743</f>
        <v>6</v>
      </c>
      <c r="C712" s="120" t="s">
        <v>25</v>
      </c>
      <c r="D712" s="122">
        <v>690.84534000000008</v>
      </c>
      <c r="E712" s="123">
        <v>708.67372</v>
      </c>
      <c r="F712" s="123">
        <v>839.16668000000004</v>
      </c>
      <c r="G712" s="124">
        <v>1133.62727</v>
      </c>
      <c r="H712" s="125">
        <v>654.65</v>
      </c>
      <c r="I712" s="161">
        <v>53.31</v>
      </c>
      <c r="J712" s="161">
        <v>0</v>
      </c>
      <c r="K712" s="164" t="s">
        <v>2185</v>
      </c>
      <c r="L712" s="164" t="s">
        <v>2186</v>
      </c>
      <c r="M712" s="165" t="s">
        <v>94</v>
      </c>
      <c r="N712" s="127">
        <v>74.41</v>
      </c>
      <c r="O712" s="170">
        <v>6.09</v>
      </c>
      <c r="P712" s="170">
        <v>0</v>
      </c>
      <c r="Q712" s="127">
        <v>3.41</v>
      </c>
      <c r="R712" s="128">
        <v>36.195340000000002</v>
      </c>
      <c r="S712" s="14">
        <v>54.023719999999997</v>
      </c>
      <c r="T712" s="14">
        <v>184.51668000000001</v>
      </c>
      <c r="U712" s="129">
        <v>478.97726999999998</v>
      </c>
    </row>
    <row r="713" spans="1:21" s="12" customFormat="1" x14ac:dyDescent="0.25">
      <c r="A713" s="120" t="str">
        <f>'V ЦК'!A713</f>
        <v>30.01.2016</v>
      </c>
      <c r="B713" s="121">
        <f>[1]АТС!B744</f>
        <v>7</v>
      </c>
      <c r="C713" s="120" t="s">
        <v>25</v>
      </c>
      <c r="D713" s="122">
        <v>713.32533999999998</v>
      </c>
      <c r="E713" s="123">
        <v>731.15372000000002</v>
      </c>
      <c r="F713" s="123">
        <v>861.64668000000006</v>
      </c>
      <c r="G713" s="124">
        <v>1156.10727</v>
      </c>
      <c r="H713" s="125">
        <v>677.13</v>
      </c>
      <c r="I713" s="161">
        <v>21.86</v>
      </c>
      <c r="J713" s="161">
        <v>0</v>
      </c>
      <c r="K713" s="164" t="s">
        <v>98</v>
      </c>
      <c r="L713" s="164" t="s">
        <v>2188</v>
      </c>
      <c r="M713" s="165" t="s">
        <v>94</v>
      </c>
      <c r="N713" s="127">
        <v>76.98</v>
      </c>
      <c r="O713" s="170">
        <v>2.5</v>
      </c>
      <c r="P713" s="170">
        <v>0</v>
      </c>
      <c r="Q713" s="127">
        <v>3.41</v>
      </c>
      <c r="R713" s="128">
        <v>36.195340000000002</v>
      </c>
      <c r="S713" s="14">
        <v>54.023719999999997</v>
      </c>
      <c r="T713" s="14">
        <v>184.51668000000001</v>
      </c>
      <c r="U713" s="129">
        <v>478.97726999999998</v>
      </c>
    </row>
    <row r="714" spans="1:21" s="12" customFormat="1" x14ac:dyDescent="0.25">
      <c r="A714" s="120" t="str">
        <f>'V ЦК'!A714</f>
        <v>30.01.2016</v>
      </c>
      <c r="B714" s="121">
        <f>[1]АТС!B745</f>
        <v>8</v>
      </c>
      <c r="C714" s="120" t="s">
        <v>25</v>
      </c>
      <c r="D714" s="122">
        <v>805.30534</v>
      </c>
      <c r="E714" s="123">
        <v>823.13372000000004</v>
      </c>
      <c r="F714" s="123">
        <v>953.62668000000008</v>
      </c>
      <c r="G714" s="124">
        <v>1248.08727</v>
      </c>
      <c r="H714" s="125">
        <v>769.11</v>
      </c>
      <c r="I714" s="161">
        <v>42.269999999999996</v>
      </c>
      <c r="J714" s="161">
        <v>0</v>
      </c>
      <c r="K714" s="164" t="s">
        <v>2190</v>
      </c>
      <c r="L714" s="164" t="s">
        <v>2191</v>
      </c>
      <c r="M714" s="165" t="s">
        <v>94</v>
      </c>
      <c r="N714" s="127">
        <v>87.49</v>
      </c>
      <c r="O714" s="170">
        <v>4.83</v>
      </c>
      <c r="P714" s="170">
        <v>0</v>
      </c>
      <c r="Q714" s="127">
        <v>3.41</v>
      </c>
      <c r="R714" s="128">
        <v>36.195340000000002</v>
      </c>
      <c r="S714" s="14">
        <v>54.023719999999997</v>
      </c>
      <c r="T714" s="14">
        <v>184.51668000000001</v>
      </c>
      <c r="U714" s="129">
        <v>478.97726999999998</v>
      </c>
    </row>
    <row r="715" spans="1:21" s="12" customFormat="1" x14ac:dyDescent="0.25">
      <c r="A715" s="120" t="str">
        <f>'V ЦК'!A715</f>
        <v>30.01.2016</v>
      </c>
      <c r="B715" s="121">
        <f>[1]АТС!B746</f>
        <v>9</v>
      </c>
      <c r="C715" s="120" t="s">
        <v>25</v>
      </c>
      <c r="D715" s="122">
        <v>932.30534000000011</v>
      </c>
      <c r="E715" s="123">
        <v>950.13372000000004</v>
      </c>
      <c r="F715" s="123">
        <v>1080.6266800000001</v>
      </c>
      <c r="G715" s="124">
        <v>1375.08727</v>
      </c>
      <c r="H715" s="125">
        <v>896.11</v>
      </c>
      <c r="I715" s="161">
        <v>53.050000000000004</v>
      </c>
      <c r="J715" s="161">
        <v>0</v>
      </c>
      <c r="K715" s="164" t="s">
        <v>2193</v>
      </c>
      <c r="L715" s="164" t="s">
        <v>2194</v>
      </c>
      <c r="M715" s="165" t="s">
        <v>94</v>
      </c>
      <c r="N715" s="127">
        <v>102</v>
      </c>
      <c r="O715" s="170">
        <v>6.06</v>
      </c>
      <c r="P715" s="170">
        <v>0</v>
      </c>
      <c r="Q715" s="127">
        <v>3.41</v>
      </c>
      <c r="R715" s="128">
        <v>36.195340000000002</v>
      </c>
      <c r="S715" s="14">
        <v>54.023719999999997</v>
      </c>
      <c r="T715" s="14">
        <v>184.51668000000001</v>
      </c>
      <c r="U715" s="129">
        <v>478.97726999999998</v>
      </c>
    </row>
    <row r="716" spans="1:21" s="12" customFormat="1" x14ac:dyDescent="0.25">
      <c r="A716" s="120" t="str">
        <f>'V ЦК'!A716</f>
        <v>30.01.2016</v>
      </c>
      <c r="B716" s="121">
        <f>[1]АТС!B747</f>
        <v>10</v>
      </c>
      <c r="C716" s="120" t="s">
        <v>25</v>
      </c>
      <c r="D716" s="122">
        <v>1021.66534</v>
      </c>
      <c r="E716" s="123">
        <v>1039.4937199999999</v>
      </c>
      <c r="F716" s="123">
        <v>1169.98668</v>
      </c>
      <c r="G716" s="124">
        <v>1464.4472700000001</v>
      </c>
      <c r="H716" s="125">
        <v>985.47</v>
      </c>
      <c r="I716" s="161">
        <v>30.169999999999998</v>
      </c>
      <c r="J716" s="161">
        <v>0</v>
      </c>
      <c r="K716" s="164" t="s">
        <v>2196</v>
      </c>
      <c r="L716" s="164" t="s">
        <v>2197</v>
      </c>
      <c r="M716" s="165" t="s">
        <v>94</v>
      </c>
      <c r="N716" s="127">
        <v>112.21</v>
      </c>
      <c r="O716" s="170">
        <v>3.45</v>
      </c>
      <c r="P716" s="170">
        <v>0</v>
      </c>
      <c r="Q716" s="127">
        <v>3.41</v>
      </c>
      <c r="R716" s="128">
        <v>36.195340000000002</v>
      </c>
      <c r="S716" s="14">
        <v>54.023719999999997</v>
      </c>
      <c r="T716" s="14">
        <v>184.51668000000001</v>
      </c>
      <c r="U716" s="129">
        <v>478.97726999999998</v>
      </c>
    </row>
    <row r="717" spans="1:21" s="12" customFormat="1" x14ac:dyDescent="0.25">
      <c r="A717" s="120" t="str">
        <f>'V ЦК'!A717</f>
        <v>30.01.2016</v>
      </c>
      <c r="B717" s="121">
        <f>[1]АТС!B748</f>
        <v>11</v>
      </c>
      <c r="C717" s="120" t="s">
        <v>25</v>
      </c>
      <c r="D717" s="122">
        <v>673.43534</v>
      </c>
      <c r="E717" s="123">
        <v>691.26371999999992</v>
      </c>
      <c r="F717" s="123">
        <v>821.75667999999996</v>
      </c>
      <c r="G717" s="124">
        <v>1116.2172700000001</v>
      </c>
      <c r="H717" s="125">
        <v>637.2399999999999</v>
      </c>
      <c r="I717" s="161">
        <v>0</v>
      </c>
      <c r="J717" s="161">
        <v>237.78000000000003</v>
      </c>
      <c r="K717" s="164" t="s">
        <v>2199</v>
      </c>
      <c r="L717" s="164" t="s">
        <v>94</v>
      </c>
      <c r="M717" s="165" t="s">
        <v>2200</v>
      </c>
      <c r="N717" s="127">
        <v>72.42</v>
      </c>
      <c r="O717" s="170">
        <v>0</v>
      </c>
      <c r="P717" s="170">
        <v>27.17</v>
      </c>
      <c r="Q717" s="127">
        <v>3.41</v>
      </c>
      <c r="R717" s="128">
        <v>36.195340000000002</v>
      </c>
      <c r="S717" s="14">
        <v>54.023719999999997</v>
      </c>
      <c r="T717" s="14">
        <v>184.51668000000001</v>
      </c>
      <c r="U717" s="129">
        <v>478.97726999999998</v>
      </c>
    </row>
    <row r="718" spans="1:21" s="12" customFormat="1" x14ac:dyDescent="0.25">
      <c r="A718" s="120" t="str">
        <f>'V ЦК'!A718</f>
        <v>30.01.2016</v>
      </c>
      <c r="B718" s="121">
        <f>[1]АТС!B749</f>
        <v>12</v>
      </c>
      <c r="C718" s="120" t="s">
        <v>25</v>
      </c>
      <c r="D718" s="122">
        <v>673.17534000000001</v>
      </c>
      <c r="E718" s="123">
        <v>691.00371999999993</v>
      </c>
      <c r="F718" s="123">
        <v>821.49667999999997</v>
      </c>
      <c r="G718" s="124">
        <v>1115.9572699999999</v>
      </c>
      <c r="H718" s="125">
        <v>636.9799999999999</v>
      </c>
      <c r="I718" s="161">
        <v>0</v>
      </c>
      <c r="J718" s="161">
        <v>506.65999999999997</v>
      </c>
      <c r="K718" s="164" t="s">
        <v>2201</v>
      </c>
      <c r="L718" s="164" t="s">
        <v>94</v>
      </c>
      <c r="M718" s="165" t="s">
        <v>2202</v>
      </c>
      <c r="N718" s="127">
        <v>72.39</v>
      </c>
      <c r="O718" s="170">
        <v>0</v>
      </c>
      <c r="P718" s="170">
        <v>57.89</v>
      </c>
      <c r="Q718" s="127">
        <v>3.41</v>
      </c>
      <c r="R718" s="128">
        <v>36.195340000000002</v>
      </c>
      <c r="S718" s="14">
        <v>54.023719999999997</v>
      </c>
      <c r="T718" s="14">
        <v>184.51668000000001</v>
      </c>
      <c r="U718" s="129">
        <v>478.97726999999998</v>
      </c>
    </row>
    <row r="719" spans="1:21" s="12" customFormat="1" x14ac:dyDescent="0.25">
      <c r="A719" s="120" t="str">
        <f>'V ЦК'!A719</f>
        <v>30.01.2016</v>
      </c>
      <c r="B719" s="121">
        <f>[1]АТС!B750</f>
        <v>13</v>
      </c>
      <c r="C719" s="120" t="s">
        <v>25</v>
      </c>
      <c r="D719" s="122">
        <v>673.08533999999997</v>
      </c>
      <c r="E719" s="123">
        <v>690.91372000000001</v>
      </c>
      <c r="F719" s="123">
        <v>821.40668000000005</v>
      </c>
      <c r="G719" s="124">
        <v>1115.86727</v>
      </c>
      <c r="H719" s="125">
        <v>636.89</v>
      </c>
      <c r="I719" s="161">
        <v>0</v>
      </c>
      <c r="J719" s="161">
        <v>520.87</v>
      </c>
      <c r="K719" s="164" t="s">
        <v>791</v>
      </c>
      <c r="L719" s="164" t="s">
        <v>94</v>
      </c>
      <c r="M719" s="165" t="s">
        <v>2204</v>
      </c>
      <c r="N719" s="127">
        <v>72.38</v>
      </c>
      <c r="O719" s="170">
        <v>0</v>
      </c>
      <c r="P719" s="170">
        <v>59.51</v>
      </c>
      <c r="Q719" s="127">
        <v>3.41</v>
      </c>
      <c r="R719" s="128">
        <v>36.195340000000002</v>
      </c>
      <c r="S719" s="14">
        <v>54.023719999999997</v>
      </c>
      <c r="T719" s="14">
        <v>184.51668000000001</v>
      </c>
      <c r="U719" s="129">
        <v>478.97726999999998</v>
      </c>
    </row>
    <row r="720" spans="1:21" s="12" customFormat="1" x14ac:dyDescent="0.25">
      <c r="A720" s="120" t="str">
        <f>'V ЦК'!A720</f>
        <v>30.01.2016</v>
      </c>
      <c r="B720" s="121">
        <f>[1]АТС!B751</f>
        <v>14</v>
      </c>
      <c r="C720" s="120" t="s">
        <v>25</v>
      </c>
      <c r="D720" s="122">
        <v>673.17534000000001</v>
      </c>
      <c r="E720" s="123">
        <v>691.00371999999993</v>
      </c>
      <c r="F720" s="123">
        <v>821.49667999999997</v>
      </c>
      <c r="G720" s="124">
        <v>1115.9572699999999</v>
      </c>
      <c r="H720" s="125">
        <v>636.9799999999999</v>
      </c>
      <c r="I720" s="161">
        <v>0</v>
      </c>
      <c r="J720" s="161">
        <v>134.94999999999999</v>
      </c>
      <c r="K720" s="164" t="s">
        <v>2201</v>
      </c>
      <c r="L720" s="164" t="s">
        <v>94</v>
      </c>
      <c r="M720" s="165" t="s">
        <v>2205</v>
      </c>
      <c r="N720" s="127">
        <v>72.39</v>
      </c>
      <c r="O720" s="170">
        <v>0</v>
      </c>
      <c r="P720" s="170">
        <v>15.42</v>
      </c>
      <c r="Q720" s="127">
        <v>3.41</v>
      </c>
      <c r="R720" s="128">
        <v>36.195340000000002</v>
      </c>
      <c r="S720" s="14">
        <v>54.023719999999997</v>
      </c>
      <c r="T720" s="14">
        <v>184.51668000000001</v>
      </c>
      <c r="U720" s="129">
        <v>478.97726999999998</v>
      </c>
    </row>
    <row r="721" spans="1:21" s="12" customFormat="1" x14ac:dyDescent="0.25">
      <c r="A721" s="120" t="str">
        <f>'V ЦК'!A721</f>
        <v>30.01.2016</v>
      </c>
      <c r="B721" s="121">
        <f>[1]АТС!B752</f>
        <v>15</v>
      </c>
      <c r="C721" s="120" t="s">
        <v>25</v>
      </c>
      <c r="D721" s="122">
        <v>660.74533999999994</v>
      </c>
      <c r="E721" s="123">
        <v>678.57371999999998</v>
      </c>
      <c r="F721" s="123">
        <v>809.06667999999991</v>
      </c>
      <c r="G721" s="124">
        <v>1103.52727</v>
      </c>
      <c r="H721" s="125">
        <v>624.54999999999995</v>
      </c>
      <c r="I721" s="161">
        <v>0</v>
      </c>
      <c r="J721" s="161">
        <v>131.63999999999999</v>
      </c>
      <c r="K721" s="164" t="s">
        <v>2206</v>
      </c>
      <c r="L721" s="164" t="s">
        <v>94</v>
      </c>
      <c r="M721" s="165" t="s">
        <v>2207</v>
      </c>
      <c r="N721" s="127">
        <v>70.97</v>
      </c>
      <c r="O721" s="170">
        <v>0</v>
      </c>
      <c r="P721" s="170">
        <v>15.04</v>
      </c>
      <c r="Q721" s="127">
        <v>3.41</v>
      </c>
      <c r="R721" s="128">
        <v>36.195340000000002</v>
      </c>
      <c r="S721" s="14">
        <v>54.023719999999997</v>
      </c>
      <c r="T721" s="14">
        <v>184.51668000000001</v>
      </c>
      <c r="U721" s="129">
        <v>478.97726999999998</v>
      </c>
    </row>
    <row r="722" spans="1:21" s="12" customFormat="1" x14ac:dyDescent="0.25">
      <c r="A722" s="120" t="str">
        <f>'V ЦК'!A722</f>
        <v>30.01.2016</v>
      </c>
      <c r="B722" s="121">
        <f>[1]АТС!B753</f>
        <v>16</v>
      </c>
      <c r="C722" s="120" t="s">
        <v>25</v>
      </c>
      <c r="D722" s="122">
        <v>679.80534</v>
      </c>
      <c r="E722" s="123">
        <v>697.63371999999993</v>
      </c>
      <c r="F722" s="123">
        <v>828.12667999999996</v>
      </c>
      <c r="G722" s="124">
        <v>1122.58727</v>
      </c>
      <c r="H722" s="125">
        <v>643.6099999999999</v>
      </c>
      <c r="I722" s="161">
        <v>0</v>
      </c>
      <c r="J722" s="161">
        <v>411.74</v>
      </c>
      <c r="K722" s="164" t="s">
        <v>2209</v>
      </c>
      <c r="L722" s="164" t="s">
        <v>94</v>
      </c>
      <c r="M722" s="165" t="s">
        <v>2210</v>
      </c>
      <c r="N722" s="127">
        <v>73.150000000000006</v>
      </c>
      <c r="O722" s="170">
        <v>0</v>
      </c>
      <c r="P722" s="170">
        <v>47.04</v>
      </c>
      <c r="Q722" s="127">
        <v>3.41</v>
      </c>
      <c r="R722" s="128">
        <v>36.195340000000002</v>
      </c>
      <c r="S722" s="14">
        <v>54.023719999999997</v>
      </c>
      <c r="T722" s="14">
        <v>184.51668000000001</v>
      </c>
      <c r="U722" s="129">
        <v>478.97726999999998</v>
      </c>
    </row>
    <row r="723" spans="1:21" s="12" customFormat="1" x14ac:dyDescent="0.25">
      <c r="A723" s="120" t="str">
        <f>'V ЦК'!A723</f>
        <v>30.01.2016</v>
      </c>
      <c r="B723" s="121">
        <f>[1]АТС!B754</f>
        <v>17</v>
      </c>
      <c r="C723" s="120" t="s">
        <v>25</v>
      </c>
      <c r="D723" s="122">
        <v>786.84533999999996</v>
      </c>
      <c r="E723" s="123">
        <v>804.67372</v>
      </c>
      <c r="F723" s="123">
        <v>935.16668000000004</v>
      </c>
      <c r="G723" s="124">
        <v>1229.62727</v>
      </c>
      <c r="H723" s="125">
        <v>750.65</v>
      </c>
      <c r="I723" s="161">
        <v>56.21</v>
      </c>
      <c r="J723" s="161">
        <v>0</v>
      </c>
      <c r="K723" s="164" t="s">
        <v>2211</v>
      </c>
      <c r="L723" s="164" t="s">
        <v>2212</v>
      </c>
      <c r="M723" s="165" t="s">
        <v>94</v>
      </c>
      <c r="N723" s="127">
        <v>85.38</v>
      </c>
      <c r="O723" s="170">
        <v>6.42</v>
      </c>
      <c r="P723" s="170">
        <v>0</v>
      </c>
      <c r="Q723" s="127">
        <v>3.41</v>
      </c>
      <c r="R723" s="128">
        <v>36.195340000000002</v>
      </c>
      <c r="S723" s="14">
        <v>54.023719999999997</v>
      </c>
      <c r="T723" s="14">
        <v>184.51668000000001</v>
      </c>
      <c r="U723" s="129">
        <v>478.97726999999998</v>
      </c>
    </row>
    <row r="724" spans="1:21" s="12" customFormat="1" x14ac:dyDescent="0.25">
      <c r="A724" s="120" t="str">
        <f>'V ЦК'!A724</f>
        <v>30.01.2016</v>
      </c>
      <c r="B724" s="121">
        <f>[1]АТС!B755</f>
        <v>18</v>
      </c>
      <c r="C724" s="120" t="s">
        <v>25</v>
      </c>
      <c r="D724" s="122">
        <v>861.61534000000006</v>
      </c>
      <c r="E724" s="123">
        <v>879.44371999999998</v>
      </c>
      <c r="F724" s="123">
        <v>1009.93668</v>
      </c>
      <c r="G724" s="124">
        <v>1304.3972699999999</v>
      </c>
      <c r="H724" s="125">
        <v>825.42</v>
      </c>
      <c r="I724" s="161">
        <v>0</v>
      </c>
      <c r="J724" s="161">
        <v>513.03</v>
      </c>
      <c r="K724" s="164" t="s">
        <v>2214</v>
      </c>
      <c r="L724" s="164" t="s">
        <v>94</v>
      </c>
      <c r="M724" s="165" t="s">
        <v>2215</v>
      </c>
      <c r="N724" s="127">
        <v>93.92</v>
      </c>
      <c r="O724" s="170">
        <v>0</v>
      </c>
      <c r="P724" s="170">
        <v>58.62</v>
      </c>
      <c r="Q724" s="127">
        <v>3.41</v>
      </c>
      <c r="R724" s="128">
        <v>36.195340000000002</v>
      </c>
      <c r="S724" s="14">
        <v>54.023719999999997</v>
      </c>
      <c r="T724" s="14">
        <v>184.51668000000001</v>
      </c>
      <c r="U724" s="129">
        <v>478.97726999999998</v>
      </c>
    </row>
    <row r="725" spans="1:21" s="12" customFormat="1" x14ac:dyDescent="0.25">
      <c r="A725" s="120" t="str">
        <f>'V ЦК'!A725</f>
        <v>30.01.2016</v>
      </c>
      <c r="B725" s="121">
        <f>[1]АТС!B756</f>
        <v>19</v>
      </c>
      <c r="C725" s="120" t="s">
        <v>25</v>
      </c>
      <c r="D725" s="122">
        <v>860.15534000000002</v>
      </c>
      <c r="E725" s="123">
        <v>877.98371999999995</v>
      </c>
      <c r="F725" s="123">
        <v>1008.47668</v>
      </c>
      <c r="G725" s="124">
        <v>1302.9372699999999</v>
      </c>
      <c r="H725" s="125">
        <v>823.95999999999992</v>
      </c>
      <c r="I725" s="161">
        <v>0</v>
      </c>
      <c r="J725" s="161">
        <v>545.27</v>
      </c>
      <c r="K725" s="164" t="s">
        <v>2217</v>
      </c>
      <c r="L725" s="164" t="s">
        <v>94</v>
      </c>
      <c r="M725" s="165" t="s">
        <v>2218</v>
      </c>
      <c r="N725" s="127">
        <v>93.75</v>
      </c>
      <c r="O725" s="170">
        <v>0</v>
      </c>
      <c r="P725" s="170">
        <v>62.3</v>
      </c>
      <c r="Q725" s="127">
        <v>3.41</v>
      </c>
      <c r="R725" s="128">
        <v>36.195340000000002</v>
      </c>
      <c r="S725" s="14">
        <v>54.023719999999997</v>
      </c>
      <c r="T725" s="14">
        <v>184.51668000000001</v>
      </c>
      <c r="U725" s="129">
        <v>478.97726999999998</v>
      </c>
    </row>
    <row r="726" spans="1:21" s="12" customFormat="1" x14ac:dyDescent="0.25">
      <c r="A726" s="120" t="str">
        <f>'V ЦК'!A726</f>
        <v>30.01.2016</v>
      </c>
      <c r="B726" s="121">
        <f>[1]АТС!B757</f>
        <v>20</v>
      </c>
      <c r="C726" s="120" t="s">
        <v>25</v>
      </c>
      <c r="D726" s="122">
        <v>828.5453399999999</v>
      </c>
      <c r="E726" s="123">
        <v>846.37371999999993</v>
      </c>
      <c r="F726" s="123">
        <v>976.86667999999997</v>
      </c>
      <c r="G726" s="124">
        <v>1271.3272699999998</v>
      </c>
      <c r="H726" s="125">
        <v>792.34999999999991</v>
      </c>
      <c r="I726" s="161">
        <v>0</v>
      </c>
      <c r="J726" s="161">
        <v>170.45999999999998</v>
      </c>
      <c r="K726" s="164" t="s">
        <v>692</v>
      </c>
      <c r="L726" s="164" t="s">
        <v>94</v>
      </c>
      <c r="M726" s="165" t="s">
        <v>2220</v>
      </c>
      <c r="N726" s="127">
        <v>90.14</v>
      </c>
      <c r="O726" s="170">
        <v>0</v>
      </c>
      <c r="P726" s="170">
        <v>19.48</v>
      </c>
      <c r="Q726" s="127">
        <v>3.41</v>
      </c>
      <c r="R726" s="128">
        <v>36.195340000000002</v>
      </c>
      <c r="S726" s="14">
        <v>54.023719999999997</v>
      </c>
      <c r="T726" s="14">
        <v>184.51668000000001</v>
      </c>
      <c r="U726" s="129">
        <v>478.97726999999998</v>
      </c>
    </row>
    <row r="727" spans="1:21" s="12" customFormat="1" x14ac:dyDescent="0.25">
      <c r="A727" s="120" t="str">
        <f>'V ЦК'!A727</f>
        <v>30.01.2016</v>
      </c>
      <c r="B727" s="121">
        <f>[1]АТС!B758</f>
        <v>21</v>
      </c>
      <c r="C727" s="120" t="s">
        <v>25</v>
      </c>
      <c r="D727" s="122">
        <v>774.37534000000005</v>
      </c>
      <c r="E727" s="123">
        <v>792.20371999999998</v>
      </c>
      <c r="F727" s="123">
        <v>922.69668000000001</v>
      </c>
      <c r="G727" s="124">
        <v>1217.1572700000002</v>
      </c>
      <c r="H727" s="125">
        <v>738.18000000000006</v>
      </c>
      <c r="I727" s="161">
        <v>0</v>
      </c>
      <c r="J727" s="161">
        <v>432.34999999999997</v>
      </c>
      <c r="K727" s="164" t="s">
        <v>2222</v>
      </c>
      <c r="L727" s="164" t="s">
        <v>94</v>
      </c>
      <c r="M727" s="165" t="s">
        <v>2223</v>
      </c>
      <c r="N727" s="127">
        <v>83.95</v>
      </c>
      <c r="O727" s="170">
        <v>0</v>
      </c>
      <c r="P727" s="170">
        <v>49.4</v>
      </c>
      <c r="Q727" s="127">
        <v>3.41</v>
      </c>
      <c r="R727" s="128">
        <v>36.195340000000002</v>
      </c>
      <c r="S727" s="14">
        <v>54.023719999999997</v>
      </c>
      <c r="T727" s="14">
        <v>184.51668000000001</v>
      </c>
      <c r="U727" s="129">
        <v>478.97726999999998</v>
      </c>
    </row>
    <row r="728" spans="1:21" s="12" customFormat="1" x14ac:dyDescent="0.25">
      <c r="A728" s="120" t="str">
        <f>'V ЦК'!A728</f>
        <v>30.01.2016</v>
      </c>
      <c r="B728" s="121">
        <f>[1]АТС!B759</f>
        <v>22</v>
      </c>
      <c r="C728" s="120" t="s">
        <v>25</v>
      </c>
      <c r="D728" s="122">
        <v>715.38534000000004</v>
      </c>
      <c r="E728" s="123">
        <v>733.21371999999997</v>
      </c>
      <c r="F728" s="123">
        <v>863.70668000000001</v>
      </c>
      <c r="G728" s="124">
        <v>1158.1672699999999</v>
      </c>
      <c r="H728" s="125">
        <v>679.19</v>
      </c>
      <c r="I728" s="161">
        <v>0</v>
      </c>
      <c r="J728" s="161">
        <v>179.06</v>
      </c>
      <c r="K728" s="164" t="s">
        <v>2225</v>
      </c>
      <c r="L728" s="164" t="s">
        <v>94</v>
      </c>
      <c r="M728" s="165" t="s">
        <v>2226</v>
      </c>
      <c r="N728" s="127">
        <v>77.209999999999994</v>
      </c>
      <c r="O728" s="170">
        <v>0</v>
      </c>
      <c r="P728" s="170">
        <v>20.46</v>
      </c>
      <c r="Q728" s="127">
        <v>3.41</v>
      </c>
      <c r="R728" s="128">
        <v>36.195340000000002</v>
      </c>
      <c r="S728" s="14">
        <v>54.023719999999997</v>
      </c>
      <c r="T728" s="14">
        <v>184.51668000000001</v>
      </c>
      <c r="U728" s="129">
        <v>478.97726999999998</v>
      </c>
    </row>
    <row r="729" spans="1:21" s="12" customFormat="1" x14ac:dyDescent="0.25">
      <c r="A729" s="120" t="str">
        <f>'V ЦК'!A729</f>
        <v>30.01.2016</v>
      </c>
      <c r="B729" s="121">
        <f>[1]АТС!B760</f>
        <v>23</v>
      </c>
      <c r="C729" s="120" t="s">
        <v>25</v>
      </c>
      <c r="D729" s="122">
        <v>921.31533999999999</v>
      </c>
      <c r="E729" s="123">
        <v>939.14372000000003</v>
      </c>
      <c r="F729" s="123">
        <v>1069.6366800000001</v>
      </c>
      <c r="G729" s="124">
        <v>1364.09727</v>
      </c>
      <c r="H729" s="125">
        <v>885.12</v>
      </c>
      <c r="I729" s="161">
        <v>0</v>
      </c>
      <c r="J729" s="161">
        <v>720.56000000000006</v>
      </c>
      <c r="K729" s="164" t="s">
        <v>2228</v>
      </c>
      <c r="L729" s="164" t="s">
        <v>94</v>
      </c>
      <c r="M729" s="165" t="s">
        <v>2229</v>
      </c>
      <c r="N729" s="127">
        <v>100.74</v>
      </c>
      <c r="O729" s="170">
        <v>0</v>
      </c>
      <c r="P729" s="170">
        <v>82.33</v>
      </c>
      <c r="Q729" s="127">
        <v>3.41</v>
      </c>
      <c r="R729" s="128">
        <v>36.195340000000002</v>
      </c>
      <c r="S729" s="14">
        <v>54.023719999999997</v>
      </c>
      <c r="T729" s="14">
        <v>184.51668000000001</v>
      </c>
      <c r="U729" s="129">
        <v>478.97726999999998</v>
      </c>
    </row>
    <row r="730" spans="1:21" s="12" customFormat="1" x14ac:dyDescent="0.25">
      <c r="A730" s="120" t="str">
        <f>'V ЦК'!A730</f>
        <v>31.01.2016</v>
      </c>
      <c r="B730" s="121">
        <f>[1]АТС!B761</f>
        <v>0</v>
      </c>
      <c r="C730" s="120" t="s">
        <v>25</v>
      </c>
      <c r="D730" s="122">
        <v>787.18534</v>
      </c>
      <c r="E730" s="123">
        <v>805.01371999999992</v>
      </c>
      <c r="F730" s="123">
        <v>935.50667999999996</v>
      </c>
      <c r="G730" s="124">
        <v>1229.9672700000001</v>
      </c>
      <c r="H730" s="125">
        <v>750.9899999999999</v>
      </c>
      <c r="I730" s="161">
        <v>0</v>
      </c>
      <c r="J730" s="161">
        <v>669.87</v>
      </c>
      <c r="K730" s="164" t="s">
        <v>2232</v>
      </c>
      <c r="L730" s="164" t="s">
        <v>94</v>
      </c>
      <c r="M730" s="165" t="s">
        <v>2233</v>
      </c>
      <c r="N730" s="127">
        <v>85.42</v>
      </c>
      <c r="O730" s="170">
        <v>0</v>
      </c>
      <c r="P730" s="170">
        <v>76.540000000000006</v>
      </c>
      <c r="Q730" s="127">
        <v>3.41</v>
      </c>
      <c r="R730" s="128">
        <v>36.195340000000002</v>
      </c>
      <c r="S730" s="14">
        <v>54.023719999999997</v>
      </c>
      <c r="T730" s="14">
        <v>184.51668000000001</v>
      </c>
      <c r="U730" s="129">
        <v>478.97726999999998</v>
      </c>
    </row>
    <row r="731" spans="1:21" s="12" customFormat="1" x14ac:dyDescent="0.25">
      <c r="A731" s="120" t="str">
        <f>'V ЦК'!A731</f>
        <v>31.01.2016</v>
      </c>
      <c r="B731" s="121">
        <f>[1]АТС!B762</f>
        <v>1</v>
      </c>
      <c r="C731" s="120" t="s">
        <v>25</v>
      </c>
      <c r="D731" s="122">
        <v>707.28534000000002</v>
      </c>
      <c r="E731" s="123">
        <v>725.11372000000006</v>
      </c>
      <c r="F731" s="123">
        <v>855.60667999999998</v>
      </c>
      <c r="G731" s="124">
        <v>1150.06727</v>
      </c>
      <c r="H731" s="125">
        <v>671.08999999999992</v>
      </c>
      <c r="I731" s="161">
        <v>0.01</v>
      </c>
      <c r="J731" s="161">
        <v>746.23</v>
      </c>
      <c r="K731" s="164" t="s">
        <v>2235</v>
      </c>
      <c r="L731" s="164" t="s">
        <v>95</v>
      </c>
      <c r="M731" s="165" t="s">
        <v>2236</v>
      </c>
      <c r="N731" s="127">
        <v>76.290000000000006</v>
      </c>
      <c r="O731" s="170">
        <v>0</v>
      </c>
      <c r="P731" s="170">
        <v>85.26</v>
      </c>
      <c r="Q731" s="127">
        <v>3.41</v>
      </c>
      <c r="R731" s="128">
        <v>36.195340000000002</v>
      </c>
      <c r="S731" s="14">
        <v>54.023719999999997</v>
      </c>
      <c r="T731" s="14">
        <v>184.51668000000001</v>
      </c>
      <c r="U731" s="129">
        <v>478.97726999999998</v>
      </c>
    </row>
    <row r="732" spans="1:21" s="12" customFormat="1" x14ac:dyDescent="0.25">
      <c r="A732" s="120" t="str">
        <f>'V ЦК'!A732</f>
        <v>31.01.2016</v>
      </c>
      <c r="B732" s="121">
        <f>[1]АТС!B763</f>
        <v>2</v>
      </c>
      <c r="C732" s="120" t="s">
        <v>25</v>
      </c>
      <c r="D732" s="122">
        <v>664.27533999999991</v>
      </c>
      <c r="E732" s="123">
        <v>682.10371999999995</v>
      </c>
      <c r="F732" s="123">
        <v>812.59667999999999</v>
      </c>
      <c r="G732" s="124">
        <v>1107.0572699999998</v>
      </c>
      <c r="H732" s="125">
        <v>628.07999999999993</v>
      </c>
      <c r="I732" s="161">
        <v>0.01</v>
      </c>
      <c r="J732" s="161">
        <v>709.51</v>
      </c>
      <c r="K732" s="164" t="s">
        <v>2238</v>
      </c>
      <c r="L732" s="164" t="s">
        <v>95</v>
      </c>
      <c r="M732" s="165" t="s">
        <v>2239</v>
      </c>
      <c r="N732" s="127">
        <v>71.37</v>
      </c>
      <c r="O732" s="170">
        <v>0</v>
      </c>
      <c r="P732" s="170">
        <v>81.069999999999993</v>
      </c>
      <c r="Q732" s="127">
        <v>3.41</v>
      </c>
      <c r="R732" s="128">
        <v>36.195340000000002</v>
      </c>
      <c r="S732" s="14">
        <v>54.023719999999997</v>
      </c>
      <c r="T732" s="14">
        <v>184.51668000000001</v>
      </c>
      <c r="U732" s="129">
        <v>478.97726999999998</v>
      </c>
    </row>
    <row r="733" spans="1:21" s="12" customFormat="1" x14ac:dyDescent="0.25">
      <c r="A733" s="120" t="str">
        <f>'V ЦК'!A733</f>
        <v>31.01.2016</v>
      </c>
      <c r="B733" s="121">
        <f>[1]АТС!B764</f>
        <v>3</v>
      </c>
      <c r="C733" s="120" t="s">
        <v>25</v>
      </c>
      <c r="D733" s="122">
        <v>664.54534000000001</v>
      </c>
      <c r="E733" s="123">
        <v>682.37371999999993</v>
      </c>
      <c r="F733" s="123">
        <v>812.86667999999997</v>
      </c>
      <c r="G733" s="124">
        <v>1107.32727</v>
      </c>
      <c r="H733" s="125">
        <v>628.34999999999991</v>
      </c>
      <c r="I733" s="161">
        <v>0</v>
      </c>
      <c r="J733" s="161">
        <v>787.59</v>
      </c>
      <c r="K733" s="164" t="s">
        <v>172</v>
      </c>
      <c r="L733" s="164" t="s">
        <v>94</v>
      </c>
      <c r="M733" s="165" t="s">
        <v>2241</v>
      </c>
      <c r="N733" s="127">
        <v>71.400000000000006</v>
      </c>
      <c r="O733" s="170">
        <v>0</v>
      </c>
      <c r="P733" s="170">
        <v>89.99</v>
      </c>
      <c r="Q733" s="127">
        <v>3.41</v>
      </c>
      <c r="R733" s="128">
        <v>36.195340000000002</v>
      </c>
      <c r="S733" s="14">
        <v>54.023719999999997</v>
      </c>
      <c r="T733" s="14">
        <v>184.51668000000001</v>
      </c>
      <c r="U733" s="129">
        <v>478.97726999999998</v>
      </c>
    </row>
    <row r="734" spans="1:21" s="12" customFormat="1" x14ac:dyDescent="0.25">
      <c r="A734" s="120" t="str">
        <f>'V ЦК'!A734</f>
        <v>31.01.2016</v>
      </c>
      <c r="B734" s="121">
        <f>[1]АТС!B765</f>
        <v>4</v>
      </c>
      <c r="C734" s="120" t="s">
        <v>25</v>
      </c>
      <c r="D734" s="122">
        <v>664.53534000000002</v>
      </c>
      <c r="E734" s="123">
        <v>682.36371999999994</v>
      </c>
      <c r="F734" s="123">
        <v>812.85667999999998</v>
      </c>
      <c r="G734" s="124">
        <v>1107.31727</v>
      </c>
      <c r="H734" s="125">
        <v>628.33999999999992</v>
      </c>
      <c r="I734" s="161">
        <v>0</v>
      </c>
      <c r="J734" s="161">
        <v>699.86</v>
      </c>
      <c r="K734" s="164" t="s">
        <v>2242</v>
      </c>
      <c r="L734" s="164" t="s">
        <v>94</v>
      </c>
      <c r="M734" s="165" t="s">
        <v>2243</v>
      </c>
      <c r="N734" s="127">
        <v>71.400000000000006</v>
      </c>
      <c r="O734" s="170">
        <v>0</v>
      </c>
      <c r="P734" s="170">
        <v>79.959999999999994</v>
      </c>
      <c r="Q734" s="127">
        <v>3.41</v>
      </c>
      <c r="R734" s="128">
        <v>36.195340000000002</v>
      </c>
      <c r="S734" s="14">
        <v>54.023719999999997</v>
      </c>
      <c r="T734" s="14">
        <v>184.51668000000001</v>
      </c>
      <c r="U734" s="129">
        <v>478.97726999999998</v>
      </c>
    </row>
    <row r="735" spans="1:21" s="12" customFormat="1" x14ac:dyDescent="0.25">
      <c r="A735" s="120" t="str">
        <f>'V ЦК'!A735</f>
        <v>31.01.2016</v>
      </c>
      <c r="B735" s="121">
        <f>[1]АТС!B766</f>
        <v>5</v>
      </c>
      <c r="C735" s="120" t="s">
        <v>25</v>
      </c>
      <c r="D735" s="122">
        <v>660.42534000000001</v>
      </c>
      <c r="E735" s="123">
        <v>678.25371999999993</v>
      </c>
      <c r="F735" s="123">
        <v>808.74667999999997</v>
      </c>
      <c r="G735" s="124">
        <v>1103.2072699999999</v>
      </c>
      <c r="H735" s="125">
        <v>624.2299999999999</v>
      </c>
      <c r="I735" s="161">
        <v>0.38</v>
      </c>
      <c r="J735" s="161">
        <v>0.36</v>
      </c>
      <c r="K735" s="164" t="s">
        <v>2245</v>
      </c>
      <c r="L735" s="164" t="s">
        <v>633</v>
      </c>
      <c r="M735" s="165" t="s">
        <v>2246</v>
      </c>
      <c r="N735" s="127">
        <v>70.930000000000007</v>
      </c>
      <c r="O735" s="170">
        <v>0.04</v>
      </c>
      <c r="P735" s="170">
        <v>0.04</v>
      </c>
      <c r="Q735" s="127">
        <v>3.41</v>
      </c>
      <c r="R735" s="128">
        <v>36.195340000000002</v>
      </c>
      <c r="S735" s="14">
        <v>54.023719999999997</v>
      </c>
      <c r="T735" s="14">
        <v>184.51668000000001</v>
      </c>
      <c r="U735" s="129">
        <v>478.97726999999998</v>
      </c>
    </row>
    <row r="736" spans="1:21" s="12" customFormat="1" x14ac:dyDescent="0.25">
      <c r="A736" s="120" t="str">
        <f>'V ЦК'!A736</f>
        <v>31.01.2016</v>
      </c>
      <c r="B736" s="121">
        <f>[1]АТС!B767</f>
        <v>6</v>
      </c>
      <c r="C736" s="120" t="s">
        <v>25</v>
      </c>
      <c r="D736" s="122">
        <v>698.71533999999997</v>
      </c>
      <c r="E736" s="123">
        <v>716.54371999999989</v>
      </c>
      <c r="F736" s="123">
        <v>847.03667999999993</v>
      </c>
      <c r="G736" s="124">
        <v>1141.4972699999998</v>
      </c>
      <c r="H736" s="125">
        <v>662.51999999999987</v>
      </c>
      <c r="I736" s="161">
        <v>0</v>
      </c>
      <c r="J736" s="161">
        <v>204.18</v>
      </c>
      <c r="K736" s="164" t="s">
        <v>2247</v>
      </c>
      <c r="L736" s="164" t="s">
        <v>94</v>
      </c>
      <c r="M736" s="165" t="s">
        <v>2248</v>
      </c>
      <c r="N736" s="127">
        <v>75.31</v>
      </c>
      <c r="O736" s="170">
        <v>0</v>
      </c>
      <c r="P736" s="170">
        <v>23.33</v>
      </c>
      <c r="Q736" s="127">
        <v>3.41</v>
      </c>
      <c r="R736" s="128">
        <v>36.195340000000002</v>
      </c>
      <c r="S736" s="14">
        <v>54.023719999999997</v>
      </c>
      <c r="T736" s="14">
        <v>184.51668000000001</v>
      </c>
      <c r="U736" s="129">
        <v>478.97726999999998</v>
      </c>
    </row>
    <row r="737" spans="1:21" s="12" customFormat="1" x14ac:dyDescent="0.25">
      <c r="A737" s="120" t="str">
        <f>'V ЦК'!A737</f>
        <v>31.01.2016</v>
      </c>
      <c r="B737" s="121">
        <f>[1]АТС!B768</f>
        <v>7</v>
      </c>
      <c r="C737" s="120" t="s">
        <v>25</v>
      </c>
      <c r="D737" s="122">
        <v>717.75533999999993</v>
      </c>
      <c r="E737" s="123">
        <v>735.58371999999997</v>
      </c>
      <c r="F737" s="123">
        <v>866.0766799999999</v>
      </c>
      <c r="G737" s="124">
        <v>1160.5372699999998</v>
      </c>
      <c r="H737" s="125">
        <v>681.56</v>
      </c>
      <c r="I737" s="161">
        <v>0.01</v>
      </c>
      <c r="J737" s="161">
        <v>580.28</v>
      </c>
      <c r="K737" s="164" t="s">
        <v>2250</v>
      </c>
      <c r="L737" s="164" t="s">
        <v>95</v>
      </c>
      <c r="M737" s="165" t="s">
        <v>2251</v>
      </c>
      <c r="N737" s="127">
        <v>77.48</v>
      </c>
      <c r="O737" s="170">
        <v>0</v>
      </c>
      <c r="P737" s="170">
        <v>66.3</v>
      </c>
      <c r="Q737" s="127">
        <v>3.41</v>
      </c>
      <c r="R737" s="128">
        <v>36.195340000000002</v>
      </c>
      <c r="S737" s="14">
        <v>54.023719999999997</v>
      </c>
      <c r="T737" s="14">
        <v>184.51668000000001</v>
      </c>
      <c r="U737" s="129">
        <v>478.97726999999998</v>
      </c>
    </row>
    <row r="738" spans="1:21" s="12" customFormat="1" x14ac:dyDescent="0.25">
      <c r="A738" s="120" t="str">
        <f>'V ЦК'!A738</f>
        <v>31.01.2016</v>
      </c>
      <c r="B738" s="121">
        <f>[1]АТС!B769</f>
        <v>8</v>
      </c>
      <c r="C738" s="120" t="s">
        <v>25</v>
      </c>
      <c r="D738" s="122">
        <v>784.20533999999998</v>
      </c>
      <c r="E738" s="123">
        <v>802.0337199999999</v>
      </c>
      <c r="F738" s="123">
        <v>932.52667999999994</v>
      </c>
      <c r="G738" s="124">
        <v>1226.9872700000001</v>
      </c>
      <c r="H738" s="125">
        <v>748.01</v>
      </c>
      <c r="I738" s="161">
        <v>0.01</v>
      </c>
      <c r="J738" s="161">
        <v>556.85</v>
      </c>
      <c r="K738" s="164" t="s">
        <v>2253</v>
      </c>
      <c r="L738" s="164" t="s">
        <v>95</v>
      </c>
      <c r="M738" s="165" t="s">
        <v>2254</v>
      </c>
      <c r="N738" s="127">
        <v>85.08</v>
      </c>
      <c r="O738" s="170">
        <v>0</v>
      </c>
      <c r="P738" s="170">
        <v>63.62</v>
      </c>
      <c r="Q738" s="127">
        <v>3.41</v>
      </c>
      <c r="R738" s="128">
        <v>36.195340000000002</v>
      </c>
      <c r="S738" s="14">
        <v>54.023719999999997</v>
      </c>
      <c r="T738" s="14">
        <v>184.51668000000001</v>
      </c>
      <c r="U738" s="129">
        <v>478.97726999999998</v>
      </c>
    </row>
    <row r="739" spans="1:21" s="12" customFormat="1" x14ac:dyDescent="0.25">
      <c r="A739" s="120" t="str">
        <f>'V ЦК'!A739</f>
        <v>31.01.2016</v>
      </c>
      <c r="B739" s="121">
        <f>[1]АТС!B770</f>
        <v>9</v>
      </c>
      <c r="C739" s="120" t="s">
        <v>25</v>
      </c>
      <c r="D739" s="122">
        <v>914.99533999999994</v>
      </c>
      <c r="E739" s="123">
        <v>932.82371999999998</v>
      </c>
      <c r="F739" s="123">
        <v>1063.3166799999999</v>
      </c>
      <c r="G739" s="124">
        <v>1357.77727</v>
      </c>
      <c r="H739" s="125">
        <v>878.8</v>
      </c>
      <c r="I739" s="161">
        <v>0</v>
      </c>
      <c r="J739" s="161">
        <v>555.55999999999995</v>
      </c>
      <c r="K739" s="164" t="s">
        <v>2256</v>
      </c>
      <c r="L739" s="164" t="s">
        <v>94</v>
      </c>
      <c r="M739" s="165" t="s">
        <v>2257</v>
      </c>
      <c r="N739" s="127">
        <v>100.02</v>
      </c>
      <c r="O739" s="170">
        <v>0</v>
      </c>
      <c r="P739" s="170">
        <v>63.48</v>
      </c>
      <c r="Q739" s="127">
        <v>3.41</v>
      </c>
      <c r="R739" s="128">
        <v>36.195340000000002</v>
      </c>
      <c r="S739" s="14">
        <v>54.023719999999997</v>
      </c>
      <c r="T739" s="14">
        <v>184.51668000000001</v>
      </c>
      <c r="U739" s="129">
        <v>478.97726999999998</v>
      </c>
    </row>
    <row r="740" spans="1:21" s="12" customFormat="1" x14ac:dyDescent="0.25">
      <c r="A740" s="120" t="str">
        <f>'V ЦК'!A740</f>
        <v>31.01.2016</v>
      </c>
      <c r="B740" s="121">
        <f>[1]АТС!B771</f>
        <v>10</v>
      </c>
      <c r="C740" s="120" t="s">
        <v>25</v>
      </c>
      <c r="D740" s="122">
        <v>1000.57534</v>
      </c>
      <c r="E740" s="123">
        <v>1018.40372</v>
      </c>
      <c r="F740" s="123">
        <v>1148.8966799999998</v>
      </c>
      <c r="G740" s="124">
        <v>1443.35727</v>
      </c>
      <c r="H740" s="125">
        <v>964.37999999999988</v>
      </c>
      <c r="I740" s="161">
        <v>0</v>
      </c>
      <c r="J740" s="161">
        <v>42.43</v>
      </c>
      <c r="K740" s="164" t="s">
        <v>2259</v>
      </c>
      <c r="L740" s="164" t="s">
        <v>94</v>
      </c>
      <c r="M740" s="165" t="s">
        <v>2260</v>
      </c>
      <c r="N740" s="127">
        <v>109.8</v>
      </c>
      <c r="O740" s="170">
        <v>0</v>
      </c>
      <c r="P740" s="170">
        <v>4.8499999999999996</v>
      </c>
      <c r="Q740" s="127">
        <v>3.41</v>
      </c>
      <c r="R740" s="128">
        <v>36.195340000000002</v>
      </c>
      <c r="S740" s="14">
        <v>54.023719999999997</v>
      </c>
      <c r="T740" s="14">
        <v>184.51668000000001</v>
      </c>
      <c r="U740" s="129">
        <v>478.97726999999998</v>
      </c>
    </row>
    <row r="741" spans="1:21" s="12" customFormat="1" x14ac:dyDescent="0.25">
      <c r="A741" s="120" t="str">
        <f>'V ЦК'!A741</f>
        <v>31.01.2016</v>
      </c>
      <c r="B741" s="121">
        <f>[1]АТС!B772</f>
        <v>11</v>
      </c>
      <c r="C741" s="120" t="s">
        <v>25</v>
      </c>
      <c r="D741" s="122">
        <v>688.96533999999997</v>
      </c>
      <c r="E741" s="123">
        <v>706.79371999999989</v>
      </c>
      <c r="F741" s="123">
        <v>837.28667999999993</v>
      </c>
      <c r="G741" s="124">
        <v>1131.7472699999998</v>
      </c>
      <c r="H741" s="125">
        <v>652.76999999999987</v>
      </c>
      <c r="I741" s="161">
        <v>0</v>
      </c>
      <c r="J741" s="161">
        <v>173.94</v>
      </c>
      <c r="K741" s="164" t="s">
        <v>2262</v>
      </c>
      <c r="L741" s="164" t="s">
        <v>94</v>
      </c>
      <c r="M741" s="165" t="s">
        <v>2263</v>
      </c>
      <c r="N741" s="127">
        <v>74.19</v>
      </c>
      <c r="O741" s="170">
        <v>0</v>
      </c>
      <c r="P741" s="170">
        <v>19.87</v>
      </c>
      <c r="Q741" s="127">
        <v>3.41</v>
      </c>
      <c r="R741" s="128">
        <v>36.195340000000002</v>
      </c>
      <c r="S741" s="14">
        <v>54.023719999999997</v>
      </c>
      <c r="T741" s="14">
        <v>184.51668000000001</v>
      </c>
      <c r="U741" s="129">
        <v>478.97726999999998</v>
      </c>
    </row>
    <row r="742" spans="1:21" s="12" customFormat="1" x14ac:dyDescent="0.25">
      <c r="A742" s="120" t="str">
        <f>'V ЦК'!A742</f>
        <v>31.01.2016</v>
      </c>
      <c r="B742" s="121">
        <f>[1]АТС!B773</f>
        <v>12</v>
      </c>
      <c r="C742" s="120" t="s">
        <v>25</v>
      </c>
      <c r="D742" s="122">
        <v>688.94533999999999</v>
      </c>
      <c r="E742" s="123">
        <v>706.77371999999991</v>
      </c>
      <c r="F742" s="123">
        <v>837.26667999999995</v>
      </c>
      <c r="G742" s="124">
        <v>1131.7272699999999</v>
      </c>
      <c r="H742" s="125">
        <v>652.74999999999989</v>
      </c>
      <c r="I742" s="161">
        <v>0</v>
      </c>
      <c r="J742" s="161">
        <v>355.54</v>
      </c>
      <c r="K742" s="164" t="s">
        <v>2265</v>
      </c>
      <c r="L742" s="164" t="s">
        <v>94</v>
      </c>
      <c r="M742" s="165" t="s">
        <v>2266</v>
      </c>
      <c r="N742" s="127">
        <v>74.19</v>
      </c>
      <c r="O742" s="170">
        <v>0</v>
      </c>
      <c r="P742" s="170">
        <v>40.619999999999997</v>
      </c>
      <c r="Q742" s="127">
        <v>3.41</v>
      </c>
      <c r="R742" s="128">
        <v>36.195340000000002</v>
      </c>
      <c r="S742" s="14">
        <v>54.023719999999997</v>
      </c>
      <c r="T742" s="14">
        <v>184.51668000000001</v>
      </c>
      <c r="U742" s="129">
        <v>478.97726999999998</v>
      </c>
    </row>
    <row r="743" spans="1:21" s="12" customFormat="1" x14ac:dyDescent="0.25">
      <c r="A743" s="120" t="str">
        <f>'V ЦК'!A743</f>
        <v>31.01.2016</v>
      </c>
      <c r="B743" s="121">
        <f>[1]АТС!B774</f>
        <v>13</v>
      </c>
      <c r="C743" s="120" t="s">
        <v>25</v>
      </c>
      <c r="D743" s="122">
        <v>688.93534</v>
      </c>
      <c r="E743" s="123">
        <v>706.76371999999992</v>
      </c>
      <c r="F743" s="123">
        <v>837.25667999999996</v>
      </c>
      <c r="G743" s="124">
        <v>1131.7172700000001</v>
      </c>
      <c r="H743" s="125">
        <v>652.7399999999999</v>
      </c>
      <c r="I743" s="161">
        <v>0</v>
      </c>
      <c r="J743" s="161">
        <v>183.11</v>
      </c>
      <c r="K743" s="164" t="s">
        <v>2268</v>
      </c>
      <c r="L743" s="164" t="s">
        <v>94</v>
      </c>
      <c r="M743" s="165" t="s">
        <v>2269</v>
      </c>
      <c r="N743" s="127">
        <v>74.19</v>
      </c>
      <c r="O743" s="170">
        <v>0</v>
      </c>
      <c r="P743" s="170">
        <v>20.92</v>
      </c>
      <c r="Q743" s="127">
        <v>3.41</v>
      </c>
      <c r="R743" s="128">
        <v>36.195340000000002</v>
      </c>
      <c r="S743" s="14">
        <v>54.023719999999997</v>
      </c>
      <c r="T743" s="14">
        <v>184.51668000000001</v>
      </c>
      <c r="U743" s="129">
        <v>478.97726999999998</v>
      </c>
    </row>
    <row r="744" spans="1:21" s="12" customFormat="1" x14ac:dyDescent="0.25">
      <c r="A744" s="120" t="str">
        <f>'V ЦК'!A744</f>
        <v>31.01.2016</v>
      </c>
      <c r="B744" s="121">
        <f>[1]АТС!B775</f>
        <v>14</v>
      </c>
      <c r="C744" s="120" t="s">
        <v>25</v>
      </c>
      <c r="D744" s="122">
        <v>688.98533999999995</v>
      </c>
      <c r="E744" s="123">
        <v>706.81371999999988</v>
      </c>
      <c r="F744" s="123">
        <v>837.30667999999991</v>
      </c>
      <c r="G744" s="124">
        <v>1131.7672699999998</v>
      </c>
      <c r="H744" s="125">
        <v>652.79</v>
      </c>
      <c r="I744" s="161">
        <v>0</v>
      </c>
      <c r="J744" s="161">
        <v>354.98</v>
      </c>
      <c r="K744" s="164" t="s">
        <v>1650</v>
      </c>
      <c r="L744" s="164" t="s">
        <v>94</v>
      </c>
      <c r="M744" s="165" t="s">
        <v>2271</v>
      </c>
      <c r="N744" s="127">
        <v>74.2</v>
      </c>
      <c r="O744" s="170">
        <v>0</v>
      </c>
      <c r="P744" s="170">
        <v>40.56</v>
      </c>
      <c r="Q744" s="127">
        <v>3.41</v>
      </c>
      <c r="R744" s="128">
        <v>36.195340000000002</v>
      </c>
      <c r="S744" s="14">
        <v>54.023719999999997</v>
      </c>
      <c r="T744" s="14">
        <v>184.51668000000001</v>
      </c>
      <c r="U744" s="129">
        <v>478.97726999999998</v>
      </c>
    </row>
    <row r="745" spans="1:21" s="12" customFormat="1" x14ac:dyDescent="0.25">
      <c r="A745" s="120" t="str">
        <f>'V ЦК'!A745</f>
        <v>31.01.2016</v>
      </c>
      <c r="B745" s="121">
        <f>[1]АТС!B776</f>
        <v>15</v>
      </c>
      <c r="C745" s="120" t="s">
        <v>25</v>
      </c>
      <c r="D745" s="122">
        <v>689.29534000000001</v>
      </c>
      <c r="E745" s="123">
        <v>707.12372000000005</v>
      </c>
      <c r="F745" s="123">
        <v>837.61668000000009</v>
      </c>
      <c r="G745" s="124">
        <v>1132.07727</v>
      </c>
      <c r="H745" s="125">
        <v>653.1</v>
      </c>
      <c r="I745" s="161">
        <v>0</v>
      </c>
      <c r="J745" s="161">
        <v>353.14000000000004</v>
      </c>
      <c r="K745" s="164" t="s">
        <v>2272</v>
      </c>
      <c r="L745" s="164" t="s">
        <v>94</v>
      </c>
      <c r="M745" s="165" t="s">
        <v>2273</v>
      </c>
      <c r="N745" s="127">
        <v>74.23</v>
      </c>
      <c r="O745" s="170">
        <v>0</v>
      </c>
      <c r="P745" s="170">
        <v>40.35</v>
      </c>
      <c r="Q745" s="127">
        <v>3.41</v>
      </c>
      <c r="R745" s="128">
        <v>36.195340000000002</v>
      </c>
      <c r="S745" s="14">
        <v>54.023719999999997</v>
      </c>
      <c r="T745" s="14">
        <v>184.51668000000001</v>
      </c>
      <c r="U745" s="129">
        <v>478.97726999999998</v>
      </c>
    </row>
    <row r="746" spans="1:21" s="12" customFormat="1" x14ac:dyDescent="0.25">
      <c r="A746" s="120" t="str">
        <f>'V ЦК'!A746</f>
        <v>31.01.2016</v>
      </c>
      <c r="B746" s="121">
        <f>[1]АТС!B777</f>
        <v>16</v>
      </c>
      <c r="C746" s="120" t="s">
        <v>25</v>
      </c>
      <c r="D746" s="122">
        <v>668.28534000000002</v>
      </c>
      <c r="E746" s="123">
        <v>686.11372000000006</v>
      </c>
      <c r="F746" s="123">
        <v>816.6066800000001</v>
      </c>
      <c r="G746" s="124">
        <v>1111.06727</v>
      </c>
      <c r="H746" s="125">
        <v>632.09</v>
      </c>
      <c r="I746" s="161">
        <v>0</v>
      </c>
      <c r="J746" s="161">
        <v>50.07</v>
      </c>
      <c r="K746" s="164" t="s">
        <v>1422</v>
      </c>
      <c r="L746" s="164" t="s">
        <v>94</v>
      </c>
      <c r="M746" s="165" t="s">
        <v>615</v>
      </c>
      <c r="N746" s="127">
        <v>71.83</v>
      </c>
      <c r="O746" s="170">
        <v>0</v>
      </c>
      <c r="P746" s="170">
        <v>5.72</v>
      </c>
      <c r="Q746" s="127">
        <v>3.41</v>
      </c>
      <c r="R746" s="128">
        <v>36.195340000000002</v>
      </c>
      <c r="S746" s="14">
        <v>54.023719999999997</v>
      </c>
      <c r="T746" s="14">
        <v>184.51668000000001</v>
      </c>
      <c r="U746" s="129">
        <v>478.97726999999998</v>
      </c>
    </row>
    <row r="747" spans="1:21" s="12" customFormat="1" x14ac:dyDescent="0.25">
      <c r="A747" s="120" t="str">
        <f>'V ЦК'!A747</f>
        <v>31.01.2016</v>
      </c>
      <c r="B747" s="121">
        <f>[1]АТС!B778</f>
        <v>17</v>
      </c>
      <c r="C747" s="120" t="s">
        <v>25</v>
      </c>
      <c r="D747" s="122">
        <v>779.89534000000003</v>
      </c>
      <c r="E747" s="123">
        <v>797.72371999999996</v>
      </c>
      <c r="F747" s="123">
        <v>928.21668</v>
      </c>
      <c r="G747" s="124">
        <v>1222.6772700000001</v>
      </c>
      <c r="H747" s="125">
        <v>743.7</v>
      </c>
      <c r="I747" s="161">
        <v>47.2</v>
      </c>
      <c r="J747" s="161">
        <v>0</v>
      </c>
      <c r="K747" s="164" t="s">
        <v>2275</v>
      </c>
      <c r="L747" s="164" t="s">
        <v>2276</v>
      </c>
      <c r="M747" s="165" t="s">
        <v>94</v>
      </c>
      <c r="N747" s="127">
        <v>84.58</v>
      </c>
      <c r="O747" s="170">
        <v>5.39</v>
      </c>
      <c r="P747" s="170">
        <v>0</v>
      </c>
      <c r="Q747" s="127">
        <v>3.41</v>
      </c>
      <c r="R747" s="128">
        <v>36.195340000000002</v>
      </c>
      <c r="S747" s="14">
        <v>54.023719999999997</v>
      </c>
      <c r="T747" s="14">
        <v>184.51668000000001</v>
      </c>
      <c r="U747" s="129">
        <v>478.97726999999998</v>
      </c>
    </row>
    <row r="748" spans="1:21" s="12" customFormat="1" x14ac:dyDescent="0.25">
      <c r="A748" s="120" t="str">
        <f>'V ЦК'!A748</f>
        <v>31.01.2016</v>
      </c>
      <c r="B748" s="121">
        <f>[1]АТС!B779</f>
        <v>18</v>
      </c>
      <c r="C748" s="120" t="s">
        <v>25</v>
      </c>
      <c r="D748" s="122">
        <v>862.66534000000001</v>
      </c>
      <c r="E748" s="123">
        <v>880.49371999999994</v>
      </c>
      <c r="F748" s="123">
        <v>1010.98668</v>
      </c>
      <c r="G748" s="124">
        <v>1305.4472700000001</v>
      </c>
      <c r="H748" s="125">
        <v>826.46999999999991</v>
      </c>
      <c r="I748" s="161">
        <v>0</v>
      </c>
      <c r="J748" s="161">
        <v>245.14999999999998</v>
      </c>
      <c r="K748" s="164" t="s">
        <v>2278</v>
      </c>
      <c r="L748" s="164" t="s">
        <v>94</v>
      </c>
      <c r="M748" s="165" t="s">
        <v>2279</v>
      </c>
      <c r="N748" s="127">
        <v>94.04</v>
      </c>
      <c r="O748" s="170">
        <v>0</v>
      </c>
      <c r="P748" s="170">
        <v>28.01</v>
      </c>
      <c r="Q748" s="127">
        <v>3.41</v>
      </c>
      <c r="R748" s="128">
        <v>36.195340000000002</v>
      </c>
      <c r="S748" s="14">
        <v>54.023719999999997</v>
      </c>
      <c r="T748" s="14">
        <v>184.51668000000001</v>
      </c>
      <c r="U748" s="129">
        <v>478.97726999999998</v>
      </c>
    </row>
    <row r="749" spans="1:21" s="12" customFormat="1" x14ac:dyDescent="0.25">
      <c r="A749" s="120" t="str">
        <f>'V ЦК'!A749</f>
        <v>31.01.2016</v>
      </c>
      <c r="B749" s="121">
        <f>[1]АТС!B780</f>
        <v>19</v>
      </c>
      <c r="C749" s="120" t="s">
        <v>25</v>
      </c>
      <c r="D749" s="122">
        <v>867.08533999999997</v>
      </c>
      <c r="E749" s="123">
        <v>884.91372000000001</v>
      </c>
      <c r="F749" s="123">
        <v>1015.4066799999999</v>
      </c>
      <c r="G749" s="124">
        <v>1309.86727</v>
      </c>
      <c r="H749" s="125">
        <v>830.88999999999987</v>
      </c>
      <c r="I749" s="161">
        <v>0</v>
      </c>
      <c r="J749" s="161">
        <v>376</v>
      </c>
      <c r="K749" s="164" t="s">
        <v>2281</v>
      </c>
      <c r="L749" s="164" t="s">
        <v>94</v>
      </c>
      <c r="M749" s="165" t="s">
        <v>2282</v>
      </c>
      <c r="N749" s="127">
        <v>94.55</v>
      </c>
      <c r="O749" s="170">
        <v>0</v>
      </c>
      <c r="P749" s="170">
        <v>42.96</v>
      </c>
      <c r="Q749" s="127">
        <v>3.41</v>
      </c>
      <c r="R749" s="128">
        <v>36.195340000000002</v>
      </c>
      <c r="S749" s="14">
        <v>54.023719999999997</v>
      </c>
      <c r="T749" s="14">
        <v>184.51668000000001</v>
      </c>
      <c r="U749" s="129">
        <v>478.97726999999998</v>
      </c>
    </row>
    <row r="750" spans="1:21" s="12" customFormat="1" x14ac:dyDescent="0.25">
      <c r="A750" s="120" t="str">
        <f>'V ЦК'!A750</f>
        <v>31.01.2016</v>
      </c>
      <c r="B750" s="121">
        <f>[1]АТС!B781</f>
        <v>20</v>
      </c>
      <c r="C750" s="120" t="s">
        <v>25</v>
      </c>
      <c r="D750" s="122">
        <v>829.37533999999994</v>
      </c>
      <c r="E750" s="123">
        <v>847.20371999999998</v>
      </c>
      <c r="F750" s="123">
        <v>977.69668000000001</v>
      </c>
      <c r="G750" s="124">
        <v>1272.1572699999999</v>
      </c>
      <c r="H750" s="125">
        <v>793.18</v>
      </c>
      <c r="I750" s="161">
        <v>0</v>
      </c>
      <c r="J750" s="161">
        <v>344.11</v>
      </c>
      <c r="K750" s="164" t="s">
        <v>2284</v>
      </c>
      <c r="L750" s="164" t="s">
        <v>94</v>
      </c>
      <c r="M750" s="165" t="s">
        <v>2285</v>
      </c>
      <c r="N750" s="127">
        <v>90.24</v>
      </c>
      <c r="O750" s="170">
        <v>0</v>
      </c>
      <c r="P750" s="170">
        <v>39.32</v>
      </c>
      <c r="Q750" s="127">
        <v>3.41</v>
      </c>
      <c r="R750" s="128">
        <v>36.195340000000002</v>
      </c>
      <c r="S750" s="14">
        <v>54.023719999999997</v>
      </c>
      <c r="T750" s="14">
        <v>184.51668000000001</v>
      </c>
      <c r="U750" s="129">
        <v>478.97726999999998</v>
      </c>
    </row>
    <row r="751" spans="1:21" s="12" customFormat="1" x14ac:dyDescent="0.25">
      <c r="A751" s="120" t="str">
        <f>'V ЦК'!A751</f>
        <v>31.01.2016</v>
      </c>
      <c r="B751" s="121">
        <f>[1]АТС!B782</f>
        <v>21</v>
      </c>
      <c r="C751" s="120" t="s">
        <v>25</v>
      </c>
      <c r="D751" s="122">
        <v>756.54534000000001</v>
      </c>
      <c r="E751" s="123">
        <v>774.37372000000005</v>
      </c>
      <c r="F751" s="123">
        <v>904.86667999999997</v>
      </c>
      <c r="G751" s="124">
        <v>1199.32727</v>
      </c>
      <c r="H751" s="125">
        <v>720.34999999999991</v>
      </c>
      <c r="I751" s="161">
        <v>0</v>
      </c>
      <c r="J751" s="161">
        <v>867.8</v>
      </c>
      <c r="K751" s="164" t="s">
        <v>161</v>
      </c>
      <c r="L751" s="164" t="s">
        <v>94</v>
      </c>
      <c r="M751" s="165" t="s">
        <v>2287</v>
      </c>
      <c r="N751" s="127">
        <v>81.92</v>
      </c>
      <c r="O751" s="170">
        <v>0</v>
      </c>
      <c r="P751" s="170">
        <v>99.15</v>
      </c>
      <c r="Q751" s="127">
        <v>3.41</v>
      </c>
      <c r="R751" s="128">
        <v>36.195340000000002</v>
      </c>
      <c r="S751" s="14">
        <v>54.023719999999997</v>
      </c>
      <c r="T751" s="14">
        <v>184.51668000000001</v>
      </c>
      <c r="U751" s="129">
        <v>478.97726999999998</v>
      </c>
    </row>
    <row r="752" spans="1:21" s="12" customFormat="1" x14ac:dyDescent="0.25">
      <c r="A752" s="120" t="str">
        <f>'V ЦК'!A752</f>
        <v>31.01.2016</v>
      </c>
      <c r="B752" s="121">
        <f>[1]АТС!B783</f>
        <v>22</v>
      </c>
      <c r="C752" s="120" t="s">
        <v>25</v>
      </c>
      <c r="D752" s="122">
        <v>717.73533999999995</v>
      </c>
      <c r="E752" s="123">
        <v>735.56371999999999</v>
      </c>
      <c r="F752" s="123">
        <v>866.05667999999991</v>
      </c>
      <c r="G752" s="124">
        <v>1160.5172699999998</v>
      </c>
      <c r="H752" s="125">
        <v>681.54</v>
      </c>
      <c r="I752" s="161">
        <v>0</v>
      </c>
      <c r="J752" s="161">
        <v>807.09</v>
      </c>
      <c r="K752" s="164" t="s">
        <v>2289</v>
      </c>
      <c r="L752" s="164" t="s">
        <v>94</v>
      </c>
      <c r="M752" s="165" t="s">
        <v>2290</v>
      </c>
      <c r="N752" s="127">
        <v>77.48</v>
      </c>
      <c r="O752" s="170">
        <v>0</v>
      </c>
      <c r="P752" s="170">
        <v>92.22</v>
      </c>
      <c r="Q752" s="127">
        <v>3.41</v>
      </c>
      <c r="R752" s="128">
        <v>36.195340000000002</v>
      </c>
      <c r="S752" s="14">
        <v>54.023719999999997</v>
      </c>
      <c r="T752" s="14">
        <v>184.51668000000001</v>
      </c>
      <c r="U752" s="129">
        <v>478.97726999999998</v>
      </c>
    </row>
    <row r="753" spans="1:21" s="12" customFormat="1" x14ac:dyDescent="0.25">
      <c r="A753" s="120" t="str">
        <f>'V ЦК'!A753</f>
        <v>31.01.2016</v>
      </c>
      <c r="B753" s="121">
        <f>[1]АТС!B784</f>
        <v>23</v>
      </c>
      <c r="C753" s="120" t="s">
        <v>25</v>
      </c>
      <c r="D753" s="122">
        <v>923.97534000000007</v>
      </c>
      <c r="E753" s="123">
        <v>941.80372000000011</v>
      </c>
      <c r="F753" s="123">
        <v>1072.2966799999999</v>
      </c>
      <c r="G753" s="124">
        <v>1366.7572700000001</v>
      </c>
      <c r="H753" s="125">
        <v>887.78</v>
      </c>
      <c r="I753" s="161">
        <v>0</v>
      </c>
      <c r="J753" s="161">
        <v>680.63</v>
      </c>
      <c r="K753" s="164" t="s">
        <v>2292</v>
      </c>
      <c r="L753" s="164" t="s">
        <v>94</v>
      </c>
      <c r="M753" s="165" t="s">
        <v>2293</v>
      </c>
      <c r="N753" s="127">
        <v>101.05</v>
      </c>
      <c r="O753" s="170">
        <v>0</v>
      </c>
      <c r="P753" s="170">
        <v>77.77</v>
      </c>
      <c r="Q753" s="127">
        <v>3.41</v>
      </c>
      <c r="R753" s="128">
        <v>36.195340000000002</v>
      </c>
      <c r="S753" s="14">
        <v>54.023719999999997</v>
      </c>
      <c r="T753" s="14">
        <v>184.51668000000001</v>
      </c>
      <c r="U753" s="129">
        <v>478.97726999999998</v>
      </c>
    </row>
    <row r="754" spans="1:21" s="12" customFormat="1" x14ac:dyDescent="0.25">
      <c r="A754" s="120" t="str">
        <f t="shared" ref="A754:B769" si="0">A10</f>
        <v>01.01.2016</v>
      </c>
      <c r="B754" s="121">
        <f t="shared" si="0"/>
        <v>0</v>
      </c>
      <c r="C754" s="120" t="s">
        <v>26</v>
      </c>
      <c r="D754" s="122">
        <v>1084.45534</v>
      </c>
      <c r="E754" s="123">
        <v>1102.2837199999999</v>
      </c>
      <c r="F754" s="123">
        <v>1232.7766799999999</v>
      </c>
      <c r="G754" s="124">
        <v>1527.2372700000001</v>
      </c>
      <c r="H754" s="125">
        <v>1048.26</v>
      </c>
      <c r="I754" s="160">
        <v>0</v>
      </c>
      <c r="J754" s="160">
        <v>122.37</v>
      </c>
      <c r="K754" s="164" t="s">
        <v>231</v>
      </c>
      <c r="L754" s="164" t="s">
        <v>94</v>
      </c>
      <c r="M754" s="165" t="s">
        <v>232</v>
      </c>
      <c r="N754" s="127">
        <v>110.72</v>
      </c>
      <c r="O754" s="170">
        <v>0</v>
      </c>
      <c r="P754" s="170">
        <v>12.97</v>
      </c>
      <c r="Q754" s="127">
        <v>3.41</v>
      </c>
      <c r="R754" s="128">
        <v>36.195340000000002</v>
      </c>
      <c r="S754" s="14">
        <v>54.023719999999997</v>
      </c>
      <c r="T754" s="14">
        <v>184.51668000000001</v>
      </c>
      <c r="U754" s="129">
        <v>478.97726999999998</v>
      </c>
    </row>
    <row r="755" spans="1:21" s="12" customFormat="1" x14ac:dyDescent="0.25">
      <c r="A755" s="120" t="str">
        <f t="shared" si="0"/>
        <v>01.01.2016</v>
      </c>
      <c r="B755" s="121">
        <f t="shared" si="0"/>
        <v>1</v>
      </c>
      <c r="C755" s="120" t="str">
        <f>C754</f>
        <v>150-670 кВт</v>
      </c>
      <c r="D755" s="122">
        <v>992.85534000000007</v>
      </c>
      <c r="E755" s="123">
        <v>1010.68372</v>
      </c>
      <c r="F755" s="123">
        <v>1141.17668</v>
      </c>
      <c r="G755" s="124">
        <v>1435.6372699999999</v>
      </c>
      <c r="H755" s="125">
        <v>956.66</v>
      </c>
      <c r="I755" s="161">
        <v>0</v>
      </c>
      <c r="J755" s="161">
        <v>167.06</v>
      </c>
      <c r="K755" s="164" t="s">
        <v>234</v>
      </c>
      <c r="L755" s="164" t="s">
        <v>94</v>
      </c>
      <c r="M755" s="165" t="s">
        <v>235</v>
      </c>
      <c r="N755" s="127">
        <v>101.01</v>
      </c>
      <c r="O755" s="170">
        <v>0</v>
      </c>
      <c r="P755" s="170">
        <v>17.7</v>
      </c>
      <c r="Q755" s="127">
        <v>3.41</v>
      </c>
      <c r="R755" s="128">
        <v>36.195340000000002</v>
      </c>
      <c r="S755" s="14">
        <v>54.023719999999997</v>
      </c>
      <c r="T755" s="14">
        <v>184.51668000000001</v>
      </c>
      <c r="U755" s="129">
        <v>478.97726999999998</v>
      </c>
    </row>
    <row r="756" spans="1:21" s="12" customFormat="1" x14ac:dyDescent="0.25">
      <c r="A756" s="120" t="str">
        <f t="shared" si="0"/>
        <v>01.01.2016</v>
      </c>
      <c r="B756" s="121">
        <f t="shared" si="0"/>
        <v>2</v>
      </c>
      <c r="C756" s="120" t="str">
        <f t="shared" ref="C756:C819" si="1">C755</f>
        <v>150-670 кВт</v>
      </c>
      <c r="D756" s="122">
        <v>887.54534000000001</v>
      </c>
      <c r="E756" s="123">
        <v>905.37372000000005</v>
      </c>
      <c r="F756" s="123">
        <v>1035.8666800000001</v>
      </c>
      <c r="G756" s="124">
        <v>1330.32727</v>
      </c>
      <c r="H756" s="125">
        <v>851.35</v>
      </c>
      <c r="I756" s="161">
        <v>0</v>
      </c>
      <c r="J756" s="161">
        <v>722.89</v>
      </c>
      <c r="K756" s="164" t="s">
        <v>237</v>
      </c>
      <c r="L756" s="164" t="s">
        <v>94</v>
      </c>
      <c r="M756" s="165" t="s">
        <v>238</v>
      </c>
      <c r="N756" s="127">
        <v>89.85</v>
      </c>
      <c r="O756" s="170">
        <v>0</v>
      </c>
      <c r="P756" s="170">
        <v>76.599999999999994</v>
      </c>
      <c r="Q756" s="127">
        <v>3.41</v>
      </c>
      <c r="R756" s="128">
        <v>36.195340000000002</v>
      </c>
      <c r="S756" s="14">
        <v>54.023719999999997</v>
      </c>
      <c r="T756" s="14">
        <v>184.51668000000001</v>
      </c>
      <c r="U756" s="129">
        <v>478.97726999999998</v>
      </c>
    </row>
    <row r="757" spans="1:21" s="12" customFormat="1" x14ac:dyDescent="0.25">
      <c r="A757" s="120" t="str">
        <f t="shared" si="0"/>
        <v>01.01.2016</v>
      </c>
      <c r="B757" s="121">
        <f t="shared" si="0"/>
        <v>3</v>
      </c>
      <c r="C757" s="120" t="str">
        <f t="shared" si="1"/>
        <v>150-670 кВт</v>
      </c>
      <c r="D757" s="122">
        <v>803.55534</v>
      </c>
      <c r="E757" s="123">
        <v>821.38372000000004</v>
      </c>
      <c r="F757" s="123">
        <v>951.87668000000008</v>
      </c>
      <c r="G757" s="124">
        <v>1246.33727</v>
      </c>
      <c r="H757" s="125">
        <v>767.36</v>
      </c>
      <c r="I757" s="161">
        <v>0</v>
      </c>
      <c r="J757" s="161">
        <v>500.28999999999996</v>
      </c>
      <c r="K757" s="164" t="s">
        <v>240</v>
      </c>
      <c r="L757" s="164" t="s">
        <v>94</v>
      </c>
      <c r="M757" s="165" t="s">
        <v>241</v>
      </c>
      <c r="N757" s="127">
        <v>80.95</v>
      </c>
      <c r="O757" s="170">
        <v>0</v>
      </c>
      <c r="P757" s="170">
        <v>53.01</v>
      </c>
      <c r="Q757" s="127">
        <v>3.41</v>
      </c>
      <c r="R757" s="128">
        <v>36.195340000000002</v>
      </c>
      <c r="S757" s="14">
        <v>54.023719999999997</v>
      </c>
      <c r="T757" s="14">
        <v>184.51668000000001</v>
      </c>
      <c r="U757" s="129">
        <v>478.97726999999998</v>
      </c>
    </row>
    <row r="758" spans="1:21" s="12" customFormat="1" x14ac:dyDescent="0.25">
      <c r="A758" s="120" t="str">
        <f t="shared" si="0"/>
        <v>01.01.2016</v>
      </c>
      <c r="B758" s="121">
        <f t="shared" si="0"/>
        <v>4</v>
      </c>
      <c r="C758" s="120" t="str">
        <f t="shared" si="1"/>
        <v>150-670 кВт</v>
      </c>
      <c r="D758" s="122">
        <v>739.51534000000004</v>
      </c>
      <c r="E758" s="123">
        <v>757.34372000000008</v>
      </c>
      <c r="F758" s="123">
        <v>887.83668</v>
      </c>
      <c r="G758" s="124">
        <v>1182.29727</v>
      </c>
      <c r="H758" s="125">
        <v>703.31999999999994</v>
      </c>
      <c r="I758" s="161">
        <v>0.01</v>
      </c>
      <c r="J758" s="161">
        <v>86.24</v>
      </c>
      <c r="K758" s="164" t="s">
        <v>243</v>
      </c>
      <c r="L758" s="164" t="s">
        <v>95</v>
      </c>
      <c r="M758" s="165" t="s">
        <v>244</v>
      </c>
      <c r="N758" s="127">
        <v>74.17</v>
      </c>
      <c r="O758" s="170">
        <v>0</v>
      </c>
      <c r="P758" s="170">
        <v>9.14</v>
      </c>
      <c r="Q758" s="127">
        <v>3.41</v>
      </c>
      <c r="R758" s="128">
        <v>36.195340000000002</v>
      </c>
      <c r="S758" s="14">
        <v>54.023719999999997</v>
      </c>
      <c r="T758" s="14">
        <v>184.51668000000001</v>
      </c>
      <c r="U758" s="129">
        <v>478.97726999999998</v>
      </c>
    </row>
    <row r="759" spans="1:21" s="12" customFormat="1" x14ac:dyDescent="0.25">
      <c r="A759" s="120" t="str">
        <f t="shared" si="0"/>
        <v>01.01.2016</v>
      </c>
      <c r="B759" s="121">
        <f t="shared" si="0"/>
        <v>5</v>
      </c>
      <c r="C759" s="120" t="str">
        <f t="shared" si="1"/>
        <v>150-670 кВт</v>
      </c>
      <c r="D759" s="122">
        <v>692.44533999999999</v>
      </c>
      <c r="E759" s="123">
        <v>710.27371999999991</v>
      </c>
      <c r="F759" s="123">
        <v>840.76667999999995</v>
      </c>
      <c r="G759" s="124">
        <v>1135.2272699999999</v>
      </c>
      <c r="H759" s="125">
        <v>656.24999999999989</v>
      </c>
      <c r="I759" s="161">
        <v>0</v>
      </c>
      <c r="J759" s="161">
        <v>33.96</v>
      </c>
      <c r="K759" s="164" t="s">
        <v>246</v>
      </c>
      <c r="L759" s="164" t="s">
        <v>94</v>
      </c>
      <c r="M759" s="165" t="s">
        <v>247</v>
      </c>
      <c r="N759" s="127">
        <v>69.180000000000007</v>
      </c>
      <c r="O759" s="170">
        <v>0</v>
      </c>
      <c r="P759" s="170">
        <v>3.6</v>
      </c>
      <c r="Q759" s="127">
        <v>3.41</v>
      </c>
      <c r="R759" s="128">
        <v>36.195340000000002</v>
      </c>
      <c r="S759" s="14">
        <v>54.023719999999997</v>
      </c>
      <c r="T759" s="14">
        <v>184.51668000000001</v>
      </c>
      <c r="U759" s="129">
        <v>478.97726999999998</v>
      </c>
    </row>
    <row r="760" spans="1:21" s="12" customFormat="1" x14ac:dyDescent="0.25">
      <c r="A760" s="120" t="str">
        <f t="shared" si="0"/>
        <v>01.01.2016</v>
      </c>
      <c r="B760" s="121">
        <f t="shared" si="0"/>
        <v>6</v>
      </c>
      <c r="C760" s="120" t="str">
        <f t="shared" si="1"/>
        <v>150-670 кВт</v>
      </c>
      <c r="D760" s="122">
        <v>685.58533999999997</v>
      </c>
      <c r="E760" s="123">
        <v>703.41372000000001</v>
      </c>
      <c r="F760" s="123">
        <v>833.90668000000005</v>
      </c>
      <c r="G760" s="124">
        <v>1128.36727</v>
      </c>
      <c r="H760" s="125">
        <v>649.39</v>
      </c>
      <c r="I760" s="161">
        <v>0</v>
      </c>
      <c r="J760" s="161">
        <v>48.309999999999995</v>
      </c>
      <c r="K760" s="164" t="s">
        <v>249</v>
      </c>
      <c r="L760" s="164" t="s">
        <v>94</v>
      </c>
      <c r="M760" s="165" t="s">
        <v>105</v>
      </c>
      <c r="N760" s="127">
        <v>68.45</v>
      </c>
      <c r="O760" s="170">
        <v>0</v>
      </c>
      <c r="P760" s="170">
        <v>5.12</v>
      </c>
      <c r="Q760" s="127">
        <v>3.41</v>
      </c>
      <c r="R760" s="128">
        <v>36.195340000000002</v>
      </c>
      <c r="S760" s="14">
        <v>54.023719999999997</v>
      </c>
      <c r="T760" s="14">
        <v>184.51668000000001</v>
      </c>
      <c r="U760" s="129">
        <v>478.97726999999998</v>
      </c>
    </row>
    <row r="761" spans="1:21" s="12" customFormat="1" x14ac:dyDescent="0.25">
      <c r="A761" s="120" t="str">
        <f t="shared" si="0"/>
        <v>01.01.2016</v>
      </c>
      <c r="B761" s="121">
        <f t="shared" si="0"/>
        <v>7</v>
      </c>
      <c r="C761" s="120" t="str">
        <f t="shared" si="1"/>
        <v>150-670 кВт</v>
      </c>
      <c r="D761" s="122">
        <v>673.76534000000004</v>
      </c>
      <c r="E761" s="123">
        <v>691.59372000000008</v>
      </c>
      <c r="F761" s="123">
        <v>822.08668000000011</v>
      </c>
      <c r="G761" s="124">
        <v>1116.54727</v>
      </c>
      <c r="H761" s="125">
        <v>637.57000000000005</v>
      </c>
      <c r="I761" s="161">
        <v>0</v>
      </c>
      <c r="J761" s="161">
        <v>197.01</v>
      </c>
      <c r="K761" s="164" t="s">
        <v>250</v>
      </c>
      <c r="L761" s="164" t="s">
        <v>94</v>
      </c>
      <c r="M761" s="165" t="s">
        <v>251</v>
      </c>
      <c r="N761" s="127">
        <v>67.2</v>
      </c>
      <c r="O761" s="170">
        <v>0</v>
      </c>
      <c r="P761" s="170">
        <v>20.88</v>
      </c>
      <c r="Q761" s="127">
        <v>3.41</v>
      </c>
      <c r="R761" s="128">
        <v>36.195340000000002</v>
      </c>
      <c r="S761" s="14">
        <v>54.023719999999997</v>
      </c>
      <c r="T761" s="14">
        <v>184.51668000000001</v>
      </c>
      <c r="U761" s="129">
        <v>478.97726999999998</v>
      </c>
    </row>
    <row r="762" spans="1:21" s="12" customFormat="1" x14ac:dyDescent="0.25">
      <c r="A762" s="120" t="str">
        <f t="shared" si="0"/>
        <v>01.01.2016</v>
      </c>
      <c r="B762" s="121">
        <f t="shared" si="0"/>
        <v>8</v>
      </c>
      <c r="C762" s="120" t="str">
        <f t="shared" si="1"/>
        <v>150-670 кВт</v>
      </c>
      <c r="D762" s="122">
        <v>669.16534000000001</v>
      </c>
      <c r="E762" s="123">
        <v>686.99372000000005</v>
      </c>
      <c r="F762" s="123">
        <v>817.48667999999998</v>
      </c>
      <c r="G762" s="124">
        <v>1111.9472700000001</v>
      </c>
      <c r="H762" s="125">
        <v>632.97</v>
      </c>
      <c r="I762" s="161">
        <v>27.11</v>
      </c>
      <c r="J762" s="161">
        <v>0</v>
      </c>
      <c r="K762" s="164" t="s">
        <v>252</v>
      </c>
      <c r="L762" s="164" t="s">
        <v>157</v>
      </c>
      <c r="M762" s="165" t="s">
        <v>94</v>
      </c>
      <c r="N762" s="127">
        <v>66.709999999999994</v>
      </c>
      <c r="O762" s="170">
        <v>2.87</v>
      </c>
      <c r="P762" s="170">
        <v>0</v>
      </c>
      <c r="Q762" s="127">
        <v>3.41</v>
      </c>
      <c r="R762" s="128">
        <v>36.195340000000002</v>
      </c>
      <c r="S762" s="14">
        <v>54.023719999999997</v>
      </c>
      <c r="T762" s="14">
        <v>184.51668000000001</v>
      </c>
      <c r="U762" s="129">
        <v>478.97726999999998</v>
      </c>
    </row>
    <row r="763" spans="1:21" s="12" customFormat="1" x14ac:dyDescent="0.25">
      <c r="A763" s="120" t="str">
        <f t="shared" si="0"/>
        <v>01.01.2016</v>
      </c>
      <c r="B763" s="121">
        <f t="shared" si="0"/>
        <v>9</v>
      </c>
      <c r="C763" s="120" t="str">
        <f t="shared" si="1"/>
        <v>150-670 кВт</v>
      </c>
      <c r="D763" s="122">
        <v>706.97533999999996</v>
      </c>
      <c r="E763" s="123">
        <v>724.80372</v>
      </c>
      <c r="F763" s="123">
        <v>855.29667999999992</v>
      </c>
      <c r="G763" s="124">
        <v>1149.7572700000001</v>
      </c>
      <c r="H763" s="125">
        <v>670.78</v>
      </c>
      <c r="I763" s="161">
        <v>0</v>
      </c>
      <c r="J763" s="161">
        <v>35.07</v>
      </c>
      <c r="K763" s="164" t="s">
        <v>254</v>
      </c>
      <c r="L763" s="164" t="s">
        <v>94</v>
      </c>
      <c r="M763" s="165" t="s">
        <v>255</v>
      </c>
      <c r="N763" s="127">
        <v>70.72</v>
      </c>
      <c r="O763" s="170">
        <v>0</v>
      </c>
      <c r="P763" s="170">
        <v>3.72</v>
      </c>
      <c r="Q763" s="127">
        <v>3.41</v>
      </c>
      <c r="R763" s="128">
        <v>36.195340000000002</v>
      </c>
      <c r="S763" s="14">
        <v>54.023719999999997</v>
      </c>
      <c r="T763" s="14">
        <v>184.51668000000001</v>
      </c>
      <c r="U763" s="129">
        <v>478.97726999999998</v>
      </c>
    </row>
    <row r="764" spans="1:21" s="12" customFormat="1" x14ac:dyDescent="0.25">
      <c r="A764" s="120" t="str">
        <f t="shared" si="0"/>
        <v>01.01.2016</v>
      </c>
      <c r="B764" s="121">
        <f t="shared" si="0"/>
        <v>10</v>
      </c>
      <c r="C764" s="120" t="str">
        <f t="shared" si="1"/>
        <v>150-670 кВт</v>
      </c>
      <c r="D764" s="122">
        <v>784.94533999999999</v>
      </c>
      <c r="E764" s="123">
        <v>802.77372000000003</v>
      </c>
      <c r="F764" s="123">
        <v>933.26667999999995</v>
      </c>
      <c r="G764" s="124">
        <v>1227.7272699999999</v>
      </c>
      <c r="H764" s="125">
        <v>748.75</v>
      </c>
      <c r="I764" s="161">
        <v>0</v>
      </c>
      <c r="J764" s="161">
        <v>524.97</v>
      </c>
      <c r="K764" s="164" t="s">
        <v>257</v>
      </c>
      <c r="L764" s="164" t="s">
        <v>94</v>
      </c>
      <c r="M764" s="165" t="s">
        <v>258</v>
      </c>
      <c r="N764" s="127">
        <v>78.98</v>
      </c>
      <c r="O764" s="170">
        <v>0</v>
      </c>
      <c r="P764" s="170">
        <v>55.63</v>
      </c>
      <c r="Q764" s="127">
        <v>3.41</v>
      </c>
      <c r="R764" s="128">
        <v>36.195340000000002</v>
      </c>
      <c r="S764" s="14">
        <v>54.023719999999997</v>
      </c>
      <c r="T764" s="14">
        <v>184.51668000000001</v>
      </c>
      <c r="U764" s="129">
        <v>478.97726999999998</v>
      </c>
    </row>
    <row r="765" spans="1:21" s="12" customFormat="1" x14ac:dyDescent="0.25">
      <c r="A765" s="120" t="str">
        <f t="shared" si="0"/>
        <v>01.01.2016</v>
      </c>
      <c r="B765" s="121">
        <f t="shared" si="0"/>
        <v>11</v>
      </c>
      <c r="C765" s="120" t="str">
        <f t="shared" si="1"/>
        <v>150-670 кВт</v>
      </c>
      <c r="D765" s="122">
        <v>834.95534000000009</v>
      </c>
      <c r="E765" s="123">
        <v>852.78372000000002</v>
      </c>
      <c r="F765" s="123">
        <v>983.27668000000006</v>
      </c>
      <c r="G765" s="124">
        <v>1277.7372700000001</v>
      </c>
      <c r="H765" s="125">
        <v>798.76</v>
      </c>
      <c r="I765" s="161">
        <v>0</v>
      </c>
      <c r="J765" s="161">
        <v>635.42000000000007</v>
      </c>
      <c r="K765" s="164" t="s">
        <v>260</v>
      </c>
      <c r="L765" s="164" t="s">
        <v>94</v>
      </c>
      <c r="M765" s="165" t="s">
        <v>261</v>
      </c>
      <c r="N765" s="127">
        <v>84.28</v>
      </c>
      <c r="O765" s="170">
        <v>0</v>
      </c>
      <c r="P765" s="170">
        <v>67.33</v>
      </c>
      <c r="Q765" s="127">
        <v>3.41</v>
      </c>
      <c r="R765" s="128">
        <v>36.195340000000002</v>
      </c>
      <c r="S765" s="14">
        <v>54.023719999999997</v>
      </c>
      <c r="T765" s="14">
        <v>184.51668000000001</v>
      </c>
      <c r="U765" s="129">
        <v>478.97726999999998</v>
      </c>
    </row>
    <row r="766" spans="1:21" s="12" customFormat="1" x14ac:dyDescent="0.25">
      <c r="A766" s="120" t="str">
        <f t="shared" si="0"/>
        <v>01.01.2016</v>
      </c>
      <c r="B766" s="121">
        <f t="shared" si="0"/>
        <v>12</v>
      </c>
      <c r="C766" s="120" t="str">
        <f t="shared" si="1"/>
        <v>150-670 кВт</v>
      </c>
      <c r="D766" s="122">
        <v>808.81534000000011</v>
      </c>
      <c r="E766" s="123">
        <v>826.64372000000003</v>
      </c>
      <c r="F766" s="123">
        <v>957.13668000000007</v>
      </c>
      <c r="G766" s="124">
        <v>1251.59727</v>
      </c>
      <c r="H766" s="125">
        <v>772.62</v>
      </c>
      <c r="I766" s="161">
        <v>0</v>
      </c>
      <c r="J766" s="161">
        <v>198.67000000000002</v>
      </c>
      <c r="K766" s="164" t="s">
        <v>263</v>
      </c>
      <c r="L766" s="164" t="s">
        <v>94</v>
      </c>
      <c r="M766" s="165" t="s">
        <v>264</v>
      </c>
      <c r="N766" s="127">
        <v>81.510000000000005</v>
      </c>
      <c r="O766" s="170">
        <v>0</v>
      </c>
      <c r="P766" s="170">
        <v>21.05</v>
      </c>
      <c r="Q766" s="127">
        <v>3.41</v>
      </c>
      <c r="R766" s="128">
        <v>36.195340000000002</v>
      </c>
      <c r="S766" s="14">
        <v>54.023719999999997</v>
      </c>
      <c r="T766" s="14">
        <v>184.51668000000001</v>
      </c>
      <c r="U766" s="129">
        <v>478.97726999999998</v>
      </c>
    </row>
    <row r="767" spans="1:21" s="12" customFormat="1" x14ac:dyDescent="0.25">
      <c r="A767" s="120" t="str">
        <f t="shared" si="0"/>
        <v>01.01.2016</v>
      </c>
      <c r="B767" s="121">
        <f t="shared" si="0"/>
        <v>13</v>
      </c>
      <c r="C767" s="120" t="str">
        <f t="shared" si="1"/>
        <v>150-670 кВт</v>
      </c>
      <c r="D767" s="122">
        <v>803.16534000000001</v>
      </c>
      <c r="E767" s="123">
        <v>820.99371999999994</v>
      </c>
      <c r="F767" s="123">
        <v>951.48667999999998</v>
      </c>
      <c r="G767" s="124">
        <v>1245.9472700000001</v>
      </c>
      <c r="H767" s="125">
        <v>766.96999999999991</v>
      </c>
      <c r="I767" s="161">
        <v>0</v>
      </c>
      <c r="J767" s="161">
        <v>489.63</v>
      </c>
      <c r="K767" s="164" t="s">
        <v>266</v>
      </c>
      <c r="L767" s="164" t="s">
        <v>94</v>
      </c>
      <c r="M767" s="165" t="s">
        <v>267</v>
      </c>
      <c r="N767" s="127">
        <v>80.91</v>
      </c>
      <c r="O767" s="170">
        <v>0</v>
      </c>
      <c r="P767" s="170">
        <v>51.88</v>
      </c>
      <c r="Q767" s="127">
        <v>3.41</v>
      </c>
      <c r="R767" s="128">
        <v>36.195340000000002</v>
      </c>
      <c r="S767" s="14">
        <v>54.023719999999997</v>
      </c>
      <c r="T767" s="14">
        <v>184.51668000000001</v>
      </c>
      <c r="U767" s="129">
        <v>478.97726999999998</v>
      </c>
    </row>
    <row r="768" spans="1:21" s="12" customFormat="1" x14ac:dyDescent="0.25">
      <c r="A768" s="120" t="str">
        <f t="shared" si="0"/>
        <v>01.01.2016</v>
      </c>
      <c r="B768" s="121">
        <f t="shared" si="0"/>
        <v>14</v>
      </c>
      <c r="C768" s="120" t="str">
        <f t="shared" si="1"/>
        <v>150-670 кВт</v>
      </c>
      <c r="D768" s="122">
        <v>791.28534000000002</v>
      </c>
      <c r="E768" s="123">
        <v>809.11371999999994</v>
      </c>
      <c r="F768" s="123">
        <v>939.60667999999998</v>
      </c>
      <c r="G768" s="124">
        <v>1234.06727</v>
      </c>
      <c r="H768" s="125">
        <v>755.08999999999992</v>
      </c>
      <c r="I768" s="161">
        <v>0</v>
      </c>
      <c r="J768" s="161">
        <v>10.32</v>
      </c>
      <c r="K768" s="164" t="s">
        <v>269</v>
      </c>
      <c r="L768" s="164" t="s">
        <v>94</v>
      </c>
      <c r="M768" s="165" t="s">
        <v>270</v>
      </c>
      <c r="N768" s="127">
        <v>79.650000000000006</v>
      </c>
      <c r="O768" s="170">
        <v>0</v>
      </c>
      <c r="P768" s="170">
        <v>1.0900000000000001</v>
      </c>
      <c r="Q768" s="127">
        <v>3.41</v>
      </c>
      <c r="R768" s="128">
        <v>36.195340000000002</v>
      </c>
      <c r="S768" s="14">
        <v>54.023719999999997</v>
      </c>
      <c r="T768" s="14">
        <v>184.51668000000001</v>
      </c>
      <c r="U768" s="129">
        <v>478.97726999999998</v>
      </c>
    </row>
    <row r="769" spans="1:21" s="12" customFormat="1" x14ac:dyDescent="0.25">
      <c r="A769" s="120" t="str">
        <f t="shared" si="0"/>
        <v>01.01.2016</v>
      </c>
      <c r="B769" s="121">
        <f t="shared" si="0"/>
        <v>15</v>
      </c>
      <c r="C769" s="120" t="str">
        <f t="shared" si="1"/>
        <v>150-670 кВт</v>
      </c>
      <c r="D769" s="122">
        <v>763.63533999999993</v>
      </c>
      <c r="E769" s="123">
        <v>781.46371999999997</v>
      </c>
      <c r="F769" s="123">
        <v>911.95668000000001</v>
      </c>
      <c r="G769" s="124">
        <v>1206.4172699999999</v>
      </c>
      <c r="H769" s="125">
        <v>727.43999999999994</v>
      </c>
      <c r="I769" s="161">
        <v>0</v>
      </c>
      <c r="J769" s="161">
        <v>81.889999999999986</v>
      </c>
      <c r="K769" s="164" t="s">
        <v>272</v>
      </c>
      <c r="L769" s="164" t="s">
        <v>94</v>
      </c>
      <c r="M769" s="165" t="s">
        <v>273</v>
      </c>
      <c r="N769" s="127">
        <v>76.72</v>
      </c>
      <c r="O769" s="170">
        <v>0</v>
      </c>
      <c r="P769" s="170">
        <v>8.68</v>
      </c>
      <c r="Q769" s="127">
        <v>3.41</v>
      </c>
      <c r="R769" s="128">
        <v>36.195340000000002</v>
      </c>
      <c r="S769" s="14">
        <v>54.023719999999997</v>
      </c>
      <c r="T769" s="14">
        <v>184.51668000000001</v>
      </c>
      <c r="U769" s="129">
        <v>478.97726999999998</v>
      </c>
    </row>
    <row r="770" spans="1:21" s="12" customFormat="1" x14ac:dyDescent="0.25">
      <c r="A770" s="120" t="str">
        <f t="shared" ref="A770:B785" si="2">A26</f>
        <v>01.01.2016</v>
      </c>
      <c r="B770" s="121">
        <f t="shared" si="2"/>
        <v>16</v>
      </c>
      <c r="C770" s="120" t="str">
        <f t="shared" si="1"/>
        <v>150-670 кВт</v>
      </c>
      <c r="D770" s="122">
        <v>735.53534000000002</v>
      </c>
      <c r="E770" s="123">
        <v>753.36372000000006</v>
      </c>
      <c r="F770" s="123">
        <v>883.8566800000001</v>
      </c>
      <c r="G770" s="124">
        <v>1178.31727</v>
      </c>
      <c r="H770" s="125">
        <v>699.34</v>
      </c>
      <c r="I770" s="161">
        <v>126.84</v>
      </c>
      <c r="J770" s="161">
        <v>0</v>
      </c>
      <c r="K770" s="164" t="s">
        <v>275</v>
      </c>
      <c r="L770" s="164" t="s">
        <v>276</v>
      </c>
      <c r="M770" s="165" t="s">
        <v>94</v>
      </c>
      <c r="N770" s="127">
        <v>73.739999999999995</v>
      </c>
      <c r="O770" s="170">
        <v>13.44</v>
      </c>
      <c r="P770" s="170">
        <v>0</v>
      </c>
      <c r="Q770" s="127">
        <v>3.41</v>
      </c>
      <c r="R770" s="128">
        <v>36.195340000000002</v>
      </c>
      <c r="S770" s="14">
        <v>54.023719999999997</v>
      </c>
      <c r="T770" s="14">
        <v>184.51668000000001</v>
      </c>
      <c r="U770" s="129">
        <v>478.97726999999998</v>
      </c>
    </row>
    <row r="771" spans="1:21" s="12" customFormat="1" x14ac:dyDescent="0.25">
      <c r="A771" s="120" t="str">
        <f t="shared" si="2"/>
        <v>01.01.2016</v>
      </c>
      <c r="B771" s="121">
        <f t="shared" si="2"/>
        <v>17</v>
      </c>
      <c r="C771" s="120" t="str">
        <f t="shared" si="1"/>
        <v>150-670 кВт</v>
      </c>
      <c r="D771" s="122">
        <v>742.44533999999999</v>
      </c>
      <c r="E771" s="123">
        <v>760.27372000000003</v>
      </c>
      <c r="F771" s="123">
        <v>890.76667999999995</v>
      </c>
      <c r="G771" s="124">
        <v>1185.2272699999999</v>
      </c>
      <c r="H771" s="125">
        <v>706.25</v>
      </c>
      <c r="I771" s="161">
        <v>0</v>
      </c>
      <c r="J771" s="161">
        <v>17.12</v>
      </c>
      <c r="K771" s="164" t="s">
        <v>278</v>
      </c>
      <c r="L771" s="164" t="s">
        <v>94</v>
      </c>
      <c r="M771" s="165" t="s">
        <v>279</v>
      </c>
      <c r="N771" s="127">
        <v>74.48</v>
      </c>
      <c r="O771" s="170">
        <v>0</v>
      </c>
      <c r="P771" s="170">
        <v>1.81</v>
      </c>
      <c r="Q771" s="127">
        <v>3.41</v>
      </c>
      <c r="R771" s="128">
        <v>36.195340000000002</v>
      </c>
      <c r="S771" s="14">
        <v>54.023719999999997</v>
      </c>
      <c r="T771" s="14">
        <v>184.51668000000001</v>
      </c>
      <c r="U771" s="129">
        <v>478.97726999999998</v>
      </c>
    </row>
    <row r="772" spans="1:21" s="12" customFormat="1" x14ac:dyDescent="0.25">
      <c r="A772" s="120" t="str">
        <f t="shared" si="2"/>
        <v>01.01.2016</v>
      </c>
      <c r="B772" s="121">
        <f t="shared" si="2"/>
        <v>18</v>
      </c>
      <c r="C772" s="120" t="str">
        <f t="shared" si="1"/>
        <v>150-670 кВт</v>
      </c>
      <c r="D772" s="122">
        <v>773.11533999999995</v>
      </c>
      <c r="E772" s="123">
        <v>790.94371999999998</v>
      </c>
      <c r="F772" s="123">
        <v>921.43668000000002</v>
      </c>
      <c r="G772" s="124">
        <v>1215.8972699999999</v>
      </c>
      <c r="H772" s="125">
        <v>736.92</v>
      </c>
      <c r="I772" s="161">
        <v>0</v>
      </c>
      <c r="J772" s="161">
        <v>629.64</v>
      </c>
      <c r="K772" s="164" t="s">
        <v>281</v>
      </c>
      <c r="L772" s="164" t="s">
        <v>94</v>
      </c>
      <c r="M772" s="165" t="s">
        <v>282</v>
      </c>
      <c r="N772" s="127">
        <v>77.73</v>
      </c>
      <c r="O772" s="170">
        <v>0</v>
      </c>
      <c r="P772" s="170">
        <v>66.72</v>
      </c>
      <c r="Q772" s="127">
        <v>3.41</v>
      </c>
      <c r="R772" s="128">
        <v>36.195340000000002</v>
      </c>
      <c r="S772" s="14">
        <v>54.023719999999997</v>
      </c>
      <c r="T772" s="14">
        <v>184.51668000000001</v>
      </c>
      <c r="U772" s="129">
        <v>478.97726999999998</v>
      </c>
    </row>
    <row r="773" spans="1:21" s="12" customFormat="1" x14ac:dyDescent="0.25">
      <c r="A773" s="120" t="str">
        <f t="shared" si="2"/>
        <v>01.01.2016</v>
      </c>
      <c r="B773" s="121">
        <f t="shared" si="2"/>
        <v>19</v>
      </c>
      <c r="C773" s="120" t="str">
        <f t="shared" si="1"/>
        <v>150-670 кВт</v>
      </c>
      <c r="D773" s="122">
        <v>815.89534000000003</v>
      </c>
      <c r="E773" s="123">
        <v>833.72371999999996</v>
      </c>
      <c r="F773" s="123">
        <v>964.21668</v>
      </c>
      <c r="G773" s="124">
        <v>1258.6772699999999</v>
      </c>
      <c r="H773" s="125">
        <v>779.69999999999993</v>
      </c>
      <c r="I773" s="161">
        <v>0</v>
      </c>
      <c r="J773" s="161">
        <v>679.94999999999993</v>
      </c>
      <c r="K773" s="164" t="s">
        <v>284</v>
      </c>
      <c r="L773" s="164" t="s">
        <v>94</v>
      </c>
      <c r="M773" s="165" t="s">
        <v>285</v>
      </c>
      <c r="N773" s="127">
        <v>82.26</v>
      </c>
      <c r="O773" s="170">
        <v>0</v>
      </c>
      <c r="P773" s="170">
        <v>72.05</v>
      </c>
      <c r="Q773" s="127">
        <v>3.41</v>
      </c>
      <c r="R773" s="128">
        <v>36.195340000000002</v>
      </c>
      <c r="S773" s="14">
        <v>54.023719999999997</v>
      </c>
      <c r="T773" s="14">
        <v>184.51668000000001</v>
      </c>
      <c r="U773" s="129">
        <v>478.97726999999998</v>
      </c>
    </row>
    <row r="774" spans="1:21" s="12" customFormat="1" x14ac:dyDescent="0.25">
      <c r="A774" s="120" t="str">
        <f t="shared" si="2"/>
        <v>01.01.2016</v>
      </c>
      <c r="B774" s="121">
        <f t="shared" si="2"/>
        <v>20</v>
      </c>
      <c r="C774" s="120" t="str">
        <f t="shared" si="1"/>
        <v>150-670 кВт</v>
      </c>
      <c r="D774" s="122">
        <v>812.13533999999993</v>
      </c>
      <c r="E774" s="123">
        <v>829.96371999999997</v>
      </c>
      <c r="F774" s="123">
        <v>960.45668000000001</v>
      </c>
      <c r="G774" s="124">
        <v>1254.9172699999999</v>
      </c>
      <c r="H774" s="125">
        <v>775.93999999999994</v>
      </c>
      <c r="I774" s="161">
        <v>0</v>
      </c>
      <c r="J774" s="161">
        <v>252.73</v>
      </c>
      <c r="K774" s="164" t="s">
        <v>287</v>
      </c>
      <c r="L774" s="164" t="s">
        <v>94</v>
      </c>
      <c r="M774" s="165" t="s">
        <v>288</v>
      </c>
      <c r="N774" s="127">
        <v>81.86</v>
      </c>
      <c r="O774" s="170">
        <v>0</v>
      </c>
      <c r="P774" s="170">
        <v>26.78</v>
      </c>
      <c r="Q774" s="127">
        <v>3.41</v>
      </c>
      <c r="R774" s="128">
        <v>36.195340000000002</v>
      </c>
      <c r="S774" s="14">
        <v>54.023719999999997</v>
      </c>
      <c r="T774" s="14">
        <v>184.51668000000001</v>
      </c>
      <c r="U774" s="129">
        <v>478.97726999999998</v>
      </c>
    </row>
    <row r="775" spans="1:21" s="12" customFormat="1" x14ac:dyDescent="0.25">
      <c r="A775" s="120" t="str">
        <f t="shared" si="2"/>
        <v>01.01.2016</v>
      </c>
      <c r="B775" s="121">
        <f t="shared" si="2"/>
        <v>21</v>
      </c>
      <c r="C775" s="120" t="str">
        <f t="shared" si="1"/>
        <v>150-670 кВт</v>
      </c>
      <c r="D775" s="122">
        <v>745.49534000000006</v>
      </c>
      <c r="E775" s="123">
        <v>763.32372000000009</v>
      </c>
      <c r="F775" s="123">
        <v>893.81668000000002</v>
      </c>
      <c r="G775" s="124">
        <v>1188.27727</v>
      </c>
      <c r="H775" s="125">
        <v>709.3</v>
      </c>
      <c r="I775" s="161">
        <v>0</v>
      </c>
      <c r="J775" s="161">
        <v>762.43</v>
      </c>
      <c r="K775" s="164" t="s">
        <v>290</v>
      </c>
      <c r="L775" s="164" t="s">
        <v>94</v>
      </c>
      <c r="M775" s="165" t="s">
        <v>291</v>
      </c>
      <c r="N775" s="127">
        <v>74.8</v>
      </c>
      <c r="O775" s="170">
        <v>0</v>
      </c>
      <c r="P775" s="170">
        <v>80.790000000000006</v>
      </c>
      <c r="Q775" s="127">
        <v>3.41</v>
      </c>
      <c r="R775" s="128">
        <v>36.195340000000002</v>
      </c>
      <c r="S775" s="14">
        <v>54.023719999999997</v>
      </c>
      <c r="T775" s="14">
        <v>184.51668000000001</v>
      </c>
      <c r="U775" s="129">
        <v>478.97726999999998</v>
      </c>
    </row>
    <row r="776" spans="1:21" s="12" customFormat="1" x14ac:dyDescent="0.25">
      <c r="A776" s="120" t="str">
        <f t="shared" si="2"/>
        <v>01.01.2016</v>
      </c>
      <c r="B776" s="121">
        <f t="shared" si="2"/>
        <v>22</v>
      </c>
      <c r="C776" s="120" t="str">
        <f t="shared" si="1"/>
        <v>150-670 кВт</v>
      </c>
      <c r="D776" s="122">
        <v>684.64534000000003</v>
      </c>
      <c r="E776" s="123">
        <v>702.47372000000007</v>
      </c>
      <c r="F776" s="123">
        <v>832.96668</v>
      </c>
      <c r="G776" s="124">
        <v>1127.4272700000001</v>
      </c>
      <c r="H776" s="125">
        <v>648.45000000000005</v>
      </c>
      <c r="I776" s="161">
        <v>0</v>
      </c>
      <c r="J776" s="161">
        <v>153.65</v>
      </c>
      <c r="K776" s="164" t="s">
        <v>293</v>
      </c>
      <c r="L776" s="164" t="s">
        <v>94</v>
      </c>
      <c r="M776" s="165" t="s">
        <v>294</v>
      </c>
      <c r="N776" s="127">
        <v>68.349999999999994</v>
      </c>
      <c r="O776" s="170">
        <v>0</v>
      </c>
      <c r="P776" s="170">
        <v>16.28</v>
      </c>
      <c r="Q776" s="127">
        <v>3.41</v>
      </c>
      <c r="R776" s="128">
        <v>36.195340000000002</v>
      </c>
      <c r="S776" s="14">
        <v>54.023719999999997</v>
      </c>
      <c r="T776" s="14">
        <v>184.51668000000001</v>
      </c>
      <c r="U776" s="129">
        <v>478.97726999999998</v>
      </c>
    </row>
    <row r="777" spans="1:21" s="12" customFormat="1" x14ac:dyDescent="0.25">
      <c r="A777" s="120" t="str">
        <f t="shared" si="2"/>
        <v>01.01.2016</v>
      </c>
      <c r="B777" s="121">
        <f t="shared" si="2"/>
        <v>23</v>
      </c>
      <c r="C777" s="120" t="str">
        <f t="shared" si="1"/>
        <v>150-670 кВт</v>
      </c>
      <c r="D777" s="122">
        <v>962.10534000000007</v>
      </c>
      <c r="E777" s="123">
        <v>979.93371999999999</v>
      </c>
      <c r="F777" s="123">
        <v>1110.42668</v>
      </c>
      <c r="G777" s="124">
        <v>1404.8872699999999</v>
      </c>
      <c r="H777" s="125">
        <v>925.91</v>
      </c>
      <c r="I777" s="161">
        <v>0</v>
      </c>
      <c r="J777" s="161">
        <v>74.7</v>
      </c>
      <c r="K777" s="164" t="s">
        <v>295</v>
      </c>
      <c r="L777" s="164" t="s">
        <v>94</v>
      </c>
      <c r="M777" s="165" t="s">
        <v>296</v>
      </c>
      <c r="N777" s="127">
        <v>97.75</v>
      </c>
      <c r="O777" s="170">
        <v>0</v>
      </c>
      <c r="P777" s="170">
        <v>7.92</v>
      </c>
      <c r="Q777" s="127">
        <v>3.41</v>
      </c>
      <c r="R777" s="128">
        <v>36.195340000000002</v>
      </c>
      <c r="S777" s="14">
        <v>54.023719999999997</v>
      </c>
      <c r="T777" s="14">
        <v>184.51668000000001</v>
      </c>
      <c r="U777" s="129">
        <v>478.97726999999998</v>
      </c>
    </row>
    <row r="778" spans="1:21" s="12" customFormat="1" x14ac:dyDescent="0.25">
      <c r="A778" s="120" t="str">
        <f t="shared" si="2"/>
        <v>02.01.2016</v>
      </c>
      <c r="B778" s="121">
        <f t="shared" si="2"/>
        <v>0</v>
      </c>
      <c r="C778" s="120" t="str">
        <f t="shared" si="1"/>
        <v>150-670 кВт</v>
      </c>
      <c r="D778" s="122">
        <v>898.78534000000002</v>
      </c>
      <c r="E778" s="123">
        <v>916.61372000000006</v>
      </c>
      <c r="F778" s="123">
        <v>1047.1066799999999</v>
      </c>
      <c r="G778" s="124">
        <v>1341.56727</v>
      </c>
      <c r="H778" s="125">
        <v>862.58999999999992</v>
      </c>
      <c r="I778" s="161">
        <v>0.01</v>
      </c>
      <c r="J778" s="161">
        <v>40.010000000000005</v>
      </c>
      <c r="K778" s="164" t="s">
        <v>299</v>
      </c>
      <c r="L778" s="164" t="s">
        <v>95</v>
      </c>
      <c r="M778" s="165" t="s">
        <v>300</v>
      </c>
      <c r="N778" s="127">
        <v>91.04</v>
      </c>
      <c r="O778" s="170">
        <v>0</v>
      </c>
      <c r="P778" s="170">
        <v>4.24</v>
      </c>
      <c r="Q778" s="127">
        <v>3.41</v>
      </c>
      <c r="R778" s="128">
        <v>36.195340000000002</v>
      </c>
      <c r="S778" s="14">
        <v>54.023719999999997</v>
      </c>
      <c r="T778" s="14">
        <v>184.51668000000001</v>
      </c>
      <c r="U778" s="129">
        <v>478.97726999999998</v>
      </c>
    </row>
    <row r="779" spans="1:21" s="12" customFormat="1" x14ac:dyDescent="0.25">
      <c r="A779" s="120" t="str">
        <f t="shared" si="2"/>
        <v>02.01.2016</v>
      </c>
      <c r="B779" s="121">
        <f t="shared" si="2"/>
        <v>1</v>
      </c>
      <c r="C779" s="120" t="str">
        <f t="shared" si="1"/>
        <v>150-670 кВт</v>
      </c>
      <c r="D779" s="122">
        <v>777.36534000000006</v>
      </c>
      <c r="E779" s="123">
        <v>795.19371999999998</v>
      </c>
      <c r="F779" s="123">
        <v>925.68668000000002</v>
      </c>
      <c r="G779" s="124">
        <v>1220.1472699999999</v>
      </c>
      <c r="H779" s="125">
        <v>741.17</v>
      </c>
      <c r="I779" s="161">
        <v>0</v>
      </c>
      <c r="J779" s="161">
        <v>49.51</v>
      </c>
      <c r="K779" s="164" t="s">
        <v>302</v>
      </c>
      <c r="L779" s="164" t="s">
        <v>94</v>
      </c>
      <c r="M779" s="165" t="s">
        <v>303</v>
      </c>
      <c r="N779" s="127">
        <v>78.180000000000007</v>
      </c>
      <c r="O779" s="170">
        <v>0</v>
      </c>
      <c r="P779" s="170">
        <v>5.25</v>
      </c>
      <c r="Q779" s="127">
        <v>3.41</v>
      </c>
      <c r="R779" s="128">
        <v>36.195340000000002</v>
      </c>
      <c r="S779" s="14">
        <v>54.023719999999997</v>
      </c>
      <c r="T779" s="14">
        <v>184.51668000000001</v>
      </c>
      <c r="U779" s="129">
        <v>478.97726999999998</v>
      </c>
    </row>
    <row r="780" spans="1:21" s="12" customFormat="1" x14ac:dyDescent="0.25">
      <c r="A780" s="120" t="str">
        <f t="shared" si="2"/>
        <v>02.01.2016</v>
      </c>
      <c r="B780" s="121">
        <f t="shared" si="2"/>
        <v>2</v>
      </c>
      <c r="C780" s="120" t="str">
        <f t="shared" si="1"/>
        <v>150-670 кВт</v>
      </c>
      <c r="D780" s="122">
        <v>692.57533999999998</v>
      </c>
      <c r="E780" s="123">
        <v>710.40372000000002</v>
      </c>
      <c r="F780" s="123">
        <v>840.89667999999995</v>
      </c>
      <c r="G780" s="124">
        <v>1135.35727</v>
      </c>
      <c r="H780" s="125">
        <v>656.38</v>
      </c>
      <c r="I780" s="161">
        <v>74.81</v>
      </c>
      <c r="J780" s="161">
        <v>0</v>
      </c>
      <c r="K780" s="164" t="s">
        <v>305</v>
      </c>
      <c r="L780" s="164" t="s">
        <v>306</v>
      </c>
      <c r="M780" s="165" t="s">
        <v>94</v>
      </c>
      <c r="N780" s="127">
        <v>69.19</v>
      </c>
      <c r="O780" s="170">
        <v>7.93</v>
      </c>
      <c r="P780" s="170">
        <v>0</v>
      </c>
      <c r="Q780" s="127">
        <v>3.41</v>
      </c>
      <c r="R780" s="128">
        <v>36.195340000000002</v>
      </c>
      <c r="S780" s="14">
        <v>54.023719999999997</v>
      </c>
      <c r="T780" s="14">
        <v>184.51668000000001</v>
      </c>
      <c r="U780" s="129">
        <v>478.97726999999998</v>
      </c>
    </row>
    <row r="781" spans="1:21" s="12" customFormat="1" x14ac:dyDescent="0.25">
      <c r="A781" s="120" t="str">
        <f t="shared" si="2"/>
        <v>02.01.2016</v>
      </c>
      <c r="B781" s="121">
        <f t="shared" si="2"/>
        <v>3</v>
      </c>
      <c r="C781" s="120" t="str">
        <f t="shared" si="1"/>
        <v>150-670 кВт</v>
      </c>
      <c r="D781" s="122">
        <v>708.41534000000001</v>
      </c>
      <c r="E781" s="123">
        <v>726.24372000000005</v>
      </c>
      <c r="F781" s="123">
        <v>856.73668000000009</v>
      </c>
      <c r="G781" s="124">
        <v>1151.1972700000001</v>
      </c>
      <c r="H781" s="125">
        <v>672.22</v>
      </c>
      <c r="I781" s="161">
        <v>3.15</v>
      </c>
      <c r="J781" s="161">
        <v>0.38999999999999996</v>
      </c>
      <c r="K781" s="164" t="s">
        <v>308</v>
      </c>
      <c r="L781" s="164" t="s">
        <v>309</v>
      </c>
      <c r="M781" s="165" t="s">
        <v>310</v>
      </c>
      <c r="N781" s="127">
        <v>70.87</v>
      </c>
      <c r="O781" s="170">
        <v>0.33</v>
      </c>
      <c r="P781" s="170">
        <v>0.04</v>
      </c>
      <c r="Q781" s="127">
        <v>3.41</v>
      </c>
      <c r="R781" s="128">
        <v>36.195340000000002</v>
      </c>
      <c r="S781" s="14">
        <v>54.023719999999997</v>
      </c>
      <c r="T781" s="14">
        <v>184.51668000000001</v>
      </c>
      <c r="U781" s="129">
        <v>478.97726999999998</v>
      </c>
    </row>
    <row r="782" spans="1:21" s="12" customFormat="1" x14ac:dyDescent="0.25">
      <c r="A782" s="120" t="str">
        <f t="shared" si="2"/>
        <v>02.01.2016</v>
      </c>
      <c r="B782" s="121">
        <f t="shared" si="2"/>
        <v>4</v>
      </c>
      <c r="C782" s="120" t="str">
        <f t="shared" si="1"/>
        <v>150-670 кВт</v>
      </c>
      <c r="D782" s="122">
        <v>708.26533999999992</v>
      </c>
      <c r="E782" s="123">
        <v>726.09371999999996</v>
      </c>
      <c r="F782" s="123">
        <v>856.58667999999989</v>
      </c>
      <c r="G782" s="124">
        <v>1151.04727</v>
      </c>
      <c r="H782" s="125">
        <v>672.06999999999994</v>
      </c>
      <c r="I782" s="161">
        <v>0</v>
      </c>
      <c r="J782" s="161">
        <v>694.7</v>
      </c>
      <c r="K782" s="164" t="s">
        <v>312</v>
      </c>
      <c r="L782" s="164" t="s">
        <v>94</v>
      </c>
      <c r="M782" s="165" t="s">
        <v>313</v>
      </c>
      <c r="N782" s="127">
        <v>70.849999999999994</v>
      </c>
      <c r="O782" s="170">
        <v>0</v>
      </c>
      <c r="P782" s="170">
        <v>73.61</v>
      </c>
      <c r="Q782" s="127">
        <v>3.41</v>
      </c>
      <c r="R782" s="128">
        <v>36.195340000000002</v>
      </c>
      <c r="S782" s="14">
        <v>54.023719999999997</v>
      </c>
      <c r="T782" s="14">
        <v>184.51668000000001</v>
      </c>
      <c r="U782" s="129">
        <v>478.97726999999998</v>
      </c>
    </row>
    <row r="783" spans="1:21" s="12" customFormat="1" x14ac:dyDescent="0.25">
      <c r="A783" s="120" t="str">
        <f t="shared" si="2"/>
        <v>02.01.2016</v>
      </c>
      <c r="B783" s="121">
        <f t="shared" si="2"/>
        <v>5</v>
      </c>
      <c r="C783" s="120" t="str">
        <f t="shared" si="1"/>
        <v>150-670 кВт</v>
      </c>
      <c r="D783" s="122">
        <v>707.85534000000007</v>
      </c>
      <c r="E783" s="123">
        <v>725.68371999999999</v>
      </c>
      <c r="F783" s="123">
        <v>856.17668000000003</v>
      </c>
      <c r="G783" s="124">
        <v>1150.6372700000002</v>
      </c>
      <c r="H783" s="125">
        <v>671.66</v>
      </c>
      <c r="I783" s="161">
        <v>0.01</v>
      </c>
      <c r="J783" s="161">
        <v>494.66</v>
      </c>
      <c r="K783" s="164" t="s">
        <v>315</v>
      </c>
      <c r="L783" s="164" t="s">
        <v>95</v>
      </c>
      <c r="M783" s="165" t="s">
        <v>121</v>
      </c>
      <c r="N783" s="127">
        <v>70.81</v>
      </c>
      <c r="O783" s="170">
        <v>0</v>
      </c>
      <c r="P783" s="170">
        <v>52.42</v>
      </c>
      <c r="Q783" s="127">
        <v>3.41</v>
      </c>
      <c r="R783" s="128">
        <v>36.195340000000002</v>
      </c>
      <c r="S783" s="14">
        <v>54.023719999999997</v>
      </c>
      <c r="T783" s="14">
        <v>184.51668000000001</v>
      </c>
      <c r="U783" s="129">
        <v>478.97726999999998</v>
      </c>
    </row>
    <row r="784" spans="1:21" s="12" customFormat="1" x14ac:dyDescent="0.25">
      <c r="A784" s="120" t="str">
        <f t="shared" si="2"/>
        <v>02.01.2016</v>
      </c>
      <c r="B784" s="121">
        <f t="shared" si="2"/>
        <v>6</v>
      </c>
      <c r="C784" s="120" t="str">
        <f t="shared" si="1"/>
        <v>150-670 кВт</v>
      </c>
      <c r="D784" s="122">
        <v>707.38534000000004</v>
      </c>
      <c r="E784" s="123">
        <v>725.21371999999997</v>
      </c>
      <c r="F784" s="123">
        <v>855.70668000000001</v>
      </c>
      <c r="G784" s="124">
        <v>1150.1672699999999</v>
      </c>
      <c r="H784" s="125">
        <v>671.18999999999994</v>
      </c>
      <c r="I784" s="161">
        <v>0</v>
      </c>
      <c r="J784" s="161">
        <v>491.61</v>
      </c>
      <c r="K784" s="164" t="s">
        <v>317</v>
      </c>
      <c r="L784" s="164" t="s">
        <v>94</v>
      </c>
      <c r="M784" s="165" t="s">
        <v>318</v>
      </c>
      <c r="N784" s="127">
        <v>70.760000000000005</v>
      </c>
      <c r="O784" s="170">
        <v>0</v>
      </c>
      <c r="P784" s="170">
        <v>52.09</v>
      </c>
      <c r="Q784" s="127">
        <v>3.41</v>
      </c>
      <c r="R784" s="128">
        <v>36.195340000000002</v>
      </c>
      <c r="S784" s="14">
        <v>54.023719999999997</v>
      </c>
      <c r="T784" s="14">
        <v>184.51668000000001</v>
      </c>
      <c r="U784" s="129">
        <v>478.97726999999998</v>
      </c>
    </row>
    <row r="785" spans="1:21" s="12" customFormat="1" x14ac:dyDescent="0.25">
      <c r="A785" s="120" t="str">
        <f t="shared" si="2"/>
        <v>02.01.2016</v>
      </c>
      <c r="B785" s="121">
        <f t="shared" si="2"/>
        <v>7</v>
      </c>
      <c r="C785" s="120" t="str">
        <f t="shared" si="1"/>
        <v>150-670 кВт</v>
      </c>
      <c r="D785" s="122">
        <v>706.98533999999995</v>
      </c>
      <c r="E785" s="123">
        <v>724.81371999999999</v>
      </c>
      <c r="F785" s="123">
        <v>855.30667999999991</v>
      </c>
      <c r="G785" s="124">
        <v>1149.7672699999998</v>
      </c>
      <c r="H785" s="125">
        <v>670.79</v>
      </c>
      <c r="I785" s="161">
        <v>124.84</v>
      </c>
      <c r="J785" s="161">
        <v>0</v>
      </c>
      <c r="K785" s="164" t="s">
        <v>320</v>
      </c>
      <c r="L785" s="164" t="s">
        <v>321</v>
      </c>
      <c r="M785" s="165" t="s">
        <v>94</v>
      </c>
      <c r="N785" s="127">
        <v>70.72</v>
      </c>
      <c r="O785" s="170">
        <v>13.23</v>
      </c>
      <c r="P785" s="170">
        <v>0</v>
      </c>
      <c r="Q785" s="127">
        <v>3.41</v>
      </c>
      <c r="R785" s="128">
        <v>36.195340000000002</v>
      </c>
      <c r="S785" s="14">
        <v>54.023719999999997</v>
      </c>
      <c r="T785" s="14">
        <v>184.51668000000001</v>
      </c>
      <c r="U785" s="129">
        <v>478.97726999999998</v>
      </c>
    </row>
    <row r="786" spans="1:21" s="12" customFormat="1" x14ac:dyDescent="0.25">
      <c r="A786" s="120" t="str">
        <f t="shared" ref="A786:B801" si="3">A42</f>
        <v>02.01.2016</v>
      </c>
      <c r="B786" s="121">
        <f t="shared" si="3"/>
        <v>8</v>
      </c>
      <c r="C786" s="120" t="str">
        <f t="shared" si="1"/>
        <v>150-670 кВт</v>
      </c>
      <c r="D786" s="122">
        <v>704.97533999999996</v>
      </c>
      <c r="E786" s="123">
        <v>722.80372</v>
      </c>
      <c r="F786" s="123">
        <v>853.29668000000004</v>
      </c>
      <c r="G786" s="124">
        <v>1147.7572700000001</v>
      </c>
      <c r="H786" s="125">
        <v>668.78</v>
      </c>
      <c r="I786" s="161">
        <v>154.38</v>
      </c>
      <c r="J786" s="161">
        <v>0</v>
      </c>
      <c r="K786" s="164" t="s">
        <v>181</v>
      </c>
      <c r="L786" s="164" t="s">
        <v>323</v>
      </c>
      <c r="M786" s="165" t="s">
        <v>94</v>
      </c>
      <c r="N786" s="127">
        <v>70.510000000000005</v>
      </c>
      <c r="O786" s="170">
        <v>16.36</v>
      </c>
      <c r="P786" s="170">
        <v>0</v>
      </c>
      <c r="Q786" s="127">
        <v>3.41</v>
      </c>
      <c r="R786" s="128">
        <v>36.195340000000002</v>
      </c>
      <c r="S786" s="14">
        <v>54.023719999999997</v>
      </c>
      <c r="T786" s="14">
        <v>184.51668000000001</v>
      </c>
      <c r="U786" s="129">
        <v>478.97726999999998</v>
      </c>
    </row>
    <row r="787" spans="1:21" s="12" customFormat="1" x14ac:dyDescent="0.25">
      <c r="A787" s="120" t="str">
        <f t="shared" si="3"/>
        <v>02.01.2016</v>
      </c>
      <c r="B787" s="121">
        <f t="shared" si="3"/>
        <v>9</v>
      </c>
      <c r="C787" s="120" t="str">
        <f t="shared" si="1"/>
        <v>150-670 кВт</v>
      </c>
      <c r="D787" s="122">
        <v>812.03534000000002</v>
      </c>
      <c r="E787" s="123">
        <v>829.86372000000006</v>
      </c>
      <c r="F787" s="123">
        <v>960.3566800000001</v>
      </c>
      <c r="G787" s="124">
        <v>1254.81727</v>
      </c>
      <c r="H787" s="125">
        <v>775.84</v>
      </c>
      <c r="I787" s="161">
        <v>150.30000000000001</v>
      </c>
      <c r="J787" s="161">
        <v>0</v>
      </c>
      <c r="K787" s="164" t="s">
        <v>325</v>
      </c>
      <c r="L787" s="164" t="s">
        <v>326</v>
      </c>
      <c r="M787" s="165" t="s">
        <v>94</v>
      </c>
      <c r="N787" s="127">
        <v>81.849999999999994</v>
      </c>
      <c r="O787" s="170">
        <v>15.93</v>
      </c>
      <c r="P787" s="170">
        <v>0</v>
      </c>
      <c r="Q787" s="127">
        <v>3.41</v>
      </c>
      <c r="R787" s="128">
        <v>36.195340000000002</v>
      </c>
      <c r="S787" s="14">
        <v>54.023719999999997</v>
      </c>
      <c r="T787" s="14">
        <v>184.51668000000001</v>
      </c>
      <c r="U787" s="129">
        <v>478.97726999999998</v>
      </c>
    </row>
    <row r="788" spans="1:21" s="12" customFormat="1" x14ac:dyDescent="0.25">
      <c r="A788" s="120" t="str">
        <f t="shared" si="3"/>
        <v>02.01.2016</v>
      </c>
      <c r="B788" s="121">
        <f t="shared" si="3"/>
        <v>10</v>
      </c>
      <c r="C788" s="120" t="str">
        <f t="shared" si="1"/>
        <v>150-670 кВт</v>
      </c>
      <c r="D788" s="122">
        <v>926.94533999999999</v>
      </c>
      <c r="E788" s="123">
        <v>944.77371999999991</v>
      </c>
      <c r="F788" s="123">
        <v>1075.26668</v>
      </c>
      <c r="G788" s="124">
        <v>1369.7272699999999</v>
      </c>
      <c r="H788" s="125">
        <v>890.74999999999989</v>
      </c>
      <c r="I788" s="161">
        <v>0</v>
      </c>
      <c r="J788" s="161">
        <v>45.919999999999995</v>
      </c>
      <c r="K788" s="164" t="s">
        <v>328</v>
      </c>
      <c r="L788" s="164" t="s">
        <v>94</v>
      </c>
      <c r="M788" s="165" t="s">
        <v>329</v>
      </c>
      <c r="N788" s="127">
        <v>94.03</v>
      </c>
      <c r="O788" s="170">
        <v>0</v>
      </c>
      <c r="P788" s="170">
        <v>4.87</v>
      </c>
      <c r="Q788" s="127">
        <v>3.41</v>
      </c>
      <c r="R788" s="128">
        <v>36.195340000000002</v>
      </c>
      <c r="S788" s="14">
        <v>54.023719999999997</v>
      </c>
      <c r="T788" s="14">
        <v>184.51668000000001</v>
      </c>
      <c r="U788" s="129">
        <v>478.97726999999998</v>
      </c>
    </row>
    <row r="789" spans="1:21" s="12" customFormat="1" x14ac:dyDescent="0.25">
      <c r="A789" s="120" t="str">
        <f t="shared" si="3"/>
        <v>02.01.2016</v>
      </c>
      <c r="B789" s="121">
        <f t="shared" si="3"/>
        <v>11</v>
      </c>
      <c r="C789" s="120" t="str">
        <f t="shared" si="1"/>
        <v>150-670 кВт</v>
      </c>
      <c r="D789" s="122">
        <v>707.36534000000006</v>
      </c>
      <c r="E789" s="123">
        <v>725.19371999999998</v>
      </c>
      <c r="F789" s="123">
        <v>855.68668000000002</v>
      </c>
      <c r="G789" s="124">
        <v>1150.1472699999999</v>
      </c>
      <c r="H789" s="125">
        <v>671.17</v>
      </c>
      <c r="I789" s="161">
        <v>36.479999999999997</v>
      </c>
      <c r="J789" s="161">
        <v>0</v>
      </c>
      <c r="K789" s="164" t="s">
        <v>331</v>
      </c>
      <c r="L789" s="164" t="s">
        <v>332</v>
      </c>
      <c r="M789" s="165" t="s">
        <v>94</v>
      </c>
      <c r="N789" s="127">
        <v>70.760000000000005</v>
      </c>
      <c r="O789" s="170">
        <v>3.87</v>
      </c>
      <c r="P789" s="170">
        <v>0</v>
      </c>
      <c r="Q789" s="127">
        <v>3.41</v>
      </c>
      <c r="R789" s="128">
        <v>36.195340000000002</v>
      </c>
      <c r="S789" s="14">
        <v>54.023719999999997</v>
      </c>
      <c r="T789" s="14">
        <v>184.51668000000001</v>
      </c>
      <c r="U789" s="129">
        <v>478.97726999999998</v>
      </c>
    </row>
    <row r="790" spans="1:21" s="12" customFormat="1" x14ac:dyDescent="0.25">
      <c r="A790" s="120" t="str">
        <f t="shared" si="3"/>
        <v>02.01.2016</v>
      </c>
      <c r="B790" s="121">
        <f t="shared" si="3"/>
        <v>12</v>
      </c>
      <c r="C790" s="120" t="str">
        <f t="shared" si="1"/>
        <v>150-670 кВт</v>
      </c>
      <c r="D790" s="122">
        <v>707.54534000000001</v>
      </c>
      <c r="E790" s="123">
        <v>725.37371999999993</v>
      </c>
      <c r="F790" s="123">
        <v>855.86667999999997</v>
      </c>
      <c r="G790" s="124">
        <v>1150.3272699999998</v>
      </c>
      <c r="H790" s="125">
        <v>671.34999999999991</v>
      </c>
      <c r="I790" s="161">
        <v>18.619999999999997</v>
      </c>
      <c r="J790" s="161">
        <v>0</v>
      </c>
      <c r="K790" s="164" t="s">
        <v>334</v>
      </c>
      <c r="L790" s="164" t="s">
        <v>335</v>
      </c>
      <c r="M790" s="165" t="s">
        <v>94</v>
      </c>
      <c r="N790" s="127">
        <v>70.78</v>
      </c>
      <c r="O790" s="170">
        <v>1.97</v>
      </c>
      <c r="P790" s="170">
        <v>0</v>
      </c>
      <c r="Q790" s="127">
        <v>3.41</v>
      </c>
      <c r="R790" s="128">
        <v>36.195340000000002</v>
      </c>
      <c r="S790" s="14">
        <v>54.023719999999997</v>
      </c>
      <c r="T790" s="14">
        <v>184.51668000000001</v>
      </c>
      <c r="U790" s="129">
        <v>478.97726999999998</v>
      </c>
    </row>
    <row r="791" spans="1:21" s="12" customFormat="1" x14ac:dyDescent="0.25">
      <c r="A791" s="120" t="str">
        <f t="shared" si="3"/>
        <v>02.01.2016</v>
      </c>
      <c r="B791" s="121">
        <f t="shared" si="3"/>
        <v>13</v>
      </c>
      <c r="C791" s="120" t="str">
        <f t="shared" si="1"/>
        <v>150-670 кВт</v>
      </c>
      <c r="D791" s="122">
        <v>707.48533999999995</v>
      </c>
      <c r="E791" s="123">
        <v>725.31371999999999</v>
      </c>
      <c r="F791" s="123">
        <v>855.80668000000003</v>
      </c>
      <c r="G791" s="124">
        <v>1150.2672699999998</v>
      </c>
      <c r="H791" s="125">
        <v>671.29</v>
      </c>
      <c r="I791" s="161">
        <v>22.459999999999997</v>
      </c>
      <c r="J791" s="161">
        <v>0</v>
      </c>
      <c r="K791" s="164" t="s">
        <v>337</v>
      </c>
      <c r="L791" s="164" t="s">
        <v>338</v>
      </c>
      <c r="M791" s="165" t="s">
        <v>94</v>
      </c>
      <c r="N791" s="127">
        <v>70.77</v>
      </c>
      <c r="O791" s="170">
        <v>2.38</v>
      </c>
      <c r="P791" s="170">
        <v>0</v>
      </c>
      <c r="Q791" s="127">
        <v>3.41</v>
      </c>
      <c r="R791" s="128">
        <v>36.195340000000002</v>
      </c>
      <c r="S791" s="14">
        <v>54.023719999999997</v>
      </c>
      <c r="T791" s="14">
        <v>184.51668000000001</v>
      </c>
      <c r="U791" s="129">
        <v>478.97726999999998</v>
      </c>
    </row>
    <row r="792" spans="1:21" s="12" customFormat="1" x14ac:dyDescent="0.25">
      <c r="A792" s="120" t="str">
        <f t="shared" si="3"/>
        <v>02.01.2016</v>
      </c>
      <c r="B792" s="121">
        <f t="shared" si="3"/>
        <v>14</v>
      </c>
      <c r="C792" s="120" t="str">
        <f t="shared" si="1"/>
        <v>150-670 кВт</v>
      </c>
      <c r="D792" s="122">
        <v>707.84533999999996</v>
      </c>
      <c r="E792" s="123">
        <v>725.67372</v>
      </c>
      <c r="F792" s="123">
        <v>856.16667999999993</v>
      </c>
      <c r="G792" s="124">
        <v>1150.62727</v>
      </c>
      <c r="H792" s="125">
        <v>671.65</v>
      </c>
      <c r="I792" s="161">
        <v>35.82</v>
      </c>
      <c r="J792" s="161">
        <v>0</v>
      </c>
      <c r="K792" s="164" t="s">
        <v>340</v>
      </c>
      <c r="L792" s="164" t="s">
        <v>341</v>
      </c>
      <c r="M792" s="165" t="s">
        <v>94</v>
      </c>
      <c r="N792" s="127">
        <v>70.81</v>
      </c>
      <c r="O792" s="170">
        <v>3.8</v>
      </c>
      <c r="P792" s="170">
        <v>0</v>
      </c>
      <c r="Q792" s="127">
        <v>3.41</v>
      </c>
      <c r="R792" s="128">
        <v>36.195340000000002</v>
      </c>
      <c r="S792" s="14">
        <v>54.023719999999997</v>
      </c>
      <c r="T792" s="14">
        <v>184.51668000000001</v>
      </c>
      <c r="U792" s="129">
        <v>478.97726999999998</v>
      </c>
    </row>
    <row r="793" spans="1:21" s="12" customFormat="1" x14ac:dyDescent="0.25">
      <c r="A793" s="120" t="str">
        <f t="shared" si="3"/>
        <v>02.01.2016</v>
      </c>
      <c r="B793" s="121">
        <f t="shared" si="3"/>
        <v>15</v>
      </c>
      <c r="C793" s="120" t="str">
        <f t="shared" si="1"/>
        <v>150-670 кВт</v>
      </c>
      <c r="D793" s="122">
        <v>732.82533999999998</v>
      </c>
      <c r="E793" s="123">
        <v>750.65372000000002</v>
      </c>
      <c r="F793" s="123">
        <v>881.14668000000006</v>
      </c>
      <c r="G793" s="124">
        <v>1175.60727</v>
      </c>
      <c r="H793" s="125">
        <v>696.63</v>
      </c>
      <c r="I793" s="161">
        <v>79.63</v>
      </c>
      <c r="J793" s="161">
        <v>0</v>
      </c>
      <c r="K793" s="164" t="s">
        <v>208</v>
      </c>
      <c r="L793" s="164" t="s">
        <v>343</v>
      </c>
      <c r="M793" s="165" t="s">
        <v>94</v>
      </c>
      <c r="N793" s="127">
        <v>73.459999999999994</v>
      </c>
      <c r="O793" s="170">
        <v>8.44</v>
      </c>
      <c r="P793" s="170">
        <v>0</v>
      </c>
      <c r="Q793" s="127">
        <v>3.41</v>
      </c>
      <c r="R793" s="128">
        <v>36.195340000000002</v>
      </c>
      <c r="S793" s="14">
        <v>54.023719999999997</v>
      </c>
      <c r="T793" s="14">
        <v>184.51668000000001</v>
      </c>
      <c r="U793" s="129">
        <v>478.97726999999998</v>
      </c>
    </row>
    <row r="794" spans="1:21" s="12" customFormat="1" x14ac:dyDescent="0.25">
      <c r="A794" s="120" t="str">
        <f t="shared" si="3"/>
        <v>02.01.2016</v>
      </c>
      <c r="B794" s="121">
        <f t="shared" si="3"/>
        <v>16</v>
      </c>
      <c r="C794" s="120" t="str">
        <f t="shared" si="1"/>
        <v>150-670 кВт</v>
      </c>
      <c r="D794" s="122">
        <v>696.34533999999996</v>
      </c>
      <c r="E794" s="123">
        <v>714.17372</v>
      </c>
      <c r="F794" s="123">
        <v>844.66668000000004</v>
      </c>
      <c r="G794" s="124">
        <v>1139.12727</v>
      </c>
      <c r="H794" s="125">
        <v>660.15</v>
      </c>
      <c r="I794" s="161">
        <v>105.03</v>
      </c>
      <c r="J794" s="161">
        <v>0.01</v>
      </c>
      <c r="K794" s="164" t="s">
        <v>345</v>
      </c>
      <c r="L794" s="164" t="s">
        <v>346</v>
      </c>
      <c r="M794" s="165" t="s">
        <v>95</v>
      </c>
      <c r="N794" s="127">
        <v>69.59</v>
      </c>
      <c r="O794" s="170">
        <v>11.13</v>
      </c>
      <c r="P794" s="170">
        <v>0</v>
      </c>
      <c r="Q794" s="127">
        <v>3.41</v>
      </c>
      <c r="R794" s="128">
        <v>36.195340000000002</v>
      </c>
      <c r="S794" s="14">
        <v>54.023719999999997</v>
      </c>
      <c r="T794" s="14">
        <v>184.51668000000001</v>
      </c>
      <c r="U794" s="129">
        <v>478.97726999999998</v>
      </c>
    </row>
    <row r="795" spans="1:21" s="12" customFormat="1" x14ac:dyDescent="0.25">
      <c r="A795" s="120" t="str">
        <f t="shared" si="3"/>
        <v>02.01.2016</v>
      </c>
      <c r="B795" s="121">
        <f t="shared" si="3"/>
        <v>17</v>
      </c>
      <c r="C795" s="120" t="str">
        <f t="shared" si="1"/>
        <v>150-670 кВт</v>
      </c>
      <c r="D795" s="122">
        <v>776.54534000000001</v>
      </c>
      <c r="E795" s="123">
        <v>794.37372000000005</v>
      </c>
      <c r="F795" s="123">
        <v>924.86668000000009</v>
      </c>
      <c r="G795" s="124">
        <v>1219.32727</v>
      </c>
      <c r="H795" s="125">
        <v>740.35</v>
      </c>
      <c r="I795" s="161">
        <v>43.62</v>
      </c>
      <c r="J795" s="161">
        <v>0</v>
      </c>
      <c r="K795" s="164" t="s">
        <v>348</v>
      </c>
      <c r="L795" s="164" t="s">
        <v>349</v>
      </c>
      <c r="M795" s="165" t="s">
        <v>94</v>
      </c>
      <c r="N795" s="127">
        <v>78.09</v>
      </c>
      <c r="O795" s="170">
        <v>4.62</v>
      </c>
      <c r="P795" s="170">
        <v>0</v>
      </c>
      <c r="Q795" s="127">
        <v>3.41</v>
      </c>
      <c r="R795" s="128">
        <v>36.195340000000002</v>
      </c>
      <c r="S795" s="14">
        <v>54.023719999999997</v>
      </c>
      <c r="T795" s="14">
        <v>184.51668000000001</v>
      </c>
      <c r="U795" s="129">
        <v>478.97726999999998</v>
      </c>
    </row>
    <row r="796" spans="1:21" s="12" customFormat="1" x14ac:dyDescent="0.25">
      <c r="A796" s="120" t="str">
        <f t="shared" si="3"/>
        <v>02.01.2016</v>
      </c>
      <c r="B796" s="121">
        <f t="shared" si="3"/>
        <v>18</v>
      </c>
      <c r="C796" s="120" t="str">
        <f t="shared" si="1"/>
        <v>150-670 кВт</v>
      </c>
      <c r="D796" s="122">
        <v>910.38534000000004</v>
      </c>
      <c r="E796" s="123">
        <v>928.21371999999997</v>
      </c>
      <c r="F796" s="123">
        <v>1058.70668</v>
      </c>
      <c r="G796" s="124">
        <v>1353.1672699999999</v>
      </c>
      <c r="H796" s="125">
        <v>874.18999999999994</v>
      </c>
      <c r="I796" s="161">
        <v>3.1</v>
      </c>
      <c r="J796" s="161">
        <v>0</v>
      </c>
      <c r="K796" s="164" t="s">
        <v>351</v>
      </c>
      <c r="L796" s="164" t="s">
        <v>352</v>
      </c>
      <c r="M796" s="165" t="s">
        <v>94</v>
      </c>
      <c r="N796" s="127">
        <v>92.27</v>
      </c>
      <c r="O796" s="170">
        <v>0.33</v>
      </c>
      <c r="P796" s="170">
        <v>0</v>
      </c>
      <c r="Q796" s="127">
        <v>3.41</v>
      </c>
      <c r="R796" s="128">
        <v>36.195340000000002</v>
      </c>
      <c r="S796" s="14">
        <v>54.023719999999997</v>
      </c>
      <c r="T796" s="14">
        <v>184.51668000000001</v>
      </c>
      <c r="U796" s="129">
        <v>478.97726999999998</v>
      </c>
    </row>
    <row r="797" spans="1:21" s="12" customFormat="1" x14ac:dyDescent="0.25">
      <c r="A797" s="120" t="str">
        <f t="shared" si="3"/>
        <v>02.01.2016</v>
      </c>
      <c r="B797" s="121">
        <f t="shared" si="3"/>
        <v>19</v>
      </c>
      <c r="C797" s="120" t="str">
        <f t="shared" si="1"/>
        <v>150-670 кВт</v>
      </c>
      <c r="D797" s="122">
        <v>889.69533999999999</v>
      </c>
      <c r="E797" s="123">
        <v>907.52371999999991</v>
      </c>
      <c r="F797" s="123">
        <v>1038.01668</v>
      </c>
      <c r="G797" s="124">
        <v>1332.4772699999999</v>
      </c>
      <c r="H797" s="125">
        <v>853.5</v>
      </c>
      <c r="I797" s="161">
        <v>0</v>
      </c>
      <c r="J797" s="161">
        <v>75.52</v>
      </c>
      <c r="K797" s="164" t="s">
        <v>354</v>
      </c>
      <c r="L797" s="164" t="s">
        <v>94</v>
      </c>
      <c r="M797" s="165" t="s">
        <v>355</v>
      </c>
      <c r="N797" s="127">
        <v>90.08</v>
      </c>
      <c r="O797" s="170">
        <v>0</v>
      </c>
      <c r="P797" s="170">
        <v>8</v>
      </c>
      <c r="Q797" s="127">
        <v>3.41</v>
      </c>
      <c r="R797" s="128">
        <v>36.195340000000002</v>
      </c>
      <c r="S797" s="14">
        <v>54.023719999999997</v>
      </c>
      <c r="T797" s="14">
        <v>184.51668000000001</v>
      </c>
      <c r="U797" s="129">
        <v>478.97726999999998</v>
      </c>
    </row>
    <row r="798" spans="1:21" s="12" customFormat="1" x14ac:dyDescent="0.25">
      <c r="A798" s="120" t="str">
        <f t="shared" si="3"/>
        <v>02.01.2016</v>
      </c>
      <c r="B798" s="121">
        <f t="shared" si="3"/>
        <v>20</v>
      </c>
      <c r="C798" s="120" t="str">
        <f t="shared" si="1"/>
        <v>150-670 кВт</v>
      </c>
      <c r="D798" s="122">
        <v>880.88534000000004</v>
      </c>
      <c r="E798" s="123">
        <v>898.71371999999997</v>
      </c>
      <c r="F798" s="123">
        <v>1029.20668</v>
      </c>
      <c r="G798" s="124">
        <v>1323.6672699999999</v>
      </c>
      <c r="H798" s="125">
        <v>844.68999999999994</v>
      </c>
      <c r="I798" s="161">
        <v>77.67</v>
      </c>
      <c r="J798" s="161">
        <v>0</v>
      </c>
      <c r="K798" s="164" t="s">
        <v>357</v>
      </c>
      <c r="L798" s="164" t="s">
        <v>358</v>
      </c>
      <c r="M798" s="165" t="s">
        <v>94</v>
      </c>
      <c r="N798" s="127">
        <v>89.15</v>
      </c>
      <c r="O798" s="170">
        <v>8.23</v>
      </c>
      <c r="P798" s="170">
        <v>0</v>
      </c>
      <c r="Q798" s="127">
        <v>3.41</v>
      </c>
      <c r="R798" s="128">
        <v>36.195340000000002</v>
      </c>
      <c r="S798" s="14">
        <v>54.023719999999997</v>
      </c>
      <c r="T798" s="14">
        <v>184.51668000000001</v>
      </c>
      <c r="U798" s="129">
        <v>478.97726999999998</v>
      </c>
    </row>
    <row r="799" spans="1:21" s="12" customFormat="1" x14ac:dyDescent="0.25">
      <c r="A799" s="120" t="str">
        <f t="shared" si="3"/>
        <v>02.01.2016</v>
      </c>
      <c r="B799" s="121">
        <f t="shared" si="3"/>
        <v>21</v>
      </c>
      <c r="C799" s="120" t="str">
        <f t="shared" si="1"/>
        <v>150-670 кВт</v>
      </c>
      <c r="D799" s="122">
        <v>851.72533999999996</v>
      </c>
      <c r="E799" s="123">
        <v>869.55371999999988</v>
      </c>
      <c r="F799" s="123">
        <v>1000.0466799999999</v>
      </c>
      <c r="G799" s="124">
        <v>1294.5072700000001</v>
      </c>
      <c r="H799" s="125">
        <v>815.52999999999986</v>
      </c>
      <c r="I799" s="161">
        <v>10.35</v>
      </c>
      <c r="J799" s="161">
        <v>0</v>
      </c>
      <c r="K799" s="164" t="s">
        <v>360</v>
      </c>
      <c r="L799" s="164" t="s">
        <v>361</v>
      </c>
      <c r="M799" s="165" t="s">
        <v>94</v>
      </c>
      <c r="N799" s="127">
        <v>86.06</v>
      </c>
      <c r="O799" s="170">
        <v>1.1000000000000001</v>
      </c>
      <c r="P799" s="170">
        <v>0</v>
      </c>
      <c r="Q799" s="127">
        <v>3.41</v>
      </c>
      <c r="R799" s="128">
        <v>36.195340000000002</v>
      </c>
      <c r="S799" s="14">
        <v>54.023719999999997</v>
      </c>
      <c r="T799" s="14">
        <v>184.51668000000001</v>
      </c>
      <c r="U799" s="129">
        <v>478.97726999999998</v>
      </c>
    </row>
    <row r="800" spans="1:21" s="12" customFormat="1" x14ac:dyDescent="0.25">
      <c r="A800" s="120" t="str">
        <f t="shared" si="3"/>
        <v>02.01.2016</v>
      </c>
      <c r="B800" s="121">
        <f t="shared" si="3"/>
        <v>22</v>
      </c>
      <c r="C800" s="120" t="str">
        <f t="shared" si="1"/>
        <v>150-670 кВт</v>
      </c>
      <c r="D800" s="122">
        <v>783.30534</v>
      </c>
      <c r="E800" s="123">
        <v>801.13372000000004</v>
      </c>
      <c r="F800" s="123">
        <v>931.62667999999996</v>
      </c>
      <c r="G800" s="124">
        <v>1226.08727</v>
      </c>
      <c r="H800" s="125">
        <v>747.11</v>
      </c>
      <c r="I800" s="161">
        <v>0</v>
      </c>
      <c r="J800" s="161">
        <v>20.74</v>
      </c>
      <c r="K800" s="164" t="s">
        <v>363</v>
      </c>
      <c r="L800" s="164" t="s">
        <v>94</v>
      </c>
      <c r="M800" s="165" t="s">
        <v>364</v>
      </c>
      <c r="N800" s="127">
        <v>78.81</v>
      </c>
      <c r="O800" s="170">
        <v>0</v>
      </c>
      <c r="P800" s="170">
        <v>2.2000000000000002</v>
      </c>
      <c r="Q800" s="127">
        <v>3.41</v>
      </c>
      <c r="R800" s="128">
        <v>36.195340000000002</v>
      </c>
      <c r="S800" s="14">
        <v>54.023719999999997</v>
      </c>
      <c r="T800" s="14">
        <v>184.51668000000001</v>
      </c>
      <c r="U800" s="129">
        <v>478.97726999999998</v>
      </c>
    </row>
    <row r="801" spans="1:21" s="12" customFormat="1" x14ac:dyDescent="0.25">
      <c r="A801" s="120" t="str">
        <f t="shared" si="3"/>
        <v>02.01.2016</v>
      </c>
      <c r="B801" s="121">
        <f t="shared" si="3"/>
        <v>23</v>
      </c>
      <c r="C801" s="120" t="str">
        <f t="shared" si="1"/>
        <v>150-670 кВт</v>
      </c>
      <c r="D801" s="122">
        <v>1048.69534</v>
      </c>
      <c r="E801" s="123">
        <v>1066.5237199999999</v>
      </c>
      <c r="F801" s="123">
        <v>1197.01668</v>
      </c>
      <c r="G801" s="124">
        <v>1491.4772699999999</v>
      </c>
      <c r="H801" s="125">
        <v>1012.4999999999999</v>
      </c>
      <c r="I801" s="161">
        <v>0</v>
      </c>
      <c r="J801" s="161">
        <v>56.120000000000005</v>
      </c>
      <c r="K801" s="164" t="s">
        <v>366</v>
      </c>
      <c r="L801" s="164" t="s">
        <v>94</v>
      </c>
      <c r="M801" s="165" t="s">
        <v>367</v>
      </c>
      <c r="N801" s="127">
        <v>106.93</v>
      </c>
      <c r="O801" s="170">
        <v>0</v>
      </c>
      <c r="P801" s="170">
        <v>5.95</v>
      </c>
      <c r="Q801" s="127">
        <v>3.41</v>
      </c>
      <c r="R801" s="128">
        <v>36.195340000000002</v>
      </c>
      <c r="S801" s="14">
        <v>54.023719999999997</v>
      </c>
      <c r="T801" s="14">
        <v>184.51668000000001</v>
      </c>
      <c r="U801" s="129">
        <v>478.97726999999998</v>
      </c>
    </row>
    <row r="802" spans="1:21" s="12" customFormat="1" x14ac:dyDescent="0.25">
      <c r="A802" s="120" t="str">
        <f t="shared" ref="A802:B817" si="4">A58</f>
        <v>03.01.2016</v>
      </c>
      <c r="B802" s="121">
        <f t="shared" si="4"/>
        <v>0</v>
      </c>
      <c r="C802" s="120" t="str">
        <f t="shared" si="1"/>
        <v>150-670 кВт</v>
      </c>
      <c r="D802" s="122">
        <v>896.01533999999992</v>
      </c>
      <c r="E802" s="123">
        <v>913.84371999999996</v>
      </c>
      <c r="F802" s="123">
        <v>1044.3366799999999</v>
      </c>
      <c r="G802" s="124">
        <v>1338.79727</v>
      </c>
      <c r="H802" s="125">
        <v>859.81999999999994</v>
      </c>
      <c r="I802" s="161">
        <v>1.6099999999999999</v>
      </c>
      <c r="J802" s="161">
        <v>0</v>
      </c>
      <c r="K802" s="164" t="s">
        <v>370</v>
      </c>
      <c r="L802" s="164" t="s">
        <v>371</v>
      </c>
      <c r="M802" s="165" t="s">
        <v>94</v>
      </c>
      <c r="N802" s="127">
        <v>90.75</v>
      </c>
      <c r="O802" s="170">
        <v>0.17</v>
      </c>
      <c r="P802" s="170">
        <v>0</v>
      </c>
      <c r="Q802" s="127">
        <v>3.41</v>
      </c>
      <c r="R802" s="128">
        <v>36.195340000000002</v>
      </c>
      <c r="S802" s="14">
        <v>54.023719999999997</v>
      </c>
      <c r="T802" s="14">
        <v>184.51668000000001</v>
      </c>
      <c r="U802" s="129">
        <v>478.97726999999998</v>
      </c>
    </row>
    <row r="803" spans="1:21" s="12" customFormat="1" x14ac:dyDescent="0.25">
      <c r="A803" s="120" t="str">
        <f t="shared" si="4"/>
        <v>03.01.2016</v>
      </c>
      <c r="B803" s="121">
        <f t="shared" si="4"/>
        <v>1</v>
      </c>
      <c r="C803" s="120" t="str">
        <f t="shared" si="1"/>
        <v>150-670 кВт</v>
      </c>
      <c r="D803" s="122">
        <v>778.74534000000006</v>
      </c>
      <c r="E803" s="123">
        <v>796.57372000000009</v>
      </c>
      <c r="F803" s="123">
        <v>927.06668000000002</v>
      </c>
      <c r="G803" s="124">
        <v>1221.52727</v>
      </c>
      <c r="H803" s="125">
        <v>742.55000000000007</v>
      </c>
      <c r="I803" s="161">
        <v>98.05</v>
      </c>
      <c r="J803" s="161">
        <v>0</v>
      </c>
      <c r="K803" s="164" t="s">
        <v>373</v>
      </c>
      <c r="L803" s="164" t="s">
        <v>374</v>
      </c>
      <c r="M803" s="165" t="s">
        <v>94</v>
      </c>
      <c r="N803" s="127">
        <v>78.319999999999993</v>
      </c>
      <c r="O803" s="170">
        <v>10.39</v>
      </c>
      <c r="P803" s="170">
        <v>0</v>
      </c>
      <c r="Q803" s="127">
        <v>3.41</v>
      </c>
      <c r="R803" s="128">
        <v>36.195340000000002</v>
      </c>
      <c r="S803" s="14">
        <v>54.023719999999997</v>
      </c>
      <c r="T803" s="14">
        <v>184.51668000000001</v>
      </c>
      <c r="U803" s="129">
        <v>478.97726999999998</v>
      </c>
    </row>
    <row r="804" spans="1:21" s="12" customFormat="1" x14ac:dyDescent="0.25">
      <c r="A804" s="120" t="str">
        <f t="shared" si="4"/>
        <v>03.01.2016</v>
      </c>
      <c r="B804" s="121">
        <f t="shared" si="4"/>
        <v>2</v>
      </c>
      <c r="C804" s="120" t="str">
        <f t="shared" si="1"/>
        <v>150-670 кВт</v>
      </c>
      <c r="D804" s="122">
        <v>706.56533999999999</v>
      </c>
      <c r="E804" s="123">
        <v>724.39372000000003</v>
      </c>
      <c r="F804" s="123">
        <v>854.88667999999996</v>
      </c>
      <c r="G804" s="124">
        <v>1149.34727</v>
      </c>
      <c r="H804" s="125">
        <v>670.36999999999989</v>
      </c>
      <c r="I804" s="161">
        <v>156.43</v>
      </c>
      <c r="J804" s="161">
        <v>0</v>
      </c>
      <c r="K804" s="164" t="s">
        <v>376</v>
      </c>
      <c r="L804" s="164" t="s">
        <v>377</v>
      </c>
      <c r="M804" s="165" t="s">
        <v>94</v>
      </c>
      <c r="N804" s="127">
        <v>70.67</v>
      </c>
      <c r="O804" s="170">
        <v>16.579999999999998</v>
      </c>
      <c r="P804" s="170">
        <v>0</v>
      </c>
      <c r="Q804" s="127">
        <v>3.41</v>
      </c>
      <c r="R804" s="128">
        <v>36.195340000000002</v>
      </c>
      <c r="S804" s="14">
        <v>54.023719999999997</v>
      </c>
      <c r="T804" s="14">
        <v>184.51668000000001</v>
      </c>
      <c r="U804" s="129">
        <v>478.97726999999998</v>
      </c>
    </row>
    <row r="805" spans="1:21" s="12" customFormat="1" x14ac:dyDescent="0.25">
      <c r="A805" s="120" t="str">
        <f t="shared" si="4"/>
        <v>03.01.2016</v>
      </c>
      <c r="B805" s="121">
        <f t="shared" si="4"/>
        <v>3</v>
      </c>
      <c r="C805" s="120" t="str">
        <f t="shared" si="1"/>
        <v>150-670 кВт</v>
      </c>
      <c r="D805" s="122">
        <v>706.25533999999993</v>
      </c>
      <c r="E805" s="123">
        <v>724.08371999999997</v>
      </c>
      <c r="F805" s="123">
        <v>854.57668000000001</v>
      </c>
      <c r="G805" s="124">
        <v>1149.0372699999998</v>
      </c>
      <c r="H805" s="125">
        <v>670.06</v>
      </c>
      <c r="I805" s="161">
        <v>158.36000000000001</v>
      </c>
      <c r="J805" s="161">
        <v>0</v>
      </c>
      <c r="K805" s="164" t="s">
        <v>379</v>
      </c>
      <c r="L805" s="164" t="s">
        <v>380</v>
      </c>
      <c r="M805" s="165" t="s">
        <v>94</v>
      </c>
      <c r="N805" s="127">
        <v>70.64</v>
      </c>
      <c r="O805" s="170">
        <v>16.78</v>
      </c>
      <c r="P805" s="170">
        <v>0</v>
      </c>
      <c r="Q805" s="127">
        <v>3.41</v>
      </c>
      <c r="R805" s="128">
        <v>36.195340000000002</v>
      </c>
      <c r="S805" s="14">
        <v>54.023719999999997</v>
      </c>
      <c r="T805" s="14">
        <v>184.51668000000001</v>
      </c>
      <c r="U805" s="129">
        <v>478.97726999999998</v>
      </c>
    </row>
    <row r="806" spans="1:21" s="12" customFormat="1" x14ac:dyDescent="0.25">
      <c r="A806" s="120" t="str">
        <f t="shared" si="4"/>
        <v>03.01.2016</v>
      </c>
      <c r="B806" s="121">
        <f t="shared" si="4"/>
        <v>4</v>
      </c>
      <c r="C806" s="120" t="str">
        <f t="shared" si="1"/>
        <v>150-670 кВт</v>
      </c>
      <c r="D806" s="122">
        <v>706.94533999999999</v>
      </c>
      <c r="E806" s="123">
        <v>724.77371999999991</v>
      </c>
      <c r="F806" s="123">
        <v>855.26667999999995</v>
      </c>
      <c r="G806" s="124">
        <v>1149.7272699999999</v>
      </c>
      <c r="H806" s="125">
        <v>670.75</v>
      </c>
      <c r="I806" s="161">
        <v>158.95000000000002</v>
      </c>
      <c r="J806" s="161">
        <v>0</v>
      </c>
      <c r="K806" s="164" t="s">
        <v>382</v>
      </c>
      <c r="L806" s="164" t="s">
        <v>383</v>
      </c>
      <c r="M806" s="165" t="s">
        <v>94</v>
      </c>
      <c r="N806" s="127">
        <v>70.709999999999994</v>
      </c>
      <c r="O806" s="170">
        <v>16.84</v>
      </c>
      <c r="P806" s="170">
        <v>0</v>
      </c>
      <c r="Q806" s="127">
        <v>3.41</v>
      </c>
      <c r="R806" s="128">
        <v>36.195340000000002</v>
      </c>
      <c r="S806" s="14">
        <v>54.023719999999997</v>
      </c>
      <c r="T806" s="14">
        <v>184.51668000000001</v>
      </c>
      <c r="U806" s="129">
        <v>478.97726999999998</v>
      </c>
    </row>
    <row r="807" spans="1:21" s="12" customFormat="1" x14ac:dyDescent="0.25">
      <c r="A807" s="120" t="str">
        <f t="shared" si="4"/>
        <v>03.01.2016</v>
      </c>
      <c r="B807" s="121">
        <f t="shared" si="4"/>
        <v>5</v>
      </c>
      <c r="C807" s="120" t="str">
        <f t="shared" si="1"/>
        <v>150-670 кВт</v>
      </c>
      <c r="D807" s="122">
        <v>707.01534000000004</v>
      </c>
      <c r="E807" s="123">
        <v>724.84372000000008</v>
      </c>
      <c r="F807" s="123">
        <v>855.33668000000011</v>
      </c>
      <c r="G807" s="124">
        <v>1149.79727</v>
      </c>
      <c r="H807" s="125">
        <v>670.82</v>
      </c>
      <c r="I807" s="161">
        <v>166.74</v>
      </c>
      <c r="J807" s="161">
        <v>0</v>
      </c>
      <c r="K807" s="164" t="s">
        <v>385</v>
      </c>
      <c r="L807" s="164" t="s">
        <v>386</v>
      </c>
      <c r="M807" s="165" t="s">
        <v>94</v>
      </c>
      <c r="N807" s="127">
        <v>70.72</v>
      </c>
      <c r="O807" s="170">
        <v>17.670000000000002</v>
      </c>
      <c r="P807" s="170">
        <v>0</v>
      </c>
      <c r="Q807" s="127">
        <v>3.41</v>
      </c>
      <c r="R807" s="128">
        <v>36.195340000000002</v>
      </c>
      <c r="S807" s="14">
        <v>54.023719999999997</v>
      </c>
      <c r="T807" s="14">
        <v>184.51668000000001</v>
      </c>
      <c r="U807" s="129">
        <v>478.97726999999998</v>
      </c>
    </row>
    <row r="808" spans="1:21" s="12" customFormat="1" x14ac:dyDescent="0.25">
      <c r="A808" s="120" t="str">
        <f t="shared" si="4"/>
        <v>03.01.2016</v>
      </c>
      <c r="B808" s="121">
        <f t="shared" si="4"/>
        <v>6</v>
      </c>
      <c r="C808" s="120" t="str">
        <f t="shared" si="1"/>
        <v>150-670 кВт</v>
      </c>
      <c r="D808" s="122">
        <v>708.02534000000003</v>
      </c>
      <c r="E808" s="123">
        <v>725.85372000000007</v>
      </c>
      <c r="F808" s="123">
        <v>856.34668000000011</v>
      </c>
      <c r="G808" s="124">
        <v>1150.80727</v>
      </c>
      <c r="H808" s="125">
        <v>671.83</v>
      </c>
      <c r="I808" s="161">
        <v>147.12</v>
      </c>
      <c r="J808" s="161">
        <v>0</v>
      </c>
      <c r="K808" s="164" t="s">
        <v>388</v>
      </c>
      <c r="L808" s="164" t="s">
        <v>389</v>
      </c>
      <c r="M808" s="165" t="s">
        <v>94</v>
      </c>
      <c r="N808" s="127">
        <v>70.83</v>
      </c>
      <c r="O808" s="170">
        <v>15.59</v>
      </c>
      <c r="P808" s="170">
        <v>0</v>
      </c>
      <c r="Q808" s="127">
        <v>3.41</v>
      </c>
      <c r="R808" s="128">
        <v>36.195340000000002</v>
      </c>
      <c r="S808" s="14">
        <v>54.023719999999997</v>
      </c>
      <c r="T808" s="14">
        <v>184.51668000000001</v>
      </c>
      <c r="U808" s="129">
        <v>478.97726999999998</v>
      </c>
    </row>
    <row r="809" spans="1:21" s="12" customFormat="1" x14ac:dyDescent="0.25">
      <c r="A809" s="120" t="str">
        <f t="shared" si="4"/>
        <v>03.01.2016</v>
      </c>
      <c r="B809" s="121">
        <f t="shared" si="4"/>
        <v>7</v>
      </c>
      <c r="C809" s="120" t="str">
        <f t="shared" si="1"/>
        <v>150-670 кВт</v>
      </c>
      <c r="D809" s="122">
        <v>713.3253400000001</v>
      </c>
      <c r="E809" s="123">
        <v>731.15372000000002</v>
      </c>
      <c r="F809" s="123">
        <v>861.64668000000006</v>
      </c>
      <c r="G809" s="124">
        <v>1156.10727</v>
      </c>
      <c r="H809" s="125">
        <v>677.13</v>
      </c>
      <c r="I809" s="161">
        <v>26.31</v>
      </c>
      <c r="J809" s="161">
        <v>0</v>
      </c>
      <c r="K809" s="164" t="s">
        <v>391</v>
      </c>
      <c r="L809" s="164" t="s">
        <v>126</v>
      </c>
      <c r="M809" s="165" t="s">
        <v>94</v>
      </c>
      <c r="N809" s="127">
        <v>71.39</v>
      </c>
      <c r="O809" s="170">
        <v>2.79</v>
      </c>
      <c r="P809" s="170">
        <v>0</v>
      </c>
      <c r="Q809" s="127">
        <v>3.41</v>
      </c>
      <c r="R809" s="128">
        <v>36.195340000000002</v>
      </c>
      <c r="S809" s="14">
        <v>54.023719999999997</v>
      </c>
      <c r="T809" s="14">
        <v>184.51668000000001</v>
      </c>
      <c r="U809" s="129">
        <v>478.97726999999998</v>
      </c>
    </row>
    <row r="810" spans="1:21" s="12" customFormat="1" x14ac:dyDescent="0.25">
      <c r="A810" s="120" t="str">
        <f t="shared" si="4"/>
        <v>03.01.2016</v>
      </c>
      <c r="B810" s="121">
        <f t="shared" si="4"/>
        <v>8</v>
      </c>
      <c r="C810" s="120" t="str">
        <f t="shared" si="1"/>
        <v>150-670 кВт</v>
      </c>
      <c r="D810" s="122">
        <v>712.20533999999998</v>
      </c>
      <c r="E810" s="123">
        <v>730.03372000000002</v>
      </c>
      <c r="F810" s="123">
        <v>860.52668000000006</v>
      </c>
      <c r="G810" s="124">
        <v>1154.9872700000001</v>
      </c>
      <c r="H810" s="125">
        <v>676.01</v>
      </c>
      <c r="I810" s="161">
        <v>51</v>
      </c>
      <c r="J810" s="161">
        <v>0</v>
      </c>
      <c r="K810" s="164" t="s">
        <v>155</v>
      </c>
      <c r="L810" s="164" t="s">
        <v>153</v>
      </c>
      <c r="M810" s="165" t="s">
        <v>94</v>
      </c>
      <c r="N810" s="127">
        <v>71.27</v>
      </c>
      <c r="O810" s="170">
        <v>5.4</v>
      </c>
      <c r="P810" s="170">
        <v>0</v>
      </c>
      <c r="Q810" s="127">
        <v>3.41</v>
      </c>
      <c r="R810" s="128">
        <v>36.195340000000002</v>
      </c>
      <c r="S810" s="14">
        <v>54.023719999999997</v>
      </c>
      <c r="T810" s="14">
        <v>184.51668000000001</v>
      </c>
      <c r="U810" s="129">
        <v>478.97726999999998</v>
      </c>
    </row>
    <row r="811" spans="1:21" s="12" customFormat="1" x14ac:dyDescent="0.25">
      <c r="A811" s="120" t="str">
        <f t="shared" si="4"/>
        <v>03.01.2016</v>
      </c>
      <c r="B811" s="121">
        <f t="shared" si="4"/>
        <v>9</v>
      </c>
      <c r="C811" s="120" t="str">
        <f t="shared" si="1"/>
        <v>150-670 кВт</v>
      </c>
      <c r="D811" s="122">
        <v>827.01534000000004</v>
      </c>
      <c r="E811" s="123">
        <v>844.84372000000008</v>
      </c>
      <c r="F811" s="123">
        <v>975.33668</v>
      </c>
      <c r="G811" s="124">
        <v>1269.79727</v>
      </c>
      <c r="H811" s="125">
        <v>790.82</v>
      </c>
      <c r="I811" s="161">
        <v>125.49</v>
      </c>
      <c r="J811" s="161">
        <v>0</v>
      </c>
      <c r="K811" s="164" t="s">
        <v>394</v>
      </c>
      <c r="L811" s="164" t="s">
        <v>395</v>
      </c>
      <c r="M811" s="165" t="s">
        <v>94</v>
      </c>
      <c r="N811" s="127">
        <v>83.44</v>
      </c>
      <c r="O811" s="170">
        <v>13.3</v>
      </c>
      <c r="P811" s="170">
        <v>0</v>
      </c>
      <c r="Q811" s="127">
        <v>3.41</v>
      </c>
      <c r="R811" s="128">
        <v>36.195340000000002</v>
      </c>
      <c r="S811" s="14">
        <v>54.023719999999997</v>
      </c>
      <c r="T811" s="14">
        <v>184.51668000000001</v>
      </c>
      <c r="U811" s="129">
        <v>478.97726999999998</v>
      </c>
    </row>
    <row r="812" spans="1:21" s="12" customFormat="1" x14ac:dyDescent="0.25">
      <c r="A812" s="120" t="str">
        <f t="shared" si="4"/>
        <v>03.01.2016</v>
      </c>
      <c r="B812" s="121">
        <f t="shared" si="4"/>
        <v>10</v>
      </c>
      <c r="C812" s="120" t="str">
        <f t="shared" si="1"/>
        <v>150-670 кВт</v>
      </c>
      <c r="D812" s="122">
        <v>912.94533999999999</v>
      </c>
      <c r="E812" s="123">
        <v>930.77371999999991</v>
      </c>
      <c r="F812" s="123">
        <v>1061.26668</v>
      </c>
      <c r="G812" s="124">
        <v>1355.7272699999999</v>
      </c>
      <c r="H812" s="125">
        <v>876.74999999999989</v>
      </c>
      <c r="I812" s="161">
        <v>53.019999999999996</v>
      </c>
      <c r="J812" s="161">
        <v>0</v>
      </c>
      <c r="K812" s="164" t="s">
        <v>397</v>
      </c>
      <c r="L812" s="164" t="s">
        <v>398</v>
      </c>
      <c r="M812" s="165" t="s">
        <v>94</v>
      </c>
      <c r="N812" s="127">
        <v>92.54</v>
      </c>
      <c r="O812" s="170">
        <v>5.62</v>
      </c>
      <c r="P812" s="170">
        <v>0</v>
      </c>
      <c r="Q812" s="127">
        <v>3.41</v>
      </c>
      <c r="R812" s="128">
        <v>36.195340000000002</v>
      </c>
      <c r="S812" s="14">
        <v>54.023719999999997</v>
      </c>
      <c r="T812" s="14">
        <v>184.51668000000001</v>
      </c>
      <c r="U812" s="129">
        <v>478.97726999999998</v>
      </c>
    </row>
    <row r="813" spans="1:21" s="12" customFormat="1" x14ac:dyDescent="0.25">
      <c r="A813" s="120" t="str">
        <f t="shared" si="4"/>
        <v>03.01.2016</v>
      </c>
      <c r="B813" s="121">
        <f t="shared" si="4"/>
        <v>11</v>
      </c>
      <c r="C813" s="120" t="str">
        <f t="shared" si="1"/>
        <v>150-670 кВт</v>
      </c>
      <c r="D813" s="122">
        <v>707.25533999999993</v>
      </c>
      <c r="E813" s="123">
        <v>725.08371999999997</v>
      </c>
      <c r="F813" s="123">
        <v>855.57668000000001</v>
      </c>
      <c r="G813" s="124">
        <v>1150.0372699999998</v>
      </c>
      <c r="H813" s="125">
        <v>671.06</v>
      </c>
      <c r="I813" s="161">
        <v>53.01</v>
      </c>
      <c r="J813" s="161">
        <v>0</v>
      </c>
      <c r="K813" s="164" t="s">
        <v>400</v>
      </c>
      <c r="L813" s="164" t="s">
        <v>401</v>
      </c>
      <c r="M813" s="165" t="s">
        <v>94</v>
      </c>
      <c r="N813" s="127">
        <v>70.75</v>
      </c>
      <c r="O813" s="170">
        <v>5.62</v>
      </c>
      <c r="P813" s="170">
        <v>0</v>
      </c>
      <c r="Q813" s="127">
        <v>3.41</v>
      </c>
      <c r="R813" s="128">
        <v>36.195340000000002</v>
      </c>
      <c r="S813" s="14">
        <v>54.023719999999997</v>
      </c>
      <c r="T813" s="14">
        <v>184.51668000000001</v>
      </c>
      <c r="U813" s="129">
        <v>478.97726999999998</v>
      </c>
    </row>
    <row r="814" spans="1:21" s="12" customFormat="1" x14ac:dyDescent="0.25">
      <c r="A814" s="120" t="str">
        <f t="shared" si="4"/>
        <v>03.01.2016</v>
      </c>
      <c r="B814" s="121">
        <f t="shared" si="4"/>
        <v>12</v>
      </c>
      <c r="C814" s="120" t="str">
        <f t="shared" si="1"/>
        <v>150-670 кВт</v>
      </c>
      <c r="D814" s="122">
        <v>707.11533999999995</v>
      </c>
      <c r="E814" s="123">
        <v>724.94371999999998</v>
      </c>
      <c r="F814" s="123">
        <v>855.43668000000002</v>
      </c>
      <c r="G814" s="124">
        <v>1149.8972699999999</v>
      </c>
      <c r="H814" s="125">
        <v>670.92</v>
      </c>
      <c r="I814" s="161">
        <v>0</v>
      </c>
      <c r="J814" s="161">
        <v>151.83000000000001</v>
      </c>
      <c r="K814" s="164" t="s">
        <v>403</v>
      </c>
      <c r="L814" s="164" t="s">
        <v>94</v>
      </c>
      <c r="M814" s="165" t="s">
        <v>404</v>
      </c>
      <c r="N814" s="127">
        <v>70.73</v>
      </c>
      <c r="O814" s="170">
        <v>0</v>
      </c>
      <c r="P814" s="170">
        <v>16.09</v>
      </c>
      <c r="Q814" s="127">
        <v>3.41</v>
      </c>
      <c r="R814" s="128">
        <v>36.195340000000002</v>
      </c>
      <c r="S814" s="14">
        <v>54.023719999999997</v>
      </c>
      <c r="T814" s="14">
        <v>184.51668000000001</v>
      </c>
      <c r="U814" s="129">
        <v>478.97726999999998</v>
      </c>
    </row>
    <row r="815" spans="1:21" s="12" customFormat="1" x14ac:dyDescent="0.25">
      <c r="A815" s="120" t="str">
        <f t="shared" si="4"/>
        <v>03.01.2016</v>
      </c>
      <c r="B815" s="121">
        <f t="shared" si="4"/>
        <v>13</v>
      </c>
      <c r="C815" s="120" t="str">
        <f t="shared" si="1"/>
        <v>150-670 кВт</v>
      </c>
      <c r="D815" s="122">
        <v>707.16534000000001</v>
      </c>
      <c r="E815" s="123">
        <v>724.99372000000005</v>
      </c>
      <c r="F815" s="123">
        <v>855.48667999999998</v>
      </c>
      <c r="G815" s="124">
        <v>1149.9472700000001</v>
      </c>
      <c r="H815" s="125">
        <v>670.97</v>
      </c>
      <c r="I815" s="161">
        <v>57.63</v>
      </c>
      <c r="J815" s="161">
        <v>0.01</v>
      </c>
      <c r="K815" s="164" t="s">
        <v>406</v>
      </c>
      <c r="L815" s="164" t="s">
        <v>407</v>
      </c>
      <c r="M815" s="165" t="s">
        <v>95</v>
      </c>
      <c r="N815" s="127">
        <v>70.739999999999995</v>
      </c>
      <c r="O815" s="170">
        <v>6.11</v>
      </c>
      <c r="P815" s="170">
        <v>0</v>
      </c>
      <c r="Q815" s="127">
        <v>3.41</v>
      </c>
      <c r="R815" s="128">
        <v>36.195340000000002</v>
      </c>
      <c r="S815" s="14">
        <v>54.023719999999997</v>
      </c>
      <c r="T815" s="14">
        <v>184.51668000000001</v>
      </c>
      <c r="U815" s="129">
        <v>478.97726999999998</v>
      </c>
    </row>
    <row r="816" spans="1:21" s="12" customFormat="1" x14ac:dyDescent="0.25">
      <c r="A816" s="120" t="str">
        <f t="shared" si="4"/>
        <v>03.01.2016</v>
      </c>
      <c r="B816" s="121">
        <f t="shared" si="4"/>
        <v>14</v>
      </c>
      <c r="C816" s="120" t="str">
        <f t="shared" si="1"/>
        <v>150-670 кВт</v>
      </c>
      <c r="D816" s="122">
        <v>707.06533999999999</v>
      </c>
      <c r="E816" s="123">
        <v>724.89372000000003</v>
      </c>
      <c r="F816" s="123">
        <v>855.38668000000007</v>
      </c>
      <c r="G816" s="124">
        <v>1149.84727</v>
      </c>
      <c r="H816" s="125">
        <v>670.87</v>
      </c>
      <c r="I816" s="161">
        <v>98.460000000000008</v>
      </c>
      <c r="J816" s="161">
        <v>0</v>
      </c>
      <c r="K816" s="164" t="s">
        <v>148</v>
      </c>
      <c r="L816" s="164" t="s">
        <v>409</v>
      </c>
      <c r="M816" s="165" t="s">
        <v>94</v>
      </c>
      <c r="N816" s="127">
        <v>70.73</v>
      </c>
      <c r="O816" s="170">
        <v>10.43</v>
      </c>
      <c r="P816" s="170">
        <v>0</v>
      </c>
      <c r="Q816" s="127">
        <v>3.41</v>
      </c>
      <c r="R816" s="128">
        <v>36.195340000000002</v>
      </c>
      <c r="S816" s="14">
        <v>54.023719999999997</v>
      </c>
      <c r="T816" s="14">
        <v>184.51668000000001</v>
      </c>
      <c r="U816" s="129">
        <v>478.97726999999998</v>
      </c>
    </row>
    <row r="817" spans="1:21" s="12" customFormat="1" x14ac:dyDescent="0.25">
      <c r="A817" s="120" t="str">
        <f t="shared" si="4"/>
        <v>03.01.2016</v>
      </c>
      <c r="B817" s="121">
        <f t="shared" si="4"/>
        <v>15</v>
      </c>
      <c r="C817" s="120" t="str">
        <f t="shared" si="1"/>
        <v>150-670 кВт</v>
      </c>
      <c r="D817" s="122">
        <v>731.98533999999995</v>
      </c>
      <c r="E817" s="123">
        <v>749.81371999999999</v>
      </c>
      <c r="F817" s="123">
        <v>880.30668000000003</v>
      </c>
      <c r="G817" s="124">
        <v>1174.7672699999998</v>
      </c>
      <c r="H817" s="125">
        <v>695.79</v>
      </c>
      <c r="I817" s="161">
        <v>0</v>
      </c>
      <c r="J817" s="161">
        <v>228.95999999999998</v>
      </c>
      <c r="K817" s="164" t="s">
        <v>411</v>
      </c>
      <c r="L817" s="164" t="s">
        <v>94</v>
      </c>
      <c r="M817" s="165" t="s">
        <v>412</v>
      </c>
      <c r="N817" s="127">
        <v>73.37</v>
      </c>
      <c r="O817" s="170">
        <v>0</v>
      </c>
      <c r="P817" s="170">
        <v>24.26</v>
      </c>
      <c r="Q817" s="127">
        <v>3.41</v>
      </c>
      <c r="R817" s="128">
        <v>36.195340000000002</v>
      </c>
      <c r="S817" s="14">
        <v>54.023719999999997</v>
      </c>
      <c r="T817" s="14">
        <v>184.51668000000001</v>
      </c>
      <c r="U817" s="129">
        <v>478.97726999999998</v>
      </c>
    </row>
    <row r="818" spans="1:21" s="12" customFormat="1" x14ac:dyDescent="0.25">
      <c r="A818" s="120" t="str">
        <f t="shared" ref="A818:B833" si="5">A74</f>
        <v>03.01.2016</v>
      </c>
      <c r="B818" s="121">
        <f t="shared" si="5"/>
        <v>16</v>
      </c>
      <c r="C818" s="120" t="str">
        <f t="shared" si="1"/>
        <v>150-670 кВт</v>
      </c>
      <c r="D818" s="122">
        <v>695.48533999999995</v>
      </c>
      <c r="E818" s="123">
        <v>713.31371999999999</v>
      </c>
      <c r="F818" s="123">
        <v>843.80668000000003</v>
      </c>
      <c r="G818" s="124">
        <v>1138.2672699999998</v>
      </c>
      <c r="H818" s="125">
        <v>659.29</v>
      </c>
      <c r="I818" s="161">
        <v>240.25</v>
      </c>
      <c r="J818" s="161">
        <v>0</v>
      </c>
      <c r="K818" s="164" t="s">
        <v>414</v>
      </c>
      <c r="L818" s="164" t="s">
        <v>415</v>
      </c>
      <c r="M818" s="165" t="s">
        <v>94</v>
      </c>
      <c r="N818" s="127">
        <v>69.5</v>
      </c>
      <c r="O818" s="170">
        <v>25.46</v>
      </c>
      <c r="P818" s="170">
        <v>0</v>
      </c>
      <c r="Q818" s="127">
        <v>3.41</v>
      </c>
      <c r="R818" s="128">
        <v>36.195340000000002</v>
      </c>
      <c r="S818" s="14">
        <v>54.023719999999997</v>
      </c>
      <c r="T818" s="14">
        <v>184.51668000000001</v>
      </c>
      <c r="U818" s="129">
        <v>478.97726999999998</v>
      </c>
    </row>
    <row r="819" spans="1:21" s="12" customFormat="1" x14ac:dyDescent="0.25">
      <c r="A819" s="120" t="str">
        <f t="shared" si="5"/>
        <v>03.01.2016</v>
      </c>
      <c r="B819" s="121">
        <f t="shared" si="5"/>
        <v>17</v>
      </c>
      <c r="C819" s="120" t="str">
        <f t="shared" si="1"/>
        <v>150-670 кВт</v>
      </c>
      <c r="D819" s="122">
        <v>789.97533999999996</v>
      </c>
      <c r="E819" s="123">
        <v>807.80372</v>
      </c>
      <c r="F819" s="123">
        <v>938.29668000000004</v>
      </c>
      <c r="G819" s="124">
        <v>1232.7572700000001</v>
      </c>
      <c r="H819" s="125">
        <v>753.78</v>
      </c>
      <c r="I819" s="161">
        <v>423.33000000000004</v>
      </c>
      <c r="J819" s="161">
        <v>0</v>
      </c>
      <c r="K819" s="164" t="s">
        <v>417</v>
      </c>
      <c r="L819" s="164" t="s">
        <v>418</v>
      </c>
      <c r="M819" s="165" t="s">
        <v>94</v>
      </c>
      <c r="N819" s="127">
        <v>79.510000000000005</v>
      </c>
      <c r="O819" s="170">
        <v>44.86</v>
      </c>
      <c r="P819" s="170">
        <v>0</v>
      </c>
      <c r="Q819" s="127">
        <v>3.41</v>
      </c>
      <c r="R819" s="128">
        <v>36.195340000000002</v>
      </c>
      <c r="S819" s="14">
        <v>54.023719999999997</v>
      </c>
      <c r="T819" s="14">
        <v>184.51668000000001</v>
      </c>
      <c r="U819" s="129">
        <v>478.97726999999998</v>
      </c>
    </row>
    <row r="820" spans="1:21" s="12" customFormat="1" x14ac:dyDescent="0.25">
      <c r="A820" s="120" t="str">
        <f t="shared" si="5"/>
        <v>03.01.2016</v>
      </c>
      <c r="B820" s="121">
        <f t="shared" si="5"/>
        <v>18</v>
      </c>
      <c r="C820" s="120" t="str">
        <f t="shared" ref="C820:C883" si="6">C819</f>
        <v>150-670 кВт</v>
      </c>
      <c r="D820" s="122">
        <v>925.86534000000006</v>
      </c>
      <c r="E820" s="123">
        <v>943.69371999999998</v>
      </c>
      <c r="F820" s="123">
        <v>1074.18668</v>
      </c>
      <c r="G820" s="124">
        <v>1368.6472699999999</v>
      </c>
      <c r="H820" s="125">
        <v>889.67</v>
      </c>
      <c r="I820" s="161">
        <v>167.85</v>
      </c>
      <c r="J820" s="161">
        <v>0</v>
      </c>
      <c r="K820" s="164" t="s">
        <v>420</v>
      </c>
      <c r="L820" s="164" t="s">
        <v>421</v>
      </c>
      <c r="M820" s="165" t="s">
        <v>94</v>
      </c>
      <c r="N820" s="127">
        <v>93.91</v>
      </c>
      <c r="O820" s="170">
        <v>17.79</v>
      </c>
      <c r="P820" s="170">
        <v>0</v>
      </c>
      <c r="Q820" s="127">
        <v>3.41</v>
      </c>
      <c r="R820" s="128">
        <v>36.195340000000002</v>
      </c>
      <c r="S820" s="14">
        <v>54.023719999999997</v>
      </c>
      <c r="T820" s="14">
        <v>184.51668000000001</v>
      </c>
      <c r="U820" s="129">
        <v>478.97726999999998</v>
      </c>
    </row>
    <row r="821" spans="1:21" s="12" customFormat="1" x14ac:dyDescent="0.25">
      <c r="A821" s="120" t="str">
        <f t="shared" si="5"/>
        <v>03.01.2016</v>
      </c>
      <c r="B821" s="121">
        <f t="shared" si="5"/>
        <v>19</v>
      </c>
      <c r="C821" s="120" t="str">
        <f t="shared" si="6"/>
        <v>150-670 кВт</v>
      </c>
      <c r="D821" s="122">
        <v>880.76533999999992</v>
      </c>
      <c r="E821" s="123">
        <v>898.59371999999996</v>
      </c>
      <c r="F821" s="123">
        <v>1029.0866799999999</v>
      </c>
      <c r="G821" s="124">
        <v>1323.54727</v>
      </c>
      <c r="H821" s="125">
        <v>844.56999999999994</v>
      </c>
      <c r="I821" s="161">
        <v>41.9</v>
      </c>
      <c r="J821" s="161">
        <v>0</v>
      </c>
      <c r="K821" s="164" t="s">
        <v>423</v>
      </c>
      <c r="L821" s="164" t="s">
        <v>424</v>
      </c>
      <c r="M821" s="165" t="s">
        <v>94</v>
      </c>
      <c r="N821" s="127">
        <v>89.13</v>
      </c>
      <c r="O821" s="170">
        <v>4.4400000000000004</v>
      </c>
      <c r="P821" s="170">
        <v>0</v>
      </c>
      <c r="Q821" s="127">
        <v>3.41</v>
      </c>
      <c r="R821" s="128">
        <v>36.195340000000002</v>
      </c>
      <c r="S821" s="14">
        <v>54.023719999999997</v>
      </c>
      <c r="T821" s="14">
        <v>184.51668000000001</v>
      </c>
      <c r="U821" s="129">
        <v>478.97726999999998</v>
      </c>
    </row>
    <row r="822" spans="1:21" s="12" customFormat="1" x14ac:dyDescent="0.25">
      <c r="A822" s="120" t="str">
        <f t="shared" si="5"/>
        <v>03.01.2016</v>
      </c>
      <c r="B822" s="121">
        <f t="shared" si="5"/>
        <v>20</v>
      </c>
      <c r="C822" s="120" t="str">
        <f t="shared" si="6"/>
        <v>150-670 кВт</v>
      </c>
      <c r="D822" s="122">
        <v>882.02533999999991</v>
      </c>
      <c r="E822" s="123">
        <v>899.85371999999995</v>
      </c>
      <c r="F822" s="123">
        <v>1030.3466800000001</v>
      </c>
      <c r="G822" s="124">
        <v>1324.8072699999998</v>
      </c>
      <c r="H822" s="125">
        <v>845.82999999999993</v>
      </c>
      <c r="I822" s="161">
        <v>40.64</v>
      </c>
      <c r="J822" s="161">
        <v>0</v>
      </c>
      <c r="K822" s="164" t="s">
        <v>426</v>
      </c>
      <c r="L822" s="164" t="s">
        <v>427</v>
      </c>
      <c r="M822" s="165" t="s">
        <v>94</v>
      </c>
      <c r="N822" s="127">
        <v>89.27</v>
      </c>
      <c r="O822" s="170">
        <v>4.3099999999999996</v>
      </c>
      <c r="P822" s="170">
        <v>0</v>
      </c>
      <c r="Q822" s="127">
        <v>3.41</v>
      </c>
      <c r="R822" s="128">
        <v>36.195340000000002</v>
      </c>
      <c r="S822" s="14">
        <v>54.023719999999997</v>
      </c>
      <c r="T822" s="14">
        <v>184.51668000000001</v>
      </c>
      <c r="U822" s="129">
        <v>478.97726999999998</v>
      </c>
    </row>
    <row r="823" spans="1:21" s="12" customFormat="1" x14ac:dyDescent="0.25">
      <c r="A823" s="120" t="str">
        <f t="shared" si="5"/>
        <v>03.01.2016</v>
      </c>
      <c r="B823" s="121">
        <f t="shared" si="5"/>
        <v>21</v>
      </c>
      <c r="C823" s="120" t="str">
        <f t="shared" si="6"/>
        <v>150-670 кВт</v>
      </c>
      <c r="D823" s="122">
        <v>850.23534000000006</v>
      </c>
      <c r="E823" s="123">
        <v>868.06371999999999</v>
      </c>
      <c r="F823" s="123">
        <v>998.55668000000003</v>
      </c>
      <c r="G823" s="124">
        <v>1293.0172700000001</v>
      </c>
      <c r="H823" s="125">
        <v>814.04</v>
      </c>
      <c r="I823" s="161">
        <v>23.479999999999997</v>
      </c>
      <c r="J823" s="161">
        <v>0</v>
      </c>
      <c r="K823" s="164" t="s">
        <v>429</v>
      </c>
      <c r="L823" s="164" t="s">
        <v>430</v>
      </c>
      <c r="M823" s="165" t="s">
        <v>94</v>
      </c>
      <c r="N823" s="127">
        <v>85.9</v>
      </c>
      <c r="O823" s="170">
        <v>2.4900000000000002</v>
      </c>
      <c r="P823" s="170">
        <v>0</v>
      </c>
      <c r="Q823" s="127">
        <v>3.41</v>
      </c>
      <c r="R823" s="128">
        <v>36.195340000000002</v>
      </c>
      <c r="S823" s="14">
        <v>54.023719999999997</v>
      </c>
      <c r="T823" s="14">
        <v>184.51668000000001</v>
      </c>
      <c r="U823" s="129">
        <v>478.97726999999998</v>
      </c>
    </row>
    <row r="824" spans="1:21" s="12" customFormat="1" x14ac:dyDescent="0.25">
      <c r="A824" s="120" t="str">
        <f t="shared" si="5"/>
        <v>03.01.2016</v>
      </c>
      <c r="B824" s="121">
        <f t="shared" si="5"/>
        <v>22</v>
      </c>
      <c r="C824" s="120" t="str">
        <f t="shared" si="6"/>
        <v>150-670 кВт</v>
      </c>
      <c r="D824" s="122">
        <v>783.43534</v>
      </c>
      <c r="E824" s="123">
        <v>801.26371999999992</v>
      </c>
      <c r="F824" s="123">
        <v>931.75667999999996</v>
      </c>
      <c r="G824" s="124">
        <v>1226.2172700000001</v>
      </c>
      <c r="H824" s="125">
        <v>747.2399999999999</v>
      </c>
      <c r="I824" s="161">
        <v>85.24</v>
      </c>
      <c r="J824" s="161">
        <v>0</v>
      </c>
      <c r="K824" s="164" t="s">
        <v>432</v>
      </c>
      <c r="L824" s="164" t="s">
        <v>433</v>
      </c>
      <c r="M824" s="165" t="s">
        <v>94</v>
      </c>
      <c r="N824" s="127">
        <v>78.819999999999993</v>
      </c>
      <c r="O824" s="170">
        <v>9.0299999999999994</v>
      </c>
      <c r="P824" s="170">
        <v>0</v>
      </c>
      <c r="Q824" s="127">
        <v>3.41</v>
      </c>
      <c r="R824" s="128">
        <v>36.195340000000002</v>
      </c>
      <c r="S824" s="14">
        <v>54.023719999999997</v>
      </c>
      <c r="T824" s="14">
        <v>184.51668000000001</v>
      </c>
      <c r="U824" s="129">
        <v>478.97726999999998</v>
      </c>
    </row>
    <row r="825" spans="1:21" s="12" customFormat="1" x14ac:dyDescent="0.25">
      <c r="A825" s="120" t="str">
        <f t="shared" si="5"/>
        <v>03.01.2016</v>
      </c>
      <c r="B825" s="121">
        <f t="shared" si="5"/>
        <v>23</v>
      </c>
      <c r="C825" s="120" t="str">
        <f t="shared" si="6"/>
        <v>150-670 кВт</v>
      </c>
      <c r="D825" s="122">
        <v>1040.0153399999999</v>
      </c>
      <c r="E825" s="123">
        <v>1057.8437199999998</v>
      </c>
      <c r="F825" s="123">
        <v>1188.3366799999999</v>
      </c>
      <c r="G825" s="124">
        <v>1482.79727</v>
      </c>
      <c r="H825" s="125">
        <v>1003.8199999999999</v>
      </c>
      <c r="I825" s="161">
        <v>0</v>
      </c>
      <c r="J825" s="161">
        <v>15.59</v>
      </c>
      <c r="K825" s="164" t="s">
        <v>435</v>
      </c>
      <c r="L825" s="164" t="s">
        <v>94</v>
      </c>
      <c r="M825" s="165" t="s">
        <v>436</v>
      </c>
      <c r="N825" s="127">
        <v>106.01</v>
      </c>
      <c r="O825" s="170">
        <v>0</v>
      </c>
      <c r="P825" s="170">
        <v>1.65</v>
      </c>
      <c r="Q825" s="127">
        <v>3.41</v>
      </c>
      <c r="R825" s="128">
        <v>36.195340000000002</v>
      </c>
      <c r="S825" s="14">
        <v>54.023719999999997</v>
      </c>
      <c r="T825" s="14">
        <v>184.51668000000001</v>
      </c>
      <c r="U825" s="129">
        <v>478.97726999999998</v>
      </c>
    </row>
    <row r="826" spans="1:21" s="12" customFormat="1" x14ac:dyDescent="0.25">
      <c r="A826" s="120" t="str">
        <f t="shared" si="5"/>
        <v>04.01.2016</v>
      </c>
      <c r="B826" s="121">
        <f t="shared" si="5"/>
        <v>0</v>
      </c>
      <c r="C826" s="120" t="str">
        <f t="shared" si="6"/>
        <v>150-670 кВт</v>
      </c>
      <c r="D826" s="122">
        <v>849.12534000000005</v>
      </c>
      <c r="E826" s="123">
        <v>866.95371999999998</v>
      </c>
      <c r="F826" s="123">
        <v>997.44668000000001</v>
      </c>
      <c r="G826" s="124">
        <v>1291.9072699999999</v>
      </c>
      <c r="H826" s="125">
        <v>812.93</v>
      </c>
      <c r="I826" s="161">
        <v>0</v>
      </c>
      <c r="J826" s="161">
        <v>2.98</v>
      </c>
      <c r="K826" s="164" t="s">
        <v>439</v>
      </c>
      <c r="L826" s="164" t="s">
        <v>94</v>
      </c>
      <c r="M826" s="165" t="s">
        <v>440</v>
      </c>
      <c r="N826" s="127">
        <v>85.78</v>
      </c>
      <c r="O826" s="170">
        <v>0</v>
      </c>
      <c r="P826" s="170">
        <v>0.32</v>
      </c>
      <c r="Q826" s="127">
        <v>3.41</v>
      </c>
      <c r="R826" s="128">
        <v>36.195340000000002</v>
      </c>
      <c r="S826" s="14">
        <v>54.023719999999997</v>
      </c>
      <c r="T826" s="14">
        <v>184.51668000000001</v>
      </c>
      <c r="U826" s="129">
        <v>478.97726999999998</v>
      </c>
    </row>
    <row r="827" spans="1:21" s="12" customFormat="1" x14ac:dyDescent="0.25">
      <c r="A827" s="120" t="str">
        <f t="shared" si="5"/>
        <v>04.01.2016</v>
      </c>
      <c r="B827" s="121">
        <f t="shared" si="5"/>
        <v>1</v>
      </c>
      <c r="C827" s="120" t="str">
        <f t="shared" si="6"/>
        <v>150-670 кВт</v>
      </c>
      <c r="D827" s="122">
        <v>739.77534000000003</v>
      </c>
      <c r="E827" s="123">
        <v>757.60372000000007</v>
      </c>
      <c r="F827" s="123">
        <v>888.09667999999999</v>
      </c>
      <c r="G827" s="124">
        <v>1182.55727</v>
      </c>
      <c r="H827" s="125">
        <v>703.58</v>
      </c>
      <c r="I827" s="161">
        <v>100.64</v>
      </c>
      <c r="J827" s="161">
        <v>0</v>
      </c>
      <c r="K827" s="164" t="s">
        <v>442</v>
      </c>
      <c r="L827" s="164" t="s">
        <v>443</v>
      </c>
      <c r="M827" s="165" t="s">
        <v>94</v>
      </c>
      <c r="N827" s="127">
        <v>74.19</v>
      </c>
      <c r="O827" s="170">
        <v>10.66</v>
      </c>
      <c r="P827" s="170">
        <v>0</v>
      </c>
      <c r="Q827" s="127">
        <v>3.41</v>
      </c>
      <c r="R827" s="128">
        <v>36.195340000000002</v>
      </c>
      <c r="S827" s="14">
        <v>54.023719999999997</v>
      </c>
      <c r="T827" s="14">
        <v>184.51668000000001</v>
      </c>
      <c r="U827" s="129">
        <v>478.97726999999998</v>
      </c>
    </row>
    <row r="828" spans="1:21" s="12" customFormat="1" x14ac:dyDescent="0.25">
      <c r="A828" s="120" t="str">
        <f t="shared" si="5"/>
        <v>04.01.2016</v>
      </c>
      <c r="B828" s="121">
        <f t="shared" si="5"/>
        <v>2</v>
      </c>
      <c r="C828" s="120" t="str">
        <f t="shared" si="6"/>
        <v>150-670 кВт</v>
      </c>
      <c r="D828" s="122">
        <v>707.81533999999999</v>
      </c>
      <c r="E828" s="123">
        <v>725.64372000000003</v>
      </c>
      <c r="F828" s="123">
        <v>856.13667999999996</v>
      </c>
      <c r="G828" s="124">
        <v>1150.59727</v>
      </c>
      <c r="H828" s="125">
        <v>671.62</v>
      </c>
      <c r="I828" s="161">
        <v>103.32000000000001</v>
      </c>
      <c r="J828" s="161">
        <v>0</v>
      </c>
      <c r="K828" s="164" t="s">
        <v>225</v>
      </c>
      <c r="L828" s="164" t="s">
        <v>445</v>
      </c>
      <c r="M828" s="165" t="s">
        <v>94</v>
      </c>
      <c r="N828" s="127">
        <v>70.81</v>
      </c>
      <c r="O828" s="170">
        <v>10.95</v>
      </c>
      <c r="P828" s="170">
        <v>0</v>
      </c>
      <c r="Q828" s="127">
        <v>3.41</v>
      </c>
      <c r="R828" s="128">
        <v>36.195340000000002</v>
      </c>
      <c r="S828" s="14">
        <v>54.023719999999997</v>
      </c>
      <c r="T828" s="14">
        <v>184.51668000000001</v>
      </c>
      <c r="U828" s="129">
        <v>478.97726999999998</v>
      </c>
    </row>
    <row r="829" spans="1:21" s="12" customFormat="1" x14ac:dyDescent="0.25">
      <c r="A829" s="120" t="str">
        <f t="shared" si="5"/>
        <v>04.01.2016</v>
      </c>
      <c r="B829" s="121">
        <f t="shared" si="5"/>
        <v>3</v>
      </c>
      <c r="C829" s="120" t="str">
        <f t="shared" si="6"/>
        <v>150-670 кВт</v>
      </c>
      <c r="D829" s="122">
        <v>689.72533999999996</v>
      </c>
      <c r="E829" s="123">
        <v>707.55372</v>
      </c>
      <c r="F829" s="123">
        <v>838.04668000000004</v>
      </c>
      <c r="G829" s="124">
        <v>1132.5072700000001</v>
      </c>
      <c r="H829" s="125">
        <v>653.53</v>
      </c>
      <c r="I829" s="161">
        <v>144.04999999999998</v>
      </c>
      <c r="J829" s="161">
        <v>0</v>
      </c>
      <c r="K829" s="164" t="s">
        <v>447</v>
      </c>
      <c r="L829" s="164" t="s">
        <v>448</v>
      </c>
      <c r="M829" s="165" t="s">
        <v>94</v>
      </c>
      <c r="N829" s="127">
        <v>68.89</v>
      </c>
      <c r="O829" s="170">
        <v>15.26</v>
      </c>
      <c r="P829" s="170">
        <v>0</v>
      </c>
      <c r="Q829" s="127">
        <v>3.41</v>
      </c>
      <c r="R829" s="128">
        <v>36.195340000000002</v>
      </c>
      <c r="S829" s="14">
        <v>54.023719999999997</v>
      </c>
      <c r="T829" s="14">
        <v>184.51668000000001</v>
      </c>
      <c r="U829" s="129">
        <v>478.97726999999998</v>
      </c>
    </row>
    <row r="830" spans="1:21" s="12" customFormat="1" x14ac:dyDescent="0.25">
      <c r="A830" s="120" t="str">
        <f t="shared" si="5"/>
        <v>04.01.2016</v>
      </c>
      <c r="B830" s="121">
        <f t="shared" si="5"/>
        <v>4</v>
      </c>
      <c r="C830" s="120" t="str">
        <f t="shared" si="6"/>
        <v>150-670 кВт</v>
      </c>
      <c r="D830" s="122">
        <v>673.93534</v>
      </c>
      <c r="E830" s="123">
        <v>691.76372000000003</v>
      </c>
      <c r="F830" s="123">
        <v>822.25667999999996</v>
      </c>
      <c r="G830" s="124">
        <v>1116.7172700000001</v>
      </c>
      <c r="H830" s="125">
        <v>637.74</v>
      </c>
      <c r="I830" s="161">
        <v>0</v>
      </c>
      <c r="J830" s="161">
        <v>487.03000000000003</v>
      </c>
      <c r="K830" s="164" t="s">
        <v>450</v>
      </c>
      <c r="L830" s="164" t="s">
        <v>94</v>
      </c>
      <c r="M830" s="165" t="s">
        <v>451</v>
      </c>
      <c r="N830" s="127">
        <v>67.22</v>
      </c>
      <c r="O830" s="170">
        <v>0</v>
      </c>
      <c r="P830" s="170">
        <v>51.61</v>
      </c>
      <c r="Q830" s="127">
        <v>3.41</v>
      </c>
      <c r="R830" s="128">
        <v>36.195340000000002</v>
      </c>
      <c r="S830" s="14">
        <v>54.023719999999997</v>
      </c>
      <c r="T830" s="14">
        <v>184.51668000000001</v>
      </c>
      <c r="U830" s="129">
        <v>478.97726999999998</v>
      </c>
    </row>
    <row r="831" spans="1:21" s="12" customFormat="1" x14ac:dyDescent="0.25">
      <c r="A831" s="120" t="str">
        <f t="shared" si="5"/>
        <v>04.01.2016</v>
      </c>
      <c r="B831" s="121">
        <f t="shared" si="5"/>
        <v>5</v>
      </c>
      <c r="C831" s="120" t="str">
        <f t="shared" si="6"/>
        <v>150-670 кВт</v>
      </c>
      <c r="D831" s="122">
        <v>673.75534000000005</v>
      </c>
      <c r="E831" s="123">
        <v>691.58372000000008</v>
      </c>
      <c r="F831" s="123">
        <v>822.07668000000012</v>
      </c>
      <c r="G831" s="124">
        <v>1116.53727</v>
      </c>
      <c r="H831" s="125">
        <v>637.56000000000006</v>
      </c>
      <c r="I831" s="161">
        <v>151.35</v>
      </c>
      <c r="J831" s="161">
        <v>0</v>
      </c>
      <c r="K831" s="164" t="s">
        <v>452</v>
      </c>
      <c r="L831" s="164" t="s">
        <v>453</v>
      </c>
      <c r="M831" s="165" t="s">
        <v>94</v>
      </c>
      <c r="N831" s="127">
        <v>67.2</v>
      </c>
      <c r="O831" s="170">
        <v>16.04</v>
      </c>
      <c r="P831" s="170">
        <v>0</v>
      </c>
      <c r="Q831" s="127">
        <v>3.41</v>
      </c>
      <c r="R831" s="128">
        <v>36.195340000000002</v>
      </c>
      <c r="S831" s="14">
        <v>54.023719999999997</v>
      </c>
      <c r="T831" s="14">
        <v>184.51668000000001</v>
      </c>
      <c r="U831" s="129">
        <v>478.97726999999998</v>
      </c>
    </row>
    <row r="832" spans="1:21" s="12" customFormat="1" x14ac:dyDescent="0.25">
      <c r="A832" s="120" t="str">
        <f t="shared" si="5"/>
        <v>04.01.2016</v>
      </c>
      <c r="B832" s="121">
        <f t="shared" si="5"/>
        <v>6</v>
      </c>
      <c r="C832" s="120" t="str">
        <f t="shared" si="6"/>
        <v>150-670 кВт</v>
      </c>
      <c r="D832" s="122">
        <v>672.86533999999995</v>
      </c>
      <c r="E832" s="123">
        <v>690.69371999999998</v>
      </c>
      <c r="F832" s="123">
        <v>821.18668000000002</v>
      </c>
      <c r="G832" s="124">
        <v>1115.6472699999999</v>
      </c>
      <c r="H832" s="125">
        <v>636.66999999999996</v>
      </c>
      <c r="I832" s="161">
        <v>0.01</v>
      </c>
      <c r="J832" s="161">
        <v>99.94</v>
      </c>
      <c r="K832" s="164" t="s">
        <v>455</v>
      </c>
      <c r="L832" s="164" t="s">
        <v>95</v>
      </c>
      <c r="M832" s="165" t="s">
        <v>456</v>
      </c>
      <c r="N832" s="127">
        <v>67.099999999999994</v>
      </c>
      <c r="O832" s="170">
        <v>0</v>
      </c>
      <c r="P832" s="170">
        <v>10.59</v>
      </c>
      <c r="Q832" s="127">
        <v>3.41</v>
      </c>
      <c r="R832" s="128">
        <v>36.195340000000002</v>
      </c>
      <c r="S832" s="14">
        <v>54.023719999999997</v>
      </c>
      <c r="T832" s="14">
        <v>184.51668000000001</v>
      </c>
      <c r="U832" s="129">
        <v>478.97726999999998</v>
      </c>
    </row>
    <row r="833" spans="1:21" s="12" customFormat="1" x14ac:dyDescent="0.25">
      <c r="A833" s="120" t="str">
        <f t="shared" si="5"/>
        <v>04.01.2016</v>
      </c>
      <c r="B833" s="121">
        <f t="shared" si="5"/>
        <v>7</v>
      </c>
      <c r="C833" s="120" t="str">
        <f t="shared" si="6"/>
        <v>150-670 кВт</v>
      </c>
      <c r="D833" s="122">
        <v>706.48534000000006</v>
      </c>
      <c r="E833" s="123">
        <v>724.3137200000001</v>
      </c>
      <c r="F833" s="123">
        <v>854.80668000000003</v>
      </c>
      <c r="G833" s="124">
        <v>1149.2672700000001</v>
      </c>
      <c r="H833" s="125">
        <v>670.29</v>
      </c>
      <c r="I833" s="161">
        <v>111.8</v>
      </c>
      <c r="J833" s="161">
        <v>0</v>
      </c>
      <c r="K833" s="164" t="s">
        <v>458</v>
      </c>
      <c r="L833" s="164" t="s">
        <v>459</v>
      </c>
      <c r="M833" s="165" t="s">
        <v>94</v>
      </c>
      <c r="N833" s="127">
        <v>70.67</v>
      </c>
      <c r="O833" s="170">
        <v>11.85</v>
      </c>
      <c r="P833" s="170">
        <v>0</v>
      </c>
      <c r="Q833" s="127">
        <v>3.41</v>
      </c>
      <c r="R833" s="128">
        <v>36.195340000000002</v>
      </c>
      <c r="S833" s="14">
        <v>54.023719999999997</v>
      </c>
      <c r="T833" s="14">
        <v>184.51668000000001</v>
      </c>
      <c r="U833" s="129">
        <v>478.97726999999998</v>
      </c>
    </row>
    <row r="834" spans="1:21" s="12" customFormat="1" x14ac:dyDescent="0.25">
      <c r="A834" s="120" t="str">
        <f t="shared" ref="A834:B849" si="7">A90</f>
        <v>04.01.2016</v>
      </c>
      <c r="B834" s="121">
        <f t="shared" si="7"/>
        <v>8</v>
      </c>
      <c r="C834" s="120" t="str">
        <f t="shared" si="6"/>
        <v>150-670 кВт</v>
      </c>
      <c r="D834" s="122">
        <v>786.11533999999995</v>
      </c>
      <c r="E834" s="123">
        <v>803.94371999999998</v>
      </c>
      <c r="F834" s="123">
        <v>934.43668000000002</v>
      </c>
      <c r="G834" s="124">
        <v>1228.8972699999999</v>
      </c>
      <c r="H834" s="125">
        <v>749.92</v>
      </c>
      <c r="I834" s="161">
        <v>17.5</v>
      </c>
      <c r="J834" s="161">
        <v>0.31000000000000005</v>
      </c>
      <c r="K834" s="164" t="s">
        <v>461</v>
      </c>
      <c r="L834" s="164" t="s">
        <v>462</v>
      </c>
      <c r="M834" s="165" t="s">
        <v>463</v>
      </c>
      <c r="N834" s="127">
        <v>79.099999999999994</v>
      </c>
      <c r="O834" s="170">
        <v>1.85</v>
      </c>
      <c r="P834" s="170">
        <v>0.03</v>
      </c>
      <c r="Q834" s="127">
        <v>3.41</v>
      </c>
      <c r="R834" s="128">
        <v>36.195340000000002</v>
      </c>
      <c r="S834" s="14">
        <v>54.023719999999997</v>
      </c>
      <c r="T834" s="14">
        <v>184.51668000000001</v>
      </c>
      <c r="U834" s="129">
        <v>478.97726999999998</v>
      </c>
    </row>
    <row r="835" spans="1:21" s="12" customFormat="1" x14ac:dyDescent="0.25">
      <c r="A835" s="120" t="str">
        <f t="shared" si="7"/>
        <v>04.01.2016</v>
      </c>
      <c r="B835" s="121">
        <f t="shared" si="7"/>
        <v>9</v>
      </c>
      <c r="C835" s="120" t="str">
        <f t="shared" si="6"/>
        <v>150-670 кВт</v>
      </c>
      <c r="D835" s="122">
        <v>889.57533999999998</v>
      </c>
      <c r="E835" s="123">
        <v>907.40372000000002</v>
      </c>
      <c r="F835" s="123">
        <v>1037.8966799999998</v>
      </c>
      <c r="G835" s="124">
        <v>1332.35727</v>
      </c>
      <c r="H835" s="125">
        <v>853.38</v>
      </c>
      <c r="I835" s="161">
        <v>0.01</v>
      </c>
      <c r="J835" s="161">
        <v>28.33</v>
      </c>
      <c r="K835" s="164" t="s">
        <v>465</v>
      </c>
      <c r="L835" s="164" t="s">
        <v>95</v>
      </c>
      <c r="M835" s="165" t="s">
        <v>466</v>
      </c>
      <c r="N835" s="127">
        <v>90.07</v>
      </c>
      <c r="O835" s="170">
        <v>0</v>
      </c>
      <c r="P835" s="170">
        <v>3</v>
      </c>
      <c r="Q835" s="127">
        <v>3.41</v>
      </c>
      <c r="R835" s="128">
        <v>36.195340000000002</v>
      </c>
      <c r="S835" s="14">
        <v>54.023719999999997</v>
      </c>
      <c r="T835" s="14">
        <v>184.51668000000001</v>
      </c>
      <c r="U835" s="129">
        <v>478.97726999999998</v>
      </c>
    </row>
    <row r="836" spans="1:21" s="12" customFormat="1" x14ac:dyDescent="0.25">
      <c r="A836" s="120" t="str">
        <f t="shared" si="7"/>
        <v>04.01.2016</v>
      </c>
      <c r="B836" s="121">
        <f t="shared" si="7"/>
        <v>10</v>
      </c>
      <c r="C836" s="120" t="str">
        <f t="shared" si="6"/>
        <v>150-670 кВт</v>
      </c>
      <c r="D836" s="122">
        <v>973.28534000000002</v>
      </c>
      <c r="E836" s="123">
        <v>991.11372000000006</v>
      </c>
      <c r="F836" s="123">
        <v>1121.6066799999999</v>
      </c>
      <c r="G836" s="124">
        <v>1416.06727</v>
      </c>
      <c r="H836" s="125">
        <v>937.09</v>
      </c>
      <c r="I836" s="161">
        <v>416.57</v>
      </c>
      <c r="J836" s="161">
        <v>0</v>
      </c>
      <c r="K836" s="164" t="s">
        <v>468</v>
      </c>
      <c r="L836" s="164" t="s">
        <v>469</v>
      </c>
      <c r="M836" s="165" t="s">
        <v>94</v>
      </c>
      <c r="N836" s="127">
        <v>98.94</v>
      </c>
      <c r="O836" s="170">
        <v>44.14</v>
      </c>
      <c r="P836" s="170">
        <v>0</v>
      </c>
      <c r="Q836" s="127">
        <v>3.41</v>
      </c>
      <c r="R836" s="128">
        <v>36.195340000000002</v>
      </c>
      <c r="S836" s="14">
        <v>54.023719999999997</v>
      </c>
      <c r="T836" s="14">
        <v>184.51668000000001</v>
      </c>
      <c r="U836" s="129">
        <v>478.97726999999998</v>
      </c>
    </row>
    <row r="837" spans="1:21" s="12" customFormat="1" x14ac:dyDescent="0.25">
      <c r="A837" s="120" t="str">
        <f t="shared" si="7"/>
        <v>04.01.2016</v>
      </c>
      <c r="B837" s="121">
        <f t="shared" si="7"/>
        <v>11</v>
      </c>
      <c r="C837" s="120" t="str">
        <f t="shared" si="6"/>
        <v>150-670 кВт</v>
      </c>
      <c r="D837" s="122">
        <v>663.92534000000001</v>
      </c>
      <c r="E837" s="123">
        <v>681.75371999999993</v>
      </c>
      <c r="F837" s="123">
        <v>812.24667999999997</v>
      </c>
      <c r="G837" s="124">
        <v>1106.7072699999999</v>
      </c>
      <c r="H837" s="125">
        <v>627.7299999999999</v>
      </c>
      <c r="I837" s="161">
        <v>173.72</v>
      </c>
      <c r="J837" s="161">
        <v>0.01</v>
      </c>
      <c r="K837" s="164" t="s">
        <v>217</v>
      </c>
      <c r="L837" s="164" t="s">
        <v>471</v>
      </c>
      <c r="M837" s="165" t="s">
        <v>95</v>
      </c>
      <c r="N837" s="127">
        <v>66.16</v>
      </c>
      <c r="O837" s="170">
        <v>18.41</v>
      </c>
      <c r="P837" s="170">
        <v>0</v>
      </c>
      <c r="Q837" s="127">
        <v>3.41</v>
      </c>
      <c r="R837" s="128">
        <v>36.195340000000002</v>
      </c>
      <c r="S837" s="14">
        <v>54.023719999999997</v>
      </c>
      <c r="T837" s="14">
        <v>184.51668000000001</v>
      </c>
      <c r="U837" s="129">
        <v>478.97726999999998</v>
      </c>
    </row>
    <row r="838" spans="1:21" s="12" customFormat="1" x14ac:dyDescent="0.25">
      <c r="A838" s="120" t="str">
        <f t="shared" si="7"/>
        <v>04.01.2016</v>
      </c>
      <c r="B838" s="121">
        <f t="shared" si="7"/>
        <v>12</v>
      </c>
      <c r="C838" s="120" t="str">
        <f t="shared" si="6"/>
        <v>150-670 кВт</v>
      </c>
      <c r="D838" s="122">
        <v>685.26534000000004</v>
      </c>
      <c r="E838" s="123">
        <v>703.09371999999996</v>
      </c>
      <c r="F838" s="123">
        <v>833.58668</v>
      </c>
      <c r="G838" s="124">
        <v>1128.04727</v>
      </c>
      <c r="H838" s="125">
        <v>649.06999999999994</v>
      </c>
      <c r="I838" s="161">
        <v>642.16999999999996</v>
      </c>
      <c r="J838" s="161">
        <v>0</v>
      </c>
      <c r="K838" s="164" t="s">
        <v>473</v>
      </c>
      <c r="L838" s="164" t="s">
        <v>474</v>
      </c>
      <c r="M838" s="165" t="s">
        <v>94</v>
      </c>
      <c r="N838" s="127">
        <v>68.42</v>
      </c>
      <c r="O838" s="170">
        <v>68.05</v>
      </c>
      <c r="P838" s="170">
        <v>0</v>
      </c>
      <c r="Q838" s="127">
        <v>3.41</v>
      </c>
      <c r="R838" s="128">
        <v>36.195340000000002</v>
      </c>
      <c r="S838" s="14">
        <v>54.023719999999997</v>
      </c>
      <c r="T838" s="14">
        <v>184.51668000000001</v>
      </c>
      <c r="U838" s="129">
        <v>478.97726999999998</v>
      </c>
    </row>
    <row r="839" spans="1:21" s="12" customFormat="1" x14ac:dyDescent="0.25">
      <c r="A839" s="120" t="str">
        <f t="shared" si="7"/>
        <v>04.01.2016</v>
      </c>
      <c r="B839" s="121">
        <f t="shared" si="7"/>
        <v>13</v>
      </c>
      <c r="C839" s="120" t="str">
        <f t="shared" si="6"/>
        <v>150-670 кВт</v>
      </c>
      <c r="D839" s="122">
        <v>722.67534000000001</v>
      </c>
      <c r="E839" s="123">
        <v>740.50372000000004</v>
      </c>
      <c r="F839" s="123">
        <v>870.99668000000008</v>
      </c>
      <c r="G839" s="124">
        <v>1165.4572699999999</v>
      </c>
      <c r="H839" s="125">
        <v>686.48</v>
      </c>
      <c r="I839" s="161">
        <v>381.44</v>
      </c>
      <c r="J839" s="161">
        <v>0</v>
      </c>
      <c r="K839" s="164" t="s">
        <v>475</v>
      </c>
      <c r="L839" s="164" t="s">
        <v>476</v>
      </c>
      <c r="M839" s="165" t="s">
        <v>94</v>
      </c>
      <c r="N839" s="127">
        <v>72.38</v>
      </c>
      <c r="O839" s="170">
        <v>40.42</v>
      </c>
      <c r="P839" s="170">
        <v>0</v>
      </c>
      <c r="Q839" s="127">
        <v>3.41</v>
      </c>
      <c r="R839" s="128">
        <v>36.195340000000002</v>
      </c>
      <c r="S839" s="14">
        <v>54.023719999999997</v>
      </c>
      <c r="T839" s="14">
        <v>184.51668000000001</v>
      </c>
      <c r="U839" s="129">
        <v>478.97726999999998</v>
      </c>
    </row>
    <row r="840" spans="1:21" s="12" customFormat="1" x14ac:dyDescent="0.25">
      <c r="A840" s="120" t="str">
        <f t="shared" si="7"/>
        <v>04.01.2016</v>
      </c>
      <c r="B840" s="121">
        <f t="shared" si="7"/>
        <v>14</v>
      </c>
      <c r="C840" s="120" t="str">
        <f t="shared" si="6"/>
        <v>150-670 кВт</v>
      </c>
      <c r="D840" s="122">
        <v>722.65533999999991</v>
      </c>
      <c r="E840" s="123">
        <v>740.48371999999995</v>
      </c>
      <c r="F840" s="123">
        <v>870.97667999999999</v>
      </c>
      <c r="G840" s="124">
        <v>1165.4372699999999</v>
      </c>
      <c r="H840" s="125">
        <v>686.45999999999992</v>
      </c>
      <c r="I840" s="161">
        <v>152.42000000000002</v>
      </c>
      <c r="J840" s="161">
        <v>0</v>
      </c>
      <c r="K840" s="164" t="s">
        <v>478</v>
      </c>
      <c r="L840" s="164" t="s">
        <v>479</v>
      </c>
      <c r="M840" s="165" t="s">
        <v>94</v>
      </c>
      <c r="N840" s="127">
        <v>72.38</v>
      </c>
      <c r="O840" s="170">
        <v>16.149999999999999</v>
      </c>
      <c r="P840" s="170">
        <v>0</v>
      </c>
      <c r="Q840" s="127">
        <v>3.41</v>
      </c>
      <c r="R840" s="128">
        <v>36.195340000000002</v>
      </c>
      <c r="S840" s="14">
        <v>54.023719999999997</v>
      </c>
      <c r="T840" s="14">
        <v>184.51668000000001</v>
      </c>
      <c r="U840" s="129">
        <v>478.97726999999998</v>
      </c>
    </row>
    <row r="841" spans="1:21" s="12" customFormat="1" x14ac:dyDescent="0.25">
      <c r="A841" s="120" t="str">
        <f t="shared" si="7"/>
        <v>04.01.2016</v>
      </c>
      <c r="B841" s="121">
        <f t="shared" si="7"/>
        <v>15</v>
      </c>
      <c r="C841" s="120" t="str">
        <f t="shared" si="6"/>
        <v>150-670 кВт</v>
      </c>
      <c r="D841" s="122">
        <v>712.87533999999994</v>
      </c>
      <c r="E841" s="123">
        <v>730.70371999999998</v>
      </c>
      <c r="F841" s="123">
        <v>861.19668000000001</v>
      </c>
      <c r="G841" s="124">
        <v>1155.6572699999999</v>
      </c>
      <c r="H841" s="125">
        <v>676.68</v>
      </c>
      <c r="I841" s="161">
        <v>790.64</v>
      </c>
      <c r="J841" s="161">
        <v>0</v>
      </c>
      <c r="K841" s="164" t="s">
        <v>481</v>
      </c>
      <c r="L841" s="164" t="s">
        <v>482</v>
      </c>
      <c r="M841" s="165" t="s">
        <v>94</v>
      </c>
      <c r="N841" s="127">
        <v>71.34</v>
      </c>
      <c r="O841" s="170">
        <v>83.78</v>
      </c>
      <c r="P841" s="170">
        <v>0</v>
      </c>
      <c r="Q841" s="127">
        <v>3.41</v>
      </c>
      <c r="R841" s="128">
        <v>36.195340000000002</v>
      </c>
      <c r="S841" s="14">
        <v>54.023719999999997</v>
      </c>
      <c r="T841" s="14">
        <v>184.51668000000001</v>
      </c>
      <c r="U841" s="129">
        <v>478.97726999999998</v>
      </c>
    </row>
    <row r="842" spans="1:21" s="12" customFormat="1" x14ac:dyDescent="0.25">
      <c r="A842" s="120" t="str">
        <f t="shared" si="7"/>
        <v>04.01.2016</v>
      </c>
      <c r="B842" s="121">
        <f t="shared" si="7"/>
        <v>16</v>
      </c>
      <c r="C842" s="120" t="str">
        <f t="shared" si="6"/>
        <v>150-670 кВт</v>
      </c>
      <c r="D842" s="122">
        <v>665.50534000000005</v>
      </c>
      <c r="E842" s="123">
        <v>683.33372000000008</v>
      </c>
      <c r="F842" s="123">
        <v>813.82668000000001</v>
      </c>
      <c r="G842" s="124">
        <v>1108.28727</v>
      </c>
      <c r="H842" s="125">
        <v>629.31000000000006</v>
      </c>
      <c r="I842" s="161">
        <v>2697.21</v>
      </c>
      <c r="J842" s="161">
        <v>0</v>
      </c>
      <c r="K842" s="164" t="s">
        <v>484</v>
      </c>
      <c r="L842" s="164" t="s">
        <v>485</v>
      </c>
      <c r="M842" s="165" t="s">
        <v>94</v>
      </c>
      <c r="N842" s="127">
        <v>66.319999999999993</v>
      </c>
      <c r="O842" s="170">
        <v>285.81</v>
      </c>
      <c r="P842" s="170">
        <v>0</v>
      </c>
      <c r="Q842" s="127">
        <v>3.41</v>
      </c>
      <c r="R842" s="128">
        <v>36.195340000000002</v>
      </c>
      <c r="S842" s="14">
        <v>54.023719999999997</v>
      </c>
      <c r="T842" s="14">
        <v>184.51668000000001</v>
      </c>
      <c r="U842" s="129">
        <v>478.97726999999998</v>
      </c>
    </row>
    <row r="843" spans="1:21" s="12" customFormat="1" x14ac:dyDescent="0.25">
      <c r="A843" s="120" t="str">
        <f t="shared" si="7"/>
        <v>04.01.2016</v>
      </c>
      <c r="B843" s="121">
        <f t="shared" si="7"/>
        <v>17</v>
      </c>
      <c r="C843" s="120" t="str">
        <f t="shared" si="6"/>
        <v>150-670 кВт</v>
      </c>
      <c r="D843" s="122">
        <v>737.64534000000003</v>
      </c>
      <c r="E843" s="123">
        <v>755.47372000000007</v>
      </c>
      <c r="F843" s="123">
        <v>885.96668</v>
      </c>
      <c r="G843" s="124">
        <v>1180.4272700000001</v>
      </c>
      <c r="H843" s="125">
        <v>701.45</v>
      </c>
      <c r="I843" s="161">
        <v>3501.6800000000003</v>
      </c>
      <c r="J843" s="161">
        <v>0</v>
      </c>
      <c r="K843" s="164" t="s">
        <v>487</v>
      </c>
      <c r="L843" s="164" t="s">
        <v>488</v>
      </c>
      <c r="M843" s="165" t="s">
        <v>94</v>
      </c>
      <c r="N843" s="127">
        <v>73.97</v>
      </c>
      <c r="O843" s="170">
        <v>371.05</v>
      </c>
      <c r="P843" s="170">
        <v>0</v>
      </c>
      <c r="Q843" s="127">
        <v>3.41</v>
      </c>
      <c r="R843" s="128">
        <v>36.195340000000002</v>
      </c>
      <c r="S843" s="14">
        <v>54.023719999999997</v>
      </c>
      <c r="T843" s="14">
        <v>184.51668000000001</v>
      </c>
      <c r="U843" s="129">
        <v>478.97726999999998</v>
      </c>
    </row>
    <row r="844" spans="1:21" s="12" customFormat="1" x14ac:dyDescent="0.25">
      <c r="A844" s="120" t="str">
        <f t="shared" si="7"/>
        <v>04.01.2016</v>
      </c>
      <c r="B844" s="121">
        <f t="shared" si="7"/>
        <v>18</v>
      </c>
      <c r="C844" s="120" t="str">
        <f t="shared" si="6"/>
        <v>150-670 кВт</v>
      </c>
      <c r="D844" s="122">
        <v>874.84534000000008</v>
      </c>
      <c r="E844" s="123">
        <v>892.67372</v>
      </c>
      <c r="F844" s="123">
        <v>1023.16668</v>
      </c>
      <c r="G844" s="124">
        <v>1317.62727</v>
      </c>
      <c r="H844" s="125">
        <v>838.65</v>
      </c>
      <c r="I844" s="161">
        <v>3514.01</v>
      </c>
      <c r="J844" s="161">
        <v>0</v>
      </c>
      <c r="K844" s="164" t="s">
        <v>490</v>
      </c>
      <c r="L844" s="164" t="s">
        <v>491</v>
      </c>
      <c r="M844" s="165" t="s">
        <v>94</v>
      </c>
      <c r="N844" s="127">
        <v>88.51</v>
      </c>
      <c r="O844" s="170">
        <v>372.36</v>
      </c>
      <c r="P844" s="170">
        <v>0</v>
      </c>
      <c r="Q844" s="127">
        <v>3.41</v>
      </c>
      <c r="R844" s="128">
        <v>36.195340000000002</v>
      </c>
      <c r="S844" s="14">
        <v>54.023719999999997</v>
      </c>
      <c r="T844" s="14">
        <v>184.51668000000001</v>
      </c>
      <c r="U844" s="129">
        <v>478.97726999999998</v>
      </c>
    </row>
    <row r="845" spans="1:21" s="12" customFormat="1" x14ac:dyDescent="0.25">
      <c r="A845" s="120" t="str">
        <f t="shared" si="7"/>
        <v>04.01.2016</v>
      </c>
      <c r="B845" s="121">
        <f t="shared" si="7"/>
        <v>19</v>
      </c>
      <c r="C845" s="120" t="str">
        <f t="shared" si="6"/>
        <v>150-670 кВт</v>
      </c>
      <c r="D845" s="122">
        <v>845.50534000000005</v>
      </c>
      <c r="E845" s="123">
        <v>863.33371999999997</v>
      </c>
      <c r="F845" s="123">
        <v>993.82668000000001</v>
      </c>
      <c r="G845" s="124">
        <v>1288.28727</v>
      </c>
      <c r="H845" s="125">
        <v>809.31</v>
      </c>
      <c r="I845" s="161">
        <v>3543.7</v>
      </c>
      <c r="J845" s="161">
        <v>0</v>
      </c>
      <c r="K845" s="164" t="s">
        <v>493</v>
      </c>
      <c r="L845" s="164" t="s">
        <v>494</v>
      </c>
      <c r="M845" s="165" t="s">
        <v>94</v>
      </c>
      <c r="N845" s="127">
        <v>85.4</v>
      </c>
      <c r="O845" s="170">
        <v>375.51</v>
      </c>
      <c r="P845" s="170">
        <v>0</v>
      </c>
      <c r="Q845" s="127">
        <v>3.41</v>
      </c>
      <c r="R845" s="128">
        <v>36.195340000000002</v>
      </c>
      <c r="S845" s="14">
        <v>54.023719999999997</v>
      </c>
      <c r="T845" s="14">
        <v>184.51668000000001</v>
      </c>
      <c r="U845" s="129">
        <v>478.97726999999998</v>
      </c>
    </row>
    <row r="846" spans="1:21" s="12" customFormat="1" x14ac:dyDescent="0.25">
      <c r="A846" s="120" t="str">
        <f t="shared" si="7"/>
        <v>04.01.2016</v>
      </c>
      <c r="B846" s="121">
        <f t="shared" si="7"/>
        <v>20</v>
      </c>
      <c r="C846" s="120" t="str">
        <f t="shared" si="6"/>
        <v>150-670 кВт</v>
      </c>
      <c r="D846" s="122">
        <v>817.21534000000008</v>
      </c>
      <c r="E846" s="123">
        <v>835.04372000000001</v>
      </c>
      <c r="F846" s="123">
        <v>965.53668000000005</v>
      </c>
      <c r="G846" s="124">
        <v>1259.9972700000001</v>
      </c>
      <c r="H846" s="125">
        <v>781.02</v>
      </c>
      <c r="I846" s="161">
        <v>2640.1499999999996</v>
      </c>
      <c r="J846" s="161">
        <v>0</v>
      </c>
      <c r="K846" s="164" t="s">
        <v>496</v>
      </c>
      <c r="L846" s="164" t="s">
        <v>497</v>
      </c>
      <c r="M846" s="165" t="s">
        <v>94</v>
      </c>
      <c r="N846" s="127">
        <v>82.4</v>
      </c>
      <c r="O846" s="170">
        <v>279.76</v>
      </c>
      <c r="P846" s="170">
        <v>0</v>
      </c>
      <c r="Q846" s="127">
        <v>3.41</v>
      </c>
      <c r="R846" s="128">
        <v>36.195340000000002</v>
      </c>
      <c r="S846" s="14">
        <v>54.023719999999997</v>
      </c>
      <c r="T846" s="14">
        <v>184.51668000000001</v>
      </c>
      <c r="U846" s="129">
        <v>478.97726999999998</v>
      </c>
    </row>
    <row r="847" spans="1:21" s="12" customFormat="1" x14ac:dyDescent="0.25">
      <c r="A847" s="120" t="str">
        <f t="shared" si="7"/>
        <v>04.01.2016</v>
      </c>
      <c r="B847" s="121">
        <f t="shared" si="7"/>
        <v>21</v>
      </c>
      <c r="C847" s="120" t="str">
        <f t="shared" si="6"/>
        <v>150-670 кВт</v>
      </c>
      <c r="D847" s="122">
        <v>783.08534000000009</v>
      </c>
      <c r="E847" s="123">
        <v>800.91372000000001</v>
      </c>
      <c r="F847" s="123">
        <v>931.40668000000005</v>
      </c>
      <c r="G847" s="124">
        <v>1225.86727</v>
      </c>
      <c r="H847" s="125">
        <v>746.89</v>
      </c>
      <c r="I847" s="161">
        <v>588.39</v>
      </c>
      <c r="J847" s="161">
        <v>0</v>
      </c>
      <c r="K847" s="164" t="s">
        <v>499</v>
      </c>
      <c r="L847" s="164" t="s">
        <v>500</v>
      </c>
      <c r="M847" s="165" t="s">
        <v>94</v>
      </c>
      <c r="N847" s="127">
        <v>78.78</v>
      </c>
      <c r="O847" s="170">
        <v>62.35</v>
      </c>
      <c r="P847" s="170">
        <v>0</v>
      </c>
      <c r="Q847" s="127">
        <v>3.41</v>
      </c>
      <c r="R847" s="128">
        <v>36.195340000000002</v>
      </c>
      <c r="S847" s="14">
        <v>54.023719999999997</v>
      </c>
      <c r="T847" s="14">
        <v>184.51668000000001</v>
      </c>
      <c r="U847" s="129">
        <v>478.97726999999998</v>
      </c>
    </row>
    <row r="848" spans="1:21" s="12" customFormat="1" x14ac:dyDescent="0.25">
      <c r="A848" s="120" t="str">
        <f t="shared" si="7"/>
        <v>04.01.2016</v>
      </c>
      <c r="B848" s="121">
        <f t="shared" si="7"/>
        <v>22</v>
      </c>
      <c r="C848" s="120" t="str">
        <f t="shared" si="6"/>
        <v>150-670 кВт</v>
      </c>
      <c r="D848" s="122">
        <v>707.18534</v>
      </c>
      <c r="E848" s="123">
        <v>725.01372000000003</v>
      </c>
      <c r="F848" s="123">
        <v>855.50667999999996</v>
      </c>
      <c r="G848" s="124">
        <v>1149.9672700000001</v>
      </c>
      <c r="H848" s="125">
        <v>670.99</v>
      </c>
      <c r="I848" s="161">
        <v>459.57</v>
      </c>
      <c r="J848" s="161">
        <v>0</v>
      </c>
      <c r="K848" s="164" t="s">
        <v>502</v>
      </c>
      <c r="L848" s="164" t="s">
        <v>503</v>
      </c>
      <c r="M848" s="165" t="s">
        <v>94</v>
      </c>
      <c r="N848" s="127">
        <v>70.739999999999995</v>
      </c>
      <c r="O848" s="170">
        <v>48.7</v>
      </c>
      <c r="P848" s="170">
        <v>0</v>
      </c>
      <c r="Q848" s="127">
        <v>3.41</v>
      </c>
      <c r="R848" s="128">
        <v>36.195340000000002</v>
      </c>
      <c r="S848" s="14">
        <v>54.023719999999997</v>
      </c>
      <c r="T848" s="14">
        <v>184.51668000000001</v>
      </c>
      <c r="U848" s="129">
        <v>478.97726999999998</v>
      </c>
    </row>
    <row r="849" spans="1:21" s="12" customFormat="1" x14ac:dyDescent="0.25">
      <c r="A849" s="120" t="str">
        <f t="shared" si="7"/>
        <v>04.01.2016</v>
      </c>
      <c r="B849" s="121">
        <f t="shared" si="7"/>
        <v>23</v>
      </c>
      <c r="C849" s="120" t="str">
        <f t="shared" si="6"/>
        <v>150-670 кВт</v>
      </c>
      <c r="D849" s="122">
        <v>983.24533999999994</v>
      </c>
      <c r="E849" s="123">
        <v>1001.07372</v>
      </c>
      <c r="F849" s="123">
        <v>1131.5666799999999</v>
      </c>
      <c r="G849" s="124">
        <v>1426.02727</v>
      </c>
      <c r="H849" s="125">
        <v>947.05</v>
      </c>
      <c r="I849" s="161">
        <v>52.6</v>
      </c>
      <c r="J849" s="161">
        <v>0</v>
      </c>
      <c r="K849" s="164" t="s">
        <v>505</v>
      </c>
      <c r="L849" s="164" t="s">
        <v>506</v>
      </c>
      <c r="M849" s="165" t="s">
        <v>94</v>
      </c>
      <c r="N849" s="127">
        <v>99.99</v>
      </c>
      <c r="O849" s="170">
        <v>5.57</v>
      </c>
      <c r="P849" s="170">
        <v>0</v>
      </c>
      <c r="Q849" s="127">
        <v>3.41</v>
      </c>
      <c r="R849" s="128">
        <v>36.195340000000002</v>
      </c>
      <c r="S849" s="14">
        <v>54.023719999999997</v>
      </c>
      <c r="T849" s="14">
        <v>184.51668000000001</v>
      </c>
      <c r="U849" s="129">
        <v>478.97726999999998</v>
      </c>
    </row>
    <row r="850" spans="1:21" s="12" customFormat="1" x14ac:dyDescent="0.25">
      <c r="A850" s="120" t="str">
        <f t="shared" ref="A850:B865" si="8">A106</f>
        <v>05.01.2016</v>
      </c>
      <c r="B850" s="121">
        <f t="shared" si="8"/>
        <v>0</v>
      </c>
      <c r="C850" s="120" t="str">
        <f t="shared" si="6"/>
        <v>150-670 кВт</v>
      </c>
      <c r="D850" s="122">
        <v>831.54534000000001</v>
      </c>
      <c r="E850" s="123">
        <v>849.37372000000005</v>
      </c>
      <c r="F850" s="123">
        <v>979.86667999999997</v>
      </c>
      <c r="G850" s="124">
        <v>1274.32727</v>
      </c>
      <c r="H850" s="125">
        <v>795.34999999999991</v>
      </c>
      <c r="I850" s="161">
        <v>121.18</v>
      </c>
      <c r="J850" s="161">
        <v>0</v>
      </c>
      <c r="K850" s="164" t="s">
        <v>509</v>
      </c>
      <c r="L850" s="164" t="s">
        <v>510</v>
      </c>
      <c r="M850" s="165" t="s">
        <v>94</v>
      </c>
      <c r="N850" s="127">
        <v>83.92</v>
      </c>
      <c r="O850" s="170">
        <v>12.84</v>
      </c>
      <c r="P850" s="170">
        <v>0</v>
      </c>
      <c r="Q850" s="127">
        <v>3.41</v>
      </c>
      <c r="R850" s="128">
        <v>36.195340000000002</v>
      </c>
      <c r="S850" s="14">
        <v>54.023719999999997</v>
      </c>
      <c r="T850" s="14">
        <v>184.51668000000001</v>
      </c>
      <c r="U850" s="129">
        <v>478.97726999999998</v>
      </c>
    </row>
    <row r="851" spans="1:21" s="12" customFormat="1" x14ac:dyDescent="0.25">
      <c r="A851" s="120" t="str">
        <f t="shared" si="8"/>
        <v>05.01.2016</v>
      </c>
      <c r="B851" s="121">
        <f t="shared" si="8"/>
        <v>1</v>
      </c>
      <c r="C851" s="120" t="str">
        <f t="shared" si="6"/>
        <v>150-670 кВт</v>
      </c>
      <c r="D851" s="122">
        <v>736.16534000000001</v>
      </c>
      <c r="E851" s="123">
        <v>753.99371999999994</v>
      </c>
      <c r="F851" s="123">
        <v>884.48667999999998</v>
      </c>
      <c r="G851" s="124">
        <v>1178.9472700000001</v>
      </c>
      <c r="H851" s="125">
        <v>699.96999999999991</v>
      </c>
      <c r="I851" s="161">
        <v>166.12</v>
      </c>
      <c r="J851" s="161">
        <v>0</v>
      </c>
      <c r="K851" s="164" t="s">
        <v>512</v>
      </c>
      <c r="L851" s="164" t="s">
        <v>513</v>
      </c>
      <c r="M851" s="165" t="s">
        <v>94</v>
      </c>
      <c r="N851" s="127">
        <v>73.81</v>
      </c>
      <c r="O851" s="170">
        <v>17.600000000000001</v>
      </c>
      <c r="P851" s="170">
        <v>0</v>
      </c>
      <c r="Q851" s="127">
        <v>3.41</v>
      </c>
      <c r="R851" s="128">
        <v>36.195340000000002</v>
      </c>
      <c r="S851" s="14">
        <v>54.023719999999997</v>
      </c>
      <c r="T851" s="14">
        <v>184.51668000000001</v>
      </c>
      <c r="U851" s="129">
        <v>478.97726999999998</v>
      </c>
    </row>
    <row r="852" spans="1:21" s="12" customFormat="1" x14ac:dyDescent="0.25">
      <c r="A852" s="120" t="str">
        <f t="shared" si="8"/>
        <v>05.01.2016</v>
      </c>
      <c r="B852" s="121">
        <f t="shared" si="8"/>
        <v>2</v>
      </c>
      <c r="C852" s="120" t="str">
        <f t="shared" si="6"/>
        <v>150-670 кВт</v>
      </c>
      <c r="D852" s="122">
        <v>706.24533999999994</v>
      </c>
      <c r="E852" s="123">
        <v>724.07371999999998</v>
      </c>
      <c r="F852" s="123">
        <v>854.56668000000002</v>
      </c>
      <c r="G852" s="124">
        <v>1149.02727</v>
      </c>
      <c r="H852" s="125">
        <v>670.05</v>
      </c>
      <c r="I852" s="161">
        <v>167.94</v>
      </c>
      <c r="J852" s="161">
        <v>0</v>
      </c>
      <c r="K852" s="164" t="s">
        <v>218</v>
      </c>
      <c r="L852" s="164" t="s">
        <v>515</v>
      </c>
      <c r="M852" s="165" t="s">
        <v>94</v>
      </c>
      <c r="N852" s="127">
        <v>70.64</v>
      </c>
      <c r="O852" s="170">
        <v>17.8</v>
      </c>
      <c r="P852" s="170">
        <v>0</v>
      </c>
      <c r="Q852" s="127">
        <v>3.41</v>
      </c>
      <c r="R852" s="128">
        <v>36.195340000000002</v>
      </c>
      <c r="S852" s="14">
        <v>54.023719999999997</v>
      </c>
      <c r="T852" s="14">
        <v>184.51668000000001</v>
      </c>
      <c r="U852" s="129">
        <v>478.97726999999998</v>
      </c>
    </row>
    <row r="853" spans="1:21" s="12" customFormat="1" x14ac:dyDescent="0.25">
      <c r="A853" s="120" t="str">
        <f t="shared" si="8"/>
        <v>05.01.2016</v>
      </c>
      <c r="B853" s="121">
        <f t="shared" si="8"/>
        <v>3</v>
      </c>
      <c r="C853" s="120" t="str">
        <f t="shared" si="6"/>
        <v>150-670 кВт</v>
      </c>
      <c r="D853" s="122">
        <v>689.93534</v>
      </c>
      <c r="E853" s="123">
        <v>707.76371999999992</v>
      </c>
      <c r="F853" s="123">
        <v>838.25667999999996</v>
      </c>
      <c r="G853" s="124">
        <v>1132.7172700000001</v>
      </c>
      <c r="H853" s="125">
        <v>653.7399999999999</v>
      </c>
      <c r="I853" s="161">
        <v>177.24</v>
      </c>
      <c r="J853" s="161">
        <v>0</v>
      </c>
      <c r="K853" s="164" t="s">
        <v>517</v>
      </c>
      <c r="L853" s="164" t="s">
        <v>518</v>
      </c>
      <c r="M853" s="165" t="s">
        <v>94</v>
      </c>
      <c r="N853" s="127">
        <v>68.91</v>
      </c>
      <c r="O853" s="170">
        <v>18.78</v>
      </c>
      <c r="P853" s="170">
        <v>0</v>
      </c>
      <c r="Q853" s="127">
        <v>3.41</v>
      </c>
      <c r="R853" s="128">
        <v>36.195340000000002</v>
      </c>
      <c r="S853" s="14">
        <v>54.023719999999997</v>
      </c>
      <c r="T853" s="14">
        <v>184.51668000000001</v>
      </c>
      <c r="U853" s="129">
        <v>478.97726999999998</v>
      </c>
    </row>
    <row r="854" spans="1:21" s="12" customFormat="1" x14ac:dyDescent="0.25">
      <c r="A854" s="120" t="str">
        <f t="shared" si="8"/>
        <v>05.01.2016</v>
      </c>
      <c r="B854" s="121">
        <f t="shared" si="8"/>
        <v>4</v>
      </c>
      <c r="C854" s="120" t="str">
        <f t="shared" si="6"/>
        <v>150-670 кВт</v>
      </c>
      <c r="D854" s="122">
        <v>673.97533999999996</v>
      </c>
      <c r="E854" s="123">
        <v>691.80372</v>
      </c>
      <c r="F854" s="123">
        <v>822.29667999999992</v>
      </c>
      <c r="G854" s="124">
        <v>1116.7572700000001</v>
      </c>
      <c r="H854" s="125">
        <v>637.78</v>
      </c>
      <c r="I854" s="161">
        <v>178.01</v>
      </c>
      <c r="J854" s="161">
        <v>0</v>
      </c>
      <c r="K854" s="164" t="s">
        <v>520</v>
      </c>
      <c r="L854" s="164" t="s">
        <v>521</v>
      </c>
      <c r="M854" s="165" t="s">
        <v>94</v>
      </c>
      <c r="N854" s="127">
        <v>67.22</v>
      </c>
      <c r="O854" s="170">
        <v>18.86</v>
      </c>
      <c r="P854" s="170">
        <v>0</v>
      </c>
      <c r="Q854" s="127">
        <v>3.41</v>
      </c>
      <c r="R854" s="128">
        <v>36.195340000000002</v>
      </c>
      <c r="S854" s="14">
        <v>54.023719999999997</v>
      </c>
      <c r="T854" s="14">
        <v>184.51668000000001</v>
      </c>
      <c r="U854" s="129">
        <v>478.97726999999998</v>
      </c>
    </row>
    <row r="855" spans="1:21" s="12" customFormat="1" x14ac:dyDescent="0.25">
      <c r="A855" s="120" t="str">
        <f t="shared" si="8"/>
        <v>05.01.2016</v>
      </c>
      <c r="B855" s="121">
        <f t="shared" si="8"/>
        <v>5</v>
      </c>
      <c r="C855" s="120" t="str">
        <f t="shared" si="6"/>
        <v>150-670 кВт</v>
      </c>
      <c r="D855" s="122">
        <v>673.15533999999991</v>
      </c>
      <c r="E855" s="123">
        <v>690.98371999999995</v>
      </c>
      <c r="F855" s="123">
        <v>821.47667999999999</v>
      </c>
      <c r="G855" s="124">
        <v>1115.9372699999999</v>
      </c>
      <c r="H855" s="125">
        <v>636.95999999999992</v>
      </c>
      <c r="I855" s="161">
        <v>182.73000000000002</v>
      </c>
      <c r="J855" s="161">
        <v>0</v>
      </c>
      <c r="K855" s="164" t="s">
        <v>523</v>
      </c>
      <c r="L855" s="164" t="s">
        <v>524</v>
      </c>
      <c r="M855" s="165" t="s">
        <v>94</v>
      </c>
      <c r="N855" s="127">
        <v>67.13</v>
      </c>
      <c r="O855" s="170">
        <v>19.36</v>
      </c>
      <c r="P855" s="170">
        <v>0</v>
      </c>
      <c r="Q855" s="127">
        <v>3.41</v>
      </c>
      <c r="R855" s="128">
        <v>36.195340000000002</v>
      </c>
      <c r="S855" s="14">
        <v>54.023719999999997</v>
      </c>
      <c r="T855" s="14">
        <v>184.51668000000001</v>
      </c>
      <c r="U855" s="129">
        <v>478.97726999999998</v>
      </c>
    </row>
    <row r="856" spans="1:21" s="12" customFormat="1" x14ac:dyDescent="0.25">
      <c r="A856" s="120" t="str">
        <f t="shared" si="8"/>
        <v>05.01.2016</v>
      </c>
      <c r="B856" s="121">
        <f t="shared" si="8"/>
        <v>6</v>
      </c>
      <c r="C856" s="120" t="str">
        <f t="shared" si="6"/>
        <v>150-670 кВт</v>
      </c>
      <c r="D856" s="122">
        <v>672.48534000000006</v>
      </c>
      <c r="E856" s="123">
        <v>690.3137200000001</v>
      </c>
      <c r="F856" s="123">
        <v>820.80668000000003</v>
      </c>
      <c r="G856" s="124">
        <v>1115.2672700000001</v>
      </c>
      <c r="H856" s="125">
        <v>636.29000000000008</v>
      </c>
      <c r="I856" s="161">
        <v>154.45000000000002</v>
      </c>
      <c r="J856" s="161">
        <v>0</v>
      </c>
      <c r="K856" s="164" t="s">
        <v>526</v>
      </c>
      <c r="L856" s="164" t="s">
        <v>527</v>
      </c>
      <c r="M856" s="165" t="s">
        <v>94</v>
      </c>
      <c r="N856" s="127">
        <v>67.06</v>
      </c>
      <c r="O856" s="170">
        <v>16.37</v>
      </c>
      <c r="P856" s="170">
        <v>0</v>
      </c>
      <c r="Q856" s="127">
        <v>3.41</v>
      </c>
      <c r="R856" s="128">
        <v>36.195340000000002</v>
      </c>
      <c r="S856" s="14">
        <v>54.023719999999997</v>
      </c>
      <c r="T856" s="14">
        <v>184.51668000000001</v>
      </c>
      <c r="U856" s="129">
        <v>478.97726999999998</v>
      </c>
    </row>
    <row r="857" spans="1:21" s="12" customFormat="1" x14ac:dyDescent="0.25">
      <c r="A857" s="120" t="str">
        <f t="shared" si="8"/>
        <v>05.01.2016</v>
      </c>
      <c r="B857" s="121">
        <f t="shared" si="8"/>
        <v>7</v>
      </c>
      <c r="C857" s="120" t="str">
        <f t="shared" si="6"/>
        <v>150-670 кВт</v>
      </c>
      <c r="D857" s="122">
        <v>705.36534000000006</v>
      </c>
      <c r="E857" s="123">
        <v>723.19371999999998</v>
      </c>
      <c r="F857" s="123">
        <v>853.68668000000002</v>
      </c>
      <c r="G857" s="124">
        <v>1148.1472699999999</v>
      </c>
      <c r="H857" s="125">
        <v>669.17</v>
      </c>
      <c r="I857" s="161">
        <v>170.74</v>
      </c>
      <c r="J857" s="161">
        <v>0</v>
      </c>
      <c r="K857" s="164" t="s">
        <v>529</v>
      </c>
      <c r="L857" s="164" t="s">
        <v>530</v>
      </c>
      <c r="M857" s="165" t="s">
        <v>94</v>
      </c>
      <c r="N857" s="127">
        <v>70.55</v>
      </c>
      <c r="O857" s="170">
        <v>18.09</v>
      </c>
      <c r="P857" s="170">
        <v>0</v>
      </c>
      <c r="Q857" s="127">
        <v>3.41</v>
      </c>
      <c r="R857" s="128">
        <v>36.195340000000002</v>
      </c>
      <c r="S857" s="14">
        <v>54.023719999999997</v>
      </c>
      <c r="T857" s="14">
        <v>184.51668000000001</v>
      </c>
      <c r="U857" s="129">
        <v>478.97726999999998</v>
      </c>
    </row>
    <row r="858" spans="1:21" s="12" customFormat="1" x14ac:dyDescent="0.25">
      <c r="A858" s="120" t="str">
        <f t="shared" si="8"/>
        <v>05.01.2016</v>
      </c>
      <c r="B858" s="121">
        <f t="shared" si="8"/>
        <v>8</v>
      </c>
      <c r="C858" s="120" t="str">
        <f t="shared" si="6"/>
        <v>150-670 кВт</v>
      </c>
      <c r="D858" s="122">
        <v>774.02534000000003</v>
      </c>
      <c r="E858" s="123">
        <v>791.85372000000007</v>
      </c>
      <c r="F858" s="123">
        <v>922.34667999999999</v>
      </c>
      <c r="G858" s="124">
        <v>1216.80727</v>
      </c>
      <c r="H858" s="125">
        <v>737.83</v>
      </c>
      <c r="I858" s="161">
        <v>193.4</v>
      </c>
      <c r="J858" s="161">
        <v>0</v>
      </c>
      <c r="K858" s="164" t="s">
        <v>532</v>
      </c>
      <c r="L858" s="164" t="s">
        <v>533</v>
      </c>
      <c r="M858" s="165" t="s">
        <v>94</v>
      </c>
      <c r="N858" s="127">
        <v>77.819999999999993</v>
      </c>
      <c r="O858" s="170">
        <v>20.49</v>
      </c>
      <c r="P858" s="170">
        <v>0</v>
      </c>
      <c r="Q858" s="127">
        <v>3.41</v>
      </c>
      <c r="R858" s="128">
        <v>36.195340000000002</v>
      </c>
      <c r="S858" s="14">
        <v>54.023719999999997</v>
      </c>
      <c r="T858" s="14">
        <v>184.51668000000001</v>
      </c>
      <c r="U858" s="129">
        <v>478.97726999999998</v>
      </c>
    </row>
    <row r="859" spans="1:21" s="12" customFormat="1" x14ac:dyDescent="0.25">
      <c r="A859" s="120" t="str">
        <f t="shared" si="8"/>
        <v>05.01.2016</v>
      </c>
      <c r="B859" s="121">
        <f t="shared" si="8"/>
        <v>9</v>
      </c>
      <c r="C859" s="120" t="str">
        <f t="shared" si="6"/>
        <v>150-670 кВт</v>
      </c>
      <c r="D859" s="122">
        <v>874.19533999999999</v>
      </c>
      <c r="E859" s="123">
        <v>892.02371999999991</v>
      </c>
      <c r="F859" s="123">
        <v>1022.51668</v>
      </c>
      <c r="G859" s="124">
        <v>1316.9772699999999</v>
      </c>
      <c r="H859" s="125">
        <v>837.99999999999989</v>
      </c>
      <c r="I859" s="161">
        <v>127.65</v>
      </c>
      <c r="J859" s="161">
        <v>0</v>
      </c>
      <c r="K859" s="164" t="s">
        <v>535</v>
      </c>
      <c r="L859" s="164" t="s">
        <v>536</v>
      </c>
      <c r="M859" s="165" t="s">
        <v>94</v>
      </c>
      <c r="N859" s="127">
        <v>88.44</v>
      </c>
      <c r="O859" s="170">
        <v>13.53</v>
      </c>
      <c r="P859" s="170">
        <v>0</v>
      </c>
      <c r="Q859" s="127">
        <v>3.41</v>
      </c>
      <c r="R859" s="128">
        <v>36.195340000000002</v>
      </c>
      <c r="S859" s="14">
        <v>54.023719999999997</v>
      </c>
      <c r="T859" s="14">
        <v>184.51668000000001</v>
      </c>
      <c r="U859" s="129">
        <v>478.97726999999998</v>
      </c>
    </row>
    <row r="860" spans="1:21" s="12" customFormat="1" x14ac:dyDescent="0.25">
      <c r="A860" s="120" t="str">
        <f t="shared" si="8"/>
        <v>05.01.2016</v>
      </c>
      <c r="B860" s="121">
        <f t="shared" si="8"/>
        <v>10</v>
      </c>
      <c r="C860" s="120" t="str">
        <f t="shared" si="6"/>
        <v>150-670 кВт</v>
      </c>
      <c r="D860" s="122">
        <v>963.78534000000002</v>
      </c>
      <c r="E860" s="123">
        <v>981.61372000000006</v>
      </c>
      <c r="F860" s="123">
        <v>1112.1066799999999</v>
      </c>
      <c r="G860" s="124">
        <v>1406.56727</v>
      </c>
      <c r="H860" s="125">
        <v>927.59</v>
      </c>
      <c r="I860" s="161">
        <v>561.49</v>
      </c>
      <c r="J860" s="161">
        <v>0</v>
      </c>
      <c r="K860" s="164" t="s">
        <v>538</v>
      </c>
      <c r="L860" s="164" t="s">
        <v>539</v>
      </c>
      <c r="M860" s="165" t="s">
        <v>94</v>
      </c>
      <c r="N860" s="127">
        <v>97.93</v>
      </c>
      <c r="O860" s="170">
        <v>59.5</v>
      </c>
      <c r="P860" s="170">
        <v>0</v>
      </c>
      <c r="Q860" s="127">
        <v>3.41</v>
      </c>
      <c r="R860" s="128">
        <v>36.195340000000002</v>
      </c>
      <c r="S860" s="14">
        <v>54.023719999999997</v>
      </c>
      <c r="T860" s="14">
        <v>184.51668000000001</v>
      </c>
      <c r="U860" s="129">
        <v>478.97726999999998</v>
      </c>
    </row>
    <row r="861" spans="1:21" s="12" customFormat="1" x14ac:dyDescent="0.25">
      <c r="A861" s="120" t="str">
        <f t="shared" si="8"/>
        <v>05.01.2016</v>
      </c>
      <c r="B861" s="121">
        <f t="shared" si="8"/>
        <v>11</v>
      </c>
      <c r="C861" s="120" t="str">
        <f t="shared" si="6"/>
        <v>150-670 кВт</v>
      </c>
      <c r="D861" s="122">
        <v>663.74533999999994</v>
      </c>
      <c r="E861" s="123">
        <v>681.57371999999998</v>
      </c>
      <c r="F861" s="123">
        <v>812.06668000000002</v>
      </c>
      <c r="G861" s="124">
        <v>1106.52727</v>
      </c>
      <c r="H861" s="125">
        <v>627.54999999999995</v>
      </c>
      <c r="I861" s="161">
        <v>474.51</v>
      </c>
      <c r="J861" s="161">
        <v>0</v>
      </c>
      <c r="K861" s="164" t="s">
        <v>541</v>
      </c>
      <c r="L861" s="164" t="s">
        <v>542</v>
      </c>
      <c r="M861" s="165" t="s">
        <v>94</v>
      </c>
      <c r="N861" s="127">
        <v>66.14</v>
      </c>
      <c r="O861" s="170">
        <v>50.28</v>
      </c>
      <c r="P861" s="170">
        <v>0</v>
      </c>
      <c r="Q861" s="127">
        <v>3.41</v>
      </c>
      <c r="R861" s="128">
        <v>36.195340000000002</v>
      </c>
      <c r="S861" s="14">
        <v>54.023719999999997</v>
      </c>
      <c r="T861" s="14">
        <v>184.51668000000001</v>
      </c>
      <c r="U861" s="129">
        <v>478.97726999999998</v>
      </c>
    </row>
    <row r="862" spans="1:21" s="12" customFormat="1" x14ac:dyDescent="0.25">
      <c r="A862" s="120" t="str">
        <f t="shared" si="8"/>
        <v>05.01.2016</v>
      </c>
      <c r="B862" s="121">
        <f t="shared" si="8"/>
        <v>12</v>
      </c>
      <c r="C862" s="120" t="str">
        <f t="shared" si="6"/>
        <v>150-670 кВт</v>
      </c>
      <c r="D862" s="122">
        <v>685.27534000000003</v>
      </c>
      <c r="E862" s="123">
        <v>703.10371999999995</v>
      </c>
      <c r="F862" s="123">
        <v>833.59667999999999</v>
      </c>
      <c r="G862" s="124">
        <v>1128.05727</v>
      </c>
      <c r="H862" s="125">
        <v>649.07999999999993</v>
      </c>
      <c r="I862" s="161">
        <v>392.8</v>
      </c>
      <c r="J862" s="161">
        <v>0</v>
      </c>
      <c r="K862" s="164" t="s">
        <v>544</v>
      </c>
      <c r="L862" s="164" t="s">
        <v>545</v>
      </c>
      <c r="M862" s="165" t="s">
        <v>94</v>
      </c>
      <c r="N862" s="127">
        <v>68.42</v>
      </c>
      <c r="O862" s="170">
        <v>41.62</v>
      </c>
      <c r="P862" s="170">
        <v>0</v>
      </c>
      <c r="Q862" s="127">
        <v>3.41</v>
      </c>
      <c r="R862" s="128">
        <v>36.195340000000002</v>
      </c>
      <c r="S862" s="14">
        <v>54.023719999999997</v>
      </c>
      <c r="T862" s="14">
        <v>184.51668000000001</v>
      </c>
      <c r="U862" s="129">
        <v>478.97726999999998</v>
      </c>
    </row>
    <row r="863" spans="1:21" s="12" customFormat="1" x14ac:dyDescent="0.25">
      <c r="A863" s="120" t="str">
        <f t="shared" si="8"/>
        <v>05.01.2016</v>
      </c>
      <c r="B863" s="121">
        <f t="shared" si="8"/>
        <v>13</v>
      </c>
      <c r="C863" s="120" t="str">
        <f t="shared" si="6"/>
        <v>150-670 кВт</v>
      </c>
      <c r="D863" s="122">
        <v>722.20533999999998</v>
      </c>
      <c r="E863" s="123">
        <v>740.0337199999999</v>
      </c>
      <c r="F863" s="123">
        <v>870.52667999999994</v>
      </c>
      <c r="G863" s="124">
        <v>1164.9872700000001</v>
      </c>
      <c r="H863" s="125">
        <v>686.01</v>
      </c>
      <c r="I863" s="161">
        <v>493.34000000000003</v>
      </c>
      <c r="J863" s="161">
        <v>0</v>
      </c>
      <c r="K863" s="164" t="s">
        <v>547</v>
      </c>
      <c r="L863" s="164" t="s">
        <v>548</v>
      </c>
      <c r="M863" s="165" t="s">
        <v>94</v>
      </c>
      <c r="N863" s="127">
        <v>72.33</v>
      </c>
      <c r="O863" s="170">
        <v>52.28</v>
      </c>
      <c r="P863" s="170">
        <v>0</v>
      </c>
      <c r="Q863" s="127">
        <v>3.41</v>
      </c>
      <c r="R863" s="128">
        <v>36.195340000000002</v>
      </c>
      <c r="S863" s="14">
        <v>54.023719999999997</v>
      </c>
      <c r="T863" s="14">
        <v>184.51668000000001</v>
      </c>
      <c r="U863" s="129">
        <v>478.97726999999998</v>
      </c>
    </row>
    <row r="864" spans="1:21" s="12" customFormat="1" x14ac:dyDescent="0.25">
      <c r="A864" s="120" t="str">
        <f t="shared" si="8"/>
        <v>05.01.2016</v>
      </c>
      <c r="B864" s="121">
        <f t="shared" si="8"/>
        <v>14</v>
      </c>
      <c r="C864" s="120" t="str">
        <f t="shared" si="6"/>
        <v>150-670 кВт</v>
      </c>
      <c r="D864" s="122">
        <v>722.22533999999996</v>
      </c>
      <c r="E864" s="123">
        <v>740.05371999999988</v>
      </c>
      <c r="F864" s="123">
        <v>870.54667999999992</v>
      </c>
      <c r="G864" s="124">
        <v>1165.0072700000001</v>
      </c>
      <c r="H864" s="125">
        <v>686.03</v>
      </c>
      <c r="I864" s="161">
        <v>381.85999999999996</v>
      </c>
      <c r="J864" s="161">
        <v>0</v>
      </c>
      <c r="K864" s="164" t="s">
        <v>550</v>
      </c>
      <c r="L864" s="164" t="s">
        <v>551</v>
      </c>
      <c r="M864" s="165" t="s">
        <v>94</v>
      </c>
      <c r="N864" s="127">
        <v>72.33</v>
      </c>
      <c r="O864" s="170">
        <v>40.46</v>
      </c>
      <c r="P864" s="170">
        <v>0</v>
      </c>
      <c r="Q864" s="127">
        <v>3.41</v>
      </c>
      <c r="R864" s="128">
        <v>36.195340000000002</v>
      </c>
      <c r="S864" s="14">
        <v>54.023719999999997</v>
      </c>
      <c r="T864" s="14">
        <v>184.51668000000001</v>
      </c>
      <c r="U864" s="129">
        <v>478.97726999999998</v>
      </c>
    </row>
    <row r="865" spans="1:21" s="12" customFormat="1" x14ac:dyDescent="0.25">
      <c r="A865" s="120" t="str">
        <f t="shared" si="8"/>
        <v>05.01.2016</v>
      </c>
      <c r="B865" s="121">
        <f t="shared" si="8"/>
        <v>15</v>
      </c>
      <c r="C865" s="120" t="str">
        <f t="shared" si="6"/>
        <v>150-670 кВт</v>
      </c>
      <c r="D865" s="122">
        <v>712.87533999999994</v>
      </c>
      <c r="E865" s="123">
        <v>730.70371999999998</v>
      </c>
      <c r="F865" s="123">
        <v>861.19668000000001</v>
      </c>
      <c r="G865" s="124">
        <v>1155.6572699999999</v>
      </c>
      <c r="H865" s="125">
        <v>676.68</v>
      </c>
      <c r="I865" s="161">
        <v>430.82</v>
      </c>
      <c r="J865" s="161">
        <v>0</v>
      </c>
      <c r="K865" s="164" t="s">
        <v>481</v>
      </c>
      <c r="L865" s="164" t="s">
        <v>553</v>
      </c>
      <c r="M865" s="165" t="s">
        <v>94</v>
      </c>
      <c r="N865" s="127">
        <v>71.34</v>
      </c>
      <c r="O865" s="170">
        <v>45.65</v>
      </c>
      <c r="P865" s="170">
        <v>0</v>
      </c>
      <c r="Q865" s="127">
        <v>3.41</v>
      </c>
      <c r="R865" s="128">
        <v>36.195340000000002</v>
      </c>
      <c r="S865" s="14">
        <v>54.023719999999997</v>
      </c>
      <c r="T865" s="14">
        <v>184.51668000000001</v>
      </c>
      <c r="U865" s="129">
        <v>478.97726999999998</v>
      </c>
    </row>
    <row r="866" spans="1:21" s="12" customFormat="1" x14ac:dyDescent="0.25">
      <c r="A866" s="120" t="str">
        <f t="shared" ref="A866:B881" si="9">A122</f>
        <v>05.01.2016</v>
      </c>
      <c r="B866" s="121">
        <f t="shared" si="9"/>
        <v>16</v>
      </c>
      <c r="C866" s="120" t="str">
        <f t="shared" si="6"/>
        <v>150-670 кВт</v>
      </c>
      <c r="D866" s="122">
        <v>665.77534000000003</v>
      </c>
      <c r="E866" s="123">
        <v>683.60372000000007</v>
      </c>
      <c r="F866" s="123">
        <v>814.09668000000011</v>
      </c>
      <c r="G866" s="124">
        <v>1108.55727</v>
      </c>
      <c r="H866" s="125">
        <v>629.58000000000004</v>
      </c>
      <c r="I866" s="161">
        <v>527.16</v>
      </c>
      <c r="J866" s="161">
        <v>0</v>
      </c>
      <c r="K866" s="164" t="s">
        <v>554</v>
      </c>
      <c r="L866" s="164" t="s">
        <v>555</v>
      </c>
      <c r="M866" s="165" t="s">
        <v>94</v>
      </c>
      <c r="N866" s="127">
        <v>66.349999999999994</v>
      </c>
      <c r="O866" s="170">
        <v>55.86</v>
      </c>
      <c r="P866" s="170">
        <v>0</v>
      </c>
      <c r="Q866" s="127">
        <v>3.41</v>
      </c>
      <c r="R866" s="128">
        <v>36.195340000000002</v>
      </c>
      <c r="S866" s="14">
        <v>54.023719999999997</v>
      </c>
      <c r="T866" s="14">
        <v>184.51668000000001</v>
      </c>
      <c r="U866" s="129">
        <v>478.97726999999998</v>
      </c>
    </row>
    <row r="867" spans="1:21" s="12" customFormat="1" x14ac:dyDescent="0.25">
      <c r="A867" s="120" t="str">
        <f t="shared" si="9"/>
        <v>05.01.2016</v>
      </c>
      <c r="B867" s="121">
        <f t="shared" si="9"/>
        <v>17</v>
      </c>
      <c r="C867" s="120" t="str">
        <f t="shared" si="6"/>
        <v>150-670 кВт</v>
      </c>
      <c r="D867" s="122">
        <v>736.46533999999997</v>
      </c>
      <c r="E867" s="123">
        <v>754.29372000000001</v>
      </c>
      <c r="F867" s="123">
        <v>884.78667999999993</v>
      </c>
      <c r="G867" s="124">
        <v>1179.2472699999998</v>
      </c>
      <c r="H867" s="125">
        <v>700.27</v>
      </c>
      <c r="I867" s="161">
        <v>486.2</v>
      </c>
      <c r="J867" s="161">
        <v>0</v>
      </c>
      <c r="K867" s="164" t="s">
        <v>557</v>
      </c>
      <c r="L867" s="164" t="s">
        <v>558</v>
      </c>
      <c r="M867" s="165" t="s">
        <v>94</v>
      </c>
      <c r="N867" s="127">
        <v>73.84</v>
      </c>
      <c r="O867" s="170">
        <v>51.52</v>
      </c>
      <c r="P867" s="170">
        <v>0</v>
      </c>
      <c r="Q867" s="127">
        <v>3.41</v>
      </c>
      <c r="R867" s="128">
        <v>36.195340000000002</v>
      </c>
      <c r="S867" s="14">
        <v>54.023719999999997</v>
      </c>
      <c r="T867" s="14">
        <v>184.51668000000001</v>
      </c>
      <c r="U867" s="129">
        <v>478.97726999999998</v>
      </c>
    </row>
    <row r="868" spans="1:21" s="12" customFormat="1" x14ac:dyDescent="0.25">
      <c r="A868" s="120" t="str">
        <f t="shared" si="9"/>
        <v>05.01.2016</v>
      </c>
      <c r="B868" s="121">
        <f t="shared" si="9"/>
        <v>18</v>
      </c>
      <c r="C868" s="120" t="str">
        <f t="shared" si="6"/>
        <v>150-670 кВт</v>
      </c>
      <c r="D868" s="122">
        <v>872.88534000000004</v>
      </c>
      <c r="E868" s="123">
        <v>890.71371999999997</v>
      </c>
      <c r="F868" s="123">
        <v>1021.20668</v>
      </c>
      <c r="G868" s="124">
        <v>1315.6672699999999</v>
      </c>
      <c r="H868" s="125">
        <v>836.68999999999994</v>
      </c>
      <c r="I868" s="161">
        <v>436.88</v>
      </c>
      <c r="J868" s="161">
        <v>0</v>
      </c>
      <c r="K868" s="164" t="s">
        <v>560</v>
      </c>
      <c r="L868" s="164" t="s">
        <v>561</v>
      </c>
      <c r="M868" s="165" t="s">
        <v>94</v>
      </c>
      <c r="N868" s="127">
        <v>88.3</v>
      </c>
      <c r="O868" s="170">
        <v>46.29</v>
      </c>
      <c r="P868" s="170">
        <v>0</v>
      </c>
      <c r="Q868" s="127">
        <v>3.41</v>
      </c>
      <c r="R868" s="128">
        <v>36.195340000000002</v>
      </c>
      <c r="S868" s="14">
        <v>54.023719999999997</v>
      </c>
      <c r="T868" s="14">
        <v>184.51668000000001</v>
      </c>
      <c r="U868" s="129">
        <v>478.97726999999998</v>
      </c>
    </row>
    <row r="869" spans="1:21" s="12" customFormat="1" x14ac:dyDescent="0.25">
      <c r="A869" s="120" t="str">
        <f t="shared" si="9"/>
        <v>05.01.2016</v>
      </c>
      <c r="B869" s="121">
        <f t="shared" si="9"/>
        <v>19</v>
      </c>
      <c r="C869" s="120" t="str">
        <f t="shared" si="6"/>
        <v>150-670 кВт</v>
      </c>
      <c r="D869" s="122">
        <v>839.74534000000006</v>
      </c>
      <c r="E869" s="123">
        <v>857.57372000000009</v>
      </c>
      <c r="F869" s="123">
        <v>988.06668000000002</v>
      </c>
      <c r="G869" s="124">
        <v>1282.52727</v>
      </c>
      <c r="H869" s="125">
        <v>803.55</v>
      </c>
      <c r="I869" s="161">
        <v>506.61</v>
      </c>
      <c r="J869" s="161">
        <v>0</v>
      </c>
      <c r="K869" s="164" t="s">
        <v>563</v>
      </c>
      <c r="L869" s="164" t="s">
        <v>564</v>
      </c>
      <c r="M869" s="165" t="s">
        <v>94</v>
      </c>
      <c r="N869" s="127">
        <v>84.79</v>
      </c>
      <c r="O869" s="170">
        <v>53.68</v>
      </c>
      <c r="P869" s="170">
        <v>0</v>
      </c>
      <c r="Q869" s="127">
        <v>3.41</v>
      </c>
      <c r="R869" s="128">
        <v>36.195340000000002</v>
      </c>
      <c r="S869" s="14">
        <v>54.023719999999997</v>
      </c>
      <c r="T869" s="14">
        <v>184.51668000000001</v>
      </c>
      <c r="U869" s="129">
        <v>478.97726999999998</v>
      </c>
    </row>
    <row r="870" spans="1:21" s="12" customFormat="1" x14ac:dyDescent="0.25">
      <c r="A870" s="120" t="str">
        <f t="shared" si="9"/>
        <v>05.01.2016</v>
      </c>
      <c r="B870" s="121">
        <f t="shared" si="9"/>
        <v>20</v>
      </c>
      <c r="C870" s="120" t="str">
        <f t="shared" si="6"/>
        <v>150-670 кВт</v>
      </c>
      <c r="D870" s="122">
        <v>813.47533999999996</v>
      </c>
      <c r="E870" s="123">
        <v>831.30372</v>
      </c>
      <c r="F870" s="123">
        <v>961.79668000000004</v>
      </c>
      <c r="G870" s="124">
        <v>1256.2572700000001</v>
      </c>
      <c r="H870" s="125">
        <v>777.28</v>
      </c>
      <c r="I870" s="161">
        <v>521.56000000000006</v>
      </c>
      <c r="J870" s="161">
        <v>0.01</v>
      </c>
      <c r="K870" s="164" t="s">
        <v>566</v>
      </c>
      <c r="L870" s="164" t="s">
        <v>567</v>
      </c>
      <c r="M870" s="165" t="s">
        <v>95</v>
      </c>
      <c r="N870" s="127">
        <v>82</v>
      </c>
      <c r="O870" s="170">
        <v>55.27</v>
      </c>
      <c r="P870" s="170">
        <v>0</v>
      </c>
      <c r="Q870" s="127">
        <v>3.41</v>
      </c>
      <c r="R870" s="128">
        <v>36.195340000000002</v>
      </c>
      <c r="S870" s="14">
        <v>54.023719999999997</v>
      </c>
      <c r="T870" s="14">
        <v>184.51668000000001</v>
      </c>
      <c r="U870" s="129">
        <v>478.97726999999998</v>
      </c>
    </row>
    <row r="871" spans="1:21" s="12" customFormat="1" x14ac:dyDescent="0.25">
      <c r="A871" s="120" t="str">
        <f t="shared" si="9"/>
        <v>05.01.2016</v>
      </c>
      <c r="B871" s="121">
        <f t="shared" si="9"/>
        <v>21</v>
      </c>
      <c r="C871" s="120" t="str">
        <f t="shared" si="6"/>
        <v>150-670 кВт</v>
      </c>
      <c r="D871" s="122">
        <v>779.10533999999996</v>
      </c>
      <c r="E871" s="123">
        <v>796.93371999999999</v>
      </c>
      <c r="F871" s="123">
        <v>927.42668000000003</v>
      </c>
      <c r="G871" s="124">
        <v>1221.8872699999999</v>
      </c>
      <c r="H871" s="125">
        <v>742.91</v>
      </c>
      <c r="I871" s="161">
        <v>490.95</v>
      </c>
      <c r="J871" s="161">
        <v>0</v>
      </c>
      <c r="K871" s="164" t="s">
        <v>569</v>
      </c>
      <c r="L871" s="164" t="s">
        <v>570</v>
      </c>
      <c r="M871" s="165" t="s">
        <v>94</v>
      </c>
      <c r="N871" s="127">
        <v>78.36</v>
      </c>
      <c r="O871" s="170">
        <v>52.02</v>
      </c>
      <c r="P871" s="170">
        <v>0</v>
      </c>
      <c r="Q871" s="127">
        <v>3.41</v>
      </c>
      <c r="R871" s="128">
        <v>36.195340000000002</v>
      </c>
      <c r="S871" s="14">
        <v>54.023719999999997</v>
      </c>
      <c r="T871" s="14">
        <v>184.51668000000001</v>
      </c>
      <c r="U871" s="129">
        <v>478.97726999999998</v>
      </c>
    </row>
    <row r="872" spans="1:21" s="12" customFormat="1" x14ac:dyDescent="0.25">
      <c r="A872" s="120" t="str">
        <f t="shared" si="9"/>
        <v>05.01.2016</v>
      </c>
      <c r="B872" s="121">
        <f t="shared" si="9"/>
        <v>22</v>
      </c>
      <c r="C872" s="120" t="str">
        <f t="shared" si="6"/>
        <v>150-670 кВт</v>
      </c>
      <c r="D872" s="122">
        <v>704.17534000000001</v>
      </c>
      <c r="E872" s="123">
        <v>722.00371999999993</v>
      </c>
      <c r="F872" s="123">
        <v>852.49667999999997</v>
      </c>
      <c r="G872" s="124">
        <v>1146.9572699999999</v>
      </c>
      <c r="H872" s="125">
        <v>667.9799999999999</v>
      </c>
      <c r="I872" s="161">
        <v>7.2</v>
      </c>
      <c r="J872" s="161">
        <v>0.44</v>
      </c>
      <c r="K872" s="164" t="s">
        <v>140</v>
      </c>
      <c r="L872" s="164" t="s">
        <v>572</v>
      </c>
      <c r="M872" s="165" t="s">
        <v>573</v>
      </c>
      <c r="N872" s="127">
        <v>70.42</v>
      </c>
      <c r="O872" s="170">
        <v>0.76</v>
      </c>
      <c r="P872" s="170">
        <v>0.05</v>
      </c>
      <c r="Q872" s="127">
        <v>3.41</v>
      </c>
      <c r="R872" s="128">
        <v>36.195340000000002</v>
      </c>
      <c r="S872" s="14">
        <v>54.023719999999997</v>
      </c>
      <c r="T872" s="14">
        <v>184.51668000000001</v>
      </c>
      <c r="U872" s="129">
        <v>478.97726999999998</v>
      </c>
    </row>
    <row r="873" spans="1:21" s="12" customFormat="1" x14ac:dyDescent="0.25">
      <c r="A873" s="120" t="str">
        <f t="shared" si="9"/>
        <v>05.01.2016</v>
      </c>
      <c r="B873" s="121">
        <f t="shared" si="9"/>
        <v>23</v>
      </c>
      <c r="C873" s="120" t="str">
        <f t="shared" si="6"/>
        <v>150-670 кВт</v>
      </c>
      <c r="D873" s="122">
        <v>974.70533999999998</v>
      </c>
      <c r="E873" s="123">
        <v>992.53372000000002</v>
      </c>
      <c r="F873" s="123">
        <v>1123.0266799999999</v>
      </c>
      <c r="G873" s="124">
        <v>1417.4872700000001</v>
      </c>
      <c r="H873" s="125">
        <v>938.51</v>
      </c>
      <c r="I873" s="161">
        <v>34.71</v>
      </c>
      <c r="J873" s="161">
        <v>0</v>
      </c>
      <c r="K873" s="164" t="s">
        <v>575</v>
      </c>
      <c r="L873" s="164" t="s">
        <v>576</v>
      </c>
      <c r="M873" s="165" t="s">
        <v>94</v>
      </c>
      <c r="N873" s="127">
        <v>99.09</v>
      </c>
      <c r="O873" s="170">
        <v>3.68</v>
      </c>
      <c r="P873" s="170">
        <v>0</v>
      </c>
      <c r="Q873" s="127">
        <v>3.41</v>
      </c>
      <c r="R873" s="128">
        <v>36.195340000000002</v>
      </c>
      <c r="S873" s="14">
        <v>54.023719999999997</v>
      </c>
      <c r="T873" s="14">
        <v>184.51668000000001</v>
      </c>
      <c r="U873" s="129">
        <v>478.97726999999998</v>
      </c>
    </row>
    <row r="874" spans="1:21" s="12" customFormat="1" x14ac:dyDescent="0.25">
      <c r="A874" s="120" t="str">
        <f t="shared" si="9"/>
        <v>06.01.2016</v>
      </c>
      <c r="B874" s="121">
        <f t="shared" si="9"/>
        <v>0</v>
      </c>
      <c r="C874" s="120" t="str">
        <f t="shared" si="6"/>
        <v>150-670 кВт</v>
      </c>
      <c r="D874" s="122">
        <v>809.47533999999996</v>
      </c>
      <c r="E874" s="123">
        <v>827.30371999999988</v>
      </c>
      <c r="F874" s="123">
        <v>957.79667999999992</v>
      </c>
      <c r="G874" s="124">
        <v>1252.2572700000001</v>
      </c>
      <c r="H874" s="125">
        <v>773.28</v>
      </c>
      <c r="I874" s="161">
        <v>101.88</v>
      </c>
      <c r="J874" s="161">
        <v>0</v>
      </c>
      <c r="K874" s="164" t="s">
        <v>579</v>
      </c>
      <c r="L874" s="164" t="s">
        <v>580</v>
      </c>
      <c r="M874" s="165" t="s">
        <v>94</v>
      </c>
      <c r="N874" s="127">
        <v>81.58</v>
      </c>
      <c r="O874" s="170">
        <v>10.8</v>
      </c>
      <c r="P874" s="170">
        <v>0</v>
      </c>
      <c r="Q874" s="127">
        <v>3.41</v>
      </c>
      <c r="R874" s="128">
        <v>36.195340000000002</v>
      </c>
      <c r="S874" s="14">
        <v>54.023719999999997</v>
      </c>
      <c r="T874" s="14">
        <v>184.51668000000001</v>
      </c>
      <c r="U874" s="129">
        <v>478.97726999999998</v>
      </c>
    </row>
    <row r="875" spans="1:21" s="12" customFormat="1" x14ac:dyDescent="0.25">
      <c r="A875" s="120" t="str">
        <f t="shared" si="9"/>
        <v>06.01.2016</v>
      </c>
      <c r="B875" s="121">
        <f t="shared" si="9"/>
        <v>1</v>
      </c>
      <c r="C875" s="120" t="str">
        <f t="shared" si="6"/>
        <v>150-670 кВт</v>
      </c>
      <c r="D875" s="122">
        <v>766.47533999999996</v>
      </c>
      <c r="E875" s="123">
        <v>784.30372</v>
      </c>
      <c r="F875" s="123">
        <v>914.79668000000004</v>
      </c>
      <c r="G875" s="124">
        <v>1209.2572700000001</v>
      </c>
      <c r="H875" s="125">
        <v>730.28</v>
      </c>
      <c r="I875" s="161">
        <v>111.86999999999999</v>
      </c>
      <c r="J875" s="161">
        <v>0</v>
      </c>
      <c r="K875" s="164" t="s">
        <v>582</v>
      </c>
      <c r="L875" s="164" t="s">
        <v>583</v>
      </c>
      <c r="M875" s="165" t="s">
        <v>94</v>
      </c>
      <c r="N875" s="127">
        <v>77.02</v>
      </c>
      <c r="O875" s="170">
        <v>11.85</v>
      </c>
      <c r="P875" s="170">
        <v>0</v>
      </c>
      <c r="Q875" s="127">
        <v>3.41</v>
      </c>
      <c r="R875" s="128">
        <v>36.195340000000002</v>
      </c>
      <c r="S875" s="14">
        <v>54.023719999999997</v>
      </c>
      <c r="T875" s="14">
        <v>184.51668000000001</v>
      </c>
      <c r="U875" s="129">
        <v>478.97726999999998</v>
      </c>
    </row>
    <row r="876" spans="1:21" s="12" customFormat="1" x14ac:dyDescent="0.25">
      <c r="A876" s="120" t="str">
        <f t="shared" si="9"/>
        <v>06.01.2016</v>
      </c>
      <c r="B876" s="121">
        <f t="shared" si="9"/>
        <v>2</v>
      </c>
      <c r="C876" s="120" t="str">
        <f t="shared" si="6"/>
        <v>150-670 кВт</v>
      </c>
      <c r="D876" s="122">
        <v>688.70534000000009</v>
      </c>
      <c r="E876" s="123">
        <v>706.53372000000002</v>
      </c>
      <c r="F876" s="123">
        <v>837.02668000000006</v>
      </c>
      <c r="G876" s="124">
        <v>1131.4872700000001</v>
      </c>
      <c r="H876" s="125">
        <v>652.51</v>
      </c>
      <c r="I876" s="161">
        <v>160.72999999999999</v>
      </c>
      <c r="J876" s="161">
        <v>0</v>
      </c>
      <c r="K876" s="164" t="s">
        <v>585</v>
      </c>
      <c r="L876" s="164" t="s">
        <v>586</v>
      </c>
      <c r="M876" s="165" t="s">
        <v>94</v>
      </c>
      <c r="N876" s="127">
        <v>68.78</v>
      </c>
      <c r="O876" s="170">
        <v>17.03</v>
      </c>
      <c r="P876" s="170">
        <v>0</v>
      </c>
      <c r="Q876" s="127">
        <v>3.41</v>
      </c>
      <c r="R876" s="128">
        <v>36.195340000000002</v>
      </c>
      <c r="S876" s="14">
        <v>54.023719999999997</v>
      </c>
      <c r="T876" s="14">
        <v>184.51668000000001</v>
      </c>
      <c r="U876" s="129">
        <v>478.97726999999998</v>
      </c>
    </row>
    <row r="877" spans="1:21" s="12" customFormat="1" x14ac:dyDescent="0.25">
      <c r="A877" s="120" t="str">
        <f t="shared" si="9"/>
        <v>06.01.2016</v>
      </c>
      <c r="B877" s="121">
        <f t="shared" si="9"/>
        <v>3</v>
      </c>
      <c r="C877" s="120" t="str">
        <f t="shared" si="6"/>
        <v>150-670 кВт</v>
      </c>
      <c r="D877" s="122">
        <v>655.62534000000005</v>
      </c>
      <c r="E877" s="123">
        <v>673.45371999999998</v>
      </c>
      <c r="F877" s="123">
        <v>803.94668000000001</v>
      </c>
      <c r="G877" s="124">
        <v>1098.4072699999999</v>
      </c>
      <c r="H877" s="125">
        <v>619.42999999999995</v>
      </c>
      <c r="I877" s="161">
        <v>213.54999999999998</v>
      </c>
      <c r="J877" s="161">
        <v>0</v>
      </c>
      <c r="K877" s="164" t="s">
        <v>588</v>
      </c>
      <c r="L877" s="164" t="s">
        <v>589</v>
      </c>
      <c r="M877" s="165" t="s">
        <v>94</v>
      </c>
      <c r="N877" s="127">
        <v>65.28</v>
      </c>
      <c r="O877" s="170">
        <v>22.63</v>
      </c>
      <c r="P877" s="170">
        <v>0</v>
      </c>
      <c r="Q877" s="127">
        <v>3.41</v>
      </c>
      <c r="R877" s="128">
        <v>36.195340000000002</v>
      </c>
      <c r="S877" s="14">
        <v>54.023719999999997</v>
      </c>
      <c r="T877" s="14">
        <v>184.51668000000001</v>
      </c>
      <c r="U877" s="129">
        <v>478.97726999999998</v>
      </c>
    </row>
    <row r="878" spans="1:21" s="12" customFormat="1" x14ac:dyDescent="0.25">
      <c r="A878" s="120" t="str">
        <f t="shared" si="9"/>
        <v>06.01.2016</v>
      </c>
      <c r="B878" s="121">
        <f t="shared" si="9"/>
        <v>4</v>
      </c>
      <c r="C878" s="120" t="str">
        <f t="shared" si="6"/>
        <v>150-670 кВт</v>
      </c>
      <c r="D878" s="122">
        <v>655.71534000000008</v>
      </c>
      <c r="E878" s="123">
        <v>673.54372000000001</v>
      </c>
      <c r="F878" s="123">
        <v>804.03668000000005</v>
      </c>
      <c r="G878" s="124">
        <v>1098.4972700000001</v>
      </c>
      <c r="H878" s="125">
        <v>619.52</v>
      </c>
      <c r="I878" s="161">
        <v>63.43</v>
      </c>
      <c r="J878" s="161">
        <v>0</v>
      </c>
      <c r="K878" s="164" t="s">
        <v>180</v>
      </c>
      <c r="L878" s="164" t="s">
        <v>590</v>
      </c>
      <c r="M878" s="165" t="s">
        <v>94</v>
      </c>
      <c r="N878" s="127">
        <v>65.290000000000006</v>
      </c>
      <c r="O878" s="170">
        <v>6.72</v>
      </c>
      <c r="P878" s="170">
        <v>0</v>
      </c>
      <c r="Q878" s="127">
        <v>3.41</v>
      </c>
      <c r="R878" s="128">
        <v>36.195340000000002</v>
      </c>
      <c r="S878" s="14">
        <v>54.023719999999997</v>
      </c>
      <c r="T878" s="14">
        <v>184.51668000000001</v>
      </c>
      <c r="U878" s="129">
        <v>478.97726999999998</v>
      </c>
    </row>
    <row r="879" spans="1:21" s="12" customFormat="1" x14ac:dyDescent="0.25">
      <c r="A879" s="120" t="str">
        <f t="shared" si="9"/>
        <v>06.01.2016</v>
      </c>
      <c r="B879" s="121">
        <f t="shared" si="9"/>
        <v>5</v>
      </c>
      <c r="C879" s="120" t="str">
        <f t="shared" si="6"/>
        <v>150-670 кВт</v>
      </c>
      <c r="D879" s="122">
        <v>655.22533999999996</v>
      </c>
      <c r="E879" s="123">
        <v>673.05372</v>
      </c>
      <c r="F879" s="123">
        <v>803.54667999999992</v>
      </c>
      <c r="G879" s="124">
        <v>1098.0072700000001</v>
      </c>
      <c r="H879" s="125">
        <v>619.03</v>
      </c>
      <c r="I879" s="161">
        <v>170.20999999999998</v>
      </c>
      <c r="J879" s="161">
        <v>0</v>
      </c>
      <c r="K879" s="164" t="s">
        <v>592</v>
      </c>
      <c r="L879" s="164" t="s">
        <v>593</v>
      </c>
      <c r="M879" s="165" t="s">
        <v>94</v>
      </c>
      <c r="N879" s="127">
        <v>65.23</v>
      </c>
      <c r="O879" s="170">
        <v>18.04</v>
      </c>
      <c r="P879" s="170">
        <v>0</v>
      </c>
      <c r="Q879" s="127">
        <v>3.41</v>
      </c>
      <c r="R879" s="128">
        <v>36.195340000000002</v>
      </c>
      <c r="S879" s="14">
        <v>54.023719999999997</v>
      </c>
      <c r="T879" s="14">
        <v>184.51668000000001</v>
      </c>
      <c r="U879" s="129">
        <v>478.97726999999998</v>
      </c>
    </row>
    <row r="880" spans="1:21" s="12" customFormat="1" x14ac:dyDescent="0.25">
      <c r="A880" s="120" t="str">
        <f t="shared" si="9"/>
        <v>06.01.2016</v>
      </c>
      <c r="B880" s="121">
        <f t="shared" si="9"/>
        <v>6</v>
      </c>
      <c r="C880" s="120" t="str">
        <f t="shared" si="6"/>
        <v>150-670 кВт</v>
      </c>
      <c r="D880" s="122">
        <v>703.47533999999996</v>
      </c>
      <c r="E880" s="123">
        <v>721.30372</v>
      </c>
      <c r="F880" s="123">
        <v>851.79667999999992</v>
      </c>
      <c r="G880" s="124">
        <v>1146.2572700000001</v>
      </c>
      <c r="H880" s="125">
        <v>667.28</v>
      </c>
      <c r="I880" s="161">
        <v>66.460000000000008</v>
      </c>
      <c r="J880" s="161">
        <v>0</v>
      </c>
      <c r="K880" s="164" t="s">
        <v>595</v>
      </c>
      <c r="L880" s="164" t="s">
        <v>596</v>
      </c>
      <c r="M880" s="165" t="s">
        <v>94</v>
      </c>
      <c r="N880" s="127">
        <v>70.349999999999994</v>
      </c>
      <c r="O880" s="170">
        <v>7.04</v>
      </c>
      <c r="P880" s="170">
        <v>0</v>
      </c>
      <c r="Q880" s="127">
        <v>3.41</v>
      </c>
      <c r="R880" s="128">
        <v>36.195340000000002</v>
      </c>
      <c r="S880" s="14">
        <v>54.023719999999997</v>
      </c>
      <c r="T880" s="14">
        <v>184.51668000000001</v>
      </c>
      <c r="U880" s="129">
        <v>478.97726999999998</v>
      </c>
    </row>
    <row r="881" spans="1:21" s="12" customFormat="1" x14ac:dyDescent="0.25">
      <c r="A881" s="120" t="str">
        <f t="shared" si="9"/>
        <v>06.01.2016</v>
      </c>
      <c r="B881" s="121">
        <f t="shared" si="9"/>
        <v>7</v>
      </c>
      <c r="C881" s="120" t="str">
        <f t="shared" si="6"/>
        <v>150-670 кВт</v>
      </c>
      <c r="D881" s="122">
        <v>718.96533999999997</v>
      </c>
      <c r="E881" s="123">
        <v>736.79372000000001</v>
      </c>
      <c r="F881" s="123">
        <v>867.28667999999993</v>
      </c>
      <c r="G881" s="124">
        <v>1161.7472699999998</v>
      </c>
      <c r="H881" s="125">
        <v>682.77</v>
      </c>
      <c r="I881" s="161">
        <v>186.27</v>
      </c>
      <c r="J881" s="161">
        <v>0</v>
      </c>
      <c r="K881" s="164" t="s">
        <v>598</v>
      </c>
      <c r="L881" s="164" t="s">
        <v>599</v>
      </c>
      <c r="M881" s="165" t="s">
        <v>94</v>
      </c>
      <c r="N881" s="127">
        <v>71.989999999999995</v>
      </c>
      <c r="O881" s="170">
        <v>19.739999999999998</v>
      </c>
      <c r="P881" s="170">
        <v>0</v>
      </c>
      <c r="Q881" s="127">
        <v>3.41</v>
      </c>
      <c r="R881" s="128">
        <v>36.195340000000002</v>
      </c>
      <c r="S881" s="14">
        <v>54.023719999999997</v>
      </c>
      <c r="T881" s="14">
        <v>184.51668000000001</v>
      </c>
      <c r="U881" s="129">
        <v>478.97726999999998</v>
      </c>
    </row>
    <row r="882" spans="1:21" s="12" customFormat="1" x14ac:dyDescent="0.25">
      <c r="A882" s="120" t="str">
        <f t="shared" ref="A882:B897" si="10">A138</f>
        <v>06.01.2016</v>
      </c>
      <c r="B882" s="121">
        <f t="shared" si="10"/>
        <v>8</v>
      </c>
      <c r="C882" s="120" t="str">
        <f t="shared" si="6"/>
        <v>150-670 кВт</v>
      </c>
      <c r="D882" s="122">
        <v>800.36533999999995</v>
      </c>
      <c r="E882" s="123">
        <v>818.19371999999998</v>
      </c>
      <c r="F882" s="123">
        <v>948.68668000000002</v>
      </c>
      <c r="G882" s="124">
        <v>1243.1472699999999</v>
      </c>
      <c r="H882" s="125">
        <v>764.17</v>
      </c>
      <c r="I882" s="161">
        <v>205.89</v>
      </c>
      <c r="J882" s="161">
        <v>0</v>
      </c>
      <c r="K882" s="164" t="s">
        <v>601</v>
      </c>
      <c r="L882" s="164" t="s">
        <v>602</v>
      </c>
      <c r="M882" s="165" t="s">
        <v>94</v>
      </c>
      <c r="N882" s="127">
        <v>80.61</v>
      </c>
      <c r="O882" s="170">
        <v>21.82</v>
      </c>
      <c r="P882" s="170">
        <v>0</v>
      </c>
      <c r="Q882" s="127">
        <v>3.41</v>
      </c>
      <c r="R882" s="128">
        <v>36.195340000000002</v>
      </c>
      <c r="S882" s="14">
        <v>54.023719999999997</v>
      </c>
      <c r="T882" s="14">
        <v>184.51668000000001</v>
      </c>
      <c r="U882" s="129">
        <v>478.97726999999998</v>
      </c>
    </row>
    <row r="883" spans="1:21" s="12" customFormat="1" x14ac:dyDescent="0.25">
      <c r="A883" s="120" t="str">
        <f t="shared" si="10"/>
        <v>06.01.2016</v>
      </c>
      <c r="B883" s="121">
        <f t="shared" si="10"/>
        <v>9</v>
      </c>
      <c r="C883" s="120" t="str">
        <f t="shared" si="6"/>
        <v>150-670 кВт</v>
      </c>
      <c r="D883" s="122">
        <v>921.84533999999996</v>
      </c>
      <c r="E883" s="123">
        <v>939.67372</v>
      </c>
      <c r="F883" s="123">
        <v>1070.16668</v>
      </c>
      <c r="G883" s="124">
        <v>1364.62727</v>
      </c>
      <c r="H883" s="125">
        <v>885.65</v>
      </c>
      <c r="I883" s="161">
        <v>66.209999999999994</v>
      </c>
      <c r="J883" s="161">
        <v>0</v>
      </c>
      <c r="K883" s="164" t="s">
        <v>604</v>
      </c>
      <c r="L883" s="164" t="s">
        <v>605</v>
      </c>
      <c r="M883" s="165" t="s">
        <v>94</v>
      </c>
      <c r="N883" s="127">
        <v>93.49</v>
      </c>
      <c r="O883" s="170">
        <v>7.02</v>
      </c>
      <c r="P883" s="170">
        <v>0</v>
      </c>
      <c r="Q883" s="127">
        <v>3.41</v>
      </c>
      <c r="R883" s="128">
        <v>36.195340000000002</v>
      </c>
      <c r="S883" s="14">
        <v>54.023719999999997</v>
      </c>
      <c r="T883" s="14">
        <v>184.51668000000001</v>
      </c>
      <c r="U883" s="129">
        <v>478.97726999999998</v>
      </c>
    </row>
    <row r="884" spans="1:21" s="12" customFormat="1" x14ac:dyDescent="0.25">
      <c r="A884" s="120" t="str">
        <f t="shared" si="10"/>
        <v>06.01.2016</v>
      </c>
      <c r="B884" s="121">
        <f t="shared" si="10"/>
        <v>10</v>
      </c>
      <c r="C884" s="120" t="str">
        <f t="shared" ref="C884:C947" si="11">C883</f>
        <v>150-670 кВт</v>
      </c>
      <c r="D884" s="122">
        <v>1023.69534</v>
      </c>
      <c r="E884" s="123">
        <v>1041.5237199999999</v>
      </c>
      <c r="F884" s="123">
        <v>1172.01668</v>
      </c>
      <c r="G884" s="124">
        <v>1466.4772699999999</v>
      </c>
      <c r="H884" s="125">
        <v>987.49999999999989</v>
      </c>
      <c r="I884" s="161">
        <v>126.91</v>
      </c>
      <c r="J884" s="161">
        <v>0</v>
      </c>
      <c r="K884" s="164" t="s">
        <v>607</v>
      </c>
      <c r="L884" s="164" t="s">
        <v>608</v>
      </c>
      <c r="M884" s="165" t="s">
        <v>94</v>
      </c>
      <c r="N884" s="127">
        <v>104.28</v>
      </c>
      <c r="O884" s="170">
        <v>13.45</v>
      </c>
      <c r="P884" s="170">
        <v>0</v>
      </c>
      <c r="Q884" s="127">
        <v>3.41</v>
      </c>
      <c r="R884" s="128">
        <v>36.195340000000002</v>
      </c>
      <c r="S884" s="14">
        <v>54.023719999999997</v>
      </c>
      <c r="T884" s="14">
        <v>184.51668000000001</v>
      </c>
      <c r="U884" s="129">
        <v>478.97726999999998</v>
      </c>
    </row>
    <row r="885" spans="1:21" s="12" customFormat="1" x14ac:dyDescent="0.25">
      <c r="A885" s="120" t="str">
        <f t="shared" si="10"/>
        <v>06.01.2016</v>
      </c>
      <c r="B885" s="121">
        <f t="shared" si="10"/>
        <v>11</v>
      </c>
      <c r="C885" s="120" t="str">
        <f t="shared" si="11"/>
        <v>150-670 кВт</v>
      </c>
      <c r="D885" s="122">
        <v>664.71533999999997</v>
      </c>
      <c r="E885" s="123">
        <v>682.54372000000001</v>
      </c>
      <c r="F885" s="123">
        <v>813.03667999999993</v>
      </c>
      <c r="G885" s="124">
        <v>1107.4972699999998</v>
      </c>
      <c r="H885" s="125">
        <v>628.52</v>
      </c>
      <c r="I885" s="161">
        <v>131.46</v>
      </c>
      <c r="J885" s="161">
        <v>0</v>
      </c>
      <c r="K885" s="164" t="s">
        <v>610</v>
      </c>
      <c r="L885" s="164" t="s">
        <v>123</v>
      </c>
      <c r="M885" s="165" t="s">
        <v>94</v>
      </c>
      <c r="N885" s="127">
        <v>66.239999999999995</v>
      </c>
      <c r="O885" s="170">
        <v>13.93</v>
      </c>
      <c r="P885" s="170">
        <v>0</v>
      </c>
      <c r="Q885" s="127">
        <v>3.41</v>
      </c>
      <c r="R885" s="128">
        <v>36.195340000000002</v>
      </c>
      <c r="S885" s="14">
        <v>54.023719999999997</v>
      </c>
      <c r="T885" s="14">
        <v>184.51668000000001</v>
      </c>
      <c r="U885" s="129">
        <v>478.97726999999998</v>
      </c>
    </row>
    <row r="886" spans="1:21" s="12" customFormat="1" x14ac:dyDescent="0.25">
      <c r="A886" s="120" t="str">
        <f t="shared" si="10"/>
        <v>06.01.2016</v>
      </c>
      <c r="B886" s="121">
        <f t="shared" si="10"/>
        <v>12</v>
      </c>
      <c r="C886" s="120" t="str">
        <f t="shared" si="11"/>
        <v>150-670 кВт</v>
      </c>
      <c r="D886" s="122">
        <v>686.14534000000003</v>
      </c>
      <c r="E886" s="123">
        <v>703.97371999999996</v>
      </c>
      <c r="F886" s="123">
        <v>834.46668</v>
      </c>
      <c r="G886" s="124">
        <v>1128.9272699999999</v>
      </c>
      <c r="H886" s="125">
        <v>649.94999999999993</v>
      </c>
      <c r="I886" s="161">
        <v>171.06</v>
      </c>
      <c r="J886" s="161">
        <v>0.01</v>
      </c>
      <c r="K886" s="164" t="s">
        <v>472</v>
      </c>
      <c r="L886" s="164" t="s">
        <v>612</v>
      </c>
      <c r="M886" s="165" t="s">
        <v>95</v>
      </c>
      <c r="N886" s="127">
        <v>68.510000000000005</v>
      </c>
      <c r="O886" s="170">
        <v>18.13</v>
      </c>
      <c r="P886" s="170">
        <v>0</v>
      </c>
      <c r="Q886" s="127">
        <v>3.41</v>
      </c>
      <c r="R886" s="128">
        <v>36.195340000000002</v>
      </c>
      <c r="S886" s="14">
        <v>54.023719999999997</v>
      </c>
      <c r="T886" s="14">
        <v>184.51668000000001</v>
      </c>
      <c r="U886" s="129">
        <v>478.97726999999998</v>
      </c>
    </row>
    <row r="887" spans="1:21" s="12" customFormat="1" x14ac:dyDescent="0.25">
      <c r="A887" s="120" t="str">
        <f t="shared" si="10"/>
        <v>06.01.2016</v>
      </c>
      <c r="B887" s="121">
        <f t="shared" si="10"/>
        <v>13</v>
      </c>
      <c r="C887" s="120" t="str">
        <f t="shared" si="11"/>
        <v>150-670 кВт</v>
      </c>
      <c r="D887" s="122">
        <v>685.89533999999992</v>
      </c>
      <c r="E887" s="123">
        <v>703.72371999999996</v>
      </c>
      <c r="F887" s="123">
        <v>834.21668</v>
      </c>
      <c r="G887" s="124">
        <v>1128.6772699999999</v>
      </c>
      <c r="H887" s="125">
        <v>649.69999999999993</v>
      </c>
      <c r="I887" s="161">
        <v>68.100000000000009</v>
      </c>
      <c r="J887" s="161">
        <v>0</v>
      </c>
      <c r="K887" s="164" t="s">
        <v>195</v>
      </c>
      <c r="L887" s="164" t="s">
        <v>613</v>
      </c>
      <c r="M887" s="165" t="s">
        <v>94</v>
      </c>
      <c r="N887" s="127">
        <v>68.48</v>
      </c>
      <c r="O887" s="170">
        <v>7.22</v>
      </c>
      <c r="P887" s="170">
        <v>0</v>
      </c>
      <c r="Q887" s="127">
        <v>3.41</v>
      </c>
      <c r="R887" s="128">
        <v>36.195340000000002</v>
      </c>
      <c r="S887" s="14">
        <v>54.023719999999997</v>
      </c>
      <c r="T887" s="14">
        <v>184.51668000000001</v>
      </c>
      <c r="U887" s="129">
        <v>478.97726999999998</v>
      </c>
    </row>
    <row r="888" spans="1:21" s="12" customFormat="1" x14ac:dyDescent="0.25">
      <c r="A888" s="120" t="str">
        <f t="shared" si="10"/>
        <v>06.01.2016</v>
      </c>
      <c r="B888" s="121">
        <f t="shared" si="10"/>
        <v>14</v>
      </c>
      <c r="C888" s="120" t="str">
        <f t="shared" si="11"/>
        <v>150-670 кВт</v>
      </c>
      <c r="D888" s="122">
        <v>685.77534000000003</v>
      </c>
      <c r="E888" s="123">
        <v>703.60372000000007</v>
      </c>
      <c r="F888" s="123">
        <v>834.09668000000011</v>
      </c>
      <c r="G888" s="124">
        <v>1128.55727</v>
      </c>
      <c r="H888" s="125">
        <v>649.58000000000004</v>
      </c>
      <c r="I888" s="161">
        <v>49.61</v>
      </c>
      <c r="J888" s="161">
        <v>0</v>
      </c>
      <c r="K888" s="164" t="s">
        <v>176</v>
      </c>
      <c r="L888" s="164" t="s">
        <v>615</v>
      </c>
      <c r="M888" s="165" t="s">
        <v>94</v>
      </c>
      <c r="N888" s="127">
        <v>68.47</v>
      </c>
      <c r="O888" s="170">
        <v>5.26</v>
      </c>
      <c r="P888" s="170">
        <v>0</v>
      </c>
      <c r="Q888" s="127">
        <v>3.41</v>
      </c>
      <c r="R888" s="128">
        <v>36.195340000000002</v>
      </c>
      <c r="S888" s="14">
        <v>54.023719999999997</v>
      </c>
      <c r="T888" s="14">
        <v>184.51668000000001</v>
      </c>
      <c r="U888" s="129">
        <v>478.97726999999998</v>
      </c>
    </row>
    <row r="889" spans="1:21" s="12" customFormat="1" x14ac:dyDescent="0.25">
      <c r="A889" s="120" t="str">
        <f t="shared" si="10"/>
        <v>06.01.2016</v>
      </c>
      <c r="B889" s="121">
        <f t="shared" si="10"/>
        <v>15</v>
      </c>
      <c r="C889" s="120" t="str">
        <f t="shared" si="11"/>
        <v>150-670 кВт</v>
      </c>
      <c r="D889" s="122">
        <v>686.33534000000009</v>
      </c>
      <c r="E889" s="123">
        <v>704.16372000000001</v>
      </c>
      <c r="F889" s="123">
        <v>834.65668000000005</v>
      </c>
      <c r="G889" s="124">
        <v>1129.11727</v>
      </c>
      <c r="H889" s="125">
        <v>650.14</v>
      </c>
      <c r="I889" s="161">
        <v>107.39</v>
      </c>
      <c r="J889" s="161">
        <v>0</v>
      </c>
      <c r="K889" s="164" t="s">
        <v>617</v>
      </c>
      <c r="L889" s="164" t="s">
        <v>618</v>
      </c>
      <c r="M889" s="165" t="s">
        <v>94</v>
      </c>
      <c r="N889" s="127">
        <v>68.53</v>
      </c>
      <c r="O889" s="170">
        <v>11.38</v>
      </c>
      <c r="P889" s="170">
        <v>0</v>
      </c>
      <c r="Q889" s="127">
        <v>3.41</v>
      </c>
      <c r="R889" s="128">
        <v>36.195340000000002</v>
      </c>
      <c r="S889" s="14">
        <v>54.023719999999997</v>
      </c>
      <c r="T889" s="14">
        <v>184.51668000000001</v>
      </c>
      <c r="U889" s="129">
        <v>478.97726999999998</v>
      </c>
    </row>
    <row r="890" spans="1:21" s="12" customFormat="1" x14ac:dyDescent="0.25">
      <c r="A890" s="120" t="str">
        <f t="shared" si="10"/>
        <v>06.01.2016</v>
      </c>
      <c r="B890" s="121">
        <f t="shared" si="10"/>
        <v>16</v>
      </c>
      <c r="C890" s="120" t="str">
        <f t="shared" si="11"/>
        <v>150-670 кВт</v>
      </c>
      <c r="D890" s="122">
        <v>688.16534000000001</v>
      </c>
      <c r="E890" s="123">
        <v>705.99372000000005</v>
      </c>
      <c r="F890" s="123">
        <v>836.48667999999998</v>
      </c>
      <c r="G890" s="124">
        <v>1130.9472700000001</v>
      </c>
      <c r="H890" s="125">
        <v>651.97</v>
      </c>
      <c r="I890" s="161">
        <v>160.34</v>
      </c>
      <c r="J890" s="161">
        <v>0</v>
      </c>
      <c r="K890" s="164" t="s">
        <v>620</v>
      </c>
      <c r="L890" s="164" t="s">
        <v>621</v>
      </c>
      <c r="M890" s="165" t="s">
        <v>94</v>
      </c>
      <c r="N890" s="127">
        <v>68.72</v>
      </c>
      <c r="O890" s="170">
        <v>16.989999999999998</v>
      </c>
      <c r="P890" s="170">
        <v>0</v>
      </c>
      <c r="Q890" s="127">
        <v>3.41</v>
      </c>
      <c r="R890" s="128">
        <v>36.195340000000002</v>
      </c>
      <c r="S890" s="14">
        <v>54.023719999999997</v>
      </c>
      <c r="T890" s="14">
        <v>184.51668000000001</v>
      </c>
      <c r="U890" s="129">
        <v>478.97726999999998</v>
      </c>
    </row>
    <row r="891" spans="1:21" s="12" customFormat="1" x14ac:dyDescent="0.25">
      <c r="A891" s="120" t="str">
        <f t="shared" si="10"/>
        <v>06.01.2016</v>
      </c>
      <c r="B891" s="121">
        <f t="shared" si="10"/>
        <v>17</v>
      </c>
      <c r="C891" s="120" t="str">
        <f t="shared" si="11"/>
        <v>150-670 кВт</v>
      </c>
      <c r="D891" s="122">
        <v>658.75533999999993</v>
      </c>
      <c r="E891" s="123">
        <v>676.58371999999997</v>
      </c>
      <c r="F891" s="123">
        <v>807.0766799999999</v>
      </c>
      <c r="G891" s="124">
        <v>1101.5372699999998</v>
      </c>
      <c r="H891" s="125">
        <v>622.55999999999995</v>
      </c>
      <c r="I891" s="161">
        <v>95.960000000000008</v>
      </c>
      <c r="J891" s="161">
        <v>0</v>
      </c>
      <c r="K891" s="164" t="s">
        <v>172</v>
      </c>
      <c r="L891" s="164" t="s">
        <v>623</v>
      </c>
      <c r="M891" s="165" t="s">
        <v>94</v>
      </c>
      <c r="N891" s="127">
        <v>65.61</v>
      </c>
      <c r="O891" s="170">
        <v>10.17</v>
      </c>
      <c r="P891" s="170">
        <v>0</v>
      </c>
      <c r="Q891" s="127">
        <v>3.41</v>
      </c>
      <c r="R891" s="128">
        <v>36.195340000000002</v>
      </c>
      <c r="S891" s="14">
        <v>54.023719999999997</v>
      </c>
      <c r="T891" s="14">
        <v>184.51668000000001</v>
      </c>
      <c r="U891" s="129">
        <v>478.97726999999998</v>
      </c>
    </row>
    <row r="892" spans="1:21" s="12" customFormat="1" x14ac:dyDescent="0.25">
      <c r="A892" s="120" t="str">
        <f t="shared" si="10"/>
        <v>06.01.2016</v>
      </c>
      <c r="B892" s="121">
        <f t="shared" si="10"/>
        <v>18</v>
      </c>
      <c r="C892" s="120" t="str">
        <f t="shared" si="11"/>
        <v>150-670 кВт</v>
      </c>
      <c r="D892" s="122">
        <v>867.78533999999991</v>
      </c>
      <c r="E892" s="123">
        <v>885.61371999999994</v>
      </c>
      <c r="F892" s="123">
        <v>1016.10668</v>
      </c>
      <c r="G892" s="124">
        <v>1310.56727</v>
      </c>
      <c r="H892" s="125">
        <v>831.58999999999992</v>
      </c>
      <c r="I892" s="161">
        <v>59.32</v>
      </c>
      <c r="J892" s="161">
        <v>0</v>
      </c>
      <c r="K892" s="164" t="s">
        <v>625</v>
      </c>
      <c r="L892" s="164" t="s">
        <v>626</v>
      </c>
      <c r="M892" s="165" t="s">
        <v>94</v>
      </c>
      <c r="N892" s="127">
        <v>87.76</v>
      </c>
      <c r="O892" s="170">
        <v>6.29</v>
      </c>
      <c r="P892" s="170">
        <v>0</v>
      </c>
      <c r="Q892" s="127">
        <v>3.41</v>
      </c>
      <c r="R892" s="128">
        <v>36.195340000000002</v>
      </c>
      <c r="S892" s="14">
        <v>54.023719999999997</v>
      </c>
      <c r="T892" s="14">
        <v>184.51668000000001</v>
      </c>
      <c r="U892" s="129">
        <v>478.97726999999998</v>
      </c>
    </row>
    <row r="893" spans="1:21" s="12" customFormat="1" x14ac:dyDescent="0.25">
      <c r="A893" s="120" t="str">
        <f t="shared" si="10"/>
        <v>06.01.2016</v>
      </c>
      <c r="B893" s="121">
        <f t="shared" si="10"/>
        <v>19</v>
      </c>
      <c r="C893" s="120" t="str">
        <f t="shared" si="11"/>
        <v>150-670 кВт</v>
      </c>
      <c r="D893" s="122">
        <v>827.07533999999998</v>
      </c>
      <c r="E893" s="123">
        <v>844.90372000000002</v>
      </c>
      <c r="F893" s="123">
        <v>975.39667999999995</v>
      </c>
      <c r="G893" s="124">
        <v>1269.85727</v>
      </c>
      <c r="H893" s="125">
        <v>790.88</v>
      </c>
      <c r="I893" s="161">
        <v>314.03999999999996</v>
      </c>
      <c r="J893" s="161">
        <v>0.01</v>
      </c>
      <c r="K893" s="164" t="s">
        <v>628</v>
      </c>
      <c r="L893" s="164" t="s">
        <v>629</v>
      </c>
      <c r="M893" s="165" t="s">
        <v>95</v>
      </c>
      <c r="N893" s="127">
        <v>83.44</v>
      </c>
      <c r="O893" s="170">
        <v>33.28</v>
      </c>
      <c r="P893" s="170">
        <v>0</v>
      </c>
      <c r="Q893" s="127">
        <v>3.41</v>
      </c>
      <c r="R893" s="128">
        <v>36.195340000000002</v>
      </c>
      <c r="S893" s="14">
        <v>54.023719999999997</v>
      </c>
      <c r="T893" s="14">
        <v>184.51668000000001</v>
      </c>
      <c r="U893" s="129">
        <v>478.97726999999998</v>
      </c>
    </row>
    <row r="894" spans="1:21" s="12" customFormat="1" x14ac:dyDescent="0.25">
      <c r="A894" s="120" t="str">
        <f t="shared" si="10"/>
        <v>06.01.2016</v>
      </c>
      <c r="B894" s="121">
        <f t="shared" si="10"/>
        <v>20</v>
      </c>
      <c r="C894" s="120" t="str">
        <f t="shared" si="11"/>
        <v>150-670 кВт</v>
      </c>
      <c r="D894" s="122">
        <v>814.49533999999994</v>
      </c>
      <c r="E894" s="123">
        <v>832.32371999999998</v>
      </c>
      <c r="F894" s="123">
        <v>962.81667999999991</v>
      </c>
      <c r="G894" s="124">
        <v>1257.27727</v>
      </c>
      <c r="H894" s="125">
        <v>778.3</v>
      </c>
      <c r="I894" s="161">
        <v>7.24</v>
      </c>
      <c r="J894" s="161">
        <v>0.38</v>
      </c>
      <c r="K894" s="164" t="s">
        <v>631</v>
      </c>
      <c r="L894" s="164" t="s">
        <v>632</v>
      </c>
      <c r="M894" s="165" t="s">
        <v>633</v>
      </c>
      <c r="N894" s="127">
        <v>82.11</v>
      </c>
      <c r="O894" s="170">
        <v>0.77</v>
      </c>
      <c r="P894" s="170">
        <v>0.04</v>
      </c>
      <c r="Q894" s="127">
        <v>3.41</v>
      </c>
      <c r="R894" s="128">
        <v>36.195340000000002</v>
      </c>
      <c r="S894" s="14">
        <v>54.023719999999997</v>
      </c>
      <c r="T894" s="14">
        <v>184.51668000000001</v>
      </c>
      <c r="U894" s="129">
        <v>478.97726999999998</v>
      </c>
    </row>
    <row r="895" spans="1:21" s="12" customFormat="1" x14ac:dyDescent="0.25">
      <c r="A895" s="120" t="str">
        <f t="shared" si="10"/>
        <v>06.01.2016</v>
      </c>
      <c r="B895" s="121">
        <f t="shared" si="10"/>
        <v>21</v>
      </c>
      <c r="C895" s="120" t="str">
        <f t="shared" si="11"/>
        <v>150-670 кВт</v>
      </c>
      <c r="D895" s="122">
        <v>815.58533999999997</v>
      </c>
      <c r="E895" s="123">
        <v>833.41372000000001</v>
      </c>
      <c r="F895" s="123">
        <v>963.90668000000005</v>
      </c>
      <c r="G895" s="124">
        <v>1258.36727</v>
      </c>
      <c r="H895" s="125">
        <v>779.39</v>
      </c>
      <c r="I895" s="161">
        <v>0</v>
      </c>
      <c r="J895" s="161">
        <v>16.95</v>
      </c>
      <c r="K895" s="164" t="s">
        <v>635</v>
      </c>
      <c r="L895" s="164" t="s">
        <v>94</v>
      </c>
      <c r="M895" s="165" t="s">
        <v>636</v>
      </c>
      <c r="N895" s="127">
        <v>82.23</v>
      </c>
      <c r="O895" s="170">
        <v>0</v>
      </c>
      <c r="P895" s="170">
        <v>1.8</v>
      </c>
      <c r="Q895" s="127">
        <v>3.41</v>
      </c>
      <c r="R895" s="128">
        <v>36.195340000000002</v>
      </c>
      <c r="S895" s="14">
        <v>54.023719999999997</v>
      </c>
      <c r="T895" s="14">
        <v>184.51668000000001</v>
      </c>
      <c r="U895" s="129">
        <v>478.97726999999998</v>
      </c>
    </row>
    <row r="896" spans="1:21" s="12" customFormat="1" x14ac:dyDescent="0.25">
      <c r="A896" s="120" t="str">
        <f t="shared" si="10"/>
        <v>06.01.2016</v>
      </c>
      <c r="B896" s="121">
        <f t="shared" si="10"/>
        <v>22</v>
      </c>
      <c r="C896" s="120" t="str">
        <f t="shared" si="11"/>
        <v>150-670 кВт</v>
      </c>
      <c r="D896" s="122">
        <v>729.13534000000004</v>
      </c>
      <c r="E896" s="123">
        <v>746.96371999999997</v>
      </c>
      <c r="F896" s="123">
        <v>877.45668000000001</v>
      </c>
      <c r="G896" s="124">
        <v>1171.9172699999999</v>
      </c>
      <c r="H896" s="125">
        <v>692.93999999999994</v>
      </c>
      <c r="I896" s="161">
        <v>0</v>
      </c>
      <c r="J896" s="161">
        <v>85.32</v>
      </c>
      <c r="K896" s="164" t="s">
        <v>638</v>
      </c>
      <c r="L896" s="164" t="s">
        <v>94</v>
      </c>
      <c r="M896" s="165" t="s">
        <v>639</v>
      </c>
      <c r="N896" s="127">
        <v>73.069999999999993</v>
      </c>
      <c r="O896" s="170">
        <v>0</v>
      </c>
      <c r="P896" s="170">
        <v>9.0399999999999991</v>
      </c>
      <c r="Q896" s="127">
        <v>3.41</v>
      </c>
      <c r="R896" s="128">
        <v>36.195340000000002</v>
      </c>
      <c r="S896" s="14">
        <v>54.023719999999997</v>
      </c>
      <c r="T896" s="14">
        <v>184.51668000000001</v>
      </c>
      <c r="U896" s="129">
        <v>478.97726999999998</v>
      </c>
    </row>
    <row r="897" spans="1:21" s="12" customFormat="1" x14ac:dyDescent="0.25">
      <c r="A897" s="120" t="str">
        <f t="shared" si="10"/>
        <v>06.01.2016</v>
      </c>
      <c r="B897" s="121">
        <f t="shared" si="10"/>
        <v>23</v>
      </c>
      <c r="C897" s="120" t="str">
        <f t="shared" si="11"/>
        <v>150-670 кВт</v>
      </c>
      <c r="D897" s="122">
        <v>1011.89534</v>
      </c>
      <c r="E897" s="123">
        <v>1029.72372</v>
      </c>
      <c r="F897" s="123">
        <v>1160.21668</v>
      </c>
      <c r="G897" s="124">
        <v>1454.6772699999999</v>
      </c>
      <c r="H897" s="125">
        <v>975.69999999999993</v>
      </c>
      <c r="I897" s="161">
        <v>0</v>
      </c>
      <c r="J897" s="161">
        <v>101.92</v>
      </c>
      <c r="K897" s="164" t="s">
        <v>641</v>
      </c>
      <c r="L897" s="164" t="s">
        <v>94</v>
      </c>
      <c r="M897" s="165" t="s">
        <v>642</v>
      </c>
      <c r="N897" s="127">
        <v>103.03</v>
      </c>
      <c r="O897" s="170">
        <v>0</v>
      </c>
      <c r="P897" s="170">
        <v>10.8</v>
      </c>
      <c r="Q897" s="127">
        <v>3.41</v>
      </c>
      <c r="R897" s="128">
        <v>36.195340000000002</v>
      </c>
      <c r="S897" s="14">
        <v>54.023719999999997</v>
      </c>
      <c r="T897" s="14">
        <v>184.51668000000001</v>
      </c>
      <c r="U897" s="129">
        <v>478.97726999999998</v>
      </c>
    </row>
    <row r="898" spans="1:21" s="12" customFormat="1" x14ac:dyDescent="0.25">
      <c r="A898" s="120" t="str">
        <f t="shared" ref="A898:B913" si="12">A154</f>
        <v>07.01.2016</v>
      </c>
      <c r="B898" s="121">
        <f t="shared" si="12"/>
        <v>0</v>
      </c>
      <c r="C898" s="120" t="str">
        <f t="shared" si="11"/>
        <v>150-670 кВт</v>
      </c>
      <c r="D898" s="122">
        <v>734.04534000000001</v>
      </c>
      <c r="E898" s="123">
        <v>751.87372000000005</v>
      </c>
      <c r="F898" s="123">
        <v>882.36668000000009</v>
      </c>
      <c r="G898" s="124">
        <v>1176.82727</v>
      </c>
      <c r="H898" s="125">
        <v>697.85</v>
      </c>
      <c r="I898" s="161">
        <v>100.38</v>
      </c>
      <c r="J898" s="161">
        <v>0</v>
      </c>
      <c r="K898" s="164" t="s">
        <v>645</v>
      </c>
      <c r="L898" s="164" t="s">
        <v>646</v>
      </c>
      <c r="M898" s="165" t="s">
        <v>94</v>
      </c>
      <c r="N898" s="127">
        <v>73.59</v>
      </c>
      <c r="O898" s="170">
        <v>10.64</v>
      </c>
      <c r="P898" s="170">
        <v>0</v>
      </c>
      <c r="Q898" s="127">
        <v>3.41</v>
      </c>
      <c r="R898" s="128">
        <v>36.195340000000002</v>
      </c>
      <c r="S898" s="14">
        <v>54.023719999999997</v>
      </c>
      <c r="T898" s="14">
        <v>184.51668000000001</v>
      </c>
      <c r="U898" s="129">
        <v>478.97726999999998</v>
      </c>
    </row>
    <row r="899" spans="1:21" s="12" customFormat="1" x14ac:dyDescent="0.25">
      <c r="A899" s="120" t="str">
        <f t="shared" si="12"/>
        <v>07.01.2016</v>
      </c>
      <c r="B899" s="121">
        <f t="shared" si="12"/>
        <v>1</v>
      </c>
      <c r="C899" s="120" t="str">
        <f t="shared" si="11"/>
        <v>150-670 кВт</v>
      </c>
      <c r="D899" s="122">
        <v>679.81533999999999</v>
      </c>
      <c r="E899" s="123">
        <v>697.64372000000003</v>
      </c>
      <c r="F899" s="123">
        <v>828.13668000000007</v>
      </c>
      <c r="G899" s="124">
        <v>1122.59727</v>
      </c>
      <c r="H899" s="125">
        <v>643.62</v>
      </c>
      <c r="I899" s="161">
        <v>171.87</v>
      </c>
      <c r="J899" s="161">
        <v>0</v>
      </c>
      <c r="K899" s="164" t="s">
        <v>647</v>
      </c>
      <c r="L899" s="164" t="s">
        <v>648</v>
      </c>
      <c r="M899" s="165" t="s">
        <v>94</v>
      </c>
      <c r="N899" s="127">
        <v>67.84</v>
      </c>
      <c r="O899" s="170">
        <v>18.21</v>
      </c>
      <c r="P899" s="170">
        <v>0</v>
      </c>
      <c r="Q899" s="127">
        <v>3.41</v>
      </c>
      <c r="R899" s="128">
        <v>36.195340000000002</v>
      </c>
      <c r="S899" s="14">
        <v>54.023719999999997</v>
      </c>
      <c r="T899" s="14">
        <v>184.51668000000001</v>
      </c>
      <c r="U899" s="129">
        <v>478.97726999999998</v>
      </c>
    </row>
    <row r="900" spans="1:21" s="12" customFormat="1" x14ac:dyDescent="0.25">
      <c r="A900" s="120" t="str">
        <f t="shared" si="12"/>
        <v>07.01.2016</v>
      </c>
      <c r="B900" s="121">
        <f t="shared" si="12"/>
        <v>2</v>
      </c>
      <c r="C900" s="120" t="str">
        <f t="shared" si="11"/>
        <v>150-670 кВт</v>
      </c>
      <c r="D900" s="122">
        <v>663.37533999999994</v>
      </c>
      <c r="E900" s="123">
        <v>681.20371999999998</v>
      </c>
      <c r="F900" s="123">
        <v>811.69668000000001</v>
      </c>
      <c r="G900" s="124">
        <v>1106.1572699999999</v>
      </c>
      <c r="H900" s="125">
        <v>627.17999999999995</v>
      </c>
      <c r="I900" s="161">
        <v>631.85</v>
      </c>
      <c r="J900" s="161">
        <v>0</v>
      </c>
      <c r="K900" s="164" t="s">
        <v>650</v>
      </c>
      <c r="L900" s="164" t="s">
        <v>651</v>
      </c>
      <c r="M900" s="165" t="s">
        <v>94</v>
      </c>
      <c r="N900" s="127">
        <v>66.099999999999994</v>
      </c>
      <c r="O900" s="170">
        <v>66.95</v>
      </c>
      <c r="P900" s="170">
        <v>0</v>
      </c>
      <c r="Q900" s="127">
        <v>3.41</v>
      </c>
      <c r="R900" s="128">
        <v>36.195340000000002</v>
      </c>
      <c r="S900" s="14">
        <v>54.023719999999997</v>
      </c>
      <c r="T900" s="14">
        <v>184.51668000000001</v>
      </c>
      <c r="U900" s="129">
        <v>478.97726999999998</v>
      </c>
    </row>
    <row r="901" spans="1:21" s="12" customFormat="1" x14ac:dyDescent="0.25">
      <c r="A901" s="120" t="str">
        <f t="shared" si="12"/>
        <v>07.01.2016</v>
      </c>
      <c r="B901" s="121">
        <f t="shared" si="12"/>
        <v>3</v>
      </c>
      <c r="C901" s="120" t="str">
        <f t="shared" si="11"/>
        <v>150-670 кВт</v>
      </c>
      <c r="D901" s="122">
        <v>668.02534000000003</v>
      </c>
      <c r="E901" s="123">
        <v>685.85372000000007</v>
      </c>
      <c r="F901" s="123">
        <v>816.34668000000011</v>
      </c>
      <c r="G901" s="124">
        <v>1110.80727</v>
      </c>
      <c r="H901" s="125">
        <v>631.83000000000004</v>
      </c>
      <c r="I901" s="161">
        <v>646.09</v>
      </c>
      <c r="J901" s="161">
        <v>0</v>
      </c>
      <c r="K901" s="164" t="s">
        <v>653</v>
      </c>
      <c r="L901" s="164" t="s">
        <v>654</v>
      </c>
      <c r="M901" s="165" t="s">
        <v>94</v>
      </c>
      <c r="N901" s="127">
        <v>66.59</v>
      </c>
      <c r="O901" s="170">
        <v>68.459999999999994</v>
      </c>
      <c r="P901" s="170">
        <v>0</v>
      </c>
      <c r="Q901" s="127">
        <v>3.41</v>
      </c>
      <c r="R901" s="128">
        <v>36.195340000000002</v>
      </c>
      <c r="S901" s="14">
        <v>54.023719999999997</v>
      </c>
      <c r="T901" s="14">
        <v>184.51668000000001</v>
      </c>
      <c r="U901" s="129">
        <v>478.97726999999998</v>
      </c>
    </row>
    <row r="902" spans="1:21" s="12" customFormat="1" x14ac:dyDescent="0.25">
      <c r="A902" s="120" t="str">
        <f t="shared" si="12"/>
        <v>07.01.2016</v>
      </c>
      <c r="B902" s="121">
        <f t="shared" si="12"/>
        <v>4</v>
      </c>
      <c r="C902" s="120" t="str">
        <f t="shared" si="11"/>
        <v>150-670 кВт</v>
      </c>
      <c r="D902" s="122">
        <v>652.56533999999999</v>
      </c>
      <c r="E902" s="123">
        <v>670.39372000000003</v>
      </c>
      <c r="F902" s="123">
        <v>800.88668000000007</v>
      </c>
      <c r="G902" s="124">
        <v>1095.34727</v>
      </c>
      <c r="H902" s="125">
        <v>616.37</v>
      </c>
      <c r="I902" s="161">
        <v>827.25</v>
      </c>
      <c r="J902" s="161">
        <v>0</v>
      </c>
      <c r="K902" s="164" t="s">
        <v>655</v>
      </c>
      <c r="L902" s="164" t="s">
        <v>656</v>
      </c>
      <c r="M902" s="165" t="s">
        <v>94</v>
      </c>
      <c r="N902" s="127">
        <v>64.95</v>
      </c>
      <c r="O902" s="170">
        <v>87.66</v>
      </c>
      <c r="P902" s="170">
        <v>0</v>
      </c>
      <c r="Q902" s="127">
        <v>3.41</v>
      </c>
      <c r="R902" s="128">
        <v>36.195340000000002</v>
      </c>
      <c r="S902" s="14">
        <v>54.023719999999997</v>
      </c>
      <c r="T902" s="14">
        <v>184.51668000000001</v>
      </c>
      <c r="U902" s="129">
        <v>478.97726999999998</v>
      </c>
    </row>
    <row r="903" spans="1:21" s="12" customFormat="1" x14ac:dyDescent="0.25">
      <c r="A903" s="120" t="str">
        <f t="shared" si="12"/>
        <v>07.01.2016</v>
      </c>
      <c r="B903" s="121">
        <f t="shared" si="12"/>
        <v>5</v>
      </c>
      <c r="C903" s="120" t="str">
        <f t="shared" si="11"/>
        <v>150-670 кВт</v>
      </c>
      <c r="D903" s="122">
        <v>660.48534000000006</v>
      </c>
      <c r="E903" s="123">
        <v>678.31371999999999</v>
      </c>
      <c r="F903" s="123">
        <v>808.80668000000003</v>
      </c>
      <c r="G903" s="124">
        <v>1103.2672700000001</v>
      </c>
      <c r="H903" s="125">
        <v>624.29</v>
      </c>
      <c r="I903" s="161">
        <v>796.41</v>
      </c>
      <c r="J903" s="161">
        <v>0</v>
      </c>
      <c r="K903" s="164" t="s">
        <v>657</v>
      </c>
      <c r="L903" s="164" t="s">
        <v>658</v>
      </c>
      <c r="M903" s="165" t="s">
        <v>94</v>
      </c>
      <c r="N903" s="127">
        <v>65.790000000000006</v>
      </c>
      <c r="O903" s="170">
        <v>84.39</v>
      </c>
      <c r="P903" s="170">
        <v>0</v>
      </c>
      <c r="Q903" s="127">
        <v>3.41</v>
      </c>
      <c r="R903" s="128">
        <v>36.195340000000002</v>
      </c>
      <c r="S903" s="14">
        <v>54.023719999999997</v>
      </c>
      <c r="T903" s="14">
        <v>184.51668000000001</v>
      </c>
      <c r="U903" s="129">
        <v>478.97726999999998</v>
      </c>
    </row>
    <row r="904" spans="1:21" s="12" customFormat="1" x14ac:dyDescent="0.25">
      <c r="A904" s="120" t="str">
        <f t="shared" si="12"/>
        <v>07.01.2016</v>
      </c>
      <c r="B904" s="121">
        <f t="shared" si="12"/>
        <v>6</v>
      </c>
      <c r="C904" s="120" t="str">
        <f t="shared" si="11"/>
        <v>150-670 кВт</v>
      </c>
      <c r="D904" s="122">
        <v>678.33533999999997</v>
      </c>
      <c r="E904" s="123">
        <v>696.16372000000001</v>
      </c>
      <c r="F904" s="123">
        <v>826.65667999999994</v>
      </c>
      <c r="G904" s="124">
        <v>1121.11727</v>
      </c>
      <c r="H904" s="125">
        <v>642.14</v>
      </c>
      <c r="I904" s="161">
        <v>346.43</v>
      </c>
      <c r="J904" s="161">
        <v>0</v>
      </c>
      <c r="K904" s="164" t="s">
        <v>660</v>
      </c>
      <c r="L904" s="164" t="s">
        <v>661</v>
      </c>
      <c r="M904" s="165" t="s">
        <v>94</v>
      </c>
      <c r="N904" s="127">
        <v>67.680000000000007</v>
      </c>
      <c r="O904" s="170">
        <v>36.71</v>
      </c>
      <c r="P904" s="170">
        <v>0</v>
      </c>
      <c r="Q904" s="127">
        <v>3.41</v>
      </c>
      <c r="R904" s="128">
        <v>36.195340000000002</v>
      </c>
      <c r="S904" s="14">
        <v>54.023719999999997</v>
      </c>
      <c r="T904" s="14">
        <v>184.51668000000001</v>
      </c>
      <c r="U904" s="129">
        <v>478.97726999999998</v>
      </c>
    </row>
    <row r="905" spans="1:21" s="12" customFormat="1" x14ac:dyDescent="0.25">
      <c r="A905" s="120" t="str">
        <f t="shared" si="12"/>
        <v>07.01.2016</v>
      </c>
      <c r="B905" s="121">
        <f t="shared" si="12"/>
        <v>7</v>
      </c>
      <c r="C905" s="120" t="str">
        <f t="shared" si="11"/>
        <v>150-670 кВт</v>
      </c>
      <c r="D905" s="122">
        <v>718.87533999999994</v>
      </c>
      <c r="E905" s="123">
        <v>736.70371999999998</v>
      </c>
      <c r="F905" s="123">
        <v>867.19668000000001</v>
      </c>
      <c r="G905" s="124">
        <v>1161.6572699999999</v>
      </c>
      <c r="H905" s="125">
        <v>682.68</v>
      </c>
      <c r="I905" s="161">
        <v>50.22</v>
      </c>
      <c r="J905" s="161">
        <v>0</v>
      </c>
      <c r="K905" s="164" t="s">
        <v>663</v>
      </c>
      <c r="L905" s="164" t="s">
        <v>664</v>
      </c>
      <c r="M905" s="165" t="s">
        <v>94</v>
      </c>
      <c r="N905" s="127">
        <v>71.98</v>
      </c>
      <c r="O905" s="170">
        <v>5.32</v>
      </c>
      <c r="P905" s="170">
        <v>0</v>
      </c>
      <c r="Q905" s="127">
        <v>3.41</v>
      </c>
      <c r="R905" s="128">
        <v>36.195340000000002</v>
      </c>
      <c r="S905" s="14">
        <v>54.023719999999997</v>
      </c>
      <c r="T905" s="14">
        <v>184.51668000000001</v>
      </c>
      <c r="U905" s="129">
        <v>478.97726999999998</v>
      </c>
    </row>
    <row r="906" spans="1:21" s="12" customFormat="1" x14ac:dyDescent="0.25">
      <c r="A906" s="120" t="str">
        <f t="shared" si="12"/>
        <v>07.01.2016</v>
      </c>
      <c r="B906" s="121">
        <f t="shared" si="12"/>
        <v>8</v>
      </c>
      <c r="C906" s="120" t="str">
        <f t="shared" si="11"/>
        <v>150-670 кВт</v>
      </c>
      <c r="D906" s="122">
        <v>810.12534000000005</v>
      </c>
      <c r="E906" s="123">
        <v>827.95371999999998</v>
      </c>
      <c r="F906" s="123">
        <v>958.44668000000001</v>
      </c>
      <c r="G906" s="124">
        <v>1252.9072700000002</v>
      </c>
      <c r="H906" s="125">
        <v>773.93</v>
      </c>
      <c r="I906" s="161">
        <v>253.77999999999997</v>
      </c>
      <c r="J906" s="161">
        <v>0</v>
      </c>
      <c r="K906" s="164" t="s">
        <v>666</v>
      </c>
      <c r="L906" s="164" t="s">
        <v>667</v>
      </c>
      <c r="M906" s="165" t="s">
        <v>94</v>
      </c>
      <c r="N906" s="127">
        <v>81.650000000000006</v>
      </c>
      <c r="O906" s="170">
        <v>26.89</v>
      </c>
      <c r="P906" s="170">
        <v>0</v>
      </c>
      <c r="Q906" s="127">
        <v>3.41</v>
      </c>
      <c r="R906" s="128">
        <v>36.195340000000002</v>
      </c>
      <c r="S906" s="14">
        <v>54.023719999999997</v>
      </c>
      <c r="T906" s="14">
        <v>184.51668000000001</v>
      </c>
      <c r="U906" s="129">
        <v>478.97726999999998</v>
      </c>
    </row>
    <row r="907" spans="1:21" s="12" customFormat="1" x14ac:dyDescent="0.25">
      <c r="A907" s="120" t="str">
        <f t="shared" si="12"/>
        <v>07.01.2016</v>
      </c>
      <c r="B907" s="121">
        <f t="shared" si="12"/>
        <v>9</v>
      </c>
      <c r="C907" s="120" t="str">
        <f t="shared" si="11"/>
        <v>150-670 кВт</v>
      </c>
      <c r="D907" s="122">
        <v>898.68534</v>
      </c>
      <c r="E907" s="123">
        <v>916.51371999999992</v>
      </c>
      <c r="F907" s="123">
        <v>1047.00668</v>
      </c>
      <c r="G907" s="124">
        <v>1341.4672699999999</v>
      </c>
      <c r="H907" s="125">
        <v>862.4899999999999</v>
      </c>
      <c r="I907" s="161">
        <v>34.799999999999997</v>
      </c>
      <c r="J907" s="161">
        <v>0</v>
      </c>
      <c r="K907" s="164" t="s">
        <v>669</v>
      </c>
      <c r="L907" s="164" t="s">
        <v>670</v>
      </c>
      <c r="M907" s="165" t="s">
        <v>94</v>
      </c>
      <c r="N907" s="127">
        <v>91.03</v>
      </c>
      <c r="O907" s="170">
        <v>3.69</v>
      </c>
      <c r="P907" s="170">
        <v>0</v>
      </c>
      <c r="Q907" s="127">
        <v>3.41</v>
      </c>
      <c r="R907" s="128">
        <v>36.195340000000002</v>
      </c>
      <c r="S907" s="14">
        <v>54.023719999999997</v>
      </c>
      <c r="T907" s="14">
        <v>184.51668000000001</v>
      </c>
      <c r="U907" s="129">
        <v>478.97726999999998</v>
      </c>
    </row>
    <row r="908" spans="1:21" s="12" customFormat="1" x14ac:dyDescent="0.25">
      <c r="A908" s="120" t="str">
        <f t="shared" si="12"/>
        <v>07.01.2016</v>
      </c>
      <c r="B908" s="121">
        <f t="shared" si="12"/>
        <v>10</v>
      </c>
      <c r="C908" s="120" t="str">
        <f t="shared" si="11"/>
        <v>150-670 кВт</v>
      </c>
      <c r="D908" s="122">
        <v>929.46534000000008</v>
      </c>
      <c r="E908" s="123">
        <v>947.29372000000012</v>
      </c>
      <c r="F908" s="123">
        <v>1077.7866800000002</v>
      </c>
      <c r="G908" s="124">
        <v>1372.2472700000001</v>
      </c>
      <c r="H908" s="125">
        <v>893.27</v>
      </c>
      <c r="I908" s="161">
        <v>0</v>
      </c>
      <c r="J908" s="161">
        <v>422.02</v>
      </c>
      <c r="K908" s="164" t="s">
        <v>672</v>
      </c>
      <c r="L908" s="164" t="s">
        <v>94</v>
      </c>
      <c r="M908" s="165" t="s">
        <v>673</v>
      </c>
      <c r="N908" s="127">
        <v>94.29</v>
      </c>
      <c r="O908" s="170">
        <v>0</v>
      </c>
      <c r="P908" s="170">
        <v>44.72</v>
      </c>
      <c r="Q908" s="127">
        <v>3.41</v>
      </c>
      <c r="R908" s="128">
        <v>36.195340000000002</v>
      </c>
      <c r="S908" s="14">
        <v>54.023719999999997</v>
      </c>
      <c r="T908" s="14">
        <v>184.51668000000001</v>
      </c>
      <c r="U908" s="129">
        <v>478.97726999999998</v>
      </c>
    </row>
    <row r="909" spans="1:21" s="12" customFormat="1" x14ac:dyDescent="0.25">
      <c r="A909" s="120" t="str">
        <f t="shared" si="12"/>
        <v>07.01.2016</v>
      </c>
      <c r="B909" s="121">
        <f t="shared" si="12"/>
        <v>11</v>
      </c>
      <c r="C909" s="120" t="str">
        <f t="shared" si="11"/>
        <v>150-670 кВт</v>
      </c>
      <c r="D909" s="122">
        <v>719.37534000000005</v>
      </c>
      <c r="E909" s="123">
        <v>737.20371999999998</v>
      </c>
      <c r="F909" s="123">
        <v>867.69668000000001</v>
      </c>
      <c r="G909" s="124">
        <v>1162.1572699999999</v>
      </c>
      <c r="H909" s="125">
        <v>683.18</v>
      </c>
      <c r="I909" s="161">
        <v>0</v>
      </c>
      <c r="J909" s="161">
        <v>39.35</v>
      </c>
      <c r="K909" s="164" t="s">
        <v>675</v>
      </c>
      <c r="L909" s="164" t="s">
        <v>94</v>
      </c>
      <c r="M909" s="165" t="s">
        <v>676</v>
      </c>
      <c r="N909" s="127">
        <v>72.03</v>
      </c>
      <c r="O909" s="170">
        <v>0</v>
      </c>
      <c r="P909" s="170">
        <v>4.17</v>
      </c>
      <c r="Q909" s="127">
        <v>3.41</v>
      </c>
      <c r="R909" s="128">
        <v>36.195340000000002</v>
      </c>
      <c r="S909" s="14">
        <v>54.023719999999997</v>
      </c>
      <c r="T909" s="14">
        <v>184.51668000000001</v>
      </c>
      <c r="U909" s="129">
        <v>478.97726999999998</v>
      </c>
    </row>
    <row r="910" spans="1:21" s="12" customFormat="1" x14ac:dyDescent="0.25">
      <c r="A910" s="120" t="str">
        <f t="shared" si="12"/>
        <v>07.01.2016</v>
      </c>
      <c r="B910" s="121">
        <f t="shared" si="12"/>
        <v>12</v>
      </c>
      <c r="C910" s="120" t="str">
        <f t="shared" si="11"/>
        <v>150-670 кВт</v>
      </c>
      <c r="D910" s="122">
        <v>744.27534000000003</v>
      </c>
      <c r="E910" s="123">
        <v>762.10372000000007</v>
      </c>
      <c r="F910" s="123">
        <v>892.59667999999999</v>
      </c>
      <c r="G910" s="124">
        <v>1187.05727</v>
      </c>
      <c r="H910" s="125">
        <v>708.07999999999993</v>
      </c>
      <c r="I910" s="161">
        <v>0</v>
      </c>
      <c r="J910" s="161">
        <v>20.82</v>
      </c>
      <c r="K910" s="164" t="s">
        <v>677</v>
      </c>
      <c r="L910" s="164" t="s">
        <v>94</v>
      </c>
      <c r="M910" s="165" t="s">
        <v>678</v>
      </c>
      <c r="N910" s="127">
        <v>74.67</v>
      </c>
      <c r="O910" s="170">
        <v>0</v>
      </c>
      <c r="P910" s="170">
        <v>2.21</v>
      </c>
      <c r="Q910" s="127">
        <v>3.41</v>
      </c>
      <c r="R910" s="128">
        <v>36.195340000000002</v>
      </c>
      <c r="S910" s="14">
        <v>54.023719999999997</v>
      </c>
      <c r="T910" s="14">
        <v>184.51668000000001</v>
      </c>
      <c r="U910" s="129">
        <v>478.97726999999998</v>
      </c>
    </row>
    <row r="911" spans="1:21" s="12" customFormat="1" x14ac:dyDescent="0.25">
      <c r="A911" s="120" t="str">
        <f t="shared" si="12"/>
        <v>07.01.2016</v>
      </c>
      <c r="B911" s="121">
        <f t="shared" si="12"/>
        <v>13</v>
      </c>
      <c r="C911" s="120" t="str">
        <f t="shared" si="11"/>
        <v>150-670 кВт</v>
      </c>
      <c r="D911" s="122">
        <v>765.85533999999996</v>
      </c>
      <c r="E911" s="123">
        <v>783.68371999999999</v>
      </c>
      <c r="F911" s="123">
        <v>914.17668000000003</v>
      </c>
      <c r="G911" s="124">
        <v>1208.6372699999999</v>
      </c>
      <c r="H911" s="125">
        <v>729.66</v>
      </c>
      <c r="I911" s="161">
        <v>0</v>
      </c>
      <c r="J911" s="161">
        <v>508.1</v>
      </c>
      <c r="K911" s="164" t="s">
        <v>680</v>
      </c>
      <c r="L911" s="164" t="s">
        <v>94</v>
      </c>
      <c r="M911" s="165" t="s">
        <v>681</v>
      </c>
      <c r="N911" s="127">
        <v>76.959999999999994</v>
      </c>
      <c r="O911" s="170">
        <v>0</v>
      </c>
      <c r="P911" s="170">
        <v>53.84</v>
      </c>
      <c r="Q911" s="127">
        <v>3.41</v>
      </c>
      <c r="R911" s="128">
        <v>36.195340000000002</v>
      </c>
      <c r="S911" s="14">
        <v>54.023719999999997</v>
      </c>
      <c r="T911" s="14">
        <v>184.51668000000001</v>
      </c>
      <c r="U911" s="129">
        <v>478.97726999999998</v>
      </c>
    </row>
    <row r="912" spans="1:21" s="12" customFormat="1" x14ac:dyDescent="0.25">
      <c r="A912" s="120" t="str">
        <f t="shared" si="12"/>
        <v>07.01.2016</v>
      </c>
      <c r="B912" s="121">
        <f t="shared" si="12"/>
        <v>14</v>
      </c>
      <c r="C912" s="120" t="str">
        <f t="shared" si="11"/>
        <v>150-670 кВт</v>
      </c>
      <c r="D912" s="122">
        <v>765.85533999999996</v>
      </c>
      <c r="E912" s="123">
        <v>783.68371999999999</v>
      </c>
      <c r="F912" s="123">
        <v>914.17668000000003</v>
      </c>
      <c r="G912" s="124">
        <v>1208.6372699999999</v>
      </c>
      <c r="H912" s="125">
        <v>729.66</v>
      </c>
      <c r="I912" s="161">
        <v>0</v>
      </c>
      <c r="J912" s="161">
        <v>42.53</v>
      </c>
      <c r="K912" s="164" t="s">
        <v>680</v>
      </c>
      <c r="L912" s="164" t="s">
        <v>94</v>
      </c>
      <c r="M912" s="165" t="s">
        <v>683</v>
      </c>
      <c r="N912" s="127">
        <v>76.959999999999994</v>
      </c>
      <c r="O912" s="170">
        <v>0</v>
      </c>
      <c r="P912" s="170">
        <v>4.51</v>
      </c>
      <c r="Q912" s="127">
        <v>3.41</v>
      </c>
      <c r="R912" s="128">
        <v>36.195340000000002</v>
      </c>
      <c r="S912" s="14">
        <v>54.023719999999997</v>
      </c>
      <c r="T912" s="14">
        <v>184.51668000000001</v>
      </c>
      <c r="U912" s="129">
        <v>478.97726999999998</v>
      </c>
    </row>
    <row r="913" spans="1:21" s="12" customFormat="1" x14ac:dyDescent="0.25">
      <c r="A913" s="120" t="str">
        <f t="shared" si="12"/>
        <v>07.01.2016</v>
      </c>
      <c r="B913" s="121">
        <f t="shared" si="12"/>
        <v>15</v>
      </c>
      <c r="C913" s="120" t="str">
        <f t="shared" si="11"/>
        <v>150-670 кВт</v>
      </c>
      <c r="D913" s="122">
        <v>777.68534</v>
      </c>
      <c r="E913" s="123">
        <v>795.51371999999992</v>
      </c>
      <c r="F913" s="123">
        <v>926.00667999999996</v>
      </c>
      <c r="G913" s="124">
        <v>1220.4672700000001</v>
      </c>
      <c r="H913" s="125">
        <v>741.49</v>
      </c>
      <c r="I913" s="161">
        <v>69.7</v>
      </c>
      <c r="J913" s="161">
        <v>0</v>
      </c>
      <c r="K913" s="164" t="s">
        <v>684</v>
      </c>
      <c r="L913" s="164" t="s">
        <v>685</v>
      </c>
      <c r="M913" s="165" t="s">
        <v>94</v>
      </c>
      <c r="N913" s="127">
        <v>78.209999999999994</v>
      </c>
      <c r="O913" s="170">
        <v>7.39</v>
      </c>
      <c r="P913" s="170">
        <v>0</v>
      </c>
      <c r="Q913" s="127">
        <v>3.41</v>
      </c>
      <c r="R913" s="128">
        <v>36.195340000000002</v>
      </c>
      <c r="S913" s="14">
        <v>54.023719999999997</v>
      </c>
      <c r="T913" s="14">
        <v>184.51668000000001</v>
      </c>
      <c r="U913" s="129">
        <v>478.97726999999998</v>
      </c>
    </row>
    <row r="914" spans="1:21" s="12" customFormat="1" x14ac:dyDescent="0.25">
      <c r="A914" s="120" t="str">
        <f t="shared" ref="A914:B929" si="13">A170</f>
        <v>07.01.2016</v>
      </c>
      <c r="B914" s="121">
        <f t="shared" si="13"/>
        <v>16</v>
      </c>
      <c r="C914" s="120" t="str">
        <f t="shared" si="11"/>
        <v>150-670 кВт</v>
      </c>
      <c r="D914" s="122">
        <v>674.97533999999996</v>
      </c>
      <c r="E914" s="123">
        <v>692.80372</v>
      </c>
      <c r="F914" s="123">
        <v>823.29667999999992</v>
      </c>
      <c r="G914" s="124">
        <v>1117.7572700000001</v>
      </c>
      <c r="H914" s="125">
        <v>638.78</v>
      </c>
      <c r="I914" s="161">
        <v>0</v>
      </c>
      <c r="J914" s="161">
        <v>52.19</v>
      </c>
      <c r="K914" s="164" t="s">
        <v>687</v>
      </c>
      <c r="L914" s="164" t="s">
        <v>94</v>
      </c>
      <c r="M914" s="165" t="s">
        <v>688</v>
      </c>
      <c r="N914" s="127">
        <v>67.33</v>
      </c>
      <c r="O914" s="170">
        <v>0</v>
      </c>
      <c r="P914" s="170">
        <v>5.53</v>
      </c>
      <c r="Q914" s="127">
        <v>3.41</v>
      </c>
      <c r="R914" s="128">
        <v>36.195340000000002</v>
      </c>
      <c r="S914" s="14">
        <v>54.023719999999997</v>
      </c>
      <c r="T914" s="14">
        <v>184.51668000000001</v>
      </c>
      <c r="U914" s="129">
        <v>478.97726999999998</v>
      </c>
    </row>
    <row r="915" spans="1:21" s="12" customFormat="1" x14ac:dyDescent="0.25">
      <c r="A915" s="120" t="str">
        <f t="shared" si="13"/>
        <v>07.01.2016</v>
      </c>
      <c r="B915" s="121">
        <f t="shared" si="13"/>
        <v>17</v>
      </c>
      <c r="C915" s="120" t="str">
        <f t="shared" si="11"/>
        <v>150-670 кВт</v>
      </c>
      <c r="D915" s="122">
        <v>799.00533999999993</v>
      </c>
      <c r="E915" s="123">
        <v>816.83371999999997</v>
      </c>
      <c r="F915" s="123">
        <v>947.3266799999999</v>
      </c>
      <c r="G915" s="124">
        <v>1241.7872699999998</v>
      </c>
      <c r="H915" s="125">
        <v>762.81</v>
      </c>
      <c r="I915" s="161">
        <v>62.46</v>
      </c>
      <c r="J915" s="161">
        <v>0.01</v>
      </c>
      <c r="K915" s="164" t="s">
        <v>690</v>
      </c>
      <c r="L915" s="164" t="s">
        <v>691</v>
      </c>
      <c r="M915" s="165" t="s">
        <v>95</v>
      </c>
      <c r="N915" s="127">
        <v>80.47</v>
      </c>
      <c r="O915" s="170">
        <v>6.62</v>
      </c>
      <c r="P915" s="170">
        <v>0</v>
      </c>
      <c r="Q915" s="127">
        <v>3.41</v>
      </c>
      <c r="R915" s="128">
        <v>36.195340000000002</v>
      </c>
      <c r="S915" s="14">
        <v>54.023719999999997</v>
      </c>
      <c r="T915" s="14">
        <v>184.51668000000001</v>
      </c>
      <c r="U915" s="129">
        <v>478.97726999999998</v>
      </c>
    </row>
    <row r="916" spans="1:21" s="12" customFormat="1" x14ac:dyDescent="0.25">
      <c r="A916" s="120" t="str">
        <f t="shared" si="13"/>
        <v>07.01.2016</v>
      </c>
      <c r="B916" s="121">
        <f t="shared" si="13"/>
        <v>18</v>
      </c>
      <c r="C916" s="120" t="str">
        <f t="shared" si="11"/>
        <v>150-670 кВт</v>
      </c>
      <c r="D916" s="122">
        <v>819.68534</v>
      </c>
      <c r="E916" s="123">
        <v>837.51371999999992</v>
      </c>
      <c r="F916" s="123">
        <v>968.00667999999996</v>
      </c>
      <c r="G916" s="124">
        <v>1262.4672700000001</v>
      </c>
      <c r="H916" s="125">
        <v>783.4899999999999</v>
      </c>
      <c r="I916" s="161">
        <v>0.16</v>
      </c>
      <c r="J916" s="161">
        <v>0.82</v>
      </c>
      <c r="K916" s="164" t="s">
        <v>693</v>
      </c>
      <c r="L916" s="164" t="s">
        <v>694</v>
      </c>
      <c r="M916" s="165" t="s">
        <v>695</v>
      </c>
      <c r="N916" s="127">
        <v>82.66</v>
      </c>
      <c r="O916" s="170">
        <v>0.02</v>
      </c>
      <c r="P916" s="170">
        <v>0.09</v>
      </c>
      <c r="Q916" s="127">
        <v>3.41</v>
      </c>
      <c r="R916" s="128">
        <v>36.195340000000002</v>
      </c>
      <c r="S916" s="14">
        <v>54.023719999999997</v>
      </c>
      <c r="T916" s="14">
        <v>184.51668000000001</v>
      </c>
      <c r="U916" s="129">
        <v>478.97726999999998</v>
      </c>
    </row>
    <row r="917" spans="1:21" s="12" customFormat="1" x14ac:dyDescent="0.25">
      <c r="A917" s="120" t="str">
        <f t="shared" si="13"/>
        <v>07.01.2016</v>
      </c>
      <c r="B917" s="121">
        <f t="shared" si="13"/>
        <v>19</v>
      </c>
      <c r="C917" s="120" t="str">
        <f t="shared" si="11"/>
        <v>150-670 кВт</v>
      </c>
      <c r="D917" s="122">
        <v>815.43534</v>
      </c>
      <c r="E917" s="123">
        <v>833.26371999999992</v>
      </c>
      <c r="F917" s="123">
        <v>963.75667999999996</v>
      </c>
      <c r="G917" s="124">
        <v>1258.2172700000001</v>
      </c>
      <c r="H917" s="125">
        <v>779.24</v>
      </c>
      <c r="I917" s="161">
        <v>0</v>
      </c>
      <c r="J917" s="161">
        <v>32.71</v>
      </c>
      <c r="K917" s="164" t="s">
        <v>697</v>
      </c>
      <c r="L917" s="164" t="s">
        <v>94</v>
      </c>
      <c r="M917" s="165" t="s">
        <v>698</v>
      </c>
      <c r="N917" s="127">
        <v>82.21</v>
      </c>
      <c r="O917" s="170">
        <v>0</v>
      </c>
      <c r="P917" s="170">
        <v>3.47</v>
      </c>
      <c r="Q917" s="127">
        <v>3.41</v>
      </c>
      <c r="R917" s="128">
        <v>36.195340000000002</v>
      </c>
      <c r="S917" s="14">
        <v>54.023719999999997</v>
      </c>
      <c r="T917" s="14">
        <v>184.51668000000001</v>
      </c>
      <c r="U917" s="129">
        <v>478.97726999999998</v>
      </c>
    </row>
    <row r="918" spans="1:21" s="12" customFormat="1" x14ac:dyDescent="0.25">
      <c r="A918" s="120" t="str">
        <f t="shared" si="13"/>
        <v>07.01.2016</v>
      </c>
      <c r="B918" s="121">
        <f t="shared" si="13"/>
        <v>20</v>
      </c>
      <c r="C918" s="120" t="str">
        <f t="shared" si="11"/>
        <v>150-670 кВт</v>
      </c>
      <c r="D918" s="122">
        <v>758.54534000000001</v>
      </c>
      <c r="E918" s="123">
        <v>776.37372000000005</v>
      </c>
      <c r="F918" s="123">
        <v>906.86667999999997</v>
      </c>
      <c r="G918" s="124">
        <v>1201.32727</v>
      </c>
      <c r="H918" s="125">
        <v>722.35</v>
      </c>
      <c r="I918" s="161">
        <v>0</v>
      </c>
      <c r="J918" s="161">
        <v>776.04</v>
      </c>
      <c r="K918" s="164" t="s">
        <v>700</v>
      </c>
      <c r="L918" s="164" t="s">
        <v>94</v>
      </c>
      <c r="M918" s="165" t="s">
        <v>701</v>
      </c>
      <c r="N918" s="127">
        <v>76.180000000000007</v>
      </c>
      <c r="O918" s="170">
        <v>0</v>
      </c>
      <c r="P918" s="170">
        <v>82.23</v>
      </c>
      <c r="Q918" s="127">
        <v>3.41</v>
      </c>
      <c r="R918" s="128">
        <v>36.195340000000002</v>
      </c>
      <c r="S918" s="14">
        <v>54.023719999999997</v>
      </c>
      <c r="T918" s="14">
        <v>184.51668000000001</v>
      </c>
      <c r="U918" s="129">
        <v>478.97726999999998</v>
      </c>
    </row>
    <row r="919" spans="1:21" s="12" customFormat="1" x14ac:dyDescent="0.25">
      <c r="A919" s="120" t="str">
        <f t="shared" si="13"/>
        <v>07.01.2016</v>
      </c>
      <c r="B919" s="121">
        <f t="shared" si="13"/>
        <v>21</v>
      </c>
      <c r="C919" s="120" t="str">
        <f t="shared" si="11"/>
        <v>150-670 кВт</v>
      </c>
      <c r="D919" s="122">
        <v>702.31533999999999</v>
      </c>
      <c r="E919" s="123">
        <v>720.14372000000003</v>
      </c>
      <c r="F919" s="123">
        <v>850.63668000000007</v>
      </c>
      <c r="G919" s="124">
        <v>1145.09727</v>
      </c>
      <c r="H919" s="125">
        <v>666.12</v>
      </c>
      <c r="I919" s="161">
        <v>0</v>
      </c>
      <c r="J919" s="161">
        <v>113.06</v>
      </c>
      <c r="K919" s="164" t="s">
        <v>703</v>
      </c>
      <c r="L919" s="164" t="s">
        <v>94</v>
      </c>
      <c r="M919" s="165" t="s">
        <v>704</v>
      </c>
      <c r="N919" s="127">
        <v>70.22</v>
      </c>
      <c r="O919" s="170">
        <v>0</v>
      </c>
      <c r="P919" s="170">
        <v>11.98</v>
      </c>
      <c r="Q919" s="127">
        <v>3.41</v>
      </c>
      <c r="R919" s="128">
        <v>36.195340000000002</v>
      </c>
      <c r="S919" s="14">
        <v>54.023719999999997</v>
      </c>
      <c r="T919" s="14">
        <v>184.51668000000001</v>
      </c>
      <c r="U919" s="129">
        <v>478.97726999999998</v>
      </c>
    </row>
    <row r="920" spans="1:21" s="12" customFormat="1" x14ac:dyDescent="0.25">
      <c r="A920" s="120" t="str">
        <f t="shared" si="13"/>
        <v>07.01.2016</v>
      </c>
      <c r="B920" s="121">
        <f t="shared" si="13"/>
        <v>22</v>
      </c>
      <c r="C920" s="120" t="str">
        <f t="shared" si="11"/>
        <v>150-670 кВт</v>
      </c>
      <c r="D920" s="122">
        <v>655.00534000000005</v>
      </c>
      <c r="E920" s="123">
        <v>672.83372000000008</v>
      </c>
      <c r="F920" s="123">
        <v>803.32668000000012</v>
      </c>
      <c r="G920" s="124">
        <v>1097.78727</v>
      </c>
      <c r="H920" s="125">
        <v>618.81000000000006</v>
      </c>
      <c r="I920" s="161">
        <v>0</v>
      </c>
      <c r="J920" s="161">
        <v>219.60000000000002</v>
      </c>
      <c r="K920" s="164" t="s">
        <v>705</v>
      </c>
      <c r="L920" s="164" t="s">
        <v>94</v>
      </c>
      <c r="M920" s="165" t="s">
        <v>706</v>
      </c>
      <c r="N920" s="127">
        <v>65.209999999999994</v>
      </c>
      <c r="O920" s="170">
        <v>0</v>
      </c>
      <c r="P920" s="170">
        <v>23.27</v>
      </c>
      <c r="Q920" s="127">
        <v>3.41</v>
      </c>
      <c r="R920" s="128">
        <v>36.195340000000002</v>
      </c>
      <c r="S920" s="14">
        <v>54.023719999999997</v>
      </c>
      <c r="T920" s="14">
        <v>184.51668000000001</v>
      </c>
      <c r="U920" s="129">
        <v>478.97726999999998</v>
      </c>
    </row>
    <row r="921" spans="1:21" s="12" customFormat="1" x14ac:dyDescent="0.25">
      <c r="A921" s="120" t="str">
        <f t="shared" si="13"/>
        <v>07.01.2016</v>
      </c>
      <c r="B921" s="121">
        <f t="shared" si="13"/>
        <v>23</v>
      </c>
      <c r="C921" s="120" t="str">
        <f t="shared" si="11"/>
        <v>150-670 кВт</v>
      </c>
      <c r="D921" s="122">
        <v>875.17534000000001</v>
      </c>
      <c r="E921" s="123">
        <v>893.00371999999993</v>
      </c>
      <c r="F921" s="123">
        <v>1023.49668</v>
      </c>
      <c r="G921" s="124">
        <v>1317.9572699999999</v>
      </c>
      <c r="H921" s="125">
        <v>838.9799999999999</v>
      </c>
      <c r="I921" s="161">
        <v>0</v>
      </c>
      <c r="J921" s="161">
        <v>199.59</v>
      </c>
      <c r="K921" s="164" t="s">
        <v>708</v>
      </c>
      <c r="L921" s="164" t="s">
        <v>94</v>
      </c>
      <c r="M921" s="165" t="s">
        <v>709</v>
      </c>
      <c r="N921" s="127">
        <v>88.54</v>
      </c>
      <c r="O921" s="170">
        <v>0</v>
      </c>
      <c r="P921" s="170">
        <v>21.15</v>
      </c>
      <c r="Q921" s="127">
        <v>3.41</v>
      </c>
      <c r="R921" s="128">
        <v>36.195340000000002</v>
      </c>
      <c r="S921" s="14">
        <v>54.023719999999997</v>
      </c>
      <c r="T921" s="14">
        <v>184.51668000000001</v>
      </c>
      <c r="U921" s="129">
        <v>478.97726999999998</v>
      </c>
    </row>
    <row r="922" spans="1:21" s="12" customFormat="1" x14ac:dyDescent="0.25">
      <c r="A922" s="120" t="str">
        <f t="shared" si="13"/>
        <v>08.01.2016</v>
      </c>
      <c r="B922" s="121">
        <f t="shared" si="13"/>
        <v>0</v>
      </c>
      <c r="C922" s="120" t="str">
        <f t="shared" si="11"/>
        <v>150-670 кВт</v>
      </c>
      <c r="D922" s="122">
        <v>696.63533999999993</v>
      </c>
      <c r="E922" s="123">
        <v>714.46371999999997</v>
      </c>
      <c r="F922" s="123">
        <v>844.95668000000001</v>
      </c>
      <c r="G922" s="124">
        <v>1139.4172699999999</v>
      </c>
      <c r="H922" s="125">
        <v>660.43999999999994</v>
      </c>
      <c r="I922" s="161">
        <v>113.42999999999999</v>
      </c>
      <c r="J922" s="161">
        <v>0</v>
      </c>
      <c r="K922" s="164" t="s">
        <v>712</v>
      </c>
      <c r="L922" s="164" t="s">
        <v>713</v>
      </c>
      <c r="M922" s="165" t="s">
        <v>94</v>
      </c>
      <c r="N922" s="127">
        <v>69.62</v>
      </c>
      <c r="O922" s="170">
        <v>12.02</v>
      </c>
      <c r="P922" s="170">
        <v>0</v>
      </c>
      <c r="Q922" s="127">
        <v>3.41</v>
      </c>
      <c r="R922" s="128">
        <v>36.195340000000002</v>
      </c>
      <c r="S922" s="14">
        <v>54.023719999999997</v>
      </c>
      <c r="T922" s="14">
        <v>184.51668000000001</v>
      </c>
      <c r="U922" s="129">
        <v>478.97726999999998</v>
      </c>
    </row>
    <row r="923" spans="1:21" s="12" customFormat="1" x14ac:dyDescent="0.25">
      <c r="A923" s="120" t="str">
        <f t="shared" si="13"/>
        <v>08.01.2016</v>
      </c>
      <c r="B923" s="121">
        <f t="shared" si="13"/>
        <v>1</v>
      </c>
      <c r="C923" s="120" t="str">
        <f t="shared" si="11"/>
        <v>150-670 кВт</v>
      </c>
      <c r="D923" s="122">
        <v>666.57533999999998</v>
      </c>
      <c r="E923" s="123">
        <v>684.40372000000002</v>
      </c>
      <c r="F923" s="123">
        <v>814.89667999999995</v>
      </c>
      <c r="G923" s="124">
        <v>1109.35727</v>
      </c>
      <c r="H923" s="125">
        <v>630.38</v>
      </c>
      <c r="I923" s="161">
        <v>6.98</v>
      </c>
      <c r="J923" s="161">
        <v>0</v>
      </c>
      <c r="K923" s="164" t="s">
        <v>714</v>
      </c>
      <c r="L923" s="164" t="s">
        <v>715</v>
      </c>
      <c r="M923" s="165" t="s">
        <v>94</v>
      </c>
      <c r="N923" s="127">
        <v>66.44</v>
      </c>
      <c r="O923" s="170">
        <v>0.74</v>
      </c>
      <c r="P923" s="170">
        <v>0</v>
      </c>
      <c r="Q923" s="127">
        <v>3.41</v>
      </c>
      <c r="R923" s="128">
        <v>36.195340000000002</v>
      </c>
      <c r="S923" s="14">
        <v>54.023719999999997</v>
      </c>
      <c r="T923" s="14">
        <v>184.51668000000001</v>
      </c>
      <c r="U923" s="129">
        <v>478.97726999999998</v>
      </c>
    </row>
    <row r="924" spans="1:21" s="12" customFormat="1" x14ac:dyDescent="0.25">
      <c r="A924" s="120" t="str">
        <f t="shared" si="13"/>
        <v>08.01.2016</v>
      </c>
      <c r="B924" s="121">
        <f t="shared" si="13"/>
        <v>2</v>
      </c>
      <c r="C924" s="120" t="str">
        <f t="shared" si="11"/>
        <v>150-670 кВт</v>
      </c>
      <c r="D924" s="122">
        <v>702.94533999999999</v>
      </c>
      <c r="E924" s="123">
        <v>720.77371999999991</v>
      </c>
      <c r="F924" s="123">
        <v>851.26667999999995</v>
      </c>
      <c r="G924" s="124">
        <v>1145.7272699999999</v>
      </c>
      <c r="H924" s="125">
        <v>666.74999999999989</v>
      </c>
      <c r="I924" s="161">
        <v>0</v>
      </c>
      <c r="J924" s="161">
        <v>278.47000000000003</v>
      </c>
      <c r="K924" s="164" t="s">
        <v>717</v>
      </c>
      <c r="L924" s="164" t="s">
        <v>94</v>
      </c>
      <c r="M924" s="165" t="s">
        <v>718</v>
      </c>
      <c r="N924" s="127">
        <v>70.290000000000006</v>
      </c>
      <c r="O924" s="170">
        <v>0</v>
      </c>
      <c r="P924" s="170">
        <v>29.51</v>
      </c>
      <c r="Q924" s="127">
        <v>3.41</v>
      </c>
      <c r="R924" s="128">
        <v>36.195340000000002</v>
      </c>
      <c r="S924" s="14">
        <v>54.023719999999997</v>
      </c>
      <c r="T924" s="14">
        <v>184.51668000000001</v>
      </c>
      <c r="U924" s="129">
        <v>478.97726999999998</v>
      </c>
    </row>
    <row r="925" spans="1:21" s="12" customFormat="1" x14ac:dyDescent="0.25">
      <c r="A925" s="120" t="str">
        <f t="shared" si="13"/>
        <v>08.01.2016</v>
      </c>
      <c r="B925" s="121">
        <f t="shared" si="13"/>
        <v>3</v>
      </c>
      <c r="C925" s="120" t="str">
        <f t="shared" si="11"/>
        <v>150-670 кВт</v>
      </c>
      <c r="D925" s="122">
        <v>725.59533999999996</v>
      </c>
      <c r="E925" s="123">
        <v>743.42372</v>
      </c>
      <c r="F925" s="123">
        <v>873.91667999999993</v>
      </c>
      <c r="G925" s="124">
        <v>1168.37727</v>
      </c>
      <c r="H925" s="125">
        <v>689.4</v>
      </c>
      <c r="I925" s="161">
        <v>0</v>
      </c>
      <c r="J925" s="161">
        <v>63.6</v>
      </c>
      <c r="K925" s="164" t="s">
        <v>720</v>
      </c>
      <c r="L925" s="164" t="s">
        <v>94</v>
      </c>
      <c r="M925" s="165" t="s">
        <v>721</v>
      </c>
      <c r="N925" s="127">
        <v>72.69</v>
      </c>
      <c r="O925" s="170">
        <v>0</v>
      </c>
      <c r="P925" s="170">
        <v>6.74</v>
      </c>
      <c r="Q925" s="127">
        <v>3.41</v>
      </c>
      <c r="R925" s="128">
        <v>36.195340000000002</v>
      </c>
      <c r="S925" s="14">
        <v>54.023719999999997</v>
      </c>
      <c r="T925" s="14">
        <v>184.51668000000001</v>
      </c>
      <c r="U925" s="129">
        <v>478.97726999999998</v>
      </c>
    </row>
    <row r="926" spans="1:21" s="12" customFormat="1" x14ac:dyDescent="0.25">
      <c r="A926" s="120" t="str">
        <f t="shared" si="13"/>
        <v>08.01.2016</v>
      </c>
      <c r="B926" s="121">
        <f t="shared" si="13"/>
        <v>4</v>
      </c>
      <c r="C926" s="120" t="str">
        <f t="shared" si="11"/>
        <v>150-670 кВт</v>
      </c>
      <c r="D926" s="122">
        <v>725.47534000000007</v>
      </c>
      <c r="E926" s="123">
        <v>743.30372000000011</v>
      </c>
      <c r="F926" s="123">
        <v>873.79668000000004</v>
      </c>
      <c r="G926" s="124">
        <v>1168.2572700000001</v>
      </c>
      <c r="H926" s="125">
        <v>689.28000000000009</v>
      </c>
      <c r="I926" s="161">
        <v>0</v>
      </c>
      <c r="J926" s="161">
        <v>308.7</v>
      </c>
      <c r="K926" s="164" t="s">
        <v>723</v>
      </c>
      <c r="L926" s="164" t="s">
        <v>94</v>
      </c>
      <c r="M926" s="165" t="s">
        <v>724</v>
      </c>
      <c r="N926" s="127">
        <v>72.680000000000007</v>
      </c>
      <c r="O926" s="170">
        <v>0</v>
      </c>
      <c r="P926" s="170">
        <v>32.71</v>
      </c>
      <c r="Q926" s="127">
        <v>3.41</v>
      </c>
      <c r="R926" s="128">
        <v>36.195340000000002</v>
      </c>
      <c r="S926" s="14">
        <v>54.023719999999997</v>
      </c>
      <c r="T926" s="14">
        <v>184.51668000000001</v>
      </c>
      <c r="U926" s="129">
        <v>478.97726999999998</v>
      </c>
    </row>
    <row r="927" spans="1:21" s="12" customFormat="1" x14ac:dyDescent="0.25">
      <c r="A927" s="120" t="str">
        <f t="shared" si="13"/>
        <v>08.01.2016</v>
      </c>
      <c r="B927" s="121">
        <f t="shared" si="13"/>
        <v>5</v>
      </c>
      <c r="C927" s="120" t="str">
        <f t="shared" si="11"/>
        <v>150-670 кВт</v>
      </c>
      <c r="D927" s="122">
        <v>725.60533999999996</v>
      </c>
      <c r="E927" s="123">
        <v>743.43371999999999</v>
      </c>
      <c r="F927" s="123">
        <v>873.92667999999992</v>
      </c>
      <c r="G927" s="124">
        <v>1168.3872699999999</v>
      </c>
      <c r="H927" s="125">
        <v>689.41</v>
      </c>
      <c r="I927" s="161">
        <v>512.61</v>
      </c>
      <c r="J927" s="161">
        <v>0</v>
      </c>
      <c r="K927" s="164" t="s">
        <v>182</v>
      </c>
      <c r="L927" s="164" t="s">
        <v>726</v>
      </c>
      <c r="M927" s="165" t="s">
        <v>94</v>
      </c>
      <c r="N927" s="127">
        <v>72.69</v>
      </c>
      <c r="O927" s="170">
        <v>54.32</v>
      </c>
      <c r="P927" s="170">
        <v>0</v>
      </c>
      <c r="Q927" s="127">
        <v>3.41</v>
      </c>
      <c r="R927" s="128">
        <v>36.195340000000002</v>
      </c>
      <c r="S927" s="14">
        <v>54.023719999999997</v>
      </c>
      <c r="T927" s="14">
        <v>184.51668000000001</v>
      </c>
      <c r="U927" s="129">
        <v>478.97726999999998</v>
      </c>
    </row>
    <row r="928" spans="1:21" s="12" customFormat="1" x14ac:dyDescent="0.25">
      <c r="A928" s="120" t="str">
        <f t="shared" si="13"/>
        <v>08.01.2016</v>
      </c>
      <c r="B928" s="121">
        <f t="shared" si="13"/>
        <v>6</v>
      </c>
      <c r="C928" s="120" t="str">
        <f t="shared" si="11"/>
        <v>150-670 кВт</v>
      </c>
      <c r="D928" s="122">
        <v>692.43534</v>
      </c>
      <c r="E928" s="123">
        <v>710.26371999999992</v>
      </c>
      <c r="F928" s="123">
        <v>840.75667999999996</v>
      </c>
      <c r="G928" s="124">
        <v>1135.2172700000001</v>
      </c>
      <c r="H928" s="125">
        <v>656.2399999999999</v>
      </c>
      <c r="I928" s="161">
        <v>19.059999999999999</v>
      </c>
      <c r="J928" s="161">
        <v>0</v>
      </c>
      <c r="K928" s="164" t="s">
        <v>728</v>
      </c>
      <c r="L928" s="164" t="s">
        <v>729</v>
      </c>
      <c r="M928" s="165" t="s">
        <v>94</v>
      </c>
      <c r="N928" s="127">
        <v>69.180000000000007</v>
      </c>
      <c r="O928" s="170">
        <v>2.02</v>
      </c>
      <c r="P928" s="170">
        <v>0</v>
      </c>
      <c r="Q928" s="127">
        <v>3.41</v>
      </c>
      <c r="R928" s="128">
        <v>36.195340000000002</v>
      </c>
      <c r="S928" s="14">
        <v>54.023719999999997</v>
      </c>
      <c r="T928" s="14">
        <v>184.51668000000001</v>
      </c>
      <c r="U928" s="129">
        <v>478.97726999999998</v>
      </c>
    </row>
    <row r="929" spans="1:21" s="12" customFormat="1" x14ac:dyDescent="0.25">
      <c r="A929" s="120" t="str">
        <f t="shared" si="13"/>
        <v>08.01.2016</v>
      </c>
      <c r="B929" s="121">
        <f t="shared" si="13"/>
        <v>7</v>
      </c>
      <c r="C929" s="120" t="str">
        <f t="shared" si="11"/>
        <v>150-670 кВт</v>
      </c>
      <c r="D929" s="122">
        <v>681.71534000000008</v>
      </c>
      <c r="E929" s="123">
        <v>699.54372000000001</v>
      </c>
      <c r="F929" s="123">
        <v>830.03668000000005</v>
      </c>
      <c r="G929" s="124">
        <v>1124.4972700000001</v>
      </c>
      <c r="H929" s="125">
        <v>645.52</v>
      </c>
      <c r="I929" s="161">
        <v>163.28</v>
      </c>
      <c r="J929" s="161">
        <v>0</v>
      </c>
      <c r="K929" s="164" t="s">
        <v>731</v>
      </c>
      <c r="L929" s="164" t="s">
        <v>732</v>
      </c>
      <c r="M929" s="165" t="s">
        <v>94</v>
      </c>
      <c r="N929" s="127">
        <v>68.040000000000006</v>
      </c>
      <c r="O929" s="170">
        <v>17.3</v>
      </c>
      <c r="P929" s="170">
        <v>0</v>
      </c>
      <c r="Q929" s="127">
        <v>3.41</v>
      </c>
      <c r="R929" s="128">
        <v>36.195340000000002</v>
      </c>
      <c r="S929" s="14">
        <v>54.023719999999997</v>
      </c>
      <c r="T929" s="14">
        <v>184.51668000000001</v>
      </c>
      <c r="U929" s="129">
        <v>478.97726999999998</v>
      </c>
    </row>
    <row r="930" spans="1:21" s="12" customFormat="1" x14ac:dyDescent="0.25">
      <c r="A930" s="120" t="str">
        <f t="shared" ref="A930:B945" si="14">A186</f>
        <v>08.01.2016</v>
      </c>
      <c r="B930" s="121">
        <f t="shared" si="14"/>
        <v>8</v>
      </c>
      <c r="C930" s="120" t="str">
        <f t="shared" si="11"/>
        <v>150-670 кВт</v>
      </c>
      <c r="D930" s="122">
        <v>679.46533999999997</v>
      </c>
      <c r="E930" s="123">
        <v>697.29371999999989</v>
      </c>
      <c r="F930" s="123">
        <v>827.78667999999993</v>
      </c>
      <c r="G930" s="124">
        <v>1122.2472699999998</v>
      </c>
      <c r="H930" s="125">
        <v>643.26999999999987</v>
      </c>
      <c r="I930" s="161">
        <v>118.09</v>
      </c>
      <c r="J930" s="161">
        <v>0</v>
      </c>
      <c r="K930" s="164" t="s">
        <v>734</v>
      </c>
      <c r="L930" s="164" t="s">
        <v>735</v>
      </c>
      <c r="M930" s="165" t="s">
        <v>94</v>
      </c>
      <c r="N930" s="127">
        <v>67.8</v>
      </c>
      <c r="O930" s="170">
        <v>12.51</v>
      </c>
      <c r="P930" s="170">
        <v>0</v>
      </c>
      <c r="Q930" s="127">
        <v>3.41</v>
      </c>
      <c r="R930" s="128">
        <v>36.195340000000002</v>
      </c>
      <c r="S930" s="14">
        <v>54.023719999999997</v>
      </c>
      <c r="T930" s="14">
        <v>184.51668000000001</v>
      </c>
      <c r="U930" s="129">
        <v>478.97726999999998</v>
      </c>
    </row>
    <row r="931" spans="1:21" s="12" customFormat="1" x14ac:dyDescent="0.25">
      <c r="A931" s="120" t="str">
        <f t="shared" si="14"/>
        <v>08.01.2016</v>
      </c>
      <c r="B931" s="121">
        <f t="shared" si="14"/>
        <v>9</v>
      </c>
      <c r="C931" s="120" t="str">
        <f t="shared" si="11"/>
        <v>150-670 кВт</v>
      </c>
      <c r="D931" s="122">
        <v>811.21533999999997</v>
      </c>
      <c r="E931" s="123">
        <v>829.04372000000001</v>
      </c>
      <c r="F931" s="123">
        <v>959.53668000000005</v>
      </c>
      <c r="G931" s="124">
        <v>1253.9972699999998</v>
      </c>
      <c r="H931" s="125">
        <v>775.02</v>
      </c>
      <c r="I931" s="161">
        <v>38.159999999999997</v>
      </c>
      <c r="J931" s="161">
        <v>0.02</v>
      </c>
      <c r="K931" s="164" t="s">
        <v>737</v>
      </c>
      <c r="L931" s="164" t="s">
        <v>738</v>
      </c>
      <c r="M931" s="165" t="s">
        <v>96</v>
      </c>
      <c r="N931" s="127">
        <v>81.760000000000005</v>
      </c>
      <c r="O931" s="170">
        <v>4.04</v>
      </c>
      <c r="P931" s="170">
        <v>0</v>
      </c>
      <c r="Q931" s="127">
        <v>3.41</v>
      </c>
      <c r="R931" s="128">
        <v>36.195340000000002</v>
      </c>
      <c r="S931" s="14">
        <v>54.023719999999997</v>
      </c>
      <c r="T931" s="14">
        <v>184.51668000000001</v>
      </c>
      <c r="U931" s="129">
        <v>478.97726999999998</v>
      </c>
    </row>
    <row r="932" spans="1:21" s="12" customFormat="1" x14ac:dyDescent="0.25">
      <c r="A932" s="120" t="str">
        <f t="shared" si="14"/>
        <v>08.01.2016</v>
      </c>
      <c r="B932" s="121">
        <f t="shared" si="14"/>
        <v>10</v>
      </c>
      <c r="C932" s="120" t="str">
        <f t="shared" si="11"/>
        <v>150-670 кВт</v>
      </c>
      <c r="D932" s="122">
        <v>866.35533999999996</v>
      </c>
      <c r="E932" s="123">
        <v>884.18371999999999</v>
      </c>
      <c r="F932" s="123">
        <v>1014.67668</v>
      </c>
      <c r="G932" s="124">
        <v>1309.1372699999999</v>
      </c>
      <c r="H932" s="125">
        <v>830.16</v>
      </c>
      <c r="I932" s="161">
        <v>11.700000000000001</v>
      </c>
      <c r="J932" s="161">
        <v>0</v>
      </c>
      <c r="K932" s="164" t="s">
        <v>740</v>
      </c>
      <c r="L932" s="164" t="s">
        <v>741</v>
      </c>
      <c r="M932" s="165" t="s">
        <v>94</v>
      </c>
      <c r="N932" s="127">
        <v>87.61</v>
      </c>
      <c r="O932" s="170">
        <v>1.24</v>
      </c>
      <c r="P932" s="170">
        <v>0</v>
      </c>
      <c r="Q932" s="127">
        <v>3.41</v>
      </c>
      <c r="R932" s="128">
        <v>36.195340000000002</v>
      </c>
      <c r="S932" s="14">
        <v>54.023719999999997</v>
      </c>
      <c r="T932" s="14">
        <v>184.51668000000001</v>
      </c>
      <c r="U932" s="129">
        <v>478.97726999999998</v>
      </c>
    </row>
    <row r="933" spans="1:21" s="12" customFormat="1" x14ac:dyDescent="0.25">
      <c r="A933" s="120" t="str">
        <f t="shared" si="14"/>
        <v>08.01.2016</v>
      </c>
      <c r="B933" s="121">
        <f t="shared" si="14"/>
        <v>11</v>
      </c>
      <c r="C933" s="120" t="str">
        <f t="shared" si="11"/>
        <v>150-670 кВт</v>
      </c>
      <c r="D933" s="122">
        <v>800.35533999999996</v>
      </c>
      <c r="E933" s="123">
        <v>818.18371999999999</v>
      </c>
      <c r="F933" s="123">
        <v>948.67668000000003</v>
      </c>
      <c r="G933" s="124">
        <v>1243.1372699999999</v>
      </c>
      <c r="H933" s="125">
        <v>764.16</v>
      </c>
      <c r="I933" s="161">
        <v>59.96</v>
      </c>
      <c r="J933" s="161">
        <v>0</v>
      </c>
      <c r="K933" s="164" t="s">
        <v>743</v>
      </c>
      <c r="L933" s="164" t="s">
        <v>744</v>
      </c>
      <c r="M933" s="165" t="s">
        <v>94</v>
      </c>
      <c r="N933" s="127">
        <v>80.61</v>
      </c>
      <c r="O933" s="170">
        <v>6.35</v>
      </c>
      <c r="P933" s="170">
        <v>0</v>
      </c>
      <c r="Q933" s="127">
        <v>3.41</v>
      </c>
      <c r="R933" s="128">
        <v>36.195340000000002</v>
      </c>
      <c r="S933" s="14">
        <v>54.023719999999997</v>
      </c>
      <c r="T933" s="14">
        <v>184.51668000000001</v>
      </c>
      <c r="U933" s="129">
        <v>478.97726999999998</v>
      </c>
    </row>
    <row r="934" spans="1:21" s="12" customFormat="1" x14ac:dyDescent="0.25">
      <c r="A934" s="120" t="str">
        <f t="shared" si="14"/>
        <v>08.01.2016</v>
      </c>
      <c r="B934" s="121">
        <f t="shared" si="14"/>
        <v>12</v>
      </c>
      <c r="C934" s="120" t="str">
        <f t="shared" si="11"/>
        <v>150-670 кВт</v>
      </c>
      <c r="D934" s="122">
        <v>825.09533999999996</v>
      </c>
      <c r="E934" s="123">
        <v>842.92372</v>
      </c>
      <c r="F934" s="123">
        <v>973.41668000000004</v>
      </c>
      <c r="G934" s="124">
        <v>1267.87727</v>
      </c>
      <c r="H934" s="125">
        <v>788.9</v>
      </c>
      <c r="I934" s="161">
        <v>0</v>
      </c>
      <c r="J934" s="161">
        <v>129.38</v>
      </c>
      <c r="K934" s="164" t="s">
        <v>746</v>
      </c>
      <c r="L934" s="164" t="s">
        <v>94</v>
      </c>
      <c r="M934" s="165" t="s">
        <v>747</v>
      </c>
      <c r="N934" s="127">
        <v>83.23</v>
      </c>
      <c r="O934" s="170">
        <v>0</v>
      </c>
      <c r="P934" s="170">
        <v>13.71</v>
      </c>
      <c r="Q934" s="127">
        <v>3.41</v>
      </c>
      <c r="R934" s="128">
        <v>36.195340000000002</v>
      </c>
      <c r="S934" s="14">
        <v>54.023719999999997</v>
      </c>
      <c r="T934" s="14">
        <v>184.51668000000001</v>
      </c>
      <c r="U934" s="129">
        <v>478.97726999999998</v>
      </c>
    </row>
    <row r="935" spans="1:21" s="12" customFormat="1" x14ac:dyDescent="0.25">
      <c r="A935" s="120" t="str">
        <f t="shared" si="14"/>
        <v>08.01.2016</v>
      </c>
      <c r="B935" s="121">
        <f t="shared" si="14"/>
        <v>13</v>
      </c>
      <c r="C935" s="120" t="str">
        <f t="shared" si="11"/>
        <v>150-670 кВт</v>
      </c>
      <c r="D935" s="122">
        <v>831.49534000000006</v>
      </c>
      <c r="E935" s="123">
        <v>849.32371999999998</v>
      </c>
      <c r="F935" s="123">
        <v>979.81668000000002</v>
      </c>
      <c r="G935" s="124">
        <v>1274.27727</v>
      </c>
      <c r="H935" s="125">
        <v>795.3</v>
      </c>
      <c r="I935" s="161">
        <v>0</v>
      </c>
      <c r="J935" s="161">
        <v>126.28</v>
      </c>
      <c r="K935" s="164" t="s">
        <v>749</v>
      </c>
      <c r="L935" s="164" t="s">
        <v>94</v>
      </c>
      <c r="M935" s="165" t="s">
        <v>750</v>
      </c>
      <c r="N935" s="127">
        <v>83.91</v>
      </c>
      <c r="O935" s="170">
        <v>0</v>
      </c>
      <c r="P935" s="170">
        <v>13.38</v>
      </c>
      <c r="Q935" s="127">
        <v>3.41</v>
      </c>
      <c r="R935" s="128">
        <v>36.195340000000002</v>
      </c>
      <c r="S935" s="14">
        <v>54.023719999999997</v>
      </c>
      <c r="T935" s="14">
        <v>184.51668000000001</v>
      </c>
      <c r="U935" s="129">
        <v>478.97726999999998</v>
      </c>
    </row>
    <row r="936" spans="1:21" s="12" customFormat="1" x14ac:dyDescent="0.25">
      <c r="A936" s="120" t="str">
        <f t="shared" si="14"/>
        <v>08.01.2016</v>
      </c>
      <c r="B936" s="121">
        <f t="shared" si="14"/>
        <v>14</v>
      </c>
      <c r="C936" s="120" t="str">
        <f t="shared" si="11"/>
        <v>150-670 кВт</v>
      </c>
      <c r="D936" s="122">
        <v>838.33534000000009</v>
      </c>
      <c r="E936" s="123">
        <v>856.16372000000001</v>
      </c>
      <c r="F936" s="123">
        <v>986.65668000000005</v>
      </c>
      <c r="G936" s="124">
        <v>1281.11727</v>
      </c>
      <c r="H936" s="125">
        <v>802.14</v>
      </c>
      <c r="I936" s="161">
        <v>0</v>
      </c>
      <c r="J936" s="161">
        <v>103.8</v>
      </c>
      <c r="K936" s="164" t="s">
        <v>752</v>
      </c>
      <c r="L936" s="164" t="s">
        <v>94</v>
      </c>
      <c r="M936" s="165" t="s">
        <v>753</v>
      </c>
      <c r="N936" s="127">
        <v>84.64</v>
      </c>
      <c r="O936" s="170">
        <v>0</v>
      </c>
      <c r="P936" s="170">
        <v>11</v>
      </c>
      <c r="Q936" s="127">
        <v>3.41</v>
      </c>
      <c r="R936" s="128">
        <v>36.195340000000002</v>
      </c>
      <c r="S936" s="14">
        <v>54.023719999999997</v>
      </c>
      <c r="T936" s="14">
        <v>184.51668000000001</v>
      </c>
      <c r="U936" s="129">
        <v>478.97726999999998</v>
      </c>
    </row>
    <row r="937" spans="1:21" s="12" customFormat="1" x14ac:dyDescent="0.25">
      <c r="A937" s="120" t="str">
        <f t="shared" si="14"/>
        <v>08.01.2016</v>
      </c>
      <c r="B937" s="121">
        <f t="shared" si="14"/>
        <v>15</v>
      </c>
      <c r="C937" s="120" t="str">
        <f t="shared" si="11"/>
        <v>150-670 кВт</v>
      </c>
      <c r="D937" s="122">
        <v>812.88534000000004</v>
      </c>
      <c r="E937" s="123">
        <v>830.71371999999997</v>
      </c>
      <c r="F937" s="123">
        <v>961.20668000000001</v>
      </c>
      <c r="G937" s="124">
        <v>1255.6672699999999</v>
      </c>
      <c r="H937" s="125">
        <v>776.68999999999994</v>
      </c>
      <c r="I937" s="161">
        <v>0</v>
      </c>
      <c r="J937" s="161">
        <v>94.68</v>
      </c>
      <c r="K937" s="164" t="s">
        <v>755</v>
      </c>
      <c r="L937" s="164" t="s">
        <v>94</v>
      </c>
      <c r="M937" s="165" t="s">
        <v>756</v>
      </c>
      <c r="N937" s="127">
        <v>81.94</v>
      </c>
      <c r="O937" s="170">
        <v>0</v>
      </c>
      <c r="P937" s="170">
        <v>10.029999999999999</v>
      </c>
      <c r="Q937" s="127">
        <v>3.41</v>
      </c>
      <c r="R937" s="128">
        <v>36.195340000000002</v>
      </c>
      <c r="S937" s="14">
        <v>54.023719999999997</v>
      </c>
      <c r="T937" s="14">
        <v>184.51668000000001</v>
      </c>
      <c r="U937" s="129">
        <v>478.97726999999998</v>
      </c>
    </row>
    <row r="938" spans="1:21" s="12" customFormat="1" x14ac:dyDescent="0.25">
      <c r="A938" s="120" t="str">
        <f t="shared" si="14"/>
        <v>08.01.2016</v>
      </c>
      <c r="B938" s="121">
        <f t="shared" si="14"/>
        <v>16</v>
      </c>
      <c r="C938" s="120" t="str">
        <f t="shared" si="11"/>
        <v>150-670 кВт</v>
      </c>
      <c r="D938" s="122">
        <v>696.69533999999999</v>
      </c>
      <c r="E938" s="123">
        <v>714.52372000000003</v>
      </c>
      <c r="F938" s="123">
        <v>845.01668000000006</v>
      </c>
      <c r="G938" s="124">
        <v>1139.4772699999999</v>
      </c>
      <c r="H938" s="125">
        <v>660.5</v>
      </c>
      <c r="I938" s="161">
        <v>68.039999999999992</v>
      </c>
      <c r="J938" s="161">
        <v>0</v>
      </c>
      <c r="K938" s="164" t="s">
        <v>758</v>
      </c>
      <c r="L938" s="164" t="s">
        <v>759</v>
      </c>
      <c r="M938" s="165" t="s">
        <v>94</v>
      </c>
      <c r="N938" s="127">
        <v>69.63</v>
      </c>
      <c r="O938" s="170">
        <v>7.21</v>
      </c>
      <c r="P938" s="170">
        <v>0</v>
      </c>
      <c r="Q938" s="127">
        <v>3.41</v>
      </c>
      <c r="R938" s="128">
        <v>36.195340000000002</v>
      </c>
      <c r="S938" s="14">
        <v>54.023719999999997</v>
      </c>
      <c r="T938" s="14">
        <v>184.51668000000001</v>
      </c>
      <c r="U938" s="129">
        <v>478.97726999999998</v>
      </c>
    </row>
    <row r="939" spans="1:21" s="12" customFormat="1" x14ac:dyDescent="0.25">
      <c r="A939" s="120" t="str">
        <f t="shared" si="14"/>
        <v>08.01.2016</v>
      </c>
      <c r="B939" s="121">
        <f t="shared" si="14"/>
        <v>17</v>
      </c>
      <c r="C939" s="120" t="str">
        <f t="shared" si="11"/>
        <v>150-670 кВт</v>
      </c>
      <c r="D939" s="122">
        <v>729.33533999999997</v>
      </c>
      <c r="E939" s="123">
        <v>747.16372000000001</v>
      </c>
      <c r="F939" s="123">
        <v>877.65668000000005</v>
      </c>
      <c r="G939" s="124">
        <v>1172.11727</v>
      </c>
      <c r="H939" s="125">
        <v>693.14</v>
      </c>
      <c r="I939" s="161">
        <v>280.60000000000002</v>
      </c>
      <c r="J939" s="161">
        <v>0</v>
      </c>
      <c r="K939" s="164" t="s">
        <v>761</v>
      </c>
      <c r="L939" s="164" t="s">
        <v>762</v>
      </c>
      <c r="M939" s="165" t="s">
        <v>94</v>
      </c>
      <c r="N939" s="127">
        <v>73.09</v>
      </c>
      <c r="O939" s="170">
        <v>29.73</v>
      </c>
      <c r="P939" s="170">
        <v>0</v>
      </c>
      <c r="Q939" s="127">
        <v>3.41</v>
      </c>
      <c r="R939" s="128">
        <v>36.195340000000002</v>
      </c>
      <c r="S939" s="14">
        <v>54.023719999999997</v>
      </c>
      <c r="T939" s="14">
        <v>184.51668000000001</v>
      </c>
      <c r="U939" s="129">
        <v>478.97726999999998</v>
      </c>
    </row>
    <row r="940" spans="1:21" s="12" customFormat="1" x14ac:dyDescent="0.25">
      <c r="A940" s="120" t="str">
        <f t="shared" si="14"/>
        <v>08.01.2016</v>
      </c>
      <c r="B940" s="121">
        <f t="shared" si="14"/>
        <v>18</v>
      </c>
      <c r="C940" s="120" t="str">
        <f t="shared" si="11"/>
        <v>150-670 кВт</v>
      </c>
      <c r="D940" s="122">
        <v>767.79534000000001</v>
      </c>
      <c r="E940" s="123">
        <v>785.62371999999993</v>
      </c>
      <c r="F940" s="123">
        <v>916.11667999999997</v>
      </c>
      <c r="G940" s="124">
        <v>1210.57727</v>
      </c>
      <c r="H940" s="125">
        <v>731.59999999999991</v>
      </c>
      <c r="I940" s="161">
        <v>0</v>
      </c>
      <c r="J940" s="161">
        <v>114.4</v>
      </c>
      <c r="K940" s="164" t="s">
        <v>764</v>
      </c>
      <c r="L940" s="164" t="s">
        <v>94</v>
      </c>
      <c r="M940" s="165" t="s">
        <v>765</v>
      </c>
      <c r="N940" s="127">
        <v>77.16</v>
      </c>
      <c r="O940" s="170">
        <v>0</v>
      </c>
      <c r="P940" s="170">
        <v>12.12</v>
      </c>
      <c r="Q940" s="127">
        <v>3.41</v>
      </c>
      <c r="R940" s="128">
        <v>36.195340000000002</v>
      </c>
      <c r="S940" s="14">
        <v>54.023719999999997</v>
      </c>
      <c r="T940" s="14">
        <v>184.51668000000001</v>
      </c>
      <c r="U940" s="129">
        <v>478.97726999999998</v>
      </c>
    </row>
    <row r="941" spans="1:21" s="12" customFormat="1" x14ac:dyDescent="0.25">
      <c r="A941" s="120" t="str">
        <f t="shared" si="14"/>
        <v>08.01.2016</v>
      </c>
      <c r="B941" s="121">
        <f t="shared" si="14"/>
        <v>19</v>
      </c>
      <c r="C941" s="120" t="str">
        <f t="shared" si="11"/>
        <v>150-670 кВт</v>
      </c>
      <c r="D941" s="122">
        <v>704.83533999999997</v>
      </c>
      <c r="E941" s="123">
        <v>722.66372000000001</v>
      </c>
      <c r="F941" s="123">
        <v>853.15668000000005</v>
      </c>
      <c r="G941" s="124">
        <v>1147.61727</v>
      </c>
      <c r="H941" s="125">
        <v>668.64</v>
      </c>
      <c r="I941" s="161">
        <v>0</v>
      </c>
      <c r="J941" s="161">
        <v>169.17000000000002</v>
      </c>
      <c r="K941" s="164" t="s">
        <v>767</v>
      </c>
      <c r="L941" s="164" t="s">
        <v>94</v>
      </c>
      <c r="M941" s="165" t="s">
        <v>768</v>
      </c>
      <c r="N941" s="127">
        <v>70.489999999999995</v>
      </c>
      <c r="O941" s="170">
        <v>0</v>
      </c>
      <c r="P941" s="170">
        <v>17.93</v>
      </c>
      <c r="Q941" s="127">
        <v>3.41</v>
      </c>
      <c r="R941" s="128">
        <v>36.195340000000002</v>
      </c>
      <c r="S941" s="14">
        <v>54.023719999999997</v>
      </c>
      <c r="T941" s="14">
        <v>184.51668000000001</v>
      </c>
      <c r="U941" s="129">
        <v>478.97726999999998</v>
      </c>
    </row>
    <row r="942" spans="1:21" s="12" customFormat="1" x14ac:dyDescent="0.25">
      <c r="A942" s="120" t="str">
        <f t="shared" si="14"/>
        <v>08.01.2016</v>
      </c>
      <c r="B942" s="121">
        <f t="shared" si="14"/>
        <v>20</v>
      </c>
      <c r="C942" s="120" t="str">
        <f t="shared" si="11"/>
        <v>150-670 кВт</v>
      </c>
      <c r="D942" s="122">
        <v>705.80534</v>
      </c>
      <c r="E942" s="123">
        <v>723.63372000000004</v>
      </c>
      <c r="F942" s="123">
        <v>854.12668000000008</v>
      </c>
      <c r="G942" s="124">
        <v>1148.58727</v>
      </c>
      <c r="H942" s="125">
        <v>669.61</v>
      </c>
      <c r="I942" s="161">
        <v>0</v>
      </c>
      <c r="J942" s="161">
        <v>165.91000000000003</v>
      </c>
      <c r="K942" s="164" t="s">
        <v>770</v>
      </c>
      <c r="L942" s="164" t="s">
        <v>94</v>
      </c>
      <c r="M942" s="165" t="s">
        <v>771</v>
      </c>
      <c r="N942" s="127">
        <v>70.59</v>
      </c>
      <c r="O942" s="170">
        <v>0</v>
      </c>
      <c r="P942" s="170">
        <v>17.579999999999998</v>
      </c>
      <c r="Q942" s="127">
        <v>3.41</v>
      </c>
      <c r="R942" s="128">
        <v>36.195340000000002</v>
      </c>
      <c r="S942" s="14">
        <v>54.023719999999997</v>
      </c>
      <c r="T942" s="14">
        <v>184.51668000000001</v>
      </c>
      <c r="U942" s="129">
        <v>478.97726999999998</v>
      </c>
    </row>
    <row r="943" spans="1:21" s="12" customFormat="1" x14ac:dyDescent="0.25">
      <c r="A943" s="120" t="str">
        <f t="shared" si="14"/>
        <v>08.01.2016</v>
      </c>
      <c r="B943" s="121">
        <f t="shared" si="14"/>
        <v>21</v>
      </c>
      <c r="C943" s="120" t="str">
        <f t="shared" si="11"/>
        <v>150-670 кВт</v>
      </c>
      <c r="D943" s="122">
        <v>654.80534</v>
      </c>
      <c r="E943" s="123">
        <v>672.63372000000004</v>
      </c>
      <c r="F943" s="123">
        <v>803.12667999999996</v>
      </c>
      <c r="G943" s="124">
        <v>1097.58727</v>
      </c>
      <c r="H943" s="125">
        <v>618.61</v>
      </c>
      <c r="I943" s="161">
        <v>0</v>
      </c>
      <c r="J943" s="161">
        <v>128.87</v>
      </c>
      <c r="K943" s="164" t="s">
        <v>773</v>
      </c>
      <c r="L943" s="164" t="s">
        <v>94</v>
      </c>
      <c r="M943" s="165" t="s">
        <v>774</v>
      </c>
      <c r="N943" s="127">
        <v>65.19</v>
      </c>
      <c r="O943" s="170">
        <v>0</v>
      </c>
      <c r="P943" s="170">
        <v>13.66</v>
      </c>
      <c r="Q943" s="127">
        <v>3.41</v>
      </c>
      <c r="R943" s="128">
        <v>36.195340000000002</v>
      </c>
      <c r="S943" s="14">
        <v>54.023719999999997</v>
      </c>
      <c r="T943" s="14">
        <v>184.51668000000001</v>
      </c>
      <c r="U943" s="129">
        <v>478.97726999999998</v>
      </c>
    </row>
    <row r="944" spans="1:21" s="12" customFormat="1" x14ac:dyDescent="0.25">
      <c r="A944" s="120" t="str">
        <f t="shared" si="14"/>
        <v>08.01.2016</v>
      </c>
      <c r="B944" s="121">
        <f t="shared" si="14"/>
        <v>22</v>
      </c>
      <c r="C944" s="120" t="str">
        <f t="shared" si="11"/>
        <v>150-670 кВт</v>
      </c>
      <c r="D944" s="122">
        <v>713.20533999999998</v>
      </c>
      <c r="E944" s="123">
        <v>731.03372000000002</v>
      </c>
      <c r="F944" s="123">
        <v>861.52668000000006</v>
      </c>
      <c r="G944" s="124">
        <v>1155.9872700000001</v>
      </c>
      <c r="H944" s="125">
        <v>677.01</v>
      </c>
      <c r="I944" s="161">
        <v>0</v>
      </c>
      <c r="J944" s="161">
        <v>1953.51</v>
      </c>
      <c r="K944" s="164" t="s">
        <v>776</v>
      </c>
      <c r="L944" s="164" t="s">
        <v>94</v>
      </c>
      <c r="M944" s="165" t="s">
        <v>777</v>
      </c>
      <c r="N944" s="127">
        <v>71.38</v>
      </c>
      <c r="O944" s="170">
        <v>0</v>
      </c>
      <c r="P944" s="170">
        <v>207</v>
      </c>
      <c r="Q944" s="127">
        <v>3.41</v>
      </c>
      <c r="R944" s="128">
        <v>36.195340000000002</v>
      </c>
      <c r="S944" s="14">
        <v>54.023719999999997</v>
      </c>
      <c r="T944" s="14">
        <v>184.51668000000001</v>
      </c>
      <c r="U944" s="129">
        <v>478.97726999999998</v>
      </c>
    </row>
    <row r="945" spans="1:21" s="12" customFormat="1" x14ac:dyDescent="0.25">
      <c r="A945" s="120" t="str">
        <f t="shared" si="14"/>
        <v>08.01.2016</v>
      </c>
      <c r="B945" s="121">
        <f t="shared" si="14"/>
        <v>23</v>
      </c>
      <c r="C945" s="120" t="str">
        <f t="shared" si="11"/>
        <v>150-670 кВт</v>
      </c>
      <c r="D945" s="122">
        <v>823.15534000000002</v>
      </c>
      <c r="E945" s="123">
        <v>840.98371999999995</v>
      </c>
      <c r="F945" s="123">
        <v>971.47667999999999</v>
      </c>
      <c r="G945" s="124">
        <v>1265.9372699999999</v>
      </c>
      <c r="H945" s="125">
        <v>786.95999999999992</v>
      </c>
      <c r="I945" s="161">
        <v>0.01</v>
      </c>
      <c r="J945" s="161">
        <v>2027.08</v>
      </c>
      <c r="K945" s="164" t="s">
        <v>779</v>
      </c>
      <c r="L945" s="164" t="s">
        <v>95</v>
      </c>
      <c r="M945" s="165" t="s">
        <v>780</v>
      </c>
      <c r="N945" s="127">
        <v>83.03</v>
      </c>
      <c r="O945" s="170">
        <v>0</v>
      </c>
      <c r="P945" s="170">
        <v>214.8</v>
      </c>
      <c r="Q945" s="127">
        <v>3.41</v>
      </c>
      <c r="R945" s="128">
        <v>36.195340000000002</v>
      </c>
      <c r="S945" s="14">
        <v>54.023719999999997</v>
      </c>
      <c r="T945" s="14">
        <v>184.51668000000001</v>
      </c>
      <c r="U945" s="129">
        <v>478.97726999999998</v>
      </c>
    </row>
    <row r="946" spans="1:21" s="12" customFormat="1" x14ac:dyDescent="0.25">
      <c r="A946" s="120" t="str">
        <f t="shared" ref="A946:B961" si="15">A202</f>
        <v>09.01.2016</v>
      </c>
      <c r="B946" s="121">
        <f t="shared" si="15"/>
        <v>0</v>
      </c>
      <c r="C946" s="120" t="str">
        <f t="shared" si="11"/>
        <v>150-670 кВт</v>
      </c>
      <c r="D946" s="122">
        <v>741.85534000000007</v>
      </c>
      <c r="E946" s="123">
        <v>759.68371999999999</v>
      </c>
      <c r="F946" s="123">
        <v>890.17668000000003</v>
      </c>
      <c r="G946" s="124">
        <v>1184.6372700000002</v>
      </c>
      <c r="H946" s="125">
        <v>705.66</v>
      </c>
      <c r="I946" s="161">
        <v>0</v>
      </c>
      <c r="J946" s="161">
        <v>597.20999999999992</v>
      </c>
      <c r="K946" s="164" t="s">
        <v>783</v>
      </c>
      <c r="L946" s="164" t="s">
        <v>94</v>
      </c>
      <c r="M946" s="165" t="s">
        <v>784</v>
      </c>
      <c r="N946" s="127">
        <v>74.41</v>
      </c>
      <c r="O946" s="170">
        <v>0</v>
      </c>
      <c r="P946" s="170">
        <v>63.28</v>
      </c>
      <c r="Q946" s="127">
        <v>3.41</v>
      </c>
      <c r="R946" s="128">
        <v>36.195340000000002</v>
      </c>
      <c r="S946" s="14">
        <v>54.023719999999997</v>
      </c>
      <c r="T946" s="14">
        <v>184.51668000000001</v>
      </c>
      <c r="U946" s="129">
        <v>478.97726999999998</v>
      </c>
    </row>
    <row r="947" spans="1:21" s="12" customFormat="1" x14ac:dyDescent="0.25">
      <c r="A947" s="120" t="str">
        <f t="shared" si="15"/>
        <v>09.01.2016</v>
      </c>
      <c r="B947" s="121">
        <f t="shared" si="15"/>
        <v>1</v>
      </c>
      <c r="C947" s="120" t="str">
        <f t="shared" si="11"/>
        <v>150-670 кВт</v>
      </c>
      <c r="D947" s="122">
        <v>684.06533999999999</v>
      </c>
      <c r="E947" s="123">
        <v>701.89371999999992</v>
      </c>
      <c r="F947" s="123">
        <v>832.38667999999996</v>
      </c>
      <c r="G947" s="124">
        <v>1126.84727</v>
      </c>
      <c r="H947" s="125">
        <v>647.86999999999989</v>
      </c>
      <c r="I947" s="161">
        <v>0</v>
      </c>
      <c r="J947" s="161">
        <v>607.92999999999995</v>
      </c>
      <c r="K947" s="164" t="s">
        <v>786</v>
      </c>
      <c r="L947" s="164" t="s">
        <v>94</v>
      </c>
      <c r="M947" s="165" t="s">
        <v>787</v>
      </c>
      <c r="N947" s="127">
        <v>68.290000000000006</v>
      </c>
      <c r="O947" s="170">
        <v>0</v>
      </c>
      <c r="P947" s="170">
        <v>64.42</v>
      </c>
      <c r="Q947" s="127">
        <v>3.41</v>
      </c>
      <c r="R947" s="128">
        <v>36.195340000000002</v>
      </c>
      <c r="S947" s="14">
        <v>54.023719999999997</v>
      </c>
      <c r="T947" s="14">
        <v>184.51668000000001</v>
      </c>
      <c r="U947" s="129">
        <v>478.97726999999998</v>
      </c>
    </row>
    <row r="948" spans="1:21" s="12" customFormat="1" x14ac:dyDescent="0.25">
      <c r="A948" s="120" t="str">
        <f t="shared" si="15"/>
        <v>09.01.2016</v>
      </c>
      <c r="B948" s="121">
        <f t="shared" si="15"/>
        <v>2</v>
      </c>
      <c r="C948" s="120" t="str">
        <f t="shared" ref="C948:C1011" si="16">C947</f>
        <v>150-670 кВт</v>
      </c>
      <c r="D948" s="122">
        <v>674.50534000000005</v>
      </c>
      <c r="E948" s="123">
        <v>692.33371999999997</v>
      </c>
      <c r="F948" s="123">
        <v>822.82668000000001</v>
      </c>
      <c r="G948" s="124">
        <v>1117.2872699999998</v>
      </c>
      <c r="H948" s="125">
        <v>638.30999999999995</v>
      </c>
      <c r="I948" s="161">
        <v>0</v>
      </c>
      <c r="J948" s="161">
        <v>687.93999999999994</v>
      </c>
      <c r="K948" s="164" t="s">
        <v>129</v>
      </c>
      <c r="L948" s="164" t="s">
        <v>94</v>
      </c>
      <c r="M948" s="165" t="s">
        <v>789</v>
      </c>
      <c r="N948" s="127">
        <v>67.28</v>
      </c>
      <c r="O948" s="170">
        <v>0</v>
      </c>
      <c r="P948" s="170">
        <v>72.900000000000006</v>
      </c>
      <c r="Q948" s="127">
        <v>3.41</v>
      </c>
      <c r="R948" s="128">
        <v>36.195340000000002</v>
      </c>
      <c r="S948" s="14">
        <v>54.023719999999997</v>
      </c>
      <c r="T948" s="14">
        <v>184.51668000000001</v>
      </c>
      <c r="U948" s="129">
        <v>478.97726999999998</v>
      </c>
    </row>
    <row r="949" spans="1:21" s="12" customFormat="1" x14ac:dyDescent="0.25">
      <c r="A949" s="120" t="str">
        <f t="shared" si="15"/>
        <v>09.01.2016</v>
      </c>
      <c r="B949" s="121">
        <f t="shared" si="15"/>
        <v>3</v>
      </c>
      <c r="C949" s="120" t="str">
        <f t="shared" si="16"/>
        <v>150-670 кВт</v>
      </c>
      <c r="D949" s="122">
        <v>667.20533999999998</v>
      </c>
      <c r="E949" s="123">
        <v>685.03372000000002</v>
      </c>
      <c r="F949" s="123">
        <v>815.52668000000006</v>
      </c>
      <c r="G949" s="124">
        <v>1109.9872700000001</v>
      </c>
      <c r="H949" s="125">
        <v>631.01</v>
      </c>
      <c r="I949" s="161">
        <v>0</v>
      </c>
      <c r="J949" s="161">
        <v>66.08</v>
      </c>
      <c r="K949" s="164" t="s">
        <v>791</v>
      </c>
      <c r="L949" s="164" t="s">
        <v>94</v>
      </c>
      <c r="M949" s="165" t="s">
        <v>792</v>
      </c>
      <c r="N949" s="127">
        <v>66.5</v>
      </c>
      <c r="O949" s="170">
        <v>0</v>
      </c>
      <c r="P949" s="170">
        <v>7</v>
      </c>
      <c r="Q949" s="127">
        <v>3.41</v>
      </c>
      <c r="R949" s="128">
        <v>36.195340000000002</v>
      </c>
      <c r="S949" s="14">
        <v>54.023719999999997</v>
      </c>
      <c r="T949" s="14">
        <v>184.51668000000001</v>
      </c>
      <c r="U949" s="129">
        <v>478.97726999999998</v>
      </c>
    </row>
    <row r="950" spans="1:21" s="12" customFormat="1" x14ac:dyDescent="0.25">
      <c r="A950" s="120" t="str">
        <f t="shared" si="15"/>
        <v>09.01.2016</v>
      </c>
      <c r="B950" s="121">
        <f t="shared" si="15"/>
        <v>4</v>
      </c>
      <c r="C950" s="120" t="str">
        <f t="shared" si="16"/>
        <v>150-670 кВт</v>
      </c>
      <c r="D950" s="122">
        <v>654.27533999999991</v>
      </c>
      <c r="E950" s="123">
        <v>672.10371999999995</v>
      </c>
      <c r="F950" s="123">
        <v>802.59667999999999</v>
      </c>
      <c r="G950" s="124">
        <v>1097.0572699999998</v>
      </c>
      <c r="H950" s="125">
        <v>618.07999999999993</v>
      </c>
      <c r="I950" s="161">
        <v>0</v>
      </c>
      <c r="J950" s="161">
        <v>5.6499999999999995</v>
      </c>
      <c r="K950" s="164" t="s">
        <v>193</v>
      </c>
      <c r="L950" s="164" t="s">
        <v>94</v>
      </c>
      <c r="M950" s="165" t="s">
        <v>794</v>
      </c>
      <c r="N950" s="127">
        <v>65.13</v>
      </c>
      <c r="O950" s="170">
        <v>0</v>
      </c>
      <c r="P950" s="170">
        <v>0.6</v>
      </c>
      <c r="Q950" s="127">
        <v>3.41</v>
      </c>
      <c r="R950" s="128">
        <v>36.195340000000002</v>
      </c>
      <c r="S950" s="14">
        <v>54.023719999999997</v>
      </c>
      <c r="T950" s="14">
        <v>184.51668000000001</v>
      </c>
      <c r="U950" s="129">
        <v>478.97726999999998</v>
      </c>
    </row>
    <row r="951" spans="1:21" s="12" customFormat="1" x14ac:dyDescent="0.25">
      <c r="A951" s="120" t="str">
        <f t="shared" si="15"/>
        <v>09.01.2016</v>
      </c>
      <c r="B951" s="121">
        <f t="shared" si="15"/>
        <v>5</v>
      </c>
      <c r="C951" s="120" t="str">
        <f t="shared" si="16"/>
        <v>150-670 кВт</v>
      </c>
      <c r="D951" s="122">
        <v>669.42534000000001</v>
      </c>
      <c r="E951" s="123">
        <v>687.25372000000004</v>
      </c>
      <c r="F951" s="123">
        <v>817.74667999999997</v>
      </c>
      <c r="G951" s="124">
        <v>1112.2072699999999</v>
      </c>
      <c r="H951" s="125">
        <v>633.23</v>
      </c>
      <c r="I951" s="161">
        <v>0</v>
      </c>
      <c r="J951" s="161">
        <v>257.16999999999996</v>
      </c>
      <c r="K951" s="164" t="s">
        <v>796</v>
      </c>
      <c r="L951" s="164" t="s">
        <v>94</v>
      </c>
      <c r="M951" s="165" t="s">
        <v>797</v>
      </c>
      <c r="N951" s="127">
        <v>66.739999999999995</v>
      </c>
      <c r="O951" s="170">
        <v>0</v>
      </c>
      <c r="P951" s="170">
        <v>27.25</v>
      </c>
      <c r="Q951" s="127">
        <v>3.41</v>
      </c>
      <c r="R951" s="128">
        <v>36.195340000000002</v>
      </c>
      <c r="S951" s="14">
        <v>54.023719999999997</v>
      </c>
      <c r="T951" s="14">
        <v>184.51668000000001</v>
      </c>
      <c r="U951" s="129">
        <v>478.97726999999998</v>
      </c>
    </row>
    <row r="952" spans="1:21" s="12" customFormat="1" x14ac:dyDescent="0.25">
      <c r="A952" s="120" t="str">
        <f t="shared" si="15"/>
        <v>09.01.2016</v>
      </c>
      <c r="B952" s="121">
        <f t="shared" si="15"/>
        <v>6</v>
      </c>
      <c r="C952" s="120" t="str">
        <f t="shared" si="16"/>
        <v>150-670 кВт</v>
      </c>
      <c r="D952" s="122">
        <v>691.42534000000001</v>
      </c>
      <c r="E952" s="123">
        <v>709.25371999999993</v>
      </c>
      <c r="F952" s="123">
        <v>839.74667999999997</v>
      </c>
      <c r="G952" s="124">
        <v>1134.2072699999999</v>
      </c>
      <c r="H952" s="125">
        <v>655.2299999999999</v>
      </c>
      <c r="I952" s="161">
        <v>0</v>
      </c>
      <c r="J952" s="161">
        <v>644.15</v>
      </c>
      <c r="K952" s="164" t="s">
        <v>798</v>
      </c>
      <c r="L952" s="164" t="s">
        <v>94</v>
      </c>
      <c r="M952" s="165" t="s">
        <v>799</v>
      </c>
      <c r="N952" s="127">
        <v>69.069999999999993</v>
      </c>
      <c r="O952" s="170">
        <v>0</v>
      </c>
      <c r="P952" s="170">
        <v>68.260000000000005</v>
      </c>
      <c r="Q952" s="127">
        <v>3.41</v>
      </c>
      <c r="R952" s="128">
        <v>36.195340000000002</v>
      </c>
      <c r="S952" s="14">
        <v>54.023719999999997</v>
      </c>
      <c r="T952" s="14">
        <v>184.51668000000001</v>
      </c>
      <c r="U952" s="129">
        <v>478.97726999999998</v>
      </c>
    </row>
    <row r="953" spans="1:21" s="12" customFormat="1" x14ac:dyDescent="0.25">
      <c r="A953" s="120" t="str">
        <f t="shared" si="15"/>
        <v>09.01.2016</v>
      </c>
      <c r="B953" s="121">
        <f t="shared" si="15"/>
        <v>7</v>
      </c>
      <c r="C953" s="120" t="str">
        <f t="shared" si="16"/>
        <v>150-670 кВт</v>
      </c>
      <c r="D953" s="122">
        <v>726.1653399999999</v>
      </c>
      <c r="E953" s="123">
        <v>743.99371999999994</v>
      </c>
      <c r="F953" s="123">
        <v>874.48667999999998</v>
      </c>
      <c r="G953" s="124">
        <v>1168.9472699999999</v>
      </c>
      <c r="H953" s="125">
        <v>689.96999999999991</v>
      </c>
      <c r="I953" s="161">
        <v>0</v>
      </c>
      <c r="J953" s="161">
        <v>551.58000000000004</v>
      </c>
      <c r="K953" s="164" t="s">
        <v>800</v>
      </c>
      <c r="L953" s="164" t="s">
        <v>94</v>
      </c>
      <c r="M953" s="165" t="s">
        <v>801</v>
      </c>
      <c r="N953" s="127">
        <v>72.75</v>
      </c>
      <c r="O953" s="170">
        <v>0</v>
      </c>
      <c r="P953" s="170">
        <v>58.45</v>
      </c>
      <c r="Q953" s="127">
        <v>3.41</v>
      </c>
      <c r="R953" s="128">
        <v>36.195340000000002</v>
      </c>
      <c r="S953" s="14">
        <v>54.023719999999997</v>
      </c>
      <c r="T953" s="14">
        <v>184.51668000000001</v>
      </c>
      <c r="U953" s="129">
        <v>478.97726999999998</v>
      </c>
    </row>
    <row r="954" spans="1:21" s="12" customFormat="1" x14ac:dyDescent="0.25">
      <c r="A954" s="120" t="str">
        <f t="shared" si="15"/>
        <v>09.01.2016</v>
      </c>
      <c r="B954" s="121">
        <f t="shared" si="15"/>
        <v>8</v>
      </c>
      <c r="C954" s="120" t="str">
        <f t="shared" si="16"/>
        <v>150-670 кВт</v>
      </c>
      <c r="D954" s="122">
        <v>817.71533999999997</v>
      </c>
      <c r="E954" s="123">
        <v>835.54371999999989</v>
      </c>
      <c r="F954" s="123">
        <v>966.03667999999993</v>
      </c>
      <c r="G954" s="124">
        <v>1260.4972699999998</v>
      </c>
      <c r="H954" s="125">
        <v>781.52</v>
      </c>
      <c r="I954" s="161">
        <v>4.0199999999999996</v>
      </c>
      <c r="J954" s="161">
        <v>0</v>
      </c>
      <c r="K954" s="164" t="s">
        <v>803</v>
      </c>
      <c r="L954" s="164" t="s">
        <v>804</v>
      </c>
      <c r="M954" s="165" t="s">
        <v>94</v>
      </c>
      <c r="N954" s="127">
        <v>82.45</v>
      </c>
      <c r="O954" s="170">
        <v>0.43</v>
      </c>
      <c r="P954" s="170">
        <v>0</v>
      </c>
      <c r="Q954" s="127">
        <v>3.41</v>
      </c>
      <c r="R954" s="128">
        <v>36.195340000000002</v>
      </c>
      <c r="S954" s="14">
        <v>54.023719999999997</v>
      </c>
      <c r="T954" s="14">
        <v>184.51668000000001</v>
      </c>
      <c r="U954" s="129">
        <v>478.97726999999998</v>
      </c>
    </row>
    <row r="955" spans="1:21" s="12" customFormat="1" x14ac:dyDescent="0.25">
      <c r="A955" s="120" t="str">
        <f t="shared" si="15"/>
        <v>09.01.2016</v>
      </c>
      <c r="B955" s="121">
        <f t="shared" si="15"/>
        <v>9</v>
      </c>
      <c r="C955" s="120" t="str">
        <f t="shared" si="16"/>
        <v>150-670 кВт</v>
      </c>
      <c r="D955" s="122">
        <v>918.82533999999998</v>
      </c>
      <c r="E955" s="123">
        <v>936.65372000000002</v>
      </c>
      <c r="F955" s="123">
        <v>1067.1466799999998</v>
      </c>
      <c r="G955" s="124">
        <v>1361.60727</v>
      </c>
      <c r="H955" s="125">
        <v>882.62999999999988</v>
      </c>
      <c r="I955" s="161">
        <v>27.45</v>
      </c>
      <c r="J955" s="161">
        <v>0</v>
      </c>
      <c r="K955" s="164" t="s">
        <v>806</v>
      </c>
      <c r="L955" s="164" t="s">
        <v>807</v>
      </c>
      <c r="M955" s="165" t="s">
        <v>94</v>
      </c>
      <c r="N955" s="127">
        <v>93.17</v>
      </c>
      <c r="O955" s="170">
        <v>2.91</v>
      </c>
      <c r="P955" s="170">
        <v>0</v>
      </c>
      <c r="Q955" s="127">
        <v>3.41</v>
      </c>
      <c r="R955" s="128">
        <v>36.195340000000002</v>
      </c>
      <c r="S955" s="14">
        <v>54.023719999999997</v>
      </c>
      <c r="T955" s="14">
        <v>184.51668000000001</v>
      </c>
      <c r="U955" s="129">
        <v>478.97726999999998</v>
      </c>
    </row>
    <row r="956" spans="1:21" s="12" customFormat="1" x14ac:dyDescent="0.25">
      <c r="A956" s="120" t="str">
        <f t="shared" si="15"/>
        <v>09.01.2016</v>
      </c>
      <c r="B956" s="121">
        <f t="shared" si="15"/>
        <v>10</v>
      </c>
      <c r="C956" s="120" t="str">
        <f t="shared" si="16"/>
        <v>150-670 кВт</v>
      </c>
      <c r="D956" s="122">
        <v>956.5453399999999</v>
      </c>
      <c r="E956" s="123">
        <v>974.37371999999993</v>
      </c>
      <c r="F956" s="123">
        <v>1104.8666800000001</v>
      </c>
      <c r="G956" s="124">
        <v>1399.32727</v>
      </c>
      <c r="H956" s="125">
        <v>920.34999999999991</v>
      </c>
      <c r="I956" s="161">
        <v>0</v>
      </c>
      <c r="J956" s="161">
        <v>76.22</v>
      </c>
      <c r="K956" s="164" t="s">
        <v>809</v>
      </c>
      <c r="L956" s="164" t="s">
        <v>94</v>
      </c>
      <c r="M956" s="165" t="s">
        <v>810</v>
      </c>
      <c r="N956" s="127">
        <v>97.16</v>
      </c>
      <c r="O956" s="170">
        <v>0</v>
      </c>
      <c r="P956" s="170">
        <v>8.08</v>
      </c>
      <c r="Q956" s="127">
        <v>3.41</v>
      </c>
      <c r="R956" s="128">
        <v>36.195340000000002</v>
      </c>
      <c r="S956" s="14">
        <v>54.023719999999997</v>
      </c>
      <c r="T956" s="14">
        <v>184.51668000000001</v>
      </c>
      <c r="U956" s="129">
        <v>478.97726999999998</v>
      </c>
    </row>
    <row r="957" spans="1:21" s="12" customFormat="1" x14ac:dyDescent="0.25">
      <c r="A957" s="120" t="str">
        <f t="shared" si="15"/>
        <v>09.01.2016</v>
      </c>
      <c r="B957" s="121">
        <f t="shared" si="15"/>
        <v>11</v>
      </c>
      <c r="C957" s="120" t="str">
        <f t="shared" si="16"/>
        <v>150-670 кВт</v>
      </c>
      <c r="D957" s="122">
        <v>717.76533999999992</v>
      </c>
      <c r="E957" s="123">
        <v>735.59371999999996</v>
      </c>
      <c r="F957" s="123">
        <v>866.08667999999989</v>
      </c>
      <c r="G957" s="124">
        <v>1160.54727</v>
      </c>
      <c r="H957" s="125">
        <v>681.56999999999994</v>
      </c>
      <c r="I957" s="161">
        <v>0</v>
      </c>
      <c r="J957" s="161">
        <v>98.12</v>
      </c>
      <c r="K957" s="164" t="s">
        <v>113</v>
      </c>
      <c r="L957" s="164" t="s">
        <v>94</v>
      </c>
      <c r="M957" s="165" t="s">
        <v>812</v>
      </c>
      <c r="N957" s="127">
        <v>71.86</v>
      </c>
      <c r="O957" s="170">
        <v>0</v>
      </c>
      <c r="P957" s="170">
        <v>10.4</v>
      </c>
      <c r="Q957" s="127">
        <v>3.41</v>
      </c>
      <c r="R957" s="128">
        <v>36.195340000000002</v>
      </c>
      <c r="S957" s="14">
        <v>54.023719999999997</v>
      </c>
      <c r="T957" s="14">
        <v>184.51668000000001</v>
      </c>
      <c r="U957" s="129">
        <v>478.97726999999998</v>
      </c>
    </row>
    <row r="958" spans="1:21" s="12" customFormat="1" x14ac:dyDescent="0.25">
      <c r="A958" s="120" t="str">
        <f t="shared" si="15"/>
        <v>09.01.2016</v>
      </c>
      <c r="B958" s="121">
        <f t="shared" si="15"/>
        <v>12</v>
      </c>
      <c r="C958" s="120" t="str">
        <f t="shared" si="16"/>
        <v>150-670 кВт</v>
      </c>
      <c r="D958" s="122">
        <v>742.68534</v>
      </c>
      <c r="E958" s="123">
        <v>760.51372000000003</v>
      </c>
      <c r="F958" s="123">
        <v>891.00668000000007</v>
      </c>
      <c r="G958" s="124">
        <v>1185.4672700000001</v>
      </c>
      <c r="H958" s="125">
        <v>706.49</v>
      </c>
      <c r="I958" s="161">
        <v>0</v>
      </c>
      <c r="J958" s="161">
        <v>205.25</v>
      </c>
      <c r="K958" s="164" t="s">
        <v>814</v>
      </c>
      <c r="L958" s="164" t="s">
        <v>94</v>
      </c>
      <c r="M958" s="165" t="s">
        <v>815</v>
      </c>
      <c r="N958" s="127">
        <v>74.5</v>
      </c>
      <c r="O958" s="170">
        <v>0</v>
      </c>
      <c r="P958" s="170">
        <v>21.75</v>
      </c>
      <c r="Q958" s="127">
        <v>3.41</v>
      </c>
      <c r="R958" s="128">
        <v>36.195340000000002</v>
      </c>
      <c r="S958" s="14">
        <v>54.023719999999997</v>
      </c>
      <c r="T958" s="14">
        <v>184.51668000000001</v>
      </c>
      <c r="U958" s="129">
        <v>478.97726999999998</v>
      </c>
    </row>
    <row r="959" spans="1:21" s="12" customFormat="1" x14ac:dyDescent="0.25">
      <c r="A959" s="120" t="str">
        <f t="shared" si="15"/>
        <v>09.01.2016</v>
      </c>
      <c r="B959" s="121">
        <f t="shared" si="15"/>
        <v>13</v>
      </c>
      <c r="C959" s="120" t="str">
        <f t="shared" si="16"/>
        <v>150-670 кВт</v>
      </c>
      <c r="D959" s="122">
        <v>764.35534000000007</v>
      </c>
      <c r="E959" s="123">
        <v>782.18371999999999</v>
      </c>
      <c r="F959" s="123">
        <v>912.67668000000003</v>
      </c>
      <c r="G959" s="124">
        <v>1207.1372700000002</v>
      </c>
      <c r="H959" s="125">
        <v>728.16</v>
      </c>
      <c r="I959" s="161">
        <v>0</v>
      </c>
      <c r="J959" s="161">
        <v>206.1</v>
      </c>
      <c r="K959" s="164" t="s">
        <v>817</v>
      </c>
      <c r="L959" s="164" t="s">
        <v>94</v>
      </c>
      <c r="M959" s="165" t="s">
        <v>818</v>
      </c>
      <c r="N959" s="127">
        <v>76.8</v>
      </c>
      <c r="O959" s="170">
        <v>0</v>
      </c>
      <c r="P959" s="170">
        <v>21.84</v>
      </c>
      <c r="Q959" s="127">
        <v>3.41</v>
      </c>
      <c r="R959" s="128">
        <v>36.195340000000002</v>
      </c>
      <c r="S959" s="14">
        <v>54.023719999999997</v>
      </c>
      <c r="T959" s="14">
        <v>184.51668000000001</v>
      </c>
      <c r="U959" s="129">
        <v>478.97726999999998</v>
      </c>
    </row>
    <row r="960" spans="1:21" s="12" customFormat="1" x14ac:dyDescent="0.25">
      <c r="A960" s="120" t="str">
        <f t="shared" si="15"/>
        <v>09.01.2016</v>
      </c>
      <c r="B960" s="121">
        <f t="shared" si="15"/>
        <v>14</v>
      </c>
      <c r="C960" s="120" t="str">
        <f t="shared" si="16"/>
        <v>150-670 кВт</v>
      </c>
      <c r="D960" s="122">
        <v>764.34534000000008</v>
      </c>
      <c r="E960" s="123">
        <v>782.17372</v>
      </c>
      <c r="F960" s="123">
        <v>912.66668000000004</v>
      </c>
      <c r="G960" s="124">
        <v>1207.12727</v>
      </c>
      <c r="H960" s="125">
        <v>728.15</v>
      </c>
      <c r="I960" s="161">
        <v>0</v>
      </c>
      <c r="J960" s="161">
        <v>88.14</v>
      </c>
      <c r="K960" s="164" t="s">
        <v>820</v>
      </c>
      <c r="L960" s="164" t="s">
        <v>94</v>
      </c>
      <c r="M960" s="165" t="s">
        <v>821</v>
      </c>
      <c r="N960" s="127">
        <v>76.8</v>
      </c>
      <c r="O960" s="170">
        <v>0</v>
      </c>
      <c r="P960" s="170">
        <v>9.34</v>
      </c>
      <c r="Q960" s="127">
        <v>3.41</v>
      </c>
      <c r="R960" s="128">
        <v>36.195340000000002</v>
      </c>
      <c r="S960" s="14">
        <v>54.023719999999997</v>
      </c>
      <c r="T960" s="14">
        <v>184.51668000000001</v>
      </c>
      <c r="U960" s="129">
        <v>478.97726999999998</v>
      </c>
    </row>
    <row r="961" spans="1:21" s="12" customFormat="1" x14ac:dyDescent="0.25">
      <c r="A961" s="120" t="str">
        <f t="shared" si="15"/>
        <v>09.01.2016</v>
      </c>
      <c r="B961" s="121">
        <f t="shared" si="15"/>
        <v>15</v>
      </c>
      <c r="C961" s="120" t="str">
        <f t="shared" si="16"/>
        <v>150-670 кВт</v>
      </c>
      <c r="D961" s="122">
        <v>776.19533999999999</v>
      </c>
      <c r="E961" s="123">
        <v>794.02371999999991</v>
      </c>
      <c r="F961" s="123">
        <v>924.51667999999995</v>
      </c>
      <c r="G961" s="124">
        <v>1218.9772699999999</v>
      </c>
      <c r="H961" s="125">
        <v>739.99999999999989</v>
      </c>
      <c r="I961" s="161">
        <v>0</v>
      </c>
      <c r="J961" s="161">
        <v>88.59</v>
      </c>
      <c r="K961" s="164" t="s">
        <v>823</v>
      </c>
      <c r="L961" s="164" t="s">
        <v>94</v>
      </c>
      <c r="M961" s="165" t="s">
        <v>824</v>
      </c>
      <c r="N961" s="127">
        <v>78.05</v>
      </c>
      <c r="O961" s="170">
        <v>0</v>
      </c>
      <c r="P961" s="170">
        <v>9.39</v>
      </c>
      <c r="Q961" s="127">
        <v>3.41</v>
      </c>
      <c r="R961" s="128">
        <v>36.195340000000002</v>
      </c>
      <c r="S961" s="14">
        <v>54.023719999999997</v>
      </c>
      <c r="T961" s="14">
        <v>184.51668000000001</v>
      </c>
      <c r="U961" s="129">
        <v>478.97726999999998</v>
      </c>
    </row>
    <row r="962" spans="1:21" s="12" customFormat="1" x14ac:dyDescent="0.25">
      <c r="A962" s="120" t="str">
        <f t="shared" ref="A962:B977" si="17">A218</f>
        <v>09.01.2016</v>
      </c>
      <c r="B962" s="121">
        <f t="shared" si="17"/>
        <v>16</v>
      </c>
      <c r="C962" s="120" t="str">
        <f t="shared" si="16"/>
        <v>150-670 кВт</v>
      </c>
      <c r="D962" s="122">
        <v>673.80534</v>
      </c>
      <c r="E962" s="123">
        <v>691.63372000000004</v>
      </c>
      <c r="F962" s="123">
        <v>822.12668000000008</v>
      </c>
      <c r="G962" s="124">
        <v>1116.58727</v>
      </c>
      <c r="H962" s="125">
        <v>637.61</v>
      </c>
      <c r="I962" s="161">
        <v>26.33</v>
      </c>
      <c r="J962" s="161">
        <v>0.02</v>
      </c>
      <c r="K962" s="164" t="s">
        <v>826</v>
      </c>
      <c r="L962" s="164" t="s">
        <v>827</v>
      </c>
      <c r="M962" s="165" t="s">
        <v>96</v>
      </c>
      <c r="N962" s="127">
        <v>67.2</v>
      </c>
      <c r="O962" s="170">
        <v>2.79</v>
      </c>
      <c r="P962" s="170">
        <v>0</v>
      </c>
      <c r="Q962" s="127">
        <v>3.41</v>
      </c>
      <c r="R962" s="128">
        <v>36.195340000000002</v>
      </c>
      <c r="S962" s="14">
        <v>54.023719999999997</v>
      </c>
      <c r="T962" s="14">
        <v>184.51668000000001</v>
      </c>
      <c r="U962" s="129">
        <v>478.97726999999998</v>
      </c>
    </row>
    <row r="963" spans="1:21" s="12" customFormat="1" x14ac:dyDescent="0.25">
      <c r="A963" s="120" t="str">
        <f t="shared" si="17"/>
        <v>09.01.2016</v>
      </c>
      <c r="B963" s="121">
        <f t="shared" si="17"/>
        <v>17</v>
      </c>
      <c r="C963" s="120" t="str">
        <f t="shared" si="16"/>
        <v>150-670 кВт</v>
      </c>
      <c r="D963" s="122">
        <v>805.86533999999995</v>
      </c>
      <c r="E963" s="123">
        <v>823.69371999999998</v>
      </c>
      <c r="F963" s="123">
        <v>954.18668000000002</v>
      </c>
      <c r="G963" s="124">
        <v>1248.6472699999999</v>
      </c>
      <c r="H963" s="125">
        <v>769.67</v>
      </c>
      <c r="I963" s="161">
        <v>28.5</v>
      </c>
      <c r="J963" s="161">
        <v>0</v>
      </c>
      <c r="K963" s="164" t="s">
        <v>829</v>
      </c>
      <c r="L963" s="164" t="s">
        <v>830</v>
      </c>
      <c r="M963" s="165" t="s">
        <v>94</v>
      </c>
      <c r="N963" s="127">
        <v>81.2</v>
      </c>
      <c r="O963" s="170">
        <v>3.02</v>
      </c>
      <c r="P963" s="170">
        <v>0</v>
      </c>
      <c r="Q963" s="127">
        <v>3.41</v>
      </c>
      <c r="R963" s="128">
        <v>36.195340000000002</v>
      </c>
      <c r="S963" s="14">
        <v>54.023719999999997</v>
      </c>
      <c r="T963" s="14">
        <v>184.51668000000001</v>
      </c>
      <c r="U963" s="129">
        <v>478.97726999999998</v>
      </c>
    </row>
    <row r="964" spans="1:21" s="12" customFormat="1" x14ac:dyDescent="0.25">
      <c r="A964" s="120" t="str">
        <f t="shared" si="17"/>
        <v>09.01.2016</v>
      </c>
      <c r="B964" s="121">
        <f t="shared" si="17"/>
        <v>18</v>
      </c>
      <c r="C964" s="120" t="str">
        <f t="shared" si="16"/>
        <v>150-670 кВт</v>
      </c>
      <c r="D964" s="122">
        <v>826.77534000000003</v>
      </c>
      <c r="E964" s="123">
        <v>844.60371999999995</v>
      </c>
      <c r="F964" s="123">
        <v>975.09667999999999</v>
      </c>
      <c r="G964" s="124">
        <v>1269.55727</v>
      </c>
      <c r="H964" s="125">
        <v>790.57999999999993</v>
      </c>
      <c r="I964" s="161">
        <v>0</v>
      </c>
      <c r="J964" s="161">
        <v>84.34</v>
      </c>
      <c r="K964" s="164" t="s">
        <v>832</v>
      </c>
      <c r="L964" s="164" t="s">
        <v>94</v>
      </c>
      <c r="M964" s="165" t="s">
        <v>833</v>
      </c>
      <c r="N964" s="127">
        <v>83.41</v>
      </c>
      <c r="O964" s="170">
        <v>0</v>
      </c>
      <c r="P964" s="170">
        <v>8.94</v>
      </c>
      <c r="Q964" s="127">
        <v>3.41</v>
      </c>
      <c r="R964" s="128">
        <v>36.195340000000002</v>
      </c>
      <c r="S964" s="14">
        <v>54.023719999999997</v>
      </c>
      <c r="T964" s="14">
        <v>184.51668000000001</v>
      </c>
      <c r="U964" s="129">
        <v>478.97726999999998</v>
      </c>
    </row>
    <row r="965" spans="1:21" s="12" customFormat="1" x14ac:dyDescent="0.25">
      <c r="A965" s="120" t="str">
        <f t="shared" si="17"/>
        <v>09.01.2016</v>
      </c>
      <c r="B965" s="121">
        <f t="shared" si="17"/>
        <v>19</v>
      </c>
      <c r="C965" s="120" t="str">
        <f t="shared" si="16"/>
        <v>150-670 кВт</v>
      </c>
      <c r="D965" s="122">
        <v>827.66534000000001</v>
      </c>
      <c r="E965" s="123">
        <v>845.49371999999994</v>
      </c>
      <c r="F965" s="123">
        <v>975.98667999999998</v>
      </c>
      <c r="G965" s="124">
        <v>1270.4472699999999</v>
      </c>
      <c r="H965" s="125">
        <v>791.46999999999991</v>
      </c>
      <c r="I965" s="161">
        <v>0</v>
      </c>
      <c r="J965" s="161">
        <v>155.69999999999999</v>
      </c>
      <c r="K965" s="164" t="s">
        <v>835</v>
      </c>
      <c r="L965" s="164" t="s">
        <v>94</v>
      </c>
      <c r="M965" s="165" t="s">
        <v>836</v>
      </c>
      <c r="N965" s="127">
        <v>83.51</v>
      </c>
      <c r="O965" s="170">
        <v>0</v>
      </c>
      <c r="P965" s="170">
        <v>16.5</v>
      </c>
      <c r="Q965" s="127">
        <v>3.41</v>
      </c>
      <c r="R965" s="128">
        <v>36.195340000000002</v>
      </c>
      <c r="S965" s="14">
        <v>54.023719999999997</v>
      </c>
      <c r="T965" s="14">
        <v>184.51668000000001</v>
      </c>
      <c r="U965" s="129">
        <v>478.97726999999998</v>
      </c>
    </row>
    <row r="966" spans="1:21" s="12" customFormat="1" x14ac:dyDescent="0.25">
      <c r="A966" s="120" t="str">
        <f t="shared" si="17"/>
        <v>09.01.2016</v>
      </c>
      <c r="B966" s="121">
        <f t="shared" si="17"/>
        <v>20</v>
      </c>
      <c r="C966" s="120" t="str">
        <f t="shared" si="16"/>
        <v>150-670 кВт</v>
      </c>
      <c r="D966" s="122">
        <v>771.16534000000001</v>
      </c>
      <c r="E966" s="123">
        <v>788.99371999999994</v>
      </c>
      <c r="F966" s="123">
        <v>919.48667999999998</v>
      </c>
      <c r="G966" s="124">
        <v>1213.9472699999999</v>
      </c>
      <c r="H966" s="125">
        <v>734.96999999999991</v>
      </c>
      <c r="I966" s="161">
        <v>0.01</v>
      </c>
      <c r="J966" s="161">
        <v>213</v>
      </c>
      <c r="K966" s="164" t="s">
        <v>838</v>
      </c>
      <c r="L966" s="164" t="s">
        <v>95</v>
      </c>
      <c r="M966" s="165" t="s">
        <v>839</v>
      </c>
      <c r="N966" s="127">
        <v>77.52</v>
      </c>
      <c r="O966" s="170">
        <v>0</v>
      </c>
      <c r="P966" s="170">
        <v>22.57</v>
      </c>
      <c r="Q966" s="127">
        <v>3.41</v>
      </c>
      <c r="R966" s="128">
        <v>36.195340000000002</v>
      </c>
      <c r="S966" s="14">
        <v>54.023719999999997</v>
      </c>
      <c r="T966" s="14">
        <v>184.51668000000001</v>
      </c>
      <c r="U966" s="129">
        <v>478.97726999999998</v>
      </c>
    </row>
    <row r="967" spans="1:21" s="12" customFormat="1" x14ac:dyDescent="0.25">
      <c r="A967" s="120" t="str">
        <f t="shared" si="17"/>
        <v>09.01.2016</v>
      </c>
      <c r="B967" s="121">
        <f t="shared" si="17"/>
        <v>21</v>
      </c>
      <c r="C967" s="120" t="str">
        <f t="shared" si="16"/>
        <v>150-670 кВт</v>
      </c>
      <c r="D967" s="122">
        <v>713.02533999999991</v>
      </c>
      <c r="E967" s="123">
        <v>730.85371999999995</v>
      </c>
      <c r="F967" s="123">
        <v>861.34667999999988</v>
      </c>
      <c r="G967" s="124">
        <v>1155.8072699999998</v>
      </c>
      <c r="H967" s="125">
        <v>676.82999999999993</v>
      </c>
      <c r="I967" s="161">
        <v>0</v>
      </c>
      <c r="J967" s="161">
        <v>298.62</v>
      </c>
      <c r="K967" s="164" t="s">
        <v>841</v>
      </c>
      <c r="L967" s="164" t="s">
        <v>94</v>
      </c>
      <c r="M967" s="165" t="s">
        <v>842</v>
      </c>
      <c r="N967" s="127">
        <v>71.36</v>
      </c>
      <c r="O967" s="170">
        <v>0</v>
      </c>
      <c r="P967" s="170">
        <v>31.64</v>
      </c>
      <c r="Q967" s="127">
        <v>3.41</v>
      </c>
      <c r="R967" s="128">
        <v>36.195340000000002</v>
      </c>
      <c r="S967" s="14">
        <v>54.023719999999997</v>
      </c>
      <c r="T967" s="14">
        <v>184.51668000000001</v>
      </c>
      <c r="U967" s="129">
        <v>478.97726999999998</v>
      </c>
    </row>
    <row r="968" spans="1:21" s="12" customFormat="1" x14ac:dyDescent="0.25">
      <c r="A968" s="120" t="str">
        <f t="shared" si="17"/>
        <v>09.01.2016</v>
      </c>
      <c r="B968" s="121">
        <f t="shared" si="17"/>
        <v>22</v>
      </c>
      <c r="C968" s="120" t="str">
        <f t="shared" si="16"/>
        <v>150-670 кВт</v>
      </c>
      <c r="D968" s="122">
        <v>658.05534</v>
      </c>
      <c r="E968" s="123">
        <v>675.88371999999993</v>
      </c>
      <c r="F968" s="123">
        <v>806.37667999999996</v>
      </c>
      <c r="G968" s="124">
        <v>1100.83727</v>
      </c>
      <c r="H968" s="125">
        <v>621.8599999999999</v>
      </c>
      <c r="I968" s="161">
        <v>0</v>
      </c>
      <c r="J968" s="161">
        <v>146.6</v>
      </c>
      <c r="K968" s="164" t="s">
        <v>844</v>
      </c>
      <c r="L968" s="164" t="s">
        <v>94</v>
      </c>
      <c r="M968" s="165" t="s">
        <v>845</v>
      </c>
      <c r="N968" s="127">
        <v>65.53</v>
      </c>
      <c r="O968" s="170">
        <v>0</v>
      </c>
      <c r="P968" s="170">
        <v>15.53</v>
      </c>
      <c r="Q968" s="127">
        <v>3.41</v>
      </c>
      <c r="R968" s="128">
        <v>36.195340000000002</v>
      </c>
      <c r="S968" s="14">
        <v>54.023719999999997</v>
      </c>
      <c r="T968" s="14">
        <v>184.51668000000001</v>
      </c>
      <c r="U968" s="129">
        <v>478.97726999999998</v>
      </c>
    </row>
    <row r="969" spans="1:21" s="12" customFormat="1" x14ac:dyDescent="0.25">
      <c r="A969" s="120" t="str">
        <f t="shared" si="17"/>
        <v>09.01.2016</v>
      </c>
      <c r="B969" s="121">
        <f t="shared" si="17"/>
        <v>23</v>
      </c>
      <c r="C969" s="120" t="str">
        <f t="shared" si="16"/>
        <v>150-670 кВт</v>
      </c>
      <c r="D969" s="122">
        <v>882.43534</v>
      </c>
      <c r="E969" s="123">
        <v>900.26371999999992</v>
      </c>
      <c r="F969" s="123">
        <v>1030.75668</v>
      </c>
      <c r="G969" s="124">
        <v>1325.2172700000001</v>
      </c>
      <c r="H969" s="125">
        <v>846.2399999999999</v>
      </c>
      <c r="I969" s="161">
        <v>0.01</v>
      </c>
      <c r="J969" s="161">
        <v>165.09</v>
      </c>
      <c r="K969" s="164" t="s">
        <v>846</v>
      </c>
      <c r="L969" s="164" t="s">
        <v>95</v>
      </c>
      <c r="M969" s="165" t="s">
        <v>847</v>
      </c>
      <c r="N969" s="127">
        <v>89.31</v>
      </c>
      <c r="O969" s="170">
        <v>0</v>
      </c>
      <c r="P969" s="170">
        <v>17.489999999999998</v>
      </c>
      <c r="Q969" s="127">
        <v>3.41</v>
      </c>
      <c r="R969" s="128">
        <v>36.195340000000002</v>
      </c>
      <c r="S969" s="14">
        <v>54.023719999999997</v>
      </c>
      <c r="T969" s="14">
        <v>184.51668000000001</v>
      </c>
      <c r="U969" s="129">
        <v>478.97726999999998</v>
      </c>
    </row>
    <row r="970" spans="1:21" s="12" customFormat="1" x14ac:dyDescent="0.25">
      <c r="A970" s="120" t="str">
        <f t="shared" si="17"/>
        <v>10.01.2016</v>
      </c>
      <c r="B970" s="121">
        <f t="shared" si="17"/>
        <v>0</v>
      </c>
      <c r="C970" s="120" t="str">
        <f t="shared" si="16"/>
        <v>150-670 кВт</v>
      </c>
      <c r="D970" s="122">
        <v>740.53533999999991</v>
      </c>
      <c r="E970" s="123">
        <v>758.36371999999994</v>
      </c>
      <c r="F970" s="123">
        <v>888.85667999999998</v>
      </c>
      <c r="G970" s="124">
        <v>1183.31727</v>
      </c>
      <c r="H970" s="125">
        <v>704.33999999999992</v>
      </c>
      <c r="I970" s="161">
        <v>0</v>
      </c>
      <c r="J970" s="161">
        <v>598.84</v>
      </c>
      <c r="K970" s="164" t="s">
        <v>850</v>
      </c>
      <c r="L970" s="164" t="s">
        <v>94</v>
      </c>
      <c r="M970" s="165" t="s">
        <v>851</v>
      </c>
      <c r="N970" s="127">
        <v>74.27</v>
      </c>
      <c r="O970" s="170">
        <v>0</v>
      </c>
      <c r="P970" s="170">
        <v>63.46</v>
      </c>
      <c r="Q970" s="127">
        <v>3.41</v>
      </c>
      <c r="R970" s="128">
        <v>36.195340000000002</v>
      </c>
      <c r="S970" s="14">
        <v>54.023719999999997</v>
      </c>
      <c r="T970" s="14">
        <v>184.51668000000001</v>
      </c>
      <c r="U970" s="129">
        <v>478.97726999999998</v>
      </c>
    </row>
    <row r="971" spans="1:21" s="12" customFormat="1" x14ac:dyDescent="0.25">
      <c r="A971" s="120" t="str">
        <f t="shared" si="17"/>
        <v>10.01.2016</v>
      </c>
      <c r="B971" s="121">
        <f t="shared" si="17"/>
        <v>1</v>
      </c>
      <c r="C971" s="120" t="str">
        <f t="shared" si="16"/>
        <v>150-670 кВт</v>
      </c>
      <c r="D971" s="122">
        <v>684.55534</v>
      </c>
      <c r="E971" s="123">
        <v>702.38372000000004</v>
      </c>
      <c r="F971" s="123">
        <v>832.87668000000008</v>
      </c>
      <c r="G971" s="124">
        <v>1127.33727</v>
      </c>
      <c r="H971" s="125">
        <v>648.36</v>
      </c>
      <c r="I971" s="161">
        <v>0.01</v>
      </c>
      <c r="J971" s="161">
        <v>691.57999999999993</v>
      </c>
      <c r="K971" s="164" t="s">
        <v>186</v>
      </c>
      <c r="L971" s="164" t="s">
        <v>95</v>
      </c>
      <c r="M971" s="165" t="s">
        <v>190</v>
      </c>
      <c r="N971" s="127">
        <v>68.34</v>
      </c>
      <c r="O971" s="170">
        <v>0</v>
      </c>
      <c r="P971" s="170">
        <v>73.28</v>
      </c>
      <c r="Q971" s="127">
        <v>3.41</v>
      </c>
      <c r="R971" s="128">
        <v>36.195340000000002</v>
      </c>
      <c r="S971" s="14">
        <v>54.023719999999997</v>
      </c>
      <c r="T971" s="14">
        <v>184.51668000000001</v>
      </c>
      <c r="U971" s="129">
        <v>478.97726999999998</v>
      </c>
    </row>
    <row r="972" spans="1:21" s="12" customFormat="1" x14ac:dyDescent="0.25">
      <c r="A972" s="120" t="str">
        <f t="shared" si="17"/>
        <v>10.01.2016</v>
      </c>
      <c r="B972" s="121">
        <f t="shared" si="17"/>
        <v>2</v>
      </c>
      <c r="C972" s="120" t="str">
        <f t="shared" si="16"/>
        <v>150-670 кВт</v>
      </c>
      <c r="D972" s="122">
        <v>676.63533999999993</v>
      </c>
      <c r="E972" s="123">
        <v>694.46371999999997</v>
      </c>
      <c r="F972" s="123">
        <v>824.95668000000001</v>
      </c>
      <c r="G972" s="124">
        <v>1119.4172699999999</v>
      </c>
      <c r="H972" s="125">
        <v>640.43999999999994</v>
      </c>
      <c r="I972" s="161">
        <v>0</v>
      </c>
      <c r="J972" s="161">
        <v>740.73</v>
      </c>
      <c r="K972" s="164" t="s">
        <v>854</v>
      </c>
      <c r="L972" s="164" t="s">
        <v>94</v>
      </c>
      <c r="M972" s="165" t="s">
        <v>855</v>
      </c>
      <c r="N972" s="127">
        <v>67.5</v>
      </c>
      <c r="O972" s="170">
        <v>0</v>
      </c>
      <c r="P972" s="170">
        <v>78.489999999999995</v>
      </c>
      <c r="Q972" s="127">
        <v>3.41</v>
      </c>
      <c r="R972" s="128">
        <v>36.195340000000002</v>
      </c>
      <c r="S972" s="14">
        <v>54.023719999999997</v>
      </c>
      <c r="T972" s="14">
        <v>184.51668000000001</v>
      </c>
      <c r="U972" s="129">
        <v>478.97726999999998</v>
      </c>
    </row>
    <row r="973" spans="1:21" s="12" customFormat="1" x14ac:dyDescent="0.25">
      <c r="A973" s="120" t="str">
        <f t="shared" si="17"/>
        <v>10.01.2016</v>
      </c>
      <c r="B973" s="121">
        <f t="shared" si="17"/>
        <v>3</v>
      </c>
      <c r="C973" s="120" t="str">
        <f t="shared" si="16"/>
        <v>150-670 кВт</v>
      </c>
      <c r="D973" s="122">
        <v>664.98533999999995</v>
      </c>
      <c r="E973" s="123">
        <v>682.81371999999999</v>
      </c>
      <c r="F973" s="123">
        <v>813.30668000000003</v>
      </c>
      <c r="G973" s="124">
        <v>1107.7672699999998</v>
      </c>
      <c r="H973" s="125">
        <v>628.79</v>
      </c>
      <c r="I973" s="161">
        <v>0</v>
      </c>
      <c r="J973" s="161">
        <v>50.42</v>
      </c>
      <c r="K973" s="164" t="s">
        <v>857</v>
      </c>
      <c r="L973" s="164" t="s">
        <v>94</v>
      </c>
      <c r="M973" s="165" t="s">
        <v>858</v>
      </c>
      <c r="N973" s="127">
        <v>66.27</v>
      </c>
      <c r="O973" s="170">
        <v>0</v>
      </c>
      <c r="P973" s="170">
        <v>5.34</v>
      </c>
      <c r="Q973" s="127">
        <v>3.41</v>
      </c>
      <c r="R973" s="128">
        <v>36.195340000000002</v>
      </c>
      <c r="S973" s="14">
        <v>54.023719999999997</v>
      </c>
      <c r="T973" s="14">
        <v>184.51668000000001</v>
      </c>
      <c r="U973" s="129">
        <v>478.97726999999998</v>
      </c>
    </row>
    <row r="974" spans="1:21" s="12" customFormat="1" x14ac:dyDescent="0.25">
      <c r="A974" s="120" t="str">
        <f t="shared" si="17"/>
        <v>10.01.2016</v>
      </c>
      <c r="B974" s="121">
        <f t="shared" si="17"/>
        <v>4</v>
      </c>
      <c r="C974" s="120" t="str">
        <f t="shared" si="16"/>
        <v>150-670 кВт</v>
      </c>
      <c r="D974" s="122">
        <v>659.54534000000001</v>
      </c>
      <c r="E974" s="123">
        <v>677.37372000000005</v>
      </c>
      <c r="F974" s="123">
        <v>807.86667999999997</v>
      </c>
      <c r="G974" s="124">
        <v>1102.32727</v>
      </c>
      <c r="H974" s="125">
        <v>623.35</v>
      </c>
      <c r="I974" s="161">
        <v>0.01</v>
      </c>
      <c r="J974" s="161">
        <v>723.26</v>
      </c>
      <c r="K974" s="164" t="s">
        <v>197</v>
      </c>
      <c r="L974" s="164" t="s">
        <v>95</v>
      </c>
      <c r="M974" s="165" t="s">
        <v>860</v>
      </c>
      <c r="N974" s="127">
        <v>65.69</v>
      </c>
      <c r="O974" s="170">
        <v>0</v>
      </c>
      <c r="P974" s="170">
        <v>76.64</v>
      </c>
      <c r="Q974" s="127">
        <v>3.41</v>
      </c>
      <c r="R974" s="128">
        <v>36.195340000000002</v>
      </c>
      <c r="S974" s="14">
        <v>54.023719999999997</v>
      </c>
      <c r="T974" s="14">
        <v>184.51668000000001</v>
      </c>
      <c r="U974" s="129">
        <v>478.97726999999998</v>
      </c>
    </row>
    <row r="975" spans="1:21" s="12" customFormat="1" x14ac:dyDescent="0.25">
      <c r="A975" s="120" t="str">
        <f t="shared" si="17"/>
        <v>10.01.2016</v>
      </c>
      <c r="B975" s="121">
        <f t="shared" si="17"/>
        <v>5</v>
      </c>
      <c r="C975" s="120" t="str">
        <f t="shared" si="16"/>
        <v>150-670 кВт</v>
      </c>
      <c r="D975" s="122">
        <v>660.92534000000001</v>
      </c>
      <c r="E975" s="123">
        <v>678.75372000000004</v>
      </c>
      <c r="F975" s="123">
        <v>809.24667999999997</v>
      </c>
      <c r="G975" s="124">
        <v>1103.7072699999999</v>
      </c>
      <c r="H975" s="125">
        <v>624.73</v>
      </c>
      <c r="I975" s="161">
        <v>46.06</v>
      </c>
      <c r="J975" s="161">
        <v>0</v>
      </c>
      <c r="K975" s="164" t="s">
        <v>861</v>
      </c>
      <c r="L975" s="164" t="s">
        <v>862</v>
      </c>
      <c r="M975" s="165" t="s">
        <v>94</v>
      </c>
      <c r="N975" s="127">
        <v>65.84</v>
      </c>
      <c r="O975" s="170">
        <v>4.88</v>
      </c>
      <c r="P975" s="170">
        <v>0</v>
      </c>
      <c r="Q975" s="127">
        <v>3.41</v>
      </c>
      <c r="R975" s="128">
        <v>36.195340000000002</v>
      </c>
      <c r="S975" s="14">
        <v>54.023719999999997</v>
      </c>
      <c r="T975" s="14">
        <v>184.51668000000001</v>
      </c>
      <c r="U975" s="129">
        <v>478.97726999999998</v>
      </c>
    </row>
    <row r="976" spans="1:21" s="12" customFormat="1" x14ac:dyDescent="0.25">
      <c r="A976" s="120" t="str">
        <f t="shared" si="17"/>
        <v>10.01.2016</v>
      </c>
      <c r="B976" s="121">
        <f t="shared" si="17"/>
        <v>6</v>
      </c>
      <c r="C976" s="120" t="str">
        <f t="shared" si="16"/>
        <v>150-670 кВт</v>
      </c>
      <c r="D976" s="122">
        <v>669.64534000000003</v>
      </c>
      <c r="E976" s="123">
        <v>687.47371999999996</v>
      </c>
      <c r="F976" s="123">
        <v>817.96668</v>
      </c>
      <c r="G976" s="124">
        <v>1112.4272699999999</v>
      </c>
      <c r="H976" s="125">
        <v>633.44999999999993</v>
      </c>
      <c r="I976" s="161">
        <v>57.150000000000006</v>
      </c>
      <c r="J976" s="161">
        <v>0</v>
      </c>
      <c r="K976" s="164" t="s">
        <v>864</v>
      </c>
      <c r="L976" s="164" t="s">
        <v>865</v>
      </c>
      <c r="M976" s="165" t="s">
        <v>94</v>
      </c>
      <c r="N976" s="127">
        <v>66.760000000000005</v>
      </c>
      <c r="O976" s="170">
        <v>6.06</v>
      </c>
      <c r="P976" s="170">
        <v>0</v>
      </c>
      <c r="Q976" s="127">
        <v>3.41</v>
      </c>
      <c r="R976" s="128">
        <v>36.195340000000002</v>
      </c>
      <c r="S976" s="14">
        <v>54.023719999999997</v>
      </c>
      <c r="T976" s="14">
        <v>184.51668000000001</v>
      </c>
      <c r="U976" s="129">
        <v>478.97726999999998</v>
      </c>
    </row>
    <row r="977" spans="1:21" s="12" customFormat="1" x14ac:dyDescent="0.25">
      <c r="A977" s="120" t="str">
        <f t="shared" si="17"/>
        <v>10.01.2016</v>
      </c>
      <c r="B977" s="121">
        <f t="shared" si="17"/>
        <v>7</v>
      </c>
      <c r="C977" s="120" t="str">
        <f t="shared" si="16"/>
        <v>150-670 кВт</v>
      </c>
      <c r="D977" s="122">
        <v>723.70533999999998</v>
      </c>
      <c r="E977" s="123">
        <v>741.53372000000002</v>
      </c>
      <c r="F977" s="123">
        <v>872.02667999999994</v>
      </c>
      <c r="G977" s="124">
        <v>1166.4872700000001</v>
      </c>
      <c r="H977" s="125">
        <v>687.51</v>
      </c>
      <c r="I977" s="161">
        <v>0</v>
      </c>
      <c r="J977" s="161">
        <v>3.8600000000000003</v>
      </c>
      <c r="K977" s="164" t="s">
        <v>867</v>
      </c>
      <c r="L977" s="164" t="s">
        <v>94</v>
      </c>
      <c r="M977" s="165" t="s">
        <v>868</v>
      </c>
      <c r="N977" s="127">
        <v>72.489999999999995</v>
      </c>
      <c r="O977" s="170">
        <v>0</v>
      </c>
      <c r="P977" s="170">
        <v>0.41</v>
      </c>
      <c r="Q977" s="127">
        <v>3.41</v>
      </c>
      <c r="R977" s="128">
        <v>36.195340000000002</v>
      </c>
      <c r="S977" s="14">
        <v>54.023719999999997</v>
      </c>
      <c r="T977" s="14">
        <v>184.51668000000001</v>
      </c>
      <c r="U977" s="129">
        <v>478.97726999999998</v>
      </c>
    </row>
    <row r="978" spans="1:21" s="12" customFormat="1" x14ac:dyDescent="0.25">
      <c r="A978" s="120" t="str">
        <f t="shared" ref="A978:B993" si="18">A234</f>
        <v>10.01.2016</v>
      </c>
      <c r="B978" s="121">
        <f t="shared" si="18"/>
        <v>8</v>
      </c>
      <c r="C978" s="120" t="str">
        <f t="shared" si="16"/>
        <v>150-670 кВт</v>
      </c>
      <c r="D978" s="122">
        <v>819.17534000000001</v>
      </c>
      <c r="E978" s="123">
        <v>837.00372000000004</v>
      </c>
      <c r="F978" s="123">
        <v>967.49667999999997</v>
      </c>
      <c r="G978" s="124">
        <v>1261.9572699999999</v>
      </c>
      <c r="H978" s="125">
        <v>782.98</v>
      </c>
      <c r="I978" s="161">
        <v>0</v>
      </c>
      <c r="J978" s="161">
        <v>522.97</v>
      </c>
      <c r="K978" s="164" t="s">
        <v>870</v>
      </c>
      <c r="L978" s="164" t="s">
        <v>94</v>
      </c>
      <c r="M978" s="165" t="s">
        <v>871</v>
      </c>
      <c r="N978" s="127">
        <v>82.61</v>
      </c>
      <c r="O978" s="170">
        <v>0</v>
      </c>
      <c r="P978" s="170">
        <v>55.42</v>
      </c>
      <c r="Q978" s="127">
        <v>3.41</v>
      </c>
      <c r="R978" s="128">
        <v>36.195340000000002</v>
      </c>
      <c r="S978" s="14">
        <v>54.023719999999997</v>
      </c>
      <c r="T978" s="14">
        <v>184.51668000000001</v>
      </c>
      <c r="U978" s="129">
        <v>478.97726999999998</v>
      </c>
    </row>
    <row r="979" spans="1:21" s="12" customFormat="1" x14ac:dyDescent="0.25">
      <c r="A979" s="120" t="str">
        <f t="shared" si="18"/>
        <v>10.01.2016</v>
      </c>
      <c r="B979" s="121">
        <f t="shared" si="18"/>
        <v>9</v>
      </c>
      <c r="C979" s="120" t="str">
        <f t="shared" si="16"/>
        <v>150-670 кВт</v>
      </c>
      <c r="D979" s="122">
        <v>917.66534000000001</v>
      </c>
      <c r="E979" s="123">
        <v>935.49371999999994</v>
      </c>
      <c r="F979" s="123">
        <v>1065.98668</v>
      </c>
      <c r="G979" s="124">
        <v>1360.4472700000001</v>
      </c>
      <c r="H979" s="125">
        <v>881.46999999999991</v>
      </c>
      <c r="I979" s="161">
        <v>0</v>
      </c>
      <c r="J979" s="161">
        <v>373.63</v>
      </c>
      <c r="K979" s="164" t="s">
        <v>873</v>
      </c>
      <c r="L979" s="164" t="s">
        <v>94</v>
      </c>
      <c r="M979" s="165" t="s">
        <v>874</v>
      </c>
      <c r="N979" s="127">
        <v>93.04</v>
      </c>
      <c r="O979" s="170">
        <v>0</v>
      </c>
      <c r="P979" s="170">
        <v>39.590000000000003</v>
      </c>
      <c r="Q979" s="127">
        <v>3.41</v>
      </c>
      <c r="R979" s="128">
        <v>36.195340000000002</v>
      </c>
      <c r="S979" s="14">
        <v>54.023719999999997</v>
      </c>
      <c r="T979" s="14">
        <v>184.51668000000001</v>
      </c>
      <c r="U979" s="129">
        <v>478.97726999999998</v>
      </c>
    </row>
    <row r="980" spans="1:21" s="12" customFormat="1" x14ac:dyDescent="0.25">
      <c r="A980" s="120" t="str">
        <f t="shared" si="18"/>
        <v>10.01.2016</v>
      </c>
      <c r="B980" s="121">
        <f t="shared" si="18"/>
        <v>10</v>
      </c>
      <c r="C980" s="120" t="str">
        <f t="shared" si="16"/>
        <v>150-670 кВт</v>
      </c>
      <c r="D980" s="122">
        <v>956.45533999999998</v>
      </c>
      <c r="E980" s="123">
        <v>974.28372000000002</v>
      </c>
      <c r="F980" s="123">
        <v>1104.7766799999999</v>
      </c>
      <c r="G980" s="124">
        <v>1399.2372700000001</v>
      </c>
      <c r="H980" s="125">
        <v>920.26</v>
      </c>
      <c r="I980" s="161">
        <v>0</v>
      </c>
      <c r="J980" s="161">
        <v>126.25</v>
      </c>
      <c r="K980" s="164" t="s">
        <v>876</v>
      </c>
      <c r="L980" s="164" t="s">
        <v>94</v>
      </c>
      <c r="M980" s="165" t="s">
        <v>877</v>
      </c>
      <c r="N980" s="127">
        <v>97.15</v>
      </c>
      <c r="O980" s="170">
        <v>0</v>
      </c>
      <c r="P980" s="170">
        <v>13.38</v>
      </c>
      <c r="Q980" s="127">
        <v>3.41</v>
      </c>
      <c r="R980" s="128">
        <v>36.195340000000002</v>
      </c>
      <c r="S980" s="14">
        <v>54.023719999999997</v>
      </c>
      <c r="T980" s="14">
        <v>184.51668000000001</v>
      </c>
      <c r="U980" s="129">
        <v>478.97726999999998</v>
      </c>
    </row>
    <row r="981" spans="1:21" s="12" customFormat="1" x14ac:dyDescent="0.25">
      <c r="A981" s="120" t="str">
        <f t="shared" si="18"/>
        <v>10.01.2016</v>
      </c>
      <c r="B981" s="121">
        <f t="shared" si="18"/>
        <v>11</v>
      </c>
      <c r="C981" s="120" t="str">
        <f t="shared" si="16"/>
        <v>150-670 кВт</v>
      </c>
      <c r="D981" s="122">
        <v>716.13534000000004</v>
      </c>
      <c r="E981" s="123">
        <v>733.96371999999997</v>
      </c>
      <c r="F981" s="123">
        <v>864.45668000000001</v>
      </c>
      <c r="G981" s="124">
        <v>1158.9172699999999</v>
      </c>
      <c r="H981" s="125">
        <v>679.93999999999994</v>
      </c>
      <c r="I981" s="161">
        <v>0</v>
      </c>
      <c r="J981" s="161">
        <v>164.24</v>
      </c>
      <c r="K981" s="164" t="s">
        <v>879</v>
      </c>
      <c r="L981" s="164" t="s">
        <v>94</v>
      </c>
      <c r="M981" s="165" t="s">
        <v>880</v>
      </c>
      <c r="N981" s="127">
        <v>71.69</v>
      </c>
      <c r="O981" s="170">
        <v>0</v>
      </c>
      <c r="P981" s="170">
        <v>17.399999999999999</v>
      </c>
      <c r="Q981" s="127">
        <v>3.41</v>
      </c>
      <c r="R981" s="128">
        <v>36.195340000000002</v>
      </c>
      <c r="S981" s="14">
        <v>54.023719999999997</v>
      </c>
      <c r="T981" s="14">
        <v>184.51668000000001</v>
      </c>
      <c r="U981" s="129">
        <v>478.97726999999998</v>
      </c>
    </row>
    <row r="982" spans="1:21" s="12" customFormat="1" x14ac:dyDescent="0.25">
      <c r="A982" s="120" t="str">
        <f t="shared" si="18"/>
        <v>10.01.2016</v>
      </c>
      <c r="B982" s="121">
        <f t="shared" si="18"/>
        <v>12</v>
      </c>
      <c r="C982" s="120" t="str">
        <f t="shared" si="16"/>
        <v>150-670 кВт</v>
      </c>
      <c r="D982" s="122">
        <v>741.12533999999994</v>
      </c>
      <c r="E982" s="123">
        <v>758.95371999999998</v>
      </c>
      <c r="F982" s="123">
        <v>889.44668000000001</v>
      </c>
      <c r="G982" s="124">
        <v>1183.9072699999999</v>
      </c>
      <c r="H982" s="125">
        <v>704.93</v>
      </c>
      <c r="I982" s="161">
        <v>0</v>
      </c>
      <c r="J982" s="161">
        <v>654.43000000000006</v>
      </c>
      <c r="K982" s="164" t="s">
        <v>882</v>
      </c>
      <c r="L982" s="164" t="s">
        <v>94</v>
      </c>
      <c r="M982" s="165" t="s">
        <v>101</v>
      </c>
      <c r="N982" s="127">
        <v>74.34</v>
      </c>
      <c r="O982" s="170">
        <v>0</v>
      </c>
      <c r="P982" s="170">
        <v>69.349999999999994</v>
      </c>
      <c r="Q982" s="127">
        <v>3.41</v>
      </c>
      <c r="R982" s="128">
        <v>36.195340000000002</v>
      </c>
      <c r="S982" s="14">
        <v>54.023719999999997</v>
      </c>
      <c r="T982" s="14">
        <v>184.51668000000001</v>
      </c>
      <c r="U982" s="129">
        <v>478.97726999999998</v>
      </c>
    </row>
    <row r="983" spans="1:21" s="12" customFormat="1" x14ac:dyDescent="0.25">
      <c r="A983" s="120" t="str">
        <f t="shared" si="18"/>
        <v>10.01.2016</v>
      </c>
      <c r="B983" s="121">
        <f t="shared" si="18"/>
        <v>13</v>
      </c>
      <c r="C983" s="120" t="str">
        <f t="shared" si="16"/>
        <v>150-670 кВт</v>
      </c>
      <c r="D983" s="122">
        <v>762.63533999999993</v>
      </c>
      <c r="E983" s="123">
        <v>780.46371999999997</v>
      </c>
      <c r="F983" s="123">
        <v>910.95668000000001</v>
      </c>
      <c r="G983" s="124">
        <v>1205.4172699999999</v>
      </c>
      <c r="H983" s="125">
        <v>726.43999999999994</v>
      </c>
      <c r="I983" s="161">
        <v>0</v>
      </c>
      <c r="J983" s="161">
        <v>648.17000000000007</v>
      </c>
      <c r="K983" s="164" t="s">
        <v>884</v>
      </c>
      <c r="L983" s="164" t="s">
        <v>94</v>
      </c>
      <c r="M983" s="165" t="s">
        <v>885</v>
      </c>
      <c r="N983" s="127">
        <v>76.62</v>
      </c>
      <c r="O983" s="170">
        <v>0</v>
      </c>
      <c r="P983" s="170">
        <v>68.680000000000007</v>
      </c>
      <c r="Q983" s="127">
        <v>3.41</v>
      </c>
      <c r="R983" s="128">
        <v>36.195340000000002</v>
      </c>
      <c r="S983" s="14">
        <v>54.023719999999997</v>
      </c>
      <c r="T983" s="14">
        <v>184.51668000000001</v>
      </c>
      <c r="U983" s="129">
        <v>478.97726999999998</v>
      </c>
    </row>
    <row r="984" spans="1:21" s="12" customFormat="1" x14ac:dyDescent="0.25">
      <c r="A984" s="120" t="str">
        <f t="shared" si="18"/>
        <v>10.01.2016</v>
      </c>
      <c r="B984" s="121">
        <f t="shared" si="18"/>
        <v>14</v>
      </c>
      <c r="C984" s="120" t="str">
        <f t="shared" si="16"/>
        <v>150-670 кВт</v>
      </c>
      <c r="D984" s="122">
        <v>762.73533999999995</v>
      </c>
      <c r="E984" s="123">
        <v>780.56371999999999</v>
      </c>
      <c r="F984" s="123">
        <v>911.05668000000003</v>
      </c>
      <c r="G984" s="124">
        <v>1205.5172699999998</v>
      </c>
      <c r="H984" s="125">
        <v>726.54</v>
      </c>
      <c r="I984" s="161">
        <v>0</v>
      </c>
      <c r="J984" s="161">
        <v>156.20000000000002</v>
      </c>
      <c r="K984" s="164" t="s">
        <v>887</v>
      </c>
      <c r="L984" s="164" t="s">
        <v>94</v>
      </c>
      <c r="M984" s="165" t="s">
        <v>888</v>
      </c>
      <c r="N984" s="127">
        <v>76.63</v>
      </c>
      <c r="O984" s="170">
        <v>0</v>
      </c>
      <c r="P984" s="170">
        <v>16.55</v>
      </c>
      <c r="Q984" s="127">
        <v>3.41</v>
      </c>
      <c r="R984" s="128">
        <v>36.195340000000002</v>
      </c>
      <c r="S984" s="14">
        <v>54.023719999999997</v>
      </c>
      <c r="T984" s="14">
        <v>184.51668000000001</v>
      </c>
      <c r="U984" s="129">
        <v>478.97726999999998</v>
      </c>
    </row>
    <row r="985" spans="1:21" s="12" customFormat="1" x14ac:dyDescent="0.25">
      <c r="A985" s="120" t="str">
        <f t="shared" si="18"/>
        <v>10.01.2016</v>
      </c>
      <c r="B985" s="121">
        <f t="shared" si="18"/>
        <v>15</v>
      </c>
      <c r="C985" s="120" t="str">
        <f t="shared" si="16"/>
        <v>150-670 кВт</v>
      </c>
      <c r="D985" s="122">
        <v>774.19533999999999</v>
      </c>
      <c r="E985" s="123">
        <v>792.02372000000003</v>
      </c>
      <c r="F985" s="123">
        <v>922.51667999999995</v>
      </c>
      <c r="G985" s="124">
        <v>1216.9772699999999</v>
      </c>
      <c r="H985" s="125">
        <v>738</v>
      </c>
      <c r="I985" s="161">
        <v>0</v>
      </c>
      <c r="J985" s="161">
        <v>108.12</v>
      </c>
      <c r="K985" s="164" t="s">
        <v>890</v>
      </c>
      <c r="L985" s="164" t="s">
        <v>94</v>
      </c>
      <c r="M985" s="165" t="s">
        <v>891</v>
      </c>
      <c r="N985" s="127">
        <v>77.84</v>
      </c>
      <c r="O985" s="170">
        <v>0</v>
      </c>
      <c r="P985" s="170">
        <v>11.46</v>
      </c>
      <c r="Q985" s="127">
        <v>3.41</v>
      </c>
      <c r="R985" s="128">
        <v>36.195340000000002</v>
      </c>
      <c r="S985" s="14">
        <v>54.023719999999997</v>
      </c>
      <c r="T985" s="14">
        <v>184.51668000000001</v>
      </c>
      <c r="U985" s="129">
        <v>478.97726999999998</v>
      </c>
    </row>
    <row r="986" spans="1:21" s="12" customFormat="1" x14ac:dyDescent="0.25">
      <c r="A986" s="120" t="str">
        <f t="shared" si="18"/>
        <v>10.01.2016</v>
      </c>
      <c r="B986" s="121">
        <f t="shared" si="18"/>
        <v>16</v>
      </c>
      <c r="C986" s="120" t="str">
        <f t="shared" si="16"/>
        <v>150-670 кВт</v>
      </c>
      <c r="D986" s="122">
        <v>672.38534000000004</v>
      </c>
      <c r="E986" s="123">
        <v>690.21371999999997</v>
      </c>
      <c r="F986" s="123">
        <v>820.70668000000001</v>
      </c>
      <c r="G986" s="124">
        <v>1115.1672699999999</v>
      </c>
      <c r="H986" s="125">
        <v>636.18999999999994</v>
      </c>
      <c r="I986" s="161">
        <v>19.990000000000002</v>
      </c>
      <c r="J986" s="161">
        <v>0</v>
      </c>
      <c r="K986" s="164" t="s">
        <v>893</v>
      </c>
      <c r="L986" s="164" t="s">
        <v>894</v>
      </c>
      <c r="M986" s="165" t="s">
        <v>94</v>
      </c>
      <c r="N986" s="127">
        <v>67.05</v>
      </c>
      <c r="O986" s="170">
        <v>2.12</v>
      </c>
      <c r="P986" s="170">
        <v>0</v>
      </c>
      <c r="Q986" s="127">
        <v>3.41</v>
      </c>
      <c r="R986" s="128">
        <v>36.195340000000002</v>
      </c>
      <c r="S986" s="14">
        <v>54.023719999999997</v>
      </c>
      <c r="T986" s="14">
        <v>184.51668000000001</v>
      </c>
      <c r="U986" s="129">
        <v>478.97726999999998</v>
      </c>
    </row>
    <row r="987" spans="1:21" s="12" customFormat="1" x14ac:dyDescent="0.25">
      <c r="A987" s="120" t="str">
        <f t="shared" si="18"/>
        <v>10.01.2016</v>
      </c>
      <c r="B987" s="121">
        <f t="shared" si="18"/>
        <v>17</v>
      </c>
      <c r="C987" s="120" t="str">
        <f t="shared" si="16"/>
        <v>150-670 кВт</v>
      </c>
      <c r="D987" s="122">
        <v>808.35533999999996</v>
      </c>
      <c r="E987" s="123">
        <v>826.18371999999999</v>
      </c>
      <c r="F987" s="123">
        <v>956.67668000000003</v>
      </c>
      <c r="G987" s="124">
        <v>1251.1372699999999</v>
      </c>
      <c r="H987" s="125">
        <v>772.16</v>
      </c>
      <c r="I987" s="161">
        <v>0</v>
      </c>
      <c r="J987" s="161">
        <v>11.68</v>
      </c>
      <c r="K987" s="164" t="s">
        <v>896</v>
      </c>
      <c r="L987" s="164" t="s">
        <v>94</v>
      </c>
      <c r="M987" s="165" t="s">
        <v>897</v>
      </c>
      <c r="N987" s="127">
        <v>81.459999999999994</v>
      </c>
      <c r="O987" s="170">
        <v>0</v>
      </c>
      <c r="P987" s="170">
        <v>1.24</v>
      </c>
      <c r="Q987" s="127">
        <v>3.41</v>
      </c>
      <c r="R987" s="128">
        <v>36.195340000000002</v>
      </c>
      <c r="S987" s="14">
        <v>54.023719999999997</v>
      </c>
      <c r="T987" s="14">
        <v>184.51668000000001</v>
      </c>
      <c r="U987" s="129">
        <v>478.97726999999998</v>
      </c>
    </row>
    <row r="988" spans="1:21" s="12" customFormat="1" x14ac:dyDescent="0.25">
      <c r="A988" s="120" t="str">
        <f t="shared" si="18"/>
        <v>10.01.2016</v>
      </c>
      <c r="B988" s="121">
        <f t="shared" si="18"/>
        <v>18</v>
      </c>
      <c r="C988" s="120" t="str">
        <f t="shared" si="16"/>
        <v>150-670 кВт</v>
      </c>
      <c r="D988" s="122">
        <v>828.83533999999997</v>
      </c>
      <c r="E988" s="123">
        <v>846.66372000000001</v>
      </c>
      <c r="F988" s="123">
        <v>977.15668000000005</v>
      </c>
      <c r="G988" s="124">
        <v>1271.61727</v>
      </c>
      <c r="H988" s="125">
        <v>792.64</v>
      </c>
      <c r="I988" s="161">
        <v>0</v>
      </c>
      <c r="J988" s="161">
        <v>411.25</v>
      </c>
      <c r="K988" s="164" t="s">
        <v>899</v>
      </c>
      <c r="L988" s="164" t="s">
        <v>94</v>
      </c>
      <c r="M988" s="165" t="s">
        <v>900</v>
      </c>
      <c r="N988" s="127">
        <v>83.63</v>
      </c>
      <c r="O988" s="170">
        <v>0</v>
      </c>
      <c r="P988" s="170">
        <v>43.58</v>
      </c>
      <c r="Q988" s="127">
        <v>3.41</v>
      </c>
      <c r="R988" s="128">
        <v>36.195340000000002</v>
      </c>
      <c r="S988" s="14">
        <v>54.023719999999997</v>
      </c>
      <c r="T988" s="14">
        <v>184.51668000000001</v>
      </c>
      <c r="U988" s="129">
        <v>478.97726999999998</v>
      </c>
    </row>
    <row r="989" spans="1:21" s="12" customFormat="1" x14ac:dyDescent="0.25">
      <c r="A989" s="120" t="str">
        <f t="shared" si="18"/>
        <v>10.01.2016</v>
      </c>
      <c r="B989" s="121">
        <f t="shared" si="18"/>
        <v>19</v>
      </c>
      <c r="C989" s="120" t="str">
        <f t="shared" si="16"/>
        <v>150-670 кВт</v>
      </c>
      <c r="D989" s="122">
        <v>824.22533999999996</v>
      </c>
      <c r="E989" s="123">
        <v>842.05372</v>
      </c>
      <c r="F989" s="123">
        <v>972.54668000000004</v>
      </c>
      <c r="G989" s="124">
        <v>1267.0072700000001</v>
      </c>
      <c r="H989" s="125">
        <v>788.03</v>
      </c>
      <c r="I989" s="161">
        <v>0</v>
      </c>
      <c r="J989" s="161">
        <v>452.14</v>
      </c>
      <c r="K989" s="164" t="s">
        <v>902</v>
      </c>
      <c r="L989" s="164" t="s">
        <v>94</v>
      </c>
      <c r="M989" s="165" t="s">
        <v>903</v>
      </c>
      <c r="N989" s="127">
        <v>83.14</v>
      </c>
      <c r="O989" s="170">
        <v>0</v>
      </c>
      <c r="P989" s="170">
        <v>47.91</v>
      </c>
      <c r="Q989" s="127">
        <v>3.41</v>
      </c>
      <c r="R989" s="128">
        <v>36.195340000000002</v>
      </c>
      <c r="S989" s="14">
        <v>54.023719999999997</v>
      </c>
      <c r="T989" s="14">
        <v>184.51668000000001</v>
      </c>
      <c r="U989" s="129">
        <v>478.97726999999998</v>
      </c>
    </row>
    <row r="990" spans="1:21" s="12" customFormat="1" x14ac:dyDescent="0.25">
      <c r="A990" s="120" t="str">
        <f t="shared" si="18"/>
        <v>10.01.2016</v>
      </c>
      <c r="B990" s="121">
        <f t="shared" si="18"/>
        <v>20</v>
      </c>
      <c r="C990" s="120" t="str">
        <f t="shared" si="16"/>
        <v>150-670 кВт</v>
      </c>
      <c r="D990" s="122">
        <v>766.11533999999995</v>
      </c>
      <c r="E990" s="123">
        <v>783.94371999999998</v>
      </c>
      <c r="F990" s="123">
        <v>914.43668000000002</v>
      </c>
      <c r="G990" s="124">
        <v>1208.8972699999999</v>
      </c>
      <c r="H990" s="125">
        <v>729.92</v>
      </c>
      <c r="I990" s="161">
        <v>0</v>
      </c>
      <c r="J990" s="161">
        <v>652.79999999999995</v>
      </c>
      <c r="K990" s="164" t="s">
        <v>905</v>
      </c>
      <c r="L990" s="164" t="s">
        <v>94</v>
      </c>
      <c r="M990" s="165" t="s">
        <v>906</v>
      </c>
      <c r="N990" s="127">
        <v>76.98</v>
      </c>
      <c r="O990" s="170">
        <v>0</v>
      </c>
      <c r="P990" s="170">
        <v>69.17</v>
      </c>
      <c r="Q990" s="127">
        <v>3.41</v>
      </c>
      <c r="R990" s="128">
        <v>36.195340000000002</v>
      </c>
      <c r="S990" s="14">
        <v>54.023719999999997</v>
      </c>
      <c r="T990" s="14">
        <v>184.51668000000001</v>
      </c>
      <c r="U990" s="129">
        <v>478.97726999999998</v>
      </c>
    </row>
    <row r="991" spans="1:21" s="12" customFormat="1" x14ac:dyDescent="0.25">
      <c r="A991" s="120" t="str">
        <f t="shared" si="18"/>
        <v>10.01.2016</v>
      </c>
      <c r="B991" s="121">
        <f t="shared" si="18"/>
        <v>21</v>
      </c>
      <c r="C991" s="120" t="str">
        <f t="shared" si="16"/>
        <v>150-670 кВт</v>
      </c>
      <c r="D991" s="122">
        <v>713.97533999999996</v>
      </c>
      <c r="E991" s="123">
        <v>731.80371999999988</v>
      </c>
      <c r="F991" s="123">
        <v>862.29667999999992</v>
      </c>
      <c r="G991" s="124">
        <v>1156.7572700000001</v>
      </c>
      <c r="H991" s="125">
        <v>677.78</v>
      </c>
      <c r="I991" s="161">
        <v>0</v>
      </c>
      <c r="J991" s="161">
        <v>397.39</v>
      </c>
      <c r="K991" s="164" t="s">
        <v>908</v>
      </c>
      <c r="L991" s="164" t="s">
        <v>94</v>
      </c>
      <c r="M991" s="165" t="s">
        <v>909</v>
      </c>
      <c r="N991" s="127">
        <v>71.459999999999994</v>
      </c>
      <c r="O991" s="170">
        <v>0</v>
      </c>
      <c r="P991" s="170">
        <v>42.11</v>
      </c>
      <c r="Q991" s="127">
        <v>3.41</v>
      </c>
      <c r="R991" s="128">
        <v>36.195340000000002</v>
      </c>
      <c r="S991" s="14">
        <v>54.023719999999997</v>
      </c>
      <c r="T991" s="14">
        <v>184.51668000000001</v>
      </c>
      <c r="U991" s="129">
        <v>478.97726999999998</v>
      </c>
    </row>
    <row r="992" spans="1:21" s="12" customFormat="1" x14ac:dyDescent="0.25">
      <c r="A992" s="120" t="str">
        <f t="shared" si="18"/>
        <v>10.01.2016</v>
      </c>
      <c r="B992" s="121">
        <f t="shared" si="18"/>
        <v>22</v>
      </c>
      <c r="C992" s="120" t="str">
        <f t="shared" si="16"/>
        <v>150-670 кВт</v>
      </c>
      <c r="D992" s="122">
        <v>659.08534000000009</v>
      </c>
      <c r="E992" s="123">
        <v>676.91372000000001</v>
      </c>
      <c r="F992" s="123">
        <v>807.40668000000005</v>
      </c>
      <c r="G992" s="124">
        <v>1101.86727</v>
      </c>
      <c r="H992" s="125">
        <v>622.89</v>
      </c>
      <c r="I992" s="161">
        <v>0</v>
      </c>
      <c r="J992" s="161">
        <v>718.98</v>
      </c>
      <c r="K992" s="164" t="s">
        <v>911</v>
      </c>
      <c r="L992" s="164" t="s">
        <v>94</v>
      </c>
      <c r="M992" s="165" t="s">
        <v>912</v>
      </c>
      <c r="N992" s="127">
        <v>65.64</v>
      </c>
      <c r="O992" s="170">
        <v>0</v>
      </c>
      <c r="P992" s="170">
        <v>76.19</v>
      </c>
      <c r="Q992" s="127">
        <v>3.41</v>
      </c>
      <c r="R992" s="128">
        <v>36.195340000000002</v>
      </c>
      <c r="S992" s="14">
        <v>54.023719999999997</v>
      </c>
      <c r="T992" s="14">
        <v>184.51668000000001</v>
      </c>
      <c r="U992" s="129">
        <v>478.97726999999998</v>
      </c>
    </row>
    <row r="993" spans="1:21" s="12" customFormat="1" x14ac:dyDescent="0.25">
      <c r="A993" s="120" t="str">
        <f t="shared" si="18"/>
        <v>10.01.2016</v>
      </c>
      <c r="B993" s="121">
        <f t="shared" si="18"/>
        <v>23</v>
      </c>
      <c r="C993" s="120" t="str">
        <f t="shared" si="16"/>
        <v>150-670 кВт</v>
      </c>
      <c r="D993" s="122">
        <v>881.90534000000002</v>
      </c>
      <c r="E993" s="123">
        <v>899.73371999999995</v>
      </c>
      <c r="F993" s="123">
        <v>1030.22668</v>
      </c>
      <c r="G993" s="124">
        <v>1324.6872699999999</v>
      </c>
      <c r="H993" s="125">
        <v>845.70999999999992</v>
      </c>
      <c r="I993" s="161">
        <v>0.01</v>
      </c>
      <c r="J993" s="161">
        <v>21.88</v>
      </c>
      <c r="K993" s="164" t="s">
        <v>914</v>
      </c>
      <c r="L993" s="164" t="s">
        <v>95</v>
      </c>
      <c r="M993" s="165" t="s">
        <v>915</v>
      </c>
      <c r="N993" s="127">
        <v>89.25</v>
      </c>
      <c r="O993" s="170">
        <v>0</v>
      </c>
      <c r="P993" s="170">
        <v>2.3199999999999998</v>
      </c>
      <c r="Q993" s="127">
        <v>3.41</v>
      </c>
      <c r="R993" s="128">
        <v>36.195340000000002</v>
      </c>
      <c r="S993" s="14">
        <v>54.023719999999997</v>
      </c>
      <c r="T993" s="14">
        <v>184.51668000000001</v>
      </c>
      <c r="U993" s="129">
        <v>478.97726999999998</v>
      </c>
    </row>
    <row r="994" spans="1:21" s="12" customFormat="1" x14ac:dyDescent="0.25">
      <c r="A994" s="120" t="str">
        <f t="shared" ref="A994:B1009" si="19">A250</f>
        <v>11.01.2016</v>
      </c>
      <c r="B994" s="121">
        <f t="shared" si="19"/>
        <v>0</v>
      </c>
      <c r="C994" s="120" t="str">
        <f t="shared" si="16"/>
        <v>150-670 кВт</v>
      </c>
      <c r="D994" s="122">
        <v>794.53533999999991</v>
      </c>
      <c r="E994" s="123">
        <v>812.36371999999994</v>
      </c>
      <c r="F994" s="123">
        <v>942.85667999999998</v>
      </c>
      <c r="G994" s="124">
        <v>1237.31727</v>
      </c>
      <c r="H994" s="125">
        <v>758.33999999999992</v>
      </c>
      <c r="I994" s="161">
        <v>0</v>
      </c>
      <c r="J994" s="161">
        <v>51.77</v>
      </c>
      <c r="K994" s="164" t="s">
        <v>918</v>
      </c>
      <c r="L994" s="164" t="s">
        <v>94</v>
      </c>
      <c r="M994" s="165" t="s">
        <v>111</v>
      </c>
      <c r="N994" s="127">
        <v>80</v>
      </c>
      <c r="O994" s="170">
        <v>0</v>
      </c>
      <c r="P994" s="170">
        <v>5.49</v>
      </c>
      <c r="Q994" s="127">
        <v>3.41</v>
      </c>
      <c r="R994" s="128">
        <v>36.195340000000002</v>
      </c>
      <c r="S994" s="14">
        <v>54.023719999999997</v>
      </c>
      <c r="T994" s="14">
        <v>184.51668000000001</v>
      </c>
      <c r="U994" s="129">
        <v>478.97726999999998</v>
      </c>
    </row>
    <row r="995" spans="1:21" s="12" customFormat="1" x14ac:dyDescent="0.25">
      <c r="A995" s="120" t="str">
        <f t="shared" si="19"/>
        <v>11.01.2016</v>
      </c>
      <c r="B995" s="121">
        <f t="shared" si="19"/>
        <v>1</v>
      </c>
      <c r="C995" s="120" t="str">
        <f t="shared" si="16"/>
        <v>150-670 кВт</v>
      </c>
      <c r="D995" s="122">
        <v>683.61533999999995</v>
      </c>
      <c r="E995" s="123">
        <v>701.44371999999998</v>
      </c>
      <c r="F995" s="123">
        <v>831.93668000000002</v>
      </c>
      <c r="G995" s="124">
        <v>1126.3972699999999</v>
      </c>
      <c r="H995" s="125">
        <v>647.41999999999996</v>
      </c>
      <c r="I995" s="161">
        <v>0</v>
      </c>
      <c r="J995" s="161">
        <v>730.4</v>
      </c>
      <c r="K995" s="164" t="s">
        <v>920</v>
      </c>
      <c r="L995" s="164" t="s">
        <v>94</v>
      </c>
      <c r="M995" s="165" t="s">
        <v>207</v>
      </c>
      <c r="N995" s="127">
        <v>68.239999999999995</v>
      </c>
      <c r="O995" s="170">
        <v>0</v>
      </c>
      <c r="P995" s="170">
        <v>77.400000000000006</v>
      </c>
      <c r="Q995" s="127">
        <v>3.41</v>
      </c>
      <c r="R995" s="128">
        <v>36.195340000000002</v>
      </c>
      <c r="S995" s="14">
        <v>54.023719999999997</v>
      </c>
      <c r="T995" s="14">
        <v>184.51668000000001</v>
      </c>
      <c r="U995" s="129">
        <v>478.97726999999998</v>
      </c>
    </row>
    <row r="996" spans="1:21" s="12" customFormat="1" x14ac:dyDescent="0.25">
      <c r="A996" s="120" t="str">
        <f t="shared" si="19"/>
        <v>11.01.2016</v>
      </c>
      <c r="B996" s="121">
        <f t="shared" si="19"/>
        <v>2</v>
      </c>
      <c r="C996" s="120" t="str">
        <f t="shared" si="16"/>
        <v>150-670 кВт</v>
      </c>
      <c r="D996" s="122">
        <v>692.35534000000007</v>
      </c>
      <c r="E996" s="123">
        <v>710.18371999999999</v>
      </c>
      <c r="F996" s="123">
        <v>840.67668000000003</v>
      </c>
      <c r="G996" s="124">
        <v>1135.1372700000002</v>
      </c>
      <c r="H996" s="125">
        <v>656.16</v>
      </c>
      <c r="I996" s="161">
        <v>0</v>
      </c>
      <c r="J996" s="161">
        <v>1006.4599999999999</v>
      </c>
      <c r="K996" s="164" t="s">
        <v>922</v>
      </c>
      <c r="L996" s="164" t="s">
        <v>94</v>
      </c>
      <c r="M996" s="165" t="s">
        <v>923</v>
      </c>
      <c r="N996" s="127">
        <v>69.17</v>
      </c>
      <c r="O996" s="170">
        <v>0</v>
      </c>
      <c r="P996" s="170">
        <v>106.65</v>
      </c>
      <c r="Q996" s="127">
        <v>3.41</v>
      </c>
      <c r="R996" s="128">
        <v>36.195340000000002</v>
      </c>
      <c r="S996" s="14">
        <v>54.023719999999997</v>
      </c>
      <c r="T996" s="14">
        <v>184.51668000000001</v>
      </c>
      <c r="U996" s="129">
        <v>478.97726999999998</v>
      </c>
    </row>
    <row r="997" spans="1:21" s="12" customFormat="1" x14ac:dyDescent="0.25">
      <c r="A997" s="120" t="str">
        <f t="shared" si="19"/>
        <v>11.01.2016</v>
      </c>
      <c r="B997" s="121">
        <f t="shared" si="19"/>
        <v>3</v>
      </c>
      <c r="C997" s="120" t="str">
        <f t="shared" si="16"/>
        <v>150-670 кВт</v>
      </c>
      <c r="D997" s="122">
        <v>691.99533999999994</v>
      </c>
      <c r="E997" s="123">
        <v>709.82371999999998</v>
      </c>
      <c r="F997" s="123">
        <v>840.31668000000002</v>
      </c>
      <c r="G997" s="124">
        <v>1134.77727</v>
      </c>
      <c r="H997" s="125">
        <v>655.8</v>
      </c>
      <c r="I997" s="161">
        <v>0</v>
      </c>
      <c r="J997" s="161">
        <v>972.29</v>
      </c>
      <c r="K997" s="164" t="s">
        <v>925</v>
      </c>
      <c r="L997" s="164" t="s">
        <v>94</v>
      </c>
      <c r="M997" s="165" t="s">
        <v>641</v>
      </c>
      <c r="N997" s="127">
        <v>69.13</v>
      </c>
      <c r="O997" s="170">
        <v>0</v>
      </c>
      <c r="P997" s="170">
        <v>103.03</v>
      </c>
      <c r="Q997" s="127">
        <v>3.41</v>
      </c>
      <c r="R997" s="128">
        <v>36.195340000000002</v>
      </c>
      <c r="S997" s="14">
        <v>54.023719999999997</v>
      </c>
      <c r="T997" s="14">
        <v>184.51668000000001</v>
      </c>
      <c r="U997" s="129">
        <v>478.97726999999998</v>
      </c>
    </row>
    <row r="998" spans="1:21" s="12" customFormat="1" x14ac:dyDescent="0.25">
      <c r="A998" s="120" t="str">
        <f t="shared" si="19"/>
        <v>11.01.2016</v>
      </c>
      <c r="B998" s="121">
        <f t="shared" si="19"/>
        <v>4</v>
      </c>
      <c r="C998" s="120" t="str">
        <f t="shared" si="16"/>
        <v>150-670 кВт</v>
      </c>
      <c r="D998" s="122">
        <v>668.4153399999999</v>
      </c>
      <c r="E998" s="123">
        <v>686.24371999999994</v>
      </c>
      <c r="F998" s="123">
        <v>816.73667999999998</v>
      </c>
      <c r="G998" s="124">
        <v>1111.1972699999999</v>
      </c>
      <c r="H998" s="125">
        <v>632.21999999999991</v>
      </c>
      <c r="I998" s="161">
        <v>0</v>
      </c>
      <c r="J998" s="161">
        <v>43.599999999999994</v>
      </c>
      <c r="K998" s="164" t="s">
        <v>927</v>
      </c>
      <c r="L998" s="164" t="s">
        <v>94</v>
      </c>
      <c r="M998" s="165" t="s">
        <v>928</v>
      </c>
      <c r="N998" s="127">
        <v>66.63</v>
      </c>
      <c r="O998" s="170">
        <v>0</v>
      </c>
      <c r="P998" s="170">
        <v>4.62</v>
      </c>
      <c r="Q998" s="127">
        <v>3.41</v>
      </c>
      <c r="R998" s="128">
        <v>36.195340000000002</v>
      </c>
      <c r="S998" s="14">
        <v>54.023719999999997</v>
      </c>
      <c r="T998" s="14">
        <v>184.51668000000001</v>
      </c>
      <c r="U998" s="129">
        <v>478.97726999999998</v>
      </c>
    </row>
    <row r="999" spans="1:21" s="12" customFormat="1" x14ac:dyDescent="0.25">
      <c r="A999" s="120" t="str">
        <f t="shared" si="19"/>
        <v>11.01.2016</v>
      </c>
      <c r="B999" s="121">
        <f t="shared" si="19"/>
        <v>5</v>
      </c>
      <c r="C999" s="120" t="str">
        <f t="shared" si="16"/>
        <v>150-670 кВт</v>
      </c>
      <c r="D999" s="122">
        <v>669.64534000000003</v>
      </c>
      <c r="E999" s="123">
        <v>687.47371999999996</v>
      </c>
      <c r="F999" s="123">
        <v>817.96668</v>
      </c>
      <c r="G999" s="124">
        <v>1112.4272699999999</v>
      </c>
      <c r="H999" s="125">
        <v>633.44999999999993</v>
      </c>
      <c r="I999" s="161">
        <v>602.2700000000001</v>
      </c>
      <c r="J999" s="161">
        <v>0</v>
      </c>
      <c r="K999" s="164" t="s">
        <v>864</v>
      </c>
      <c r="L999" s="164" t="s">
        <v>930</v>
      </c>
      <c r="M999" s="165" t="s">
        <v>94</v>
      </c>
      <c r="N999" s="127">
        <v>66.760000000000005</v>
      </c>
      <c r="O999" s="170">
        <v>63.82</v>
      </c>
      <c r="P999" s="170">
        <v>0</v>
      </c>
      <c r="Q999" s="127">
        <v>3.41</v>
      </c>
      <c r="R999" s="128">
        <v>36.195340000000002</v>
      </c>
      <c r="S999" s="14">
        <v>54.023719999999997</v>
      </c>
      <c r="T999" s="14">
        <v>184.51668000000001</v>
      </c>
      <c r="U999" s="129">
        <v>478.97726999999998</v>
      </c>
    </row>
    <row r="1000" spans="1:21" s="12" customFormat="1" x14ac:dyDescent="0.25">
      <c r="A1000" s="120" t="str">
        <f t="shared" si="19"/>
        <v>11.01.2016</v>
      </c>
      <c r="B1000" s="121">
        <f t="shared" si="19"/>
        <v>6</v>
      </c>
      <c r="C1000" s="120" t="str">
        <f t="shared" si="16"/>
        <v>150-670 кВт</v>
      </c>
      <c r="D1000" s="122">
        <v>739.40534000000002</v>
      </c>
      <c r="E1000" s="123">
        <v>757.23371999999995</v>
      </c>
      <c r="F1000" s="123">
        <v>887.72667999999999</v>
      </c>
      <c r="G1000" s="124">
        <v>1182.1872699999999</v>
      </c>
      <c r="H1000" s="125">
        <v>703.20999999999992</v>
      </c>
      <c r="I1000" s="161">
        <v>6.1400000000000006</v>
      </c>
      <c r="J1000" s="161">
        <v>0</v>
      </c>
      <c r="K1000" s="164" t="s">
        <v>931</v>
      </c>
      <c r="L1000" s="164" t="s">
        <v>932</v>
      </c>
      <c r="M1000" s="165" t="s">
        <v>94</v>
      </c>
      <c r="N1000" s="127">
        <v>74.150000000000006</v>
      </c>
      <c r="O1000" s="170">
        <v>0.65</v>
      </c>
      <c r="P1000" s="170">
        <v>0</v>
      </c>
      <c r="Q1000" s="127">
        <v>3.41</v>
      </c>
      <c r="R1000" s="128">
        <v>36.195340000000002</v>
      </c>
      <c r="S1000" s="14">
        <v>54.023719999999997</v>
      </c>
      <c r="T1000" s="14">
        <v>184.51668000000001</v>
      </c>
      <c r="U1000" s="129">
        <v>478.97726999999998</v>
      </c>
    </row>
    <row r="1001" spans="1:21" s="12" customFormat="1" x14ac:dyDescent="0.25">
      <c r="A1001" s="120" t="str">
        <f t="shared" si="19"/>
        <v>11.01.2016</v>
      </c>
      <c r="B1001" s="121">
        <f t="shared" si="19"/>
        <v>7</v>
      </c>
      <c r="C1001" s="120" t="str">
        <f t="shared" si="16"/>
        <v>150-670 кВт</v>
      </c>
      <c r="D1001" s="122">
        <v>787.41534000000001</v>
      </c>
      <c r="E1001" s="123">
        <v>805.24372000000005</v>
      </c>
      <c r="F1001" s="123">
        <v>935.73667999999998</v>
      </c>
      <c r="G1001" s="124">
        <v>1230.1972700000001</v>
      </c>
      <c r="H1001" s="125">
        <v>751.22</v>
      </c>
      <c r="I1001" s="161">
        <v>31.48</v>
      </c>
      <c r="J1001" s="161">
        <v>0</v>
      </c>
      <c r="K1001" s="164" t="s">
        <v>934</v>
      </c>
      <c r="L1001" s="164" t="s">
        <v>935</v>
      </c>
      <c r="M1001" s="165" t="s">
        <v>94</v>
      </c>
      <c r="N1001" s="127">
        <v>79.239999999999995</v>
      </c>
      <c r="O1001" s="170">
        <v>3.34</v>
      </c>
      <c r="P1001" s="170">
        <v>0</v>
      </c>
      <c r="Q1001" s="127">
        <v>3.41</v>
      </c>
      <c r="R1001" s="128">
        <v>36.195340000000002</v>
      </c>
      <c r="S1001" s="14">
        <v>54.023719999999997</v>
      </c>
      <c r="T1001" s="14">
        <v>184.51668000000001</v>
      </c>
      <c r="U1001" s="129">
        <v>478.97726999999998</v>
      </c>
    </row>
    <row r="1002" spans="1:21" s="12" customFormat="1" x14ac:dyDescent="0.25">
      <c r="A1002" s="120" t="str">
        <f t="shared" si="19"/>
        <v>11.01.2016</v>
      </c>
      <c r="B1002" s="121">
        <f t="shared" si="19"/>
        <v>8</v>
      </c>
      <c r="C1002" s="120" t="str">
        <f t="shared" si="16"/>
        <v>150-670 кВт</v>
      </c>
      <c r="D1002" s="122">
        <v>706.07533999999998</v>
      </c>
      <c r="E1002" s="123">
        <v>723.90372000000002</v>
      </c>
      <c r="F1002" s="123">
        <v>854.39668000000006</v>
      </c>
      <c r="G1002" s="124">
        <v>1148.85727</v>
      </c>
      <c r="H1002" s="125">
        <v>669.88</v>
      </c>
      <c r="I1002" s="161">
        <v>57.550000000000004</v>
      </c>
      <c r="J1002" s="161">
        <v>0</v>
      </c>
      <c r="K1002" s="164" t="s">
        <v>937</v>
      </c>
      <c r="L1002" s="164" t="s">
        <v>938</v>
      </c>
      <c r="M1002" s="165" t="s">
        <v>94</v>
      </c>
      <c r="N1002" s="127">
        <v>70.62</v>
      </c>
      <c r="O1002" s="170">
        <v>6.1</v>
      </c>
      <c r="P1002" s="170">
        <v>0</v>
      </c>
      <c r="Q1002" s="127">
        <v>3.41</v>
      </c>
      <c r="R1002" s="128">
        <v>36.195340000000002</v>
      </c>
      <c r="S1002" s="14">
        <v>54.023719999999997</v>
      </c>
      <c r="T1002" s="14">
        <v>184.51668000000001</v>
      </c>
      <c r="U1002" s="129">
        <v>478.97726999999998</v>
      </c>
    </row>
    <row r="1003" spans="1:21" s="12" customFormat="1" x14ac:dyDescent="0.25">
      <c r="A1003" s="120" t="str">
        <f t="shared" si="19"/>
        <v>11.01.2016</v>
      </c>
      <c r="B1003" s="121">
        <f t="shared" si="19"/>
        <v>9</v>
      </c>
      <c r="C1003" s="120" t="str">
        <f t="shared" si="16"/>
        <v>150-670 кВт</v>
      </c>
      <c r="D1003" s="122">
        <v>709.34533999999996</v>
      </c>
      <c r="E1003" s="123">
        <v>727.17372</v>
      </c>
      <c r="F1003" s="123">
        <v>857.66668000000004</v>
      </c>
      <c r="G1003" s="124">
        <v>1152.12727</v>
      </c>
      <c r="H1003" s="125">
        <v>673.15</v>
      </c>
      <c r="I1003" s="161">
        <v>0</v>
      </c>
      <c r="J1003" s="161">
        <v>284.69</v>
      </c>
      <c r="K1003" s="164" t="s">
        <v>940</v>
      </c>
      <c r="L1003" s="164" t="s">
        <v>94</v>
      </c>
      <c r="M1003" s="165" t="s">
        <v>941</v>
      </c>
      <c r="N1003" s="127">
        <v>70.97</v>
      </c>
      <c r="O1003" s="170">
        <v>0</v>
      </c>
      <c r="P1003" s="170">
        <v>30.17</v>
      </c>
      <c r="Q1003" s="127">
        <v>3.41</v>
      </c>
      <c r="R1003" s="128">
        <v>36.195340000000002</v>
      </c>
      <c r="S1003" s="14">
        <v>54.023719999999997</v>
      </c>
      <c r="T1003" s="14">
        <v>184.51668000000001</v>
      </c>
      <c r="U1003" s="129">
        <v>478.97726999999998</v>
      </c>
    </row>
    <row r="1004" spans="1:21" s="12" customFormat="1" x14ac:dyDescent="0.25">
      <c r="A1004" s="120" t="str">
        <f t="shared" si="19"/>
        <v>11.01.2016</v>
      </c>
      <c r="B1004" s="121">
        <f t="shared" si="19"/>
        <v>10</v>
      </c>
      <c r="C1004" s="120" t="str">
        <f t="shared" si="16"/>
        <v>150-670 кВт</v>
      </c>
      <c r="D1004" s="122">
        <v>721.84534000000008</v>
      </c>
      <c r="E1004" s="123">
        <v>739.67372</v>
      </c>
      <c r="F1004" s="123">
        <v>870.16668000000004</v>
      </c>
      <c r="G1004" s="124">
        <v>1164.62727</v>
      </c>
      <c r="H1004" s="125">
        <v>685.65</v>
      </c>
      <c r="I1004" s="161">
        <v>0</v>
      </c>
      <c r="J1004" s="161">
        <v>240.7</v>
      </c>
      <c r="K1004" s="164" t="s">
        <v>943</v>
      </c>
      <c r="L1004" s="164" t="s">
        <v>94</v>
      </c>
      <c r="M1004" s="165" t="s">
        <v>944</v>
      </c>
      <c r="N1004" s="127">
        <v>72.290000000000006</v>
      </c>
      <c r="O1004" s="170">
        <v>0</v>
      </c>
      <c r="P1004" s="170">
        <v>25.51</v>
      </c>
      <c r="Q1004" s="127">
        <v>3.41</v>
      </c>
      <c r="R1004" s="128">
        <v>36.195340000000002</v>
      </c>
      <c r="S1004" s="14">
        <v>54.023719999999997</v>
      </c>
      <c r="T1004" s="14">
        <v>184.51668000000001</v>
      </c>
      <c r="U1004" s="129">
        <v>478.97726999999998</v>
      </c>
    </row>
    <row r="1005" spans="1:21" s="12" customFormat="1" x14ac:dyDescent="0.25">
      <c r="A1005" s="120" t="str">
        <f t="shared" si="19"/>
        <v>11.01.2016</v>
      </c>
      <c r="B1005" s="121">
        <f t="shared" si="19"/>
        <v>11</v>
      </c>
      <c r="C1005" s="120" t="str">
        <f t="shared" si="16"/>
        <v>150-670 кВт</v>
      </c>
      <c r="D1005" s="122">
        <v>730.29534000000001</v>
      </c>
      <c r="E1005" s="123">
        <v>748.12372000000005</v>
      </c>
      <c r="F1005" s="123">
        <v>878.61667999999997</v>
      </c>
      <c r="G1005" s="124">
        <v>1173.07727</v>
      </c>
      <c r="H1005" s="125">
        <v>694.1</v>
      </c>
      <c r="I1005" s="161">
        <v>101.81</v>
      </c>
      <c r="J1005" s="161">
        <v>0</v>
      </c>
      <c r="K1005" s="164" t="s">
        <v>946</v>
      </c>
      <c r="L1005" s="164" t="s">
        <v>947</v>
      </c>
      <c r="M1005" s="165" t="s">
        <v>94</v>
      </c>
      <c r="N1005" s="127">
        <v>73.19</v>
      </c>
      <c r="O1005" s="170">
        <v>10.79</v>
      </c>
      <c r="P1005" s="170">
        <v>0</v>
      </c>
      <c r="Q1005" s="127">
        <v>3.41</v>
      </c>
      <c r="R1005" s="128">
        <v>36.195340000000002</v>
      </c>
      <c r="S1005" s="14">
        <v>54.023719999999997</v>
      </c>
      <c r="T1005" s="14">
        <v>184.51668000000001</v>
      </c>
      <c r="U1005" s="129">
        <v>478.97726999999998</v>
      </c>
    </row>
    <row r="1006" spans="1:21" s="12" customFormat="1" x14ac:dyDescent="0.25">
      <c r="A1006" s="120" t="str">
        <f t="shared" si="19"/>
        <v>11.01.2016</v>
      </c>
      <c r="B1006" s="121">
        <f t="shared" si="19"/>
        <v>12</v>
      </c>
      <c r="C1006" s="120" t="str">
        <f t="shared" si="16"/>
        <v>150-670 кВт</v>
      </c>
      <c r="D1006" s="122">
        <v>722.08533999999997</v>
      </c>
      <c r="E1006" s="123">
        <v>739.91372000000001</v>
      </c>
      <c r="F1006" s="123">
        <v>870.40667999999994</v>
      </c>
      <c r="G1006" s="124">
        <v>1164.86727</v>
      </c>
      <c r="H1006" s="125">
        <v>685.89</v>
      </c>
      <c r="I1006" s="161">
        <v>0</v>
      </c>
      <c r="J1006" s="161">
        <v>199.48000000000002</v>
      </c>
      <c r="K1006" s="164" t="s">
        <v>949</v>
      </c>
      <c r="L1006" s="164" t="s">
        <v>94</v>
      </c>
      <c r="M1006" s="165" t="s">
        <v>950</v>
      </c>
      <c r="N1006" s="127">
        <v>72.319999999999993</v>
      </c>
      <c r="O1006" s="170">
        <v>0</v>
      </c>
      <c r="P1006" s="170">
        <v>21.14</v>
      </c>
      <c r="Q1006" s="127">
        <v>3.41</v>
      </c>
      <c r="R1006" s="128">
        <v>36.195340000000002</v>
      </c>
      <c r="S1006" s="14">
        <v>54.023719999999997</v>
      </c>
      <c r="T1006" s="14">
        <v>184.51668000000001</v>
      </c>
      <c r="U1006" s="129">
        <v>478.97726999999998</v>
      </c>
    </row>
    <row r="1007" spans="1:21" s="12" customFormat="1" x14ac:dyDescent="0.25">
      <c r="A1007" s="120" t="str">
        <f t="shared" si="19"/>
        <v>11.01.2016</v>
      </c>
      <c r="B1007" s="121">
        <f t="shared" si="19"/>
        <v>13</v>
      </c>
      <c r="C1007" s="120" t="str">
        <f t="shared" si="16"/>
        <v>150-670 кВт</v>
      </c>
      <c r="D1007" s="122">
        <v>722.29534000000001</v>
      </c>
      <c r="E1007" s="123">
        <v>740.12372000000005</v>
      </c>
      <c r="F1007" s="123">
        <v>870.61668000000009</v>
      </c>
      <c r="G1007" s="124">
        <v>1165.07727</v>
      </c>
      <c r="H1007" s="125">
        <v>686.1</v>
      </c>
      <c r="I1007" s="161">
        <v>0</v>
      </c>
      <c r="J1007" s="161">
        <v>199.8</v>
      </c>
      <c r="K1007" s="164" t="s">
        <v>952</v>
      </c>
      <c r="L1007" s="164" t="s">
        <v>94</v>
      </c>
      <c r="M1007" s="165" t="s">
        <v>953</v>
      </c>
      <c r="N1007" s="127">
        <v>72.34</v>
      </c>
      <c r="O1007" s="170">
        <v>0</v>
      </c>
      <c r="P1007" s="170">
        <v>21.17</v>
      </c>
      <c r="Q1007" s="127">
        <v>3.41</v>
      </c>
      <c r="R1007" s="128">
        <v>36.195340000000002</v>
      </c>
      <c r="S1007" s="14">
        <v>54.023719999999997</v>
      </c>
      <c r="T1007" s="14">
        <v>184.51668000000001</v>
      </c>
      <c r="U1007" s="129">
        <v>478.97726999999998</v>
      </c>
    </row>
    <row r="1008" spans="1:21" s="12" customFormat="1" x14ac:dyDescent="0.25">
      <c r="A1008" s="120" t="str">
        <f t="shared" si="19"/>
        <v>11.01.2016</v>
      </c>
      <c r="B1008" s="121">
        <f t="shared" si="19"/>
        <v>14</v>
      </c>
      <c r="C1008" s="120" t="str">
        <f t="shared" si="16"/>
        <v>150-670 кВт</v>
      </c>
      <c r="D1008" s="122">
        <v>722.36533999999995</v>
      </c>
      <c r="E1008" s="123">
        <v>740.19371999999998</v>
      </c>
      <c r="F1008" s="123">
        <v>870.68668000000002</v>
      </c>
      <c r="G1008" s="124">
        <v>1165.1472699999999</v>
      </c>
      <c r="H1008" s="125">
        <v>686.17</v>
      </c>
      <c r="I1008" s="161">
        <v>1276.27</v>
      </c>
      <c r="J1008" s="161">
        <v>0</v>
      </c>
      <c r="K1008" s="164" t="s">
        <v>955</v>
      </c>
      <c r="L1008" s="164" t="s">
        <v>956</v>
      </c>
      <c r="M1008" s="165" t="s">
        <v>94</v>
      </c>
      <c r="N1008" s="127">
        <v>72.349999999999994</v>
      </c>
      <c r="O1008" s="170">
        <v>135.24</v>
      </c>
      <c r="P1008" s="170">
        <v>0</v>
      </c>
      <c r="Q1008" s="127">
        <v>3.41</v>
      </c>
      <c r="R1008" s="128">
        <v>36.195340000000002</v>
      </c>
      <c r="S1008" s="14">
        <v>54.023719999999997</v>
      </c>
      <c r="T1008" s="14">
        <v>184.51668000000001</v>
      </c>
      <c r="U1008" s="129">
        <v>478.97726999999998</v>
      </c>
    </row>
    <row r="1009" spans="1:21" s="12" customFormat="1" x14ac:dyDescent="0.25">
      <c r="A1009" s="120" t="str">
        <f t="shared" si="19"/>
        <v>11.01.2016</v>
      </c>
      <c r="B1009" s="121">
        <f t="shared" si="19"/>
        <v>15</v>
      </c>
      <c r="C1009" s="120" t="str">
        <f t="shared" si="16"/>
        <v>150-670 кВт</v>
      </c>
      <c r="D1009" s="122">
        <v>660.77534000000003</v>
      </c>
      <c r="E1009" s="123">
        <v>678.60372000000007</v>
      </c>
      <c r="F1009" s="123">
        <v>809.09667999999999</v>
      </c>
      <c r="G1009" s="124">
        <v>1103.55727</v>
      </c>
      <c r="H1009" s="125">
        <v>624.58000000000004</v>
      </c>
      <c r="I1009" s="161">
        <v>448.11</v>
      </c>
      <c r="J1009" s="161">
        <v>0</v>
      </c>
      <c r="K1009" s="164" t="s">
        <v>958</v>
      </c>
      <c r="L1009" s="164" t="s">
        <v>959</v>
      </c>
      <c r="M1009" s="165" t="s">
        <v>94</v>
      </c>
      <c r="N1009" s="127">
        <v>65.819999999999993</v>
      </c>
      <c r="O1009" s="170">
        <v>47.48</v>
      </c>
      <c r="P1009" s="170">
        <v>0</v>
      </c>
      <c r="Q1009" s="127">
        <v>3.41</v>
      </c>
      <c r="R1009" s="128">
        <v>36.195340000000002</v>
      </c>
      <c r="S1009" s="14">
        <v>54.023719999999997</v>
      </c>
      <c r="T1009" s="14">
        <v>184.51668000000001</v>
      </c>
      <c r="U1009" s="129">
        <v>478.97726999999998</v>
      </c>
    </row>
    <row r="1010" spans="1:21" s="12" customFormat="1" x14ac:dyDescent="0.25">
      <c r="A1010" s="120" t="str">
        <f t="shared" ref="A1010:B1025" si="20">A266</f>
        <v>11.01.2016</v>
      </c>
      <c r="B1010" s="121">
        <f t="shared" si="20"/>
        <v>16</v>
      </c>
      <c r="C1010" s="120" t="str">
        <f t="shared" si="16"/>
        <v>150-670 кВт</v>
      </c>
      <c r="D1010" s="122">
        <v>734.5753400000001</v>
      </c>
      <c r="E1010" s="123">
        <v>752.40372000000002</v>
      </c>
      <c r="F1010" s="123">
        <v>882.89668000000006</v>
      </c>
      <c r="G1010" s="124">
        <v>1177.35727</v>
      </c>
      <c r="H1010" s="125">
        <v>698.38</v>
      </c>
      <c r="I1010" s="161">
        <v>309.83999999999997</v>
      </c>
      <c r="J1010" s="161">
        <v>0.01</v>
      </c>
      <c r="K1010" s="164" t="s">
        <v>116</v>
      </c>
      <c r="L1010" s="164" t="s">
        <v>961</v>
      </c>
      <c r="M1010" s="165" t="s">
        <v>95</v>
      </c>
      <c r="N1010" s="127">
        <v>73.64</v>
      </c>
      <c r="O1010" s="170">
        <v>32.83</v>
      </c>
      <c r="P1010" s="170">
        <v>0</v>
      </c>
      <c r="Q1010" s="127">
        <v>3.41</v>
      </c>
      <c r="R1010" s="128">
        <v>36.195340000000002</v>
      </c>
      <c r="S1010" s="14">
        <v>54.023719999999997</v>
      </c>
      <c r="T1010" s="14">
        <v>184.51668000000001</v>
      </c>
      <c r="U1010" s="129">
        <v>478.97726999999998</v>
      </c>
    </row>
    <row r="1011" spans="1:21" s="12" customFormat="1" x14ac:dyDescent="0.25">
      <c r="A1011" s="120" t="str">
        <f t="shared" si="20"/>
        <v>11.01.2016</v>
      </c>
      <c r="B1011" s="121">
        <f t="shared" si="20"/>
        <v>17</v>
      </c>
      <c r="C1011" s="120" t="str">
        <f t="shared" si="16"/>
        <v>150-670 кВт</v>
      </c>
      <c r="D1011" s="122">
        <v>887.39534000000003</v>
      </c>
      <c r="E1011" s="123">
        <v>905.22372000000007</v>
      </c>
      <c r="F1011" s="123">
        <v>1035.71668</v>
      </c>
      <c r="G1011" s="124">
        <v>1330.1772700000001</v>
      </c>
      <c r="H1011" s="125">
        <v>851.2</v>
      </c>
      <c r="I1011" s="161">
        <v>340.76</v>
      </c>
      <c r="J1011" s="161">
        <v>0</v>
      </c>
      <c r="K1011" s="164" t="s">
        <v>963</v>
      </c>
      <c r="L1011" s="164" t="s">
        <v>964</v>
      </c>
      <c r="M1011" s="165" t="s">
        <v>94</v>
      </c>
      <c r="N1011" s="127">
        <v>89.84</v>
      </c>
      <c r="O1011" s="170">
        <v>36.11</v>
      </c>
      <c r="P1011" s="170">
        <v>0</v>
      </c>
      <c r="Q1011" s="127">
        <v>3.41</v>
      </c>
      <c r="R1011" s="128">
        <v>36.195340000000002</v>
      </c>
      <c r="S1011" s="14">
        <v>54.023719999999997</v>
      </c>
      <c r="T1011" s="14">
        <v>184.51668000000001</v>
      </c>
      <c r="U1011" s="129">
        <v>478.97726999999998</v>
      </c>
    </row>
    <row r="1012" spans="1:21" s="12" customFormat="1" x14ac:dyDescent="0.25">
      <c r="A1012" s="120" t="str">
        <f t="shared" si="20"/>
        <v>11.01.2016</v>
      </c>
      <c r="B1012" s="121">
        <f t="shared" si="20"/>
        <v>18</v>
      </c>
      <c r="C1012" s="120" t="str">
        <f t="shared" ref="C1012:C1075" si="21">C1011</f>
        <v>150-670 кВт</v>
      </c>
      <c r="D1012" s="122">
        <v>903.41534000000001</v>
      </c>
      <c r="E1012" s="123">
        <v>921.24371999999994</v>
      </c>
      <c r="F1012" s="123">
        <v>1051.73668</v>
      </c>
      <c r="G1012" s="124">
        <v>1346.1972699999999</v>
      </c>
      <c r="H1012" s="125">
        <v>867.21999999999991</v>
      </c>
      <c r="I1012" s="161">
        <v>553.68999999999994</v>
      </c>
      <c r="J1012" s="161">
        <v>0</v>
      </c>
      <c r="K1012" s="164" t="s">
        <v>966</v>
      </c>
      <c r="L1012" s="164" t="s">
        <v>967</v>
      </c>
      <c r="M1012" s="165" t="s">
        <v>94</v>
      </c>
      <c r="N1012" s="127">
        <v>91.53</v>
      </c>
      <c r="O1012" s="170">
        <v>58.67</v>
      </c>
      <c r="P1012" s="170">
        <v>0</v>
      </c>
      <c r="Q1012" s="127">
        <v>3.41</v>
      </c>
      <c r="R1012" s="128">
        <v>36.195340000000002</v>
      </c>
      <c r="S1012" s="14">
        <v>54.023719999999997</v>
      </c>
      <c r="T1012" s="14">
        <v>184.51668000000001</v>
      </c>
      <c r="U1012" s="129">
        <v>478.97726999999998</v>
      </c>
    </row>
    <row r="1013" spans="1:21" s="12" customFormat="1" x14ac:dyDescent="0.25">
      <c r="A1013" s="120" t="str">
        <f t="shared" si="20"/>
        <v>11.01.2016</v>
      </c>
      <c r="B1013" s="121">
        <f t="shared" si="20"/>
        <v>19</v>
      </c>
      <c r="C1013" s="120" t="str">
        <f t="shared" si="21"/>
        <v>150-670 кВт</v>
      </c>
      <c r="D1013" s="122">
        <v>879.92534000000001</v>
      </c>
      <c r="E1013" s="123">
        <v>897.75371999999993</v>
      </c>
      <c r="F1013" s="123">
        <v>1028.24668</v>
      </c>
      <c r="G1013" s="124">
        <v>1322.7072699999999</v>
      </c>
      <c r="H1013" s="125">
        <v>843.7299999999999</v>
      </c>
      <c r="I1013" s="161">
        <v>573.41</v>
      </c>
      <c r="J1013" s="161">
        <v>0</v>
      </c>
      <c r="K1013" s="164" t="s">
        <v>969</v>
      </c>
      <c r="L1013" s="164" t="s">
        <v>970</v>
      </c>
      <c r="M1013" s="165" t="s">
        <v>94</v>
      </c>
      <c r="N1013" s="127">
        <v>89.04</v>
      </c>
      <c r="O1013" s="170">
        <v>60.76</v>
      </c>
      <c r="P1013" s="170">
        <v>0</v>
      </c>
      <c r="Q1013" s="127">
        <v>3.41</v>
      </c>
      <c r="R1013" s="128">
        <v>36.195340000000002</v>
      </c>
      <c r="S1013" s="14">
        <v>54.023719999999997</v>
      </c>
      <c r="T1013" s="14">
        <v>184.51668000000001</v>
      </c>
      <c r="U1013" s="129">
        <v>478.97726999999998</v>
      </c>
    </row>
    <row r="1014" spans="1:21" s="12" customFormat="1" x14ac:dyDescent="0.25">
      <c r="A1014" s="120" t="str">
        <f t="shared" si="20"/>
        <v>11.01.2016</v>
      </c>
      <c r="B1014" s="121">
        <f t="shared" si="20"/>
        <v>20</v>
      </c>
      <c r="C1014" s="120" t="str">
        <f t="shared" si="21"/>
        <v>150-670 кВт</v>
      </c>
      <c r="D1014" s="122">
        <v>798.76534000000004</v>
      </c>
      <c r="E1014" s="123">
        <v>816.59372000000008</v>
      </c>
      <c r="F1014" s="123">
        <v>947.08668</v>
      </c>
      <c r="G1014" s="124">
        <v>1241.54727</v>
      </c>
      <c r="H1014" s="125">
        <v>762.57</v>
      </c>
      <c r="I1014" s="161">
        <v>0</v>
      </c>
      <c r="J1014" s="161">
        <v>272.40999999999997</v>
      </c>
      <c r="K1014" s="164" t="s">
        <v>350</v>
      </c>
      <c r="L1014" s="164" t="s">
        <v>94</v>
      </c>
      <c r="M1014" s="165" t="s">
        <v>972</v>
      </c>
      <c r="N1014" s="127">
        <v>80.44</v>
      </c>
      <c r="O1014" s="170">
        <v>0</v>
      </c>
      <c r="P1014" s="170">
        <v>28.87</v>
      </c>
      <c r="Q1014" s="127">
        <v>3.41</v>
      </c>
      <c r="R1014" s="128">
        <v>36.195340000000002</v>
      </c>
      <c r="S1014" s="14">
        <v>54.023719999999997</v>
      </c>
      <c r="T1014" s="14">
        <v>184.51668000000001</v>
      </c>
      <c r="U1014" s="129">
        <v>478.97726999999998</v>
      </c>
    </row>
    <row r="1015" spans="1:21" s="12" customFormat="1" x14ac:dyDescent="0.25">
      <c r="A1015" s="120" t="str">
        <f t="shared" si="20"/>
        <v>11.01.2016</v>
      </c>
      <c r="B1015" s="121">
        <f t="shared" si="20"/>
        <v>21</v>
      </c>
      <c r="C1015" s="120" t="str">
        <f t="shared" si="21"/>
        <v>150-670 кВт</v>
      </c>
      <c r="D1015" s="122">
        <v>793.42534000000001</v>
      </c>
      <c r="E1015" s="123">
        <v>811.25372000000004</v>
      </c>
      <c r="F1015" s="123">
        <v>941.74668000000008</v>
      </c>
      <c r="G1015" s="124">
        <v>1236.2072699999999</v>
      </c>
      <c r="H1015" s="125">
        <v>757.23</v>
      </c>
      <c r="I1015" s="161">
        <v>0</v>
      </c>
      <c r="J1015" s="161">
        <v>61.28</v>
      </c>
      <c r="K1015" s="164" t="s">
        <v>974</v>
      </c>
      <c r="L1015" s="164" t="s">
        <v>94</v>
      </c>
      <c r="M1015" s="165" t="s">
        <v>975</v>
      </c>
      <c r="N1015" s="127">
        <v>79.88</v>
      </c>
      <c r="O1015" s="170">
        <v>0</v>
      </c>
      <c r="P1015" s="170">
        <v>6.49</v>
      </c>
      <c r="Q1015" s="127">
        <v>3.41</v>
      </c>
      <c r="R1015" s="128">
        <v>36.195340000000002</v>
      </c>
      <c r="S1015" s="14">
        <v>54.023719999999997</v>
      </c>
      <c r="T1015" s="14">
        <v>184.51668000000001</v>
      </c>
      <c r="U1015" s="129">
        <v>478.97726999999998</v>
      </c>
    </row>
    <row r="1016" spans="1:21" s="12" customFormat="1" x14ac:dyDescent="0.25">
      <c r="A1016" s="120" t="str">
        <f t="shared" si="20"/>
        <v>11.01.2016</v>
      </c>
      <c r="B1016" s="121">
        <f t="shared" si="20"/>
        <v>22</v>
      </c>
      <c r="C1016" s="120" t="str">
        <f t="shared" si="21"/>
        <v>150-670 кВт</v>
      </c>
      <c r="D1016" s="122">
        <v>1026.2753399999999</v>
      </c>
      <c r="E1016" s="123">
        <v>1044.1037200000001</v>
      </c>
      <c r="F1016" s="123">
        <v>1174.5966800000001</v>
      </c>
      <c r="G1016" s="124">
        <v>1469.05727</v>
      </c>
      <c r="H1016" s="125">
        <v>990.07999999999993</v>
      </c>
      <c r="I1016" s="161">
        <v>0</v>
      </c>
      <c r="J1016" s="161">
        <v>16.02</v>
      </c>
      <c r="K1016" s="164" t="s">
        <v>976</v>
      </c>
      <c r="L1016" s="164" t="s">
        <v>94</v>
      </c>
      <c r="M1016" s="165" t="s">
        <v>977</v>
      </c>
      <c r="N1016" s="127">
        <v>104.55</v>
      </c>
      <c r="O1016" s="170">
        <v>0</v>
      </c>
      <c r="P1016" s="170">
        <v>1.7</v>
      </c>
      <c r="Q1016" s="127">
        <v>3.41</v>
      </c>
      <c r="R1016" s="128">
        <v>36.195340000000002</v>
      </c>
      <c r="S1016" s="14">
        <v>54.023719999999997</v>
      </c>
      <c r="T1016" s="14">
        <v>184.51668000000001</v>
      </c>
      <c r="U1016" s="129">
        <v>478.97726999999998</v>
      </c>
    </row>
    <row r="1017" spans="1:21" s="12" customFormat="1" x14ac:dyDescent="0.25">
      <c r="A1017" s="120" t="str">
        <f t="shared" si="20"/>
        <v>11.01.2016</v>
      </c>
      <c r="B1017" s="121">
        <f t="shared" si="20"/>
        <v>23</v>
      </c>
      <c r="C1017" s="120" t="str">
        <f t="shared" si="21"/>
        <v>150-670 кВт</v>
      </c>
      <c r="D1017" s="122">
        <v>890.23533999999995</v>
      </c>
      <c r="E1017" s="123">
        <v>908.06371999999999</v>
      </c>
      <c r="F1017" s="123">
        <v>1038.5566800000001</v>
      </c>
      <c r="G1017" s="124">
        <v>1333.0172699999998</v>
      </c>
      <c r="H1017" s="125">
        <v>854.04</v>
      </c>
      <c r="I1017" s="161">
        <v>0</v>
      </c>
      <c r="J1017" s="161">
        <v>283.58999999999997</v>
      </c>
      <c r="K1017" s="164" t="s">
        <v>979</v>
      </c>
      <c r="L1017" s="164" t="s">
        <v>94</v>
      </c>
      <c r="M1017" s="165" t="s">
        <v>980</v>
      </c>
      <c r="N1017" s="127">
        <v>90.14</v>
      </c>
      <c r="O1017" s="170">
        <v>0</v>
      </c>
      <c r="P1017" s="170">
        <v>30.05</v>
      </c>
      <c r="Q1017" s="127">
        <v>3.41</v>
      </c>
      <c r="R1017" s="128">
        <v>36.195340000000002</v>
      </c>
      <c r="S1017" s="14">
        <v>54.023719999999997</v>
      </c>
      <c r="T1017" s="14">
        <v>184.51668000000001</v>
      </c>
      <c r="U1017" s="129">
        <v>478.97726999999998</v>
      </c>
    </row>
    <row r="1018" spans="1:21" s="12" customFormat="1" x14ac:dyDescent="0.25">
      <c r="A1018" s="120" t="str">
        <f t="shared" si="20"/>
        <v>12.01.2016</v>
      </c>
      <c r="B1018" s="121">
        <f t="shared" si="20"/>
        <v>0</v>
      </c>
      <c r="C1018" s="120" t="str">
        <f t="shared" si="21"/>
        <v>150-670 кВт</v>
      </c>
      <c r="D1018" s="122">
        <v>872.03534000000002</v>
      </c>
      <c r="E1018" s="123">
        <v>889.86372000000006</v>
      </c>
      <c r="F1018" s="123">
        <v>1020.3566800000001</v>
      </c>
      <c r="G1018" s="124">
        <v>1314.81727</v>
      </c>
      <c r="H1018" s="125">
        <v>835.84</v>
      </c>
      <c r="I1018" s="161">
        <v>0</v>
      </c>
      <c r="J1018" s="161">
        <v>205.77</v>
      </c>
      <c r="K1018" s="164" t="s">
        <v>983</v>
      </c>
      <c r="L1018" s="164" t="s">
        <v>94</v>
      </c>
      <c r="M1018" s="165" t="s">
        <v>984</v>
      </c>
      <c r="N1018" s="127">
        <v>88.21</v>
      </c>
      <c r="O1018" s="170">
        <v>0</v>
      </c>
      <c r="P1018" s="170">
        <v>21.8</v>
      </c>
      <c r="Q1018" s="127">
        <v>3.41</v>
      </c>
      <c r="R1018" s="128">
        <v>36.195340000000002</v>
      </c>
      <c r="S1018" s="14">
        <v>54.023719999999997</v>
      </c>
      <c r="T1018" s="14">
        <v>184.51668000000001</v>
      </c>
      <c r="U1018" s="129">
        <v>478.97726999999998</v>
      </c>
    </row>
    <row r="1019" spans="1:21" s="12" customFormat="1" x14ac:dyDescent="0.25">
      <c r="A1019" s="120" t="str">
        <f t="shared" si="20"/>
        <v>12.01.2016</v>
      </c>
      <c r="B1019" s="121">
        <f t="shared" si="20"/>
        <v>1</v>
      </c>
      <c r="C1019" s="120" t="str">
        <f t="shared" si="21"/>
        <v>150-670 кВт</v>
      </c>
      <c r="D1019" s="122">
        <v>807.93534</v>
      </c>
      <c r="E1019" s="123">
        <v>825.76371999999992</v>
      </c>
      <c r="F1019" s="123">
        <v>956.25667999999996</v>
      </c>
      <c r="G1019" s="124">
        <v>1250.7172700000001</v>
      </c>
      <c r="H1019" s="125">
        <v>771.7399999999999</v>
      </c>
      <c r="I1019" s="161">
        <v>0</v>
      </c>
      <c r="J1019" s="161">
        <v>547.6</v>
      </c>
      <c r="K1019" s="164" t="s">
        <v>986</v>
      </c>
      <c r="L1019" s="164" t="s">
        <v>94</v>
      </c>
      <c r="M1019" s="165" t="s">
        <v>987</v>
      </c>
      <c r="N1019" s="127">
        <v>81.42</v>
      </c>
      <c r="O1019" s="170">
        <v>0</v>
      </c>
      <c r="P1019" s="170">
        <v>58.03</v>
      </c>
      <c r="Q1019" s="127">
        <v>3.41</v>
      </c>
      <c r="R1019" s="128">
        <v>36.195340000000002</v>
      </c>
      <c r="S1019" s="14">
        <v>54.023719999999997</v>
      </c>
      <c r="T1019" s="14">
        <v>184.51668000000001</v>
      </c>
      <c r="U1019" s="129">
        <v>478.97726999999998</v>
      </c>
    </row>
    <row r="1020" spans="1:21" s="12" customFormat="1" x14ac:dyDescent="0.25">
      <c r="A1020" s="120" t="str">
        <f t="shared" si="20"/>
        <v>12.01.2016</v>
      </c>
      <c r="B1020" s="121">
        <f t="shared" si="20"/>
        <v>2</v>
      </c>
      <c r="C1020" s="120" t="str">
        <f t="shared" si="21"/>
        <v>150-670 кВт</v>
      </c>
      <c r="D1020" s="122">
        <v>715.47533999999996</v>
      </c>
      <c r="E1020" s="123">
        <v>733.30372</v>
      </c>
      <c r="F1020" s="123">
        <v>863.79668000000004</v>
      </c>
      <c r="G1020" s="124">
        <v>1158.2572700000001</v>
      </c>
      <c r="H1020" s="125">
        <v>679.28</v>
      </c>
      <c r="I1020" s="161">
        <v>0</v>
      </c>
      <c r="J1020" s="161">
        <v>639.15</v>
      </c>
      <c r="K1020" s="164" t="s">
        <v>989</v>
      </c>
      <c r="L1020" s="164" t="s">
        <v>94</v>
      </c>
      <c r="M1020" s="165" t="s">
        <v>990</v>
      </c>
      <c r="N1020" s="127">
        <v>71.62</v>
      </c>
      <c r="O1020" s="170">
        <v>0</v>
      </c>
      <c r="P1020" s="170">
        <v>67.73</v>
      </c>
      <c r="Q1020" s="127">
        <v>3.41</v>
      </c>
      <c r="R1020" s="128">
        <v>36.195340000000002</v>
      </c>
      <c r="S1020" s="14">
        <v>54.023719999999997</v>
      </c>
      <c r="T1020" s="14">
        <v>184.51668000000001</v>
      </c>
      <c r="U1020" s="129">
        <v>478.97726999999998</v>
      </c>
    </row>
    <row r="1021" spans="1:21" s="12" customFormat="1" x14ac:dyDescent="0.25">
      <c r="A1021" s="120" t="str">
        <f t="shared" si="20"/>
        <v>12.01.2016</v>
      </c>
      <c r="B1021" s="121">
        <f t="shared" si="20"/>
        <v>3</v>
      </c>
      <c r="C1021" s="120" t="str">
        <f t="shared" si="21"/>
        <v>150-670 кВт</v>
      </c>
      <c r="D1021" s="122">
        <v>680.74534000000006</v>
      </c>
      <c r="E1021" s="123">
        <v>698.57372000000009</v>
      </c>
      <c r="F1021" s="123">
        <v>829.06668000000002</v>
      </c>
      <c r="G1021" s="124">
        <v>1123.52727</v>
      </c>
      <c r="H1021" s="125">
        <v>644.55000000000007</v>
      </c>
      <c r="I1021" s="161">
        <v>115.71000000000001</v>
      </c>
      <c r="J1021" s="161">
        <v>0</v>
      </c>
      <c r="K1021" s="164" t="s">
        <v>991</v>
      </c>
      <c r="L1021" s="164" t="s">
        <v>992</v>
      </c>
      <c r="M1021" s="165" t="s">
        <v>94</v>
      </c>
      <c r="N1021" s="127">
        <v>67.94</v>
      </c>
      <c r="O1021" s="170">
        <v>12.26</v>
      </c>
      <c r="P1021" s="170">
        <v>0</v>
      </c>
      <c r="Q1021" s="127">
        <v>3.41</v>
      </c>
      <c r="R1021" s="128">
        <v>36.195340000000002</v>
      </c>
      <c r="S1021" s="14">
        <v>54.023719999999997</v>
      </c>
      <c r="T1021" s="14">
        <v>184.51668000000001</v>
      </c>
      <c r="U1021" s="129">
        <v>478.97726999999998</v>
      </c>
    </row>
    <row r="1022" spans="1:21" s="12" customFormat="1" x14ac:dyDescent="0.25">
      <c r="A1022" s="120" t="str">
        <f t="shared" si="20"/>
        <v>12.01.2016</v>
      </c>
      <c r="B1022" s="121">
        <f t="shared" si="20"/>
        <v>4</v>
      </c>
      <c r="C1022" s="120" t="str">
        <f t="shared" si="21"/>
        <v>150-670 кВт</v>
      </c>
      <c r="D1022" s="122">
        <v>692.71533999999997</v>
      </c>
      <c r="E1022" s="123">
        <v>710.54372000000001</v>
      </c>
      <c r="F1022" s="123">
        <v>841.03667999999993</v>
      </c>
      <c r="G1022" s="124">
        <v>1135.4972699999998</v>
      </c>
      <c r="H1022" s="125">
        <v>656.52</v>
      </c>
      <c r="I1022" s="161">
        <v>0</v>
      </c>
      <c r="J1022" s="161">
        <v>446.86</v>
      </c>
      <c r="K1022" s="164" t="s">
        <v>994</v>
      </c>
      <c r="L1022" s="164" t="s">
        <v>94</v>
      </c>
      <c r="M1022" s="165" t="s">
        <v>995</v>
      </c>
      <c r="N1022" s="127">
        <v>69.209999999999994</v>
      </c>
      <c r="O1022" s="170">
        <v>0</v>
      </c>
      <c r="P1022" s="170">
        <v>47.35</v>
      </c>
      <c r="Q1022" s="127">
        <v>3.41</v>
      </c>
      <c r="R1022" s="128">
        <v>36.195340000000002</v>
      </c>
      <c r="S1022" s="14">
        <v>54.023719999999997</v>
      </c>
      <c r="T1022" s="14">
        <v>184.51668000000001</v>
      </c>
      <c r="U1022" s="129">
        <v>478.97726999999998</v>
      </c>
    </row>
    <row r="1023" spans="1:21" s="12" customFormat="1" x14ac:dyDescent="0.25">
      <c r="A1023" s="120" t="str">
        <f t="shared" si="20"/>
        <v>12.01.2016</v>
      </c>
      <c r="B1023" s="121">
        <f t="shared" si="20"/>
        <v>5</v>
      </c>
      <c r="C1023" s="120" t="str">
        <f t="shared" si="21"/>
        <v>150-670 кВт</v>
      </c>
      <c r="D1023" s="122">
        <v>670.88534000000004</v>
      </c>
      <c r="E1023" s="123">
        <v>688.71371999999997</v>
      </c>
      <c r="F1023" s="123">
        <v>819.20668000000001</v>
      </c>
      <c r="G1023" s="124">
        <v>1113.6672699999999</v>
      </c>
      <c r="H1023" s="125">
        <v>634.68999999999994</v>
      </c>
      <c r="I1023" s="161">
        <v>647.6</v>
      </c>
      <c r="J1023" s="161">
        <v>0</v>
      </c>
      <c r="K1023" s="164" t="s">
        <v>997</v>
      </c>
      <c r="L1023" s="164" t="s">
        <v>859</v>
      </c>
      <c r="M1023" s="165" t="s">
        <v>94</v>
      </c>
      <c r="N1023" s="127">
        <v>66.89</v>
      </c>
      <c r="O1023" s="170">
        <v>68.62</v>
      </c>
      <c r="P1023" s="170">
        <v>0</v>
      </c>
      <c r="Q1023" s="127">
        <v>3.41</v>
      </c>
      <c r="R1023" s="128">
        <v>36.195340000000002</v>
      </c>
      <c r="S1023" s="14">
        <v>54.023719999999997</v>
      </c>
      <c r="T1023" s="14">
        <v>184.51668000000001</v>
      </c>
      <c r="U1023" s="129">
        <v>478.97726999999998</v>
      </c>
    </row>
    <row r="1024" spans="1:21" s="12" customFormat="1" x14ac:dyDescent="0.25">
      <c r="A1024" s="120" t="str">
        <f t="shared" si="20"/>
        <v>12.01.2016</v>
      </c>
      <c r="B1024" s="121">
        <f t="shared" si="20"/>
        <v>6</v>
      </c>
      <c r="C1024" s="120" t="str">
        <f t="shared" si="21"/>
        <v>150-670 кВт</v>
      </c>
      <c r="D1024" s="122">
        <v>715.52533999999991</v>
      </c>
      <c r="E1024" s="123">
        <v>733.35371999999995</v>
      </c>
      <c r="F1024" s="123">
        <v>863.84667999999999</v>
      </c>
      <c r="G1024" s="124">
        <v>1158.3072699999998</v>
      </c>
      <c r="H1024" s="125">
        <v>679.32999999999993</v>
      </c>
      <c r="I1024" s="161">
        <v>389.11</v>
      </c>
      <c r="J1024" s="161">
        <v>0</v>
      </c>
      <c r="K1024" s="164" t="s">
        <v>999</v>
      </c>
      <c r="L1024" s="164" t="s">
        <v>1000</v>
      </c>
      <c r="M1024" s="165" t="s">
        <v>94</v>
      </c>
      <c r="N1024" s="127">
        <v>71.62</v>
      </c>
      <c r="O1024" s="170">
        <v>41.23</v>
      </c>
      <c r="P1024" s="170">
        <v>0</v>
      </c>
      <c r="Q1024" s="127">
        <v>3.41</v>
      </c>
      <c r="R1024" s="128">
        <v>36.195340000000002</v>
      </c>
      <c r="S1024" s="14">
        <v>54.023719999999997</v>
      </c>
      <c r="T1024" s="14">
        <v>184.51668000000001</v>
      </c>
      <c r="U1024" s="129">
        <v>478.97726999999998</v>
      </c>
    </row>
    <row r="1025" spans="1:21" s="12" customFormat="1" x14ac:dyDescent="0.25">
      <c r="A1025" s="120" t="str">
        <f t="shared" si="20"/>
        <v>12.01.2016</v>
      </c>
      <c r="B1025" s="121">
        <f t="shared" si="20"/>
        <v>7</v>
      </c>
      <c r="C1025" s="120" t="str">
        <f t="shared" si="21"/>
        <v>150-670 кВт</v>
      </c>
      <c r="D1025" s="122">
        <v>786.87534000000005</v>
      </c>
      <c r="E1025" s="123">
        <v>804.70371999999998</v>
      </c>
      <c r="F1025" s="123">
        <v>935.19668000000001</v>
      </c>
      <c r="G1025" s="124">
        <v>1229.6572700000002</v>
      </c>
      <c r="H1025" s="125">
        <v>750.68</v>
      </c>
      <c r="I1025" s="161">
        <v>157.57</v>
      </c>
      <c r="J1025" s="161">
        <v>0</v>
      </c>
      <c r="K1025" s="164" t="s">
        <v>1002</v>
      </c>
      <c r="L1025" s="164" t="s">
        <v>1003</v>
      </c>
      <c r="M1025" s="165" t="s">
        <v>94</v>
      </c>
      <c r="N1025" s="127">
        <v>79.180000000000007</v>
      </c>
      <c r="O1025" s="170">
        <v>16.7</v>
      </c>
      <c r="P1025" s="170">
        <v>0</v>
      </c>
      <c r="Q1025" s="127">
        <v>3.41</v>
      </c>
      <c r="R1025" s="128">
        <v>36.195340000000002</v>
      </c>
      <c r="S1025" s="14">
        <v>54.023719999999997</v>
      </c>
      <c r="T1025" s="14">
        <v>184.51668000000001</v>
      </c>
      <c r="U1025" s="129">
        <v>478.97726999999998</v>
      </c>
    </row>
    <row r="1026" spans="1:21" s="12" customFormat="1" x14ac:dyDescent="0.25">
      <c r="A1026" s="120" t="str">
        <f t="shared" ref="A1026:B1041" si="22">A282</f>
        <v>12.01.2016</v>
      </c>
      <c r="B1026" s="121">
        <f t="shared" si="22"/>
        <v>8</v>
      </c>
      <c r="C1026" s="120" t="str">
        <f t="shared" si="21"/>
        <v>150-670 кВт</v>
      </c>
      <c r="D1026" s="122">
        <v>705.75533999999993</v>
      </c>
      <c r="E1026" s="123">
        <v>723.58371999999997</v>
      </c>
      <c r="F1026" s="123">
        <v>854.0766799999999</v>
      </c>
      <c r="G1026" s="124">
        <v>1148.5372699999998</v>
      </c>
      <c r="H1026" s="125">
        <v>669.56</v>
      </c>
      <c r="I1026" s="161">
        <v>154.56</v>
      </c>
      <c r="J1026" s="161">
        <v>0</v>
      </c>
      <c r="K1026" s="164" t="s">
        <v>1005</v>
      </c>
      <c r="L1026" s="164" t="s">
        <v>1006</v>
      </c>
      <c r="M1026" s="165" t="s">
        <v>94</v>
      </c>
      <c r="N1026" s="127">
        <v>70.59</v>
      </c>
      <c r="O1026" s="170">
        <v>16.38</v>
      </c>
      <c r="P1026" s="170">
        <v>0</v>
      </c>
      <c r="Q1026" s="127">
        <v>3.41</v>
      </c>
      <c r="R1026" s="128">
        <v>36.195340000000002</v>
      </c>
      <c r="S1026" s="14">
        <v>54.023719999999997</v>
      </c>
      <c r="T1026" s="14">
        <v>184.51668000000001</v>
      </c>
      <c r="U1026" s="129">
        <v>478.97726999999998</v>
      </c>
    </row>
    <row r="1027" spans="1:21" s="12" customFormat="1" x14ac:dyDescent="0.25">
      <c r="A1027" s="120" t="str">
        <f t="shared" si="22"/>
        <v>12.01.2016</v>
      </c>
      <c r="B1027" s="121">
        <f t="shared" si="22"/>
        <v>9</v>
      </c>
      <c r="C1027" s="120" t="str">
        <f t="shared" si="21"/>
        <v>150-670 кВт</v>
      </c>
      <c r="D1027" s="122">
        <v>709.03534000000002</v>
      </c>
      <c r="E1027" s="123">
        <v>726.86372000000006</v>
      </c>
      <c r="F1027" s="123">
        <v>857.35667999999998</v>
      </c>
      <c r="G1027" s="124">
        <v>1151.81727</v>
      </c>
      <c r="H1027" s="125">
        <v>672.84</v>
      </c>
      <c r="I1027" s="161">
        <v>0</v>
      </c>
      <c r="J1027" s="161">
        <v>734.24</v>
      </c>
      <c r="K1027" s="164" t="s">
        <v>1008</v>
      </c>
      <c r="L1027" s="164" t="s">
        <v>94</v>
      </c>
      <c r="M1027" s="165" t="s">
        <v>1009</v>
      </c>
      <c r="N1027" s="127">
        <v>70.94</v>
      </c>
      <c r="O1027" s="170">
        <v>0</v>
      </c>
      <c r="P1027" s="170">
        <v>77.8</v>
      </c>
      <c r="Q1027" s="127">
        <v>3.41</v>
      </c>
      <c r="R1027" s="128">
        <v>36.195340000000002</v>
      </c>
      <c r="S1027" s="14">
        <v>54.023719999999997</v>
      </c>
      <c r="T1027" s="14">
        <v>184.51668000000001</v>
      </c>
      <c r="U1027" s="129">
        <v>478.97726999999998</v>
      </c>
    </row>
    <row r="1028" spans="1:21" s="12" customFormat="1" x14ac:dyDescent="0.25">
      <c r="A1028" s="120" t="str">
        <f t="shared" si="22"/>
        <v>12.01.2016</v>
      </c>
      <c r="B1028" s="121">
        <f t="shared" si="22"/>
        <v>10</v>
      </c>
      <c r="C1028" s="120" t="str">
        <f t="shared" si="21"/>
        <v>150-670 кВт</v>
      </c>
      <c r="D1028" s="122">
        <v>741.06533999999999</v>
      </c>
      <c r="E1028" s="123">
        <v>758.89372000000003</v>
      </c>
      <c r="F1028" s="123">
        <v>889.38668000000007</v>
      </c>
      <c r="G1028" s="124">
        <v>1183.84727</v>
      </c>
      <c r="H1028" s="125">
        <v>704.87</v>
      </c>
      <c r="I1028" s="161">
        <v>0</v>
      </c>
      <c r="J1028" s="161">
        <v>553.04</v>
      </c>
      <c r="K1028" s="164" t="s">
        <v>1011</v>
      </c>
      <c r="L1028" s="164" t="s">
        <v>94</v>
      </c>
      <c r="M1028" s="165" t="s">
        <v>1012</v>
      </c>
      <c r="N1028" s="127">
        <v>74.33</v>
      </c>
      <c r="O1028" s="170">
        <v>0</v>
      </c>
      <c r="P1028" s="170">
        <v>58.6</v>
      </c>
      <c r="Q1028" s="127">
        <v>3.41</v>
      </c>
      <c r="R1028" s="128">
        <v>36.195340000000002</v>
      </c>
      <c r="S1028" s="14">
        <v>54.023719999999997</v>
      </c>
      <c r="T1028" s="14">
        <v>184.51668000000001</v>
      </c>
      <c r="U1028" s="129">
        <v>478.97726999999998</v>
      </c>
    </row>
    <row r="1029" spans="1:21" s="12" customFormat="1" x14ac:dyDescent="0.25">
      <c r="A1029" s="120" t="str">
        <f t="shared" si="22"/>
        <v>12.01.2016</v>
      </c>
      <c r="B1029" s="121">
        <f t="shared" si="22"/>
        <v>11</v>
      </c>
      <c r="C1029" s="120" t="str">
        <f t="shared" si="21"/>
        <v>150-670 кВт</v>
      </c>
      <c r="D1029" s="122">
        <v>735.58533999999997</v>
      </c>
      <c r="E1029" s="123">
        <v>753.41372000000001</v>
      </c>
      <c r="F1029" s="123">
        <v>883.90668000000005</v>
      </c>
      <c r="G1029" s="124">
        <v>1178.36727</v>
      </c>
      <c r="H1029" s="125">
        <v>699.39</v>
      </c>
      <c r="I1029" s="161">
        <v>0</v>
      </c>
      <c r="J1029" s="161">
        <v>220.98000000000002</v>
      </c>
      <c r="K1029" s="164" t="s">
        <v>1014</v>
      </c>
      <c r="L1029" s="164" t="s">
        <v>94</v>
      </c>
      <c r="M1029" s="165" t="s">
        <v>1015</v>
      </c>
      <c r="N1029" s="127">
        <v>73.75</v>
      </c>
      <c r="O1029" s="170">
        <v>0</v>
      </c>
      <c r="P1029" s="170">
        <v>23.42</v>
      </c>
      <c r="Q1029" s="127">
        <v>3.41</v>
      </c>
      <c r="R1029" s="128">
        <v>36.195340000000002</v>
      </c>
      <c r="S1029" s="14">
        <v>54.023719999999997</v>
      </c>
      <c r="T1029" s="14">
        <v>184.51668000000001</v>
      </c>
      <c r="U1029" s="129">
        <v>478.97726999999998</v>
      </c>
    </row>
    <row r="1030" spans="1:21" s="12" customFormat="1" x14ac:dyDescent="0.25">
      <c r="A1030" s="120" t="str">
        <f t="shared" si="22"/>
        <v>12.01.2016</v>
      </c>
      <c r="B1030" s="121">
        <f t="shared" si="22"/>
        <v>12</v>
      </c>
      <c r="C1030" s="120" t="str">
        <f t="shared" si="21"/>
        <v>150-670 кВт</v>
      </c>
      <c r="D1030" s="122">
        <v>727.19533999999999</v>
      </c>
      <c r="E1030" s="123">
        <v>745.02372000000003</v>
      </c>
      <c r="F1030" s="123">
        <v>875.51667999999995</v>
      </c>
      <c r="G1030" s="124">
        <v>1169.9772699999999</v>
      </c>
      <c r="H1030" s="125">
        <v>691</v>
      </c>
      <c r="I1030" s="161">
        <v>0.01</v>
      </c>
      <c r="J1030" s="161">
        <v>247.91</v>
      </c>
      <c r="K1030" s="164" t="s">
        <v>324</v>
      </c>
      <c r="L1030" s="164" t="s">
        <v>95</v>
      </c>
      <c r="M1030" s="165" t="s">
        <v>1016</v>
      </c>
      <c r="N1030" s="127">
        <v>72.86</v>
      </c>
      <c r="O1030" s="170">
        <v>0</v>
      </c>
      <c r="P1030" s="170">
        <v>26.27</v>
      </c>
      <c r="Q1030" s="127">
        <v>3.41</v>
      </c>
      <c r="R1030" s="128">
        <v>36.195340000000002</v>
      </c>
      <c r="S1030" s="14">
        <v>54.023719999999997</v>
      </c>
      <c r="T1030" s="14">
        <v>184.51668000000001</v>
      </c>
      <c r="U1030" s="129">
        <v>478.97726999999998</v>
      </c>
    </row>
    <row r="1031" spans="1:21" s="12" customFormat="1" x14ac:dyDescent="0.25">
      <c r="A1031" s="120" t="str">
        <f t="shared" si="22"/>
        <v>12.01.2016</v>
      </c>
      <c r="B1031" s="121">
        <f t="shared" si="22"/>
        <v>13</v>
      </c>
      <c r="C1031" s="120" t="str">
        <f t="shared" si="21"/>
        <v>150-670 кВт</v>
      </c>
      <c r="D1031" s="122">
        <v>726.08533999999997</v>
      </c>
      <c r="E1031" s="123">
        <v>743.91372000000001</v>
      </c>
      <c r="F1031" s="123">
        <v>874.40668000000005</v>
      </c>
      <c r="G1031" s="124">
        <v>1168.86727</v>
      </c>
      <c r="H1031" s="125">
        <v>689.89</v>
      </c>
      <c r="I1031" s="161">
        <v>0.01</v>
      </c>
      <c r="J1031" s="161">
        <v>230</v>
      </c>
      <c r="K1031" s="164" t="s">
        <v>219</v>
      </c>
      <c r="L1031" s="164" t="s">
        <v>95</v>
      </c>
      <c r="M1031" s="165" t="s">
        <v>1018</v>
      </c>
      <c r="N1031" s="127">
        <v>72.739999999999995</v>
      </c>
      <c r="O1031" s="170">
        <v>0</v>
      </c>
      <c r="P1031" s="170">
        <v>24.37</v>
      </c>
      <c r="Q1031" s="127">
        <v>3.41</v>
      </c>
      <c r="R1031" s="128">
        <v>36.195340000000002</v>
      </c>
      <c r="S1031" s="14">
        <v>54.023719999999997</v>
      </c>
      <c r="T1031" s="14">
        <v>184.51668000000001</v>
      </c>
      <c r="U1031" s="129">
        <v>478.97726999999998</v>
      </c>
    </row>
    <row r="1032" spans="1:21" s="12" customFormat="1" x14ac:dyDescent="0.25">
      <c r="A1032" s="120" t="str">
        <f t="shared" si="22"/>
        <v>12.01.2016</v>
      </c>
      <c r="B1032" s="121">
        <f t="shared" si="22"/>
        <v>14</v>
      </c>
      <c r="C1032" s="120" t="str">
        <f t="shared" si="21"/>
        <v>150-670 кВт</v>
      </c>
      <c r="D1032" s="122">
        <v>725.84533999999996</v>
      </c>
      <c r="E1032" s="123">
        <v>743.67372</v>
      </c>
      <c r="F1032" s="123">
        <v>874.16668000000004</v>
      </c>
      <c r="G1032" s="124">
        <v>1168.62727</v>
      </c>
      <c r="H1032" s="125">
        <v>689.65</v>
      </c>
      <c r="I1032" s="161">
        <v>0</v>
      </c>
      <c r="J1032" s="161">
        <v>217.64000000000001</v>
      </c>
      <c r="K1032" s="164" t="s">
        <v>1020</v>
      </c>
      <c r="L1032" s="164" t="s">
        <v>94</v>
      </c>
      <c r="M1032" s="165" t="s">
        <v>1021</v>
      </c>
      <c r="N1032" s="127">
        <v>72.72</v>
      </c>
      <c r="O1032" s="170">
        <v>0</v>
      </c>
      <c r="P1032" s="170">
        <v>23.06</v>
      </c>
      <c r="Q1032" s="127">
        <v>3.41</v>
      </c>
      <c r="R1032" s="128">
        <v>36.195340000000002</v>
      </c>
      <c r="S1032" s="14">
        <v>54.023719999999997</v>
      </c>
      <c r="T1032" s="14">
        <v>184.51668000000001</v>
      </c>
      <c r="U1032" s="129">
        <v>478.97726999999998</v>
      </c>
    </row>
    <row r="1033" spans="1:21" s="12" customFormat="1" x14ac:dyDescent="0.25">
      <c r="A1033" s="120" t="str">
        <f t="shared" si="22"/>
        <v>12.01.2016</v>
      </c>
      <c r="B1033" s="121">
        <f t="shared" si="22"/>
        <v>15</v>
      </c>
      <c r="C1033" s="120" t="str">
        <f t="shared" si="21"/>
        <v>150-670 кВт</v>
      </c>
      <c r="D1033" s="122">
        <v>660.71533999999997</v>
      </c>
      <c r="E1033" s="123">
        <v>678.54371999999989</v>
      </c>
      <c r="F1033" s="123">
        <v>809.03667999999993</v>
      </c>
      <c r="G1033" s="124">
        <v>1103.4972699999998</v>
      </c>
      <c r="H1033" s="125">
        <v>624.51999999999987</v>
      </c>
      <c r="I1033" s="161">
        <v>0.01</v>
      </c>
      <c r="J1033" s="161">
        <v>551.86</v>
      </c>
      <c r="K1033" s="164" t="s">
        <v>1023</v>
      </c>
      <c r="L1033" s="164" t="s">
        <v>95</v>
      </c>
      <c r="M1033" s="165" t="s">
        <v>1024</v>
      </c>
      <c r="N1033" s="127">
        <v>65.819999999999993</v>
      </c>
      <c r="O1033" s="170">
        <v>0</v>
      </c>
      <c r="P1033" s="170">
        <v>58.48</v>
      </c>
      <c r="Q1033" s="127">
        <v>3.41</v>
      </c>
      <c r="R1033" s="128">
        <v>36.195340000000002</v>
      </c>
      <c r="S1033" s="14">
        <v>54.023719999999997</v>
      </c>
      <c r="T1033" s="14">
        <v>184.51668000000001</v>
      </c>
      <c r="U1033" s="129">
        <v>478.97726999999998</v>
      </c>
    </row>
    <row r="1034" spans="1:21" s="12" customFormat="1" x14ac:dyDescent="0.25">
      <c r="A1034" s="120" t="str">
        <f t="shared" si="22"/>
        <v>12.01.2016</v>
      </c>
      <c r="B1034" s="121">
        <f t="shared" si="22"/>
        <v>16</v>
      </c>
      <c r="C1034" s="120" t="str">
        <f t="shared" si="21"/>
        <v>150-670 кВт</v>
      </c>
      <c r="D1034" s="122">
        <v>770.88533999999993</v>
      </c>
      <c r="E1034" s="123">
        <v>788.71371999999997</v>
      </c>
      <c r="F1034" s="123">
        <v>919.20668000000001</v>
      </c>
      <c r="G1034" s="124">
        <v>1213.6672699999999</v>
      </c>
      <c r="H1034" s="125">
        <v>734.68999999999994</v>
      </c>
      <c r="I1034" s="161">
        <v>0</v>
      </c>
      <c r="J1034" s="161">
        <v>570.23</v>
      </c>
      <c r="K1034" s="164" t="s">
        <v>204</v>
      </c>
      <c r="L1034" s="164" t="s">
        <v>94</v>
      </c>
      <c r="M1034" s="165" t="s">
        <v>1026</v>
      </c>
      <c r="N1034" s="127">
        <v>77.489999999999995</v>
      </c>
      <c r="O1034" s="170">
        <v>0</v>
      </c>
      <c r="P1034" s="170">
        <v>60.42</v>
      </c>
      <c r="Q1034" s="127">
        <v>3.41</v>
      </c>
      <c r="R1034" s="128">
        <v>36.195340000000002</v>
      </c>
      <c r="S1034" s="14">
        <v>54.023719999999997</v>
      </c>
      <c r="T1034" s="14">
        <v>184.51668000000001</v>
      </c>
      <c r="U1034" s="129">
        <v>478.97726999999998</v>
      </c>
    </row>
    <row r="1035" spans="1:21" s="12" customFormat="1" x14ac:dyDescent="0.25">
      <c r="A1035" s="120" t="str">
        <f t="shared" si="22"/>
        <v>12.01.2016</v>
      </c>
      <c r="B1035" s="121">
        <f t="shared" si="22"/>
        <v>17</v>
      </c>
      <c r="C1035" s="120" t="str">
        <f t="shared" si="21"/>
        <v>150-670 кВт</v>
      </c>
      <c r="D1035" s="122">
        <v>884.88534000000004</v>
      </c>
      <c r="E1035" s="123">
        <v>902.71371999999997</v>
      </c>
      <c r="F1035" s="123">
        <v>1033.20668</v>
      </c>
      <c r="G1035" s="124">
        <v>1327.6672699999999</v>
      </c>
      <c r="H1035" s="125">
        <v>848.68999999999994</v>
      </c>
      <c r="I1035" s="161">
        <v>53.53</v>
      </c>
      <c r="J1035" s="161">
        <v>0</v>
      </c>
      <c r="K1035" s="164" t="s">
        <v>1028</v>
      </c>
      <c r="L1035" s="164" t="s">
        <v>1029</v>
      </c>
      <c r="M1035" s="165" t="s">
        <v>94</v>
      </c>
      <c r="N1035" s="127">
        <v>89.57</v>
      </c>
      <c r="O1035" s="170">
        <v>5.67</v>
      </c>
      <c r="P1035" s="170">
        <v>0</v>
      </c>
      <c r="Q1035" s="127">
        <v>3.41</v>
      </c>
      <c r="R1035" s="128">
        <v>36.195340000000002</v>
      </c>
      <c r="S1035" s="14">
        <v>54.023719999999997</v>
      </c>
      <c r="T1035" s="14">
        <v>184.51668000000001</v>
      </c>
      <c r="U1035" s="129">
        <v>478.97726999999998</v>
      </c>
    </row>
    <row r="1036" spans="1:21" s="12" customFormat="1" x14ac:dyDescent="0.25">
      <c r="A1036" s="120" t="str">
        <f t="shared" si="22"/>
        <v>12.01.2016</v>
      </c>
      <c r="B1036" s="121">
        <f t="shared" si="22"/>
        <v>18</v>
      </c>
      <c r="C1036" s="120" t="str">
        <f t="shared" si="21"/>
        <v>150-670 кВт</v>
      </c>
      <c r="D1036" s="122">
        <v>919.91534000000001</v>
      </c>
      <c r="E1036" s="123">
        <v>937.74371999999994</v>
      </c>
      <c r="F1036" s="123">
        <v>1068.23668</v>
      </c>
      <c r="G1036" s="124">
        <v>1362.6972699999999</v>
      </c>
      <c r="H1036" s="125">
        <v>883.71999999999991</v>
      </c>
      <c r="I1036" s="161">
        <v>0</v>
      </c>
      <c r="J1036" s="161">
        <v>264.13</v>
      </c>
      <c r="K1036" s="164" t="s">
        <v>1031</v>
      </c>
      <c r="L1036" s="164" t="s">
        <v>94</v>
      </c>
      <c r="M1036" s="165" t="s">
        <v>1032</v>
      </c>
      <c r="N1036" s="127">
        <v>93.28</v>
      </c>
      <c r="O1036" s="170">
        <v>0</v>
      </c>
      <c r="P1036" s="170">
        <v>27.99</v>
      </c>
      <c r="Q1036" s="127">
        <v>3.41</v>
      </c>
      <c r="R1036" s="128">
        <v>36.195340000000002</v>
      </c>
      <c r="S1036" s="14">
        <v>54.023719999999997</v>
      </c>
      <c r="T1036" s="14">
        <v>184.51668000000001</v>
      </c>
      <c r="U1036" s="129">
        <v>478.97726999999998</v>
      </c>
    </row>
    <row r="1037" spans="1:21" s="12" customFormat="1" x14ac:dyDescent="0.25">
      <c r="A1037" s="120" t="str">
        <f t="shared" si="22"/>
        <v>12.01.2016</v>
      </c>
      <c r="B1037" s="121">
        <f t="shared" si="22"/>
        <v>19</v>
      </c>
      <c r="C1037" s="120" t="str">
        <f t="shared" si="21"/>
        <v>150-670 кВт</v>
      </c>
      <c r="D1037" s="122">
        <v>892.04534000000001</v>
      </c>
      <c r="E1037" s="123">
        <v>909.87372000000005</v>
      </c>
      <c r="F1037" s="123">
        <v>1040.3666800000001</v>
      </c>
      <c r="G1037" s="124">
        <v>1334.82727</v>
      </c>
      <c r="H1037" s="125">
        <v>855.85</v>
      </c>
      <c r="I1037" s="161">
        <v>0</v>
      </c>
      <c r="J1037" s="161">
        <v>241.93</v>
      </c>
      <c r="K1037" s="164" t="s">
        <v>1034</v>
      </c>
      <c r="L1037" s="164" t="s">
        <v>94</v>
      </c>
      <c r="M1037" s="165" t="s">
        <v>1035</v>
      </c>
      <c r="N1037" s="127">
        <v>90.33</v>
      </c>
      <c r="O1037" s="170">
        <v>0</v>
      </c>
      <c r="P1037" s="170">
        <v>25.64</v>
      </c>
      <c r="Q1037" s="127">
        <v>3.41</v>
      </c>
      <c r="R1037" s="128">
        <v>36.195340000000002</v>
      </c>
      <c r="S1037" s="14">
        <v>54.023719999999997</v>
      </c>
      <c r="T1037" s="14">
        <v>184.51668000000001</v>
      </c>
      <c r="U1037" s="129">
        <v>478.97726999999998</v>
      </c>
    </row>
    <row r="1038" spans="1:21" s="12" customFormat="1" x14ac:dyDescent="0.25">
      <c r="A1038" s="120" t="str">
        <f t="shared" si="22"/>
        <v>12.01.2016</v>
      </c>
      <c r="B1038" s="121">
        <f t="shared" si="22"/>
        <v>20</v>
      </c>
      <c r="C1038" s="120" t="str">
        <f t="shared" si="21"/>
        <v>150-670 кВт</v>
      </c>
      <c r="D1038" s="122">
        <v>857.96533999999997</v>
      </c>
      <c r="E1038" s="123">
        <v>875.79372000000001</v>
      </c>
      <c r="F1038" s="123">
        <v>1006.2866799999999</v>
      </c>
      <c r="G1038" s="124">
        <v>1300.7472699999998</v>
      </c>
      <c r="H1038" s="125">
        <v>821.77</v>
      </c>
      <c r="I1038" s="161">
        <v>0</v>
      </c>
      <c r="J1038" s="161">
        <v>256.62</v>
      </c>
      <c r="K1038" s="164" t="s">
        <v>1037</v>
      </c>
      <c r="L1038" s="164" t="s">
        <v>94</v>
      </c>
      <c r="M1038" s="165" t="s">
        <v>1038</v>
      </c>
      <c r="N1038" s="127">
        <v>86.72</v>
      </c>
      <c r="O1038" s="170">
        <v>0</v>
      </c>
      <c r="P1038" s="170">
        <v>27.19</v>
      </c>
      <c r="Q1038" s="127">
        <v>3.41</v>
      </c>
      <c r="R1038" s="128">
        <v>36.195340000000002</v>
      </c>
      <c r="S1038" s="14">
        <v>54.023719999999997</v>
      </c>
      <c r="T1038" s="14">
        <v>184.51668000000001</v>
      </c>
      <c r="U1038" s="129">
        <v>478.97726999999998</v>
      </c>
    </row>
    <row r="1039" spans="1:21" s="12" customFormat="1" x14ac:dyDescent="0.25">
      <c r="A1039" s="120" t="str">
        <f t="shared" si="22"/>
        <v>12.01.2016</v>
      </c>
      <c r="B1039" s="121">
        <f t="shared" si="22"/>
        <v>21</v>
      </c>
      <c r="C1039" s="120" t="str">
        <f t="shared" si="21"/>
        <v>150-670 кВт</v>
      </c>
      <c r="D1039" s="122">
        <v>833.62534000000005</v>
      </c>
      <c r="E1039" s="123">
        <v>851.45371999999998</v>
      </c>
      <c r="F1039" s="123">
        <v>981.94668000000001</v>
      </c>
      <c r="G1039" s="124">
        <v>1276.4072699999999</v>
      </c>
      <c r="H1039" s="125">
        <v>797.43</v>
      </c>
      <c r="I1039" s="161">
        <v>0</v>
      </c>
      <c r="J1039" s="161">
        <v>84.580000000000013</v>
      </c>
      <c r="K1039" s="164" t="s">
        <v>1040</v>
      </c>
      <c r="L1039" s="164" t="s">
        <v>94</v>
      </c>
      <c r="M1039" s="165" t="s">
        <v>1041</v>
      </c>
      <c r="N1039" s="127">
        <v>84.14</v>
      </c>
      <c r="O1039" s="170">
        <v>0</v>
      </c>
      <c r="P1039" s="170">
        <v>8.9600000000000009</v>
      </c>
      <c r="Q1039" s="127">
        <v>3.41</v>
      </c>
      <c r="R1039" s="128">
        <v>36.195340000000002</v>
      </c>
      <c r="S1039" s="14">
        <v>54.023719999999997</v>
      </c>
      <c r="T1039" s="14">
        <v>184.51668000000001</v>
      </c>
      <c r="U1039" s="129">
        <v>478.97726999999998</v>
      </c>
    </row>
    <row r="1040" spans="1:21" s="12" customFormat="1" x14ac:dyDescent="0.25">
      <c r="A1040" s="120" t="str">
        <f t="shared" si="22"/>
        <v>12.01.2016</v>
      </c>
      <c r="B1040" s="121">
        <f t="shared" si="22"/>
        <v>22</v>
      </c>
      <c r="C1040" s="120" t="str">
        <f t="shared" si="21"/>
        <v>150-670 кВт</v>
      </c>
      <c r="D1040" s="122">
        <v>1079.8353400000001</v>
      </c>
      <c r="E1040" s="123">
        <v>1097.66372</v>
      </c>
      <c r="F1040" s="123">
        <v>1228.1566800000001</v>
      </c>
      <c r="G1040" s="124">
        <v>1522.61727</v>
      </c>
      <c r="H1040" s="125">
        <v>1043.6400000000001</v>
      </c>
      <c r="I1040" s="161">
        <v>0</v>
      </c>
      <c r="J1040" s="161">
        <v>34.339999999999996</v>
      </c>
      <c r="K1040" s="164" t="s">
        <v>1043</v>
      </c>
      <c r="L1040" s="164" t="s">
        <v>94</v>
      </c>
      <c r="M1040" s="165" t="s">
        <v>1044</v>
      </c>
      <c r="N1040" s="127">
        <v>110.23</v>
      </c>
      <c r="O1040" s="170">
        <v>0</v>
      </c>
      <c r="P1040" s="170">
        <v>3.64</v>
      </c>
      <c r="Q1040" s="127">
        <v>3.41</v>
      </c>
      <c r="R1040" s="128">
        <v>36.195340000000002</v>
      </c>
      <c r="S1040" s="14">
        <v>54.023719999999997</v>
      </c>
      <c r="T1040" s="14">
        <v>184.51668000000001</v>
      </c>
      <c r="U1040" s="129">
        <v>478.97726999999998</v>
      </c>
    </row>
    <row r="1041" spans="1:21" s="12" customFormat="1" x14ac:dyDescent="0.25">
      <c r="A1041" s="120" t="str">
        <f t="shared" si="22"/>
        <v>12.01.2016</v>
      </c>
      <c r="B1041" s="121">
        <f t="shared" si="22"/>
        <v>23</v>
      </c>
      <c r="C1041" s="120" t="str">
        <f t="shared" si="21"/>
        <v>150-670 кВт</v>
      </c>
      <c r="D1041" s="122">
        <v>949.43534</v>
      </c>
      <c r="E1041" s="123">
        <v>967.26371999999992</v>
      </c>
      <c r="F1041" s="123">
        <v>1097.75668</v>
      </c>
      <c r="G1041" s="124">
        <v>1392.2172700000001</v>
      </c>
      <c r="H1041" s="125">
        <v>913.2399999999999</v>
      </c>
      <c r="I1041" s="161">
        <v>0</v>
      </c>
      <c r="J1041" s="161">
        <v>306.33999999999997</v>
      </c>
      <c r="K1041" s="164" t="s">
        <v>1046</v>
      </c>
      <c r="L1041" s="164" t="s">
        <v>94</v>
      </c>
      <c r="M1041" s="165" t="s">
        <v>1047</v>
      </c>
      <c r="N1041" s="127">
        <v>96.41</v>
      </c>
      <c r="O1041" s="170">
        <v>0</v>
      </c>
      <c r="P1041" s="170">
        <v>32.46</v>
      </c>
      <c r="Q1041" s="127">
        <v>3.41</v>
      </c>
      <c r="R1041" s="128">
        <v>36.195340000000002</v>
      </c>
      <c r="S1041" s="14">
        <v>54.023719999999997</v>
      </c>
      <c r="T1041" s="14">
        <v>184.51668000000001</v>
      </c>
      <c r="U1041" s="129">
        <v>478.97726999999998</v>
      </c>
    </row>
    <row r="1042" spans="1:21" s="12" customFormat="1" x14ac:dyDescent="0.25">
      <c r="A1042" s="120" t="str">
        <f t="shared" ref="A1042:B1057" si="23">A298</f>
        <v>13.01.2016</v>
      </c>
      <c r="B1042" s="121">
        <f t="shared" si="23"/>
        <v>0</v>
      </c>
      <c r="C1042" s="120" t="str">
        <f t="shared" si="21"/>
        <v>150-670 кВт</v>
      </c>
      <c r="D1042" s="122">
        <v>740.74534000000006</v>
      </c>
      <c r="E1042" s="123">
        <v>758.57372000000009</v>
      </c>
      <c r="F1042" s="123">
        <v>889.06668000000002</v>
      </c>
      <c r="G1042" s="124">
        <v>1183.52727</v>
      </c>
      <c r="H1042" s="125">
        <v>704.55</v>
      </c>
      <c r="I1042" s="161">
        <v>0</v>
      </c>
      <c r="J1042" s="161">
        <v>568.48</v>
      </c>
      <c r="K1042" s="164" t="s">
        <v>1050</v>
      </c>
      <c r="L1042" s="164" t="s">
        <v>94</v>
      </c>
      <c r="M1042" s="165" t="s">
        <v>1051</v>
      </c>
      <c r="N1042" s="127">
        <v>74.3</v>
      </c>
      <c r="O1042" s="170">
        <v>0</v>
      </c>
      <c r="P1042" s="170">
        <v>60.24</v>
      </c>
      <c r="Q1042" s="127">
        <v>3.41</v>
      </c>
      <c r="R1042" s="128">
        <v>36.195340000000002</v>
      </c>
      <c r="S1042" s="14">
        <v>54.023719999999997</v>
      </c>
      <c r="T1042" s="14">
        <v>184.51668000000001</v>
      </c>
      <c r="U1042" s="129">
        <v>478.97726999999998</v>
      </c>
    </row>
    <row r="1043" spans="1:21" s="12" customFormat="1" x14ac:dyDescent="0.25">
      <c r="A1043" s="120" t="str">
        <f t="shared" si="23"/>
        <v>13.01.2016</v>
      </c>
      <c r="B1043" s="121">
        <f t="shared" si="23"/>
        <v>1</v>
      </c>
      <c r="C1043" s="120" t="str">
        <f t="shared" si="21"/>
        <v>150-670 кВт</v>
      </c>
      <c r="D1043" s="122">
        <v>660.44533999999999</v>
      </c>
      <c r="E1043" s="123">
        <v>678.27371999999991</v>
      </c>
      <c r="F1043" s="123">
        <v>808.76667999999995</v>
      </c>
      <c r="G1043" s="124">
        <v>1103.2272699999999</v>
      </c>
      <c r="H1043" s="125">
        <v>624.24999999999989</v>
      </c>
      <c r="I1043" s="161">
        <v>0</v>
      </c>
      <c r="J1043" s="161">
        <v>631.79000000000008</v>
      </c>
      <c r="K1043" s="164" t="s">
        <v>1053</v>
      </c>
      <c r="L1043" s="164" t="s">
        <v>94</v>
      </c>
      <c r="M1043" s="165" t="s">
        <v>1054</v>
      </c>
      <c r="N1043" s="127">
        <v>65.790000000000006</v>
      </c>
      <c r="O1043" s="170">
        <v>0</v>
      </c>
      <c r="P1043" s="170">
        <v>66.95</v>
      </c>
      <c r="Q1043" s="127">
        <v>3.41</v>
      </c>
      <c r="R1043" s="128">
        <v>36.195340000000002</v>
      </c>
      <c r="S1043" s="14">
        <v>54.023719999999997</v>
      </c>
      <c r="T1043" s="14">
        <v>184.51668000000001</v>
      </c>
      <c r="U1043" s="129">
        <v>478.97726999999998</v>
      </c>
    </row>
    <row r="1044" spans="1:21" s="12" customFormat="1" x14ac:dyDescent="0.25">
      <c r="A1044" s="120" t="str">
        <f t="shared" si="23"/>
        <v>13.01.2016</v>
      </c>
      <c r="B1044" s="121">
        <f t="shared" si="23"/>
        <v>2</v>
      </c>
      <c r="C1044" s="120" t="str">
        <f t="shared" si="21"/>
        <v>150-670 кВт</v>
      </c>
      <c r="D1044" s="122">
        <v>682.65534000000002</v>
      </c>
      <c r="E1044" s="123">
        <v>700.48371999999995</v>
      </c>
      <c r="F1044" s="123">
        <v>830.97667999999999</v>
      </c>
      <c r="G1044" s="124">
        <v>1125.4372699999999</v>
      </c>
      <c r="H1044" s="125">
        <v>646.45999999999992</v>
      </c>
      <c r="I1044" s="161">
        <v>0</v>
      </c>
      <c r="J1044" s="161">
        <v>1258.0999999999999</v>
      </c>
      <c r="K1044" s="164" t="s">
        <v>1056</v>
      </c>
      <c r="L1044" s="164" t="s">
        <v>94</v>
      </c>
      <c r="M1044" s="165" t="s">
        <v>1057</v>
      </c>
      <c r="N1044" s="127">
        <v>68.14</v>
      </c>
      <c r="O1044" s="170">
        <v>0</v>
      </c>
      <c r="P1044" s="170">
        <v>133.31</v>
      </c>
      <c r="Q1044" s="127">
        <v>3.41</v>
      </c>
      <c r="R1044" s="128">
        <v>36.195340000000002</v>
      </c>
      <c r="S1044" s="14">
        <v>54.023719999999997</v>
      </c>
      <c r="T1044" s="14">
        <v>184.51668000000001</v>
      </c>
      <c r="U1044" s="129">
        <v>478.97726999999998</v>
      </c>
    </row>
    <row r="1045" spans="1:21" s="12" customFormat="1" x14ac:dyDescent="0.25">
      <c r="A1045" s="120" t="str">
        <f t="shared" si="23"/>
        <v>13.01.2016</v>
      </c>
      <c r="B1045" s="121">
        <f t="shared" si="23"/>
        <v>3</v>
      </c>
      <c r="C1045" s="120" t="str">
        <f t="shared" si="21"/>
        <v>150-670 кВт</v>
      </c>
      <c r="D1045" s="122">
        <v>682.61534000000006</v>
      </c>
      <c r="E1045" s="123">
        <v>700.44371999999998</v>
      </c>
      <c r="F1045" s="123">
        <v>830.93668000000002</v>
      </c>
      <c r="G1045" s="124">
        <v>1125.3972699999999</v>
      </c>
      <c r="H1045" s="125">
        <v>646.41999999999996</v>
      </c>
      <c r="I1045" s="161">
        <v>0</v>
      </c>
      <c r="J1045" s="161">
        <v>208.92000000000002</v>
      </c>
      <c r="K1045" s="164" t="s">
        <v>1059</v>
      </c>
      <c r="L1045" s="164" t="s">
        <v>94</v>
      </c>
      <c r="M1045" s="165" t="s">
        <v>1060</v>
      </c>
      <c r="N1045" s="127">
        <v>68.14</v>
      </c>
      <c r="O1045" s="170">
        <v>0</v>
      </c>
      <c r="P1045" s="170">
        <v>22.14</v>
      </c>
      <c r="Q1045" s="127">
        <v>3.41</v>
      </c>
      <c r="R1045" s="128">
        <v>36.195340000000002</v>
      </c>
      <c r="S1045" s="14">
        <v>54.023719999999997</v>
      </c>
      <c r="T1045" s="14">
        <v>184.51668000000001</v>
      </c>
      <c r="U1045" s="129">
        <v>478.97726999999998</v>
      </c>
    </row>
    <row r="1046" spans="1:21" s="12" customFormat="1" x14ac:dyDescent="0.25">
      <c r="A1046" s="120" t="str">
        <f t="shared" si="23"/>
        <v>13.01.2016</v>
      </c>
      <c r="B1046" s="121">
        <f t="shared" si="23"/>
        <v>4</v>
      </c>
      <c r="C1046" s="120" t="str">
        <f t="shared" si="21"/>
        <v>150-670 кВт</v>
      </c>
      <c r="D1046" s="122">
        <v>682.59533999999996</v>
      </c>
      <c r="E1046" s="123">
        <v>700.42372</v>
      </c>
      <c r="F1046" s="123">
        <v>830.91668000000004</v>
      </c>
      <c r="G1046" s="124">
        <v>1125.37727</v>
      </c>
      <c r="H1046" s="125">
        <v>646.4</v>
      </c>
      <c r="I1046" s="161">
        <v>7.4</v>
      </c>
      <c r="J1046" s="161">
        <v>0</v>
      </c>
      <c r="K1046" s="164" t="s">
        <v>1061</v>
      </c>
      <c r="L1046" s="164" t="s">
        <v>1062</v>
      </c>
      <c r="M1046" s="165" t="s">
        <v>94</v>
      </c>
      <c r="N1046" s="127">
        <v>68.13</v>
      </c>
      <c r="O1046" s="170">
        <v>0.78</v>
      </c>
      <c r="P1046" s="170">
        <v>0</v>
      </c>
      <c r="Q1046" s="127">
        <v>3.41</v>
      </c>
      <c r="R1046" s="128">
        <v>36.195340000000002</v>
      </c>
      <c r="S1046" s="14">
        <v>54.023719999999997</v>
      </c>
      <c r="T1046" s="14">
        <v>184.51668000000001</v>
      </c>
      <c r="U1046" s="129">
        <v>478.97726999999998</v>
      </c>
    </row>
    <row r="1047" spans="1:21" s="12" customFormat="1" x14ac:dyDescent="0.25">
      <c r="A1047" s="120" t="str">
        <f t="shared" si="23"/>
        <v>13.01.2016</v>
      </c>
      <c r="B1047" s="121">
        <f t="shared" si="23"/>
        <v>5</v>
      </c>
      <c r="C1047" s="120" t="str">
        <f t="shared" si="21"/>
        <v>150-670 кВт</v>
      </c>
      <c r="D1047" s="122">
        <v>682.78534000000002</v>
      </c>
      <c r="E1047" s="123">
        <v>700.61371999999994</v>
      </c>
      <c r="F1047" s="123">
        <v>831.10667999999998</v>
      </c>
      <c r="G1047" s="124">
        <v>1125.56727</v>
      </c>
      <c r="H1047" s="125">
        <v>646.58999999999992</v>
      </c>
      <c r="I1047" s="161">
        <v>0</v>
      </c>
      <c r="J1047" s="161">
        <v>388.11</v>
      </c>
      <c r="K1047" s="164" t="s">
        <v>1064</v>
      </c>
      <c r="L1047" s="164" t="s">
        <v>94</v>
      </c>
      <c r="M1047" s="165" t="s">
        <v>1065</v>
      </c>
      <c r="N1047" s="127">
        <v>68.150000000000006</v>
      </c>
      <c r="O1047" s="170">
        <v>0</v>
      </c>
      <c r="P1047" s="170">
        <v>41.13</v>
      </c>
      <c r="Q1047" s="127">
        <v>3.41</v>
      </c>
      <c r="R1047" s="128">
        <v>36.195340000000002</v>
      </c>
      <c r="S1047" s="14">
        <v>54.023719999999997</v>
      </c>
      <c r="T1047" s="14">
        <v>184.51668000000001</v>
      </c>
      <c r="U1047" s="129">
        <v>478.97726999999998</v>
      </c>
    </row>
    <row r="1048" spans="1:21" s="12" customFormat="1" x14ac:dyDescent="0.25">
      <c r="A1048" s="120" t="str">
        <f t="shared" si="23"/>
        <v>13.01.2016</v>
      </c>
      <c r="B1048" s="121">
        <f t="shared" si="23"/>
        <v>6</v>
      </c>
      <c r="C1048" s="120" t="str">
        <f t="shared" si="21"/>
        <v>150-670 кВт</v>
      </c>
      <c r="D1048" s="122">
        <v>675.92534000000001</v>
      </c>
      <c r="E1048" s="123">
        <v>693.75371999999993</v>
      </c>
      <c r="F1048" s="123">
        <v>824.24667999999997</v>
      </c>
      <c r="G1048" s="124">
        <v>1118.7072699999999</v>
      </c>
      <c r="H1048" s="125">
        <v>639.7299999999999</v>
      </c>
      <c r="I1048" s="161">
        <v>41.78</v>
      </c>
      <c r="J1048" s="161">
        <v>0</v>
      </c>
      <c r="K1048" s="164" t="s">
        <v>1067</v>
      </c>
      <c r="L1048" s="164" t="s">
        <v>1068</v>
      </c>
      <c r="M1048" s="165" t="s">
        <v>94</v>
      </c>
      <c r="N1048" s="127">
        <v>67.430000000000007</v>
      </c>
      <c r="O1048" s="170">
        <v>4.43</v>
      </c>
      <c r="P1048" s="170">
        <v>0</v>
      </c>
      <c r="Q1048" s="127">
        <v>3.41</v>
      </c>
      <c r="R1048" s="128">
        <v>36.195340000000002</v>
      </c>
      <c r="S1048" s="14">
        <v>54.023719999999997</v>
      </c>
      <c r="T1048" s="14">
        <v>184.51668000000001</v>
      </c>
      <c r="U1048" s="129">
        <v>478.97726999999998</v>
      </c>
    </row>
    <row r="1049" spans="1:21" s="12" customFormat="1" x14ac:dyDescent="0.25">
      <c r="A1049" s="120" t="str">
        <f t="shared" si="23"/>
        <v>13.01.2016</v>
      </c>
      <c r="B1049" s="121">
        <f t="shared" si="23"/>
        <v>7</v>
      </c>
      <c r="C1049" s="120" t="str">
        <f t="shared" si="21"/>
        <v>150-670 кВт</v>
      </c>
      <c r="D1049" s="122">
        <v>809.94533999999999</v>
      </c>
      <c r="E1049" s="123">
        <v>827.77372000000003</v>
      </c>
      <c r="F1049" s="123">
        <v>958.26668000000006</v>
      </c>
      <c r="G1049" s="124">
        <v>1252.7272699999999</v>
      </c>
      <c r="H1049" s="125">
        <v>773.75</v>
      </c>
      <c r="I1049" s="161">
        <v>81.13</v>
      </c>
      <c r="J1049" s="161">
        <v>0</v>
      </c>
      <c r="K1049" s="164" t="s">
        <v>1070</v>
      </c>
      <c r="L1049" s="164" t="s">
        <v>1071</v>
      </c>
      <c r="M1049" s="165" t="s">
        <v>94</v>
      </c>
      <c r="N1049" s="127">
        <v>81.63</v>
      </c>
      <c r="O1049" s="170">
        <v>8.6</v>
      </c>
      <c r="P1049" s="170">
        <v>0</v>
      </c>
      <c r="Q1049" s="127">
        <v>3.41</v>
      </c>
      <c r="R1049" s="128">
        <v>36.195340000000002</v>
      </c>
      <c r="S1049" s="14">
        <v>54.023719999999997</v>
      </c>
      <c r="T1049" s="14">
        <v>184.51668000000001</v>
      </c>
      <c r="U1049" s="129">
        <v>478.97726999999998</v>
      </c>
    </row>
    <row r="1050" spans="1:21" s="12" customFormat="1" x14ac:dyDescent="0.25">
      <c r="A1050" s="120" t="str">
        <f t="shared" si="23"/>
        <v>13.01.2016</v>
      </c>
      <c r="B1050" s="121">
        <f t="shared" si="23"/>
        <v>8</v>
      </c>
      <c r="C1050" s="120" t="str">
        <f t="shared" si="21"/>
        <v>150-670 кВт</v>
      </c>
      <c r="D1050" s="122">
        <v>749.04534000000001</v>
      </c>
      <c r="E1050" s="123">
        <v>766.87372000000005</v>
      </c>
      <c r="F1050" s="123">
        <v>897.36667999999997</v>
      </c>
      <c r="G1050" s="124">
        <v>1191.82727</v>
      </c>
      <c r="H1050" s="125">
        <v>712.85</v>
      </c>
      <c r="I1050" s="161">
        <v>27.49</v>
      </c>
      <c r="J1050" s="161">
        <v>0</v>
      </c>
      <c r="K1050" s="164" t="s">
        <v>1072</v>
      </c>
      <c r="L1050" s="164" t="s">
        <v>1073</v>
      </c>
      <c r="M1050" s="165" t="s">
        <v>94</v>
      </c>
      <c r="N1050" s="127">
        <v>75.180000000000007</v>
      </c>
      <c r="O1050" s="170">
        <v>2.91</v>
      </c>
      <c r="P1050" s="170">
        <v>0</v>
      </c>
      <c r="Q1050" s="127">
        <v>3.41</v>
      </c>
      <c r="R1050" s="128">
        <v>36.195340000000002</v>
      </c>
      <c r="S1050" s="14">
        <v>54.023719999999997</v>
      </c>
      <c r="T1050" s="14">
        <v>184.51668000000001</v>
      </c>
      <c r="U1050" s="129">
        <v>478.97726999999998</v>
      </c>
    </row>
    <row r="1051" spans="1:21" s="12" customFormat="1" x14ac:dyDescent="0.25">
      <c r="A1051" s="120" t="str">
        <f t="shared" si="23"/>
        <v>13.01.2016</v>
      </c>
      <c r="B1051" s="121">
        <f t="shared" si="23"/>
        <v>9</v>
      </c>
      <c r="C1051" s="120" t="str">
        <f t="shared" si="21"/>
        <v>150-670 кВт</v>
      </c>
      <c r="D1051" s="122">
        <v>752.82533999999998</v>
      </c>
      <c r="E1051" s="123">
        <v>770.65372000000002</v>
      </c>
      <c r="F1051" s="123">
        <v>901.14668000000006</v>
      </c>
      <c r="G1051" s="124">
        <v>1195.60727</v>
      </c>
      <c r="H1051" s="125">
        <v>716.63</v>
      </c>
      <c r="I1051" s="161">
        <v>0</v>
      </c>
      <c r="J1051" s="161">
        <v>351.31</v>
      </c>
      <c r="K1051" s="164" t="s">
        <v>1075</v>
      </c>
      <c r="L1051" s="164" t="s">
        <v>94</v>
      </c>
      <c r="M1051" s="165" t="s">
        <v>1076</v>
      </c>
      <c r="N1051" s="127">
        <v>75.58</v>
      </c>
      <c r="O1051" s="170">
        <v>0</v>
      </c>
      <c r="P1051" s="170">
        <v>37.229999999999997</v>
      </c>
      <c r="Q1051" s="127">
        <v>3.41</v>
      </c>
      <c r="R1051" s="128">
        <v>36.195340000000002</v>
      </c>
      <c r="S1051" s="14">
        <v>54.023719999999997</v>
      </c>
      <c r="T1051" s="14">
        <v>184.51668000000001</v>
      </c>
      <c r="U1051" s="129">
        <v>478.97726999999998</v>
      </c>
    </row>
    <row r="1052" spans="1:21" s="12" customFormat="1" x14ac:dyDescent="0.25">
      <c r="A1052" s="120" t="str">
        <f t="shared" si="23"/>
        <v>13.01.2016</v>
      </c>
      <c r="B1052" s="121">
        <f t="shared" si="23"/>
        <v>10</v>
      </c>
      <c r="C1052" s="120" t="str">
        <f t="shared" si="21"/>
        <v>150-670 кВт</v>
      </c>
      <c r="D1052" s="122">
        <v>700.23533999999995</v>
      </c>
      <c r="E1052" s="123">
        <v>718.06371999999999</v>
      </c>
      <c r="F1052" s="123">
        <v>848.55668000000003</v>
      </c>
      <c r="G1052" s="124">
        <v>1143.0172699999998</v>
      </c>
      <c r="H1052" s="125">
        <v>664.04</v>
      </c>
      <c r="I1052" s="161">
        <v>0</v>
      </c>
      <c r="J1052" s="161">
        <v>400.79999999999995</v>
      </c>
      <c r="K1052" s="164" t="s">
        <v>1078</v>
      </c>
      <c r="L1052" s="164" t="s">
        <v>94</v>
      </c>
      <c r="M1052" s="165" t="s">
        <v>1079</v>
      </c>
      <c r="N1052" s="127">
        <v>70</v>
      </c>
      <c r="O1052" s="170">
        <v>0</v>
      </c>
      <c r="P1052" s="170">
        <v>42.47</v>
      </c>
      <c r="Q1052" s="127">
        <v>3.41</v>
      </c>
      <c r="R1052" s="128">
        <v>36.195340000000002</v>
      </c>
      <c r="S1052" s="14">
        <v>54.023719999999997</v>
      </c>
      <c r="T1052" s="14">
        <v>184.51668000000001</v>
      </c>
      <c r="U1052" s="129">
        <v>478.97726999999998</v>
      </c>
    </row>
    <row r="1053" spans="1:21" s="12" customFormat="1" x14ac:dyDescent="0.25">
      <c r="A1053" s="120" t="str">
        <f t="shared" si="23"/>
        <v>13.01.2016</v>
      </c>
      <c r="B1053" s="121">
        <f t="shared" si="23"/>
        <v>11</v>
      </c>
      <c r="C1053" s="120" t="str">
        <f t="shared" si="21"/>
        <v>150-670 кВт</v>
      </c>
      <c r="D1053" s="122">
        <v>739.10533999999996</v>
      </c>
      <c r="E1053" s="123">
        <v>756.93371999999999</v>
      </c>
      <c r="F1053" s="123">
        <v>887.42668000000003</v>
      </c>
      <c r="G1053" s="124">
        <v>1181.8872699999999</v>
      </c>
      <c r="H1053" s="125">
        <v>702.91</v>
      </c>
      <c r="I1053" s="161">
        <v>0</v>
      </c>
      <c r="J1053" s="161">
        <v>430.46000000000004</v>
      </c>
      <c r="K1053" s="164" t="s">
        <v>1081</v>
      </c>
      <c r="L1053" s="164" t="s">
        <v>94</v>
      </c>
      <c r="M1053" s="165" t="s">
        <v>1082</v>
      </c>
      <c r="N1053" s="127">
        <v>74.12</v>
      </c>
      <c r="O1053" s="170">
        <v>0</v>
      </c>
      <c r="P1053" s="170">
        <v>45.61</v>
      </c>
      <c r="Q1053" s="127">
        <v>3.41</v>
      </c>
      <c r="R1053" s="128">
        <v>36.195340000000002</v>
      </c>
      <c r="S1053" s="14">
        <v>54.023719999999997</v>
      </c>
      <c r="T1053" s="14">
        <v>184.51668000000001</v>
      </c>
      <c r="U1053" s="129">
        <v>478.97726999999998</v>
      </c>
    </row>
    <row r="1054" spans="1:21" s="12" customFormat="1" x14ac:dyDescent="0.25">
      <c r="A1054" s="120" t="str">
        <f t="shared" si="23"/>
        <v>13.01.2016</v>
      </c>
      <c r="B1054" s="121">
        <f t="shared" si="23"/>
        <v>12</v>
      </c>
      <c r="C1054" s="120" t="str">
        <f t="shared" si="21"/>
        <v>150-670 кВт</v>
      </c>
      <c r="D1054" s="122">
        <v>730.09534000000008</v>
      </c>
      <c r="E1054" s="123">
        <v>747.92372</v>
      </c>
      <c r="F1054" s="123">
        <v>878.41668000000004</v>
      </c>
      <c r="G1054" s="124">
        <v>1172.87727</v>
      </c>
      <c r="H1054" s="125">
        <v>693.9</v>
      </c>
      <c r="I1054" s="161">
        <v>0</v>
      </c>
      <c r="J1054" s="161">
        <v>461.85</v>
      </c>
      <c r="K1054" s="164" t="s">
        <v>1084</v>
      </c>
      <c r="L1054" s="164" t="s">
        <v>94</v>
      </c>
      <c r="M1054" s="165" t="s">
        <v>1085</v>
      </c>
      <c r="N1054" s="127">
        <v>73.17</v>
      </c>
      <c r="O1054" s="170">
        <v>0</v>
      </c>
      <c r="P1054" s="170">
        <v>48.94</v>
      </c>
      <c r="Q1054" s="127">
        <v>3.41</v>
      </c>
      <c r="R1054" s="128">
        <v>36.195340000000002</v>
      </c>
      <c r="S1054" s="14">
        <v>54.023719999999997</v>
      </c>
      <c r="T1054" s="14">
        <v>184.51668000000001</v>
      </c>
      <c r="U1054" s="129">
        <v>478.97726999999998</v>
      </c>
    </row>
    <row r="1055" spans="1:21" s="12" customFormat="1" x14ac:dyDescent="0.25">
      <c r="A1055" s="120" t="str">
        <f t="shared" si="23"/>
        <v>13.01.2016</v>
      </c>
      <c r="B1055" s="121">
        <f t="shared" si="23"/>
        <v>13</v>
      </c>
      <c r="C1055" s="120" t="str">
        <f t="shared" si="21"/>
        <v>150-670 кВт</v>
      </c>
      <c r="D1055" s="122">
        <v>700.67534000000001</v>
      </c>
      <c r="E1055" s="123">
        <v>718.50371999999993</v>
      </c>
      <c r="F1055" s="123">
        <v>848.99667999999997</v>
      </c>
      <c r="G1055" s="124">
        <v>1143.4572699999999</v>
      </c>
      <c r="H1055" s="125">
        <v>664.4799999999999</v>
      </c>
      <c r="I1055" s="161">
        <v>0</v>
      </c>
      <c r="J1055" s="161">
        <v>444.17</v>
      </c>
      <c r="K1055" s="164" t="s">
        <v>141</v>
      </c>
      <c r="L1055" s="164" t="s">
        <v>94</v>
      </c>
      <c r="M1055" s="165" t="s">
        <v>1087</v>
      </c>
      <c r="N1055" s="127">
        <v>70.05</v>
      </c>
      <c r="O1055" s="170">
        <v>0</v>
      </c>
      <c r="P1055" s="170">
        <v>47.07</v>
      </c>
      <c r="Q1055" s="127">
        <v>3.41</v>
      </c>
      <c r="R1055" s="128">
        <v>36.195340000000002</v>
      </c>
      <c r="S1055" s="14">
        <v>54.023719999999997</v>
      </c>
      <c r="T1055" s="14">
        <v>184.51668000000001</v>
      </c>
      <c r="U1055" s="129">
        <v>478.97726999999998</v>
      </c>
    </row>
    <row r="1056" spans="1:21" s="12" customFormat="1" x14ac:dyDescent="0.25">
      <c r="A1056" s="120" t="str">
        <f t="shared" si="23"/>
        <v>13.01.2016</v>
      </c>
      <c r="B1056" s="121">
        <f t="shared" si="23"/>
        <v>14</v>
      </c>
      <c r="C1056" s="120" t="str">
        <f t="shared" si="21"/>
        <v>150-670 кВт</v>
      </c>
      <c r="D1056" s="122">
        <v>680.00533999999993</v>
      </c>
      <c r="E1056" s="123">
        <v>697.83371999999997</v>
      </c>
      <c r="F1056" s="123">
        <v>828.3266799999999</v>
      </c>
      <c r="G1056" s="124">
        <v>1122.7872699999998</v>
      </c>
      <c r="H1056" s="125">
        <v>643.80999999999995</v>
      </c>
      <c r="I1056" s="161">
        <v>0</v>
      </c>
      <c r="J1056" s="161">
        <v>32.879999999999995</v>
      </c>
      <c r="K1056" s="164" t="s">
        <v>1089</v>
      </c>
      <c r="L1056" s="164" t="s">
        <v>94</v>
      </c>
      <c r="M1056" s="165" t="s">
        <v>1090</v>
      </c>
      <c r="N1056" s="127">
        <v>67.86</v>
      </c>
      <c r="O1056" s="170">
        <v>0</v>
      </c>
      <c r="P1056" s="170">
        <v>3.48</v>
      </c>
      <c r="Q1056" s="127">
        <v>3.41</v>
      </c>
      <c r="R1056" s="128">
        <v>36.195340000000002</v>
      </c>
      <c r="S1056" s="14">
        <v>54.023719999999997</v>
      </c>
      <c r="T1056" s="14">
        <v>184.51668000000001</v>
      </c>
      <c r="U1056" s="129">
        <v>478.97726999999998</v>
      </c>
    </row>
    <row r="1057" spans="1:21" s="12" customFormat="1" x14ac:dyDescent="0.25">
      <c r="A1057" s="120" t="str">
        <f t="shared" si="23"/>
        <v>13.01.2016</v>
      </c>
      <c r="B1057" s="121">
        <f t="shared" si="23"/>
        <v>15</v>
      </c>
      <c r="C1057" s="120" t="str">
        <f t="shared" si="21"/>
        <v>150-670 кВт</v>
      </c>
      <c r="D1057" s="122">
        <v>724.81533999999999</v>
      </c>
      <c r="E1057" s="123">
        <v>742.64372000000003</v>
      </c>
      <c r="F1057" s="123">
        <v>873.13668000000007</v>
      </c>
      <c r="G1057" s="124">
        <v>1167.59727</v>
      </c>
      <c r="H1057" s="125">
        <v>688.62</v>
      </c>
      <c r="I1057" s="161">
        <v>0</v>
      </c>
      <c r="J1057" s="161">
        <v>46.39</v>
      </c>
      <c r="K1057" s="164" t="s">
        <v>1092</v>
      </c>
      <c r="L1057" s="164" t="s">
        <v>94</v>
      </c>
      <c r="M1057" s="165" t="s">
        <v>1093</v>
      </c>
      <c r="N1057" s="127">
        <v>72.61</v>
      </c>
      <c r="O1057" s="170">
        <v>0</v>
      </c>
      <c r="P1057" s="170">
        <v>4.92</v>
      </c>
      <c r="Q1057" s="127">
        <v>3.41</v>
      </c>
      <c r="R1057" s="128">
        <v>36.195340000000002</v>
      </c>
      <c r="S1057" s="14">
        <v>54.023719999999997</v>
      </c>
      <c r="T1057" s="14">
        <v>184.51668000000001</v>
      </c>
      <c r="U1057" s="129">
        <v>478.97726999999998</v>
      </c>
    </row>
    <row r="1058" spans="1:21" s="12" customFormat="1" x14ac:dyDescent="0.25">
      <c r="A1058" s="120" t="str">
        <f t="shared" ref="A1058:B1073" si="24">A314</f>
        <v>13.01.2016</v>
      </c>
      <c r="B1058" s="121">
        <f t="shared" si="24"/>
        <v>16</v>
      </c>
      <c r="C1058" s="120" t="str">
        <f t="shared" si="21"/>
        <v>150-670 кВт</v>
      </c>
      <c r="D1058" s="122">
        <v>690.65533999999991</v>
      </c>
      <c r="E1058" s="123">
        <v>708.48371999999995</v>
      </c>
      <c r="F1058" s="123">
        <v>838.97667999999999</v>
      </c>
      <c r="G1058" s="124">
        <v>1133.4372699999999</v>
      </c>
      <c r="H1058" s="125">
        <v>654.45999999999992</v>
      </c>
      <c r="I1058" s="161">
        <v>17.91</v>
      </c>
      <c r="J1058" s="161">
        <v>0</v>
      </c>
      <c r="K1058" s="164" t="s">
        <v>133</v>
      </c>
      <c r="L1058" s="164" t="s">
        <v>1095</v>
      </c>
      <c r="M1058" s="165" t="s">
        <v>94</v>
      </c>
      <c r="N1058" s="127">
        <v>68.989999999999995</v>
      </c>
      <c r="O1058" s="170">
        <v>1.9</v>
      </c>
      <c r="P1058" s="170">
        <v>0</v>
      </c>
      <c r="Q1058" s="127">
        <v>3.41</v>
      </c>
      <c r="R1058" s="128">
        <v>36.195340000000002</v>
      </c>
      <c r="S1058" s="14">
        <v>54.023719999999997</v>
      </c>
      <c r="T1058" s="14">
        <v>184.51668000000001</v>
      </c>
      <c r="U1058" s="129">
        <v>478.97726999999998</v>
      </c>
    </row>
    <row r="1059" spans="1:21" s="12" customFormat="1" x14ac:dyDescent="0.25">
      <c r="A1059" s="120" t="str">
        <f t="shared" si="24"/>
        <v>13.01.2016</v>
      </c>
      <c r="B1059" s="121">
        <f t="shared" si="24"/>
        <v>17</v>
      </c>
      <c r="C1059" s="120" t="str">
        <f t="shared" si="21"/>
        <v>150-670 кВт</v>
      </c>
      <c r="D1059" s="122">
        <v>775.73533999999995</v>
      </c>
      <c r="E1059" s="123">
        <v>793.56371999999999</v>
      </c>
      <c r="F1059" s="123">
        <v>924.05668000000003</v>
      </c>
      <c r="G1059" s="124">
        <v>1218.5172699999998</v>
      </c>
      <c r="H1059" s="125">
        <v>739.54</v>
      </c>
      <c r="I1059" s="161">
        <v>0</v>
      </c>
      <c r="J1059" s="161">
        <v>44.64</v>
      </c>
      <c r="K1059" s="164" t="s">
        <v>1096</v>
      </c>
      <c r="L1059" s="164" t="s">
        <v>94</v>
      </c>
      <c r="M1059" s="165" t="s">
        <v>1097</v>
      </c>
      <c r="N1059" s="127">
        <v>78</v>
      </c>
      <c r="O1059" s="170">
        <v>0</v>
      </c>
      <c r="P1059" s="170">
        <v>4.7300000000000004</v>
      </c>
      <c r="Q1059" s="127">
        <v>3.41</v>
      </c>
      <c r="R1059" s="128">
        <v>36.195340000000002</v>
      </c>
      <c r="S1059" s="14">
        <v>54.023719999999997</v>
      </c>
      <c r="T1059" s="14">
        <v>184.51668000000001</v>
      </c>
      <c r="U1059" s="129">
        <v>478.97726999999998</v>
      </c>
    </row>
    <row r="1060" spans="1:21" s="12" customFormat="1" x14ac:dyDescent="0.25">
      <c r="A1060" s="120" t="str">
        <f t="shared" si="24"/>
        <v>13.01.2016</v>
      </c>
      <c r="B1060" s="121">
        <f t="shared" si="24"/>
        <v>18</v>
      </c>
      <c r="C1060" s="120" t="str">
        <f t="shared" si="21"/>
        <v>150-670 кВт</v>
      </c>
      <c r="D1060" s="122">
        <v>816.27534000000003</v>
      </c>
      <c r="E1060" s="123">
        <v>834.10372000000007</v>
      </c>
      <c r="F1060" s="123">
        <v>964.59667999999999</v>
      </c>
      <c r="G1060" s="124">
        <v>1259.05727</v>
      </c>
      <c r="H1060" s="125">
        <v>780.07999999999993</v>
      </c>
      <c r="I1060" s="161">
        <v>0</v>
      </c>
      <c r="J1060" s="161">
        <v>141.47</v>
      </c>
      <c r="K1060" s="164" t="s">
        <v>1099</v>
      </c>
      <c r="L1060" s="164" t="s">
        <v>94</v>
      </c>
      <c r="M1060" s="165" t="s">
        <v>1100</v>
      </c>
      <c r="N1060" s="127">
        <v>82.3</v>
      </c>
      <c r="O1060" s="170">
        <v>0</v>
      </c>
      <c r="P1060" s="170">
        <v>14.99</v>
      </c>
      <c r="Q1060" s="127">
        <v>3.41</v>
      </c>
      <c r="R1060" s="128">
        <v>36.195340000000002</v>
      </c>
      <c r="S1060" s="14">
        <v>54.023719999999997</v>
      </c>
      <c r="T1060" s="14">
        <v>184.51668000000001</v>
      </c>
      <c r="U1060" s="129">
        <v>478.97726999999998</v>
      </c>
    </row>
    <row r="1061" spans="1:21" s="12" customFormat="1" x14ac:dyDescent="0.25">
      <c r="A1061" s="120" t="str">
        <f t="shared" si="24"/>
        <v>13.01.2016</v>
      </c>
      <c r="B1061" s="121">
        <f t="shared" si="24"/>
        <v>19</v>
      </c>
      <c r="C1061" s="120" t="str">
        <f t="shared" si="21"/>
        <v>150-670 кВт</v>
      </c>
      <c r="D1061" s="122">
        <v>817.21534000000008</v>
      </c>
      <c r="E1061" s="123">
        <v>835.04372000000001</v>
      </c>
      <c r="F1061" s="123">
        <v>965.53668000000005</v>
      </c>
      <c r="G1061" s="124">
        <v>1259.9972700000001</v>
      </c>
      <c r="H1061" s="125">
        <v>781.02</v>
      </c>
      <c r="I1061" s="161">
        <v>0</v>
      </c>
      <c r="J1061" s="161">
        <v>191.45</v>
      </c>
      <c r="K1061" s="164" t="s">
        <v>496</v>
      </c>
      <c r="L1061" s="164" t="s">
        <v>94</v>
      </c>
      <c r="M1061" s="165" t="s">
        <v>1102</v>
      </c>
      <c r="N1061" s="127">
        <v>82.4</v>
      </c>
      <c r="O1061" s="170">
        <v>0</v>
      </c>
      <c r="P1061" s="170">
        <v>20.29</v>
      </c>
      <c r="Q1061" s="127">
        <v>3.41</v>
      </c>
      <c r="R1061" s="128">
        <v>36.195340000000002</v>
      </c>
      <c r="S1061" s="14">
        <v>54.023719999999997</v>
      </c>
      <c r="T1061" s="14">
        <v>184.51668000000001</v>
      </c>
      <c r="U1061" s="129">
        <v>478.97726999999998</v>
      </c>
    </row>
    <row r="1062" spans="1:21" s="12" customFormat="1" x14ac:dyDescent="0.25">
      <c r="A1062" s="120" t="str">
        <f t="shared" si="24"/>
        <v>13.01.2016</v>
      </c>
      <c r="B1062" s="121">
        <f t="shared" si="24"/>
        <v>20</v>
      </c>
      <c r="C1062" s="120" t="str">
        <f t="shared" si="21"/>
        <v>150-670 кВт</v>
      </c>
      <c r="D1062" s="122">
        <v>728.38533999999993</v>
      </c>
      <c r="E1062" s="123">
        <v>746.21371999999997</v>
      </c>
      <c r="F1062" s="123">
        <v>876.70668000000001</v>
      </c>
      <c r="G1062" s="124">
        <v>1171.1672699999999</v>
      </c>
      <c r="H1062" s="125">
        <v>692.18999999999994</v>
      </c>
      <c r="I1062" s="161">
        <v>0</v>
      </c>
      <c r="J1062" s="161">
        <v>467.82</v>
      </c>
      <c r="K1062" s="164" t="s">
        <v>187</v>
      </c>
      <c r="L1062" s="164" t="s">
        <v>94</v>
      </c>
      <c r="M1062" s="165" t="s">
        <v>1103</v>
      </c>
      <c r="N1062" s="127">
        <v>72.989999999999995</v>
      </c>
      <c r="O1062" s="170">
        <v>0</v>
      </c>
      <c r="P1062" s="170">
        <v>49.57</v>
      </c>
      <c r="Q1062" s="127">
        <v>3.41</v>
      </c>
      <c r="R1062" s="128">
        <v>36.195340000000002</v>
      </c>
      <c r="S1062" s="14">
        <v>54.023719999999997</v>
      </c>
      <c r="T1062" s="14">
        <v>184.51668000000001</v>
      </c>
      <c r="U1062" s="129">
        <v>478.97726999999998</v>
      </c>
    </row>
    <row r="1063" spans="1:21" s="12" customFormat="1" x14ac:dyDescent="0.25">
      <c r="A1063" s="120" t="str">
        <f t="shared" si="24"/>
        <v>13.01.2016</v>
      </c>
      <c r="B1063" s="121">
        <f t="shared" si="24"/>
        <v>21</v>
      </c>
      <c r="C1063" s="120" t="str">
        <f t="shared" si="21"/>
        <v>150-670 кВт</v>
      </c>
      <c r="D1063" s="122">
        <v>737.81533999999999</v>
      </c>
      <c r="E1063" s="123">
        <v>755.64372000000003</v>
      </c>
      <c r="F1063" s="123">
        <v>886.13668000000007</v>
      </c>
      <c r="G1063" s="124">
        <v>1180.59727</v>
      </c>
      <c r="H1063" s="125">
        <v>701.62</v>
      </c>
      <c r="I1063" s="161">
        <v>0.01</v>
      </c>
      <c r="J1063" s="161">
        <v>598.28</v>
      </c>
      <c r="K1063" s="164" t="s">
        <v>1104</v>
      </c>
      <c r="L1063" s="164" t="s">
        <v>95</v>
      </c>
      <c r="M1063" s="165" t="s">
        <v>1105</v>
      </c>
      <c r="N1063" s="127">
        <v>73.989999999999995</v>
      </c>
      <c r="O1063" s="170">
        <v>0</v>
      </c>
      <c r="P1063" s="170">
        <v>63.4</v>
      </c>
      <c r="Q1063" s="127">
        <v>3.41</v>
      </c>
      <c r="R1063" s="128">
        <v>36.195340000000002</v>
      </c>
      <c r="S1063" s="14">
        <v>54.023719999999997</v>
      </c>
      <c r="T1063" s="14">
        <v>184.51668000000001</v>
      </c>
      <c r="U1063" s="129">
        <v>478.97726999999998</v>
      </c>
    </row>
    <row r="1064" spans="1:21" s="12" customFormat="1" x14ac:dyDescent="0.25">
      <c r="A1064" s="120" t="str">
        <f t="shared" si="24"/>
        <v>13.01.2016</v>
      </c>
      <c r="B1064" s="121">
        <f t="shared" si="24"/>
        <v>22</v>
      </c>
      <c r="C1064" s="120" t="str">
        <f t="shared" si="21"/>
        <v>150-670 кВт</v>
      </c>
      <c r="D1064" s="122">
        <v>1027.39534</v>
      </c>
      <c r="E1064" s="123">
        <v>1045.22372</v>
      </c>
      <c r="F1064" s="123">
        <v>1175.71668</v>
      </c>
      <c r="G1064" s="124">
        <v>1470.1772700000001</v>
      </c>
      <c r="H1064" s="125">
        <v>991.19999999999993</v>
      </c>
      <c r="I1064" s="161">
        <v>0</v>
      </c>
      <c r="J1064" s="161">
        <v>852.29</v>
      </c>
      <c r="K1064" s="164" t="s">
        <v>1107</v>
      </c>
      <c r="L1064" s="164" t="s">
        <v>94</v>
      </c>
      <c r="M1064" s="165" t="s">
        <v>1108</v>
      </c>
      <c r="N1064" s="127">
        <v>104.67</v>
      </c>
      <c r="O1064" s="170">
        <v>0</v>
      </c>
      <c r="P1064" s="170">
        <v>90.31</v>
      </c>
      <c r="Q1064" s="127">
        <v>3.41</v>
      </c>
      <c r="R1064" s="128">
        <v>36.195340000000002</v>
      </c>
      <c r="S1064" s="14">
        <v>54.023719999999997</v>
      </c>
      <c r="T1064" s="14">
        <v>184.51668000000001</v>
      </c>
      <c r="U1064" s="129">
        <v>478.97726999999998</v>
      </c>
    </row>
    <row r="1065" spans="1:21" s="12" customFormat="1" x14ac:dyDescent="0.25">
      <c r="A1065" s="120" t="str">
        <f t="shared" si="24"/>
        <v>13.01.2016</v>
      </c>
      <c r="B1065" s="121">
        <f t="shared" si="24"/>
        <v>23</v>
      </c>
      <c r="C1065" s="120" t="str">
        <f t="shared" si="21"/>
        <v>150-670 кВт</v>
      </c>
      <c r="D1065" s="122">
        <v>894.53534000000002</v>
      </c>
      <c r="E1065" s="123">
        <v>912.36372000000006</v>
      </c>
      <c r="F1065" s="123">
        <v>1042.8566800000001</v>
      </c>
      <c r="G1065" s="124">
        <v>1337.31727</v>
      </c>
      <c r="H1065" s="125">
        <v>858.34</v>
      </c>
      <c r="I1065" s="161">
        <v>0</v>
      </c>
      <c r="J1065" s="161">
        <v>1029.6699999999998</v>
      </c>
      <c r="K1065" s="164" t="s">
        <v>1110</v>
      </c>
      <c r="L1065" s="164" t="s">
        <v>94</v>
      </c>
      <c r="M1065" s="165" t="s">
        <v>1111</v>
      </c>
      <c r="N1065" s="127">
        <v>90.59</v>
      </c>
      <c r="O1065" s="170">
        <v>0</v>
      </c>
      <c r="P1065" s="170">
        <v>109.11</v>
      </c>
      <c r="Q1065" s="127">
        <v>3.41</v>
      </c>
      <c r="R1065" s="128">
        <v>36.195340000000002</v>
      </c>
      <c r="S1065" s="14">
        <v>54.023719999999997</v>
      </c>
      <c r="T1065" s="14">
        <v>184.51668000000001</v>
      </c>
      <c r="U1065" s="129">
        <v>478.97726999999998</v>
      </c>
    </row>
    <row r="1066" spans="1:21" s="12" customFormat="1" x14ac:dyDescent="0.25">
      <c r="A1066" s="120" t="str">
        <f t="shared" si="24"/>
        <v>14.01.2016</v>
      </c>
      <c r="B1066" s="121">
        <f t="shared" si="24"/>
        <v>0</v>
      </c>
      <c r="C1066" s="120" t="str">
        <f t="shared" si="21"/>
        <v>150-670 кВт</v>
      </c>
      <c r="D1066" s="122">
        <v>740.49533999999994</v>
      </c>
      <c r="E1066" s="123">
        <v>758.32371999999998</v>
      </c>
      <c r="F1066" s="123">
        <v>888.81668000000002</v>
      </c>
      <c r="G1066" s="124">
        <v>1183.27727</v>
      </c>
      <c r="H1066" s="125">
        <v>704.3</v>
      </c>
      <c r="I1066" s="161">
        <v>0</v>
      </c>
      <c r="J1066" s="161">
        <v>679.1</v>
      </c>
      <c r="K1066" s="164" t="s">
        <v>1114</v>
      </c>
      <c r="L1066" s="164" t="s">
        <v>94</v>
      </c>
      <c r="M1066" s="165" t="s">
        <v>142</v>
      </c>
      <c r="N1066" s="127">
        <v>74.27</v>
      </c>
      <c r="O1066" s="170">
        <v>0</v>
      </c>
      <c r="P1066" s="170">
        <v>71.959999999999994</v>
      </c>
      <c r="Q1066" s="127">
        <v>3.41</v>
      </c>
      <c r="R1066" s="128">
        <v>36.195340000000002</v>
      </c>
      <c r="S1066" s="14">
        <v>54.023719999999997</v>
      </c>
      <c r="T1066" s="14">
        <v>184.51668000000001</v>
      </c>
      <c r="U1066" s="129">
        <v>478.97726999999998</v>
      </c>
    </row>
    <row r="1067" spans="1:21" s="12" customFormat="1" x14ac:dyDescent="0.25">
      <c r="A1067" s="120" t="str">
        <f t="shared" si="24"/>
        <v>14.01.2016</v>
      </c>
      <c r="B1067" s="121">
        <f t="shared" si="24"/>
        <v>1</v>
      </c>
      <c r="C1067" s="120" t="str">
        <f t="shared" si="21"/>
        <v>150-670 кВт</v>
      </c>
      <c r="D1067" s="122">
        <v>673.21533999999997</v>
      </c>
      <c r="E1067" s="123">
        <v>691.04372000000001</v>
      </c>
      <c r="F1067" s="123">
        <v>821.53668000000005</v>
      </c>
      <c r="G1067" s="124">
        <v>1115.9972699999998</v>
      </c>
      <c r="H1067" s="125">
        <v>637.02</v>
      </c>
      <c r="I1067" s="161">
        <v>0</v>
      </c>
      <c r="J1067" s="161">
        <v>700.93</v>
      </c>
      <c r="K1067" s="164" t="s">
        <v>1116</v>
      </c>
      <c r="L1067" s="164" t="s">
        <v>94</v>
      </c>
      <c r="M1067" s="165" t="s">
        <v>850</v>
      </c>
      <c r="N1067" s="127">
        <v>67.14</v>
      </c>
      <c r="O1067" s="170">
        <v>0</v>
      </c>
      <c r="P1067" s="170">
        <v>74.27</v>
      </c>
      <c r="Q1067" s="127">
        <v>3.41</v>
      </c>
      <c r="R1067" s="128">
        <v>36.195340000000002</v>
      </c>
      <c r="S1067" s="14">
        <v>54.023719999999997</v>
      </c>
      <c r="T1067" s="14">
        <v>184.51668000000001</v>
      </c>
      <c r="U1067" s="129">
        <v>478.97726999999998</v>
      </c>
    </row>
    <row r="1068" spans="1:21" s="12" customFormat="1" x14ac:dyDescent="0.25">
      <c r="A1068" s="120" t="str">
        <f t="shared" si="24"/>
        <v>14.01.2016</v>
      </c>
      <c r="B1068" s="121">
        <f t="shared" si="24"/>
        <v>2</v>
      </c>
      <c r="C1068" s="120" t="str">
        <f t="shared" si="21"/>
        <v>150-670 кВт</v>
      </c>
      <c r="D1068" s="122">
        <v>692.91534000000001</v>
      </c>
      <c r="E1068" s="123">
        <v>710.74372000000005</v>
      </c>
      <c r="F1068" s="123">
        <v>841.23667999999998</v>
      </c>
      <c r="G1068" s="124">
        <v>1135.6972700000001</v>
      </c>
      <c r="H1068" s="125">
        <v>656.72</v>
      </c>
      <c r="I1068" s="161">
        <v>0</v>
      </c>
      <c r="J1068" s="161">
        <v>147.19999999999999</v>
      </c>
      <c r="K1068" s="164" t="s">
        <v>1118</v>
      </c>
      <c r="L1068" s="164" t="s">
        <v>94</v>
      </c>
      <c r="M1068" s="165" t="s">
        <v>1119</v>
      </c>
      <c r="N1068" s="127">
        <v>69.23</v>
      </c>
      <c r="O1068" s="170">
        <v>0</v>
      </c>
      <c r="P1068" s="170">
        <v>15.6</v>
      </c>
      <c r="Q1068" s="127">
        <v>3.41</v>
      </c>
      <c r="R1068" s="128">
        <v>36.195340000000002</v>
      </c>
      <c r="S1068" s="14">
        <v>54.023719999999997</v>
      </c>
      <c r="T1068" s="14">
        <v>184.51668000000001</v>
      </c>
      <c r="U1068" s="129">
        <v>478.97726999999998</v>
      </c>
    </row>
    <row r="1069" spans="1:21" s="12" customFormat="1" x14ac:dyDescent="0.25">
      <c r="A1069" s="120" t="str">
        <f t="shared" si="24"/>
        <v>14.01.2016</v>
      </c>
      <c r="B1069" s="121">
        <f t="shared" si="24"/>
        <v>3</v>
      </c>
      <c r="C1069" s="120" t="str">
        <f t="shared" si="21"/>
        <v>150-670 кВт</v>
      </c>
      <c r="D1069" s="122">
        <v>708.82533999999998</v>
      </c>
      <c r="E1069" s="123">
        <v>726.65371999999991</v>
      </c>
      <c r="F1069" s="123">
        <v>857.14667999999995</v>
      </c>
      <c r="G1069" s="124">
        <v>1151.60727</v>
      </c>
      <c r="H1069" s="125">
        <v>672.62999999999988</v>
      </c>
      <c r="I1069" s="161">
        <v>0</v>
      </c>
      <c r="J1069" s="161">
        <v>121.86999999999999</v>
      </c>
      <c r="K1069" s="164" t="s">
        <v>1121</v>
      </c>
      <c r="L1069" s="164" t="s">
        <v>94</v>
      </c>
      <c r="M1069" s="165" t="s">
        <v>1122</v>
      </c>
      <c r="N1069" s="127">
        <v>70.91</v>
      </c>
      <c r="O1069" s="170">
        <v>0</v>
      </c>
      <c r="P1069" s="170">
        <v>12.91</v>
      </c>
      <c r="Q1069" s="127">
        <v>3.41</v>
      </c>
      <c r="R1069" s="128">
        <v>36.195340000000002</v>
      </c>
      <c r="S1069" s="14">
        <v>54.023719999999997</v>
      </c>
      <c r="T1069" s="14">
        <v>184.51668000000001</v>
      </c>
      <c r="U1069" s="129">
        <v>478.97726999999998</v>
      </c>
    </row>
    <row r="1070" spans="1:21" s="12" customFormat="1" x14ac:dyDescent="0.25">
      <c r="A1070" s="120" t="str">
        <f t="shared" si="24"/>
        <v>14.01.2016</v>
      </c>
      <c r="B1070" s="121">
        <f t="shared" si="24"/>
        <v>4</v>
      </c>
      <c r="C1070" s="120" t="str">
        <f t="shared" si="21"/>
        <v>150-670 кВт</v>
      </c>
      <c r="D1070" s="122">
        <v>692.80534</v>
      </c>
      <c r="E1070" s="123">
        <v>710.63372000000004</v>
      </c>
      <c r="F1070" s="123">
        <v>841.12668000000008</v>
      </c>
      <c r="G1070" s="124">
        <v>1135.58727</v>
      </c>
      <c r="H1070" s="125">
        <v>656.61</v>
      </c>
      <c r="I1070" s="161">
        <v>0</v>
      </c>
      <c r="J1070" s="161">
        <v>168.27999999999997</v>
      </c>
      <c r="K1070" s="164" t="s">
        <v>1123</v>
      </c>
      <c r="L1070" s="164" t="s">
        <v>94</v>
      </c>
      <c r="M1070" s="165" t="s">
        <v>1124</v>
      </c>
      <c r="N1070" s="127">
        <v>69.22</v>
      </c>
      <c r="O1070" s="170">
        <v>0</v>
      </c>
      <c r="P1070" s="170">
        <v>17.829999999999998</v>
      </c>
      <c r="Q1070" s="127">
        <v>3.41</v>
      </c>
      <c r="R1070" s="128">
        <v>36.195340000000002</v>
      </c>
      <c r="S1070" s="14">
        <v>54.023719999999997</v>
      </c>
      <c r="T1070" s="14">
        <v>184.51668000000001</v>
      </c>
      <c r="U1070" s="129">
        <v>478.97726999999998</v>
      </c>
    </row>
    <row r="1071" spans="1:21" s="12" customFormat="1" x14ac:dyDescent="0.25">
      <c r="A1071" s="120" t="str">
        <f t="shared" si="24"/>
        <v>14.01.2016</v>
      </c>
      <c r="B1071" s="121">
        <f t="shared" si="24"/>
        <v>5</v>
      </c>
      <c r="C1071" s="120" t="str">
        <f t="shared" si="21"/>
        <v>150-670 кВт</v>
      </c>
      <c r="D1071" s="122">
        <v>693.15533999999991</v>
      </c>
      <c r="E1071" s="123">
        <v>710.98371999999995</v>
      </c>
      <c r="F1071" s="123">
        <v>841.47667999999999</v>
      </c>
      <c r="G1071" s="124">
        <v>1135.9372699999999</v>
      </c>
      <c r="H1071" s="125">
        <v>656.95999999999992</v>
      </c>
      <c r="I1071" s="161">
        <v>12.920000000000002</v>
      </c>
      <c r="J1071" s="161">
        <v>0</v>
      </c>
      <c r="K1071" s="164" t="s">
        <v>1126</v>
      </c>
      <c r="L1071" s="164" t="s">
        <v>1127</v>
      </c>
      <c r="M1071" s="165" t="s">
        <v>94</v>
      </c>
      <c r="N1071" s="127">
        <v>69.25</v>
      </c>
      <c r="O1071" s="170">
        <v>1.37</v>
      </c>
      <c r="P1071" s="170">
        <v>0</v>
      </c>
      <c r="Q1071" s="127">
        <v>3.41</v>
      </c>
      <c r="R1071" s="128">
        <v>36.195340000000002</v>
      </c>
      <c r="S1071" s="14">
        <v>54.023719999999997</v>
      </c>
      <c r="T1071" s="14">
        <v>184.51668000000001</v>
      </c>
      <c r="U1071" s="129">
        <v>478.97726999999998</v>
      </c>
    </row>
    <row r="1072" spans="1:21" s="12" customFormat="1" x14ac:dyDescent="0.25">
      <c r="A1072" s="120" t="str">
        <f t="shared" si="24"/>
        <v>14.01.2016</v>
      </c>
      <c r="B1072" s="121">
        <f t="shared" si="24"/>
        <v>6</v>
      </c>
      <c r="C1072" s="120" t="str">
        <f t="shared" si="21"/>
        <v>150-670 кВт</v>
      </c>
      <c r="D1072" s="122">
        <v>675.82533999999998</v>
      </c>
      <c r="E1072" s="123">
        <v>693.65371999999991</v>
      </c>
      <c r="F1072" s="123">
        <v>824.14667999999995</v>
      </c>
      <c r="G1072" s="124">
        <v>1118.60727</v>
      </c>
      <c r="H1072" s="125">
        <v>639.62999999999988</v>
      </c>
      <c r="I1072" s="161">
        <v>0</v>
      </c>
      <c r="J1072" s="161">
        <v>364.01</v>
      </c>
      <c r="K1072" s="164" t="s">
        <v>1129</v>
      </c>
      <c r="L1072" s="164" t="s">
        <v>94</v>
      </c>
      <c r="M1072" s="165" t="s">
        <v>1130</v>
      </c>
      <c r="N1072" s="127">
        <v>67.42</v>
      </c>
      <c r="O1072" s="170">
        <v>0</v>
      </c>
      <c r="P1072" s="170">
        <v>38.57</v>
      </c>
      <c r="Q1072" s="127">
        <v>3.41</v>
      </c>
      <c r="R1072" s="128">
        <v>36.195340000000002</v>
      </c>
      <c r="S1072" s="14">
        <v>54.023719999999997</v>
      </c>
      <c r="T1072" s="14">
        <v>184.51668000000001</v>
      </c>
      <c r="U1072" s="129">
        <v>478.97726999999998</v>
      </c>
    </row>
    <row r="1073" spans="1:21" s="12" customFormat="1" x14ac:dyDescent="0.25">
      <c r="A1073" s="120" t="str">
        <f t="shared" si="24"/>
        <v>14.01.2016</v>
      </c>
      <c r="B1073" s="121">
        <f t="shared" si="24"/>
        <v>7</v>
      </c>
      <c r="C1073" s="120" t="str">
        <f t="shared" si="21"/>
        <v>150-670 кВт</v>
      </c>
      <c r="D1073" s="122">
        <v>810.42534000000001</v>
      </c>
      <c r="E1073" s="123">
        <v>828.25371999999993</v>
      </c>
      <c r="F1073" s="123">
        <v>958.74667999999997</v>
      </c>
      <c r="G1073" s="124">
        <v>1253.2072699999999</v>
      </c>
      <c r="H1073" s="125">
        <v>774.2299999999999</v>
      </c>
      <c r="I1073" s="161">
        <v>388.51</v>
      </c>
      <c r="J1073" s="161">
        <v>0</v>
      </c>
      <c r="K1073" s="164" t="s">
        <v>1132</v>
      </c>
      <c r="L1073" s="164" t="s">
        <v>1133</v>
      </c>
      <c r="M1073" s="165" t="s">
        <v>94</v>
      </c>
      <c r="N1073" s="127">
        <v>81.680000000000007</v>
      </c>
      <c r="O1073" s="170">
        <v>41.17</v>
      </c>
      <c r="P1073" s="170">
        <v>0</v>
      </c>
      <c r="Q1073" s="127">
        <v>3.41</v>
      </c>
      <c r="R1073" s="128">
        <v>36.195340000000002</v>
      </c>
      <c r="S1073" s="14">
        <v>54.023719999999997</v>
      </c>
      <c r="T1073" s="14">
        <v>184.51668000000001</v>
      </c>
      <c r="U1073" s="129">
        <v>478.97726999999998</v>
      </c>
    </row>
    <row r="1074" spans="1:21" s="12" customFormat="1" x14ac:dyDescent="0.25">
      <c r="A1074" s="120" t="str">
        <f t="shared" ref="A1074:B1089" si="25">A330</f>
        <v>14.01.2016</v>
      </c>
      <c r="B1074" s="121">
        <f t="shared" si="25"/>
        <v>8</v>
      </c>
      <c r="C1074" s="120" t="str">
        <f t="shared" si="21"/>
        <v>150-670 кВт</v>
      </c>
      <c r="D1074" s="122">
        <v>749.72533999999996</v>
      </c>
      <c r="E1074" s="123">
        <v>767.55372</v>
      </c>
      <c r="F1074" s="123">
        <v>898.04668000000004</v>
      </c>
      <c r="G1074" s="124">
        <v>1192.5072700000001</v>
      </c>
      <c r="H1074" s="125">
        <v>713.53</v>
      </c>
      <c r="I1074" s="161">
        <v>600.79</v>
      </c>
      <c r="J1074" s="161">
        <v>0</v>
      </c>
      <c r="K1074" s="164" t="s">
        <v>1135</v>
      </c>
      <c r="L1074" s="164" t="s">
        <v>1136</v>
      </c>
      <c r="M1074" s="165" t="s">
        <v>94</v>
      </c>
      <c r="N1074" s="127">
        <v>75.25</v>
      </c>
      <c r="O1074" s="170">
        <v>63.66</v>
      </c>
      <c r="P1074" s="170">
        <v>0</v>
      </c>
      <c r="Q1074" s="127">
        <v>3.41</v>
      </c>
      <c r="R1074" s="128">
        <v>36.195340000000002</v>
      </c>
      <c r="S1074" s="14">
        <v>54.023719999999997</v>
      </c>
      <c r="T1074" s="14">
        <v>184.51668000000001</v>
      </c>
      <c r="U1074" s="129">
        <v>478.97726999999998</v>
      </c>
    </row>
    <row r="1075" spans="1:21" s="12" customFormat="1" x14ac:dyDescent="0.25">
      <c r="A1075" s="120" t="str">
        <f t="shared" si="25"/>
        <v>14.01.2016</v>
      </c>
      <c r="B1075" s="121">
        <f t="shared" si="25"/>
        <v>9</v>
      </c>
      <c r="C1075" s="120" t="str">
        <f t="shared" si="21"/>
        <v>150-670 кВт</v>
      </c>
      <c r="D1075" s="122">
        <v>725.31533999999999</v>
      </c>
      <c r="E1075" s="123">
        <v>743.14371999999992</v>
      </c>
      <c r="F1075" s="123">
        <v>873.63667999999996</v>
      </c>
      <c r="G1075" s="124">
        <v>1168.09727</v>
      </c>
      <c r="H1075" s="125">
        <v>689.11999999999989</v>
      </c>
      <c r="I1075" s="161">
        <v>2.8099999999999996</v>
      </c>
      <c r="J1075" s="161">
        <v>0.01</v>
      </c>
      <c r="K1075" s="164" t="s">
        <v>1138</v>
      </c>
      <c r="L1075" s="164" t="s">
        <v>1139</v>
      </c>
      <c r="M1075" s="165" t="s">
        <v>95</v>
      </c>
      <c r="N1075" s="127">
        <v>72.66</v>
      </c>
      <c r="O1075" s="170">
        <v>0.3</v>
      </c>
      <c r="P1075" s="170">
        <v>0</v>
      </c>
      <c r="Q1075" s="127">
        <v>3.41</v>
      </c>
      <c r="R1075" s="128">
        <v>36.195340000000002</v>
      </c>
      <c r="S1075" s="14">
        <v>54.023719999999997</v>
      </c>
      <c r="T1075" s="14">
        <v>184.51668000000001</v>
      </c>
      <c r="U1075" s="129">
        <v>478.97726999999998</v>
      </c>
    </row>
    <row r="1076" spans="1:21" s="12" customFormat="1" x14ac:dyDescent="0.25">
      <c r="A1076" s="120" t="str">
        <f t="shared" si="25"/>
        <v>14.01.2016</v>
      </c>
      <c r="B1076" s="121">
        <f t="shared" si="25"/>
        <v>10</v>
      </c>
      <c r="C1076" s="120" t="str">
        <f t="shared" ref="C1076:C1139" si="26">C1075</f>
        <v>150-670 кВт</v>
      </c>
      <c r="D1076" s="122">
        <v>659.60533999999996</v>
      </c>
      <c r="E1076" s="123">
        <v>677.43371999999999</v>
      </c>
      <c r="F1076" s="123">
        <v>807.92668000000003</v>
      </c>
      <c r="G1076" s="124">
        <v>1102.3872699999999</v>
      </c>
      <c r="H1076" s="125">
        <v>623.41</v>
      </c>
      <c r="I1076" s="161">
        <v>0</v>
      </c>
      <c r="J1076" s="161">
        <v>293.7</v>
      </c>
      <c r="K1076" s="164" t="s">
        <v>179</v>
      </c>
      <c r="L1076" s="164" t="s">
        <v>94</v>
      </c>
      <c r="M1076" s="165" t="s">
        <v>1141</v>
      </c>
      <c r="N1076" s="127">
        <v>65.7</v>
      </c>
      <c r="O1076" s="170">
        <v>0</v>
      </c>
      <c r="P1076" s="170">
        <v>31.12</v>
      </c>
      <c r="Q1076" s="127">
        <v>3.41</v>
      </c>
      <c r="R1076" s="128">
        <v>36.195340000000002</v>
      </c>
      <c r="S1076" s="14">
        <v>54.023719999999997</v>
      </c>
      <c r="T1076" s="14">
        <v>184.51668000000001</v>
      </c>
      <c r="U1076" s="129">
        <v>478.97726999999998</v>
      </c>
    </row>
    <row r="1077" spans="1:21" s="12" customFormat="1" x14ac:dyDescent="0.25">
      <c r="A1077" s="120" t="str">
        <f t="shared" si="25"/>
        <v>14.01.2016</v>
      </c>
      <c r="B1077" s="121">
        <f t="shared" si="25"/>
        <v>11</v>
      </c>
      <c r="C1077" s="120" t="str">
        <f t="shared" si="26"/>
        <v>150-670 кВт</v>
      </c>
      <c r="D1077" s="122">
        <v>655.85534000000007</v>
      </c>
      <c r="E1077" s="123">
        <v>673.68371999999999</v>
      </c>
      <c r="F1077" s="123">
        <v>804.17668000000003</v>
      </c>
      <c r="G1077" s="124">
        <v>1098.6372700000002</v>
      </c>
      <c r="H1077" s="125">
        <v>619.66</v>
      </c>
      <c r="I1077" s="161">
        <v>0</v>
      </c>
      <c r="J1077" s="161">
        <v>296.28999999999996</v>
      </c>
      <c r="K1077" s="164" t="s">
        <v>1143</v>
      </c>
      <c r="L1077" s="164" t="s">
        <v>94</v>
      </c>
      <c r="M1077" s="165" t="s">
        <v>1144</v>
      </c>
      <c r="N1077" s="127">
        <v>65.3</v>
      </c>
      <c r="O1077" s="170">
        <v>0</v>
      </c>
      <c r="P1077" s="170">
        <v>31.4</v>
      </c>
      <c r="Q1077" s="127">
        <v>3.41</v>
      </c>
      <c r="R1077" s="128">
        <v>36.195340000000002</v>
      </c>
      <c r="S1077" s="14">
        <v>54.023719999999997</v>
      </c>
      <c r="T1077" s="14">
        <v>184.51668000000001</v>
      </c>
      <c r="U1077" s="129">
        <v>478.97726999999998</v>
      </c>
    </row>
    <row r="1078" spans="1:21" s="12" customFormat="1" x14ac:dyDescent="0.25">
      <c r="A1078" s="120" t="str">
        <f t="shared" si="25"/>
        <v>14.01.2016</v>
      </c>
      <c r="B1078" s="121">
        <f t="shared" si="25"/>
        <v>12</v>
      </c>
      <c r="C1078" s="120" t="str">
        <f t="shared" si="26"/>
        <v>150-670 кВт</v>
      </c>
      <c r="D1078" s="122">
        <v>657.83534000000009</v>
      </c>
      <c r="E1078" s="123">
        <v>675.66372000000001</v>
      </c>
      <c r="F1078" s="123">
        <v>806.15668000000005</v>
      </c>
      <c r="G1078" s="124">
        <v>1100.61727</v>
      </c>
      <c r="H1078" s="125">
        <v>621.64</v>
      </c>
      <c r="I1078" s="161">
        <v>0.01</v>
      </c>
      <c r="J1078" s="161">
        <v>618.07000000000005</v>
      </c>
      <c r="K1078" s="164" t="s">
        <v>1146</v>
      </c>
      <c r="L1078" s="164" t="s">
        <v>95</v>
      </c>
      <c r="M1078" s="165" t="s">
        <v>1147</v>
      </c>
      <c r="N1078" s="127">
        <v>65.510000000000005</v>
      </c>
      <c r="O1078" s="170">
        <v>0</v>
      </c>
      <c r="P1078" s="170">
        <v>65.489999999999995</v>
      </c>
      <c r="Q1078" s="127">
        <v>3.41</v>
      </c>
      <c r="R1078" s="128">
        <v>36.195340000000002</v>
      </c>
      <c r="S1078" s="14">
        <v>54.023719999999997</v>
      </c>
      <c r="T1078" s="14">
        <v>184.51668000000001</v>
      </c>
      <c r="U1078" s="129">
        <v>478.97726999999998</v>
      </c>
    </row>
    <row r="1079" spans="1:21" s="12" customFormat="1" x14ac:dyDescent="0.25">
      <c r="A1079" s="120" t="str">
        <f t="shared" si="25"/>
        <v>14.01.2016</v>
      </c>
      <c r="B1079" s="121">
        <f t="shared" si="25"/>
        <v>13</v>
      </c>
      <c r="C1079" s="120" t="str">
        <f t="shared" si="26"/>
        <v>150-670 кВт</v>
      </c>
      <c r="D1079" s="122">
        <v>655.49533999999994</v>
      </c>
      <c r="E1079" s="123">
        <v>673.32371999999998</v>
      </c>
      <c r="F1079" s="123">
        <v>803.81668000000002</v>
      </c>
      <c r="G1079" s="124">
        <v>1098.27727</v>
      </c>
      <c r="H1079" s="125">
        <v>619.29999999999995</v>
      </c>
      <c r="I1079" s="161">
        <v>0</v>
      </c>
      <c r="J1079" s="161">
        <v>340.11</v>
      </c>
      <c r="K1079" s="164" t="s">
        <v>1149</v>
      </c>
      <c r="L1079" s="164" t="s">
        <v>94</v>
      </c>
      <c r="M1079" s="165" t="s">
        <v>1150</v>
      </c>
      <c r="N1079" s="127">
        <v>65.260000000000005</v>
      </c>
      <c r="O1079" s="170">
        <v>0</v>
      </c>
      <c r="P1079" s="170">
        <v>36.04</v>
      </c>
      <c r="Q1079" s="127">
        <v>3.41</v>
      </c>
      <c r="R1079" s="128">
        <v>36.195340000000002</v>
      </c>
      <c r="S1079" s="14">
        <v>54.023719999999997</v>
      </c>
      <c r="T1079" s="14">
        <v>184.51668000000001</v>
      </c>
      <c r="U1079" s="129">
        <v>478.97726999999998</v>
      </c>
    </row>
    <row r="1080" spans="1:21" s="12" customFormat="1" x14ac:dyDescent="0.25">
      <c r="A1080" s="120" t="str">
        <f t="shared" si="25"/>
        <v>14.01.2016</v>
      </c>
      <c r="B1080" s="121">
        <f t="shared" si="25"/>
        <v>14</v>
      </c>
      <c r="C1080" s="120" t="str">
        <f t="shared" si="26"/>
        <v>150-670 кВт</v>
      </c>
      <c r="D1080" s="122">
        <v>671.59533999999996</v>
      </c>
      <c r="E1080" s="123">
        <v>689.42372</v>
      </c>
      <c r="F1080" s="123">
        <v>819.91668000000004</v>
      </c>
      <c r="G1080" s="124">
        <v>1114.37727</v>
      </c>
      <c r="H1080" s="125">
        <v>635.4</v>
      </c>
      <c r="I1080" s="161">
        <v>0</v>
      </c>
      <c r="J1080" s="161">
        <v>589.24</v>
      </c>
      <c r="K1080" s="164" t="s">
        <v>1152</v>
      </c>
      <c r="L1080" s="164" t="s">
        <v>94</v>
      </c>
      <c r="M1080" s="165" t="s">
        <v>1153</v>
      </c>
      <c r="N1080" s="127">
        <v>66.97</v>
      </c>
      <c r="O1080" s="170">
        <v>0</v>
      </c>
      <c r="P1080" s="170">
        <v>62.44</v>
      </c>
      <c r="Q1080" s="127">
        <v>3.41</v>
      </c>
      <c r="R1080" s="128">
        <v>36.195340000000002</v>
      </c>
      <c r="S1080" s="14">
        <v>54.023719999999997</v>
      </c>
      <c r="T1080" s="14">
        <v>184.51668000000001</v>
      </c>
      <c r="U1080" s="129">
        <v>478.97726999999998</v>
      </c>
    </row>
    <row r="1081" spans="1:21" s="12" customFormat="1" x14ac:dyDescent="0.25">
      <c r="A1081" s="120" t="str">
        <f t="shared" si="25"/>
        <v>14.01.2016</v>
      </c>
      <c r="B1081" s="121">
        <f t="shared" si="25"/>
        <v>15</v>
      </c>
      <c r="C1081" s="120" t="str">
        <f t="shared" si="26"/>
        <v>150-670 кВт</v>
      </c>
      <c r="D1081" s="122">
        <v>753.97533999999996</v>
      </c>
      <c r="E1081" s="123">
        <v>771.80371999999988</v>
      </c>
      <c r="F1081" s="123">
        <v>902.29667999999992</v>
      </c>
      <c r="G1081" s="124">
        <v>1196.7572700000001</v>
      </c>
      <c r="H1081" s="125">
        <v>717.78</v>
      </c>
      <c r="I1081" s="161">
        <v>0</v>
      </c>
      <c r="J1081" s="161">
        <v>575.27</v>
      </c>
      <c r="K1081" s="164" t="s">
        <v>1155</v>
      </c>
      <c r="L1081" s="164" t="s">
        <v>94</v>
      </c>
      <c r="M1081" s="165" t="s">
        <v>1156</v>
      </c>
      <c r="N1081" s="127">
        <v>75.7</v>
      </c>
      <c r="O1081" s="170">
        <v>0</v>
      </c>
      <c r="P1081" s="170">
        <v>60.96</v>
      </c>
      <c r="Q1081" s="127">
        <v>3.41</v>
      </c>
      <c r="R1081" s="128">
        <v>36.195340000000002</v>
      </c>
      <c r="S1081" s="14">
        <v>54.023719999999997</v>
      </c>
      <c r="T1081" s="14">
        <v>184.51668000000001</v>
      </c>
      <c r="U1081" s="129">
        <v>478.97726999999998</v>
      </c>
    </row>
    <row r="1082" spans="1:21" s="12" customFormat="1" x14ac:dyDescent="0.25">
      <c r="A1082" s="120" t="str">
        <f t="shared" si="25"/>
        <v>14.01.2016</v>
      </c>
      <c r="B1082" s="121">
        <f t="shared" si="25"/>
        <v>16</v>
      </c>
      <c r="C1082" s="120" t="str">
        <f t="shared" si="26"/>
        <v>150-670 кВт</v>
      </c>
      <c r="D1082" s="122">
        <v>701.31533999999999</v>
      </c>
      <c r="E1082" s="123">
        <v>719.14372000000003</v>
      </c>
      <c r="F1082" s="123">
        <v>849.63668000000007</v>
      </c>
      <c r="G1082" s="124">
        <v>1144.09727</v>
      </c>
      <c r="H1082" s="125">
        <v>665.12</v>
      </c>
      <c r="I1082" s="161">
        <v>0</v>
      </c>
      <c r="J1082" s="161">
        <v>238.41</v>
      </c>
      <c r="K1082" s="164" t="s">
        <v>1157</v>
      </c>
      <c r="L1082" s="164" t="s">
        <v>94</v>
      </c>
      <c r="M1082" s="165" t="s">
        <v>1158</v>
      </c>
      <c r="N1082" s="127">
        <v>70.12</v>
      </c>
      <c r="O1082" s="170">
        <v>0</v>
      </c>
      <c r="P1082" s="170">
        <v>25.26</v>
      </c>
      <c r="Q1082" s="127">
        <v>3.41</v>
      </c>
      <c r="R1082" s="128">
        <v>36.195340000000002</v>
      </c>
      <c r="S1082" s="14">
        <v>54.023719999999997</v>
      </c>
      <c r="T1082" s="14">
        <v>184.51668000000001</v>
      </c>
      <c r="U1082" s="129">
        <v>478.97726999999998</v>
      </c>
    </row>
    <row r="1083" spans="1:21" s="12" customFormat="1" x14ac:dyDescent="0.25">
      <c r="A1083" s="120" t="str">
        <f t="shared" si="25"/>
        <v>14.01.2016</v>
      </c>
      <c r="B1083" s="121">
        <f t="shared" si="25"/>
        <v>17</v>
      </c>
      <c r="C1083" s="120" t="str">
        <f t="shared" si="26"/>
        <v>150-670 кВт</v>
      </c>
      <c r="D1083" s="122">
        <v>774.75534000000005</v>
      </c>
      <c r="E1083" s="123">
        <v>792.58371999999997</v>
      </c>
      <c r="F1083" s="123">
        <v>923.07668000000001</v>
      </c>
      <c r="G1083" s="124">
        <v>1217.53727</v>
      </c>
      <c r="H1083" s="125">
        <v>738.56</v>
      </c>
      <c r="I1083" s="161">
        <v>0</v>
      </c>
      <c r="J1083" s="161">
        <v>143.94999999999999</v>
      </c>
      <c r="K1083" s="164" t="s">
        <v>1160</v>
      </c>
      <c r="L1083" s="164" t="s">
        <v>94</v>
      </c>
      <c r="M1083" s="165" t="s">
        <v>1161</v>
      </c>
      <c r="N1083" s="127">
        <v>77.900000000000006</v>
      </c>
      <c r="O1083" s="170">
        <v>0</v>
      </c>
      <c r="P1083" s="170">
        <v>15.25</v>
      </c>
      <c r="Q1083" s="127">
        <v>3.41</v>
      </c>
      <c r="R1083" s="128">
        <v>36.195340000000002</v>
      </c>
      <c r="S1083" s="14">
        <v>54.023719999999997</v>
      </c>
      <c r="T1083" s="14">
        <v>184.51668000000001</v>
      </c>
      <c r="U1083" s="129">
        <v>478.97726999999998</v>
      </c>
    </row>
    <row r="1084" spans="1:21" s="12" customFormat="1" x14ac:dyDescent="0.25">
      <c r="A1084" s="120" t="str">
        <f t="shared" si="25"/>
        <v>14.01.2016</v>
      </c>
      <c r="B1084" s="121">
        <f t="shared" si="25"/>
        <v>18</v>
      </c>
      <c r="C1084" s="120" t="str">
        <f t="shared" si="26"/>
        <v>150-670 кВт</v>
      </c>
      <c r="D1084" s="122">
        <v>817.37534000000005</v>
      </c>
      <c r="E1084" s="123">
        <v>835.20371999999998</v>
      </c>
      <c r="F1084" s="123">
        <v>965.69668000000001</v>
      </c>
      <c r="G1084" s="124">
        <v>1260.1572700000002</v>
      </c>
      <c r="H1084" s="125">
        <v>781.18</v>
      </c>
      <c r="I1084" s="161">
        <v>0</v>
      </c>
      <c r="J1084" s="161">
        <v>600.89</v>
      </c>
      <c r="K1084" s="164" t="s">
        <v>1163</v>
      </c>
      <c r="L1084" s="164" t="s">
        <v>94</v>
      </c>
      <c r="M1084" s="165" t="s">
        <v>1164</v>
      </c>
      <c r="N1084" s="127">
        <v>82.42</v>
      </c>
      <c r="O1084" s="170">
        <v>0</v>
      </c>
      <c r="P1084" s="170">
        <v>63.67</v>
      </c>
      <c r="Q1084" s="127">
        <v>3.41</v>
      </c>
      <c r="R1084" s="128">
        <v>36.195340000000002</v>
      </c>
      <c r="S1084" s="14">
        <v>54.023719999999997</v>
      </c>
      <c r="T1084" s="14">
        <v>184.51668000000001</v>
      </c>
      <c r="U1084" s="129">
        <v>478.97726999999998</v>
      </c>
    </row>
    <row r="1085" spans="1:21" s="12" customFormat="1" x14ac:dyDescent="0.25">
      <c r="A1085" s="120" t="str">
        <f t="shared" si="25"/>
        <v>14.01.2016</v>
      </c>
      <c r="B1085" s="121">
        <f t="shared" si="25"/>
        <v>19</v>
      </c>
      <c r="C1085" s="120" t="str">
        <f t="shared" si="26"/>
        <v>150-670 кВт</v>
      </c>
      <c r="D1085" s="122">
        <v>777.40534000000002</v>
      </c>
      <c r="E1085" s="123">
        <v>795.23371999999995</v>
      </c>
      <c r="F1085" s="123">
        <v>925.72667999999999</v>
      </c>
      <c r="G1085" s="124">
        <v>1220.1872699999999</v>
      </c>
      <c r="H1085" s="125">
        <v>741.20999999999992</v>
      </c>
      <c r="I1085" s="161">
        <v>0</v>
      </c>
      <c r="J1085" s="161">
        <v>811.53</v>
      </c>
      <c r="K1085" s="164" t="s">
        <v>1166</v>
      </c>
      <c r="L1085" s="164" t="s">
        <v>94</v>
      </c>
      <c r="M1085" s="165" t="s">
        <v>1167</v>
      </c>
      <c r="N1085" s="127">
        <v>78.180000000000007</v>
      </c>
      <c r="O1085" s="170">
        <v>0</v>
      </c>
      <c r="P1085" s="170">
        <v>85.99</v>
      </c>
      <c r="Q1085" s="127">
        <v>3.41</v>
      </c>
      <c r="R1085" s="128">
        <v>36.195340000000002</v>
      </c>
      <c r="S1085" s="14">
        <v>54.023719999999997</v>
      </c>
      <c r="T1085" s="14">
        <v>184.51668000000001</v>
      </c>
      <c r="U1085" s="129">
        <v>478.97726999999998</v>
      </c>
    </row>
    <row r="1086" spans="1:21" s="12" customFormat="1" x14ac:dyDescent="0.25">
      <c r="A1086" s="120" t="str">
        <f t="shared" si="25"/>
        <v>14.01.2016</v>
      </c>
      <c r="B1086" s="121">
        <f t="shared" si="25"/>
        <v>20</v>
      </c>
      <c r="C1086" s="120" t="str">
        <f t="shared" si="26"/>
        <v>150-670 кВт</v>
      </c>
      <c r="D1086" s="122">
        <v>727.46533999999997</v>
      </c>
      <c r="E1086" s="123">
        <v>745.29372000000001</v>
      </c>
      <c r="F1086" s="123">
        <v>875.78668000000005</v>
      </c>
      <c r="G1086" s="124">
        <v>1170.2472699999998</v>
      </c>
      <c r="H1086" s="125">
        <v>691.27</v>
      </c>
      <c r="I1086" s="161">
        <v>0</v>
      </c>
      <c r="J1086" s="161">
        <v>663.33999999999992</v>
      </c>
      <c r="K1086" s="164" t="s">
        <v>1169</v>
      </c>
      <c r="L1086" s="164" t="s">
        <v>94</v>
      </c>
      <c r="M1086" s="165" t="s">
        <v>717</v>
      </c>
      <c r="N1086" s="127">
        <v>72.89</v>
      </c>
      <c r="O1086" s="170">
        <v>0</v>
      </c>
      <c r="P1086" s="170">
        <v>70.290000000000006</v>
      </c>
      <c r="Q1086" s="127">
        <v>3.41</v>
      </c>
      <c r="R1086" s="128">
        <v>36.195340000000002</v>
      </c>
      <c r="S1086" s="14">
        <v>54.023719999999997</v>
      </c>
      <c r="T1086" s="14">
        <v>184.51668000000001</v>
      </c>
      <c r="U1086" s="129">
        <v>478.97726999999998</v>
      </c>
    </row>
    <row r="1087" spans="1:21" s="12" customFormat="1" x14ac:dyDescent="0.25">
      <c r="A1087" s="120" t="str">
        <f t="shared" si="25"/>
        <v>14.01.2016</v>
      </c>
      <c r="B1087" s="121">
        <f t="shared" si="25"/>
        <v>21</v>
      </c>
      <c r="C1087" s="120" t="str">
        <f t="shared" si="26"/>
        <v>150-670 кВт</v>
      </c>
      <c r="D1087" s="122">
        <v>737.65534000000002</v>
      </c>
      <c r="E1087" s="123">
        <v>755.48372000000006</v>
      </c>
      <c r="F1087" s="123">
        <v>885.97667999999999</v>
      </c>
      <c r="G1087" s="124">
        <v>1180.4372699999999</v>
      </c>
      <c r="H1087" s="125">
        <v>701.46</v>
      </c>
      <c r="I1087" s="161">
        <v>0</v>
      </c>
      <c r="J1087" s="161">
        <v>1071.33</v>
      </c>
      <c r="K1087" s="164" t="s">
        <v>1171</v>
      </c>
      <c r="L1087" s="164" t="s">
        <v>94</v>
      </c>
      <c r="M1087" s="165" t="s">
        <v>1172</v>
      </c>
      <c r="N1087" s="127">
        <v>73.97</v>
      </c>
      <c r="O1087" s="170">
        <v>0</v>
      </c>
      <c r="P1087" s="170">
        <v>113.52</v>
      </c>
      <c r="Q1087" s="127">
        <v>3.41</v>
      </c>
      <c r="R1087" s="128">
        <v>36.195340000000002</v>
      </c>
      <c r="S1087" s="14">
        <v>54.023719999999997</v>
      </c>
      <c r="T1087" s="14">
        <v>184.51668000000001</v>
      </c>
      <c r="U1087" s="129">
        <v>478.97726999999998</v>
      </c>
    </row>
    <row r="1088" spans="1:21" s="12" customFormat="1" x14ac:dyDescent="0.25">
      <c r="A1088" s="120" t="str">
        <f t="shared" si="25"/>
        <v>14.01.2016</v>
      </c>
      <c r="B1088" s="121">
        <f t="shared" si="25"/>
        <v>22</v>
      </c>
      <c r="C1088" s="120" t="str">
        <f t="shared" si="26"/>
        <v>150-670 кВт</v>
      </c>
      <c r="D1088" s="122">
        <v>1000.66534</v>
      </c>
      <c r="E1088" s="123">
        <v>1018.4937200000001</v>
      </c>
      <c r="F1088" s="123">
        <v>1148.98668</v>
      </c>
      <c r="G1088" s="124">
        <v>1443.4472700000001</v>
      </c>
      <c r="H1088" s="125">
        <v>964.47</v>
      </c>
      <c r="I1088" s="161">
        <v>0</v>
      </c>
      <c r="J1088" s="161">
        <v>365.34</v>
      </c>
      <c r="K1088" s="164" t="s">
        <v>1174</v>
      </c>
      <c r="L1088" s="164" t="s">
        <v>94</v>
      </c>
      <c r="M1088" s="165" t="s">
        <v>1175</v>
      </c>
      <c r="N1088" s="127">
        <v>101.84</v>
      </c>
      <c r="O1088" s="170">
        <v>0</v>
      </c>
      <c r="P1088" s="170">
        <v>38.71</v>
      </c>
      <c r="Q1088" s="127">
        <v>3.41</v>
      </c>
      <c r="R1088" s="128">
        <v>36.195340000000002</v>
      </c>
      <c r="S1088" s="14">
        <v>54.023719999999997</v>
      </c>
      <c r="T1088" s="14">
        <v>184.51668000000001</v>
      </c>
      <c r="U1088" s="129">
        <v>478.97726999999998</v>
      </c>
    </row>
    <row r="1089" spans="1:21" s="12" customFormat="1" x14ac:dyDescent="0.25">
      <c r="A1089" s="120" t="str">
        <f t="shared" si="25"/>
        <v>14.01.2016</v>
      </c>
      <c r="B1089" s="121">
        <f t="shared" si="25"/>
        <v>23</v>
      </c>
      <c r="C1089" s="120" t="str">
        <f t="shared" si="26"/>
        <v>150-670 кВт</v>
      </c>
      <c r="D1089" s="122">
        <v>852.64534000000003</v>
      </c>
      <c r="E1089" s="123">
        <v>870.47371999999996</v>
      </c>
      <c r="F1089" s="123">
        <v>1000.96668</v>
      </c>
      <c r="G1089" s="124">
        <v>1295.4272700000001</v>
      </c>
      <c r="H1089" s="125">
        <v>816.44999999999993</v>
      </c>
      <c r="I1089" s="161">
        <v>0</v>
      </c>
      <c r="J1089" s="161">
        <v>323.96999999999997</v>
      </c>
      <c r="K1089" s="164" t="s">
        <v>1177</v>
      </c>
      <c r="L1089" s="164" t="s">
        <v>94</v>
      </c>
      <c r="M1089" s="165" t="s">
        <v>1178</v>
      </c>
      <c r="N1089" s="127">
        <v>86.15</v>
      </c>
      <c r="O1089" s="170">
        <v>0</v>
      </c>
      <c r="P1089" s="170">
        <v>34.33</v>
      </c>
      <c r="Q1089" s="127">
        <v>3.41</v>
      </c>
      <c r="R1089" s="128">
        <v>36.195340000000002</v>
      </c>
      <c r="S1089" s="14">
        <v>54.023719999999997</v>
      </c>
      <c r="T1089" s="14">
        <v>184.51668000000001</v>
      </c>
      <c r="U1089" s="129">
        <v>478.97726999999998</v>
      </c>
    </row>
    <row r="1090" spans="1:21" s="12" customFormat="1" x14ac:dyDescent="0.25">
      <c r="A1090" s="120" t="str">
        <f t="shared" ref="A1090:B1105" si="27">A346</f>
        <v>15.01.2016</v>
      </c>
      <c r="B1090" s="121">
        <f t="shared" si="27"/>
        <v>0</v>
      </c>
      <c r="C1090" s="120" t="str">
        <f t="shared" si="26"/>
        <v>150-670 кВт</v>
      </c>
      <c r="D1090" s="122">
        <v>710.08533999999997</v>
      </c>
      <c r="E1090" s="123">
        <v>727.91372000000001</v>
      </c>
      <c r="F1090" s="123">
        <v>858.40667999999994</v>
      </c>
      <c r="G1090" s="124">
        <v>1152.86727</v>
      </c>
      <c r="H1090" s="125">
        <v>673.88999999999987</v>
      </c>
      <c r="I1090" s="161">
        <v>0</v>
      </c>
      <c r="J1090" s="161">
        <v>862.4</v>
      </c>
      <c r="K1090" s="164" t="s">
        <v>1181</v>
      </c>
      <c r="L1090" s="164" t="s">
        <v>94</v>
      </c>
      <c r="M1090" s="165" t="s">
        <v>1182</v>
      </c>
      <c r="N1090" s="127">
        <v>71.05</v>
      </c>
      <c r="O1090" s="170">
        <v>0</v>
      </c>
      <c r="P1090" s="170">
        <v>91.38</v>
      </c>
      <c r="Q1090" s="127">
        <v>3.41</v>
      </c>
      <c r="R1090" s="128">
        <v>36.195340000000002</v>
      </c>
      <c r="S1090" s="14">
        <v>54.023719999999997</v>
      </c>
      <c r="T1090" s="14">
        <v>184.51668000000001</v>
      </c>
      <c r="U1090" s="129">
        <v>478.97726999999998</v>
      </c>
    </row>
    <row r="1091" spans="1:21" s="12" customFormat="1" x14ac:dyDescent="0.25">
      <c r="A1091" s="120" t="str">
        <f t="shared" si="27"/>
        <v>15.01.2016</v>
      </c>
      <c r="B1091" s="121">
        <f t="shared" si="27"/>
        <v>1</v>
      </c>
      <c r="C1091" s="120" t="str">
        <f t="shared" si="26"/>
        <v>150-670 кВт</v>
      </c>
      <c r="D1091" s="122">
        <v>682.99534000000006</v>
      </c>
      <c r="E1091" s="123">
        <v>700.82372000000009</v>
      </c>
      <c r="F1091" s="123">
        <v>831.31668000000002</v>
      </c>
      <c r="G1091" s="124">
        <v>1125.77727</v>
      </c>
      <c r="H1091" s="125">
        <v>646.80000000000007</v>
      </c>
      <c r="I1091" s="161">
        <v>0</v>
      </c>
      <c r="J1091" s="161">
        <v>847.31999999999994</v>
      </c>
      <c r="K1091" s="164" t="s">
        <v>1184</v>
      </c>
      <c r="L1091" s="164" t="s">
        <v>94</v>
      </c>
      <c r="M1091" s="165" t="s">
        <v>1185</v>
      </c>
      <c r="N1091" s="127">
        <v>68.180000000000007</v>
      </c>
      <c r="O1091" s="170">
        <v>0</v>
      </c>
      <c r="P1091" s="170">
        <v>89.79</v>
      </c>
      <c r="Q1091" s="127">
        <v>3.41</v>
      </c>
      <c r="R1091" s="128">
        <v>36.195340000000002</v>
      </c>
      <c r="S1091" s="14">
        <v>54.023719999999997</v>
      </c>
      <c r="T1091" s="14">
        <v>184.51668000000001</v>
      </c>
      <c r="U1091" s="129">
        <v>478.97726999999998</v>
      </c>
    </row>
    <row r="1092" spans="1:21" s="12" customFormat="1" x14ac:dyDescent="0.25">
      <c r="A1092" s="120" t="str">
        <f t="shared" si="27"/>
        <v>15.01.2016</v>
      </c>
      <c r="B1092" s="121">
        <f t="shared" si="27"/>
        <v>2</v>
      </c>
      <c r="C1092" s="120" t="str">
        <f t="shared" si="26"/>
        <v>150-670 кВт</v>
      </c>
      <c r="D1092" s="122">
        <v>725.57533999999998</v>
      </c>
      <c r="E1092" s="123">
        <v>743.40372000000002</v>
      </c>
      <c r="F1092" s="123">
        <v>873.89667999999995</v>
      </c>
      <c r="G1092" s="124">
        <v>1168.35727</v>
      </c>
      <c r="H1092" s="125">
        <v>689.38</v>
      </c>
      <c r="I1092" s="161">
        <v>0</v>
      </c>
      <c r="J1092" s="161">
        <v>381.66</v>
      </c>
      <c r="K1092" s="164" t="s">
        <v>1187</v>
      </c>
      <c r="L1092" s="164" t="s">
        <v>94</v>
      </c>
      <c r="M1092" s="165" t="s">
        <v>1188</v>
      </c>
      <c r="N1092" s="127">
        <v>72.69</v>
      </c>
      <c r="O1092" s="170">
        <v>0</v>
      </c>
      <c r="P1092" s="170">
        <v>40.44</v>
      </c>
      <c r="Q1092" s="127">
        <v>3.41</v>
      </c>
      <c r="R1092" s="128">
        <v>36.195340000000002</v>
      </c>
      <c r="S1092" s="14">
        <v>54.023719999999997</v>
      </c>
      <c r="T1092" s="14">
        <v>184.51668000000001</v>
      </c>
      <c r="U1092" s="129">
        <v>478.97726999999998</v>
      </c>
    </row>
    <row r="1093" spans="1:21" s="12" customFormat="1" x14ac:dyDescent="0.25">
      <c r="A1093" s="120" t="str">
        <f t="shared" si="27"/>
        <v>15.01.2016</v>
      </c>
      <c r="B1093" s="121">
        <f t="shared" si="27"/>
        <v>3</v>
      </c>
      <c r="C1093" s="120" t="str">
        <f t="shared" si="26"/>
        <v>150-670 кВт</v>
      </c>
      <c r="D1093" s="122">
        <v>725.46533999999997</v>
      </c>
      <c r="E1093" s="123">
        <v>743.29371999999989</v>
      </c>
      <c r="F1093" s="123">
        <v>873.78667999999993</v>
      </c>
      <c r="G1093" s="124">
        <v>1168.2472699999998</v>
      </c>
      <c r="H1093" s="125">
        <v>689.26999999999987</v>
      </c>
      <c r="I1093" s="161">
        <v>0</v>
      </c>
      <c r="J1093" s="161">
        <v>355.84999999999997</v>
      </c>
      <c r="K1093" s="164" t="s">
        <v>1190</v>
      </c>
      <c r="L1093" s="164" t="s">
        <v>94</v>
      </c>
      <c r="M1093" s="165" t="s">
        <v>1191</v>
      </c>
      <c r="N1093" s="127">
        <v>72.680000000000007</v>
      </c>
      <c r="O1093" s="170">
        <v>0</v>
      </c>
      <c r="P1093" s="170">
        <v>37.71</v>
      </c>
      <c r="Q1093" s="127">
        <v>3.41</v>
      </c>
      <c r="R1093" s="128">
        <v>36.195340000000002</v>
      </c>
      <c r="S1093" s="14">
        <v>54.023719999999997</v>
      </c>
      <c r="T1093" s="14">
        <v>184.51668000000001</v>
      </c>
      <c r="U1093" s="129">
        <v>478.97726999999998</v>
      </c>
    </row>
    <row r="1094" spans="1:21" s="12" customFormat="1" x14ac:dyDescent="0.25">
      <c r="A1094" s="120" t="str">
        <f t="shared" si="27"/>
        <v>15.01.2016</v>
      </c>
      <c r="B1094" s="121">
        <f t="shared" si="27"/>
        <v>4</v>
      </c>
      <c r="C1094" s="120" t="str">
        <f t="shared" si="26"/>
        <v>150-670 кВт</v>
      </c>
      <c r="D1094" s="122">
        <v>725.46533999999997</v>
      </c>
      <c r="E1094" s="123">
        <v>743.29371999999989</v>
      </c>
      <c r="F1094" s="123">
        <v>873.78667999999993</v>
      </c>
      <c r="G1094" s="124">
        <v>1168.2472699999998</v>
      </c>
      <c r="H1094" s="125">
        <v>689.26999999999987</v>
      </c>
      <c r="I1094" s="161">
        <v>0</v>
      </c>
      <c r="J1094" s="161">
        <v>402.2</v>
      </c>
      <c r="K1094" s="164" t="s">
        <v>1190</v>
      </c>
      <c r="L1094" s="164" t="s">
        <v>94</v>
      </c>
      <c r="M1094" s="165" t="s">
        <v>1193</v>
      </c>
      <c r="N1094" s="127">
        <v>72.680000000000007</v>
      </c>
      <c r="O1094" s="170">
        <v>0</v>
      </c>
      <c r="P1094" s="170">
        <v>42.62</v>
      </c>
      <c r="Q1094" s="127">
        <v>3.41</v>
      </c>
      <c r="R1094" s="128">
        <v>36.195340000000002</v>
      </c>
      <c r="S1094" s="14">
        <v>54.023719999999997</v>
      </c>
      <c r="T1094" s="14">
        <v>184.51668000000001</v>
      </c>
      <c r="U1094" s="129">
        <v>478.97726999999998</v>
      </c>
    </row>
    <row r="1095" spans="1:21" s="12" customFormat="1" x14ac:dyDescent="0.25">
      <c r="A1095" s="120" t="str">
        <f t="shared" si="27"/>
        <v>15.01.2016</v>
      </c>
      <c r="B1095" s="121">
        <f t="shared" si="27"/>
        <v>5</v>
      </c>
      <c r="C1095" s="120" t="str">
        <f t="shared" si="26"/>
        <v>150-670 кВт</v>
      </c>
      <c r="D1095" s="122">
        <v>714.73534000000006</v>
      </c>
      <c r="E1095" s="123">
        <v>732.5637200000001</v>
      </c>
      <c r="F1095" s="123">
        <v>863.05668000000003</v>
      </c>
      <c r="G1095" s="124">
        <v>1157.5172700000001</v>
      </c>
      <c r="H1095" s="125">
        <v>678.54</v>
      </c>
      <c r="I1095" s="161">
        <v>97.139999999999986</v>
      </c>
      <c r="J1095" s="161">
        <v>0</v>
      </c>
      <c r="K1095" s="164" t="s">
        <v>1194</v>
      </c>
      <c r="L1095" s="164" t="s">
        <v>1195</v>
      </c>
      <c r="M1095" s="165" t="s">
        <v>94</v>
      </c>
      <c r="N1095" s="127">
        <v>71.540000000000006</v>
      </c>
      <c r="O1095" s="170">
        <v>10.29</v>
      </c>
      <c r="P1095" s="170">
        <v>0</v>
      </c>
      <c r="Q1095" s="127">
        <v>3.41</v>
      </c>
      <c r="R1095" s="128">
        <v>36.195340000000002</v>
      </c>
      <c r="S1095" s="14">
        <v>54.023719999999997</v>
      </c>
      <c r="T1095" s="14">
        <v>184.51668000000001</v>
      </c>
      <c r="U1095" s="129">
        <v>478.97726999999998</v>
      </c>
    </row>
    <row r="1096" spans="1:21" s="12" customFormat="1" x14ac:dyDescent="0.25">
      <c r="A1096" s="120" t="str">
        <f t="shared" si="27"/>
        <v>15.01.2016</v>
      </c>
      <c r="B1096" s="121">
        <f t="shared" si="27"/>
        <v>6</v>
      </c>
      <c r="C1096" s="120" t="str">
        <f t="shared" si="26"/>
        <v>150-670 кВт</v>
      </c>
      <c r="D1096" s="122">
        <v>660.24533999999994</v>
      </c>
      <c r="E1096" s="123">
        <v>678.07371999999998</v>
      </c>
      <c r="F1096" s="123">
        <v>808.56668000000002</v>
      </c>
      <c r="G1096" s="124">
        <v>1103.02727</v>
      </c>
      <c r="H1096" s="125">
        <v>624.04999999999995</v>
      </c>
      <c r="I1096" s="161">
        <v>0</v>
      </c>
      <c r="J1096" s="161">
        <v>355.75</v>
      </c>
      <c r="K1096" s="164" t="s">
        <v>1197</v>
      </c>
      <c r="L1096" s="164" t="s">
        <v>94</v>
      </c>
      <c r="M1096" s="165" t="s">
        <v>1198</v>
      </c>
      <c r="N1096" s="127">
        <v>65.77</v>
      </c>
      <c r="O1096" s="170">
        <v>0</v>
      </c>
      <c r="P1096" s="170">
        <v>37.700000000000003</v>
      </c>
      <c r="Q1096" s="127">
        <v>3.41</v>
      </c>
      <c r="R1096" s="128">
        <v>36.195340000000002</v>
      </c>
      <c r="S1096" s="14">
        <v>54.023719999999997</v>
      </c>
      <c r="T1096" s="14">
        <v>184.51668000000001</v>
      </c>
      <c r="U1096" s="129">
        <v>478.97726999999998</v>
      </c>
    </row>
    <row r="1097" spans="1:21" s="12" customFormat="1" x14ac:dyDescent="0.25">
      <c r="A1097" s="120" t="str">
        <f t="shared" si="27"/>
        <v>15.01.2016</v>
      </c>
      <c r="B1097" s="121">
        <f t="shared" si="27"/>
        <v>7</v>
      </c>
      <c r="C1097" s="120" t="str">
        <f t="shared" si="26"/>
        <v>150-670 кВт</v>
      </c>
      <c r="D1097" s="122">
        <v>811.08533999999997</v>
      </c>
      <c r="E1097" s="123">
        <v>828.91372000000001</v>
      </c>
      <c r="F1097" s="123">
        <v>959.40668000000005</v>
      </c>
      <c r="G1097" s="124">
        <v>1253.86727</v>
      </c>
      <c r="H1097" s="125">
        <v>774.89</v>
      </c>
      <c r="I1097" s="161">
        <v>0.01</v>
      </c>
      <c r="J1097" s="161">
        <v>219.96</v>
      </c>
      <c r="K1097" s="164" t="s">
        <v>1200</v>
      </c>
      <c r="L1097" s="164" t="s">
        <v>95</v>
      </c>
      <c r="M1097" s="165" t="s">
        <v>1201</v>
      </c>
      <c r="N1097" s="127">
        <v>81.75</v>
      </c>
      <c r="O1097" s="170">
        <v>0</v>
      </c>
      <c r="P1097" s="170">
        <v>23.31</v>
      </c>
      <c r="Q1097" s="127">
        <v>3.41</v>
      </c>
      <c r="R1097" s="128">
        <v>36.195340000000002</v>
      </c>
      <c r="S1097" s="14">
        <v>54.023719999999997</v>
      </c>
      <c r="T1097" s="14">
        <v>184.51668000000001</v>
      </c>
      <c r="U1097" s="129">
        <v>478.97726999999998</v>
      </c>
    </row>
    <row r="1098" spans="1:21" s="12" customFormat="1" x14ac:dyDescent="0.25">
      <c r="A1098" s="120" t="str">
        <f t="shared" si="27"/>
        <v>15.01.2016</v>
      </c>
      <c r="B1098" s="121">
        <f t="shared" si="27"/>
        <v>8</v>
      </c>
      <c r="C1098" s="120" t="str">
        <f t="shared" si="26"/>
        <v>150-670 кВт</v>
      </c>
      <c r="D1098" s="122">
        <v>750.24534000000006</v>
      </c>
      <c r="E1098" s="123">
        <v>768.07372000000009</v>
      </c>
      <c r="F1098" s="123">
        <v>898.56668000000002</v>
      </c>
      <c r="G1098" s="124">
        <v>1193.02727</v>
      </c>
      <c r="H1098" s="125">
        <v>714.05</v>
      </c>
      <c r="I1098" s="161">
        <v>0</v>
      </c>
      <c r="J1098" s="161">
        <v>271.34000000000003</v>
      </c>
      <c r="K1098" s="164" t="s">
        <v>1203</v>
      </c>
      <c r="L1098" s="164" t="s">
        <v>94</v>
      </c>
      <c r="M1098" s="165" t="s">
        <v>1204</v>
      </c>
      <c r="N1098" s="127">
        <v>75.3</v>
      </c>
      <c r="O1098" s="170">
        <v>0</v>
      </c>
      <c r="P1098" s="170">
        <v>28.75</v>
      </c>
      <c r="Q1098" s="127">
        <v>3.41</v>
      </c>
      <c r="R1098" s="128">
        <v>36.195340000000002</v>
      </c>
      <c r="S1098" s="14">
        <v>54.023719999999997</v>
      </c>
      <c r="T1098" s="14">
        <v>184.51668000000001</v>
      </c>
      <c r="U1098" s="129">
        <v>478.97726999999998</v>
      </c>
    </row>
    <row r="1099" spans="1:21" s="12" customFormat="1" x14ac:dyDescent="0.25">
      <c r="A1099" s="120" t="str">
        <f t="shared" si="27"/>
        <v>15.01.2016</v>
      </c>
      <c r="B1099" s="121">
        <f t="shared" si="27"/>
        <v>9</v>
      </c>
      <c r="C1099" s="120" t="str">
        <f t="shared" si="26"/>
        <v>150-670 кВт</v>
      </c>
      <c r="D1099" s="122">
        <v>754.86534000000006</v>
      </c>
      <c r="E1099" s="123">
        <v>772.69371999999998</v>
      </c>
      <c r="F1099" s="123">
        <v>903.18668000000002</v>
      </c>
      <c r="G1099" s="124">
        <v>1197.6472699999999</v>
      </c>
      <c r="H1099" s="125">
        <v>718.67</v>
      </c>
      <c r="I1099" s="161">
        <v>0</v>
      </c>
      <c r="J1099" s="161">
        <v>297.63</v>
      </c>
      <c r="K1099" s="164" t="s">
        <v>152</v>
      </c>
      <c r="L1099" s="164" t="s">
        <v>94</v>
      </c>
      <c r="M1099" s="165" t="s">
        <v>1206</v>
      </c>
      <c r="N1099" s="127">
        <v>75.790000000000006</v>
      </c>
      <c r="O1099" s="170">
        <v>0</v>
      </c>
      <c r="P1099" s="170">
        <v>31.54</v>
      </c>
      <c r="Q1099" s="127">
        <v>3.41</v>
      </c>
      <c r="R1099" s="128">
        <v>36.195340000000002</v>
      </c>
      <c r="S1099" s="14">
        <v>54.023719999999997</v>
      </c>
      <c r="T1099" s="14">
        <v>184.51668000000001</v>
      </c>
      <c r="U1099" s="129">
        <v>478.97726999999998</v>
      </c>
    </row>
    <row r="1100" spans="1:21" s="12" customFormat="1" x14ac:dyDescent="0.25">
      <c r="A1100" s="120" t="str">
        <f t="shared" si="27"/>
        <v>15.01.2016</v>
      </c>
      <c r="B1100" s="121">
        <f t="shared" si="27"/>
        <v>10</v>
      </c>
      <c r="C1100" s="120" t="str">
        <f t="shared" si="26"/>
        <v>150-670 кВт</v>
      </c>
      <c r="D1100" s="122">
        <v>660.46534000000008</v>
      </c>
      <c r="E1100" s="123">
        <v>678.29372000000001</v>
      </c>
      <c r="F1100" s="123">
        <v>808.78668000000005</v>
      </c>
      <c r="G1100" s="124">
        <v>1103.2472700000001</v>
      </c>
      <c r="H1100" s="125">
        <v>624.27</v>
      </c>
      <c r="I1100" s="161">
        <v>0.01</v>
      </c>
      <c r="J1100" s="161">
        <v>28.76</v>
      </c>
      <c r="K1100" s="164" t="s">
        <v>1208</v>
      </c>
      <c r="L1100" s="164" t="s">
        <v>95</v>
      </c>
      <c r="M1100" s="165" t="s">
        <v>1209</v>
      </c>
      <c r="N1100" s="127">
        <v>65.790000000000006</v>
      </c>
      <c r="O1100" s="170">
        <v>0</v>
      </c>
      <c r="P1100" s="170">
        <v>3.05</v>
      </c>
      <c r="Q1100" s="127">
        <v>3.41</v>
      </c>
      <c r="R1100" s="128">
        <v>36.195340000000002</v>
      </c>
      <c r="S1100" s="14">
        <v>54.023719999999997</v>
      </c>
      <c r="T1100" s="14">
        <v>184.51668000000001</v>
      </c>
      <c r="U1100" s="129">
        <v>478.97726999999998</v>
      </c>
    </row>
    <row r="1101" spans="1:21" s="12" customFormat="1" x14ac:dyDescent="0.25">
      <c r="A1101" s="120" t="str">
        <f t="shared" si="27"/>
        <v>15.01.2016</v>
      </c>
      <c r="B1101" s="121">
        <f t="shared" si="27"/>
        <v>11</v>
      </c>
      <c r="C1101" s="120" t="str">
        <f t="shared" si="26"/>
        <v>150-670 кВт</v>
      </c>
      <c r="D1101" s="122">
        <v>660.43534</v>
      </c>
      <c r="E1101" s="123">
        <v>678.26371999999992</v>
      </c>
      <c r="F1101" s="123">
        <v>808.75667999999996</v>
      </c>
      <c r="G1101" s="124">
        <v>1103.2172700000001</v>
      </c>
      <c r="H1101" s="125">
        <v>624.2399999999999</v>
      </c>
      <c r="I1101" s="161">
        <v>0</v>
      </c>
      <c r="J1101" s="161">
        <v>24.36</v>
      </c>
      <c r="K1101" s="164" t="s">
        <v>125</v>
      </c>
      <c r="L1101" s="164" t="s">
        <v>94</v>
      </c>
      <c r="M1101" s="165" t="s">
        <v>1211</v>
      </c>
      <c r="N1101" s="127">
        <v>65.790000000000006</v>
      </c>
      <c r="O1101" s="170">
        <v>0</v>
      </c>
      <c r="P1101" s="170">
        <v>2.58</v>
      </c>
      <c r="Q1101" s="127">
        <v>3.41</v>
      </c>
      <c r="R1101" s="128">
        <v>36.195340000000002</v>
      </c>
      <c r="S1101" s="14">
        <v>54.023719999999997</v>
      </c>
      <c r="T1101" s="14">
        <v>184.51668000000001</v>
      </c>
      <c r="U1101" s="129">
        <v>478.97726999999998</v>
      </c>
    </row>
    <row r="1102" spans="1:21" s="12" customFormat="1" x14ac:dyDescent="0.25">
      <c r="A1102" s="120" t="str">
        <f t="shared" si="27"/>
        <v>15.01.2016</v>
      </c>
      <c r="B1102" s="121">
        <f t="shared" si="27"/>
        <v>12</v>
      </c>
      <c r="C1102" s="120" t="str">
        <f t="shared" si="26"/>
        <v>150-670 кВт</v>
      </c>
      <c r="D1102" s="122">
        <v>680.67534000000001</v>
      </c>
      <c r="E1102" s="123">
        <v>698.50371999999993</v>
      </c>
      <c r="F1102" s="123">
        <v>828.99667999999997</v>
      </c>
      <c r="G1102" s="124">
        <v>1123.4572699999999</v>
      </c>
      <c r="H1102" s="125">
        <v>644.4799999999999</v>
      </c>
      <c r="I1102" s="161">
        <v>0.01</v>
      </c>
      <c r="J1102" s="161">
        <v>33.81</v>
      </c>
      <c r="K1102" s="164" t="s">
        <v>135</v>
      </c>
      <c r="L1102" s="164" t="s">
        <v>95</v>
      </c>
      <c r="M1102" s="165" t="s">
        <v>1212</v>
      </c>
      <c r="N1102" s="127">
        <v>67.930000000000007</v>
      </c>
      <c r="O1102" s="170">
        <v>0</v>
      </c>
      <c r="P1102" s="170">
        <v>3.58</v>
      </c>
      <c r="Q1102" s="127">
        <v>3.41</v>
      </c>
      <c r="R1102" s="128">
        <v>36.195340000000002</v>
      </c>
      <c r="S1102" s="14">
        <v>54.023719999999997</v>
      </c>
      <c r="T1102" s="14">
        <v>184.51668000000001</v>
      </c>
      <c r="U1102" s="129">
        <v>478.97726999999998</v>
      </c>
    </row>
    <row r="1103" spans="1:21" s="12" customFormat="1" x14ac:dyDescent="0.25">
      <c r="A1103" s="120" t="str">
        <f t="shared" si="27"/>
        <v>15.01.2016</v>
      </c>
      <c r="B1103" s="121">
        <f t="shared" si="27"/>
        <v>13</v>
      </c>
      <c r="C1103" s="120" t="str">
        <f t="shared" si="26"/>
        <v>150-670 кВт</v>
      </c>
      <c r="D1103" s="122">
        <v>702.45533999999998</v>
      </c>
      <c r="E1103" s="123">
        <v>720.28372000000002</v>
      </c>
      <c r="F1103" s="123">
        <v>850.77667999999994</v>
      </c>
      <c r="G1103" s="124">
        <v>1145.2372700000001</v>
      </c>
      <c r="H1103" s="125">
        <v>666.26</v>
      </c>
      <c r="I1103" s="161">
        <v>0</v>
      </c>
      <c r="J1103" s="161">
        <v>212.31</v>
      </c>
      <c r="K1103" s="164" t="s">
        <v>1214</v>
      </c>
      <c r="L1103" s="164" t="s">
        <v>94</v>
      </c>
      <c r="M1103" s="165" t="s">
        <v>1215</v>
      </c>
      <c r="N1103" s="127">
        <v>70.239999999999995</v>
      </c>
      <c r="O1103" s="170">
        <v>0</v>
      </c>
      <c r="P1103" s="170">
        <v>22.5</v>
      </c>
      <c r="Q1103" s="127">
        <v>3.41</v>
      </c>
      <c r="R1103" s="128">
        <v>36.195340000000002</v>
      </c>
      <c r="S1103" s="14">
        <v>54.023719999999997</v>
      </c>
      <c r="T1103" s="14">
        <v>184.51668000000001</v>
      </c>
      <c r="U1103" s="129">
        <v>478.97726999999998</v>
      </c>
    </row>
    <row r="1104" spans="1:21" s="12" customFormat="1" x14ac:dyDescent="0.25">
      <c r="A1104" s="120" t="str">
        <f t="shared" si="27"/>
        <v>15.01.2016</v>
      </c>
      <c r="B1104" s="121">
        <f t="shared" si="27"/>
        <v>14</v>
      </c>
      <c r="C1104" s="120" t="str">
        <f t="shared" si="26"/>
        <v>150-670 кВт</v>
      </c>
      <c r="D1104" s="122">
        <v>680.50534000000005</v>
      </c>
      <c r="E1104" s="123">
        <v>698.33371999999997</v>
      </c>
      <c r="F1104" s="123">
        <v>828.82668000000001</v>
      </c>
      <c r="G1104" s="124">
        <v>1123.28727</v>
      </c>
      <c r="H1104" s="125">
        <v>644.30999999999995</v>
      </c>
      <c r="I1104" s="161">
        <v>0.01</v>
      </c>
      <c r="J1104" s="161">
        <v>65.100000000000009</v>
      </c>
      <c r="K1104" s="164" t="s">
        <v>1217</v>
      </c>
      <c r="L1104" s="164" t="s">
        <v>95</v>
      </c>
      <c r="M1104" s="165" t="s">
        <v>1218</v>
      </c>
      <c r="N1104" s="127">
        <v>67.91</v>
      </c>
      <c r="O1104" s="170">
        <v>0</v>
      </c>
      <c r="P1104" s="170">
        <v>6.9</v>
      </c>
      <c r="Q1104" s="127">
        <v>3.41</v>
      </c>
      <c r="R1104" s="128">
        <v>36.195340000000002</v>
      </c>
      <c r="S1104" s="14">
        <v>54.023719999999997</v>
      </c>
      <c r="T1104" s="14">
        <v>184.51668000000001</v>
      </c>
      <c r="U1104" s="129">
        <v>478.97726999999998</v>
      </c>
    </row>
    <row r="1105" spans="1:21" s="12" customFormat="1" x14ac:dyDescent="0.25">
      <c r="A1105" s="120" t="str">
        <f t="shared" si="27"/>
        <v>15.01.2016</v>
      </c>
      <c r="B1105" s="121">
        <f t="shared" si="27"/>
        <v>15</v>
      </c>
      <c r="C1105" s="120" t="str">
        <f t="shared" si="26"/>
        <v>150-670 кВт</v>
      </c>
      <c r="D1105" s="122">
        <v>690.30534</v>
      </c>
      <c r="E1105" s="123">
        <v>708.13372000000004</v>
      </c>
      <c r="F1105" s="123">
        <v>838.62668000000008</v>
      </c>
      <c r="G1105" s="124">
        <v>1133.08727</v>
      </c>
      <c r="H1105" s="125">
        <v>654.11</v>
      </c>
      <c r="I1105" s="161">
        <v>0</v>
      </c>
      <c r="J1105" s="161">
        <v>68.27</v>
      </c>
      <c r="K1105" s="164" t="s">
        <v>1219</v>
      </c>
      <c r="L1105" s="164" t="s">
        <v>94</v>
      </c>
      <c r="M1105" s="165" t="s">
        <v>1220</v>
      </c>
      <c r="N1105" s="127">
        <v>68.95</v>
      </c>
      <c r="O1105" s="170">
        <v>0</v>
      </c>
      <c r="P1105" s="170">
        <v>7.23</v>
      </c>
      <c r="Q1105" s="127">
        <v>3.41</v>
      </c>
      <c r="R1105" s="128">
        <v>36.195340000000002</v>
      </c>
      <c r="S1105" s="14">
        <v>54.023719999999997</v>
      </c>
      <c r="T1105" s="14">
        <v>184.51668000000001</v>
      </c>
      <c r="U1105" s="129">
        <v>478.97726999999998</v>
      </c>
    </row>
    <row r="1106" spans="1:21" s="12" customFormat="1" x14ac:dyDescent="0.25">
      <c r="A1106" s="120" t="str">
        <f t="shared" ref="A1106:B1121" si="28">A362</f>
        <v>15.01.2016</v>
      </c>
      <c r="B1106" s="121">
        <f t="shared" si="28"/>
        <v>16</v>
      </c>
      <c r="C1106" s="120" t="str">
        <f t="shared" si="26"/>
        <v>150-670 кВт</v>
      </c>
      <c r="D1106" s="122">
        <v>655.46533999999997</v>
      </c>
      <c r="E1106" s="123">
        <v>673.29372000000001</v>
      </c>
      <c r="F1106" s="123">
        <v>803.78668000000005</v>
      </c>
      <c r="G1106" s="124">
        <v>1098.2472699999998</v>
      </c>
      <c r="H1106" s="125">
        <v>619.27</v>
      </c>
      <c r="I1106" s="161">
        <v>0</v>
      </c>
      <c r="J1106" s="161">
        <v>90.210000000000008</v>
      </c>
      <c r="K1106" s="164" t="s">
        <v>1222</v>
      </c>
      <c r="L1106" s="164" t="s">
        <v>94</v>
      </c>
      <c r="M1106" s="165" t="s">
        <v>1223</v>
      </c>
      <c r="N1106" s="127">
        <v>65.260000000000005</v>
      </c>
      <c r="O1106" s="170">
        <v>0</v>
      </c>
      <c r="P1106" s="170">
        <v>9.56</v>
      </c>
      <c r="Q1106" s="127">
        <v>3.41</v>
      </c>
      <c r="R1106" s="128">
        <v>36.195340000000002</v>
      </c>
      <c r="S1106" s="14">
        <v>54.023719999999997</v>
      </c>
      <c r="T1106" s="14">
        <v>184.51668000000001</v>
      </c>
      <c r="U1106" s="129">
        <v>478.97726999999998</v>
      </c>
    </row>
    <row r="1107" spans="1:21" s="12" customFormat="1" x14ac:dyDescent="0.25">
      <c r="A1107" s="120" t="str">
        <f t="shared" si="28"/>
        <v>15.01.2016</v>
      </c>
      <c r="B1107" s="121">
        <f t="shared" si="28"/>
        <v>17</v>
      </c>
      <c r="C1107" s="120" t="str">
        <f t="shared" si="26"/>
        <v>150-670 кВт</v>
      </c>
      <c r="D1107" s="122">
        <v>797.71533999999997</v>
      </c>
      <c r="E1107" s="123">
        <v>815.54371999999989</v>
      </c>
      <c r="F1107" s="123">
        <v>946.03667999999993</v>
      </c>
      <c r="G1107" s="124">
        <v>1240.4972699999998</v>
      </c>
      <c r="H1107" s="125">
        <v>761.52</v>
      </c>
      <c r="I1107" s="161">
        <v>0.01</v>
      </c>
      <c r="J1107" s="161">
        <v>253.28</v>
      </c>
      <c r="K1107" s="164" t="s">
        <v>1225</v>
      </c>
      <c r="L1107" s="164" t="s">
        <v>95</v>
      </c>
      <c r="M1107" s="165" t="s">
        <v>1226</v>
      </c>
      <c r="N1107" s="127">
        <v>80.33</v>
      </c>
      <c r="O1107" s="170">
        <v>0</v>
      </c>
      <c r="P1107" s="170">
        <v>26.84</v>
      </c>
      <c r="Q1107" s="127">
        <v>3.41</v>
      </c>
      <c r="R1107" s="128">
        <v>36.195340000000002</v>
      </c>
      <c r="S1107" s="14">
        <v>54.023719999999997</v>
      </c>
      <c r="T1107" s="14">
        <v>184.51668000000001</v>
      </c>
      <c r="U1107" s="129">
        <v>478.97726999999998</v>
      </c>
    </row>
    <row r="1108" spans="1:21" s="12" customFormat="1" x14ac:dyDescent="0.25">
      <c r="A1108" s="120" t="str">
        <f t="shared" si="28"/>
        <v>15.01.2016</v>
      </c>
      <c r="B1108" s="121">
        <f t="shared" si="28"/>
        <v>18</v>
      </c>
      <c r="C1108" s="120" t="str">
        <f t="shared" si="26"/>
        <v>150-670 кВт</v>
      </c>
      <c r="D1108" s="122">
        <v>830.86533999999995</v>
      </c>
      <c r="E1108" s="123">
        <v>848.69371999999998</v>
      </c>
      <c r="F1108" s="123">
        <v>979.18668000000002</v>
      </c>
      <c r="G1108" s="124">
        <v>1273.6472699999999</v>
      </c>
      <c r="H1108" s="125">
        <v>794.67</v>
      </c>
      <c r="I1108" s="161">
        <v>0</v>
      </c>
      <c r="J1108" s="161">
        <v>516.36</v>
      </c>
      <c r="K1108" s="164" t="s">
        <v>1228</v>
      </c>
      <c r="L1108" s="164" t="s">
        <v>94</v>
      </c>
      <c r="M1108" s="165" t="s">
        <v>1229</v>
      </c>
      <c r="N1108" s="127">
        <v>83.85</v>
      </c>
      <c r="O1108" s="170">
        <v>0</v>
      </c>
      <c r="P1108" s="170">
        <v>54.72</v>
      </c>
      <c r="Q1108" s="127">
        <v>3.41</v>
      </c>
      <c r="R1108" s="128">
        <v>36.195340000000002</v>
      </c>
      <c r="S1108" s="14">
        <v>54.023719999999997</v>
      </c>
      <c r="T1108" s="14">
        <v>184.51668000000001</v>
      </c>
      <c r="U1108" s="129">
        <v>478.97726999999998</v>
      </c>
    </row>
    <row r="1109" spans="1:21" s="12" customFormat="1" x14ac:dyDescent="0.25">
      <c r="A1109" s="120" t="str">
        <f t="shared" si="28"/>
        <v>15.01.2016</v>
      </c>
      <c r="B1109" s="121">
        <f t="shared" si="28"/>
        <v>19</v>
      </c>
      <c r="C1109" s="120" t="str">
        <f t="shared" si="26"/>
        <v>150-670 кВт</v>
      </c>
      <c r="D1109" s="122">
        <v>838.73534000000006</v>
      </c>
      <c r="E1109" s="123">
        <v>856.5637200000001</v>
      </c>
      <c r="F1109" s="123">
        <v>987.05668000000003</v>
      </c>
      <c r="G1109" s="124">
        <v>1281.5172700000001</v>
      </c>
      <c r="H1109" s="125">
        <v>802.54000000000008</v>
      </c>
      <c r="I1109" s="161">
        <v>0</v>
      </c>
      <c r="J1109" s="161">
        <v>937.42000000000007</v>
      </c>
      <c r="K1109" s="164" t="s">
        <v>1231</v>
      </c>
      <c r="L1109" s="164" t="s">
        <v>94</v>
      </c>
      <c r="M1109" s="165" t="s">
        <v>1232</v>
      </c>
      <c r="N1109" s="127">
        <v>84.68</v>
      </c>
      <c r="O1109" s="170">
        <v>0</v>
      </c>
      <c r="P1109" s="170">
        <v>99.33</v>
      </c>
      <c r="Q1109" s="127">
        <v>3.41</v>
      </c>
      <c r="R1109" s="128">
        <v>36.195340000000002</v>
      </c>
      <c r="S1109" s="14">
        <v>54.023719999999997</v>
      </c>
      <c r="T1109" s="14">
        <v>184.51668000000001</v>
      </c>
      <c r="U1109" s="129">
        <v>478.97726999999998</v>
      </c>
    </row>
    <row r="1110" spans="1:21" s="12" customFormat="1" x14ac:dyDescent="0.25">
      <c r="A1110" s="120" t="str">
        <f t="shared" si="28"/>
        <v>15.01.2016</v>
      </c>
      <c r="B1110" s="121">
        <f t="shared" si="28"/>
        <v>20</v>
      </c>
      <c r="C1110" s="120" t="str">
        <f t="shared" si="26"/>
        <v>150-670 кВт</v>
      </c>
      <c r="D1110" s="122">
        <v>736.27534000000003</v>
      </c>
      <c r="E1110" s="123">
        <v>754.10372000000007</v>
      </c>
      <c r="F1110" s="123">
        <v>884.59667999999999</v>
      </c>
      <c r="G1110" s="124">
        <v>1179.05727</v>
      </c>
      <c r="H1110" s="125">
        <v>700.08</v>
      </c>
      <c r="I1110" s="161">
        <v>0</v>
      </c>
      <c r="J1110" s="161">
        <v>1080.26</v>
      </c>
      <c r="K1110" s="164" t="s">
        <v>1234</v>
      </c>
      <c r="L1110" s="164" t="s">
        <v>94</v>
      </c>
      <c r="M1110" s="165" t="s">
        <v>1235</v>
      </c>
      <c r="N1110" s="127">
        <v>73.819999999999993</v>
      </c>
      <c r="O1110" s="170">
        <v>0</v>
      </c>
      <c r="P1110" s="170">
        <v>114.47</v>
      </c>
      <c r="Q1110" s="127">
        <v>3.41</v>
      </c>
      <c r="R1110" s="128">
        <v>36.195340000000002</v>
      </c>
      <c r="S1110" s="14">
        <v>54.023719999999997</v>
      </c>
      <c r="T1110" s="14">
        <v>184.51668000000001</v>
      </c>
      <c r="U1110" s="129">
        <v>478.97726999999998</v>
      </c>
    </row>
    <row r="1111" spans="1:21" s="12" customFormat="1" x14ac:dyDescent="0.25">
      <c r="A1111" s="120" t="str">
        <f t="shared" si="28"/>
        <v>15.01.2016</v>
      </c>
      <c r="B1111" s="121">
        <f t="shared" si="28"/>
        <v>21</v>
      </c>
      <c r="C1111" s="120" t="str">
        <f t="shared" si="26"/>
        <v>150-670 кВт</v>
      </c>
      <c r="D1111" s="122">
        <v>720.78534000000002</v>
      </c>
      <c r="E1111" s="123">
        <v>738.61372000000006</v>
      </c>
      <c r="F1111" s="123">
        <v>869.10667999999998</v>
      </c>
      <c r="G1111" s="124">
        <v>1163.56727</v>
      </c>
      <c r="H1111" s="125">
        <v>684.59</v>
      </c>
      <c r="I1111" s="161">
        <v>0</v>
      </c>
      <c r="J1111" s="161">
        <v>2161.5</v>
      </c>
      <c r="K1111" s="164" t="s">
        <v>1237</v>
      </c>
      <c r="L1111" s="164" t="s">
        <v>94</v>
      </c>
      <c r="M1111" s="165" t="s">
        <v>1238</v>
      </c>
      <c r="N1111" s="127">
        <v>72.180000000000007</v>
      </c>
      <c r="O1111" s="170">
        <v>0</v>
      </c>
      <c r="P1111" s="170">
        <v>229.04</v>
      </c>
      <c r="Q1111" s="127">
        <v>3.41</v>
      </c>
      <c r="R1111" s="128">
        <v>36.195340000000002</v>
      </c>
      <c r="S1111" s="14">
        <v>54.023719999999997</v>
      </c>
      <c r="T1111" s="14">
        <v>184.51668000000001</v>
      </c>
      <c r="U1111" s="129">
        <v>478.97726999999998</v>
      </c>
    </row>
    <row r="1112" spans="1:21" s="12" customFormat="1" x14ac:dyDescent="0.25">
      <c r="A1112" s="120" t="str">
        <f t="shared" si="28"/>
        <v>15.01.2016</v>
      </c>
      <c r="B1112" s="121">
        <f t="shared" si="28"/>
        <v>22</v>
      </c>
      <c r="C1112" s="120" t="str">
        <f t="shared" si="26"/>
        <v>150-670 кВт</v>
      </c>
      <c r="D1112" s="122">
        <v>987.14534000000003</v>
      </c>
      <c r="E1112" s="123">
        <v>1004.97372</v>
      </c>
      <c r="F1112" s="123">
        <v>1135.46668</v>
      </c>
      <c r="G1112" s="124">
        <v>1429.9272700000001</v>
      </c>
      <c r="H1112" s="125">
        <v>950.94999999999993</v>
      </c>
      <c r="I1112" s="161">
        <v>0</v>
      </c>
      <c r="J1112" s="161">
        <v>1983.64</v>
      </c>
      <c r="K1112" s="164" t="s">
        <v>1240</v>
      </c>
      <c r="L1112" s="164" t="s">
        <v>94</v>
      </c>
      <c r="M1112" s="165" t="s">
        <v>1241</v>
      </c>
      <c r="N1112" s="127">
        <v>100.41</v>
      </c>
      <c r="O1112" s="170">
        <v>0</v>
      </c>
      <c r="P1112" s="170">
        <v>210.2</v>
      </c>
      <c r="Q1112" s="127">
        <v>3.41</v>
      </c>
      <c r="R1112" s="128">
        <v>36.195340000000002</v>
      </c>
      <c r="S1112" s="14">
        <v>54.023719999999997</v>
      </c>
      <c r="T1112" s="14">
        <v>184.51668000000001</v>
      </c>
      <c r="U1112" s="129">
        <v>478.97726999999998</v>
      </c>
    </row>
    <row r="1113" spans="1:21" s="12" customFormat="1" x14ac:dyDescent="0.25">
      <c r="A1113" s="120" t="str">
        <f t="shared" si="28"/>
        <v>15.01.2016</v>
      </c>
      <c r="B1113" s="121">
        <f t="shared" si="28"/>
        <v>23</v>
      </c>
      <c r="C1113" s="120" t="str">
        <f t="shared" si="26"/>
        <v>150-670 кВт</v>
      </c>
      <c r="D1113" s="122">
        <v>854.13534000000004</v>
      </c>
      <c r="E1113" s="123">
        <v>871.96371999999997</v>
      </c>
      <c r="F1113" s="123">
        <v>1002.45668</v>
      </c>
      <c r="G1113" s="124">
        <v>1296.9172699999999</v>
      </c>
      <c r="H1113" s="125">
        <v>817.93999999999994</v>
      </c>
      <c r="I1113" s="161">
        <v>0</v>
      </c>
      <c r="J1113" s="161">
        <v>2072.33</v>
      </c>
      <c r="K1113" s="164" t="s">
        <v>1243</v>
      </c>
      <c r="L1113" s="164" t="s">
        <v>94</v>
      </c>
      <c r="M1113" s="165" t="s">
        <v>1244</v>
      </c>
      <c r="N1113" s="127">
        <v>86.31</v>
      </c>
      <c r="O1113" s="170">
        <v>0</v>
      </c>
      <c r="P1113" s="170">
        <v>219.59</v>
      </c>
      <c r="Q1113" s="127">
        <v>3.41</v>
      </c>
      <c r="R1113" s="128">
        <v>36.195340000000002</v>
      </c>
      <c r="S1113" s="14">
        <v>54.023719999999997</v>
      </c>
      <c r="T1113" s="14">
        <v>184.51668000000001</v>
      </c>
      <c r="U1113" s="129">
        <v>478.97726999999998</v>
      </c>
    </row>
    <row r="1114" spans="1:21" s="12" customFormat="1" x14ac:dyDescent="0.25">
      <c r="A1114" s="120" t="str">
        <f t="shared" si="28"/>
        <v>16.01.2016</v>
      </c>
      <c r="B1114" s="121">
        <f t="shared" si="28"/>
        <v>0</v>
      </c>
      <c r="C1114" s="120" t="str">
        <f t="shared" si="26"/>
        <v>150-670 кВт</v>
      </c>
      <c r="D1114" s="122">
        <v>699.89534000000003</v>
      </c>
      <c r="E1114" s="123">
        <v>717.72372000000007</v>
      </c>
      <c r="F1114" s="123">
        <v>848.21668</v>
      </c>
      <c r="G1114" s="124">
        <v>1142.6772700000001</v>
      </c>
      <c r="H1114" s="125">
        <v>663.7</v>
      </c>
      <c r="I1114" s="161">
        <v>0.01</v>
      </c>
      <c r="J1114" s="161">
        <v>536.66</v>
      </c>
      <c r="K1114" s="164" t="s">
        <v>1247</v>
      </c>
      <c r="L1114" s="164" t="s">
        <v>95</v>
      </c>
      <c r="M1114" s="165" t="s">
        <v>1248</v>
      </c>
      <c r="N1114" s="127">
        <v>69.97</v>
      </c>
      <c r="O1114" s="170">
        <v>0</v>
      </c>
      <c r="P1114" s="170">
        <v>56.87</v>
      </c>
      <c r="Q1114" s="127">
        <v>3.41</v>
      </c>
      <c r="R1114" s="128">
        <v>36.195340000000002</v>
      </c>
      <c r="S1114" s="14">
        <v>54.023719999999997</v>
      </c>
      <c r="T1114" s="14">
        <v>184.51668000000001</v>
      </c>
      <c r="U1114" s="129">
        <v>478.97726999999998</v>
      </c>
    </row>
    <row r="1115" spans="1:21" s="12" customFormat="1" x14ac:dyDescent="0.25">
      <c r="A1115" s="120" t="str">
        <f t="shared" si="28"/>
        <v>16.01.2016</v>
      </c>
      <c r="B1115" s="121">
        <f t="shared" si="28"/>
        <v>1</v>
      </c>
      <c r="C1115" s="120" t="str">
        <f t="shared" si="26"/>
        <v>150-670 кВт</v>
      </c>
      <c r="D1115" s="122">
        <v>685.16534000000001</v>
      </c>
      <c r="E1115" s="123">
        <v>702.99371999999994</v>
      </c>
      <c r="F1115" s="123">
        <v>833.48667999999998</v>
      </c>
      <c r="G1115" s="124">
        <v>1127.9472700000001</v>
      </c>
      <c r="H1115" s="125">
        <v>648.96999999999991</v>
      </c>
      <c r="I1115" s="161">
        <v>0</v>
      </c>
      <c r="J1115" s="161">
        <v>301.77000000000004</v>
      </c>
      <c r="K1115" s="164" t="s">
        <v>1250</v>
      </c>
      <c r="L1115" s="164" t="s">
        <v>94</v>
      </c>
      <c r="M1115" s="165" t="s">
        <v>1251</v>
      </c>
      <c r="N1115" s="127">
        <v>68.41</v>
      </c>
      <c r="O1115" s="170">
        <v>0</v>
      </c>
      <c r="P1115" s="170">
        <v>31.98</v>
      </c>
      <c r="Q1115" s="127">
        <v>3.41</v>
      </c>
      <c r="R1115" s="128">
        <v>36.195340000000002</v>
      </c>
      <c r="S1115" s="14">
        <v>54.023719999999997</v>
      </c>
      <c r="T1115" s="14">
        <v>184.51668000000001</v>
      </c>
      <c r="U1115" s="129">
        <v>478.97726999999998</v>
      </c>
    </row>
    <row r="1116" spans="1:21" s="12" customFormat="1" x14ac:dyDescent="0.25">
      <c r="A1116" s="120" t="str">
        <f t="shared" si="28"/>
        <v>16.01.2016</v>
      </c>
      <c r="B1116" s="121">
        <f t="shared" si="28"/>
        <v>2</v>
      </c>
      <c r="C1116" s="120" t="str">
        <f t="shared" si="26"/>
        <v>150-670 кВт</v>
      </c>
      <c r="D1116" s="122">
        <v>729.61533999999995</v>
      </c>
      <c r="E1116" s="123">
        <v>747.44371999999998</v>
      </c>
      <c r="F1116" s="123">
        <v>877.93668000000002</v>
      </c>
      <c r="G1116" s="124">
        <v>1172.3972699999999</v>
      </c>
      <c r="H1116" s="125">
        <v>693.42</v>
      </c>
      <c r="I1116" s="161">
        <v>0</v>
      </c>
      <c r="J1116" s="161">
        <v>504.32</v>
      </c>
      <c r="K1116" s="164" t="s">
        <v>319</v>
      </c>
      <c r="L1116" s="164" t="s">
        <v>94</v>
      </c>
      <c r="M1116" s="165" t="s">
        <v>1252</v>
      </c>
      <c r="N1116" s="127">
        <v>73.12</v>
      </c>
      <c r="O1116" s="170">
        <v>0</v>
      </c>
      <c r="P1116" s="170">
        <v>53.44</v>
      </c>
      <c r="Q1116" s="127">
        <v>3.41</v>
      </c>
      <c r="R1116" s="128">
        <v>36.195340000000002</v>
      </c>
      <c r="S1116" s="14">
        <v>54.023719999999997</v>
      </c>
      <c r="T1116" s="14">
        <v>184.51668000000001</v>
      </c>
      <c r="U1116" s="129">
        <v>478.97726999999998</v>
      </c>
    </row>
    <row r="1117" spans="1:21" s="12" customFormat="1" x14ac:dyDescent="0.25">
      <c r="A1117" s="120" t="str">
        <f t="shared" si="28"/>
        <v>16.01.2016</v>
      </c>
      <c r="B1117" s="121">
        <f t="shared" si="28"/>
        <v>3</v>
      </c>
      <c r="C1117" s="120" t="str">
        <f t="shared" si="26"/>
        <v>150-670 кВт</v>
      </c>
      <c r="D1117" s="122">
        <v>741.47533999999996</v>
      </c>
      <c r="E1117" s="123">
        <v>759.30372</v>
      </c>
      <c r="F1117" s="123">
        <v>889.79668000000004</v>
      </c>
      <c r="G1117" s="124">
        <v>1184.2572700000001</v>
      </c>
      <c r="H1117" s="125">
        <v>705.28</v>
      </c>
      <c r="I1117" s="161">
        <v>0</v>
      </c>
      <c r="J1117" s="161">
        <v>496.48</v>
      </c>
      <c r="K1117" s="164" t="s">
        <v>1254</v>
      </c>
      <c r="L1117" s="164" t="s">
        <v>94</v>
      </c>
      <c r="M1117" s="165" t="s">
        <v>1255</v>
      </c>
      <c r="N1117" s="127">
        <v>74.37</v>
      </c>
      <c r="O1117" s="170">
        <v>0</v>
      </c>
      <c r="P1117" s="170">
        <v>52.61</v>
      </c>
      <c r="Q1117" s="127">
        <v>3.41</v>
      </c>
      <c r="R1117" s="128">
        <v>36.195340000000002</v>
      </c>
      <c r="S1117" s="14">
        <v>54.023719999999997</v>
      </c>
      <c r="T1117" s="14">
        <v>184.51668000000001</v>
      </c>
      <c r="U1117" s="129">
        <v>478.97726999999998</v>
      </c>
    </row>
    <row r="1118" spans="1:21" s="12" customFormat="1" x14ac:dyDescent="0.25">
      <c r="A1118" s="120" t="str">
        <f t="shared" si="28"/>
        <v>16.01.2016</v>
      </c>
      <c r="B1118" s="121">
        <f t="shared" si="28"/>
        <v>4</v>
      </c>
      <c r="C1118" s="120" t="str">
        <f t="shared" si="26"/>
        <v>150-670 кВт</v>
      </c>
      <c r="D1118" s="122">
        <v>741.42534000000001</v>
      </c>
      <c r="E1118" s="123">
        <v>759.25372000000004</v>
      </c>
      <c r="F1118" s="123">
        <v>889.74668000000008</v>
      </c>
      <c r="G1118" s="124">
        <v>1184.2072699999999</v>
      </c>
      <c r="H1118" s="125">
        <v>705.23</v>
      </c>
      <c r="I1118" s="161">
        <v>0</v>
      </c>
      <c r="J1118" s="161">
        <v>456.15999999999997</v>
      </c>
      <c r="K1118" s="164" t="s">
        <v>1257</v>
      </c>
      <c r="L1118" s="164" t="s">
        <v>94</v>
      </c>
      <c r="M1118" s="165" t="s">
        <v>1258</v>
      </c>
      <c r="N1118" s="127">
        <v>74.37</v>
      </c>
      <c r="O1118" s="170">
        <v>0</v>
      </c>
      <c r="P1118" s="170">
        <v>48.34</v>
      </c>
      <c r="Q1118" s="127">
        <v>3.41</v>
      </c>
      <c r="R1118" s="128">
        <v>36.195340000000002</v>
      </c>
      <c r="S1118" s="14">
        <v>54.023719999999997</v>
      </c>
      <c r="T1118" s="14">
        <v>184.51668000000001</v>
      </c>
      <c r="U1118" s="129">
        <v>478.97726999999998</v>
      </c>
    </row>
    <row r="1119" spans="1:21" s="12" customFormat="1" x14ac:dyDescent="0.25">
      <c r="A1119" s="120" t="str">
        <f t="shared" si="28"/>
        <v>16.01.2016</v>
      </c>
      <c r="B1119" s="121">
        <f t="shared" si="28"/>
        <v>5</v>
      </c>
      <c r="C1119" s="120" t="str">
        <f t="shared" si="26"/>
        <v>150-670 кВт</v>
      </c>
      <c r="D1119" s="122">
        <v>729.73533999999995</v>
      </c>
      <c r="E1119" s="123">
        <v>747.56371999999999</v>
      </c>
      <c r="F1119" s="123">
        <v>878.05668000000003</v>
      </c>
      <c r="G1119" s="124">
        <v>1172.5172699999998</v>
      </c>
      <c r="H1119" s="125">
        <v>693.54</v>
      </c>
      <c r="I1119" s="161">
        <v>0</v>
      </c>
      <c r="J1119" s="161">
        <v>133.42000000000002</v>
      </c>
      <c r="K1119" s="164" t="s">
        <v>1260</v>
      </c>
      <c r="L1119" s="164" t="s">
        <v>94</v>
      </c>
      <c r="M1119" s="165" t="s">
        <v>1261</v>
      </c>
      <c r="N1119" s="127">
        <v>73.13</v>
      </c>
      <c r="O1119" s="170">
        <v>0</v>
      </c>
      <c r="P1119" s="170">
        <v>14.14</v>
      </c>
      <c r="Q1119" s="127">
        <v>3.41</v>
      </c>
      <c r="R1119" s="128">
        <v>36.195340000000002</v>
      </c>
      <c r="S1119" s="14">
        <v>54.023719999999997</v>
      </c>
      <c r="T1119" s="14">
        <v>184.51668000000001</v>
      </c>
      <c r="U1119" s="129">
        <v>478.97726999999998</v>
      </c>
    </row>
    <row r="1120" spans="1:21" s="12" customFormat="1" x14ac:dyDescent="0.25">
      <c r="A1120" s="120" t="str">
        <f t="shared" si="28"/>
        <v>16.01.2016</v>
      </c>
      <c r="B1120" s="121">
        <f t="shared" si="28"/>
        <v>6</v>
      </c>
      <c r="C1120" s="120" t="str">
        <f t="shared" si="26"/>
        <v>150-670 кВт</v>
      </c>
      <c r="D1120" s="122">
        <v>675.36533999999995</v>
      </c>
      <c r="E1120" s="123">
        <v>693.19371999999998</v>
      </c>
      <c r="F1120" s="123">
        <v>823.68668000000002</v>
      </c>
      <c r="G1120" s="124">
        <v>1118.1472699999999</v>
      </c>
      <c r="H1120" s="125">
        <v>639.16999999999996</v>
      </c>
      <c r="I1120" s="161">
        <v>0</v>
      </c>
      <c r="J1120" s="161">
        <v>51.03</v>
      </c>
      <c r="K1120" s="164" t="s">
        <v>1263</v>
      </c>
      <c r="L1120" s="164" t="s">
        <v>94</v>
      </c>
      <c r="M1120" s="165" t="s">
        <v>1264</v>
      </c>
      <c r="N1120" s="127">
        <v>67.37</v>
      </c>
      <c r="O1120" s="170">
        <v>0</v>
      </c>
      <c r="P1120" s="170">
        <v>5.41</v>
      </c>
      <c r="Q1120" s="127">
        <v>3.41</v>
      </c>
      <c r="R1120" s="128">
        <v>36.195340000000002</v>
      </c>
      <c r="S1120" s="14">
        <v>54.023719999999997</v>
      </c>
      <c r="T1120" s="14">
        <v>184.51668000000001</v>
      </c>
      <c r="U1120" s="129">
        <v>478.97726999999998</v>
      </c>
    </row>
    <row r="1121" spans="1:21" s="12" customFormat="1" x14ac:dyDescent="0.25">
      <c r="A1121" s="120" t="str">
        <f t="shared" si="28"/>
        <v>16.01.2016</v>
      </c>
      <c r="B1121" s="121">
        <f t="shared" si="28"/>
        <v>7</v>
      </c>
      <c r="C1121" s="120" t="str">
        <f t="shared" si="26"/>
        <v>150-670 кВт</v>
      </c>
      <c r="D1121" s="122">
        <v>670.45533999999998</v>
      </c>
      <c r="E1121" s="123">
        <v>688.28372000000002</v>
      </c>
      <c r="F1121" s="123">
        <v>818.77667999999994</v>
      </c>
      <c r="G1121" s="124">
        <v>1113.2372700000001</v>
      </c>
      <c r="H1121" s="125">
        <v>634.26</v>
      </c>
      <c r="I1121" s="161">
        <v>0</v>
      </c>
      <c r="J1121" s="161">
        <v>181.56</v>
      </c>
      <c r="K1121" s="164" t="s">
        <v>1266</v>
      </c>
      <c r="L1121" s="164" t="s">
        <v>94</v>
      </c>
      <c r="M1121" s="165" t="s">
        <v>1267</v>
      </c>
      <c r="N1121" s="127">
        <v>66.849999999999994</v>
      </c>
      <c r="O1121" s="170">
        <v>0</v>
      </c>
      <c r="P1121" s="170">
        <v>19.239999999999998</v>
      </c>
      <c r="Q1121" s="127">
        <v>3.41</v>
      </c>
      <c r="R1121" s="128">
        <v>36.195340000000002</v>
      </c>
      <c r="S1121" s="14">
        <v>54.023719999999997</v>
      </c>
      <c r="T1121" s="14">
        <v>184.51668000000001</v>
      </c>
      <c r="U1121" s="129">
        <v>478.97726999999998</v>
      </c>
    </row>
    <row r="1122" spans="1:21" s="12" customFormat="1" x14ac:dyDescent="0.25">
      <c r="A1122" s="120" t="str">
        <f t="shared" ref="A1122:B1137" si="29">A378</f>
        <v>16.01.2016</v>
      </c>
      <c r="B1122" s="121">
        <f t="shared" si="29"/>
        <v>8</v>
      </c>
      <c r="C1122" s="120" t="str">
        <f t="shared" si="26"/>
        <v>150-670 кВт</v>
      </c>
      <c r="D1122" s="122">
        <v>725.20534000000009</v>
      </c>
      <c r="E1122" s="123">
        <v>743.03372000000002</v>
      </c>
      <c r="F1122" s="123">
        <v>873.52668000000006</v>
      </c>
      <c r="G1122" s="124">
        <v>1167.9872700000001</v>
      </c>
      <c r="H1122" s="125">
        <v>689.01</v>
      </c>
      <c r="I1122" s="161">
        <v>0.01</v>
      </c>
      <c r="J1122" s="161">
        <v>154.20000000000002</v>
      </c>
      <c r="K1122" s="164" t="s">
        <v>210</v>
      </c>
      <c r="L1122" s="164" t="s">
        <v>95</v>
      </c>
      <c r="M1122" s="165" t="s">
        <v>1269</v>
      </c>
      <c r="N1122" s="127">
        <v>72.650000000000006</v>
      </c>
      <c r="O1122" s="170">
        <v>0</v>
      </c>
      <c r="P1122" s="170">
        <v>16.34</v>
      </c>
      <c r="Q1122" s="127">
        <v>3.41</v>
      </c>
      <c r="R1122" s="128">
        <v>36.195340000000002</v>
      </c>
      <c r="S1122" s="14">
        <v>54.023719999999997</v>
      </c>
      <c r="T1122" s="14">
        <v>184.51668000000001</v>
      </c>
      <c r="U1122" s="129">
        <v>478.97726999999998</v>
      </c>
    </row>
    <row r="1123" spans="1:21" s="12" customFormat="1" x14ac:dyDescent="0.25">
      <c r="A1123" s="120" t="str">
        <f t="shared" si="29"/>
        <v>16.01.2016</v>
      </c>
      <c r="B1123" s="121">
        <f t="shared" si="29"/>
        <v>9</v>
      </c>
      <c r="C1123" s="120" t="str">
        <f t="shared" si="26"/>
        <v>150-670 кВт</v>
      </c>
      <c r="D1123" s="122">
        <v>838.28533999999991</v>
      </c>
      <c r="E1123" s="123">
        <v>856.11371999999994</v>
      </c>
      <c r="F1123" s="123">
        <v>986.60667999999998</v>
      </c>
      <c r="G1123" s="124">
        <v>1281.06727</v>
      </c>
      <c r="H1123" s="125">
        <v>802.08999999999992</v>
      </c>
      <c r="I1123" s="161">
        <v>0.01</v>
      </c>
      <c r="J1123" s="161">
        <v>128.47</v>
      </c>
      <c r="K1123" s="164" t="s">
        <v>1271</v>
      </c>
      <c r="L1123" s="164" t="s">
        <v>95</v>
      </c>
      <c r="M1123" s="165" t="s">
        <v>1272</v>
      </c>
      <c r="N1123" s="127">
        <v>84.63</v>
      </c>
      <c r="O1123" s="170">
        <v>0</v>
      </c>
      <c r="P1123" s="170">
        <v>13.61</v>
      </c>
      <c r="Q1123" s="127">
        <v>3.41</v>
      </c>
      <c r="R1123" s="128">
        <v>36.195340000000002</v>
      </c>
      <c r="S1123" s="14">
        <v>54.023719999999997</v>
      </c>
      <c r="T1123" s="14">
        <v>184.51668000000001</v>
      </c>
      <c r="U1123" s="129">
        <v>478.97726999999998</v>
      </c>
    </row>
    <row r="1124" spans="1:21" s="12" customFormat="1" x14ac:dyDescent="0.25">
      <c r="A1124" s="120" t="str">
        <f t="shared" si="29"/>
        <v>16.01.2016</v>
      </c>
      <c r="B1124" s="121">
        <f t="shared" si="29"/>
        <v>10</v>
      </c>
      <c r="C1124" s="120" t="str">
        <f t="shared" si="26"/>
        <v>150-670 кВт</v>
      </c>
      <c r="D1124" s="122">
        <v>905.00534000000005</v>
      </c>
      <c r="E1124" s="123">
        <v>922.83372000000008</v>
      </c>
      <c r="F1124" s="123">
        <v>1053.3266800000001</v>
      </c>
      <c r="G1124" s="124">
        <v>1347.78727</v>
      </c>
      <c r="H1124" s="125">
        <v>868.81000000000006</v>
      </c>
      <c r="I1124" s="161">
        <v>0.01</v>
      </c>
      <c r="J1124" s="161">
        <v>214.69</v>
      </c>
      <c r="K1124" s="164" t="s">
        <v>1274</v>
      </c>
      <c r="L1124" s="164" t="s">
        <v>95</v>
      </c>
      <c r="M1124" s="165" t="s">
        <v>1275</v>
      </c>
      <c r="N1124" s="127">
        <v>91.7</v>
      </c>
      <c r="O1124" s="170">
        <v>0</v>
      </c>
      <c r="P1124" s="170">
        <v>22.75</v>
      </c>
      <c r="Q1124" s="127">
        <v>3.41</v>
      </c>
      <c r="R1124" s="128">
        <v>36.195340000000002</v>
      </c>
      <c r="S1124" s="14">
        <v>54.023719999999997</v>
      </c>
      <c r="T1124" s="14">
        <v>184.51668000000001</v>
      </c>
      <c r="U1124" s="129">
        <v>478.97726999999998</v>
      </c>
    </row>
    <row r="1125" spans="1:21" s="12" customFormat="1" x14ac:dyDescent="0.25">
      <c r="A1125" s="120" t="str">
        <f t="shared" si="29"/>
        <v>16.01.2016</v>
      </c>
      <c r="B1125" s="121">
        <f t="shared" si="29"/>
        <v>11</v>
      </c>
      <c r="C1125" s="120" t="str">
        <f t="shared" si="26"/>
        <v>150-670 кВт</v>
      </c>
      <c r="D1125" s="122">
        <v>757.74533999999994</v>
      </c>
      <c r="E1125" s="123">
        <v>775.57371999999998</v>
      </c>
      <c r="F1125" s="123">
        <v>906.06667999999991</v>
      </c>
      <c r="G1125" s="124">
        <v>1200.52727</v>
      </c>
      <c r="H1125" s="125">
        <v>721.55</v>
      </c>
      <c r="I1125" s="161">
        <v>0</v>
      </c>
      <c r="J1125" s="161">
        <v>241.97000000000003</v>
      </c>
      <c r="K1125" s="164" t="s">
        <v>1277</v>
      </c>
      <c r="L1125" s="164" t="s">
        <v>94</v>
      </c>
      <c r="M1125" s="165" t="s">
        <v>144</v>
      </c>
      <c r="N1125" s="127">
        <v>76.099999999999994</v>
      </c>
      <c r="O1125" s="170">
        <v>0</v>
      </c>
      <c r="P1125" s="170">
        <v>25.64</v>
      </c>
      <c r="Q1125" s="127">
        <v>3.41</v>
      </c>
      <c r="R1125" s="128">
        <v>36.195340000000002</v>
      </c>
      <c r="S1125" s="14">
        <v>54.023719999999997</v>
      </c>
      <c r="T1125" s="14">
        <v>184.51668000000001</v>
      </c>
      <c r="U1125" s="129">
        <v>478.97726999999998</v>
      </c>
    </row>
    <row r="1126" spans="1:21" s="12" customFormat="1" x14ac:dyDescent="0.25">
      <c r="A1126" s="120" t="str">
        <f t="shared" si="29"/>
        <v>16.01.2016</v>
      </c>
      <c r="B1126" s="121">
        <f t="shared" si="29"/>
        <v>12</v>
      </c>
      <c r="C1126" s="120" t="str">
        <f t="shared" si="26"/>
        <v>150-670 кВт</v>
      </c>
      <c r="D1126" s="122">
        <v>757.54534000000001</v>
      </c>
      <c r="E1126" s="123">
        <v>775.37372000000005</v>
      </c>
      <c r="F1126" s="123">
        <v>905.86668000000009</v>
      </c>
      <c r="G1126" s="124">
        <v>1200.32727</v>
      </c>
      <c r="H1126" s="125">
        <v>721.35</v>
      </c>
      <c r="I1126" s="161">
        <v>0</v>
      </c>
      <c r="J1126" s="161">
        <v>198.53</v>
      </c>
      <c r="K1126" s="164" t="s">
        <v>1279</v>
      </c>
      <c r="L1126" s="164" t="s">
        <v>94</v>
      </c>
      <c r="M1126" s="165" t="s">
        <v>1280</v>
      </c>
      <c r="N1126" s="127">
        <v>76.08</v>
      </c>
      <c r="O1126" s="170">
        <v>0</v>
      </c>
      <c r="P1126" s="170">
        <v>21.04</v>
      </c>
      <c r="Q1126" s="127">
        <v>3.41</v>
      </c>
      <c r="R1126" s="128">
        <v>36.195340000000002</v>
      </c>
      <c r="S1126" s="14">
        <v>54.023719999999997</v>
      </c>
      <c r="T1126" s="14">
        <v>184.51668000000001</v>
      </c>
      <c r="U1126" s="129">
        <v>478.97726999999998</v>
      </c>
    </row>
    <row r="1127" spans="1:21" s="12" customFormat="1" x14ac:dyDescent="0.25">
      <c r="A1127" s="120" t="str">
        <f t="shared" si="29"/>
        <v>16.01.2016</v>
      </c>
      <c r="B1127" s="121">
        <f t="shared" si="29"/>
        <v>13</v>
      </c>
      <c r="C1127" s="120" t="str">
        <f t="shared" si="26"/>
        <v>150-670 кВт</v>
      </c>
      <c r="D1127" s="122">
        <v>763.12534000000005</v>
      </c>
      <c r="E1127" s="123">
        <v>780.95371999999998</v>
      </c>
      <c r="F1127" s="123">
        <v>911.44668000000001</v>
      </c>
      <c r="G1127" s="124">
        <v>1205.9072700000002</v>
      </c>
      <c r="H1127" s="125">
        <v>726.93</v>
      </c>
      <c r="I1127" s="161">
        <v>0</v>
      </c>
      <c r="J1127" s="161">
        <v>199.92000000000002</v>
      </c>
      <c r="K1127" s="164" t="s">
        <v>1282</v>
      </c>
      <c r="L1127" s="164" t="s">
        <v>94</v>
      </c>
      <c r="M1127" s="165" t="s">
        <v>1283</v>
      </c>
      <c r="N1127" s="127">
        <v>76.67</v>
      </c>
      <c r="O1127" s="170">
        <v>0</v>
      </c>
      <c r="P1127" s="170">
        <v>21.18</v>
      </c>
      <c r="Q1127" s="127">
        <v>3.41</v>
      </c>
      <c r="R1127" s="128">
        <v>36.195340000000002</v>
      </c>
      <c r="S1127" s="14">
        <v>54.023719999999997</v>
      </c>
      <c r="T1127" s="14">
        <v>184.51668000000001</v>
      </c>
      <c r="U1127" s="129">
        <v>478.97726999999998</v>
      </c>
    </row>
    <row r="1128" spans="1:21" s="12" customFormat="1" x14ac:dyDescent="0.25">
      <c r="A1128" s="120" t="str">
        <f t="shared" si="29"/>
        <v>16.01.2016</v>
      </c>
      <c r="B1128" s="121">
        <f t="shared" si="29"/>
        <v>14</v>
      </c>
      <c r="C1128" s="120" t="str">
        <f t="shared" si="26"/>
        <v>150-670 кВт</v>
      </c>
      <c r="D1128" s="122">
        <v>763.40534000000002</v>
      </c>
      <c r="E1128" s="123">
        <v>781.23371999999995</v>
      </c>
      <c r="F1128" s="123">
        <v>911.72667999999999</v>
      </c>
      <c r="G1128" s="124">
        <v>1206.1872699999999</v>
      </c>
      <c r="H1128" s="125">
        <v>727.21</v>
      </c>
      <c r="I1128" s="161">
        <v>0</v>
      </c>
      <c r="J1128" s="161">
        <v>208.59</v>
      </c>
      <c r="K1128" s="164" t="s">
        <v>1285</v>
      </c>
      <c r="L1128" s="164" t="s">
        <v>94</v>
      </c>
      <c r="M1128" s="165" t="s">
        <v>1286</v>
      </c>
      <c r="N1128" s="127">
        <v>76.7</v>
      </c>
      <c r="O1128" s="170">
        <v>0</v>
      </c>
      <c r="P1128" s="170">
        <v>22.1</v>
      </c>
      <c r="Q1128" s="127">
        <v>3.41</v>
      </c>
      <c r="R1128" s="128">
        <v>36.195340000000002</v>
      </c>
      <c r="S1128" s="14">
        <v>54.023719999999997</v>
      </c>
      <c r="T1128" s="14">
        <v>184.51668000000001</v>
      </c>
      <c r="U1128" s="129">
        <v>478.97726999999998</v>
      </c>
    </row>
    <row r="1129" spans="1:21" s="12" customFormat="1" x14ac:dyDescent="0.25">
      <c r="A1129" s="120" t="str">
        <f t="shared" si="29"/>
        <v>16.01.2016</v>
      </c>
      <c r="B1129" s="121">
        <f t="shared" si="29"/>
        <v>15</v>
      </c>
      <c r="C1129" s="120" t="str">
        <f t="shared" si="26"/>
        <v>150-670 кВт</v>
      </c>
      <c r="D1129" s="122">
        <v>752.69533999999999</v>
      </c>
      <c r="E1129" s="123">
        <v>770.52371999999991</v>
      </c>
      <c r="F1129" s="123">
        <v>901.01667999999995</v>
      </c>
      <c r="G1129" s="124">
        <v>1195.4772699999999</v>
      </c>
      <c r="H1129" s="125">
        <v>716.49999999999989</v>
      </c>
      <c r="I1129" s="161">
        <v>0</v>
      </c>
      <c r="J1129" s="161">
        <v>192.07999999999998</v>
      </c>
      <c r="K1129" s="164" t="s">
        <v>1288</v>
      </c>
      <c r="L1129" s="164" t="s">
        <v>94</v>
      </c>
      <c r="M1129" s="165" t="s">
        <v>1289</v>
      </c>
      <c r="N1129" s="127">
        <v>75.56</v>
      </c>
      <c r="O1129" s="170">
        <v>0</v>
      </c>
      <c r="P1129" s="170">
        <v>20.350000000000001</v>
      </c>
      <c r="Q1129" s="127">
        <v>3.41</v>
      </c>
      <c r="R1129" s="128">
        <v>36.195340000000002</v>
      </c>
      <c r="S1129" s="14">
        <v>54.023719999999997</v>
      </c>
      <c r="T1129" s="14">
        <v>184.51668000000001</v>
      </c>
      <c r="U1129" s="129">
        <v>478.97726999999998</v>
      </c>
    </row>
    <row r="1130" spans="1:21" s="12" customFormat="1" x14ac:dyDescent="0.25">
      <c r="A1130" s="120" t="str">
        <f t="shared" si="29"/>
        <v>16.01.2016</v>
      </c>
      <c r="B1130" s="121">
        <f t="shared" si="29"/>
        <v>16</v>
      </c>
      <c r="C1130" s="120" t="str">
        <f t="shared" si="26"/>
        <v>150-670 кВт</v>
      </c>
      <c r="D1130" s="122">
        <v>685.18534</v>
      </c>
      <c r="E1130" s="123">
        <v>703.01371999999992</v>
      </c>
      <c r="F1130" s="123">
        <v>833.50667999999996</v>
      </c>
      <c r="G1130" s="124">
        <v>1127.9672700000001</v>
      </c>
      <c r="H1130" s="125">
        <v>648.9899999999999</v>
      </c>
      <c r="I1130" s="161">
        <v>0</v>
      </c>
      <c r="J1130" s="161">
        <v>113.08</v>
      </c>
      <c r="K1130" s="164" t="s">
        <v>1291</v>
      </c>
      <c r="L1130" s="164" t="s">
        <v>94</v>
      </c>
      <c r="M1130" s="165" t="s">
        <v>1292</v>
      </c>
      <c r="N1130" s="127">
        <v>68.41</v>
      </c>
      <c r="O1130" s="170">
        <v>0</v>
      </c>
      <c r="P1130" s="170">
        <v>11.98</v>
      </c>
      <c r="Q1130" s="127">
        <v>3.41</v>
      </c>
      <c r="R1130" s="128">
        <v>36.195340000000002</v>
      </c>
      <c r="S1130" s="14">
        <v>54.023719999999997</v>
      </c>
      <c r="T1130" s="14">
        <v>184.51668000000001</v>
      </c>
      <c r="U1130" s="129">
        <v>478.97726999999998</v>
      </c>
    </row>
    <row r="1131" spans="1:21" s="12" customFormat="1" x14ac:dyDescent="0.25">
      <c r="A1131" s="120" t="str">
        <f t="shared" si="29"/>
        <v>16.01.2016</v>
      </c>
      <c r="B1131" s="121">
        <f t="shared" si="29"/>
        <v>17</v>
      </c>
      <c r="C1131" s="120" t="str">
        <f t="shared" si="26"/>
        <v>150-670 кВт</v>
      </c>
      <c r="D1131" s="122">
        <v>789.98533999999995</v>
      </c>
      <c r="E1131" s="123">
        <v>807.81371999999999</v>
      </c>
      <c r="F1131" s="123">
        <v>938.30668000000003</v>
      </c>
      <c r="G1131" s="124">
        <v>1232.7672699999998</v>
      </c>
      <c r="H1131" s="125">
        <v>753.79</v>
      </c>
      <c r="I1131" s="161">
        <v>0</v>
      </c>
      <c r="J1131" s="161">
        <v>156.68</v>
      </c>
      <c r="K1131" s="164" t="s">
        <v>1294</v>
      </c>
      <c r="L1131" s="164" t="s">
        <v>94</v>
      </c>
      <c r="M1131" s="165" t="s">
        <v>1295</v>
      </c>
      <c r="N1131" s="127">
        <v>79.510000000000005</v>
      </c>
      <c r="O1131" s="170">
        <v>0</v>
      </c>
      <c r="P1131" s="170">
        <v>16.600000000000001</v>
      </c>
      <c r="Q1131" s="127">
        <v>3.41</v>
      </c>
      <c r="R1131" s="128">
        <v>36.195340000000002</v>
      </c>
      <c r="S1131" s="14">
        <v>54.023719999999997</v>
      </c>
      <c r="T1131" s="14">
        <v>184.51668000000001</v>
      </c>
      <c r="U1131" s="129">
        <v>478.97726999999998</v>
      </c>
    </row>
    <row r="1132" spans="1:21" s="12" customFormat="1" x14ac:dyDescent="0.25">
      <c r="A1132" s="120" t="str">
        <f t="shared" si="29"/>
        <v>16.01.2016</v>
      </c>
      <c r="B1132" s="121">
        <f t="shared" si="29"/>
        <v>18</v>
      </c>
      <c r="C1132" s="120" t="str">
        <f t="shared" si="26"/>
        <v>150-670 кВт</v>
      </c>
      <c r="D1132" s="122">
        <v>808.81534000000011</v>
      </c>
      <c r="E1132" s="123">
        <v>826.64372000000003</v>
      </c>
      <c r="F1132" s="123">
        <v>957.13668000000007</v>
      </c>
      <c r="G1132" s="124">
        <v>1251.59727</v>
      </c>
      <c r="H1132" s="125">
        <v>772.62</v>
      </c>
      <c r="I1132" s="161">
        <v>0</v>
      </c>
      <c r="J1132" s="161">
        <v>408.66</v>
      </c>
      <c r="K1132" s="164" t="s">
        <v>263</v>
      </c>
      <c r="L1132" s="164" t="s">
        <v>94</v>
      </c>
      <c r="M1132" s="165" t="s">
        <v>1297</v>
      </c>
      <c r="N1132" s="127">
        <v>81.510000000000005</v>
      </c>
      <c r="O1132" s="170">
        <v>0</v>
      </c>
      <c r="P1132" s="170">
        <v>43.3</v>
      </c>
      <c r="Q1132" s="127">
        <v>3.41</v>
      </c>
      <c r="R1132" s="128">
        <v>36.195340000000002</v>
      </c>
      <c r="S1132" s="14">
        <v>54.023719999999997</v>
      </c>
      <c r="T1132" s="14">
        <v>184.51668000000001</v>
      </c>
      <c r="U1132" s="129">
        <v>478.97726999999998</v>
      </c>
    </row>
    <row r="1133" spans="1:21" s="12" customFormat="1" x14ac:dyDescent="0.25">
      <c r="A1133" s="120" t="str">
        <f t="shared" si="29"/>
        <v>16.01.2016</v>
      </c>
      <c r="B1133" s="121">
        <f t="shared" si="29"/>
        <v>19</v>
      </c>
      <c r="C1133" s="120" t="str">
        <f t="shared" si="26"/>
        <v>150-670 кВт</v>
      </c>
      <c r="D1133" s="122">
        <v>765.20533999999998</v>
      </c>
      <c r="E1133" s="123">
        <v>783.03372000000002</v>
      </c>
      <c r="F1133" s="123">
        <v>913.52668000000006</v>
      </c>
      <c r="G1133" s="124">
        <v>1207.9872700000001</v>
      </c>
      <c r="H1133" s="125">
        <v>729.01</v>
      </c>
      <c r="I1133" s="161">
        <v>0</v>
      </c>
      <c r="J1133" s="161">
        <v>521.29</v>
      </c>
      <c r="K1133" s="164" t="s">
        <v>1298</v>
      </c>
      <c r="L1133" s="164" t="s">
        <v>94</v>
      </c>
      <c r="M1133" s="165" t="s">
        <v>1299</v>
      </c>
      <c r="N1133" s="127">
        <v>76.89</v>
      </c>
      <c r="O1133" s="170">
        <v>0</v>
      </c>
      <c r="P1133" s="170">
        <v>55.24</v>
      </c>
      <c r="Q1133" s="127">
        <v>3.41</v>
      </c>
      <c r="R1133" s="128">
        <v>36.195340000000002</v>
      </c>
      <c r="S1133" s="14">
        <v>54.023719999999997</v>
      </c>
      <c r="T1133" s="14">
        <v>184.51668000000001</v>
      </c>
      <c r="U1133" s="129">
        <v>478.97726999999998</v>
      </c>
    </row>
    <row r="1134" spans="1:21" s="12" customFormat="1" x14ac:dyDescent="0.25">
      <c r="A1134" s="120" t="str">
        <f t="shared" si="29"/>
        <v>16.01.2016</v>
      </c>
      <c r="B1134" s="121">
        <f t="shared" si="29"/>
        <v>20</v>
      </c>
      <c r="C1134" s="120" t="str">
        <f t="shared" si="26"/>
        <v>150-670 кВт</v>
      </c>
      <c r="D1134" s="122">
        <v>724.23534000000006</v>
      </c>
      <c r="E1134" s="123">
        <v>742.0637200000001</v>
      </c>
      <c r="F1134" s="123">
        <v>872.55668000000003</v>
      </c>
      <c r="G1134" s="124">
        <v>1167.0172700000001</v>
      </c>
      <c r="H1134" s="125">
        <v>688.04</v>
      </c>
      <c r="I1134" s="161">
        <v>0</v>
      </c>
      <c r="J1134" s="161">
        <v>512.51</v>
      </c>
      <c r="K1134" s="164" t="s">
        <v>1301</v>
      </c>
      <c r="L1134" s="164" t="s">
        <v>94</v>
      </c>
      <c r="M1134" s="165" t="s">
        <v>1302</v>
      </c>
      <c r="N1134" s="127">
        <v>72.55</v>
      </c>
      <c r="O1134" s="170">
        <v>0</v>
      </c>
      <c r="P1134" s="170">
        <v>54.31</v>
      </c>
      <c r="Q1134" s="127">
        <v>3.41</v>
      </c>
      <c r="R1134" s="128">
        <v>36.195340000000002</v>
      </c>
      <c r="S1134" s="14">
        <v>54.023719999999997</v>
      </c>
      <c r="T1134" s="14">
        <v>184.51668000000001</v>
      </c>
      <c r="U1134" s="129">
        <v>478.97726999999998</v>
      </c>
    </row>
    <row r="1135" spans="1:21" s="12" customFormat="1" x14ac:dyDescent="0.25">
      <c r="A1135" s="120" t="str">
        <f t="shared" si="29"/>
        <v>16.01.2016</v>
      </c>
      <c r="B1135" s="121">
        <f t="shared" si="29"/>
        <v>21</v>
      </c>
      <c r="C1135" s="120" t="str">
        <f t="shared" si="26"/>
        <v>150-670 кВт</v>
      </c>
      <c r="D1135" s="122">
        <v>666.94533999999999</v>
      </c>
      <c r="E1135" s="123">
        <v>684.77372000000003</v>
      </c>
      <c r="F1135" s="123">
        <v>815.26667999999995</v>
      </c>
      <c r="G1135" s="124">
        <v>1109.7272699999999</v>
      </c>
      <c r="H1135" s="125">
        <v>630.75</v>
      </c>
      <c r="I1135" s="161">
        <v>0</v>
      </c>
      <c r="J1135" s="161">
        <v>637.49</v>
      </c>
      <c r="K1135" s="164" t="s">
        <v>1304</v>
      </c>
      <c r="L1135" s="164" t="s">
        <v>94</v>
      </c>
      <c r="M1135" s="165" t="s">
        <v>1305</v>
      </c>
      <c r="N1135" s="127">
        <v>66.48</v>
      </c>
      <c r="O1135" s="170">
        <v>0</v>
      </c>
      <c r="P1135" s="170">
        <v>67.55</v>
      </c>
      <c r="Q1135" s="127">
        <v>3.41</v>
      </c>
      <c r="R1135" s="128">
        <v>36.195340000000002</v>
      </c>
      <c r="S1135" s="14">
        <v>54.023719999999997</v>
      </c>
      <c r="T1135" s="14">
        <v>184.51668000000001</v>
      </c>
      <c r="U1135" s="129">
        <v>478.97726999999998</v>
      </c>
    </row>
    <row r="1136" spans="1:21" s="12" customFormat="1" x14ac:dyDescent="0.25">
      <c r="A1136" s="120" t="str">
        <f t="shared" si="29"/>
        <v>16.01.2016</v>
      </c>
      <c r="B1136" s="121">
        <f t="shared" si="29"/>
        <v>22</v>
      </c>
      <c r="C1136" s="120" t="str">
        <f t="shared" si="26"/>
        <v>150-670 кВт</v>
      </c>
      <c r="D1136" s="122">
        <v>731.26534000000004</v>
      </c>
      <c r="E1136" s="123">
        <v>749.09372000000008</v>
      </c>
      <c r="F1136" s="123">
        <v>879.58668</v>
      </c>
      <c r="G1136" s="124">
        <v>1174.04727</v>
      </c>
      <c r="H1136" s="125">
        <v>695.06999999999994</v>
      </c>
      <c r="I1136" s="161">
        <v>0</v>
      </c>
      <c r="J1136" s="161">
        <v>221.47</v>
      </c>
      <c r="K1136" s="164" t="s">
        <v>1307</v>
      </c>
      <c r="L1136" s="164" t="s">
        <v>94</v>
      </c>
      <c r="M1136" s="165" t="s">
        <v>1308</v>
      </c>
      <c r="N1136" s="127">
        <v>73.290000000000006</v>
      </c>
      <c r="O1136" s="170">
        <v>0</v>
      </c>
      <c r="P1136" s="170">
        <v>23.47</v>
      </c>
      <c r="Q1136" s="127">
        <v>3.41</v>
      </c>
      <c r="R1136" s="128">
        <v>36.195340000000002</v>
      </c>
      <c r="S1136" s="14">
        <v>54.023719999999997</v>
      </c>
      <c r="T1136" s="14">
        <v>184.51668000000001</v>
      </c>
      <c r="U1136" s="129">
        <v>478.97726999999998</v>
      </c>
    </row>
    <row r="1137" spans="1:21" s="12" customFormat="1" x14ac:dyDescent="0.25">
      <c r="A1137" s="120" t="str">
        <f t="shared" si="29"/>
        <v>16.01.2016</v>
      </c>
      <c r="B1137" s="121">
        <f t="shared" si="29"/>
        <v>23</v>
      </c>
      <c r="C1137" s="120" t="str">
        <f t="shared" si="26"/>
        <v>150-670 кВт</v>
      </c>
      <c r="D1137" s="122">
        <v>808.07533999999998</v>
      </c>
      <c r="E1137" s="123">
        <v>825.90372000000002</v>
      </c>
      <c r="F1137" s="123">
        <v>956.39667999999995</v>
      </c>
      <c r="G1137" s="124">
        <v>1250.85727</v>
      </c>
      <c r="H1137" s="125">
        <v>771.88</v>
      </c>
      <c r="I1137" s="161">
        <v>0</v>
      </c>
      <c r="J1137" s="161">
        <v>641.89</v>
      </c>
      <c r="K1137" s="164" t="s">
        <v>1310</v>
      </c>
      <c r="L1137" s="164" t="s">
        <v>94</v>
      </c>
      <c r="M1137" s="165" t="s">
        <v>1311</v>
      </c>
      <c r="N1137" s="127">
        <v>81.430000000000007</v>
      </c>
      <c r="O1137" s="170">
        <v>0</v>
      </c>
      <c r="P1137" s="170">
        <v>68.02</v>
      </c>
      <c r="Q1137" s="127">
        <v>3.41</v>
      </c>
      <c r="R1137" s="128">
        <v>36.195340000000002</v>
      </c>
      <c r="S1137" s="14">
        <v>54.023719999999997</v>
      </c>
      <c r="T1137" s="14">
        <v>184.51668000000001</v>
      </c>
      <c r="U1137" s="129">
        <v>478.97726999999998</v>
      </c>
    </row>
    <row r="1138" spans="1:21" s="12" customFormat="1" x14ac:dyDescent="0.25">
      <c r="A1138" s="120" t="str">
        <f t="shared" ref="A1138:B1153" si="30">A394</f>
        <v>17.01.2016</v>
      </c>
      <c r="B1138" s="121">
        <f t="shared" si="30"/>
        <v>0</v>
      </c>
      <c r="C1138" s="120" t="str">
        <f t="shared" si="26"/>
        <v>150-670 кВт</v>
      </c>
      <c r="D1138" s="122">
        <v>664.88534000000004</v>
      </c>
      <c r="E1138" s="123">
        <v>682.71371999999997</v>
      </c>
      <c r="F1138" s="123">
        <v>813.20668000000001</v>
      </c>
      <c r="G1138" s="124">
        <v>1107.6672699999999</v>
      </c>
      <c r="H1138" s="125">
        <v>628.68999999999994</v>
      </c>
      <c r="I1138" s="161">
        <v>0</v>
      </c>
      <c r="J1138" s="161">
        <v>90.32</v>
      </c>
      <c r="K1138" s="164" t="s">
        <v>1314</v>
      </c>
      <c r="L1138" s="164" t="s">
        <v>94</v>
      </c>
      <c r="M1138" s="165" t="s">
        <v>1315</v>
      </c>
      <c r="N1138" s="127">
        <v>66.260000000000005</v>
      </c>
      <c r="O1138" s="170">
        <v>0</v>
      </c>
      <c r="P1138" s="170">
        <v>9.57</v>
      </c>
      <c r="Q1138" s="127">
        <v>3.41</v>
      </c>
      <c r="R1138" s="128">
        <v>36.195340000000002</v>
      </c>
      <c r="S1138" s="14">
        <v>54.023719999999997</v>
      </c>
      <c r="T1138" s="14">
        <v>184.51668000000001</v>
      </c>
      <c r="U1138" s="129">
        <v>478.97726999999998</v>
      </c>
    </row>
    <row r="1139" spans="1:21" s="12" customFormat="1" x14ac:dyDescent="0.25">
      <c r="A1139" s="120" t="str">
        <f t="shared" si="30"/>
        <v>17.01.2016</v>
      </c>
      <c r="B1139" s="121">
        <f t="shared" si="30"/>
        <v>1</v>
      </c>
      <c r="C1139" s="120" t="str">
        <f t="shared" si="26"/>
        <v>150-670 кВт</v>
      </c>
      <c r="D1139" s="122">
        <v>696.01534000000004</v>
      </c>
      <c r="E1139" s="123">
        <v>713.84372000000008</v>
      </c>
      <c r="F1139" s="123">
        <v>844.33668</v>
      </c>
      <c r="G1139" s="124">
        <v>1138.79727</v>
      </c>
      <c r="H1139" s="125">
        <v>659.82</v>
      </c>
      <c r="I1139" s="161">
        <v>0.01</v>
      </c>
      <c r="J1139" s="161">
        <v>15.32</v>
      </c>
      <c r="K1139" s="164" t="s">
        <v>1317</v>
      </c>
      <c r="L1139" s="164" t="s">
        <v>95</v>
      </c>
      <c r="M1139" s="165" t="s">
        <v>1318</v>
      </c>
      <c r="N1139" s="127">
        <v>69.56</v>
      </c>
      <c r="O1139" s="170">
        <v>0</v>
      </c>
      <c r="P1139" s="170">
        <v>1.62</v>
      </c>
      <c r="Q1139" s="127">
        <v>3.41</v>
      </c>
      <c r="R1139" s="128">
        <v>36.195340000000002</v>
      </c>
      <c r="S1139" s="14">
        <v>54.023719999999997</v>
      </c>
      <c r="T1139" s="14">
        <v>184.51668000000001</v>
      </c>
      <c r="U1139" s="129">
        <v>478.97726999999998</v>
      </c>
    </row>
    <row r="1140" spans="1:21" s="12" customFormat="1" x14ac:dyDescent="0.25">
      <c r="A1140" s="120" t="str">
        <f t="shared" si="30"/>
        <v>17.01.2016</v>
      </c>
      <c r="B1140" s="121">
        <f t="shared" si="30"/>
        <v>2</v>
      </c>
      <c r="C1140" s="120" t="str">
        <f t="shared" ref="C1140:C1203" si="31">C1139</f>
        <v>150-670 кВт</v>
      </c>
      <c r="D1140" s="122">
        <v>767.16534000000001</v>
      </c>
      <c r="E1140" s="123">
        <v>784.99372000000005</v>
      </c>
      <c r="F1140" s="123">
        <v>915.48667999999998</v>
      </c>
      <c r="G1140" s="124">
        <v>1209.9472700000001</v>
      </c>
      <c r="H1140" s="125">
        <v>730.97</v>
      </c>
      <c r="I1140" s="161">
        <v>0</v>
      </c>
      <c r="J1140" s="161">
        <v>86.6</v>
      </c>
      <c r="K1140" s="164" t="s">
        <v>1320</v>
      </c>
      <c r="L1140" s="164" t="s">
        <v>94</v>
      </c>
      <c r="M1140" s="165" t="s">
        <v>1321</v>
      </c>
      <c r="N1140" s="127">
        <v>77.099999999999994</v>
      </c>
      <c r="O1140" s="170">
        <v>0</v>
      </c>
      <c r="P1140" s="170">
        <v>9.18</v>
      </c>
      <c r="Q1140" s="127">
        <v>3.41</v>
      </c>
      <c r="R1140" s="128">
        <v>36.195340000000002</v>
      </c>
      <c r="S1140" s="14">
        <v>54.023719999999997</v>
      </c>
      <c r="T1140" s="14">
        <v>184.51668000000001</v>
      </c>
      <c r="U1140" s="129">
        <v>478.97726999999998</v>
      </c>
    </row>
    <row r="1141" spans="1:21" s="12" customFormat="1" x14ac:dyDescent="0.25">
      <c r="A1141" s="120" t="str">
        <f t="shared" si="30"/>
        <v>17.01.2016</v>
      </c>
      <c r="B1141" s="121">
        <f t="shared" si="30"/>
        <v>3</v>
      </c>
      <c r="C1141" s="120" t="str">
        <f t="shared" si="31"/>
        <v>150-670 кВт</v>
      </c>
      <c r="D1141" s="122">
        <v>787.42534000000001</v>
      </c>
      <c r="E1141" s="123">
        <v>805.25372000000004</v>
      </c>
      <c r="F1141" s="123">
        <v>935.74667999999997</v>
      </c>
      <c r="G1141" s="124">
        <v>1230.2072699999999</v>
      </c>
      <c r="H1141" s="125">
        <v>751.23</v>
      </c>
      <c r="I1141" s="161">
        <v>0.01</v>
      </c>
      <c r="J1141" s="161">
        <v>78.009999999999991</v>
      </c>
      <c r="K1141" s="164" t="s">
        <v>1300</v>
      </c>
      <c r="L1141" s="164" t="s">
        <v>95</v>
      </c>
      <c r="M1141" s="165" t="s">
        <v>1323</v>
      </c>
      <c r="N1141" s="127">
        <v>79.239999999999995</v>
      </c>
      <c r="O1141" s="170">
        <v>0</v>
      </c>
      <c r="P1141" s="170">
        <v>8.27</v>
      </c>
      <c r="Q1141" s="127">
        <v>3.41</v>
      </c>
      <c r="R1141" s="128">
        <v>36.195340000000002</v>
      </c>
      <c r="S1141" s="14">
        <v>54.023719999999997</v>
      </c>
      <c r="T1141" s="14">
        <v>184.51668000000001</v>
      </c>
      <c r="U1141" s="129">
        <v>478.97726999999998</v>
      </c>
    </row>
    <row r="1142" spans="1:21" s="12" customFormat="1" x14ac:dyDescent="0.25">
      <c r="A1142" s="120" t="str">
        <f t="shared" si="30"/>
        <v>17.01.2016</v>
      </c>
      <c r="B1142" s="121">
        <f t="shared" si="30"/>
        <v>4</v>
      </c>
      <c r="C1142" s="120" t="str">
        <f t="shared" si="31"/>
        <v>150-670 кВт</v>
      </c>
      <c r="D1142" s="122">
        <v>766.84533999999996</v>
      </c>
      <c r="E1142" s="123">
        <v>784.67372</v>
      </c>
      <c r="F1142" s="123">
        <v>915.16667999999993</v>
      </c>
      <c r="G1142" s="124">
        <v>1209.62727</v>
      </c>
      <c r="H1142" s="125">
        <v>730.65</v>
      </c>
      <c r="I1142" s="161">
        <v>0</v>
      </c>
      <c r="J1142" s="161">
        <v>16.54</v>
      </c>
      <c r="K1142" s="164" t="s">
        <v>213</v>
      </c>
      <c r="L1142" s="164" t="s">
        <v>94</v>
      </c>
      <c r="M1142" s="165" t="s">
        <v>1325</v>
      </c>
      <c r="N1142" s="127">
        <v>77.06</v>
      </c>
      <c r="O1142" s="170">
        <v>0</v>
      </c>
      <c r="P1142" s="170">
        <v>1.75</v>
      </c>
      <c r="Q1142" s="127">
        <v>3.41</v>
      </c>
      <c r="R1142" s="128">
        <v>36.195340000000002</v>
      </c>
      <c r="S1142" s="14">
        <v>54.023719999999997</v>
      </c>
      <c r="T1142" s="14">
        <v>184.51668000000001</v>
      </c>
      <c r="U1142" s="129">
        <v>478.97726999999998</v>
      </c>
    </row>
    <row r="1143" spans="1:21" s="12" customFormat="1" x14ac:dyDescent="0.25">
      <c r="A1143" s="120" t="str">
        <f t="shared" si="30"/>
        <v>17.01.2016</v>
      </c>
      <c r="B1143" s="121">
        <f t="shared" si="30"/>
        <v>5</v>
      </c>
      <c r="C1143" s="120" t="str">
        <f t="shared" si="31"/>
        <v>150-670 кВт</v>
      </c>
      <c r="D1143" s="122">
        <v>767.32533999999998</v>
      </c>
      <c r="E1143" s="123">
        <v>785.15372000000002</v>
      </c>
      <c r="F1143" s="123">
        <v>915.64668000000006</v>
      </c>
      <c r="G1143" s="124">
        <v>1210.10727</v>
      </c>
      <c r="H1143" s="125">
        <v>731.13</v>
      </c>
      <c r="I1143" s="161">
        <v>57.089999999999996</v>
      </c>
      <c r="J1143" s="161">
        <v>0</v>
      </c>
      <c r="K1143" s="164" t="s">
        <v>109</v>
      </c>
      <c r="L1143" s="164" t="s">
        <v>1327</v>
      </c>
      <c r="M1143" s="165" t="s">
        <v>94</v>
      </c>
      <c r="N1143" s="127">
        <v>77.11</v>
      </c>
      <c r="O1143" s="170">
        <v>6.05</v>
      </c>
      <c r="P1143" s="170">
        <v>0</v>
      </c>
      <c r="Q1143" s="127">
        <v>3.41</v>
      </c>
      <c r="R1143" s="128">
        <v>36.195340000000002</v>
      </c>
      <c r="S1143" s="14">
        <v>54.023719999999997</v>
      </c>
      <c r="T1143" s="14">
        <v>184.51668000000001</v>
      </c>
      <c r="U1143" s="129">
        <v>478.97726999999998</v>
      </c>
    </row>
    <row r="1144" spans="1:21" s="12" customFormat="1" x14ac:dyDescent="0.25">
      <c r="A1144" s="120" t="str">
        <f t="shared" si="30"/>
        <v>17.01.2016</v>
      </c>
      <c r="B1144" s="121">
        <f t="shared" si="30"/>
        <v>6</v>
      </c>
      <c r="C1144" s="120" t="str">
        <f t="shared" si="31"/>
        <v>150-670 кВт</v>
      </c>
      <c r="D1144" s="122">
        <v>718.39534000000003</v>
      </c>
      <c r="E1144" s="123">
        <v>736.22371999999996</v>
      </c>
      <c r="F1144" s="123">
        <v>866.71668</v>
      </c>
      <c r="G1144" s="124">
        <v>1161.1772700000001</v>
      </c>
      <c r="H1144" s="125">
        <v>682.19999999999993</v>
      </c>
      <c r="I1144" s="161">
        <v>28.54</v>
      </c>
      <c r="J1144" s="161">
        <v>0</v>
      </c>
      <c r="K1144" s="164" t="s">
        <v>1329</v>
      </c>
      <c r="L1144" s="164" t="s">
        <v>1330</v>
      </c>
      <c r="M1144" s="165" t="s">
        <v>94</v>
      </c>
      <c r="N1144" s="127">
        <v>71.930000000000007</v>
      </c>
      <c r="O1144" s="170">
        <v>3.02</v>
      </c>
      <c r="P1144" s="170">
        <v>0</v>
      </c>
      <c r="Q1144" s="127">
        <v>3.41</v>
      </c>
      <c r="R1144" s="128">
        <v>36.195340000000002</v>
      </c>
      <c r="S1144" s="14">
        <v>54.023719999999997</v>
      </c>
      <c r="T1144" s="14">
        <v>184.51668000000001</v>
      </c>
      <c r="U1144" s="129">
        <v>478.97726999999998</v>
      </c>
    </row>
    <row r="1145" spans="1:21" s="12" customFormat="1" x14ac:dyDescent="0.25">
      <c r="A1145" s="120" t="str">
        <f t="shared" si="30"/>
        <v>17.01.2016</v>
      </c>
      <c r="B1145" s="121">
        <f t="shared" si="30"/>
        <v>7</v>
      </c>
      <c r="C1145" s="120" t="str">
        <f t="shared" si="31"/>
        <v>150-670 кВт</v>
      </c>
      <c r="D1145" s="122">
        <v>685.76534000000004</v>
      </c>
      <c r="E1145" s="123">
        <v>703.59372000000008</v>
      </c>
      <c r="F1145" s="123">
        <v>834.08668000000011</v>
      </c>
      <c r="G1145" s="124">
        <v>1128.54727</v>
      </c>
      <c r="H1145" s="125">
        <v>649.57000000000005</v>
      </c>
      <c r="I1145" s="161">
        <v>63.43</v>
      </c>
      <c r="J1145" s="161">
        <v>0</v>
      </c>
      <c r="K1145" s="164" t="s">
        <v>136</v>
      </c>
      <c r="L1145" s="164" t="s">
        <v>590</v>
      </c>
      <c r="M1145" s="165" t="s">
        <v>94</v>
      </c>
      <c r="N1145" s="127">
        <v>68.47</v>
      </c>
      <c r="O1145" s="170">
        <v>6.72</v>
      </c>
      <c r="P1145" s="170">
        <v>0</v>
      </c>
      <c r="Q1145" s="127">
        <v>3.41</v>
      </c>
      <c r="R1145" s="128">
        <v>36.195340000000002</v>
      </c>
      <c r="S1145" s="14">
        <v>54.023719999999997</v>
      </c>
      <c r="T1145" s="14">
        <v>184.51668000000001</v>
      </c>
      <c r="U1145" s="129">
        <v>478.97726999999998</v>
      </c>
    </row>
    <row r="1146" spans="1:21" s="12" customFormat="1" x14ac:dyDescent="0.25">
      <c r="A1146" s="120" t="str">
        <f t="shared" si="30"/>
        <v>17.01.2016</v>
      </c>
      <c r="B1146" s="121">
        <f t="shared" si="30"/>
        <v>8</v>
      </c>
      <c r="C1146" s="120" t="str">
        <f t="shared" si="31"/>
        <v>150-670 кВт</v>
      </c>
      <c r="D1146" s="122">
        <v>682.86534000000006</v>
      </c>
      <c r="E1146" s="123">
        <v>700.69371999999998</v>
      </c>
      <c r="F1146" s="123">
        <v>831.18668000000002</v>
      </c>
      <c r="G1146" s="124">
        <v>1125.6472699999999</v>
      </c>
      <c r="H1146" s="125">
        <v>646.66999999999996</v>
      </c>
      <c r="I1146" s="161">
        <v>124.92999999999999</v>
      </c>
      <c r="J1146" s="161">
        <v>0</v>
      </c>
      <c r="K1146" s="164" t="s">
        <v>1333</v>
      </c>
      <c r="L1146" s="164" t="s">
        <v>1334</v>
      </c>
      <c r="M1146" s="165" t="s">
        <v>94</v>
      </c>
      <c r="N1146" s="127">
        <v>68.16</v>
      </c>
      <c r="O1146" s="170">
        <v>13.24</v>
      </c>
      <c r="P1146" s="170">
        <v>0</v>
      </c>
      <c r="Q1146" s="127">
        <v>3.41</v>
      </c>
      <c r="R1146" s="128">
        <v>36.195340000000002</v>
      </c>
      <c r="S1146" s="14">
        <v>54.023719999999997</v>
      </c>
      <c r="T1146" s="14">
        <v>184.51668000000001</v>
      </c>
      <c r="U1146" s="129">
        <v>478.97726999999998</v>
      </c>
    </row>
    <row r="1147" spans="1:21" s="12" customFormat="1" x14ac:dyDescent="0.25">
      <c r="A1147" s="120" t="str">
        <f t="shared" si="30"/>
        <v>17.01.2016</v>
      </c>
      <c r="B1147" s="121">
        <f t="shared" si="30"/>
        <v>9</v>
      </c>
      <c r="C1147" s="120" t="str">
        <f t="shared" si="31"/>
        <v>150-670 кВт</v>
      </c>
      <c r="D1147" s="122">
        <v>816.19533999999999</v>
      </c>
      <c r="E1147" s="123">
        <v>834.02371999999991</v>
      </c>
      <c r="F1147" s="123">
        <v>964.51667999999995</v>
      </c>
      <c r="G1147" s="124">
        <v>1258.9772699999999</v>
      </c>
      <c r="H1147" s="125">
        <v>779.99999999999989</v>
      </c>
      <c r="I1147" s="161">
        <v>0</v>
      </c>
      <c r="J1147" s="161">
        <v>299.54000000000002</v>
      </c>
      <c r="K1147" s="164" t="s">
        <v>1336</v>
      </c>
      <c r="L1147" s="164" t="s">
        <v>94</v>
      </c>
      <c r="M1147" s="165" t="s">
        <v>1337</v>
      </c>
      <c r="N1147" s="127">
        <v>82.29</v>
      </c>
      <c r="O1147" s="170">
        <v>0</v>
      </c>
      <c r="P1147" s="170">
        <v>31.74</v>
      </c>
      <c r="Q1147" s="127">
        <v>3.41</v>
      </c>
      <c r="R1147" s="128">
        <v>36.195340000000002</v>
      </c>
      <c r="S1147" s="14">
        <v>54.023719999999997</v>
      </c>
      <c r="T1147" s="14">
        <v>184.51668000000001</v>
      </c>
      <c r="U1147" s="129">
        <v>478.97726999999998</v>
      </c>
    </row>
    <row r="1148" spans="1:21" s="12" customFormat="1" x14ac:dyDescent="0.25">
      <c r="A1148" s="120" t="str">
        <f t="shared" si="30"/>
        <v>17.01.2016</v>
      </c>
      <c r="B1148" s="121">
        <f t="shared" si="30"/>
        <v>10</v>
      </c>
      <c r="C1148" s="120" t="str">
        <f t="shared" si="31"/>
        <v>150-670 кВт</v>
      </c>
      <c r="D1148" s="122">
        <v>848.21533999999997</v>
      </c>
      <c r="E1148" s="123">
        <v>866.04371999999989</v>
      </c>
      <c r="F1148" s="123">
        <v>996.53667999999993</v>
      </c>
      <c r="G1148" s="124">
        <v>1290.9972699999998</v>
      </c>
      <c r="H1148" s="125">
        <v>812.01999999999987</v>
      </c>
      <c r="I1148" s="161">
        <v>0</v>
      </c>
      <c r="J1148" s="161">
        <v>41.09</v>
      </c>
      <c r="K1148" s="164" t="s">
        <v>1339</v>
      </c>
      <c r="L1148" s="164" t="s">
        <v>94</v>
      </c>
      <c r="M1148" s="165" t="s">
        <v>1340</v>
      </c>
      <c r="N1148" s="127">
        <v>85.68</v>
      </c>
      <c r="O1148" s="170">
        <v>0</v>
      </c>
      <c r="P1148" s="170">
        <v>4.3499999999999996</v>
      </c>
      <c r="Q1148" s="127">
        <v>3.41</v>
      </c>
      <c r="R1148" s="128">
        <v>36.195340000000002</v>
      </c>
      <c r="S1148" s="14">
        <v>54.023719999999997</v>
      </c>
      <c r="T1148" s="14">
        <v>184.51668000000001</v>
      </c>
      <c r="U1148" s="129">
        <v>478.97726999999998</v>
      </c>
    </row>
    <row r="1149" spans="1:21" s="12" customFormat="1" x14ac:dyDescent="0.25">
      <c r="A1149" s="120" t="str">
        <f t="shared" si="30"/>
        <v>17.01.2016</v>
      </c>
      <c r="B1149" s="121">
        <f t="shared" si="30"/>
        <v>11</v>
      </c>
      <c r="C1149" s="120" t="str">
        <f t="shared" si="31"/>
        <v>150-670 кВт</v>
      </c>
      <c r="D1149" s="122">
        <v>756.66534000000001</v>
      </c>
      <c r="E1149" s="123">
        <v>774.49372000000005</v>
      </c>
      <c r="F1149" s="123">
        <v>904.98667999999998</v>
      </c>
      <c r="G1149" s="124">
        <v>1199.4472700000001</v>
      </c>
      <c r="H1149" s="125">
        <v>720.47</v>
      </c>
      <c r="I1149" s="161">
        <v>0</v>
      </c>
      <c r="J1149" s="161">
        <v>226.77</v>
      </c>
      <c r="K1149" s="164" t="s">
        <v>1342</v>
      </c>
      <c r="L1149" s="164" t="s">
        <v>94</v>
      </c>
      <c r="M1149" s="165" t="s">
        <v>1343</v>
      </c>
      <c r="N1149" s="127">
        <v>75.98</v>
      </c>
      <c r="O1149" s="170">
        <v>0</v>
      </c>
      <c r="P1149" s="170">
        <v>24.03</v>
      </c>
      <c r="Q1149" s="127">
        <v>3.41</v>
      </c>
      <c r="R1149" s="128">
        <v>36.195340000000002</v>
      </c>
      <c r="S1149" s="14">
        <v>54.023719999999997</v>
      </c>
      <c r="T1149" s="14">
        <v>184.51668000000001</v>
      </c>
      <c r="U1149" s="129">
        <v>478.97726999999998</v>
      </c>
    </row>
    <row r="1150" spans="1:21" s="12" customFormat="1" x14ac:dyDescent="0.25">
      <c r="A1150" s="120" t="str">
        <f t="shared" si="30"/>
        <v>17.01.2016</v>
      </c>
      <c r="B1150" s="121">
        <f t="shared" si="30"/>
        <v>12</v>
      </c>
      <c r="C1150" s="120" t="str">
        <f t="shared" si="31"/>
        <v>150-670 кВт</v>
      </c>
      <c r="D1150" s="122">
        <v>756.56533999999999</v>
      </c>
      <c r="E1150" s="123">
        <v>774.39372000000003</v>
      </c>
      <c r="F1150" s="123">
        <v>904.88668000000007</v>
      </c>
      <c r="G1150" s="124">
        <v>1199.34727</v>
      </c>
      <c r="H1150" s="125">
        <v>720.37</v>
      </c>
      <c r="I1150" s="161">
        <v>0</v>
      </c>
      <c r="J1150" s="161">
        <v>353.08000000000004</v>
      </c>
      <c r="K1150" s="164" t="s">
        <v>1345</v>
      </c>
      <c r="L1150" s="164" t="s">
        <v>94</v>
      </c>
      <c r="M1150" s="165" t="s">
        <v>1346</v>
      </c>
      <c r="N1150" s="127">
        <v>75.97</v>
      </c>
      <c r="O1150" s="170">
        <v>0</v>
      </c>
      <c r="P1150" s="170">
        <v>37.409999999999997</v>
      </c>
      <c r="Q1150" s="127">
        <v>3.41</v>
      </c>
      <c r="R1150" s="128">
        <v>36.195340000000002</v>
      </c>
      <c r="S1150" s="14">
        <v>54.023719999999997</v>
      </c>
      <c r="T1150" s="14">
        <v>184.51668000000001</v>
      </c>
      <c r="U1150" s="129">
        <v>478.97726999999998</v>
      </c>
    </row>
    <row r="1151" spans="1:21" s="12" customFormat="1" x14ac:dyDescent="0.25">
      <c r="A1151" s="120" t="str">
        <f t="shared" si="30"/>
        <v>17.01.2016</v>
      </c>
      <c r="B1151" s="121">
        <f t="shared" si="30"/>
        <v>13</v>
      </c>
      <c r="C1151" s="120" t="str">
        <f t="shared" si="31"/>
        <v>150-670 кВт</v>
      </c>
      <c r="D1151" s="122">
        <v>784.69533999999999</v>
      </c>
      <c r="E1151" s="123">
        <v>802.52371999999991</v>
      </c>
      <c r="F1151" s="123">
        <v>933.01667999999995</v>
      </c>
      <c r="G1151" s="124">
        <v>1227.4772699999999</v>
      </c>
      <c r="H1151" s="125">
        <v>748.5</v>
      </c>
      <c r="I1151" s="161">
        <v>0</v>
      </c>
      <c r="J1151" s="161">
        <v>323.03000000000003</v>
      </c>
      <c r="K1151" s="164" t="s">
        <v>1348</v>
      </c>
      <c r="L1151" s="164" t="s">
        <v>94</v>
      </c>
      <c r="M1151" s="165" t="s">
        <v>1349</v>
      </c>
      <c r="N1151" s="127">
        <v>78.95</v>
      </c>
      <c r="O1151" s="170">
        <v>0</v>
      </c>
      <c r="P1151" s="170">
        <v>34.229999999999997</v>
      </c>
      <c r="Q1151" s="127">
        <v>3.41</v>
      </c>
      <c r="R1151" s="128">
        <v>36.195340000000002</v>
      </c>
      <c r="S1151" s="14">
        <v>54.023719999999997</v>
      </c>
      <c r="T1151" s="14">
        <v>184.51668000000001</v>
      </c>
      <c r="U1151" s="129">
        <v>478.97726999999998</v>
      </c>
    </row>
    <row r="1152" spans="1:21" s="12" customFormat="1" x14ac:dyDescent="0.25">
      <c r="A1152" s="120" t="str">
        <f t="shared" si="30"/>
        <v>17.01.2016</v>
      </c>
      <c r="B1152" s="121">
        <f t="shared" si="30"/>
        <v>14</v>
      </c>
      <c r="C1152" s="120" t="str">
        <f t="shared" si="31"/>
        <v>150-670 кВт</v>
      </c>
      <c r="D1152" s="122">
        <v>784.62534000000005</v>
      </c>
      <c r="E1152" s="123">
        <v>802.45371999999998</v>
      </c>
      <c r="F1152" s="123">
        <v>932.94668000000001</v>
      </c>
      <c r="G1152" s="124">
        <v>1227.4072700000002</v>
      </c>
      <c r="H1152" s="125">
        <v>748.43000000000006</v>
      </c>
      <c r="I1152" s="161">
        <v>0</v>
      </c>
      <c r="J1152" s="161">
        <v>136.82999999999998</v>
      </c>
      <c r="K1152" s="164" t="s">
        <v>1351</v>
      </c>
      <c r="L1152" s="164" t="s">
        <v>94</v>
      </c>
      <c r="M1152" s="165" t="s">
        <v>1352</v>
      </c>
      <c r="N1152" s="127">
        <v>78.95</v>
      </c>
      <c r="O1152" s="170">
        <v>0</v>
      </c>
      <c r="P1152" s="170">
        <v>14.5</v>
      </c>
      <c r="Q1152" s="127">
        <v>3.41</v>
      </c>
      <c r="R1152" s="128">
        <v>36.195340000000002</v>
      </c>
      <c r="S1152" s="14">
        <v>54.023719999999997</v>
      </c>
      <c r="T1152" s="14">
        <v>184.51668000000001</v>
      </c>
      <c r="U1152" s="129">
        <v>478.97726999999998</v>
      </c>
    </row>
    <row r="1153" spans="1:21" s="12" customFormat="1" x14ac:dyDescent="0.25">
      <c r="A1153" s="120" t="str">
        <f t="shared" si="30"/>
        <v>17.01.2016</v>
      </c>
      <c r="B1153" s="121">
        <f t="shared" si="30"/>
        <v>15</v>
      </c>
      <c r="C1153" s="120" t="str">
        <f t="shared" si="31"/>
        <v>150-670 кВт</v>
      </c>
      <c r="D1153" s="122">
        <v>756.43534</v>
      </c>
      <c r="E1153" s="123">
        <v>774.26371999999992</v>
      </c>
      <c r="F1153" s="123">
        <v>904.75667999999996</v>
      </c>
      <c r="G1153" s="124">
        <v>1199.2172700000001</v>
      </c>
      <c r="H1153" s="125">
        <v>720.24</v>
      </c>
      <c r="I1153" s="161">
        <v>0</v>
      </c>
      <c r="J1153" s="161">
        <v>38.869999999999997</v>
      </c>
      <c r="K1153" s="164" t="s">
        <v>131</v>
      </c>
      <c r="L1153" s="164" t="s">
        <v>94</v>
      </c>
      <c r="M1153" s="165" t="s">
        <v>1354</v>
      </c>
      <c r="N1153" s="127">
        <v>75.959999999999994</v>
      </c>
      <c r="O1153" s="170">
        <v>0</v>
      </c>
      <c r="P1153" s="170">
        <v>4.12</v>
      </c>
      <c r="Q1153" s="127">
        <v>3.41</v>
      </c>
      <c r="R1153" s="128">
        <v>36.195340000000002</v>
      </c>
      <c r="S1153" s="14">
        <v>54.023719999999997</v>
      </c>
      <c r="T1153" s="14">
        <v>184.51668000000001</v>
      </c>
      <c r="U1153" s="129">
        <v>478.97726999999998</v>
      </c>
    </row>
    <row r="1154" spans="1:21" s="12" customFormat="1" x14ac:dyDescent="0.25">
      <c r="A1154" s="120" t="str">
        <f t="shared" ref="A1154:B1169" si="32">A410</f>
        <v>17.01.2016</v>
      </c>
      <c r="B1154" s="121">
        <f t="shared" si="32"/>
        <v>16</v>
      </c>
      <c r="C1154" s="120" t="str">
        <f t="shared" si="31"/>
        <v>150-670 кВт</v>
      </c>
      <c r="D1154" s="122">
        <v>701.91534000000001</v>
      </c>
      <c r="E1154" s="123">
        <v>719.74371999999994</v>
      </c>
      <c r="F1154" s="123">
        <v>850.23667999999998</v>
      </c>
      <c r="G1154" s="124">
        <v>1144.6972700000001</v>
      </c>
      <c r="H1154" s="125">
        <v>665.71999999999991</v>
      </c>
      <c r="I1154" s="161">
        <v>95.2</v>
      </c>
      <c r="J1154" s="161">
        <v>0</v>
      </c>
      <c r="K1154" s="164" t="s">
        <v>1355</v>
      </c>
      <c r="L1154" s="164" t="s">
        <v>1356</v>
      </c>
      <c r="M1154" s="165" t="s">
        <v>94</v>
      </c>
      <c r="N1154" s="127">
        <v>70.180000000000007</v>
      </c>
      <c r="O1154" s="170">
        <v>10.09</v>
      </c>
      <c r="P1154" s="170">
        <v>0</v>
      </c>
      <c r="Q1154" s="127">
        <v>3.41</v>
      </c>
      <c r="R1154" s="128">
        <v>36.195340000000002</v>
      </c>
      <c r="S1154" s="14">
        <v>54.023719999999997</v>
      </c>
      <c r="T1154" s="14">
        <v>184.51668000000001</v>
      </c>
      <c r="U1154" s="129">
        <v>478.97726999999998</v>
      </c>
    </row>
    <row r="1155" spans="1:21" s="12" customFormat="1" x14ac:dyDescent="0.25">
      <c r="A1155" s="120" t="str">
        <f t="shared" si="32"/>
        <v>17.01.2016</v>
      </c>
      <c r="B1155" s="121">
        <f t="shared" si="32"/>
        <v>17</v>
      </c>
      <c r="C1155" s="120" t="str">
        <f t="shared" si="31"/>
        <v>150-670 кВт</v>
      </c>
      <c r="D1155" s="122">
        <v>736.50533999999993</v>
      </c>
      <c r="E1155" s="123">
        <v>754.33371999999997</v>
      </c>
      <c r="F1155" s="123">
        <v>884.8266799999999</v>
      </c>
      <c r="G1155" s="124">
        <v>1179.2872699999998</v>
      </c>
      <c r="H1155" s="125">
        <v>700.31</v>
      </c>
      <c r="I1155" s="161">
        <v>47.25</v>
      </c>
      <c r="J1155" s="161">
        <v>0</v>
      </c>
      <c r="K1155" s="164" t="s">
        <v>1358</v>
      </c>
      <c r="L1155" s="164" t="s">
        <v>1359</v>
      </c>
      <c r="M1155" s="165" t="s">
        <v>94</v>
      </c>
      <c r="N1155" s="127">
        <v>73.849999999999994</v>
      </c>
      <c r="O1155" s="170">
        <v>5.01</v>
      </c>
      <c r="P1155" s="170">
        <v>0</v>
      </c>
      <c r="Q1155" s="127">
        <v>3.41</v>
      </c>
      <c r="R1155" s="128">
        <v>36.195340000000002</v>
      </c>
      <c r="S1155" s="14">
        <v>54.023719999999997</v>
      </c>
      <c r="T1155" s="14">
        <v>184.51668000000001</v>
      </c>
      <c r="U1155" s="129">
        <v>478.97726999999998</v>
      </c>
    </row>
    <row r="1156" spans="1:21" s="12" customFormat="1" x14ac:dyDescent="0.25">
      <c r="A1156" s="120" t="str">
        <f t="shared" si="32"/>
        <v>17.01.2016</v>
      </c>
      <c r="B1156" s="121">
        <f t="shared" si="32"/>
        <v>18</v>
      </c>
      <c r="C1156" s="120" t="str">
        <f t="shared" si="31"/>
        <v>150-670 кВт</v>
      </c>
      <c r="D1156" s="122">
        <v>712.56533999999999</v>
      </c>
      <c r="E1156" s="123">
        <v>730.39372000000003</v>
      </c>
      <c r="F1156" s="123">
        <v>860.88667999999996</v>
      </c>
      <c r="G1156" s="124">
        <v>1155.34727</v>
      </c>
      <c r="H1156" s="125">
        <v>676.37</v>
      </c>
      <c r="I1156" s="161">
        <v>0</v>
      </c>
      <c r="J1156" s="161">
        <v>5.86</v>
      </c>
      <c r="K1156" s="164" t="s">
        <v>1361</v>
      </c>
      <c r="L1156" s="164" t="s">
        <v>94</v>
      </c>
      <c r="M1156" s="165" t="s">
        <v>1362</v>
      </c>
      <c r="N1156" s="127">
        <v>71.31</v>
      </c>
      <c r="O1156" s="170">
        <v>0</v>
      </c>
      <c r="P1156" s="170">
        <v>0.62</v>
      </c>
      <c r="Q1156" s="127">
        <v>3.41</v>
      </c>
      <c r="R1156" s="128">
        <v>36.195340000000002</v>
      </c>
      <c r="S1156" s="14">
        <v>54.023719999999997</v>
      </c>
      <c r="T1156" s="14">
        <v>184.51668000000001</v>
      </c>
      <c r="U1156" s="129">
        <v>478.97726999999998</v>
      </c>
    </row>
    <row r="1157" spans="1:21" s="12" customFormat="1" x14ac:dyDescent="0.25">
      <c r="A1157" s="120" t="str">
        <f t="shared" si="32"/>
        <v>17.01.2016</v>
      </c>
      <c r="B1157" s="121">
        <f t="shared" si="32"/>
        <v>19</v>
      </c>
      <c r="C1157" s="120" t="str">
        <f t="shared" si="31"/>
        <v>150-670 кВт</v>
      </c>
      <c r="D1157" s="122">
        <v>714.83533999999997</v>
      </c>
      <c r="E1157" s="123">
        <v>732.66372000000001</v>
      </c>
      <c r="F1157" s="123">
        <v>863.15667999999994</v>
      </c>
      <c r="G1157" s="124">
        <v>1157.61727</v>
      </c>
      <c r="H1157" s="125">
        <v>678.63999999999987</v>
      </c>
      <c r="I1157" s="161">
        <v>0</v>
      </c>
      <c r="J1157" s="161">
        <v>54.21</v>
      </c>
      <c r="K1157" s="164" t="s">
        <v>1364</v>
      </c>
      <c r="L1157" s="164" t="s">
        <v>94</v>
      </c>
      <c r="M1157" s="165" t="s">
        <v>1365</v>
      </c>
      <c r="N1157" s="127">
        <v>71.55</v>
      </c>
      <c r="O1157" s="170">
        <v>0</v>
      </c>
      <c r="P1157" s="170">
        <v>5.74</v>
      </c>
      <c r="Q1157" s="127">
        <v>3.41</v>
      </c>
      <c r="R1157" s="128">
        <v>36.195340000000002</v>
      </c>
      <c r="S1157" s="14">
        <v>54.023719999999997</v>
      </c>
      <c r="T1157" s="14">
        <v>184.51668000000001</v>
      </c>
      <c r="U1157" s="129">
        <v>478.97726999999998</v>
      </c>
    </row>
    <row r="1158" spans="1:21" s="12" customFormat="1" x14ac:dyDescent="0.25">
      <c r="A1158" s="120" t="str">
        <f t="shared" si="32"/>
        <v>17.01.2016</v>
      </c>
      <c r="B1158" s="121">
        <f t="shared" si="32"/>
        <v>20</v>
      </c>
      <c r="C1158" s="120" t="str">
        <f t="shared" si="31"/>
        <v>150-670 кВт</v>
      </c>
      <c r="D1158" s="122">
        <v>682.55534</v>
      </c>
      <c r="E1158" s="123">
        <v>700.38372000000004</v>
      </c>
      <c r="F1158" s="123">
        <v>830.87668000000008</v>
      </c>
      <c r="G1158" s="124">
        <v>1125.33727</v>
      </c>
      <c r="H1158" s="125">
        <v>646.36</v>
      </c>
      <c r="I1158" s="161">
        <v>0</v>
      </c>
      <c r="J1158" s="161">
        <v>234.04000000000002</v>
      </c>
      <c r="K1158" s="164" t="s">
        <v>1367</v>
      </c>
      <c r="L1158" s="164" t="s">
        <v>94</v>
      </c>
      <c r="M1158" s="165" t="s">
        <v>1368</v>
      </c>
      <c r="N1158" s="127">
        <v>68.13</v>
      </c>
      <c r="O1158" s="170">
        <v>0</v>
      </c>
      <c r="P1158" s="170">
        <v>24.8</v>
      </c>
      <c r="Q1158" s="127">
        <v>3.41</v>
      </c>
      <c r="R1158" s="128">
        <v>36.195340000000002</v>
      </c>
      <c r="S1158" s="14">
        <v>54.023719999999997</v>
      </c>
      <c r="T1158" s="14">
        <v>184.51668000000001</v>
      </c>
      <c r="U1158" s="129">
        <v>478.97726999999998</v>
      </c>
    </row>
    <row r="1159" spans="1:21" s="12" customFormat="1" x14ac:dyDescent="0.25">
      <c r="A1159" s="120" t="str">
        <f t="shared" si="32"/>
        <v>17.01.2016</v>
      </c>
      <c r="B1159" s="121">
        <f t="shared" si="32"/>
        <v>21</v>
      </c>
      <c r="C1159" s="120" t="str">
        <f t="shared" si="31"/>
        <v>150-670 кВт</v>
      </c>
      <c r="D1159" s="122">
        <v>651.37534000000005</v>
      </c>
      <c r="E1159" s="123">
        <v>669.20372000000009</v>
      </c>
      <c r="F1159" s="123">
        <v>799.69668000000001</v>
      </c>
      <c r="G1159" s="124">
        <v>1094.1572700000002</v>
      </c>
      <c r="H1159" s="125">
        <v>615.18000000000006</v>
      </c>
      <c r="I1159" s="161">
        <v>0</v>
      </c>
      <c r="J1159" s="161">
        <v>367.51</v>
      </c>
      <c r="K1159" s="164" t="s">
        <v>1370</v>
      </c>
      <c r="L1159" s="164" t="s">
        <v>94</v>
      </c>
      <c r="M1159" s="165" t="s">
        <v>1371</v>
      </c>
      <c r="N1159" s="127">
        <v>64.83</v>
      </c>
      <c r="O1159" s="170">
        <v>0</v>
      </c>
      <c r="P1159" s="170">
        <v>38.94</v>
      </c>
      <c r="Q1159" s="127">
        <v>3.41</v>
      </c>
      <c r="R1159" s="128">
        <v>36.195340000000002</v>
      </c>
      <c r="S1159" s="14">
        <v>54.023719999999997</v>
      </c>
      <c r="T1159" s="14">
        <v>184.51668000000001</v>
      </c>
      <c r="U1159" s="129">
        <v>478.97726999999998</v>
      </c>
    </row>
    <row r="1160" spans="1:21" s="12" customFormat="1" x14ac:dyDescent="0.25">
      <c r="A1160" s="120" t="str">
        <f t="shared" si="32"/>
        <v>17.01.2016</v>
      </c>
      <c r="B1160" s="121">
        <f t="shared" si="32"/>
        <v>22</v>
      </c>
      <c r="C1160" s="120" t="str">
        <f t="shared" si="31"/>
        <v>150-670 кВт</v>
      </c>
      <c r="D1160" s="122">
        <v>740.75534000000005</v>
      </c>
      <c r="E1160" s="123">
        <v>758.58372000000008</v>
      </c>
      <c r="F1160" s="123">
        <v>889.07668000000001</v>
      </c>
      <c r="G1160" s="124">
        <v>1183.53727</v>
      </c>
      <c r="H1160" s="125">
        <v>704.56</v>
      </c>
      <c r="I1160" s="161">
        <v>0</v>
      </c>
      <c r="J1160" s="161">
        <v>473.42</v>
      </c>
      <c r="K1160" s="164" t="s">
        <v>1373</v>
      </c>
      <c r="L1160" s="164" t="s">
        <v>94</v>
      </c>
      <c r="M1160" s="165" t="s">
        <v>1374</v>
      </c>
      <c r="N1160" s="127">
        <v>74.3</v>
      </c>
      <c r="O1160" s="170">
        <v>0</v>
      </c>
      <c r="P1160" s="170">
        <v>50.17</v>
      </c>
      <c r="Q1160" s="127">
        <v>3.41</v>
      </c>
      <c r="R1160" s="128">
        <v>36.195340000000002</v>
      </c>
      <c r="S1160" s="14">
        <v>54.023719999999997</v>
      </c>
      <c r="T1160" s="14">
        <v>184.51668000000001</v>
      </c>
      <c r="U1160" s="129">
        <v>478.97726999999998</v>
      </c>
    </row>
    <row r="1161" spans="1:21" s="12" customFormat="1" x14ac:dyDescent="0.25">
      <c r="A1161" s="120" t="str">
        <f t="shared" si="32"/>
        <v>17.01.2016</v>
      </c>
      <c r="B1161" s="121">
        <f t="shared" si="32"/>
        <v>23</v>
      </c>
      <c r="C1161" s="120" t="str">
        <f t="shared" si="31"/>
        <v>150-670 кВт</v>
      </c>
      <c r="D1161" s="122">
        <v>739.73534000000006</v>
      </c>
      <c r="E1161" s="123">
        <v>757.5637200000001</v>
      </c>
      <c r="F1161" s="123">
        <v>888.05668000000003</v>
      </c>
      <c r="G1161" s="124">
        <v>1182.5172700000001</v>
      </c>
      <c r="H1161" s="125">
        <v>703.54000000000008</v>
      </c>
      <c r="I1161" s="161">
        <v>0.01</v>
      </c>
      <c r="J1161" s="161">
        <v>131.91</v>
      </c>
      <c r="K1161" s="164" t="s">
        <v>1376</v>
      </c>
      <c r="L1161" s="164" t="s">
        <v>95</v>
      </c>
      <c r="M1161" s="165" t="s">
        <v>1377</v>
      </c>
      <c r="N1161" s="127">
        <v>74.19</v>
      </c>
      <c r="O1161" s="170">
        <v>0</v>
      </c>
      <c r="P1161" s="170">
        <v>13.98</v>
      </c>
      <c r="Q1161" s="127">
        <v>3.41</v>
      </c>
      <c r="R1161" s="128">
        <v>36.195340000000002</v>
      </c>
      <c r="S1161" s="14">
        <v>54.023719999999997</v>
      </c>
      <c r="T1161" s="14">
        <v>184.51668000000001</v>
      </c>
      <c r="U1161" s="129">
        <v>478.97726999999998</v>
      </c>
    </row>
    <row r="1162" spans="1:21" s="12" customFormat="1" x14ac:dyDescent="0.25">
      <c r="A1162" s="120" t="str">
        <f t="shared" si="32"/>
        <v>18.01.2016</v>
      </c>
      <c r="B1162" s="121">
        <f t="shared" si="32"/>
        <v>0</v>
      </c>
      <c r="C1162" s="120" t="str">
        <f t="shared" si="31"/>
        <v>150-670 кВт</v>
      </c>
      <c r="D1162" s="122">
        <v>685.13534000000004</v>
      </c>
      <c r="E1162" s="123">
        <v>702.96371999999997</v>
      </c>
      <c r="F1162" s="123">
        <v>833.45668000000001</v>
      </c>
      <c r="G1162" s="124">
        <v>1127.9172699999999</v>
      </c>
      <c r="H1162" s="125">
        <v>648.93999999999994</v>
      </c>
      <c r="I1162" s="161">
        <v>0</v>
      </c>
      <c r="J1162" s="161">
        <v>101.54</v>
      </c>
      <c r="K1162" s="164" t="s">
        <v>1380</v>
      </c>
      <c r="L1162" s="164" t="s">
        <v>94</v>
      </c>
      <c r="M1162" s="165" t="s">
        <v>1381</v>
      </c>
      <c r="N1162" s="127">
        <v>68.400000000000006</v>
      </c>
      <c r="O1162" s="170">
        <v>0</v>
      </c>
      <c r="P1162" s="170">
        <v>10.76</v>
      </c>
      <c r="Q1162" s="127">
        <v>3.41</v>
      </c>
      <c r="R1162" s="128">
        <v>36.195340000000002</v>
      </c>
      <c r="S1162" s="14">
        <v>54.023719999999997</v>
      </c>
      <c r="T1162" s="14">
        <v>184.51668000000001</v>
      </c>
      <c r="U1162" s="129">
        <v>478.97726999999998</v>
      </c>
    </row>
    <row r="1163" spans="1:21" s="12" customFormat="1" x14ac:dyDescent="0.25">
      <c r="A1163" s="120" t="str">
        <f t="shared" si="32"/>
        <v>18.01.2016</v>
      </c>
      <c r="B1163" s="121">
        <f t="shared" si="32"/>
        <v>1</v>
      </c>
      <c r="C1163" s="120" t="str">
        <f t="shared" si="31"/>
        <v>150-670 кВт</v>
      </c>
      <c r="D1163" s="122">
        <v>692.97533999999996</v>
      </c>
      <c r="E1163" s="123">
        <v>710.80372</v>
      </c>
      <c r="F1163" s="123">
        <v>841.29667999999992</v>
      </c>
      <c r="G1163" s="124">
        <v>1135.7572700000001</v>
      </c>
      <c r="H1163" s="125">
        <v>656.78</v>
      </c>
      <c r="I1163" s="161">
        <v>0</v>
      </c>
      <c r="J1163" s="161">
        <v>89.68</v>
      </c>
      <c r="K1163" s="164" t="s">
        <v>1382</v>
      </c>
      <c r="L1163" s="164" t="s">
        <v>94</v>
      </c>
      <c r="M1163" s="165" t="s">
        <v>1383</v>
      </c>
      <c r="N1163" s="127">
        <v>69.23</v>
      </c>
      <c r="O1163" s="170">
        <v>0</v>
      </c>
      <c r="P1163" s="170">
        <v>9.5</v>
      </c>
      <c r="Q1163" s="127">
        <v>3.41</v>
      </c>
      <c r="R1163" s="128">
        <v>36.195340000000002</v>
      </c>
      <c r="S1163" s="14">
        <v>54.023719999999997</v>
      </c>
      <c r="T1163" s="14">
        <v>184.51668000000001</v>
      </c>
      <c r="U1163" s="129">
        <v>478.97726999999998</v>
      </c>
    </row>
    <row r="1164" spans="1:21" s="12" customFormat="1" x14ac:dyDescent="0.25">
      <c r="A1164" s="120" t="str">
        <f t="shared" si="32"/>
        <v>18.01.2016</v>
      </c>
      <c r="B1164" s="121">
        <f t="shared" si="32"/>
        <v>2</v>
      </c>
      <c r="C1164" s="120" t="str">
        <f t="shared" si="31"/>
        <v>150-670 кВт</v>
      </c>
      <c r="D1164" s="122">
        <v>725.11534000000006</v>
      </c>
      <c r="E1164" s="123">
        <v>742.94371999999998</v>
      </c>
      <c r="F1164" s="123">
        <v>873.43668000000002</v>
      </c>
      <c r="G1164" s="124">
        <v>1167.8972699999999</v>
      </c>
      <c r="H1164" s="125">
        <v>688.92</v>
      </c>
      <c r="I1164" s="161">
        <v>0</v>
      </c>
      <c r="J1164" s="161">
        <v>45.370000000000005</v>
      </c>
      <c r="K1164" s="164" t="s">
        <v>1385</v>
      </c>
      <c r="L1164" s="164" t="s">
        <v>94</v>
      </c>
      <c r="M1164" s="165" t="s">
        <v>1386</v>
      </c>
      <c r="N1164" s="127">
        <v>72.64</v>
      </c>
      <c r="O1164" s="170">
        <v>0</v>
      </c>
      <c r="P1164" s="170">
        <v>4.8099999999999996</v>
      </c>
      <c r="Q1164" s="127">
        <v>3.41</v>
      </c>
      <c r="R1164" s="128">
        <v>36.195340000000002</v>
      </c>
      <c r="S1164" s="14">
        <v>54.023719999999997</v>
      </c>
      <c r="T1164" s="14">
        <v>184.51668000000001</v>
      </c>
      <c r="U1164" s="129">
        <v>478.97726999999998</v>
      </c>
    </row>
    <row r="1165" spans="1:21" s="12" customFormat="1" x14ac:dyDescent="0.25">
      <c r="A1165" s="120" t="str">
        <f t="shared" si="32"/>
        <v>18.01.2016</v>
      </c>
      <c r="B1165" s="121">
        <f t="shared" si="32"/>
        <v>3</v>
      </c>
      <c r="C1165" s="120" t="str">
        <f t="shared" si="31"/>
        <v>150-670 кВт</v>
      </c>
      <c r="D1165" s="122">
        <v>748.48533999999995</v>
      </c>
      <c r="E1165" s="123">
        <v>766.31371999999999</v>
      </c>
      <c r="F1165" s="123">
        <v>896.80668000000003</v>
      </c>
      <c r="G1165" s="124">
        <v>1191.2672699999998</v>
      </c>
      <c r="H1165" s="125">
        <v>712.29</v>
      </c>
      <c r="I1165" s="161">
        <v>0</v>
      </c>
      <c r="J1165" s="161">
        <v>76.289999999999992</v>
      </c>
      <c r="K1165" s="164" t="s">
        <v>1388</v>
      </c>
      <c r="L1165" s="164" t="s">
        <v>94</v>
      </c>
      <c r="M1165" s="165" t="s">
        <v>1389</v>
      </c>
      <c r="N1165" s="127">
        <v>75.12</v>
      </c>
      <c r="O1165" s="170">
        <v>0</v>
      </c>
      <c r="P1165" s="170">
        <v>8.08</v>
      </c>
      <c r="Q1165" s="127">
        <v>3.41</v>
      </c>
      <c r="R1165" s="128">
        <v>36.195340000000002</v>
      </c>
      <c r="S1165" s="14">
        <v>54.023719999999997</v>
      </c>
      <c r="T1165" s="14">
        <v>184.51668000000001</v>
      </c>
      <c r="U1165" s="129">
        <v>478.97726999999998</v>
      </c>
    </row>
    <row r="1166" spans="1:21" s="12" customFormat="1" x14ac:dyDescent="0.25">
      <c r="A1166" s="120" t="str">
        <f t="shared" si="32"/>
        <v>18.01.2016</v>
      </c>
      <c r="B1166" s="121">
        <f t="shared" si="32"/>
        <v>4</v>
      </c>
      <c r="C1166" s="120" t="str">
        <f t="shared" si="31"/>
        <v>150-670 кВт</v>
      </c>
      <c r="D1166" s="122">
        <v>748.68534</v>
      </c>
      <c r="E1166" s="123">
        <v>766.51372000000003</v>
      </c>
      <c r="F1166" s="123">
        <v>897.00668000000007</v>
      </c>
      <c r="G1166" s="124">
        <v>1191.4672700000001</v>
      </c>
      <c r="H1166" s="125">
        <v>712.49</v>
      </c>
      <c r="I1166" s="161">
        <v>0.01</v>
      </c>
      <c r="J1166" s="161">
        <v>43.83</v>
      </c>
      <c r="K1166" s="164" t="s">
        <v>1390</v>
      </c>
      <c r="L1166" s="164" t="s">
        <v>95</v>
      </c>
      <c r="M1166" s="165" t="s">
        <v>1391</v>
      </c>
      <c r="N1166" s="127">
        <v>75.14</v>
      </c>
      <c r="O1166" s="170">
        <v>0</v>
      </c>
      <c r="P1166" s="170">
        <v>4.6399999999999997</v>
      </c>
      <c r="Q1166" s="127">
        <v>3.41</v>
      </c>
      <c r="R1166" s="128">
        <v>36.195340000000002</v>
      </c>
      <c r="S1166" s="14">
        <v>54.023719999999997</v>
      </c>
      <c r="T1166" s="14">
        <v>184.51668000000001</v>
      </c>
      <c r="U1166" s="129">
        <v>478.97726999999998</v>
      </c>
    </row>
    <row r="1167" spans="1:21" s="12" customFormat="1" x14ac:dyDescent="0.25">
      <c r="A1167" s="120" t="str">
        <f t="shared" si="32"/>
        <v>18.01.2016</v>
      </c>
      <c r="B1167" s="121">
        <f t="shared" si="32"/>
        <v>5</v>
      </c>
      <c r="C1167" s="120" t="str">
        <f t="shared" si="31"/>
        <v>150-670 кВт</v>
      </c>
      <c r="D1167" s="122">
        <v>719.94533999999999</v>
      </c>
      <c r="E1167" s="123">
        <v>737.77372000000003</v>
      </c>
      <c r="F1167" s="123">
        <v>868.26667999999995</v>
      </c>
      <c r="G1167" s="124">
        <v>1162.7272699999999</v>
      </c>
      <c r="H1167" s="125">
        <v>683.75</v>
      </c>
      <c r="I1167" s="161">
        <v>13.05</v>
      </c>
      <c r="J1167" s="161">
        <v>0</v>
      </c>
      <c r="K1167" s="164" t="s">
        <v>1393</v>
      </c>
      <c r="L1167" s="164" t="s">
        <v>1394</v>
      </c>
      <c r="M1167" s="165" t="s">
        <v>94</v>
      </c>
      <c r="N1167" s="127">
        <v>72.09</v>
      </c>
      <c r="O1167" s="170">
        <v>1.38</v>
      </c>
      <c r="P1167" s="170">
        <v>0</v>
      </c>
      <c r="Q1167" s="127">
        <v>3.41</v>
      </c>
      <c r="R1167" s="128">
        <v>36.195340000000002</v>
      </c>
      <c r="S1167" s="14">
        <v>54.023719999999997</v>
      </c>
      <c r="T1167" s="14">
        <v>184.51668000000001</v>
      </c>
      <c r="U1167" s="129">
        <v>478.97726999999998</v>
      </c>
    </row>
    <row r="1168" spans="1:21" s="12" customFormat="1" x14ac:dyDescent="0.25">
      <c r="A1168" s="120" t="str">
        <f t="shared" si="32"/>
        <v>18.01.2016</v>
      </c>
      <c r="B1168" s="121">
        <f t="shared" si="32"/>
        <v>6</v>
      </c>
      <c r="C1168" s="120" t="str">
        <f t="shared" si="31"/>
        <v>150-670 кВт</v>
      </c>
      <c r="D1168" s="122">
        <v>664.18534</v>
      </c>
      <c r="E1168" s="123">
        <v>682.01371999999992</v>
      </c>
      <c r="F1168" s="123">
        <v>812.50667999999996</v>
      </c>
      <c r="G1168" s="124">
        <v>1106.9672700000001</v>
      </c>
      <c r="H1168" s="125">
        <v>627.9899999999999</v>
      </c>
      <c r="I1168" s="161">
        <v>239.44</v>
      </c>
      <c r="J1168" s="161">
        <v>0</v>
      </c>
      <c r="K1168" s="164" t="s">
        <v>1395</v>
      </c>
      <c r="L1168" s="164" t="s">
        <v>1396</v>
      </c>
      <c r="M1168" s="165" t="s">
        <v>94</v>
      </c>
      <c r="N1168" s="127">
        <v>66.180000000000007</v>
      </c>
      <c r="O1168" s="170">
        <v>25.37</v>
      </c>
      <c r="P1168" s="170">
        <v>0</v>
      </c>
      <c r="Q1168" s="127">
        <v>3.41</v>
      </c>
      <c r="R1168" s="128">
        <v>36.195340000000002</v>
      </c>
      <c r="S1168" s="14">
        <v>54.023719999999997</v>
      </c>
      <c r="T1168" s="14">
        <v>184.51668000000001</v>
      </c>
      <c r="U1168" s="129">
        <v>478.97726999999998</v>
      </c>
    </row>
    <row r="1169" spans="1:21" s="12" customFormat="1" x14ac:dyDescent="0.25">
      <c r="A1169" s="120" t="str">
        <f t="shared" si="32"/>
        <v>18.01.2016</v>
      </c>
      <c r="B1169" s="121">
        <f t="shared" si="32"/>
        <v>7</v>
      </c>
      <c r="C1169" s="120" t="str">
        <f t="shared" si="31"/>
        <v>150-670 кВт</v>
      </c>
      <c r="D1169" s="122">
        <v>835.08534000000009</v>
      </c>
      <c r="E1169" s="123">
        <v>852.91372000000001</v>
      </c>
      <c r="F1169" s="123">
        <v>983.40668000000005</v>
      </c>
      <c r="G1169" s="124">
        <v>1277.8672700000002</v>
      </c>
      <c r="H1169" s="125">
        <v>798.89</v>
      </c>
      <c r="I1169" s="161">
        <v>20.56</v>
      </c>
      <c r="J1169" s="161">
        <v>0</v>
      </c>
      <c r="K1169" s="164" t="s">
        <v>1398</v>
      </c>
      <c r="L1169" s="164" t="s">
        <v>1399</v>
      </c>
      <c r="M1169" s="165" t="s">
        <v>94</v>
      </c>
      <c r="N1169" s="127">
        <v>84.29</v>
      </c>
      <c r="O1169" s="170">
        <v>2.1800000000000002</v>
      </c>
      <c r="P1169" s="170">
        <v>0</v>
      </c>
      <c r="Q1169" s="127">
        <v>3.41</v>
      </c>
      <c r="R1169" s="128">
        <v>36.195340000000002</v>
      </c>
      <c r="S1169" s="14">
        <v>54.023719999999997</v>
      </c>
      <c r="T1169" s="14">
        <v>184.51668000000001</v>
      </c>
      <c r="U1169" s="129">
        <v>478.97726999999998</v>
      </c>
    </row>
    <row r="1170" spans="1:21" s="12" customFormat="1" x14ac:dyDescent="0.25">
      <c r="A1170" s="120" t="str">
        <f t="shared" ref="A1170:B1185" si="33">A426</f>
        <v>18.01.2016</v>
      </c>
      <c r="B1170" s="121">
        <f t="shared" si="33"/>
        <v>8</v>
      </c>
      <c r="C1170" s="120" t="str">
        <f t="shared" si="31"/>
        <v>150-670 кВт</v>
      </c>
      <c r="D1170" s="122">
        <v>749.94533999999999</v>
      </c>
      <c r="E1170" s="123">
        <v>767.77372000000003</v>
      </c>
      <c r="F1170" s="123">
        <v>898.26668000000006</v>
      </c>
      <c r="G1170" s="124">
        <v>1192.7272699999999</v>
      </c>
      <c r="H1170" s="125">
        <v>713.75</v>
      </c>
      <c r="I1170" s="161">
        <v>47.239999999999995</v>
      </c>
      <c r="J1170" s="161">
        <v>0</v>
      </c>
      <c r="K1170" s="164" t="s">
        <v>189</v>
      </c>
      <c r="L1170" s="164" t="s">
        <v>1401</v>
      </c>
      <c r="M1170" s="165" t="s">
        <v>94</v>
      </c>
      <c r="N1170" s="127">
        <v>75.27</v>
      </c>
      <c r="O1170" s="170">
        <v>5.01</v>
      </c>
      <c r="P1170" s="170">
        <v>0</v>
      </c>
      <c r="Q1170" s="127">
        <v>3.41</v>
      </c>
      <c r="R1170" s="128">
        <v>36.195340000000002</v>
      </c>
      <c r="S1170" s="14">
        <v>54.023719999999997</v>
      </c>
      <c r="T1170" s="14">
        <v>184.51668000000001</v>
      </c>
      <c r="U1170" s="129">
        <v>478.97726999999998</v>
      </c>
    </row>
    <row r="1171" spans="1:21" s="12" customFormat="1" x14ac:dyDescent="0.25">
      <c r="A1171" s="120" t="str">
        <f t="shared" si="33"/>
        <v>18.01.2016</v>
      </c>
      <c r="B1171" s="121">
        <f t="shared" si="33"/>
        <v>9</v>
      </c>
      <c r="C1171" s="120" t="str">
        <f t="shared" si="31"/>
        <v>150-670 кВт</v>
      </c>
      <c r="D1171" s="122">
        <v>754.01534000000004</v>
      </c>
      <c r="E1171" s="123">
        <v>771.84372000000008</v>
      </c>
      <c r="F1171" s="123">
        <v>902.33668000000011</v>
      </c>
      <c r="G1171" s="124">
        <v>1196.79727</v>
      </c>
      <c r="H1171" s="125">
        <v>717.82</v>
      </c>
      <c r="I1171" s="161">
        <v>2.14</v>
      </c>
      <c r="J1171" s="161">
        <v>0</v>
      </c>
      <c r="K1171" s="164" t="s">
        <v>1403</v>
      </c>
      <c r="L1171" s="164" t="s">
        <v>1404</v>
      </c>
      <c r="M1171" s="165" t="s">
        <v>94</v>
      </c>
      <c r="N1171" s="127">
        <v>75.7</v>
      </c>
      <c r="O1171" s="170">
        <v>0.23</v>
      </c>
      <c r="P1171" s="170">
        <v>0</v>
      </c>
      <c r="Q1171" s="127">
        <v>3.41</v>
      </c>
      <c r="R1171" s="128">
        <v>36.195340000000002</v>
      </c>
      <c r="S1171" s="14">
        <v>54.023719999999997</v>
      </c>
      <c r="T1171" s="14">
        <v>184.51668000000001</v>
      </c>
      <c r="U1171" s="129">
        <v>478.97726999999998</v>
      </c>
    </row>
    <row r="1172" spans="1:21" s="12" customFormat="1" x14ac:dyDescent="0.25">
      <c r="A1172" s="120" t="str">
        <f t="shared" si="33"/>
        <v>18.01.2016</v>
      </c>
      <c r="B1172" s="121">
        <f t="shared" si="33"/>
        <v>10</v>
      </c>
      <c r="C1172" s="120" t="str">
        <f t="shared" si="31"/>
        <v>150-670 кВт</v>
      </c>
      <c r="D1172" s="122">
        <v>655.08533999999997</v>
      </c>
      <c r="E1172" s="123">
        <v>672.91372000000001</v>
      </c>
      <c r="F1172" s="123">
        <v>803.40668000000005</v>
      </c>
      <c r="G1172" s="124">
        <v>1097.86727</v>
      </c>
      <c r="H1172" s="125">
        <v>618.89</v>
      </c>
      <c r="I1172" s="161">
        <v>0</v>
      </c>
      <c r="J1172" s="161">
        <v>30.169999999999998</v>
      </c>
      <c r="K1172" s="164" t="s">
        <v>1406</v>
      </c>
      <c r="L1172" s="164" t="s">
        <v>94</v>
      </c>
      <c r="M1172" s="165" t="s">
        <v>1407</v>
      </c>
      <c r="N1172" s="127">
        <v>65.22</v>
      </c>
      <c r="O1172" s="170">
        <v>0</v>
      </c>
      <c r="P1172" s="170">
        <v>3.2</v>
      </c>
      <c r="Q1172" s="127">
        <v>3.41</v>
      </c>
      <c r="R1172" s="128">
        <v>36.195340000000002</v>
      </c>
      <c r="S1172" s="14">
        <v>54.023719999999997</v>
      </c>
      <c r="T1172" s="14">
        <v>184.51668000000001</v>
      </c>
      <c r="U1172" s="129">
        <v>478.97726999999998</v>
      </c>
    </row>
    <row r="1173" spans="1:21" s="12" customFormat="1" x14ac:dyDescent="0.25">
      <c r="A1173" s="120" t="str">
        <f t="shared" si="33"/>
        <v>18.01.2016</v>
      </c>
      <c r="B1173" s="121">
        <f t="shared" si="33"/>
        <v>11</v>
      </c>
      <c r="C1173" s="120" t="str">
        <f t="shared" si="31"/>
        <v>150-670 кВт</v>
      </c>
      <c r="D1173" s="122">
        <v>675.49533999999994</v>
      </c>
      <c r="E1173" s="123">
        <v>693.32371999999998</v>
      </c>
      <c r="F1173" s="123">
        <v>823.81668000000002</v>
      </c>
      <c r="G1173" s="124">
        <v>1118.27727</v>
      </c>
      <c r="H1173" s="125">
        <v>639.29999999999995</v>
      </c>
      <c r="I1173" s="161">
        <v>0.01</v>
      </c>
      <c r="J1173" s="161">
        <v>350.85</v>
      </c>
      <c r="K1173" s="164" t="s">
        <v>1409</v>
      </c>
      <c r="L1173" s="164" t="s">
        <v>95</v>
      </c>
      <c r="M1173" s="165" t="s">
        <v>1410</v>
      </c>
      <c r="N1173" s="127">
        <v>67.38</v>
      </c>
      <c r="O1173" s="170">
        <v>0</v>
      </c>
      <c r="P1173" s="170">
        <v>37.18</v>
      </c>
      <c r="Q1173" s="127">
        <v>3.41</v>
      </c>
      <c r="R1173" s="128">
        <v>36.195340000000002</v>
      </c>
      <c r="S1173" s="14">
        <v>54.023719999999997</v>
      </c>
      <c r="T1173" s="14">
        <v>184.51668000000001</v>
      </c>
      <c r="U1173" s="129">
        <v>478.97726999999998</v>
      </c>
    </row>
    <row r="1174" spans="1:21" s="12" customFormat="1" x14ac:dyDescent="0.25">
      <c r="A1174" s="120" t="str">
        <f t="shared" si="33"/>
        <v>18.01.2016</v>
      </c>
      <c r="B1174" s="121">
        <f t="shared" si="33"/>
        <v>12</v>
      </c>
      <c r="C1174" s="120" t="str">
        <f t="shared" si="31"/>
        <v>150-670 кВт</v>
      </c>
      <c r="D1174" s="122">
        <v>672.93534</v>
      </c>
      <c r="E1174" s="123">
        <v>690.76372000000003</v>
      </c>
      <c r="F1174" s="123">
        <v>821.25667999999996</v>
      </c>
      <c r="G1174" s="124">
        <v>1115.7172700000001</v>
      </c>
      <c r="H1174" s="125">
        <v>636.74</v>
      </c>
      <c r="I1174" s="161">
        <v>0.04</v>
      </c>
      <c r="J1174" s="161">
        <v>4.16</v>
      </c>
      <c r="K1174" s="164" t="s">
        <v>1412</v>
      </c>
      <c r="L1174" s="164" t="s">
        <v>100</v>
      </c>
      <c r="M1174" s="165" t="s">
        <v>1413</v>
      </c>
      <c r="N1174" s="127">
        <v>67.11</v>
      </c>
      <c r="O1174" s="170">
        <v>0</v>
      </c>
      <c r="P1174" s="170">
        <v>0.44</v>
      </c>
      <c r="Q1174" s="127">
        <v>3.41</v>
      </c>
      <c r="R1174" s="128">
        <v>36.195340000000002</v>
      </c>
      <c r="S1174" s="14">
        <v>54.023719999999997</v>
      </c>
      <c r="T1174" s="14">
        <v>184.51668000000001</v>
      </c>
      <c r="U1174" s="129">
        <v>478.97726999999998</v>
      </c>
    </row>
    <row r="1175" spans="1:21" s="12" customFormat="1" x14ac:dyDescent="0.25">
      <c r="A1175" s="120" t="str">
        <f t="shared" si="33"/>
        <v>18.01.2016</v>
      </c>
      <c r="B1175" s="121">
        <f t="shared" si="33"/>
        <v>13</v>
      </c>
      <c r="C1175" s="120" t="str">
        <f t="shared" si="31"/>
        <v>150-670 кВт</v>
      </c>
      <c r="D1175" s="122">
        <v>677.45533999999998</v>
      </c>
      <c r="E1175" s="123">
        <v>695.28372000000002</v>
      </c>
      <c r="F1175" s="123">
        <v>825.77667999999994</v>
      </c>
      <c r="G1175" s="124">
        <v>1120.2372700000001</v>
      </c>
      <c r="H1175" s="125">
        <v>641.26</v>
      </c>
      <c r="I1175" s="161">
        <v>0</v>
      </c>
      <c r="J1175" s="161">
        <v>320.86</v>
      </c>
      <c r="K1175" s="164" t="s">
        <v>594</v>
      </c>
      <c r="L1175" s="164" t="s">
        <v>94</v>
      </c>
      <c r="M1175" s="165" t="s">
        <v>1415</v>
      </c>
      <c r="N1175" s="127">
        <v>67.59</v>
      </c>
      <c r="O1175" s="170">
        <v>0</v>
      </c>
      <c r="P1175" s="170">
        <v>34</v>
      </c>
      <c r="Q1175" s="127">
        <v>3.41</v>
      </c>
      <c r="R1175" s="128">
        <v>36.195340000000002</v>
      </c>
      <c r="S1175" s="14">
        <v>54.023719999999997</v>
      </c>
      <c r="T1175" s="14">
        <v>184.51668000000001</v>
      </c>
      <c r="U1175" s="129">
        <v>478.97726999999998</v>
      </c>
    </row>
    <row r="1176" spans="1:21" s="12" customFormat="1" x14ac:dyDescent="0.25">
      <c r="A1176" s="120" t="str">
        <f t="shared" si="33"/>
        <v>18.01.2016</v>
      </c>
      <c r="B1176" s="121">
        <f t="shared" si="33"/>
        <v>14</v>
      </c>
      <c r="C1176" s="120" t="str">
        <f t="shared" si="31"/>
        <v>150-670 кВт</v>
      </c>
      <c r="D1176" s="122">
        <v>657.96533999999997</v>
      </c>
      <c r="E1176" s="123">
        <v>675.79372000000001</v>
      </c>
      <c r="F1176" s="123">
        <v>806.28668000000005</v>
      </c>
      <c r="G1176" s="124">
        <v>1100.7472699999998</v>
      </c>
      <c r="H1176" s="125">
        <v>621.77</v>
      </c>
      <c r="I1176" s="161">
        <v>0.01</v>
      </c>
      <c r="J1176" s="161">
        <v>365.78999999999996</v>
      </c>
      <c r="K1176" s="164" t="s">
        <v>103</v>
      </c>
      <c r="L1176" s="164" t="s">
        <v>95</v>
      </c>
      <c r="M1176" s="165" t="s">
        <v>1417</v>
      </c>
      <c r="N1176" s="127">
        <v>65.52</v>
      </c>
      <c r="O1176" s="170">
        <v>0</v>
      </c>
      <c r="P1176" s="170">
        <v>38.76</v>
      </c>
      <c r="Q1176" s="127">
        <v>3.41</v>
      </c>
      <c r="R1176" s="128">
        <v>36.195340000000002</v>
      </c>
      <c r="S1176" s="14">
        <v>54.023719999999997</v>
      </c>
      <c r="T1176" s="14">
        <v>184.51668000000001</v>
      </c>
      <c r="U1176" s="129">
        <v>478.97726999999998</v>
      </c>
    </row>
    <row r="1177" spans="1:21" s="12" customFormat="1" x14ac:dyDescent="0.25">
      <c r="A1177" s="120" t="str">
        <f t="shared" si="33"/>
        <v>18.01.2016</v>
      </c>
      <c r="B1177" s="121">
        <f t="shared" si="33"/>
        <v>15</v>
      </c>
      <c r="C1177" s="120" t="str">
        <f t="shared" si="31"/>
        <v>150-670 кВт</v>
      </c>
      <c r="D1177" s="122">
        <v>709.55534</v>
      </c>
      <c r="E1177" s="123">
        <v>727.38372000000004</v>
      </c>
      <c r="F1177" s="123">
        <v>857.87668000000008</v>
      </c>
      <c r="G1177" s="124">
        <v>1152.33727</v>
      </c>
      <c r="H1177" s="125">
        <v>673.36</v>
      </c>
      <c r="I1177" s="161">
        <v>0</v>
      </c>
      <c r="J1177" s="161">
        <v>357.13</v>
      </c>
      <c r="K1177" s="164" t="s">
        <v>1419</v>
      </c>
      <c r="L1177" s="164" t="s">
        <v>94</v>
      </c>
      <c r="M1177" s="165" t="s">
        <v>1420</v>
      </c>
      <c r="N1177" s="127">
        <v>70.989999999999995</v>
      </c>
      <c r="O1177" s="170">
        <v>0</v>
      </c>
      <c r="P1177" s="170">
        <v>37.840000000000003</v>
      </c>
      <c r="Q1177" s="127">
        <v>3.41</v>
      </c>
      <c r="R1177" s="128">
        <v>36.195340000000002</v>
      </c>
      <c r="S1177" s="14">
        <v>54.023719999999997</v>
      </c>
      <c r="T1177" s="14">
        <v>184.51668000000001</v>
      </c>
      <c r="U1177" s="129">
        <v>478.97726999999998</v>
      </c>
    </row>
    <row r="1178" spans="1:21" s="12" customFormat="1" x14ac:dyDescent="0.25">
      <c r="A1178" s="120" t="str">
        <f t="shared" si="33"/>
        <v>18.01.2016</v>
      </c>
      <c r="B1178" s="121">
        <f t="shared" si="33"/>
        <v>16</v>
      </c>
      <c r="C1178" s="120" t="str">
        <f t="shared" si="31"/>
        <v>150-670 кВт</v>
      </c>
      <c r="D1178" s="122">
        <v>662.45533999999998</v>
      </c>
      <c r="E1178" s="123">
        <v>680.28372000000002</v>
      </c>
      <c r="F1178" s="123">
        <v>810.77668000000006</v>
      </c>
      <c r="G1178" s="124">
        <v>1105.2372700000001</v>
      </c>
      <c r="H1178" s="125">
        <v>626.26</v>
      </c>
      <c r="I1178" s="161">
        <v>24.22</v>
      </c>
      <c r="J1178" s="161">
        <v>0</v>
      </c>
      <c r="K1178" s="164" t="s">
        <v>1422</v>
      </c>
      <c r="L1178" s="164" t="s">
        <v>1423</v>
      </c>
      <c r="M1178" s="165" t="s">
        <v>94</v>
      </c>
      <c r="N1178" s="127">
        <v>66</v>
      </c>
      <c r="O1178" s="170">
        <v>2.57</v>
      </c>
      <c r="P1178" s="170">
        <v>0</v>
      </c>
      <c r="Q1178" s="127">
        <v>3.41</v>
      </c>
      <c r="R1178" s="128">
        <v>36.195340000000002</v>
      </c>
      <c r="S1178" s="14">
        <v>54.023719999999997</v>
      </c>
      <c r="T1178" s="14">
        <v>184.51668000000001</v>
      </c>
      <c r="U1178" s="129">
        <v>478.97726999999998</v>
      </c>
    </row>
    <row r="1179" spans="1:21" s="12" customFormat="1" x14ac:dyDescent="0.25">
      <c r="A1179" s="120" t="str">
        <f t="shared" si="33"/>
        <v>18.01.2016</v>
      </c>
      <c r="B1179" s="121">
        <f t="shared" si="33"/>
        <v>17</v>
      </c>
      <c r="C1179" s="120" t="str">
        <f t="shared" si="31"/>
        <v>150-670 кВт</v>
      </c>
      <c r="D1179" s="122">
        <v>751.14534000000003</v>
      </c>
      <c r="E1179" s="123">
        <v>768.97371999999996</v>
      </c>
      <c r="F1179" s="123">
        <v>899.46668</v>
      </c>
      <c r="G1179" s="124">
        <v>1193.9272700000001</v>
      </c>
      <c r="H1179" s="125">
        <v>714.94999999999993</v>
      </c>
      <c r="I1179" s="161">
        <v>14.94</v>
      </c>
      <c r="J1179" s="161">
        <v>0</v>
      </c>
      <c r="K1179" s="164" t="s">
        <v>1425</v>
      </c>
      <c r="L1179" s="164" t="s">
        <v>1426</v>
      </c>
      <c r="M1179" s="165" t="s">
        <v>94</v>
      </c>
      <c r="N1179" s="127">
        <v>75.400000000000006</v>
      </c>
      <c r="O1179" s="170">
        <v>1.58</v>
      </c>
      <c r="P1179" s="170">
        <v>0</v>
      </c>
      <c r="Q1179" s="127">
        <v>3.41</v>
      </c>
      <c r="R1179" s="128">
        <v>36.195340000000002</v>
      </c>
      <c r="S1179" s="14">
        <v>54.023719999999997</v>
      </c>
      <c r="T1179" s="14">
        <v>184.51668000000001</v>
      </c>
      <c r="U1179" s="129">
        <v>478.97726999999998</v>
      </c>
    </row>
    <row r="1180" spans="1:21" s="12" customFormat="1" x14ac:dyDescent="0.25">
      <c r="A1180" s="120" t="str">
        <f t="shared" si="33"/>
        <v>18.01.2016</v>
      </c>
      <c r="B1180" s="121">
        <f t="shared" si="33"/>
        <v>18</v>
      </c>
      <c r="C1180" s="120" t="str">
        <f t="shared" si="31"/>
        <v>150-670 кВт</v>
      </c>
      <c r="D1180" s="122">
        <v>769.33533999999997</v>
      </c>
      <c r="E1180" s="123">
        <v>787.16372000000001</v>
      </c>
      <c r="F1180" s="123">
        <v>917.65668000000005</v>
      </c>
      <c r="G1180" s="124">
        <v>1212.11727</v>
      </c>
      <c r="H1180" s="125">
        <v>733.14</v>
      </c>
      <c r="I1180" s="161">
        <v>0</v>
      </c>
      <c r="J1180" s="161">
        <v>162.57999999999998</v>
      </c>
      <c r="K1180" s="164" t="s">
        <v>1428</v>
      </c>
      <c r="L1180" s="164" t="s">
        <v>94</v>
      </c>
      <c r="M1180" s="165" t="s">
        <v>1429</v>
      </c>
      <c r="N1180" s="127">
        <v>77.33</v>
      </c>
      <c r="O1180" s="170">
        <v>0</v>
      </c>
      <c r="P1180" s="170">
        <v>17.23</v>
      </c>
      <c r="Q1180" s="127">
        <v>3.41</v>
      </c>
      <c r="R1180" s="128">
        <v>36.195340000000002</v>
      </c>
      <c r="S1180" s="14">
        <v>54.023719999999997</v>
      </c>
      <c r="T1180" s="14">
        <v>184.51668000000001</v>
      </c>
      <c r="U1180" s="129">
        <v>478.97726999999998</v>
      </c>
    </row>
    <row r="1181" spans="1:21" s="12" customFormat="1" x14ac:dyDescent="0.25">
      <c r="A1181" s="120" t="str">
        <f t="shared" si="33"/>
        <v>18.01.2016</v>
      </c>
      <c r="B1181" s="121">
        <f t="shared" si="33"/>
        <v>19</v>
      </c>
      <c r="C1181" s="120" t="str">
        <f t="shared" si="31"/>
        <v>150-670 кВт</v>
      </c>
      <c r="D1181" s="122">
        <v>752.95533999999998</v>
      </c>
      <c r="E1181" s="123">
        <v>770.78372000000002</v>
      </c>
      <c r="F1181" s="123">
        <v>901.27667999999994</v>
      </c>
      <c r="G1181" s="124">
        <v>1195.7372700000001</v>
      </c>
      <c r="H1181" s="125">
        <v>716.76</v>
      </c>
      <c r="I1181" s="161">
        <v>0.01</v>
      </c>
      <c r="J1181" s="161">
        <v>198.09</v>
      </c>
      <c r="K1181" s="164" t="s">
        <v>1431</v>
      </c>
      <c r="L1181" s="164" t="s">
        <v>95</v>
      </c>
      <c r="M1181" s="165" t="s">
        <v>1432</v>
      </c>
      <c r="N1181" s="127">
        <v>75.59</v>
      </c>
      <c r="O1181" s="170">
        <v>0</v>
      </c>
      <c r="P1181" s="170">
        <v>20.99</v>
      </c>
      <c r="Q1181" s="127">
        <v>3.41</v>
      </c>
      <c r="R1181" s="128">
        <v>36.195340000000002</v>
      </c>
      <c r="S1181" s="14">
        <v>54.023719999999997</v>
      </c>
      <c r="T1181" s="14">
        <v>184.51668000000001</v>
      </c>
      <c r="U1181" s="129">
        <v>478.97726999999998</v>
      </c>
    </row>
    <row r="1182" spans="1:21" s="12" customFormat="1" x14ac:dyDescent="0.25">
      <c r="A1182" s="120" t="str">
        <f t="shared" si="33"/>
        <v>18.01.2016</v>
      </c>
      <c r="B1182" s="121">
        <f t="shared" si="33"/>
        <v>20</v>
      </c>
      <c r="C1182" s="120" t="str">
        <f t="shared" si="31"/>
        <v>150-670 кВт</v>
      </c>
      <c r="D1182" s="122">
        <v>728.85534000000007</v>
      </c>
      <c r="E1182" s="123">
        <v>746.68371999999999</v>
      </c>
      <c r="F1182" s="123">
        <v>877.17668000000003</v>
      </c>
      <c r="G1182" s="124">
        <v>1171.6372700000002</v>
      </c>
      <c r="H1182" s="125">
        <v>692.66</v>
      </c>
      <c r="I1182" s="161">
        <v>0</v>
      </c>
      <c r="J1182" s="161">
        <v>291.44</v>
      </c>
      <c r="K1182" s="164" t="s">
        <v>1434</v>
      </c>
      <c r="L1182" s="164" t="s">
        <v>94</v>
      </c>
      <c r="M1182" s="165" t="s">
        <v>1435</v>
      </c>
      <c r="N1182" s="127">
        <v>73.040000000000006</v>
      </c>
      <c r="O1182" s="170">
        <v>0</v>
      </c>
      <c r="P1182" s="170">
        <v>30.88</v>
      </c>
      <c r="Q1182" s="127">
        <v>3.41</v>
      </c>
      <c r="R1182" s="128">
        <v>36.195340000000002</v>
      </c>
      <c r="S1182" s="14">
        <v>54.023719999999997</v>
      </c>
      <c r="T1182" s="14">
        <v>184.51668000000001</v>
      </c>
      <c r="U1182" s="129">
        <v>478.97726999999998</v>
      </c>
    </row>
    <row r="1183" spans="1:21" s="12" customFormat="1" x14ac:dyDescent="0.25">
      <c r="A1183" s="120" t="str">
        <f t="shared" si="33"/>
        <v>18.01.2016</v>
      </c>
      <c r="B1183" s="121">
        <f t="shared" si="33"/>
        <v>21</v>
      </c>
      <c r="C1183" s="120" t="str">
        <f t="shared" si="31"/>
        <v>150-670 кВт</v>
      </c>
      <c r="D1183" s="122">
        <v>722.09533999999996</v>
      </c>
      <c r="E1183" s="123">
        <v>739.92372</v>
      </c>
      <c r="F1183" s="123">
        <v>870.41667999999993</v>
      </c>
      <c r="G1183" s="124">
        <v>1164.87727</v>
      </c>
      <c r="H1183" s="125">
        <v>685.9</v>
      </c>
      <c r="I1183" s="161">
        <v>0</v>
      </c>
      <c r="J1183" s="161">
        <v>572.19000000000005</v>
      </c>
      <c r="K1183" s="164" t="s">
        <v>1437</v>
      </c>
      <c r="L1183" s="164" t="s">
        <v>94</v>
      </c>
      <c r="M1183" s="165" t="s">
        <v>1438</v>
      </c>
      <c r="N1183" s="127">
        <v>72.319999999999993</v>
      </c>
      <c r="O1183" s="170">
        <v>0</v>
      </c>
      <c r="P1183" s="170">
        <v>60.63</v>
      </c>
      <c r="Q1183" s="127">
        <v>3.41</v>
      </c>
      <c r="R1183" s="128">
        <v>36.195340000000002</v>
      </c>
      <c r="S1183" s="14">
        <v>54.023719999999997</v>
      </c>
      <c r="T1183" s="14">
        <v>184.51668000000001</v>
      </c>
      <c r="U1183" s="129">
        <v>478.97726999999998</v>
      </c>
    </row>
    <row r="1184" spans="1:21" s="12" customFormat="1" x14ac:dyDescent="0.25">
      <c r="A1184" s="120" t="str">
        <f t="shared" si="33"/>
        <v>18.01.2016</v>
      </c>
      <c r="B1184" s="121">
        <f t="shared" si="33"/>
        <v>22</v>
      </c>
      <c r="C1184" s="120" t="str">
        <f t="shared" si="31"/>
        <v>150-670 кВт</v>
      </c>
      <c r="D1184" s="122">
        <v>943.57533999999998</v>
      </c>
      <c r="E1184" s="123">
        <v>961.40372000000002</v>
      </c>
      <c r="F1184" s="123">
        <v>1091.8966799999998</v>
      </c>
      <c r="G1184" s="124">
        <v>1386.35727</v>
      </c>
      <c r="H1184" s="125">
        <v>907.37999999999988</v>
      </c>
      <c r="I1184" s="161">
        <v>0</v>
      </c>
      <c r="J1184" s="161">
        <v>564.11</v>
      </c>
      <c r="K1184" s="164" t="s">
        <v>1440</v>
      </c>
      <c r="L1184" s="164" t="s">
        <v>94</v>
      </c>
      <c r="M1184" s="165" t="s">
        <v>1441</v>
      </c>
      <c r="N1184" s="127">
        <v>95.79</v>
      </c>
      <c r="O1184" s="170">
        <v>0</v>
      </c>
      <c r="P1184" s="170">
        <v>59.78</v>
      </c>
      <c r="Q1184" s="127">
        <v>3.41</v>
      </c>
      <c r="R1184" s="128">
        <v>36.195340000000002</v>
      </c>
      <c r="S1184" s="14">
        <v>54.023719999999997</v>
      </c>
      <c r="T1184" s="14">
        <v>184.51668000000001</v>
      </c>
      <c r="U1184" s="129">
        <v>478.97726999999998</v>
      </c>
    </row>
    <row r="1185" spans="1:21" s="12" customFormat="1" x14ac:dyDescent="0.25">
      <c r="A1185" s="120" t="str">
        <f t="shared" si="33"/>
        <v>18.01.2016</v>
      </c>
      <c r="B1185" s="121">
        <f t="shared" si="33"/>
        <v>23</v>
      </c>
      <c r="C1185" s="120" t="str">
        <f t="shared" si="31"/>
        <v>150-670 кВт</v>
      </c>
      <c r="D1185" s="122">
        <v>798.40534000000002</v>
      </c>
      <c r="E1185" s="123">
        <v>816.23371999999995</v>
      </c>
      <c r="F1185" s="123">
        <v>946.72667999999999</v>
      </c>
      <c r="G1185" s="124">
        <v>1241.1872699999999</v>
      </c>
      <c r="H1185" s="125">
        <v>762.20999999999992</v>
      </c>
      <c r="I1185" s="161">
        <v>0</v>
      </c>
      <c r="J1185" s="161">
        <v>548.02</v>
      </c>
      <c r="K1185" s="164" t="s">
        <v>1443</v>
      </c>
      <c r="L1185" s="164" t="s">
        <v>94</v>
      </c>
      <c r="M1185" s="165" t="s">
        <v>1444</v>
      </c>
      <c r="N1185" s="127">
        <v>80.41</v>
      </c>
      <c r="O1185" s="170">
        <v>0</v>
      </c>
      <c r="P1185" s="170">
        <v>58.07</v>
      </c>
      <c r="Q1185" s="127">
        <v>3.41</v>
      </c>
      <c r="R1185" s="128">
        <v>36.195340000000002</v>
      </c>
      <c r="S1185" s="14">
        <v>54.023719999999997</v>
      </c>
      <c r="T1185" s="14">
        <v>184.51668000000001</v>
      </c>
      <c r="U1185" s="129">
        <v>478.97726999999998</v>
      </c>
    </row>
    <row r="1186" spans="1:21" s="12" customFormat="1" x14ac:dyDescent="0.25">
      <c r="A1186" s="120" t="str">
        <f t="shared" ref="A1186:B1201" si="34">A442</f>
        <v>19.01.2016</v>
      </c>
      <c r="B1186" s="121">
        <f t="shared" si="34"/>
        <v>0</v>
      </c>
      <c r="C1186" s="120" t="str">
        <f t="shared" si="31"/>
        <v>150-670 кВт</v>
      </c>
      <c r="D1186" s="122">
        <v>693.90534000000002</v>
      </c>
      <c r="E1186" s="123">
        <v>711.73372000000006</v>
      </c>
      <c r="F1186" s="123">
        <v>842.22667999999999</v>
      </c>
      <c r="G1186" s="124">
        <v>1136.6872699999999</v>
      </c>
      <c r="H1186" s="125">
        <v>657.71</v>
      </c>
      <c r="I1186" s="161">
        <v>0</v>
      </c>
      <c r="J1186" s="161">
        <v>974.83999999999992</v>
      </c>
      <c r="K1186" s="164" t="s">
        <v>124</v>
      </c>
      <c r="L1186" s="164" t="s">
        <v>94</v>
      </c>
      <c r="M1186" s="165" t="s">
        <v>1447</v>
      </c>
      <c r="N1186" s="127">
        <v>69.33</v>
      </c>
      <c r="O1186" s="170">
        <v>0</v>
      </c>
      <c r="P1186" s="170">
        <v>103.3</v>
      </c>
      <c r="Q1186" s="127">
        <v>3.41</v>
      </c>
      <c r="R1186" s="128">
        <v>36.195340000000002</v>
      </c>
      <c r="S1186" s="14">
        <v>54.023719999999997</v>
      </c>
      <c r="T1186" s="14">
        <v>184.51668000000001</v>
      </c>
      <c r="U1186" s="129">
        <v>478.97726999999998</v>
      </c>
    </row>
    <row r="1187" spans="1:21" s="12" customFormat="1" x14ac:dyDescent="0.25">
      <c r="A1187" s="120" t="str">
        <f t="shared" si="34"/>
        <v>19.01.2016</v>
      </c>
      <c r="B1187" s="121">
        <f t="shared" si="34"/>
        <v>1</v>
      </c>
      <c r="C1187" s="120" t="str">
        <f t="shared" si="31"/>
        <v>150-670 кВт</v>
      </c>
      <c r="D1187" s="122">
        <v>692.85533999999996</v>
      </c>
      <c r="E1187" s="123">
        <v>710.68371999999999</v>
      </c>
      <c r="F1187" s="123">
        <v>841.17668000000003</v>
      </c>
      <c r="G1187" s="124">
        <v>1135.6372699999999</v>
      </c>
      <c r="H1187" s="125">
        <v>656.66</v>
      </c>
      <c r="I1187" s="161">
        <v>0</v>
      </c>
      <c r="J1187" s="161">
        <v>825.06</v>
      </c>
      <c r="K1187" s="164" t="s">
        <v>1448</v>
      </c>
      <c r="L1187" s="164" t="s">
        <v>94</v>
      </c>
      <c r="M1187" s="165" t="s">
        <v>1449</v>
      </c>
      <c r="N1187" s="127">
        <v>69.22</v>
      </c>
      <c r="O1187" s="170">
        <v>0</v>
      </c>
      <c r="P1187" s="170">
        <v>87.43</v>
      </c>
      <c r="Q1187" s="127">
        <v>3.41</v>
      </c>
      <c r="R1187" s="128">
        <v>36.195340000000002</v>
      </c>
      <c r="S1187" s="14">
        <v>54.023719999999997</v>
      </c>
      <c r="T1187" s="14">
        <v>184.51668000000001</v>
      </c>
      <c r="U1187" s="129">
        <v>478.97726999999998</v>
      </c>
    </row>
    <row r="1188" spans="1:21" s="12" customFormat="1" x14ac:dyDescent="0.25">
      <c r="A1188" s="120" t="str">
        <f t="shared" si="34"/>
        <v>19.01.2016</v>
      </c>
      <c r="B1188" s="121">
        <f t="shared" si="34"/>
        <v>2</v>
      </c>
      <c r="C1188" s="120" t="str">
        <f t="shared" si="31"/>
        <v>150-670 кВт</v>
      </c>
      <c r="D1188" s="122">
        <v>725.12534000000005</v>
      </c>
      <c r="E1188" s="123">
        <v>742.95371999999998</v>
      </c>
      <c r="F1188" s="123">
        <v>873.44668000000001</v>
      </c>
      <c r="G1188" s="124">
        <v>1167.9072699999999</v>
      </c>
      <c r="H1188" s="125">
        <v>688.93</v>
      </c>
      <c r="I1188" s="161">
        <v>0</v>
      </c>
      <c r="J1188" s="161">
        <v>467.23</v>
      </c>
      <c r="K1188" s="164" t="s">
        <v>1451</v>
      </c>
      <c r="L1188" s="164" t="s">
        <v>94</v>
      </c>
      <c r="M1188" s="165" t="s">
        <v>1452</v>
      </c>
      <c r="N1188" s="127">
        <v>72.64</v>
      </c>
      <c r="O1188" s="170">
        <v>0</v>
      </c>
      <c r="P1188" s="170">
        <v>49.51</v>
      </c>
      <c r="Q1188" s="127">
        <v>3.41</v>
      </c>
      <c r="R1188" s="128">
        <v>36.195340000000002</v>
      </c>
      <c r="S1188" s="14">
        <v>54.023719999999997</v>
      </c>
      <c r="T1188" s="14">
        <v>184.51668000000001</v>
      </c>
      <c r="U1188" s="129">
        <v>478.97726999999998</v>
      </c>
    </row>
    <row r="1189" spans="1:21" s="12" customFormat="1" x14ac:dyDescent="0.25">
      <c r="A1189" s="120" t="str">
        <f t="shared" si="34"/>
        <v>19.01.2016</v>
      </c>
      <c r="B1189" s="121">
        <f t="shared" si="34"/>
        <v>3</v>
      </c>
      <c r="C1189" s="120" t="str">
        <f t="shared" si="31"/>
        <v>150-670 кВт</v>
      </c>
      <c r="D1189" s="122">
        <v>748.65533999999991</v>
      </c>
      <c r="E1189" s="123">
        <v>766.48371999999995</v>
      </c>
      <c r="F1189" s="123">
        <v>896.97667999999999</v>
      </c>
      <c r="G1189" s="124">
        <v>1191.4372699999999</v>
      </c>
      <c r="H1189" s="125">
        <v>712.45999999999992</v>
      </c>
      <c r="I1189" s="161">
        <v>0</v>
      </c>
      <c r="J1189" s="161">
        <v>247.76</v>
      </c>
      <c r="K1189" s="164" t="s">
        <v>1454</v>
      </c>
      <c r="L1189" s="164" t="s">
        <v>94</v>
      </c>
      <c r="M1189" s="165" t="s">
        <v>1455</v>
      </c>
      <c r="N1189" s="127">
        <v>75.13</v>
      </c>
      <c r="O1189" s="170">
        <v>0</v>
      </c>
      <c r="P1189" s="170">
        <v>26.25</v>
      </c>
      <c r="Q1189" s="127">
        <v>3.41</v>
      </c>
      <c r="R1189" s="128">
        <v>36.195340000000002</v>
      </c>
      <c r="S1189" s="14">
        <v>54.023719999999997</v>
      </c>
      <c r="T1189" s="14">
        <v>184.51668000000001</v>
      </c>
      <c r="U1189" s="129">
        <v>478.97726999999998</v>
      </c>
    </row>
    <row r="1190" spans="1:21" s="12" customFormat="1" x14ac:dyDescent="0.25">
      <c r="A1190" s="120" t="str">
        <f t="shared" si="34"/>
        <v>19.01.2016</v>
      </c>
      <c r="B1190" s="121">
        <f t="shared" si="34"/>
        <v>4</v>
      </c>
      <c r="C1190" s="120" t="str">
        <f t="shared" si="31"/>
        <v>150-670 кВт</v>
      </c>
      <c r="D1190" s="122">
        <v>748.71533999999997</v>
      </c>
      <c r="E1190" s="123">
        <v>766.54372000000001</v>
      </c>
      <c r="F1190" s="123">
        <v>897.03668000000005</v>
      </c>
      <c r="G1190" s="124">
        <v>1191.4972699999998</v>
      </c>
      <c r="H1190" s="125">
        <v>712.52</v>
      </c>
      <c r="I1190" s="161">
        <v>0</v>
      </c>
      <c r="J1190" s="161">
        <v>158.36000000000001</v>
      </c>
      <c r="K1190" s="164" t="s">
        <v>1456</v>
      </c>
      <c r="L1190" s="164" t="s">
        <v>94</v>
      </c>
      <c r="M1190" s="165" t="s">
        <v>380</v>
      </c>
      <c r="N1190" s="127">
        <v>75.14</v>
      </c>
      <c r="O1190" s="170">
        <v>0</v>
      </c>
      <c r="P1190" s="170">
        <v>16.78</v>
      </c>
      <c r="Q1190" s="127">
        <v>3.41</v>
      </c>
      <c r="R1190" s="128">
        <v>36.195340000000002</v>
      </c>
      <c r="S1190" s="14">
        <v>54.023719999999997</v>
      </c>
      <c r="T1190" s="14">
        <v>184.51668000000001</v>
      </c>
      <c r="U1190" s="129">
        <v>478.97726999999998</v>
      </c>
    </row>
    <row r="1191" spans="1:21" s="12" customFormat="1" x14ac:dyDescent="0.25">
      <c r="A1191" s="120" t="str">
        <f t="shared" si="34"/>
        <v>19.01.2016</v>
      </c>
      <c r="B1191" s="121">
        <f t="shared" si="34"/>
        <v>5</v>
      </c>
      <c r="C1191" s="120" t="str">
        <f t="shared" si="31"/>
        <v>150-670 кВт</v>
      </c>
      <c r="D1191" s="122">
        <v>720.03534000000002</v>
      </c>
      <c r="E1191" s="123">
        <v>737.86372000000006</v>
      </c>
      <c r="F1191" s="123">
        <v>868.3566800000001</v>
      </c>
      <c r="G1191" s="124">
        <v>1162.81727</v>
      </c>
      <c r="H1191" s="125">
        <v>683.84</v>
      </c>
      <c r="I1191" s="161">
        <v>0.01</v>
      </c>
      <c r="J1191" s="161">
        <v>16.16</v>
      </c>
      <c r="K1191" s="164" t="s">
        <v>203</v>
      </c>
      <c r="L1191" s="164" t="s">
        <v>95</v>
      </c>
      <c r="M1191" s="165" t="s">
        <v>1458</v>
      </c>
      <c r="N1191" s="127">
        <v>72.099999999999994</v>
      </c>
      <c r="O1191" s="170">
        <v>0</v>
      </c>
      <c r="P1191" s="170">
        <v>1.71</v>
      </c>
      <c r="Q1191" s="127">
        <v>3.41</v>
      </c>
      <c r="R1191" s="128">
        <v>36.195340000000002</v>
      </c>
      <c r="S1191" s="14">
        <v>54.023719999999997</v>
      </c>
      <c r="T1191" s="14">
        <v>184.51668000000001</v>
      </c>
      <c r="U1191" s="129">
        <v>478.97726999999998</v>
      </c>
    </row>
    <row r="1192" spans="1:21" s="12" customFormat="1" x14ac:dyDescent="0.25">
      <c r="A1192" s="120" t="str">
        <f t="shared" si="34"/>
        <v>19.01.2016</v>
      </c>
      <c r="B1192" s="121">
        <f t="shared" si="34"/>
        <v>6</v>
      </c>
      <c r="C1192" s="120" t="str">
        <f t="shared" si="31"/>
        <v>150-670 кВт</v>
      </c>
      <c r="D1192" s="122">
        <v>664.80534</v>
      </c>
      <c r="E1192" s="123">
        <v>682.63372000000004</v>
      </c>
      <c r="F1192" s="123">
        <v>813.12668000000008</v>
      </c>
      <c r="G1192" s="124">
        <v>1107.58727</v>
      </c>
      <c r="H1192" s="125">
        <v>628.61</v>
      </c>
      <c r="I1192" s="161">
        <v>401.76</v>
      </c>
      <c r="J1192" s="161">
        <v>0</v>
      </c>
      <c r="K1192" s="164" t="s">
        <v>1460</v>
      </c>
      <c r="L1192" s="164" t="s">
        <v>1461</v>
      </c>
      <c r="M1192" s="165" t="s">
        <v>94</v>
      </c>
      <c r="N1192" s="127">
        <v>66.25</v>
      </c>
      <c r="O1192" s="170">
        <v>42.57</v>
      </c>
      <c r="P1192" s="170">
        <v>0</v>
      </c>
      <c r="Q1192" s="127">
        <v>3.41</v>
      </c>
      <c r="R1192" s="128">
        <v>36.195340000000002</v>
      </c>
      <c r="S1192" s="14">
        <v>54.023719999999997</v>
      </c>
      <c r="T1192" s="14">
        <v>184.51668000000001</v>
      </c>
      <c r="U1192" s="129">
        <v>478.97726999999998</v>
      </c>
    </row>
    <row r="1193" spans="1:21" s="12" customFormat="1" x14ac:dyDescent="0.25">
      <c r="A1193" s="120" t="str">
        <f t="shared" si="34"/>
        <v>19.01.2016</v>
      </c>
      <c r="B1193" s="121">
        <f t="shared" si="34"/>
        <v>7</v>
      </c>
      <c r="C1193" s="120" t="str">
        <f t="shared" si="31"/>
        <v>150-670 кВт</v>
      </c>
      <c r="D1193" s="122">
        <v>835.27534000000003</v>
      </c>
      <c r="E1193" s="123">
        <v>853.10372000000007</v>
      </c>
      <c r="F1193" s="123">
        <v>983.59667999999999</v>
      </c>
      <c r="G1193" s="124">
        <v>1278.05727</v>
      </c>
      <c r="H1193" s="125">
        <v>799.08</v>
      </c>
      <c r="I1193" s="161">
        <v>114.91999999999999</v>
      </c>
      <c r="J1193" s="161">
        <v>0</v>
      </c>
      <c r="K1193" s="164" t="s">
        <v>1463</v>
      </c>
      <c r="L1193" s="164" t="s">
        <v>1464</v>
      </c>
      <c r="M1193" s="165" t="s">
        <v>94</v>
      </c>
      <c r="N1193" s="127">
        <v>84.31</v>
      </c>
      <c r="O1193" s="170">
        <v>12.18</v>
      </c>
      <c r="P1193" s="170">
        <v>0</v>
      </c>
      <c r="Q1193" s="127">
        <v>3.41</v>
      </c>
      <c r="R1193" s="128">
        <v>36.195340000000002</v>
      </c>
      <c r="S1193" s="14">
        <v>54.023719999999997</v>
      </c>
      <c r="T1193" s="14">
        <v>184.51668000000001</v>
      </c>
      <c r="U1193" s="129">
        <v>478.97726999999998</v>
      </c>
    </row>
    <row r="1194" spans="1:21" s="12" customFormat="1" x14ac:dyDescent="0.25">
      <c r="A1194" s="120" t="str">
        <f t="shared" si="34"/>
        <v>19.01.2016</v>
      </c>
      <c r="B1194" s="121">
        <f t="shared" si="34"/>
        <v>8</v>
      </c>
      <c r="C1194" s="120" t="str">
        <f t="shared" si="31"/>
        <v>150-670 кВт</v>
      </c>
      <c r="D1194" s="122">
        <v>724.57533999999998</v>
      </c>
      <c r="E1194" s="123">
        <v>742.40372000000002</v>
      </c>
      <c r="F1194" s="123">
        <v>872.89668000000006</v>
      </c>
      <c r="G1194" s="124">
        <v>1167.35727</v>
      </c>
      <c r="H1194" s="125">
        <v>688.38</v>
      </c>
      <c r="I1194" s="161">
        <v>47.85</v>
      </c>
      <c r="J1194" s="161">
        <v>0</v>
      </c>
      <c r="K1194" s="164" t="s">
        <v>1466</v>
      </c>
      <c r="L1194" s="164" t="s">
        <v>1467</v>
      </c>
      <c r="M1194" s="165" t="s">
        <v>94</v>
      </c>
      <c r="N1194" s="127">
        <v>72.58</v>
      </c>
      <c r="O1194" s="170">
        <v>5.07</v>
      </c>
      <c r="P1194" s="170">
        <v>0</v>
      </c>
      <c r="Q1194" s="127">
        <v>3.41</v>
      </c>
      <c r="R1194" s="128">
        <v>36.195340000000002</v>
      </c>
      <c r="S1194" s="14">
        <v>54.023719999999997</v>
      </c>
      <c r="T1194" s="14">
        <v>184.51668000000001</v>
      </c>
      <c r="U1194" s="129">
        <v>478.97726999999998</v>
      </c>
    </row>
    <row r="1195" spans="1:21" s="12" customFormat="1" x14ac:dyDescent="0.25">
      <c r="A1195" s="120" t="str">
        <f t="shared" si="34"/>
        <v>19.01.2016</v>
      </c>
      <c r="B1195" s="121">
        <f t="shared" si="34"/>
        <v>9</v>
      </c>
      <c r="C1195" s="120" t="str">
        <f t="shared" si="31"/>
        <v>150-670 кВт</v>
      </c>
      <c r="D1195" s="122">
        <v>725.50534000000005</v>
      </c>
      <c r="E1195" s="123">
        <v>743.33372000000008</v>
      </c>
      <c r="F1195" s="123">
        <v>873.82668000000001</v>
      </c>
      <c r="G1195" s="124">
        <v>1168.28727</v>
      </c>
      <c r="H1195" s="125">
        <v>689.31000000000006</v>
      </c>
      <c r="I1195" s="161">
        <v>69.44</v>
      </c>
      <c r="J1195" s="161">
        <v>0</v>
      </c>
      <c r="K1195" s="164" t="s">
        <v>1469</v>
      </c>
      <c r="L1195" s="164" t="s">
        <v>1470</v>
      </c>
      <c r="M1195" s="165" t="s">
        <v>94</v>
      </c>
      <c r="N1195" s="127">
        <v>72.680000000000007</v>
      </c>
      <c r="O1195" s="170">
        <v>7.36</v>
      </c>
      <c r="P1195" s="170">
        <v>0</v>
      </c>
      <c r="Q1195" s="127">
        <v>3.41</v>
      </c>
      <c r="R1195" s="128">
        <v>36.195340000000002</v>
      </c>
      <c r="S1195" s="14">
        <v>54.023719999999997</v>
      </c>
      <c r="T1195" s="14">
        <v>184.51668000000001</v>
      </c>
      <c r="U1195" s="129">
        <v>478.97726999999998</v>
      </c>
    </row>
    <row r="1196" spans="1:21" s="12" customFormat="1" x14ac:dyDescent="0.25">
      <c r="A1196" s="120" t="str">
        <f t="shared" si="34"/>
        <v>19.01.2016</v>
      </c>
      <c r="B1196" s="121">
        <f t="shared" si="34"/>
        <v>10</v>
      </c>
      <c r="C1196" s="120" t="str">
        <f t="shared" si="31"/>
        <v>150-670 кВт</v>
      </c>
      <c r="D1196" s="122">
        <v>703.78533999999991</v>
      </c>
      <c r="E1196" s="123">
        <v>721.61371999999994</v>
      </c>
      <c r="F1196" s="123">
        <v>852.10667999999998</v>
      </c>
      <c r="G1196" s="124">
        <v>1146.56727</v>
      </c>
      <c r="H1196" s="125">
        <v>667.58999999999992</v>
      </c>
      <c r="I1196" s="161">
        <v>0</v>
      </c>
      <c r="J1196" s="161">
        <v>24</v>
      </c>
      <c r="K1196" s="164" t="s">
        <v>1472</v>
      </c>
      <c r="L1196" s="164" t="s">
        <v>94</v>
      </c>
      <c r="M1196" s="165" t="s">
        <v>1473</v>
      </c>
      <c r="N1196" s="127">
        <v>70.38</v>
      </c>
      <c r="O1196" s="170">
        <v>0</v>
      </c>
      <c r="P1196" s="170">
        <v>2.54</v>
      </c>
      <c r="Q1196" s="127">
        <v>3.41</v>
      </c>
      <c r="R1196" s="128">
        <v>36.195340000000002</v>
      </c>
      <c r="S1196" s="14">
        <v>54.023719999999997</v>
      </c>
      <c r="T1196" s="14">
        <v>184.51668000000001</v>
      </c>
      <c r="U1196" s="129">
        <v>478.97726999999998</v>
      </c>
    </row>
    <row r="1197" spans="1:21" s="12" customFormat="1" x14ac:dyDescent="0.25">
      <c r="A1197" s="120" t="str">
        <f t="shared" si="34"/>
        <v>19.01.2016</v>
      </c>
      <c r="B1197" s="121">
        <f t="shared" si="34"/>
        <v>11</v>
      </c>
      <c r="C1197" s="120" t="str">
        <f t="shared" si="31"/>
        <v>150-670 кВт</v>
      </c>
      <c r="D1197" s="122">
        <v>709.75533999999993</v>
      </c>
      <c r="E1197" s="123">
        <v>727.58371999999997</v>
      </c>
      <c r="F1197" s="123">
        <v>858.07668000000001</v>
      </c>
      <c r="G1197" s="124">
        <v>1152.5372699999998</v>
      </c>
      <c r="H1197" s="125">
        <v>673.56</v>
      </c>
      <c r="I1197" s="161">
        <v>0</v>
      </c>
      <c r="J1197" s="161">
        <v>176.45999999999998</v>
      </c>
      <c r="K1197" s="164" t="s">
        <v>1475</v>
      </c>
      <c r="L1197" s="164" t="s">
        <v>94</v>
      </c>
      <c r="M1197" s="165" t="s">
        <v>1476</v>
      </c>
      <c r="N1197" s="127">
        <v>71.010000000000005</v>
      </c>
      <c r="O1197" s="170">
        <v>0</v>
      </c>
      <c r="P1197" s="170">
        <v>18.7</v>
      </c>
      <c r="Q1197" s="127">
        <v>3.41</v>
      </c>
      <c r="R1197" s="128">
        <v>36.195340000000002</v>
      </c>
      <c r="S1197" s="14">
        <v>54.023719999999997</v>
      </c>
      <c r="T1197" s="14">
        <v>184.51668000000001</v>
      </c>
      <c r="U1197" s="129">
        <v>478.97726999999998</v>
      </c>
    </row>
    <row r="1198" spans="1:21" s="12" customFormat="1" x14ac:dyDescent="0.25">
      <c r="A1198" s="120" t="str">
        <f t="shared" si="34"/>
        <v>19.01.2016</v>
      </c>
      <c r="B1198" s="121">
        <f t="shared" si="34"/>
        <v>12</v>
      </c>
      <c r="C1198" s="120" t="str">
        <f t="shared" si="31"/>
        <v>150-670 кВт</v>
      </c>
      <c r="D1198" s="122">
        <v>700.79534000000001</v>
      </c>
      <c r="E1198" s="123">
        <v>718.62372000000005</v>
      </c>
      <c r="F1198" s="123">
        <v>849.11667999999997</v>
      </c>
      <c r="G1198" s="124">
        <v>1143.57727</v>
      </c>
      <c r="H1198" s="125">
        <v>664.6</v>
      </c>
      <c r="I1198" s="161">
        <v>0.01</v>
      </c>
      <c r="J1198" s="161">
        <v>503.75</v>
      </c>
      <c r="K1198" s="164" t="s">
        <v>1477</v>
      </c>
      <c r="L1198" s="164" t="s">
        <v>95</v>
      </c>
      <c r="M1198" s="165" t="s">
        <v>1478</v>
      </c>
      <c r="N1198" s="127">
        <v>70.06</v>
      </c>
      <c r="O1198" s="170">
        <v>0</v>
      </c>
      <c r="P1198" s="170">
        <v>53.38</v>
      </c>
      <c r="Q1198" s="127">
        <v>3.41</v>
      </c>
      <c r="R1198" s="128">
        <v>36.195340000000002</v>
      </c>
      <c r="S1198" s="14">
        <v>54.023719999999997</v>
      </c>
      <c r="T1198" s="14">
        <v>184.51668000000001</v>
      </c>
      <c r="U1198" s="129">
        <v>478.97726999999998</v>
      </c>
    </row>
    <row r="1199" spans="1:21" s="12" customFormat="1" x14ac:dyDescent="0.25">
      <c r="A1199" s="120" t="str">
        <f t="shared" si="34"/>
        <v>19.01.2016</v>
      </c>
      <c r="B1199" s="121">
        <f t="shared" si="34"/>
        <v>13</v>
      </c>
      <c r="C1199" s="120" t="str">
        <f t="shared" si="31"/>
        <v>150-670 кВт</v>
      </c>
      <c r="D1199" s="122">
        <v>659.05533999999989</v>
      </c>
      <c r="E1199" s="123">
        <v>676.88371999999993</v>
      </c>
      <c r="F1199" s="123">
        <v>807.37667999999996</v>
      </c>
      <c r="G1199" s="124">
        <v>1101.83727</v>
      </c>
      <c r="H1199" s="125">
        <v>622.8599999999999</v>
      </c>
      <c r="I1199" s="161">
        <v>0</v>
      </c>
      <c r="J1199" s="161">
        <v>59.08</v>
      </c>
      <c r="K1199" s="164" t="s">
        <v>1480</v>
      </c>
      <c r="L1199" s="164" t="s">
        <v>94</v>
      </c>
      <c r="M1199" s="165" t="s">
        <v>1481</v>
      </c>
      <c r="N1199" s="127">
        <v>65.64</v>
      </c>
      <c r="O1199" s="170">
        <v>0</v>
      </c>
      <c r="P1199" s="170">
        <v>6.26</v>
      </c>
      <c r="Q1199" s="127">
        <v>3.41</v>
      </c>
      <c r="R1199" s="128">
        <v>36.195340000000002</v>
      </c>
      <c r="S1199" s="14">
        <v>54.023719999999997</v>
      </c>
      <c r="T1199" s="14">
        <v>184.51668000000001</v>
      </c>
      <c r="U1199" s="129">
        <v>478.97726999999998</v>
      </c>
    </row>
    <row r="1200" spans="1:21" s="12" customFormat="1" x14ac:dyDescent="0.25">
      <c r="A1200" s="120" t="str">
        <f t="shared" si="34"/>
        <v>19.01.2016</v>
      </c>
      <c r="B1200" s="121">
        <f t="shared" si="34"/>
        <v>14</v>
      </c>
      <c r="C1200" s="120" t="str">
        <f t="shared" si="31"/>
        <v>150-670 кВт</v>
      </c>
      <c r="D1200" s="122">
        <v>671.21533999999997</v>
      </c>
      <c r="E1200" s="123">
        <v>689.04371999999989</v>
      </c>
      <c r="F1200" s="123">
        <v>819.53667999999993</v>
      </c>
      <c r="G1200" s="124">
        <v>1113.9972699999998</v>
      </c>
      <c r="H1200" s="125">
        <v>635.01999999999987</v>
      </c>
      <c r="I1200" s="161">
        <v>0.01</v>
      </c>
      <c r="J1200" s="161">
        <v>106.61999999999999</v>
      </c>
      <c r="K1200" s="164" t="s">
        <v>1483</v>
      </c>
      <c r="L1200" s="164" t="s">
        <v>95</v>
      </c>
      <c r="M1200" s="165" t="s">
        <v>1484</v>
      </c>
      <c r="N1200" s="127">
        <v>66.930000000000007</v>
      </c>
      <c r="O1200" s="170">
        <v>0</v>
      </c>
      <c r="P1200" s="170">
        <v>11.3</v>
      </c>
      <c r="Q1200" s="127">
        <v>3.41</v>
      </c>
      <c r="R1200" s="128">
        <v>36.195340000000002</v>
      </c>
      <c r="S1200" s="14">
        <v>54.023719999999997</v>
      </c>
      <c r="T1200" s="14">
        <v>184.51668000000001</v>
      </c>
      <c r="U1200" s="129">
        <v>478.97726999999998</v>
      </c>
    </row>
    <row r="1201" spans="1:21" s="12" customFormat="1" x14ac:dyDescent="0.25">
      <c r="A1201" s="120" t="str">
        <f t="shared" si="34"/>
        <v>19.01.2016</v>
      </c>
      <c r="B1201" s="121">
        <f t="shared" si="34"/>
        <v>15</v>
      </c>
      <c r="C1201" s="120" t="str">
        <f t="shared" si="31"/>
        <v>150-670 кВт</v>
      </c>
      <c r="D1201" s="122">
        <v>742.26534000000004</v>
      </c>
      <c r="E1201" s="123">
        <v>760.09372000000008</v>
      </c>
      <c r="F1201" s="123">
        <v>890.58668000000011</v>
      </c>
      <c r="G1201" s="124">
        <v>1185.04727</v>
      </c>
      <c r="H1201" s="125">
        <v>706.07</v>
      </c>
      <c r="I1201" s="161">
        <v>0</v>
      </c>
      <c r="J1201" s="161">
        <v>101.09</v>
      </c>
      <c r="K1201" s="164" t="s">
        <v>1459</v>
      </c>
      <c r="L1201" s="164" t="s">
        <v>94</v>
      </c>
      <c r="M1201" s="165" t="s">
        <v>1486</v>
      </c>
      <c r="N1201" s="127">
        <v>74.459999999999994</v>
      </c>
      <c r="O1201" s="170">
        <v>0</v>
      </c>
      <c r="P1201" s="170">
        <v>10.71</v>
      </c>
      <c r="Q1201" s="127">
        <v>3.41</v>
      </c>
      <c r="R1201" s="128">
        <v>36.195340000000002</v>
      </c>
      <c r="S1201" s="14">
        <v>54.023719999999997</v>
      </c>
      <c r="T1201" s="14">
        <v>184.51668000000001</v>
      </c>
      <c r="U1201" s="129">
        <v>478.97726999999998</v>
      </c>
    </row>
    <row r="1202" spans="1:21" s="12" customFormat="1" x14ac:dyDescent="0.25">
      <c r="A1202" s="120" t="str">
        <f t="shared" ref="A1202:B1217" si="35">A458</f>
        <v>19.01.2016</v>
      </c>
      <c r="B1202" s="121">
        <f t="shared" si="35"/>
        <v>16</v>
      </c>
      <c r="C1202" s="120" t="str">
        <f t="shared" si="31"/>
        <v>150-670 кВт</v>
      </c>
      <c r="D1202" s="122">
        <v>701.02534000000003</v>
      </c>
      <c r="E1202" s="123">
        <v>718.85372000000007</v>
      </c>
      <c r="F1202" s="123">
        <v>849.34668000000011</v>
      </c>
      <c r="G1202" s="124">
        <v>1143.80727</v>
      </c>
      <c r="H1202" s="125">
        <v>664.83</v>
      </c>
      <c r="I1202" s="161">
        <v>0</v>
      </c>
      <c r="J1202" s="161">
        <v>78.58</v>
      </c>
      <c r="K1202" s="164" t="s">
        <v>1488</v>
      </c>
      <c r="L1202" s="164" t="s">
        <v>94</v>
      </c>
      <c r="M1202" s="165" t="s">
        <v>1489</v>
      </c>
      <c r="N1202" s="127">
        <v>70.09</v>
      </c>
      <c r="O1202" s="170">
        <v>0</v>
      </c>
      <c r="P1202" s="170">
        <v>8.33</v>
      </c>
      <c r="Q1202" s="127">
        <v>3.41</v>
      </c>
      <c r="R1202" s="128">
        <v>36.195340000000002</v>
      </c>
      <c r="S1202" s="14">
        <v>54.023719999999997</v>
      </c>
      <c r="T1202" s="14">
        <v>184.51668000000001</v>
      </c>
      <c r="U1202" s="129">
        <v>478.97726999999998</v>
      </c>
    </row>
    <row r="1203" spans="1:21" s="12" customFormat="1" x14ac:dyDescent="0.25">
      <c r="A1203" s="120" t="str">
        <f t="shared" si="35"/>
        <v>19.01.2016</v>
      </c>
      <c r="B1203" s="121">
        <f t="shared" si="35"/>
        <v>17</v>
      </c>
      <c r="C1203" s="120" t="str">
        <f t="shared" si="31"/>
        <v>150-670 кВт</v>
      </c>
      <c r="D1203" s="122">
        <v>750.34533999999996</v>
      </c>
      <c r="E1203" s="123">
        <v>768.17372</v>
      </c>
      <c r="F1203" s="123">
        <v>898.66667999999993</v>
      </c>
      <c r="G1203" s="124">
        <v>1193.12727</v>
      </c>
      <c r="H1203" s="125">
        <v>714.15</v>
      </c>
      <c r="I1203" s="161">
        <v>3.58</v>
      </c>
      <c r="J1203" s="161">
        <v>0</v>
      </c>
      <c r="K1203" s="164" t="s">
        <v>1491</v>
      </c>
      <c r="L1203" s="164" t="s">
        <v>1492</v>
      </c>
      <c r="M1203" s="165" t="s">
        <v>94</v>
      </c>
      <c r="N1203" s="127">
        <v>75.31</v>
      </c>
      <c r="O1203" s="170">
        <v>0.38</v>
      </c>
      <c r="P1203" s="170">
        <v>0</v>
      </c>
      <c r="Q1203" s="127">
        <v>3.41</v>
      </c>
      <c r="R1203" s="128">
        <v>36.195340000000002</v>
      </c>
      <c r="S1203" s="14">
        <v>54.023719999999997</v>
      </c>
      <c r="T1203" s="14">
        <v>184.51668000000001</v>
      </c>
      <c r="U1203" s="129">
        <v>478.97726999999998</v>
      </c>
    </row>
    <row r="1204" spans="1:21" s="12" customFormat="1" x14ac:dyDescent="0.25">
      <c r="A1204" s="120" t="str">
        <f t="shared" si="35"/>
        <v>19.01.2016</v>
      </c>
      <c r="B1204" s="121">
        <f t="shared" si="35"/>
        <v>18</v>
      </c>
      <c r="C1204" s="120" t="str">
        <f t="shared" ref="C1204:C1267" si="36">C1203</f>
        <v>150-670 кВт</v>
      </c>
      <c r="D1204" s="122">
        <v>769.38534000000004</v>
      </c>
      <c r="E1204" s="123">
        <v>787.21371999999997</v>
      </c>
      <c r="F1204" s="123">
        <v>917.70668000000001</v>
      </c>
      <c r="G1204" s="124">
        <v>1212.1672699999999</v>
      </c>
      <c r="H1204" s="125">
        <v>733.19</v>
      </c>
      <c r="I1204" s="161">
        <v>0</v>
      </c>
      <c r="J1204" s="161">
        <v>442.03</v>
      </c>
      <c r="K1204" s="164" t="s">
        <v>1494</v>
      </c>
      <c r="L1204" s="164" t="s">
        <v>94</v>
      </c>
      <c r="M1204" s="165" t="s">
        <v>1495</v>
      </c>
      <c r="N1204" s="127">
        <v>77.33</v>
      </c>
      <c r="O1204" s="170">
        <v>0</v>
      </c>
      <c r="P1204" s="170">
        <v>46.84</v>
      </c>
      <c r="Q1204" s="127">
        <v>3.41</v>
      </c>
      <c r="R1204" s="128">
        <v>36.195340000000002</v>
      </c>
      <c r="S1204" s="14">
        <v>54.023719999999997</v>
      </c>
      <c r="T1204" s="14">
        <v>184.51668000000001</v>
      </c>
      <c r="U1204" s="129">
        <v>478.97726999999998</v>
      </c>
    </row>
    <row r="1205" spans="1:21" s="12" customFormat="1" x14ac:dyDescent="0.25">
      <c r="A1205" s="120" t="str">
        <f t="shared" si="35"/>
        <v>19.01.2016</v>
      </c>
      <c r="B1205" s="121">
        <f t="shared" si="35"/>
        <v>19</v>
      </c>
      <c r="C1205" s="120" t="str">
        <f t="shared" si="36"/>
        <v>150-670 кВт</v>
      </c>
      <c r="D1205" s="122">
        <v>757.37534000000005</v>
      </c>
      <c r="E1205" s="123">
        <v>775.20371999999998</v>
      </c>
      <c r="F1205" s="123">
        <v>905.69668000000001</v>
      </c>
      <c r="G1205" s="124">
        <v>1200.1572700000002</v>
      </c>
      <c r="H1205" s="125">
        <v>721.18</v>
      </c>
      <c r="I1205" s="161">
        <v>0</v>
      </c>
      <c r="J1205" s="161">
        <v>628.35</v>
      </c>
      <c r="K1205" s="164" t="s">
        <v>1497</v>
      </c>
      <c r="L1205" s="164" t="s">
        <v>94</v>
      </c>
      <c r="M1205" s="165" t="s">
        <v>1498</v>
      </c>
      <c r="N1205" s="127">
        <v>76.06</v>
      </c>
      <c r="O1205" s="170">
        <v>0</v>
      </c>
      <c r="P1205" s="170">
        <v>66.58</v>
      </c>
      <c r="Q1205" s="127">
        <v>3.41</v>
      </c>
      <c r="R1205" s="128">
        <v>36.195340000000002</v>
      </c>
      <c r="S1205" s="14">
        <v>54.023719999999997</v>
      </c>
      <c r="T1205" s="14">
        <v>184.51668000000001</v>
      </c>
      <c r="U1205" s="129">
        <v>478.97726999999998</v>
      </c>
    </row>
    <row r="1206" spans="1:21" s="12" customFormat="1" x14ac:dyDescent="0.25">
      <c r="A1206" s="120" t="str">
        <f t="shared" si="35"/>
        <v>19.01.2016</v>
      </c>
      <c r="B1206" s="121">
        <f t="shared" si="35"/>
        <v>20</v>
      </c>
      <c r="C1206" s="120" t="str">
        <f t="shared" si="36"/>
        <v>150-670 кВт</v>
      </c>
      <c r="D1206" s="122">
        <v>723.01534000000004</v>
      </c>
      <c r="E1206" s="123">
        <v>740.84372000000008</v>
      </c>
      <c r="F1206" s="123">
        <v>871.33668</v>
      </c>
      <c r="G1206" s="124">
        <v>1165.79727</v>
      </c>
      <c r="H1206" s="125">
        <v>686.81999999999994</v>
      </c>
      <c r="I1206" s="161">
        <v>0</v>
      </c>
      <c r="J1206" s="161">
        <v>537.24</v>
      </c>
      <c r="K1206" s="164" t="s">
        <v>1500</v>
      </c>
      <c r="L1206" s="164" t="s">
        <v>94</v>
      </c>
      <c r="M1206" s="165" t="s">
        <v>1501</v>
      </c>
      <c r="N1206" s="127">
        <v>72.42</v>
      </c>
      <c r="O1206" s="170">
        <v>0</v>
      </c>
      <c r="P1206" s="170">
        <v>56.93</v>
      </c>
      <c r="Q1206" s="127">
        <v>3.41</v>
      </c>
      <c r="R1206" s="128">
        <v>36.195340000000002</v>
      </c>
      <c r="S1206" s="14">
        <v>54.023719999999997</v>
      </c>
      <c r="T1206" s="14">
        <v>184.51668000000001</v>
      </c>
      <c r="U1206" s="129">
        <v>478.97726999999998</v>
      </c>
    </row>
    <row r="1207" spans="1:21" s="12" customFormat="1" x14ac:dyDescent="0.25">
      <c r="A1207" s="120" t="str">
        <f t="shared" si="35"/>
        <v>19.01.2016</v>
      </c>
      <c r="B1207" s="121">
        <f t="shared" si="35"/>
        <v>21</v>
      </c>
      <c r="C1207" s="120" t="str">
        <f t="shared" si="36"/>
        <v>150-670 кВт</v>
      </c>
      <c r="D1207" s="122">
        <v>738.49534000000006</v>
      </c>
      <c r="E1207" s="123">
        <v>756.32372000000009</v>
      </c>
      <c r="F1207" s="123">
        <v>886.81668000000002</v>
      </c>
      <c r="G1207" s="124">
        <v>1181.27727</v>
      </c>
      <c r="H1207" s="125">
        <v>702.30000000000007</v>
      </c>
      <c r="I1207" s="161">
        <v>0</v>
      </c>
      <c r="J1207" s="161">
        <v>613.09</v>
      </c>
      <c r="K1207" s="164" t="s">
        <v>1503</v>
      </c>
      <c r="L1207" s="164" t="s">
        <v>94</v>
      </c>
      <c r="M1207" s="165" t="s">
        <v>1504</v>
      </c>
      <c r="N1207" s="127">
        <v>74.06</v>
      </c>
      <c r="O1207" s="170">
        <v>0</v>
      </c>
      <c r="P1207" s="170">
        <v>64.97</v>
      </c>
      <c r="Q1207" s="127">
        <v>3.41</v>
      </c>
      <c r="R1207" s="128">
        <v>36.195340000000002</v>
      </c>
      <c r="S1207" s="14">
        <v>54.023719999999997</v>
      </c>
      <c r="T1207" s="14">
        <v>184.51668000000001</v>
      </c>
      <c r="U1207" s="129">
        <v>478.97726999999998</v>
      </c>
    </row>
    <row r="1208" spans="1:21" s="12" customFormat="1" x14ac:dyDescent="0.25">
      <c r="A1208" s="120" t="str">
        <f t="shared" si="35"/>
        <v>19.01.2016</v>
      </c>
      <c r="B1208" s="121">
        <f t="shared" si="35"/>
        <v>22</v>
      </c>
      <c r="C1208" s="120" t="str">
        <f t="shared" si="36"/>
        <v>150-670 кВт</v>
      </c>
      <c r="D1208" s="122">
        <v>967.34533999999996</v>
      </c>
      <c r="E1208" s="123">
        <v>985.17372</v>
      </c>
      <c r="F1208" s="123">
        <v>1115.6666799999998</v>
      </c>
      <c r="G1208" s="124">
        <v>1410.12727</v>
      </c>
      <c r="H1208" s="125">
        <v>931.15</v>
      </c>
      <c r="I1208" s="161">
        <v>0</v>
      </c>
      <c r="J1208" s="161">
        <v>125.24</v>
      </c>
      <c r="K1208" s="164" t="s">
        <v>1506</v>
      </c>
      <c r="L1208" s="164" t="s">
        <v>94</v>
      </c>
      <c r="M1208" s="165" t="s">
        <v>1507</v>
      </c>
      <c r="N1208" s="127">
        <v>98.31</v>
      </c>
      <c r="O1208" s="170">
        <v>0</v>
      </c>
      <c r="P1208" s="170">
        <v>13.27</v>
      </c>
      <c r="Q1208" s="127">
        <v>3.41</v>
      </c>
      <c r="R1208" s="128">
        <v>36.195340000000002</v>
      </c>
      <c r="S1208" s="14">
        <v>54.023719999999997</v>
      </c>
      <c r="T1208" s="14">
        <v>184.51668000000001</v>
      </c>
      <c r="U1208" s="129">
        <v>478.97726999999998</v>
      </c>
    </row>
    <row r="1209" spans="1:21" s="12" customFormat="1" x14ac:dyDescent="0.25">
      <c r="A1209" s="120" t="str">
        <f t="shared" si="35"/>
        <v>19.01.2016</v>
      </c>
      <c r="B1209" s="121">
        <f t="shared" si="35"/>
        <v>23</v>
      </c>
      <c r="C1209" s="120" t="str">
        <f t="shared" si="36"/>
        <v>150-670 кВт</v>
      </c>
      <c r="D1209" s="122">
        <v>839.40533999999991</v>
      </c>
      <c r="E1209" s="123">
        <v>857.23371999999995</v>
      </c>
      <c r="F1209" s="123">
        <v>987.72667999999999</v>
      </c>
      <c r="G1209" s="124">
        <v>1282.1872699999999</v>
      </c>
      <c r="H1209" s="125">
        <v>803.20999999999992</v>
      </c>
      <c r="I1209" s="161">
        <v>0</v>
      </c>
      <c r="J1209" s="161">
        <v>613.70999999999992</v>
      </c>
      <c r="K1209" s="164" t="s">
        <v>1509</v>
      </c>
      <c r="L1209" s="164" t="s">
        <v>94</v>
      </c>
      <c r="M1209" s="165" t="s">
        <v>1510</v>
      </c>
      <c r="N1209" s="127">
        <v>84.75</v>
      </c>
      <c r="O1209" s="170">
        <v>0</v>
      </c>
      <c r="P1209" s="170">
        <v>65.03</v>
      </c>
      <c r="Q1209" s="127">
        <v>3.41</v>
      </c>
      <c r="R1209" s="128">
        <v>36.195340000000002</v>
      </c>
      <c r="S1209" s="14">
        <v>54.023719999999997</v>
      </c>
      <c r="T1209" s="14">
        <v>184.51668000000001</v>
      </c>
      <c r="U1209" s="129">
        <v>478.97726999999998</v>
      </c>
    </row>
    <row r="1210" spans="1:21" s="12" customFormat="1" x14ac:dyDescent="0.25">
      <c r="A1210" s="120" t="str">
        <f t="shared" si="35"/>
        <v>20.01.2016</v>
      </c>
      <c r="B1210" s="121">
        <f t="shared" si="35"/>
        <v>0</v>
      </c>
      <c r="C1210" s="120" t="str">
        <f t="shared" si="36"/>
        <v>150-670 кВт</v>
      </c>
      <c r="D1210" s="122">
        <v>704.79534000000001</v>
      </c>
      <c r="E1210" s="123">
        <v>722.62372000000005</v>
      </c>
      <c r="F1210" s="123">
        <v>853.11668000000009</v>
      </c>
      <c r="G1210" s="124">
        <v>1147.57727</v>
      </c>
      <c r="H1210" s="125">
        <v>668.6</v>
      </c>
      <c r="I1210" s="161">
        <v>0</v>
      </c>
      <c r="J1210" s="161">
        <v>576.09999999999991</v>
      </c>
      <c r="K1210" s="164" t="s">
        <v>1513</v>
      </c>
      <c r="L1210" s="164" t="s">
        <v>94</v>
      </c>
      <c r="M1210" s="165" t="s">
        <v>1514</v>
      </c>
      <c r="N1210" s="127">
        <v>70.489999999999995</v>
      </c>
      <c r="O1210" s="170">
        <v>0</v>
      </c>
      <c r="P1210" s="170">
        <v>61.05</v>
      </c>
      <c r="Q1210" s="127">
        <v>3.41</v>
      </c>
      <c r="R1210" s="128">
        <v>36.195340000000002</v>
      </c>
      <c r="S1210" s="14">
        <v>54.023719999999997</v>
      </c>
      <c r="T1210" s="14">
        <v>184.51668000000001</v>
      </c>
      <c r="U1210" s="129">
        <v>478.97726999999998</v>
      </c>
    </row>
    <row r="1211" spans="1:21" s="12" customFormat="1" x14ac:dyDescent="0.25">
      <c r="A1211" s="120" t="str">
        <f t="shared" si="35"/>
        <v>20.01.2016</v>
      </c>
      <c r="B1211" s="121">
        <f t="shared" si="35"/>
        <v>1</v>
      </c>
      <c r="C1211" s="120" t="str">
        <f t="shared" si="36"/>
        <v>150-670 кВт</v>
      </c>
      <c r="D1211" s="122">
        <v>658.86533999999995</v>
      </c>
      <c r="E1211" s="123">
        <v>676.69371999999998</v>
      </c>
      <c r="F1211" s="123">
        <v>807.18668000000002</v>
      </c>
      <c r="G1211" s="124">
        <v>1101.6472699999999</v>
      </c>
      <c r="H1211" s="125">
        <v>622.66999999999996</v>
      </c>
      <c r="I1211" s="161">
        <v>0</v>
      </c>
      <c r="J1211" s="161">
        <v>202.39999999999998</v>
      </c>
      <c r="K1211" s="164" t="s">
        <v>138</v>
      </c>
      <c r="L1211" s="164" t="s">
        <v>94</v>
      </c>
      <c r="M1211" s="165" t="s">
        <v>1516</v>
      </c>
      <c r="N1211" s="127">
        <v>65.62</v>
      </c>
      <c r="O1211" s="170">
        <v>0</v>
      </c>
      <c r="P1211" s="170">
        <v>21.45</v>
      </c>
      <c r="Q1211" s="127">
        <v>3.41</v>
      </c>
      <c r="R1211" s="128">
        <v>36.195340000000002</v>
      </c>
      <c r="S1211" s="14">
        <v>54.023719999999997</v>
      </c>
      <c r="T1211" s="14">
        <v>184.51668000000001</v>
      </c>
      <c r="U1211" s="129">
        <v>478.97726999999998</v>
      </c>
    </row>
    <row r="1212" spans="1:21" s="12" customFormat="1" x14ac:dyDescent="0.25">
      <c r="A1212" s="120" t="str">
        <f t="shared" si="35"/>
        <v>20.01.2016</v>
      </c>
      <c r="B1212" s="121">
        <f t="shared" si="35"/>
        <v>2</v>
      </c>
      <c r="C1212" s="120" t="str">
        <f t="shared" si="36"/>
        <v>150-670 кВт</v>
      </c>
      <c r="D1212" s="122">
        <v>693.31534000000011</v>
      </c>
      <c r="E1212" s="123">
        <v>711.14372000000003</v>
      </c>
      <c r="F1212" s="123">
        <v>841.63668000000007</v>
      </c>
      <c r="G1212" s="124">
        <v>1136.09727</v>
      </c>
      <c r="H1212" s="125">
        <v>657.12</v>
      </c>
      <c r="I1212" s="161">
        <v>0</v>
      </c>
      <c r="J1212" s="161">
        <v>81.52</v>
      </c>
      <c r="K1212" s="164" t="s">
        <v>185</v>
      </c>
      <c r="L1212" s="164" t="s">
        <v>94</v>
      </c>
      <c r="M1212" s="165" t="s">
        <v>1517</v>
      </c>
      <c r="N1212" s="127">
        <v>69.27</v>
      </c>
      <c r="O1212" s="170">
        <v>0</v>
      </c>
      <c r="P1212" s="170">
        <v>8.64</v>
      </c>
      <c r="Q1212" s="127">
        <v>3.41</v>
      </c>
      <c r="R1212" s="128">
        <v>36.195340000000002</v>
      </c>
      <c r="S1212" s="14">
        <v>54.023719999999997</v>
      </c>
      <c r="T1212" s="14">
        <v>184.51668000000001</v>
      </c>
      <c r="U1212" s="129">
        <v>478.97726999999998</v>
      </c>
    </row>
    <row r="1213" spans="1:21" s="12" customFormat="1" x14ac:dyDescent="0.25">
      <c r="A1213" s="120" t="str">
        <f t="shared" si="35"/>
        <v>20.01.2016</v>
      </c>
      <c r="B1213" s="121">
        <f t="shared" si="35"/>
        <v>3</v>
      </c>
      <c r="C1213" s="120" t="str">
        <f t="shared" si="36"/>
        <v>150-670 кВт</v>
      </c>
      <c r="D1213" s="122">
        <v>709.01534000000004</v>
      </c>
      <c r="E1213" s="123">
        <v>726.84372000000008</v>
      </c>
      <c r="F1213" s="123">
        <v>857.33668</v>
      </c>
      <c r="G1213" s="124">
        <v>1151.79727</v>
      </c>
      <c r="H1213" s="125">
        <v>672.82</v>
      </c>
      <c r="I1213" s="161">
        <v>0</v>
      </c>
      <c r="J1213" s="161">
        <v>70.490000000000009</v>
      </c>
      <c r="K1213" s="164" t="s">
        <v>1519</v>
      </c>
      <c r="L1213" s="164" t="s">
        <v>94</v>
      </c>
      <c r="M1213" s="165" t="s">
        <v>1520</v>
      </c>
      <c r="N1213" s="127">
        <v>70.930000000000007</v>
      </c>
      <c r="O1213" s="170">
        <v>0</v>
      </c>
      <c r="P1213" s="170">
        <v>7.47</v>
      </c>
      <c r="Q1213" s="127">
        <v>3.41</v>
      </c>
      <c r="R1213" s="128">
        <v>36.195340000000002</v>
      </c>
      <c r="S1213" s="14">
        <v>54.023719999999997</v>
      </c>
      <c r="T1213" s="14">
        <v>184.51668000000001</v>
      </c>
      <c r="U1213" s="129">
        <v>478.97726999999998</v>
      </c>
    </row>
    <row r="1214" spans="1:21" s="12" customFormat="1" x14ac:dyDescent="0.25">
      <c r="A1214" s="120" t="str">
        <f t="shared" si="35"/>
        <v>20.01.2016</v>
      </c>
      <c r="B1214" s="121">
        <f t="shared" si="35"/>
        <v>4</v>
      </c>
      <c r="C1214" s="120" t="str">
        <f t="shared" si="36"/>
        <v>150-670 кВт</v>
      </c>
      <c r="D1214" s="122">
        <v>709.06533999999999</v>
      </c>
      <c r="E1214" s="123">
        <v>726.89372000000003</v>
      </c>
      <c r="F1214" s="123">
        <v>857.38667999999996</v>
      </c>
      <c r="G1214" s="124">
        <v>1151.84727</v>
      </c>
      <c r="H1214" s="125">
        <v>672.87</v>
      </c>
      <c r="I1214" s="161">
        <v>3.68</v>
      </c>
      <c r="J1214" s="161">
        <v>0</v>
      </c>
      <c r="K1214" s="164" t="s">
        <v>1522</v>
      </c>
      <c r="L1214" s="164" t="s">
        <v>202</v>
      </c>
      <c r="M1214" s="165" t="s">
        <v>94</v>
      </c>
      <c r="N1214" s="127">
        <v>70.94</v>
      </c>
      <c r="O1214" s="170">
        <v>0.39</v>
      </c>
      <c r="P1214" s="170">
        <v>0</v>
      </c>
      <c r="Q1214" s="127">
        <v>3.41</v>
      </c>
      <c r="R1214" s="128">
        <v>36.195340000000002</v>
      </c>
      <c r="S1214" s="14">
        <v>54.023719999999997</v>
      </c>
      <c r="T1214" s="14">
        <v>184.51668000000001</v>
      </c>
      <c r="U1214" s="129">
        <v>478.97726999999998</v>
      </c>
    </row>
    <row r="1215" spans="1:21" s="12" customFormat="1" x14ac:dyDescent="0.25">
      <c r="A1215" s="120" t="str">
        <f t="shared" si="35"/>
        <v>20.01.2016</v>
      </c>
      <c r="B1215" s="121">
        <f t="shared" si="35"/>
        <v>5</v>
      </c>
      <c r="C1215" s="120" t="str">
        <f t="shared" si="36"/>
        <v>150-670 кВт</v>
      </c>
      <c r="D1215" s="122">
        <v>693.63534000000004</v>
      </c>
      <c r="E1215" s="123">
        <v>711.46371999999997</v>
      </c>
      <c r="F1215" s="123">
        <v>841.95668000000001</v>
      </c>
      <c r="G1215" s="124">
        <v>1136.4172699999999</v>
      </c>
      <c r="H1215" s="125">
        <v>657.43999999999994</v>
      </c>
      <c r="I1215" s="161">
        <v>102.15</v>
      </c>
      <c r="J1215" s="161">
        <v>0</v>
      </c>
      <c r="K1215" s="164" t="s">
        <v>1524</v>
      </c>
      <c r="L1215" s="164" t="s">
        <v>1525</v>
      </c>
      <c r="M1215" s="165" t="s">
        <v>94</v>
      </c>
      <c r="N1215" s="127">
        <v>69.3</v>
      </c>
      <c r="O1215" s="170">
        <v>10.82</v>
      </c>
      <c r="P1215" s="170">
        <v>0</v>
      </c>
      <c r="Q1215" s="127">
        <v>3.41</v>
      </c>
      <c r="R1215" s="128">
        <v>36.195340000000002</v>
      </c>
      <c r="S1215" s="14">
        <v>54.023719999999997</v>
      </c>
      <c r="T1215" s="14">
        <v>184.51668000000001</v>
      </c>
      <c r="U1215" s="129">
        <v>478.97726999999998</v>
      </c>
    </row>
    <row r="1216" spans="1:21" s="12" customFormat="1" x14ac:dyDescent="0.25">
      <c r="A1216" s="120" t="str">
        <f t="shared" si="35"/>
        <v>20.01.2016</v>
      </c>
      <c r="B1216" s="121">
        <f t="shared" si="35"/>
        <v>6</v>
      </c>
      <c r="C1216" s="120" t="str">
        <f t="shared" si="36"/>
        <v>150-670 кВт</v>
      </c>
      <c r="D1216" s="122">
        <v>664.08533999999997</v>
      </c>
      <c r="E1216" s="123">
        <v>681.9137199999999</v>
      </c>
      <c r="F1216" s="123">
        <v>812.40667999999994</v>
      </c>
      <c r="G1216" s="124">
        <v>1106.86727</v>
      </c>
      <c r="H1216" s="125">
        <v>627.88999999999987</v>
      </c>
      <c r="I1216" s="161">
        <v>290.95999999999998</v>
      </c>
      <c r="J1216" s="161">
        <v>0</v>
      </c>
      <c r="K1216" s="164" t="s">
        <v>1527</v>
      </c>
      <c r="L1216" s="164" t="s">
        <v>1528</v>
      </c>
      <c r="M1216" s="165" t="s">
        <v>94</v>
      </c>
      <c r="N1216" s="127">
        <v>66.17</v>
      </c>
      <c r="O1216" s="170">
        <v>30.83</v>
      </c>
      <c r="P1216" s="170">
        <v>0</v>
      </c>
      <c r="Q1216" s="127">
        <v>3.41</v>
      </c>
      <c r="R1216" s="128">
        <v>36.195340000000002</v>
      </c>
      <c r="S1216" s="14">
        <v>54.023719999999997</v>
      </c>
      <c r="T1216" s="14">
        <v>184.51668000000001</v>
      </c>
      <c r="U1216" s="129">
        <v>478.97726999999998</v>
      </c>
    </row>
    <row r="1217" spans="1:21" s="12" customFormat="1" x14ac:dyDescent="0.25">
      <c r="A1217" s="120" t="str">
        <f t="shared" si="35"/>
        <v>20.01.2016</v>
      </c>
      <c r="B1217" s="121">
        <f t="shared" si="35"/>
        <v>7</v>
      </c>
      <c r="C1217" s="120" t="str">
        <f t="shared" si="36"/>
        <v>150-670 кВт</v>
      </c>
      <c r="D1217" s="122">
        <v>799.60534000000007</v>
      </c>
      <c r="E1217" s="123">
        <v>817.43371999999999</v>
      </c>
      <c r="F1217" s="123">
        <v>947.92668000000003</v>
      </c>
      <c r="G1217" s="124">
        <v>1242.3872699999999</v>
      </c>
      <c r="H1217" s="125">
        <v>763.41</v>
      </c>
      <c r="I1217" s="161">
        <v>4.3100000000000005</v>
      </c>
      <c r="J1217" s="161">
        <v>0</v>
      </c>
      <c r="K1217" s="164" t="s">
        <v>1529</v>
      </c>
      <c r="L1217" s="164" t="s">
        <v>1530</v>
      </c>
      <c r="M1217" s="165" t="s">
        <v>94</v>
      </c>
      <c r="N1217" s="127">
        <v>80.53</v>
      </c>
      <c r="O1217" s="170">
        <v>0.46</v>
      </c>
      <c r="P1217" s="170">
        <v>0</v>
      </c>
      <c r="Q1217" s="127">
        <v>3.41</v>
      </c>
      <c r="R1217" s="128">
        <v>36.195340000000002</v>
      </c>
      <c r="S1217" s="14">
        <v>54.023719999999997</v>
      </c>
      <c r="T1217" s="14">
        <v>184.51668000000001</v>
      </c>
      <c r="U1217" s="129">
        <v>478.97726999999998</v>
      </c>
    </row>
    <row r="1218" spans="1:21" s="12" customFormat="1" x14ac:dyDescent="0.25">
      <c r="A1218" s="120" t="str">
        <f t="shared" ref="A1218:B1233" si="37">A474</f>
        <v>20.01.2016</v>
      </c>
      <c r="B1218" s="121">
        <f t="shared" si="37"/>
        <v>8</v>
      </c>
      <c r="C1218" s="120" t="str">
        <f t="shared" si="36"/>
        <v>150-670 кВт</v>
      </c>
      <c r="D1218" s="122">
        <v>707.25533999999993</v>
      </c>
      <c r="E1218" s="123">
        <v>725.08371999999997</v>
      </c>
      <c r="F1218" s="123">
        <v>855.57668000000001</v>
      </c>
      <c r="G1218" s="124">
        <v>1150.0372699999998</v>
      </c>
      <c r="H1218" s="125">
        <v>671.06</v>
      </c>
      <c r="I1218" s="161">
        <v>84.539999999999992</v>
      </c>
      <c r="J1218" s="161">
        <v>0</v>
      </c>
      <c r="K1218" s="164" t="s">
        <v>400</v>
      </c>
      <c r="L1218" s="164" t="s">
        <v>1532</v>
      </c>
      <c r="M1218" s="165" t="s">
        <v>94</v>
      </c>
      <c r="N1218" s="127">
        <v>70.75</v>
      </c>
      <c r="O1218" s="170">
        <v>8.9600000000000009</v>
      </c>
      <c r="P1218" s="170">
        <v>0</v>
      </c>
      <c r="Q1218" s="127">
        <v>3.41</v>
      </c>
      <c r="R1218" s="128">
        <v>36.195340000000002</v>
      </c>
      <c r="S1218" s="14">
        <v>54.023719999999997</v>
      </c>
      <c r="T1218" s="14">
        <v>184.51668000000001</v>
      </c>
      <c r="U1218" s="129">
        <v>478.97726999999998</v>
      </c>
    </row>
    <row r="1219" spans="1:21" s="12" customFormat="1" x14ac:dyDescent="0.25">
      <c r="A1219" s="120" t="str">
        <f t="shared" si="37"/>
        <v>20.01.2016</v>
      </c>
      <c r="B1219" s="121">
        <f t="shared" si="37"/>
        <v>9</v>
      </c>
      <c r="C1219" s="120" t="str">
        <f t="shared" si="36"/>
        <v>150-670 кВт</v>
      </c>
      <c r="D1219" s="122">
        <v>691.06533999999999</v>
      </c>
      <c r="E1219" s="123">
        <v>708.89371999999992</v>
      </c>
      <c r="F1219" s="123">
        <v>839.38667999999996</v>
      </c>
      <c r="G1219" s="124">
        <v>1133.8472699999998</v>
      </c>
      <c r="H1219" s="125">
        <v>654.86999999999989</v>
      </c>
      <c r="I1219" s="161">
        <v>50.79</v>
      </c>
      <c r="J1219" s="161">
        <v>0</v>
      </c>
      <c r="K1219" s="164" t="s">
        <v>224</v>
      </c>
      <c r="L1219" s="164" t="s">
        <v>1533</v>
      </c>
      <c r="M1219" s="165" t="s">
        <v>94</v>
      </c>
      <c r="N1219" s="127">
        <v>69.03</v>
      </c>
      <c r="O1219" s="170">
        <v>5.38</v>
      </c>
      <c r="P1219" s="170">
        <v>0</v>
      </c>
      <c r="Q1219" s="127">
        <v>3.41</v>
      </c>
      <c r="R1219" s="128">
        <v>36.195340000000002</v>
      </c>
      <c r="S1219" s="14">
        <v>54.023719999999997</v>
      </c>
      <c r="T1219" s="14">
        <v>184.51668000000001</v>
      </c>
      <c r="U1219" s="129">
        <v>478.97726999999998</v>
      </c>
    </row>
    <row r="1220" spans="1:21" s="12" customFormat="1" x14ac:dyDescent="0.25">
      <c r="A1220" s="120" t="str">
        <f t="shared" si="37"/>
        <v>20.01.2016</v>
      </c>
      <c r="B1220" s="121">
        <f t="shared" si="37"/>
        <v>10</v>
      </c>
      <c r="C1220" s="120" t="str">
        <f t="shared" si="36"/>
        <v>150-670 кВт</v>
      </c>
      <c r="D1220" s="122">
        <v>702.93534</v>
      </c>
      <c r="E1220" s="123">
        <v>720.76371999999992</v>
      </c>
      <c r="F1220" s="123">
        <v>851.25667999999996</v>
      </c>
      <c r="G1220" s="124">
        <v>1145.7172700000001</v>
      </c>
      <c r="H1220" s="125">
        <v>666.7399999999999</v>
      </c>
      <c r="I1220" s="161">
        <v>1.2999999999999998</v>
      </c>
      <c r="J1220" s="161">
        <v>0.02</v>
      </c>
      <c r="K1220" s="164" t="s">
        <v>1535</v>
      </c>
      <c r="L1220" s="164" t="s">
        <v>143</v>
      </c>
      <c r="M1220" s="165" t="s">
        <v>96</v>
      </c>
      <c r="N1220" s="127">
        <v>70.290000000000006</v>
      </c>
      <c r="O1220" s="170">
        <v>0.14000000000000001</v>
      </c>
      <c r="P1220" s="170">
        <v>0</v>
      </c>
      <c r="Q1220" s="127">
        <v>3.41</v>
      </c>
      <c r="R1220" s="128">
        <v>36.195340000000002</v>
      </c>
      <c r="S1220" s="14">
        <v>54.023719999999997</v>
      </c>
      <c r="T1220" s="14">
        <v>184.51668000000001</v>
      </c>
      <c r="U1220" s="129">
        <v>478.97726999999998</v>
      </c>
    </row>
    <row r="1221" spans="1:21" s="12" customFormat="1" x14ac:dyDescent="0.25">
      <c r="A1221" s="120" t="str">
        <f t="shared" si="37"/>
        <v>20.01.2016</v>
      </c>
      <c r="B1221" s="121">
        <f t="shared" si="37"/>
        <v>11</v>
      </c>
      <c r="C1221" s="120" t="str">
        <f t="shared" si="36"/>
        <v>150-670 кВт</v>
      </c>
      <c r="D1221" s="122">
        <v>701.64534000000003</v>
      </c>
      <c r="E1221" s="123">
        <v>719.47371999999996</v>
      </c>
      <c r="F1221" s="123">
        <v>849.96668</v>
      </c>
      <c r="G1221" s="124">
        <v>1144.4272700000001</v>
      </c>
      <c r="H1221" s="125">
        <v>665.44999999999993</v>
      </c>
      <c r="I1221" s="161">
        <v>25.029999999999998</v>
      </c>
      <c r="J1221" s="161">
        <v>0</v>
      </c>
      <c r="K1221" s="164" t="s">
        <v>120</v>
      </c>
      <c r="L1221" s="164" t="s">
        <v>112</v>
      </c>
      <c r="M1221" s="165" t="s">
        <v>94</v>
      </c>
      <c r="N1221" s="127">
        <v>70.150000000000006</v>
      </c>
      <c r="O1221" s="170">
        <v>2.65</v>
      </c>
      <c r="P1221" s="170">
        <v>0</v>
      </c>
      <c r="Q1221" s="127">
        <v>3.41</v>
      </c>
      <c r="R1221" s="128">
        <v>36.195340000000002</v>
      </c>
      <c r="S1221" s="14">
        <v>54.023719999999997</v>
      </c>
      <c r="T1221" s="14">
        <v>184.51668000000001</v>
      </c>
      <c r="U1221" s="129">
        <v>478.97726999999998</v>
      </c>
    </row>
    <row r="1222" spans="1:21" s="12" customFormat="1" x14ac:dyDescent="0.25">
      <c r="A1222" s="120" t="str">
        <f t="shared" si="37"/>
        <v>20.01.2016</v>
      </c>
      <c r="B1222" s="121">
        <f t="shared" si="37"/>
        <v>12</v>
      </c>
      <c r="C1222" s="120" t="str">
        <f t="shared" si="36"/>
        <v>150-670 кВт</v>
      </c>
      <c r="D1222" s="122">
        <v>703.50533999999993</v>
      </c>
      <c r="E1222" s="123">
        <v>721.33371999999997</v>
      </c>
      <c r="F1222" s="123">
        <v>851.8266799999999</v>
      </c>
      <c r="G1222" s="124">
        <v>1146.2872699999998</v>
      </c>
      <c r="H1222" s="125">
        <v>667.31</v>
      </c>
      <c r="I1222" s="161">
        <v>8.19</v>
      </c>
      <c r="J1222" s="161">
        <v>0</v>
      </c>
      <c r="K1222" s="164" t="s">
        <v>194</v>
      </c>
      <c r="L1222" s="164" t="s">
        <v>1538</v>
      </c>
      <c r="M1222" s="165" t="s">
        <v>94</v>
      </c>
      <c r="N1222" s="127">
        <v>70.349999999999994</v>
      </c>
      <c r="O1222" s="170">
        <v>0.87</v>
      </c>
      <c r="P1222" s="170">
        <v>0</v>
      </c>
      <c r="Q1222" s="127">
        <v>3.41</v>
      </c>
      <c r="R1222" s="128">
        <v>36.195340000000002</v>
      </c>
      <c r="S1222" s="14">
        <v>54.023719999999997</v>
      </c>
      <c r="T1222" s="14">
        <v>184.51668000000001</v>
      </c>
      <c r="U1222" s="129">
        <v>478.97726999999998</v>
      </c>
    </row>
    <row r="1223" spans="1:21" s="12" customFormat="1" x14ac:dyDescent="0.25">
      <c r="A1223" s="120" t="str">
        <f t="shared" si="37"/>
        <v>20.01.2016</v>
      </c>
      <c r="B1223" s="121">
        <f t="shared" si="37"/>
        <v>13</v>
      </c>
      <c r="C1223" s="120" t="str">
        <f t="shared" si="36"/>
        <v>150-670 кВт</v>
      </c>
      <c r="D1223" s="122">
        <v>670.56533999999999</v>
      </c>
      <c r="E1223" s="123">
        <v>688.39372000000003</v>
      </c>
      <c r="F1223" s="123">
        <v>818.88668000000007</v>
      </c>
      <c r="G1223" s="124">
        <v>1113.34727</v>
      </c>
      <c r="H1223" s="125">
        <v>634.37</v>
      </c>
      <c r="I1223" s="161">
        <v>35.049999999999997</v>
      </c>
      <c r="J1223" s="161">
        <v>0</v>
      </c>
      <c r="K1223" s="164" t="s">
        <v>1540</v>
      </c>
      <c r="L1223" s="164" t="s">
        <v>1541</v>
      </c>
      <c r="M1223" s="165" t="s">
        <v>94</v>
      </c>
      <c r="N1223" s="127">
        <v>66.86</v>
      </c>
      <c r="O1223" s="170">
        <v>3.71</v>
      </c>
      <c r="P1223" s="170">
        <v>0</v>
      </c>
      <c r="Q1223" s="127">
        <v>3.41</v>
      </c>
      <c r="R1223" s="128">
        <v>36.195340000000002</v>
      </c>
      <c r="S1223" s="14">
        <v>54.023719999999997</v>
      </c>
      <c r="T1223" s="14">
        <v>184.51668000000001</v>
      </c>
      <c r="U1223" s="129">
        <v>478.97726999999998</v>
      </c>
    </row>
    <row r="1224" spans="1:21" s="12" customFormat="1" x14ac:dyDescent="0.25">
      <c r="A1224" s="120" t="str">
        <f t="shared" si="37"/>
        <v>20.01.2016</v>
      </c>
      <c r="B1224" s="121">
        <f t="shared" si="37"/>
        <v>14</v>
      </c>
      <c r="C1224" s="120" t="str">
        <f t="shared" si="36"/>
        <v>150-670 кВт</v>
      </c>
      <c r="D1224" s="122">
        <v>671.02534000000003</v>
      </c>
      <c r="E1224" s="123">
        <v>688.85371999999995</v>
      </c>
      <c r="F1224" s="123">
        <v>819.34667999999999</v>
      </c>
      <c r="G1224" s="124">
        <v>1113.80727</v>
      </c>
      <c r="H1224" s="125">
        <v>634.82999999999993</v>
      </c>
      <c r="I1224" s="161">
        <v>52.32</v>
      </c>
      <c r="J1224" s="161">
        <v>0</v>
      </c>
      <c r="K1224" s="164" t="s">
        <v>1543</v>
      </c>
      <c r="L1224" s="164" t="s">
        <v>1544</v>
      </c>
      <c r="M1224" s="165" t="s">
        <v>94</v>
      </c>
      <c r="N1224" s="127">
        <v>66.91</v>
      </c>
      <c r="O1224" s="170">
        <v>5.54</v>
      </c>
      <c r="P1224" s="170">
        <v>0</v>
      </c>
      <c r="Q1224" s="127">
        <v>3.41</v>
      </c>
      <c r="R1224" s="128">
        <v>36.195340000000002</v>
      </c>
      <c r="S1224" s="14">
        <v>54.023719999999997</v>
      </c>
      <c r="T1224" s="14">
        <v>184.51668000000001</v>
      </c>
      <c r="U1224" s="129">
        <v>478.97726999999998</v>
      </c>
    </row>
    <row r="1225" spans="1:21" s="12" customFormat="1" x14ac:dyDescent="0.25">
      <c r="A1225" s="120" t="str">
        <f t="shared" si="37"/>
        <v>20.01.2016</v>
      </c>
      <c r="B1225" s="121">
        <f t="shared" si="37"/>
        <v>15</v>
      </c>
      <c r="C1225" s="120" t="str">
        <f t="shared" si="36"/>
        <v>150-670 кВт</v>
      </c>
      <c r="D1225" s="122">
        <v>700.67534000000001</v>
      </c>
      <c r="E1225" s="123">
        <v>718.50371999999993</v>
      </c>
      <c r="F1225" s="123">
        <v>848.99667999999997</v>
      </c>
      <c r="G1225" s="124">
        <v>1143.4572699999999</v>
      </c>
      <c r="H1225" s="125">
        <v>664.4799999999999</v>
      </c>
      <c r="I1225" s="161">
        <v>27.29</v>
      </c>
      <c r="J1225" s="161">
        <v>0</v>
      </c>
      <c r="K1225" s="164" t="s">
        <v>141</v>
      </c>
      <c r="L1225" s="164" t="s">
        <v>1546</v>
      </c>
      <c r="M1225" s="165" t="s">
        <v>94</v>
      </c>
      <c r="N1225" s="127">
        <v>70.05</v>
      </c>
      <c r="O1225" s="170">
        <v>2.89</v>
      </c>
      <c r="P1225" s="170">
        <v>0</v>
      </c>
      <c r="Q1225" s="127">
        <v>3.41</v>
      </c>
      <c r="R1225" s="128">
        <v>36.195340000000002</v>
      </c>
      <c r="S1225" s="14">
        <v>54.023719999999997</v>
      </c>
      <c r="T1225" s="14">
        <v>184.51668000000001</v>
      </c>
      <c r="U1225" s="129">
        <v>478.97726999999998</v>
      </c>
    </row>
    <row r="1226" spans="1:21" s="12" customFormat="1" x14ac:dyDescent="0.25">
      <c r="A1226" s="120" t="str">
        <f t="shared" si="37"/>
        <v>20.01.2016</v>
      </c>
      <c r="B1226" s="121">
        <f t="shared" si="37"/>
        <v>16</v>
      </c>
      <c r="C1226" s="120" t="str">
        <f t="shared" si="36"/>
        <v>150-670 кВт</v>
      </c>
      <c r="D1226" s="122">
        <v>677.43534</v>
      </c>
      <c r="E1226" s="123">
        <v>695.26372000000003</v>
      </c>
      <c r="F1226" s="123">
        <v>825.75667999999996</v>
      </c>
      <c r="G1226" s="124">
        <v>1120.2172700000001</v>
      </c>
      <c r="H1226" s="125">
        <v>641.24</v>
      </c>
      <c r="I1226" s="161">
        <v>88.72</v>
      </c>
      <c r="J1226" s="161">
        <v>0</v>
      </c>
      <c r="K1226" s="164" t="s">
        <v>1547</v>
      </c>
      <c r="L1226" s="164" t="s">
        <v>1548</v>
      </c>
      <c r="M1226" s="165" t="s">
        <v>94</v>
      </c>
      <c r="N1226" s="127">
        <v>67.59</v>
      </c>
      <c r="O1226" s="170">
        <v>9.4</v>
      </c>
      <c r="P1226" s="170">
        <v>0</v>
      </c>
      <c r="Q1226" s="127">
        <v>3.41</v>
      </c>
      <c r="R1226" s="128">
        <v>36.195340000000002</v>
      </c>
      <c r="S1226" s="14">
        <v>54.023719999999997</v>
      </c>
      <c r="T1226" s="14">
        <v>184.51668000000001</v>
      </c>
      <c r="U1226" s="129">
        <v>478.97726999999998</v>
      </c>
    </row>
    <row r="1227" spans="1:21" s="12" customFormat="1" x14ac:dyDescent="0.25">
      <c r="A1227" s="120" t="str">
        <f t="shared" si="37"/>
        <v>20.01.2016</v>
      </c>
      <c r="B1227" s="121">
        <f t="shared" si="37"/>
        <v>17</v>
      </c>
      <c r="C1227" s="120" t="str">
        <f t="shared" si="36"/>
        <v>150-670 кВт</v>
      </c>
      <c r="D1227" s="122">
        <v>747.50533999999993</v>
      </c>
      <c r="E1227" s="123">
        <v>765.33371999999997</v>
      </c>
      <c r="F1227" s="123">
        <v>895.82668000000001</v>
      </c>
      <c r="G1227" s="124">
        <v>1190.2872699999998</v>
      </c>
      <c r="H1227" s="125">
        <v>711.31</v>
      </c>
      <c r="I1227" s="161">
        <v>18</v>
      </c>
      <c r="J1227" s="161">
        <v>0</v>
      </c>
      <c r="K1227" s="164" t="s">
        <v>1550</v>
      </c>
      <c r="L1227" s="164" t="s">
        <v>1551</v>
      </c>
      <c r="M1227" s="165" t="s">
        <v>94</v>
      </c>
      <c r="N1227" s="127">
        <v>75.010000000000005</v>
      </c>
      <c r="O1227" s="170">
        <v>1.91</v>
      </c>
      <c r="P1227" s="170">
        <v>0</v>
      </c>
      <c r="Q1227" s="127">
        <v>3.41</v>
      </c>
      <c r="R1227" s="128">
        <v>36.195340000000002</v>
      </c>
      <c r="S1227" s="14">
        <v>54.023719999999997</v>
      </c>
      <c r="T1227" s="14">
        <v>184.51668000000001</v>
      </c>
      <c r="U1227" s="129">
        <v>478.97726999999998</v>
      </c>
    </row>
    <row r="1228" spans="1:21" s="12" customFormat="1" x14ac:dyDescent="0.25">
      <c r="A1228" s="120" t="str">
        <f t="shared" si="37"/>
        <v>20.01.2016</v>
      </c>
      <c r="B1228" s="121">
        <f t="shared" si="37"/>
        <v>18</v>
      </c>
      <c r="C1228" s="120" t="str">
        <f t="shared" si="36"/>
        <v>150-670 кВт</v>
      </c>
      <c r="D1228" s="122">
        <v>773.58534000000009</v>
      </c>
      <c r="E1228" s="123">
        <v>791.41372000000001</v>
      </c>
      <c r="F1228" s="123">
        <v>921.90668000000005</v>
      </c>
      <c r="G1228" s="124">
        <v>1216.36727</v>
      </c>
      <c r="H1228" s="125">
        <v>737.39</v>
      </c>
      <c r="I1228" s="161">
        <v>0</v>
      </c>
      <c r="J1228" s="161">
        <v>299.90999999999997</v>
      </c>
      <c r="K1228" s="164" t="s">
        <v>1553</v>
      </c>
      <c r="L1228" s="164" t="s">
        <v>94</v>
      </c>
      <c r="M1228" s="165" t="s">
        <v>137</v>
      </c>
      <c r="N1228" s="127">
        <v>77.78</v>
      </c>
      <c r="O1228" s="170">
        <v>0</v>
      </c>
      <c r="P1228" s="170">
        <v>31.78</v>
      </c>
      <c r="Q1228" s="127">
        <v>3.41</v>
      </c>
      <c r="R1228" s="128">
        <v>36.195340000000002</v>
      </c>
      <c r="S1228" s="14">
        <v>54.023719999999997</v>
      </c>
      <c r="T1228" s="14">
        <v>184.51668000000001</v>
      </c>
      <c r="U1228" s="129">
        <v>478.97726999999998</v>
      </c>
    </row>
    <row r="1229" spans="1:21" s="12" customFormat="1" x14ac:dyDescent="0.25">
      <c r="A1229" s="120" t="str">
        <f t="shared" si="37"/>
        <v>20.01.2016</v>
      </c>
      <c r="B1229" s="121">
        <f t="shared" si="37"/>
        <v>19</v>
      </c>
      <c r="C1229" s="120" t="str">
        <f t="shared" si="36"/>
        <v>150-670 кВт</v>
      </c>
      <c r="D1229" s="122">
        <v>723.43534</v>
      </c>
      <c r="E1229" s="123">
        <v>741.26371999999992</v>
      </c>
      <c r="F1229" s="123">
        <v>871.75667999999996</v>
      </c>
      <c r="G1229" s="124">
        <v>1166.2172700000001</v>
      </c>
      <c r="H1229" s="125">
        <v>687.24</v>
      </c>
      <c r="I1229" s="161">
        <v>0</v>
      </c>
      <c r="J1229" s="161">
        <v>319.08</v>
      </c>
      <c r="K1229" s="164" t="s">
        <v>1555</v>
      </c>
      <c r="L1229" s="164" t="s">
        <v>94</v>
      </c>
      <c r="M1229" s="165" t="s">
        <v>1556</v>
      </c>
      <c r="N1229" s="127">
        <v>72.459999999999994</v>
      </c>
      <c r="O1229" s="170">
        <v>0</v>
      </c>
      <c r="P1229" s="170">
        <v>33.81</v>
      </c>
      <c r="Q1229" s="127">
        <v>3.41</v>
      </c>
      <c r="R1229" s="128">
        <v>36.195340000000002</v>
      </c>
      <c r="S1229" s="14">
        <v>54.023719999999997</v>
      </c>
      <c r="T1229" s="14">
        <v>184.51668000000001</v>
      </c>
      <c r="U1229" s="129">
        <v>478.97726999999998</v>
      </c>
    </row>
    <row r="1230" spans="1:21" s="12" customFormat="1" x14ac:dyDescent="0.25">
      <c r="A1230" s="120" t="str">
        <f t="shared" si="37"/>
        <v>20.01.2016</v>
      </c>
      <c r="B1230" s="121">
        <f t="shared" si="37"/>
        <v>20</v>
      </c>
      <c r="C1230" s="120" t="str">
        <f t="shared" si="36"/>
        <v>150-670 кВт</v>
      </c>
      <c r="D1230" s="122">
        <v>716.28534000000002</v>
      </c>
      <c r="E1230" s="123">
        <v>734.11372000000006</v>
      </c>
      <c r="F1230" s="123">
        <v>864.6066800000001</v>
      </c>
      <c r="G1230" s="124">
        <v>1159.06727</v>
      </c>
      <c r="H1230" s="125">
        <v>680.09</v>
      </c>
      <c r="I1230" s="161">
        <v>0</v>
      </c>
      <c r="J1230" s="161">
        <v>453.09999999999997</v>
      </c>
      <c r="K1230" s="164" t="s">
        <v>1558</v>
      </c>
      <c r="L1230" s="164" t="s">
        <v>94</v>
      </c>
      <c r="M1230" s="165" t="s">
        <v>1559</v>
      </c>
      <c r="N1230" s="127">
        <v>71.7</v>
      </c>
      <c r="O1230" s="170">
        <v>0</v>
      </c>
      <c r="P1230" s="170">
        <v>48.01</v>
      </c>
      <c r="Q1230" s="127">
        <v>3.41</v>
      </c>
      <c r="R1230" s="128">
        <v>36.195340000000002</v>
      </c>
      <c r="S1230" s="14">
        <v>54.023719999999997</v>
      </c>
      <c r="T1230" s="14">
        <v>184.51668000000001</v>
      </c>
      <c r="U1230" s="129">
        <v>478.97726999999998</v>
      </c>
    </row>
    <row r="1231" spans="1:21" s="12" customFormat="1" x14ac:dyDescent="0.25">
      <c r="A1231" s="120" t="str">
        <f t="shared" si="37"/>
        <v>20.01.2016</v>
      </c>
      <c r="B1231" s="121">
        <f t="shared" si="37"/>
        <v>21</v>
      </c>
      <c r="C1231" s="120" t="str">
        <f t="shared" si="36"/>
        <v>150-670 кВт</v>
      </c>
      <c r="D1231" s="122">
        <v>752.21533999999997</v>
      </c>
      <c r="E1231" s="123">
        <v>770.04372000000001</v>
      </c>
      <c r="F1231" s="123">
        <v>900.53668000000005</v>
      </c>
      <c r="G1231" s="124">
        <v>1194.9972699999998</v>
      </c>
      <c r="H1231" s="125">
        <v>716.02</v>
      </c>
      <c r="I1231" s="161">
        <v>0</v>
      </c>
      <c r="J1231" s="161">
        <v>515.26</v>
      </c>
      <c r="K1231" s="164" t="s">
        <v>1561</v>
      </c>
      <c r="L1231" s="164" t="s">
        <v>94</v>
      </c>
      <c r="M1231" s="165" t="s">
        <v>1562</v>
      </c>
      <c r="N1231" s="127">
        <v>75.510000000000005</v>
      </c>
      <c r="O1231" s="170">
        <v>0</v>
      </c>
      <c r="P1231" s="170">
        <v>54.6</v>
      </c>
      <c r="Q1231" s="127">
        <v>3.41</v>
      </c>
      <c r="R1231" s="128">
        <v>36.195340000000002</v>
      </c>
      <c r="S1231" s="14">
        <v>54.023719999999997</v>
      </c>
      <c r="T1231" s="14">
        <v>184.51668000000001</v>
      </c>
      <c r="U1231" s="129">
        <v>478.97726999999998</v>
      </c>
    </row>
    <row r="1232" spans="1:21" s="12" customFormat="1" x14ac:dyDescent="0.25">
      <c r="A1232" s="120" t="str">
        <f t="shared" si="37"/>
        <v>20.01.2016</v>
      </c>
      <c r="B1232" s="121">
        <f t="shared" si="37"/>
        <v>22</v>
      </c>
      <c r="C1232" s="120" t="str">
        <f t="shared" si="36"/>
        <v>150-670 кВт</v>
      </c>
      <c r="D1232" s="122">
        <v>1000.17534</v>
      </c>
      <c r="E1232" s="123">
        <v>1018.0037199999999</v>
      </c>
      <c r="F1232" s="123">
        <v>1148.49668</v>
      </c>
      <c r="G1232" s="124">
        <v>1442.9572699999999</v>
      </c>
      <c r="H1232" s="125">
        <v>963.9799999999999</v>
      </c>
      <c r="I1232" s="161">
        <v>0</v>
      </c>
      <c r="J1232" s="161">
        <v>267.89</v>
      </c>
      <c r="K1232" s="164" t="s">
        <v>1564</v>
      </c>
      <c r="L1232" s="164" t="s">
        <v>94</v>
      </c>
      <c r="M1232" s="165" t="s">
        <v>1565</v>
      </c>
      <c r="N1232" s="127">
        <v>101.79</v>
      </c>
      <c r="O1232" s="170">
        <v>0</v>
      </c>
      <c r="P1232" s="170">
        <v>28.39</v>
      </c>
      <c r="Q1232" s="127">
        <v>3.41</v>
      </c>
      <c r="R1232" s="128">
        <v>36.195340000000002</v>
      </c>
      <c r="S1232" s="14">
        <v>54.023719999999997</v>
      </c>
      <c r="T1232" s="14">
        <v>184.51668000000001</v>
      </c>
      <c r="U1232" s="129">
        <v>478.97726999999998</v>
      </c>
    </row>
    <row r="1233" spans="1:21" s="12" customFormat="1" x14ac:dyDescent="0.25">
      <c r="A1233" s="120" t="str">
        <f t="shared" si="37"/>
        <v>20.01.2016</v>
      </c>
      <c r="B1233" s="121">
        <f t="shared" si="37"/>
        <v>23</v>
      </c>
      <c r="C1233" s="120" t="str">
        <f t="shared" si="36"/>
        <v>150-670 кВт</v>
      </c>
      <c r="D1233" s="122">
        <v>854.65533999999991</v>
      </c>
      <c r="E1233" s="123">
        <v>872.48371999999995</v>
      </c>
      <c r="F1233" s="123">
        <v>1002.97668</v>
      </c>
      <c r="G1233" s="124">
        <v>1297.4372699999999</v>
      </c>
      <c r="H1233" s="125">
        <v>818.45999999999992</v>
      </c>
      <c r="I1233" s="161">
        <v>0</v>
      </c>
      <c r="J1233" s="161">
        <v>759.18000000000006</v>
      </c>
      <c r="K1233" s="164" t="s">
        <v>1567</v>
      </c>
      <c r="L1233" s="164" t="s">
        <v>94</v>
      </c>
      <c r="M1233" s="165" t="s">
        <v>1568</v>
      </c>
      <c r="N1233" s="127">
        <v>86.37</v>
      </c>
      <c r="O1233" s="170">
        <v>0</v>
      </c>
      <c r="P1233" s="170">
        <v>80.45</v>
      </c>
      <c r="Q1233" s="127">
        <v>3.41</v>
      </c>
      <c r="R1233" s="128">
        <v>36.195340000000002</v>
      </c>
      <c r="S1233" s="14">
        <v>54.023719999999997</v>
      </c>
      <c r="T1233" s="14">
        <v>184.51668000000001</v>
      </c>
      <c r="U1233" s="129">
        <v>478.97726999999998</v>
      </c>
    </row>
    <row r="1234" spans="1:21" s="12" customFormat="1" x14ac:dyDescent="0.25">
      <c r="A1234" s="120" t="str">
        <f t="shared" ref="A1234:B1249" si="38">A490</f>
        <v>21.01.2016</v>
      </c>
      <c r="B1234" s="121">
        <f t="shared" si="38"/>
        <v>0</v>
      </c>
      <c r="C1234" s="120" t="str">
        <f t="shared" si="36"/>
        <v>150-670 кВт</v>
      </c>
      <c r="D1234" s="122">
        <v>722.91534000000001</v>
      </c>
      <c r="E1234" s="123">
        <v>740.74371999999994</v>
      </c>
      <c r="F1234" s="123">
        <v>871.23667999999998</v>
      </c>
      <c r="G1234" s="124">
        <v>1165.6972700000001</v>
      </c>
      <c r="H1234" s="125">
        <v>686.71999999999991</v>
      </c>
      <c r="I1234" s="161">
        <v>0</v>
      </c>
      <c r="J1234" s="161">
        <v>927.56</v>
      </c>
      <c r="K1234" s="164" t="s">
        <v>1571</v>
      </c>
      <c r="L1234" s="164" t="s">
        <v>94</v>
      </c>
      <c r="M1234" s="165" t="s">
        <v>1572</v>
      </c>
      <c r="N1234" s="127">
        <v>72.41</v>
      </c>
      <c r="O1234" s="170">
        <v>0</v>
      </c>
      <c r="P1234" s="170">
        <v>98.29</v>
      </c>
      <c r="Q1234" s="127">
        <v>3.41</v>
      </c>
      <c r="R1234" s="128">
        <v>36.195340000000002</v>
      </c>
      <c r="S1234" s="14">
        <v>54.023719999999997</v>
      </c>
      <c r="T1234" s="14">
        <v>184.51668000000001</v>
      </c>
      <c r="U1234" s="129">
        <v>478.97726999999998</v>
      </c>
    </row>
    <row r="1235" spans="1:21" s="12" customFormat="1" x14ac:dyDescent="0.25">
      <c r="A1235" s="120" t="str">
        <f t="shared" si="38"/>
        <v>21.01.2016</v>
      </c>
      <c r="B1235" s="121">
        <f t="shared" si="38"/>
        <v>1</v>
      </c>
      <c r="C1235" s="120" t="str">
        <f t="shared" si="36"/>
        <v>150-670 кВт</v>
      </c>
      <c r="D1235" s="122">
        <v>659.0453399999999</v>
      </c>
      <c r="E1235" s="123">
        <v>676.87371999999993</v>
      </c>
      <c r="F1235" s="123">
        <v>807.36667999999997</v>
      </c>
      <c r="G1235" s="124">
        <v>1101.8272699999998</v>
      </c>
      <c r="H1235" s="125">
        <v>622.84999999999991</v>
      </c>
      <c r="I1235" s="161">
        <v>0</v>
      </c>
      <c r="J1235" s="161">
        <v>381.57</v>
      </c>
      <c r="K1235" s="164" t="s">
        <v>1574</v>
      </c>
      <c r="L1235" s="164" t="s">
        <v>94</v>
      </c>
      <c r="M1235" s="165" t="s">
        <v>1575</v>
      </c>
      <c r="N1235" s="127">
        <v>65.64</v>
      </c>
      <c r="O1235" s="170">
        <v>0</v>
      </c>
      <c r="P1235" s="170">
        <v>40.43</v>
      </c>
      <c r="Q1235" s="127">
        <v>3.41</v>
      </c>
      <c r="R1235" s="128">
        <v>36.195340000000002</v>
      </c>
      <c r="S1235" s="14">
        <v>54.023719999999997</v>
      </c>
      <c r="T1235" s="14">
        <v>184.51668000000001</v>
      </c>
      <c r="U1235" s="129">
        <v>478.97726999999998</v>
      </c>
    </row>
    <row r="1236" spans="1:21" s="12" customFormat="1" x14ac:dyDescent="0.25">
      <c r="A1236" s="120" t="str">
        <f t="shared" si="38"/>
        <v>21.01.2016</v>
      </c>
      <c r="B1236" s="121">
        <f t="shared" si="38"/>
        <v>2</v>
      </c>
      <c r="C1236" s="120" t="str">
        <f t="shared" si="36"/>
        <v>150-670 кВт</v>
      </c>
      <c r="D1236" s="122">
        <v>693.44533999999999</v>
      </c>
      <c r="E1236" s="123">
        <v>711.27371999999991</v>
      </c>
      <c r="F1236" s="123">
        <v>841.76667999999995</v>
      </c>
      <c r="G1236" s="124">
        <v>1136.2272699999999</v>
      </c>
      <c r="H1236" s="125">
        <v>657.24999999999989</v>
      </c>
      <c r="I1236" s="161">
        <v>0</v>
      </c>
      <c r="J1236" s="161">
        <v>207.58</v>
      </c>
      <c r="K1236" s="164" t="s">
        <v>177</v>
      </c>
      <c r="L1236" s="164" t="s">
        <v>94</v>
      </c>
      <c r="M1236" s="165" t="s">
        <v>1577</v>
      </c>
      <c r="N1236" s="127">
        <v>69.28</v>
      </c>
      <c r="O1236" s="170">
        <v>0</v>
      </c>
      <c r="P1236" s="170">
        <v>22</v>
      </c>
      <c r="Q1236" s="127">
        <v>3.41</v>
      </c>
      <c r="R1236" s="128">
        <v>36.195340000000002</v>
      </c>
      <c r="S1236" s="14">
        <v>54.023719999999997</v>
      </c>
      <c r="T1236" s="14">
        <v>184.51668000000001</v>
      </c>
      <c r="U1236" s="129">
        <v>478.97726999999998</v>
      </c>
    </row>
    <row r="1237" spans="1:21" s="12" customFormat="1" x14ac:dyDescent="0.25">
      <c r="A1237" s="120" t="str">
        <f t="shared" si="38"/>
        <v>21.01.2016</v>
      </c>
      <c r="B1237" s="121">
        <f t="shared" si="38"/>
        <v>3</v>
      </c>
      <c r="C1237" s="120" t="str">
        <f t="shared" si="36"/>
        <v>150-670 кВт</v>
      </c>
      <c r="D1237" s="122">
        <v>709.28534000000002</v>
      </c>
      <c r="E1237" s="123">
        <v>727.11372000000006</v>
      </c>
      <c r="F1237" s="123">
        <v>857.6066800000001</v>
      </c>
      <c r="G1237" s="124">
        <v>1152.06727</v>
      </c>
      <c r="H1237" s="125">
        <v>673.09</v>
      </c>
      <c r="I1237" s="161">
        <v>0</v>
      </c>
      <c r="J1237" s="161">
        <v>198.63000000000002</v>
      </c>
      <c r="K1237" s="164" t="s">
        <v>1579</v>
      </c>
      <c r="L1237" s="164" t="s">
        <v>94</v>
      </c>
      <c r="M1237" s="165" t="s">
        <v>1580</v>
      </c>
      <c r="N1237" s="127">
        <v>70.959999999999994</v>
      </c>
      <c r="O1237" s="170">
        <v>0</v>
      </c>
      <c r="P1237" s="170">
        <v>21.05</v>
      </c>
      <c r="Q1237" s="127">
        <v>3.41</v>
      </c>
      <c r="R1237" s="128">
        <v>36.195340000000002</v>
      </c>
      <c r="S1237" s="14">
        <v>54.023719999999997</v>
      </c>
      <c r="T1237" s="14">
        <v>184.51668000000001</v>
      </c>
      <c r="U1237" s="129">
        <v>478.97726999999998</v>
      </c>
    </row>
    <row r="1238" spans="1:21" s="12" customFormat="1" x14ac:dyDescent="0.25">
      <c r="A1238" s="120" t="str">
        <f t="shared" si="38"/>
        <v>21.01.2016</v>
      </c>
      <c r="B1238" s="121">
        <f t="shared" si="38"/>
        <v>4</v>
      </c>
      <c r="C1238" s="120" t="str">
        <f t="shared" si="36"/>
        <v>150-670 кВт</v>
      </c>
      <c r="D1238" s="122">
        <v>709.25534000000005</v>
      </c>
      <c r="E1238" s="123">
        <v>727.08372000000008</v>
      </c>
      <c r="F1238" s="123">
        <v>857.57668000000012</v>
      </c>
      <c r="G1238" s="124">
        <v>1152.03727</v>
      </c>
      <c r="H1238" s="125">
        <v>673.06000000000006</v>
      </c>
      <c r="I1238" s="161">
        <v>43.4</v>
      </c>
      <c r="J1238" s="161">
        <v>0</v>
      </c>
      <c r="K1238" s="164" t="s">
        <v>1582</v>
      </c>
      <c r="L1238" s="164" t="s">
        <v>1583</v>
      </c>
      <c r="M1238" s="165" t="s">
        <v>94</v>
      </c>
      <c r="N1238" s="127">
        <v>70.959999999999994</v>
      </c>
      <c r="O1238" s="170">
        <v>4.5999999999999996</v>
      </c>
      <c r="P1238" s="170">
        <v>0</v>
      </c>
      <c r="Q1238" s="127">
        <v>3.41</v>
      </c>
      <c r="R1238" s="128">
        <v>36.195340000000002</v>
      </c>
      <c r="S1238" s="14">
        <v>54.023719999999997</v>
      </c>
      <c r="T1238" s="14">
        <v>184.51668000000001</v>
      </c>
      <c r="U1238" s="129">
        <v>478.97726999999998</v>
      </c>
    </row>
    <row r="1239" spans="1:21" s="12" customFormat="1" x14ac:dyDescent="0.25">
      <c r="A1239" s="120" t="str">
        <f t="shared" si="38"/>
        <v>21.01.2016</v>
      </c>
      <c r="B1239" s="121">
        <f t="shared" si="38"/>
        <v>5</v>
      </c>
      <c r="C1239" s="120" t="str">
        <f t="shared" si="36"/>
        <v>150-670 кВт</v>
      </c>
      <c r="D1239" s="122">
        <v>693.76534000000004</v>
      </c>
      <c r="E1239" s="123">
        <v>711.59372000000008</v>
      </c>
      <c r="F1239" s="123">
        <v>842.08668</v>
      </c>
      <c r="G1239" s="124">
        <v>1136.54727</v>
      </c>
      <c r="H1239" s="125">
        <v>657.57</v>
      </c>
      <c r="I1239" s="161">
        <v>102.75</v>
      </c>
      <c r="J1239" s="161">
        <v>0</v>
      </c>
      <c r="K1239" s="164" t="s">
        <v>1585</v>
      </c>
      <c r="L1239" s="164" t="s">
        <v>1586</v>
      </c>
      <c r="M1239" s="165" t="s">
        <v>94</v>
      </c>
      <c r="N1239" s="127">
        <v>69.319999999999993</v>
      </c>
      <c r="O1239" s="170">
        <v>10.89</v>
      </c>
      <c r="P1239" s="170">
        <v>0</v>
      </c>
      <c r="Q1239" s="127">
        <v>3.41</v>
      </c>
      <c r="R1239" s="128">
        <v>36.195340000000002</v>
      </c>
      <c r="S1239" s="14">
        <v>54.023719999999997</v>
      </c>
      <c r="T1239" s="14">
        <v>184.51668000000001</v>
      </c>
      <c r="U1239" s="129">
        <v>478.97726999999998</v>
      </c>
    </row>
    <row r="1240" spans="1:21" s="12" customFormat="1" x14ac:dyDescent="0.25">
      <c r="A1240" s="120" t="str">
        <f t="shared" si="38"/>
        <v>21.01.2016</v>
      </c>
      <c r="B1240" s="121">
        <f t="shared" si="38"/>
        <v>6</v>
      </c>
      <c r="C1240" s="120" t="str">
        <f t="shared" si="36"/>
        <v>150-670 кВт</v>
      </c>
      <c r="D1240" s="122">
        <v>665.10534000000007</v>
      </c>
      <c r="E1240" s="123">
        <v>682.93371999999999</v>
      </c>
      <c r="F1240" s="123">
        <v>813.42668000000003</v>
      </c>
      <c r="G1240" s="124">
        <v>1107.8872699999999</v>
      </c>
      <c r="H1240" s="125">
        <v>628.91</v>
      </c>
      <c r="I1240" s="161">
        <v>372.69</v>
      </c>
      <c r="J1240" s="161">
        <v>0</v>
      </c>
      <c r="K1240" s="164" t="s">
        <v>1588</v>
      </c>
      <c r="L1240" s="164" t="s">
        <v>1589</v>
      </c>
      <c r="M1240" s="165" t="s">
        <v>94</v>
      </c>
      <c r="N1240" s="127">
        <v>66.28</v>
      </c>
      <c r="O1240" s="170">
        <v>39.49</v>
      </c>
      <c r="P1240" s="170">
        <v>0</v>
      </c>
      <c r="Q1240" s="127">
        <v>3.41</v>
      </c>
      <c r="R1240" s="128">
        <v>36.195340000000002</v>
      </c>
      <c r="S1240" s="14">
        <v>54.023719999999997</v>
      </c>
      <c r="T1240" s="14">
        <v>184.51668000000001</v>
      </c>
      <c r="U1240" s="129">
        <v>478.97726999999998</v>
      </c>
    </row>
    <row r="1241" spans="1:21" s="12" customFormat="1" x14ac:dyDescent="0.25">
      <c r="A1241" s="120" t="str">
        <f t="shared" si="38"/>
        <v>21.01.2016</v>
      </c>
      <c r="B1241" s="121">
        <f t="shared" si="38"/>
        <v>7</v>
      </c>
      <c r="C1241" s="120" t="str">
        <f t="shared" si="36"/>
        <v>150-670 кВт</v>
      </c>
      <c r="D1241" s="122">
        <v>787.04534000000001</v>
      </c>
      <c r="E1241" s="123">
        <v>804.87372000000005</v>
      </c>
      <c r="F1241" s="123">
        <v>935.36668000000009</v>
      </c>
      <c r="G1241" s="124">
        <v>1229.82727</v>
      </c>
      <c r="H1241" s="125">
        <v>750.85</v>
      </c>
      <c r="I1241" s="161">
        <v>36.14</v>
      </c>
      <c r="J1241" s="161">
        <v>0</v>
      </c>
      <c r="K1241" s="164" t="s">
        <v>1591</v>
      </c>
      <c r="L1241" s="164" t="s">
        <v>1592</v>
      </c>
      <c r="M1241" s="165" t="s">
        <v>94</v>
      </c>
      <c r="N1241" s="127">
        <v>79.2</v>
      </c>
      <c r="O1241" s="170">
        <v>3.83</v>
      </c>
      <c r="P1241" s="170">
        <v>0</v>
      </c>
      <c r="Q1241" s="127">
        <v>3.41</v>
      </c>
      <c r="R1241" s="128">
        <v>36.195340000000002</v>
      </c>
      <c r="S1241" s="14">
        <v>54.023719999999997</v>
      </c>
      <c r="T1241" s="14">
        <v>184.51668000000001</v>
      </c>
      <c r="U1241" s="129">
        <v>478.97726999999998</v>
      </c>
    </row>
    <row r="1242" spans="1:21" s="12" customFormat="1" x14ac:dyDescent="0.25">
      <c r="A1242" s="120" t="str">
        <f t="shared" si="38"/>
        <v>21.01.2016</v>
      </c>
      <c r="B1242" s="121">
        <f t="shared" si="38"/>
        <v>8</v>
      </c>
      <c r="C1242" s="120" t="str">
        <f t="shared" si="36"/>
        <v>150-670 кВт</v>
      </c>
      <c r="D1242" s="122">
        <v>697.12534000000005</v>
      </c>
      <c r="E1242" s="123">
        <v>714.95371999999998</v>
      </c>
      <c r="F1242" s="123">
        <v>845.44668000000001</v>
      </c>
      <c r="G1242" s="124">
        <v>1139.9072700000002</v>
      </c>
      <c r="H1242" s="125">
        <v>660.93</v>
      </c>
      <c r="I1242" s="161">
        <v>14.65</v>
      </c>
      <c r="J1242" s="161">
        <v>0</v>
      </c>
      <c r="K1242" s="164" t="s">
        <v>1594</v>
      </c>
      <c r="L1242" s="164" t="s">
        <v>1595</v>
      </c>
      <c r="M1242" s="165" t="s">
        <v>94</v>
      </c>
      <c r="N1242" s="127">
        <v>69.67</v>
      </c>
      <c r="O1242" s="170">
        <v>1.55</v>
      </c>
      <c r="P1242" s="170">
        <v>0</v>
      </c>
      <c r="Q1242" s="127">
        <v>3.41</v>
      </c>
      <c r="R1242" s="128">
        <v>36.195340000000002</v>
      </c>
      <c r="S1242" s="14">
        <v>54.023719999999997</v>
      </c>
      <c r="T1242" s="14">
        <v>184.51668000000001</v>
      </c>
      <c r="U1242" s="129">
        <v>478.97726999999998</v>
      </c>
    </row>
    <row r="1243" spans="1:21" s="12" customFormat="1" x14ac:dyDescent="0.25">
      <c r="A1243" s="120" t="str">
        <f t="shared" si="38"/>
        <v>21.01.2016</v>
      </c>
      <c r="B1243" s="121">
        <f t="shared" si="38"/>
        <v>9</v>
      </c>
      <c r="C1243" s="120" t="str">
        <f t="shared" si="36"/>
        <v>150-670 кВт</v>
      </c>
      <c r="D1243" s="122">
        <v>689.69533999999999</v>
      </c>
      <c r="E1243" s="123">
        <v>707.52372000000003</v>
      </c>
      <c r="F1243" s="123">
        <v>838.01668000000006</v>
      </c>
      <c r="G1243" s="124">
        <v>1132.4772699999999</v>
      </c>
      <c r="H1243" s="125">
        <v>653.5</v>
      </c>
      <c r="I1243" s="161">
        <v>0</v>
      </c>
      <c r="J1243" s="161">
        <v>170.26</v>
      </c>
      <c r="K1243" s="164" t="s">
        <v>1597</v>
      </c>
      <c r="L1243" s="164" t="s">
        <v>94</v>
      </c>
      <c r="M1243" s="165" t="s">
        <v>1598</v>
      </c>
      <c r="N1243" s="127">
        <v>68.89</v>
      </c>
      <c r="O1243" s="170">
        <v>0</v>
      </c>
      <c r="P1243" s="170">
        <v>18.04</v>
      </c>
      <c r="Q1243" s="127">
        <v>3.41</v>
      </c>
      <c r="R1243" s="128">
        <v>36.195340000000002</v>
      </c>
      <c r="S1243" s="14">
        <v>54.023719999999997</v>
      </c>
      <c r="T1243" s="14">
        <v>184.51668000000001</v>
      </c>
      <c r="U1243" s="129">
        <v>478.97726999999998</v>
      </c>
    </row>
    <row r="1244" spans="1:21" s="12" customFormat="1" x14ac:dyDescent="0.25">
      <c r="A1244" s="120" t="str">
        <f t="shared" si="38"/>
        <v>21.01.2016</v>
      </c>
      <c r="B1244" s="121">
        <f t="shared" si="38"/>
        <v>10</v>
      </c>
      <c r="C1244" s="120" t="str">
        <f t="shared" si="36"/>
        <v>150-670 кВт</v>
      </c>
      <c r="D1244" s="122">
        <v>705.33534000000009</v>
      </c>
      <c r="E1244" s="123">
        <v>723.16372000000001</v>
      </c>
      <c r="F1244" s="123">
        <v>853.65668000000005</v>
      </c>
      <c r="G1244" s="124">
        <v>1148.1172700000002</v>
      </c>
      <c r="H1244" s="125">
        <v>669.14</v>
      </c>
      <c r="I1244" s="161">
        <v>0</v>
      </c>
      <c r="J1244" s="161">
        <v>17.23</v>
      </c>
      <c r="K1244" s="164" t="s">
        <v>1600</v>
      </c>
      <c r="L1244" s="164" t="s">
        <v>94</v>
      </c>
      <c r="M1244" s="165" t="s">
        <v>1601</v>
      </c>
      <c r="N1244" s="127">
        <v>70.540000000000006</v>
      </c>
      <c r="O1244" s="170">
        <v>0</v>
      </c>
      <c r="P1244" s="170">
        <v>1.83</v>
      </c>
      <c r="Q1244" s="127">
        <v>3.41</v>
      </c>
      <c r="R1244" s="128">
        <v>36.195340000000002</v>
      </c>
      <c r="S1244" s="14">
        <v>54.023719999999997</v>
      </c>
      <c r="T1244" s="14">
        <v>184.51668000000001</v>
      </c>
      <c r="U1244" s="129">
        <v>478.97726999999998</v>
      </c>
    </row>
    <row r="1245" spans="1:21" s="12" customFormat="1" x14ac:dyDescent="0.25">
      <c r="A1245" s="120" t="str">
        <f t="shared" si="38"/>
        <v>21.01.2016</v>
      </c>
      <c r="B1245" s="121">
        <f t="shared" si="38"/>
        <v>11</v>
      </c>
      <c r="C1245" s="120" t="str">
        <f t="shared" si="36"/>
        <v>150-670 кВт</v>
      </c>
      <c r="D1245" s="122">
        <v>705.05534000000011</v>
      </c>
      <c r="E1245" s="123">
        <v>722.88372000000004</v>
      </c>
      <c r="F1245" s="123">
        <v>853.37668000000008</v>
      </c>
      <c r="G1245" s="124">
        <v>1147.83727</v>
      </c>
      <c r="H1245" s="125">
        <v>668.86</v>
      </c>
      <c r="I1245" s="161">
        <v>0</v>
      </c>
      <c r="J1245" s="161">
        <v>68.97</v>
      </c>
      <c r="K1245" s="164" t="s">
        <v>1603</v>
      </c>
      <c r="L1245" s="164" t="s">
        <v>94</v>
      </c>
      <c r="M1245" s="165" t="s">
        <v>1604</v>
      </c>
      <c r="N1245" s="127">
        <v>70.510000000000005</v>
      </c>
      <c r="O1245" s="170">
        <v>0</v>
      </c>
      <c r="P1245" s="170">
        <v>7.31</v>
      </c>
      <c r="Q1245" s="127">
        <v>3.41</v>
      </c>
      <c r="R1245" s="128">
        <v>36.195340000000002</v>
      </c>
      <c r="S1245" s="14">
        <v>54.023719999999997</v>
      </c>
      <c r="T1245" s="14">
        <v>184.51668000000001</v>
      </c>
      <c r="U1245" s="129">
        <v>478.97726999999998</v>
      </c>
    </row>
    <row r="1246" spans="1:21" s="12" customFormat="1" x14ac:dyDescent="0.25">
      <c r="A1246" s="120" t="str">
        <f t="shared" si="38"/>
        <v>21.01.2016</v>
      </c>
      <c r="B1246" s="121">
        <f t="shared" si="38"/>
        <v>12</v>
      </c>
      <c r="C1246" s="120" t="str">
        <f t="shared" si="36"/>
        <v>150-670 кВт</v>
      </c>
      <c r="D1246" s="122">
        <v>705.19533999999999</v>
      </c>
      <c r="E1246" s="123">
        <v>723.02371999999991</v>
      </c>
      <c r="F1246" s="123">
        <v>853.51667999999995</v>
      </c>
      <c r="G1246" s="124">
        <v>1147.9772699999999</v>
      </c>
      <c r="H1246" s="125">
        <v>668.99999999999989</v>
      </c>
      <c r="I1246" s="161">
        <v>0</v>
      </c>
      <c r="J1246" s="161">
        <v>59.580000000000005</v>
      </c>
      <c r="K1246" s="164" t="s">
        <v>1606</v>
      </c>
      <c r="L1246" s="164" t="s">
        <v>94</v>
      </c>
      <c r="M1246" s="165" t="s">
        <v>1607</v>
      </c>
      <c r="N1246" s="127">
        <v>70.53</v>
      </c>
      <c r="O1246" s="170">
        <v>0</v>
      </c>
      <c r="P1246" s="170">
        <v>6.31</v>
      </c>
      <c r="Q1246" s="127">
        <v>3.41</v>
      </c>
      <c r="R1246" s="128">
        <v>36.195340000000002</v>
      </c>
      <c r="S1246" s="14">
        <v>54.023719999999997</v>
      </c>
      <c r="T1246" s="14">
        <v>184.51668000000001</v>
      </c>
      <c r="U1246" s="129">
        <v>478.97726999999998</v>
      </c>
    </row>
    <row r="1247" spans="1:21" s="12" customFormat="1" x14ac:dyDescent="0.25">
      <c r="A1247" s="120" t="str">
        <f t="shared" si="38"/>
        <v>21.01.2016</v>
      </c>
      <c r="B1247" s="121">
        <f t="shared" si="38"/>
        <v>13</v>
      </c>
      <c r="C1247" s="120" t="str">
        <f t="shared" si="36"/>
        <v>150-670 кВт</v>
      </c>
      <c r="D1247" s="122">
        <v>714.94533999999999</v>
      </c>
      <c r="E1247" s="123">
        <v>732.77371999999991</v>
      </c>
      <c r="F1247" s="123">
        <v>863.26667999999995</v>
      </c>
      <c r="G1247" s="124">
        <v>1157.7272699999999</v>
      </c>
      <c r="H1247" s="125">
        <v>678.74999999999989</v>
      </c>
      <c r="I1247" s="161">
        <v>0.01</v>
      </c>
      <c r="J1247" s="161">
        <v>670.36</v>
      </c>
      <c r="K1247" s="164" t="s">
        <v>1609</v>
      </c>
      <c r="L1247" s="164" t="s">
        <v>95</v>
      </c>
      <c r="M1247" s="165" t="s">
        <v>1610</v>
      </c>
      <c r="N1247" s="127">
        <v>71.56</v>
      </c>
      <c r="O1247" s="170">
        <v>0</v>
      </c>
      <c r="P1247" s="170">
        <v>71.03</v>
      </c>
      <c r="Q1247" s="127">
        <v>3.41</v>
      </c>
      <c r="R1247" s="128">
        <v>36.195340000000002</v>
      </c>
      <c r="S1247" s="14">
        <v>54.023719999999997</v>
      </c>
      <c r="T1247" s="14">
        <v>184.51668000000001</v>
      </c>
      <c r="U1247" s="129">
        <v>478.97726999999998</v>
      </c>
    </row>
    <row r="1248" spans="1:21" s="12" customFormat="1" x14ac:dyDescent="0.25">
      <c r="A1248" s="120" t="str">
        <f t="shared" si="38"/>
        <v>21.01.2016</v>
      </c>
      <c r="B1248" s="121">
        <f t="shared" si="38"/>
        <v>14</v>
      </c>
      <c r="C1248" s="120" t="str">
        <f t="shared" si="36"/>
        <v>150-670 кВт</v>
      </c>
      <c r="D1248" s="122">
        <v>673.14533999999992</v>
      </c>
      <c r="E1248" s="123">
        <v>690.97371999999996</v>
      </c>
      <c r="F1248" s="123">
        <v>821.46668</v>
      </c>
      <c r="G1248" s="124">
        <v>1115.9272699999999</v>
      </c>
      <c r="H1248" s="125">
        <v>636.94999999999993</v>
      </c>
      <c r="I1248" s="161">
        <v>24.86</v>
      </c>
      <c r="J1248" s="161">
        <v>0</v>
      </c>
      <c r="K1248" s="164" t="s">
        <v>1612</v>
      </c>
      <c r="L1248" s="164" t="s">
        <v>1613</v>
      </c>
      <c r="M1248" s="165" t="s">
        <v>94</v>
      </c>
      <c r="N1248" s="127">
        <v>67.13</v>
      </c>
      <c r="O1248" s="170">
        <v>2.63</v>
      </c>
      <c r="P1248" s="170">
        <v>0</v>
      </c>
      <c r="Q1248" s="127">
        <v>3.41</v>
      </c>
      <c r="R1248" s="128">
        <v>36.195340000000002</v>
      </c>
      <c r="S1248" s="14">
        <v>54.023719999999997</v>
      </c>
      <c r="T1248" s="14">
        <v>184.51668000000001</v>
      </c>
      <c r="U1248" s="129">
        <v>478.97726999999998</v>
      </c>
    </row>
    <row r="1249" spans="1:21" s="12" customFormat="1" x14ac:dyDescent="0.25">
      <c r="A1249" s="120" t="str">
        <f t="shared" si="38"/>
        <v>21.01.2016</v>
      </c>
      <c r="B1249" s="121">
        <f t="shared" si="38"/>
        <v>15</v>
      </c>
      <c r="C1249" s="120" t="str">
        <f t="shared" si="36"/>
        <v>150-670 кВт</v>
      </c>
      <c r="D1249" s="122">
        <v>699.79534000000001</v>
      </c>
      <c r="E1249" s="123">
        <v>717.62372000000005</v>
      </c>
      <c r="F1249" s="123">
        <v>848.11668000000009</v>
      </c>
      <c r="G1249" s="124">
        <v>1142.57727</v>
      </c>
      <c r="H1249" s="125">
        <v>663.6</v>
      </c>
      <c r="I1249" s="161">
        <v>33.85</v>
      </c>
      <c r="J1249" s="161">
        <v>0</v>
      </c>
      <c r="K1249" s="164" t="s">
        <v>1614</v>
      </c>
      <c r="L1249" s="164" t="s">
        <v>1615</v>
      </c>
      <c r="M1249" s="165" t="s">
        <v>94</v>
      </c>
      <c r="N1249" s="127">
        <v>69.959999999999994</v>
      </c>
      <c r="O1249" s="170">
        <v>3.59</v>
      </c>
      <c r="P1249" s="170">
        <v>0</v>
      </c>
      <c r="Q1249" s="127">
        <v>3.41</v>
      </c>
      <c r="R1249" s="128">
        <v>36.195340000000002</v>
      </c>
      <c r="S1249" s="14">
        <v>54.023719999999997</v>
      </c>
      <c r="T1249" s="14">
        <v>184.51668000000001</v>
      </c>
      <c r="U1249" s="129">
        <v>478.97726999999998</v>
      </c>
    </row>
    <row r="1250" spans="1:21" s="12" customFormat="1" x14ac:dyDescent="0.25">
      <c r="A1250" s="120" t="str">
        <f t="shared" ref="A1250:B1265" si="39">A506</f>
        <v>21.01.2016</v>
      </c>
      <c r="B1250" s="121">
        <f t="shared" si="39"/>
        <v>16</v>
      </c>
      <c r="C1250" s="120" t="str">
        <f t="shared" si="36"/>
        <v>150-670 кВт</v>
      </c>
      <c r="D1250" s="122">
        <v>676.89534000000003</v>
      </c>
      <c r="E1250" s="123">
        <v>694.72371999999996</v>
      </c>
      <c r="F1250" s="123">
        <v>825.21668</v>
      </c>
      <c r="G1250" s="124">
        <v>1119.6772699999999</v>
      </c>
      <c r="H1250" s="125">
        <v>640.69999999999993</v>
      </c>
      <c r="I1250" s="161">
        <v>60.85</v>
      </c>
      <c r="J1250" s="161">
        <v>0</v>
      </c>
      <c r="K1250" s="164" t="s">
        <v>1617</v>
      </c>
      <c r="L1250" s="164" t="s">
        <v>1618</v>
      </c>
      <c r="M1250" s="165" t="s">
        <v>94</v>
      </c>
      <c r="N1250" s="127">
        <v>67.53</v>
      </c>
      <c r="O1250" s="170">
        <v>6.45</v>
      </c>
      <c r="P1250" s="170">
        <v>0</v>
      </c>
      <c r="Q1250" s="127">
        <v>3.41</v>
      </c>
      <c r="R1250" s="128">
        <v>36.195340000000002</v>
      </c>
      <c r="S1250" s="14">
        <v>54.023719999999997</v>
      </c>
      <c r="T1250" s="14">
        <v>184.51668000000001</v>
      </c>
      <c r="U1250" s="129">
        <v>478.97726999999998</v>
      </c>
    </row>
    <row r="1251" spans="1:21" s="12" customFormat="1" x14ac:dyDescent="0.25">
      <c r="A1251" s="120" t="str">
        <f t="shared" si="39"/>
        <v>21.01.2016</v>
      </c>
      <c r="B1251" s="121">
        <f t="shared" si="39"/>
        <v>17</v>
      </c>
      <c r="C1251" s="120" t="str">
        <f t="shared" si="36"/>
        <v>150-670 кВт</v>
      </c>
      <c r="D1251" s="122">
        <v>748.52533999999991</v>
      </c>
      <c r="E1251" s="123">
        <v>766.35371999999995</v>
      </c>
      <c r="F1251" s="123">
        <v>896.84667999999999</v>
      </c>
      <c r="G1251" s="124">
        <v>1191.3072699999998</v>
      </c>
      <c r="H1251" s="125">
        <v>712.32999999999993</v>
      </c>
      <c r="I1251" s="161">
        <v>610.91999999999996</v>
      </c>
      <c r="J1251" s="161">
        <v>0</v>
      </c>
      <c r="K1251" s="164" t="s">
        <v>1620</v>
      </c>
      <c r="L1251" s="164" t="s">
        <v>1621</v>
      </c>
      <c r="M1251" s="165" t="s">
        <v>94</v>
      </c>
      <c r="N1251" s="127">
        <v>75.12</v>
      </c>
      <c r="O1251" s="170">
        <v>64.739999999999995</v>
      </c>
      <c r="P1251" s="170">
        <v>0</v>
      </c>
      <c r="Q1251" s="127">
        <v>3.41</v>
      </c>
      <c r="R1251" s="128">
        <v>36.195340000000002</v>
      </c>
      <c r="S1251" s="14">
        <v>54.023719999999997</v>
      </c>
      <c r="T1251" s="14">
        <v>184.51668000000001</v>
      </c>
      <c r="U1251" s="129">
        <v>478.97726999999998</v>
      </c>
    </row>
    <row r="1252" spans="1:21" s="12" customFormat="1" x14ac:dyDescent="0.25">
      <c r="A1252" s="120" t="str">
        <f t="shared" si="39"/>
        <v>21.01.2016</v>
      </c>
      <c r="B1252" s="121">
        <f t="shared" si="39"/>
        <v>18</v>
      </c>
      <c r="C1252" s="120" t="str">
        <f t="shared" si="36"/>
        <v>150-670 кВт</v>
      </c>
      <c r="D1252" s="122">
        <v>774.81533999999999</v>
      </c>
      <c r="E1252" s="123">
        <v>792.64371999999992</v>
      </c>
      <c r="F1252" s="123">
        <v>923.13667999999996</v>
      </c>
      <c r="G1252" s="124">
        <v>1217.59727</v>
      </c>
      <c r="H1252" s="125">
        <v>738.61999999999989</v>
      </c>
      <c r="I1252" s="161">
        <v>178.12</v>
      </c>
      <c r="J1252" s="161">
        <v>0</v>
      </c>
      <c r="K1252" s="164" t="s">
        <v>1623</v>
      </c>
      <c r="L1252" s="164" t="s">
        <v>1624</v>
      </c>
      <c r="M1252" s="165" t="s">
        <v>94</v>
      </c>
      <c r="N1252" s="127">
        <v>77.91</v>
      </c>
      <c r="O1252" s="170">
        <v>18.87</v>
      </c>
      <c r="P1252" s="170">
        <v>0</v>
      </c>
      <c r="Q1252" s="127">
        <v>3.41</v>
      </c>
      <c r="R1252" s="128">
        <v>36.195340000000002</v>
      </c>
      <c r="S1252" s="14">
        <v>54.023719999999997</v>
      </c>
      <c r="T1252" s="14">
        <v>184.51668000000001</v>
      </c>
      <c r="U1252" s="129">
        <v>478.97726999999998</v>
      </c>
    </row>
    <row r="1253" spans="1:21" s="12" customFormat="1" x14ac:dyDescent="0.25">
      <c r="A1253" s="120" t="str">
        <f t="shared" si="39"/>
        <v>21.01.2016</v>
      </c>
      <c r="B1253" s="121">
        <f t="shared" si="39"/>
        <v>19</v>
      </c>
      <c r="C1253" s="120" t="str">
        <f t="shared" si="36"/>
        <v>150-670 кВт</v>
      </c>
      <c r="D1253" s="122">
        <v>724.36534000000006</v>
      </c>
      <c r="E1253" s="123">
        <v>742.19371999999998</v>
      </c>
      <c r="F1253" s="123">
        <v>872.68668000000002</v>
      </c>
      <c r="G1253" s="124">
        <v>1167.1472699999999</v>
      </c>
      <c r="H1253" s="125">
        <v>688.17</v>
      </c>
      <c r="I1253" s="161">
        <v>80.709999999999994</v>
      </c>
      <c r="J1253" s="161">
        <v>0</v>
      </c>
      <c r="K1253" s="164" t="s">
        <v>1626</v>
      </c>
      <c r="L1253" s="164" t="s">
        <v>1627</v>
      </c>
      <c r="M1253" s="165" t="s">
        <v>94</v>
      </c>
      <c r="N1253" s="127">
        <v>72.56</v>
      </c>
      <c r="O1253" s="170">
        <v>8.5500000000000007</v>
      </c>
      <c r="P1253" s="170">
        <v>0</v>
      </c>
      <c r="Q1253" s="127">
        <v>3.41</v>
      </c>
      <c r="R1253" s="128">
        <v>36.195340000000002</v>
      </c>
      <c r="S1253" s="14">
        <v>54.023719999999997</v>
      </c>
      <c r="T1253" s="14">
        <v>184.51668000000001</v>
      </c>
      <c r="U1253" s="129">
        <v>478.97726999999998</v>
      </c>
    </row>
    <row r="1254" spans="1:21" s="12" customFormat="1" x14ac:dyDescent="0.25">
      <c r="A1254" s="120" t="str">
        <f t="shared" si="39"/>
        <v>21.01.2016</v>
      </c>
      <c r="B1254" s="121">
        <f t="shared" si="39"/>
        <v>20</v>
      </c>
      <c r="C1254" s="120" t="str">
        <f t="shared" si="36"/>
        <v>150-670 кВт</v>
      </c>
      <c r="D1254" s="122">
        <v>716.53534000000002</v>
      </c>
      <c r="E1254" s="123">
        <v>734.36372000000006</v>
      </c>
      <c r="F1254" s="123">
        <v>864.8566800000001</v>
      </c>
      <c r="G1254" s="124">
        <v>1159.31727</v>
      </c>
      <c r="H1254" s="125">
        <v>680.34</v>
      </c>
      <c r="I1254" s="161">
        <v>56.36</v>
      </c>
      <c r="J1254" s="161">
        <v>0</v>
      </c>
      <c r="K1254" s="164" t="s">
        <v>1629</v>
      </c>
      <c r="L1254" s="164" t="s">
        <v>1630</v>
      </c>
      <c r="M1254" s="165" t="s">
        <v>94</v>
      </c>
      <c r="N1254" s="127">
        <v>71.73</v>
      </c>
      <c r="O1254" s="170">
        <v>5.97</v>
      </c>
      <c r="P1254" s="170">
        <v>0</v>
      </c>
      <c r="Q1254" s="127">
        <v>3.41</v>
      </c>
      <c r="R1254" s="128">
        <v>36.195340000000002</v>
      </c>
      <c r="S1254" s="14">
        <v>54.023719999999997</v>
      </c>
      <c r="T1254" s="14">
        <v>184.51668000000001</v>
      </c>
      <c r="U1254" s="129">
        <v>478.97726999999998</v>
      </c>
    </row>
    <row r="1255" spans="1:21" s="12" customFormat="1" x14ac:dyDescent="0.25">
      <c r="A1255" s="120" t="str">
        <f t="shared" si="39"/>
        <v>21.01.2016</v>
      </c>
      <c r="B1255" s="121">
        <f t="shared" si="39"/>
        <v>21</v>
      </c>
      <c r="C1255" s="120" t="str">
        <f t="shared" si="36"/>
        <v>150-670 кВт</v>
      </c>
      <c r="D1255" s="122">
        <v>751.79534000000001</v>
      </c>
      <c r="E1255" s="123">
        <v>769.62372000000005</v>
      </c>
      <c r="F1255" s="123">
        <v>900.11668000000009</v>
      </c>
      <c r="G1255" s="124">
        <v>1194.57727</v>
      </c>
      <c r="H1255" s="125">
        <v>715.6</v>
      </c>
      <c r="I1255" s="161">
        <v>0.02</v>
      </c>
      <c r="J1255" s="161">
        <v>3.27</v>
      </c>
      <c r="K1255" s="164" t="s">
        <v>107</v>
      </c>
      <c r="L1255" s="164" t="s">
        <v>96</v>
      </c>
      <c r="M1255" s="165" t="s">
        <v>1632</v>
      </c>
      <c r="N1255" s="127">
        <v>75.47</v>
      </c>
      <c r="O1255" s="170">
        <v>0</v>
      </c>
      <c r="P1255" s="170">
        <v>0.35</v>
      </c>
      <c r="Q1255" s="127">
        <v>3.41</v>
      </c>
      <c r="R1255" s="128">
        <v>36.195340000000002</v>
      </c>
      <c r="S1255" s="14">
        <v>54.023719999999997</v>
      </c>
      <c r="T1255" s="14">
        <v>184.51668000000001</v>
      </c>
      <c r="U1255" s="129">
        <v>478.97726999999998</v>
      </c>
    </row>
    <row r="1256" spans="1:21" s="12" customFormat="1" x14ac:dyDescent="0.25">
      <c r="A1256" s="120" t="str">
        <f t="shared" si="39"/>
        <v>21.01.2016</v>
      </c>
      <c r="B1256" s="121">
        <f t="shared" si="39"/>
        <v>22</v>
      </c>
      <c r="C1256" s="120" t="str">
        <f t="shared" si="36"/>
        <v>150-670 кВт</v>
      </c>
      <c r="D1256" s="122">
        <v>999.47533999999996</v>
      </c>
      <c r="E1256" s="123">
        <v>1017.3037199999999</v>
      </c>
      <c r="F1256" s="123">
        <v>1147.7966799999999</v>
      </c>
      <c r="G1256" s="124">
        <v>1442.2572700000001</v>
      </c>
      <c r="H1256" s="125">
        <v>963.28</v>
      </c>
      <c r="I1256" s="161">
        <v>0</v>
      </c>
      <c r="J1256" s="161">
        <v>184.4</v>
      </c>
      <c r="K1256" s="164" t="s">
        <v>1634</v>
      </c>
      <c r="L1256" s="164" t="s">
        <v>94</v>
      </c>
      <c r="M1256" s="165" t="s">
        <v>1635</v>
      </c>
      <c r="N1256" s="127">
        <v>101.71</v>
      </c>
      <c r="O1256" s="170">
        <v>0</v>
      </c>
      <c r="P1256" s="170">
        <v>19.54</v>
      </c>
      <c r="Q1256" s="127">
        <v>3.41</v>
      </c>
      <c r="R1256" s="128">
        <v>36.195340000000002</v>
      </c>
      <c r="S1256" s="14">
        <v>54.023719999999997</v>
      </c>
      <c r="T1256" s="14">
        <v>184.51668000000001</v>
      </c>
      <c r="U1256" s="129">
        <v>478.97726999999998</v>
      </c>
    </row>
    <row r="1257" spans="1:21" s="12" customFormat="1" x14ac:dyDescent="0.25">
      <c r="A1257" s="120" t="str">
        <f t="shared" si="39"/>
        <v>21.01.2016</v>
      </c>
      <c r="B1257" s="121">
        <f t="shared" si="39"/>
        <v>23</v>
      </c>
      <c r="C1257" s="120" t="str">
        <f t="shared" si="36"/>
        <v>150-670 кВт</v>
      </c>
      <c r="D1257" s="122">
        <v>853.46533999999997</v>
      </c>
      <c r="E1257" s="123">
        <v>871.29372000000001</v>
      </c>
      <c r="F1257" s="123">
        <v>1001.7866799999999</v>
      </c>
      <c r="G1257" s="124">
        <v>1296.2472699999998</v>
      </c>
      <c r="H1257" s="125">
        <v>817.27</v>
      </c>
      <c r="I1257" s="161">
        <v>0</v>
      </c>
      <c r="J1257" s="161">
        <v>144.66000000000003</v>
      </c>
      <c r="K1257" s="164" t="s">
        <v>1637</v>
      </c>
      <c r="L1257" s="164" t="s">
        <v>94</v>
      </c>
      <c r="M1257" s="165" t="s">
        <v>1638</v>
      </c>
      <c r="N1257" s="127">
        <v>86.24</v>
      </c>
      <c r="O1257" s="170">
        <v>0</v>
      </c>
      <c r="P1257" s="170">
        <v>15.33</v>
      </c>
      <c r="Q1257" s="127">
        <v>3.41</v>
      </c>
      <c r="R1257" s="128">
        <v>36.195340000000002</v>
      </c>
      <c r="S1257" s="14">
        <v>54.023719999999997</v>
      </c>
      <c r="T1257" s="14">
        <v>184.51668000000001</v>
      </c>
      <c r="U1257" s="129">
        <v>478.97726999999998</v>
      </c>
    </row>
    <row r="1258" spans="1:21" s="12" customFormat="1" x14ac:dyDescent="0.25">
      <c r="A1258" s="120" t="str">
        <f t="shared" si="39"/>
        <v>22.01.2016</v>
      </c>
      <c r="B1258" s="121">
        <f t="shared" si="39"/>
        <v>0</v>
      </c>
      <c r="C1258" s="120" t="str">
        <f t="shared" si="36"/>
        <v>150-670 кВт</v>
      </c>
      <c r="D1258" s="122">
        <v>722.06533999999999</v>
      </c>
      <c r="E1258" s="123">
        <v>739.89372000000003</v>
      </c>
      <c r="F1258" s="123">
        <v>870.38667999999996</v>
      </c>
      <c r="G1258" s="124">
        <v>1164.84727</v>
      </c>
      <c r="H1258" s="125">
        <v>685.87</v>
      </c>
      <c r="I1258" s="161">
        <v>0</v>
      </c>
      <c r="J1258" s="161">
        <v>4.9700000000000006</v>
      </c>
      <c r="K1258" s="164" t="s">
        <v>102</v>
      </c>
      <c r="L1258" s="164" t="s">
        <v>94</v>
      </c>
      <c r="M1258" s="165" t="s">
        <v>1641</v>
      </c>
      <c r="N1258" s="127">
        <v>72.319999999999993</v>
      </c>
      <c r="O1258" s="170">
        <v>0</v>
      </c>
      <c r="P1258" s="170">
        <v>0.53</v>
      </c>
      <c r="Q1258" s="127">
        <v>3.41</v>
      </c>
      <c r="R1258" s="128">
        <v>36.195340000000002</v>
      </c>
      <c r="S1258" s="14">
        <v>54.023719999999997</v>
      </c>
      <c r="T1258" s="14">
        <v>184.51668000000001</v>
      </c>
      <c r="U1258" s="129">
        <v>478.97726999999998</v>
      </c>
    </row>
    <row r="1259" spans="1:21" s="12" customFormat="1" x14ac:dyDescent="0.25">
      <c r="A1259" s="120" t="str">
        <f t="shared" si="39"/>
        <v>22.01.2016</v>
      </c>
      <c r="B1259" s="121">
        <f t="shared" si="39"/>
        <v>1</v>
      </c>
      <c r="C1259" s="120" t="str">
        <f t="shared" si="36"/>
        <v>150-670 кВт</v>
      </c>
      <c r="D1259" s="122">
        <v>665.62533999999994</v>
      </c>
      <c r="E1259" s="123">
        <v>683.45371999999998</v>
      </c>
      <c r="F1259" s="123">
        <v>813.94668000000001</v>
      </c>
      <c r="G1259" s="124">
        <v>1108.4072699999999</v>
      </c>
      <c r="H1259" s="125">
        <v>629.42999999999995</v>
      </c>
      <c r="I1259" s="161">
        <v>282.56</v>
      </c>
      <c r="J1259" s="161">
        <v>0</v>
      </c>
      <c r="K1259" s="164" t="s">
        <v>134</v>
      </c>
      <c r="L1259" s="164" t="s">
        <v>1643</v>
      </c>
      <c r="M1259" s="165" t="s">
        <v>94</v>
      </c>
      <c r="N1259" s="127">
        <v>66.34</v>
      </c>
      <c r="O1259" s="170">
        <v>29.94</v>
      </c>
      <c r="P1259" s="170">
        <v>0</v>
      </c>
      <c r="Q1259" s="127">
        <v>3.41</v>
      </c>
      <c r="R1259" s="128">
        <v>36.195340000000002</v>
      </c>
      <c r="S1259" s="14">
        <v>54.023719999999997</v>
      </c>
      <c r="T1259" s="14">
        <v>184.51668000000001</v>
      </c>
      <c r="U1259" s="129">
        <v>478.97726999999998</v>
      </c>
    </row>
    <row r="1260" spans="1:21" s="12" customFormat="1" x14ac:dyDescent="0.25">
      <c r="A1260" s="120" t="str">
        <f t="shared" si="39"/>
        <v>22.01.2016</v>
      </c>
      <c r="B1260" s="121">
        <f t="shared" si="39"/>
        <v>2</v>
      </c>
      <c r="C1260" s="120" t="str">
        <f t="shared" si="36"/>
        <v>150-670 кВт</v>
      </c>
      <c r="D1260" s="122">
        <v>673.11533999999995</v>
      </c>
      <c r="E1260" s="123">
        <v>690.94371999999998</v>
      </c>
      <c r="F1260" s="123">
        <v>821.43668000000002</v>
      </c>
      <c r="G1260" s="124">
        <v>1115.8972699999999</v>
      </c>
      <c r="H1260" s="125">
        <v>636.91999999999996</v>
      </c>
      <c r="I1260" s="161">
        <v>146.6</v>
      </c>
      <c r="J1260" s="161">
        <v>0</v>
      </c>
      <c r="K1260" s="164" t="s">
        <v>1645</v>
      </c>
      <c r="L1260" s="164" t="s">
        <v>845</v>
      </c>
      <c r="M1260" s="165" t="s">
        <v>94</v>
      </c>
      <c r="N1260" s="127">
        <v>67.13</v>
      </c>
      <c r="O1260" s="170">
        <v>15.53</v>
      </c>
      <c r="P1260" s="170">
        <v>0</v>
      </c>
      <c r="Q1260" s="127">
        <v>3.41</v>
      </c>
      <c r="R1260" s="128">
        <v>36.195340000000002</v>
      </c>
      <c r="S1260" s="14">
        <v>54.023719999999997</v>
      </c>
      <c r="T1260" s="14">
        <v>184.51668000000001</v>
      </c>
      <c r="U1260" s="129">
        <v>478.97726999999998</v>
      </c>
    </row>
    <row r="1261" spans="1:21" s="12" customFormat="1" x14ac:dyDescent="0.25">
      <c r="A1261" s="120" t="str">
        <f t="shared" si="39"/>
        <v>22.01.2016</v>
      </c>
      <c r="B1261" s="121">
        <f t="shared" si="39"/>
        <v>3</v>
      </c>
      <c r="C1261" s="120" t="str">
        <f t="shared" si="36"/>
        <v>150-670 кВт</v>
      </c>
      <c r="D1261" s="122">
        <v>687.96533999999997</v>
      </c>
      <c r="E1261" s="123">
        <v>705.79372000000001</v>
      </c>
      <c r="F1261" s="123">
        <v>836.28667999999993</v>
      </c>
      <c r="G1261" s="124">
        <v>1130.7472699999998</v>
      </c>
      <c r="H1261" s="125">
        <v>651.77</v>
      </c>
      <c r="I1261" s="161">
        <v>156.41</v>
      </c>
      <c r="J1261" s="161">
        <v>0</v>
      </c>
      <c r="K1261" s="164" t="s">
        <v>1647</v>
      </c>
      <c r="L1261" s="164" t="s">
        <v>1648</v>
      </c>
      <c r="M1261" s="165" t="s">
        <v>94</v>
      </c>
      <c r="N1261" s="127">
        <v>68.7</v>
      </c>
      <c r="O1261" s="170">
        <v>16.57</v>
      </c>
      <c r="P1261" s="170">
        <v>0</v>
      </c>
      <c r="Q1261" s="127">
        <v>3.41</v>
      </c>
      <c r="R1261" s="128">
        <v>36.195340000000002</v>
      </c>
      <c r="S1261" s="14">
        <v>54.023719999999997</v>
      </c>
      <c r="T1261" s="14">
        <v>184.51668000000001</v>
      </c>
      <c r="U1261" s="129">
        <v>478.97726999999998</v>
      </c>
    </row>
    <row r="1262" spans="1:21" s="12" customFormat="1" x14ac:dyDescent="0.25">
      <c r="A1262" s="120" t="str">
        <f t="shared" si="39"/>
        <v>22.01.2016</v>
      </c>
      <c r="B1262" s="121">
        <f t="shared" si="39"/>
        <v>4</v>
      </c>
      <c r="C1262" s="120" t="str">
        <f t="shared" si="36"/>
        <v>150-670 кВт</v>
      </c>
      <c r="D1262" s="122">
        <v>682.95533999999998</v>
      </c>
      <c r="E1262" s="123">
        <v>700.7837199999999</v>
      </c>
      <c r="F1262" s="123">
        <v>831.27667999999994</v>
      </c>
      <c r="G1262" s="124">
        <v>1125.7372700000001</v>
      </c>
      <c r="H1262" s="125">
        <v>646.75999999999988</v>
      </c>
      <c r="I1262" s="161">
        <v>485.55</v>
      </c>
      <c r="J1262" s="161">
        <v>0</v>
      </c>
      <c r="K1262" s="164" t="s">
        <v>1650</v>
      </c>
      <c r="L1262" s="164" t="s">
        <v>1651</v>
      </c>
      <c r="M1262" s="165" t="s">
        <v>94</v>
      </c>
      <c r="N1262" s="127">
        <v>68.17</v>
      </c>
      <c r="O1262" s="170">
        <v>51.45</v>
      </c>
      <c r="P1262" s="170">
        <v>0</v>
      </c>
      <c r="Q1262" s="127">
        <v>3.41</v>
      </c>
      <c r="R1262" s="128">
        <v>36.195340000000002</v>
      </c>
      <c r="S1262" s="14">
        <v>54.023719999999997</v>
      </c>
      <c r="T1262" s="14">
        <v>184.51668000000001</v>
      </c>
      <c r="U1262" s="129">
        <v>478.97726999999998</v>
      </c>
    </row>
    <row r="1263" spans="1:21" s="12" customFormat="1" x14ac:dyDescent="0.25">
      <c r="A1263" s="120" t="str">
        <f t="shared" si="39"/>
        <v>22.01.2016</v>
      </c>
      <c r="B1263" s="121">
        <f t="shared" si="39"/>
        <v>5</v>
      </c>
      <c r="C1263" s="120" t="str">
        <f t="shared" si="36"/>
        <v>150-670 кВт</v>
      </c>
      <c r="D1263" s="122">
        <v>658.96533999999997</v>
      </c>
      <c r="E1263" s="123">
        <v>676.79372000000001</v>
      </c>
      <c r="F1263" s="123">
        <v>807.28668000000005</v>
      </c>
      <c r="G1263" s="124">
        <v>1101.7472699999998</v>
      </c>
      <c r="H1263" s="125">
        <v>622.77</v>
      </c>
      <c r="I1263" s="161">
        <v>354.87</v>
      </c>
      <c r="J1263" s="161">
        <v>0</v>
      </c>
      <c r="K1263" s="164" t="s">
        <v>1653</v>
      </c>
      <c r="L1263" s="164" t="s">
        <v>1654</v>
      </c>
      <c r="M1263" s="165" t="s">
        <v>94</v>
      </c>
      <c r="N1263" s="127">
        <v>65.63</v>
      </c>
      <c r="O1263" s="170">
        <v>37.6</v>
      </c>
      <c r="P1263" s="170">
        <v>0</v>
      </c>
      <c r="Q1263" s="127">
        <v>3.41</v>
      </c>
      <c r="R1263" s="128">
        <v>36.195340000000002</v>
      </c>
      <c r="S1263" s="14">
        <v>54.023719999999997</v>
      </c>
      <c r="T1263" s="14">
        <v>184.51668000000001</v>
      </c>
      <c r="U1263" s="129">
        <v>478.97726999999998</v>
      </c>
    </row>
    <row r="1264" spans="1:21" s="12" customFormat="1" x14ac:dyDescent="0.25">
      <c r="A1264" s="120" t="str">
        <f t="shared" si="39"/>
        <v>22.01.2016</v>
      </c>
      <c r="B1264" s="121">
        <f t="shared" si="39"/>
        <v>6</v>
      </c>
      <c r="C1264" s="120" t="str">
        <f t="shared" si="36"/>
        <v>150-670 кВт</v>
      </c>
      <c r="D1264" s="122">
        <v>684.13534000000004</v>
      </c>
      <c r="E1264" s="123">
        <v>701.96371999999997</v>
      </c>
      <c r="F1264" s="123">
        <v>832.45668000000001</v>
      </c>
      <c r="G1264" s="124">
        <v>1126.9172699999999</v>
      </c>
      <c r="H1264" s="125">
        <v>647.93999999999994</v>
      </c>
      <c r="I1264" s="161">
        <v>0.01</v>
      </c>
      <c r="J1264" s="161">
        <v>44.64</v>
      </c>
      <c r="K1264" s="164" t="s">
        <v>1655</v>
      </c>
      <c r="L1264" s="164" t="s">
        <v>95</v>
      </c>
      <c r="M1264" s="165" t="s">
        <v>1097</v>
      </c>
      <c r="N1264" s="127">
        <v>68.3</v>
      </c>
      <c r="O1264" s="170">
        <v>0</v>
      </c>
      <c r="P1264" s="170">
        <v>4.7300000000000004</v>
      </c>
      <c r="Q1264" s="127">
        <v>3.41</v>
      </c>
      <c r="R1264" s="128">
        <v>36.195340000000002</v>
      </c>
      <c r="S1264" s="14">
        <v>54.023719999999997</v>
      </c>
      <c r="T1264" s="14">
        <v>184.51668000000001</v>
      </c>
      <c r="U1264" s="129">
        <v>478.97726999999998</v>
      </c>
    </row>
    <row r="1265" spans="1:21" s="12" customFormat="1" x14ac:dyDescent="0.25">
      <c r="A1265" s="120" t="str">
        <f t="shared" si="39"/>
        <v>22.01.2016</v>
      </c>
      <c r="B1265" s="121">
        <f t="shared" si="39"/>
        <v>7</v>
      </c>
      <c r="C1265" s="120" t="str">
        <f t="shared" si="36"/>
        <v>150-670 кВт</v>
      </c>
      <c r="D1265" s="122">
        <v>748.32533999999998</v>
      </c>
      <c r="E1265" s="123">
        <v>766.15372000000002</v>
      </c>
      <c r="F1265" s="123">
        <v>896.64668000000006</v>
      </c>
      <c r="G1265" s="124">
        <v>1191.10727</v>
      </c>
      <c r="H1265" s="125">
        <v>712.13</v>
      </c>
      <c r="I1265" s="161">
        <v>0</v>
      </c>
      <c r="J1265" s="161">
        <v>84.28</v>
      </c>
      <c r="K1265" s="164" t="s">
        <v>1657</v>
      </c>
      <c r="L1265" s="164" t="s">
        <v>94</v>
      </c>
      <c r="M1265" s="165" t="s">
        <v>1658</v>
      </c>
      <c r="N1265" s="127">
        <v>75.099999999999994</v>
      </c>
      <c r="O1265" s="170">
        <v>0</v>
      </c>
      <c r="P1265" s="170">
        <v>8.93</v>
      </c>
      <c r="Q1265" s="127">
        <v>3.41</v>
      </c>
      <c r="R1265" s="128">
        <v>36.195340000000002</v>
      </c>
      <c r="S1265" s="14">
        <v>54.023719999999997</v>
      </c>
      <c r="T1265" s="14">
        <v>184.51668000000001</v>
      </c>
      <c r="U1265" s="129">
        <v>478.97726999999998</v>
      </c>
    </row>
    <row r="1266" spans="1:21" s="12" customFormat="1" x14ac:dyDescent="0.25">
      <c r="A1266" s="120" t="str">
        <f t="shared" ref="A1266:B1281" si="40">A522</f>
        <v>22.01.2016</v>
      </c>
      <c r="B1266" s="121">
        <f t="shared" si="40"/>
        <v>8</v>
      </c>
      <c r="C1266" s="120" t="str">
        <f t="shared" si="36"/>
        <v>150-670 кВт</v>
      </c>
      <c r="D1266" s="122">
        <v>679.06534000000011</v>
      </c>
      <c r="E1266" s="123">
        <v>696.89372000000003</v>
      </c>
      <c r="F1266" s="123">
        <v>827.38668000000007</v>
      </c>
      <c r="G1266" s="124">
        <v>1121.84727</v>
      </c>
      <c r="H1266" s="125">
        <v>642.87</v>
      </c>
      <c r="I1266" s="161">
        <v>88.75</v>
      </c>
      <c r="J1266" s="161">
        <v>0</v>
      </c>
      <c r="K1266" s="164" t="s">
        <v>154</v>
      </c>
      <c r="L1266" s="164" t="s">
        <v>1660</v>
      </c>
      <c r="M1266" s="165" t="s">
        <v>94</v>
      </c>
      <c r="N1266" s="127">
        <v>67.760000000000005</v>
      </c>
      <c r="O1266" s="170">
        <v>9.4</v>
      </c>
      <c r="P1266" s="170">
        <v>0</v>
      </c>
      <c r="Q1266" s="127">
        <v>3.41</v>
      </c>
      <c r="R1266" s="128">
        <v>36.195340000000002</v>
      </c>
      <c r="S1266" s="14">
        <v>54.023719999999997</v>
      </c>
      <c r="T1266" s="14">
        <v>184.51668000000001</v>
      </c>
      <c r="U1266" s="129">
        <v>478.97726999999998</v>
      </c>
    </row>
    <row r="1267" spans="1:21" s="12" customFormat="1" x14ac:dyDescent="0.25">
      <c r="A1267" s="120" t="str">
        <f t="shared" si="40"/>
        <v>22.01.2016</v>
      </c>
      <c r="B1267" s="121">
        <f t="shared" si="40"/>
        <v>9</v>
      </c>
      <c r="C1267" s="120" t="str">
        <f t="shared" si="36"/>
        <v>150-670 кВт</v>
      </c>
      <c r="D1267" s="122">
        <v>652.05534</v>
      </c>
      <c r="E1267" s="123">
        <v>669.88371999999993</v>
      </c>
      <c r="F1267" s="123">
        <v>800.37667999999996</v>
      </c>
      <c r="G1267" s="124">
        <v>1094.83727</v>
      </c>
      <c r="H1267" s="125">
        <v>615.8599999999999</v>
      </c>
      <c r="I1267" s="161">
        <v>35.99</v>
      </c>
      <c r="J1267" s="161">
        <v>0</v>
      </c>
      <c r="K1267" s="164" t="s">
        <v>226</v>
      </c>
      <c r="L1267" s="164" t="s">
        <v>1662</v>
      </c>
      <c r="M1267" s="165" t="s">
        <v>94</v>
      </c>
      <c r="N1267" s="127">
        <v>64.900000000000006</v>
      </c>
      <c r="O1267" s="170">
        <v>3.81</v>
      </c>
      <c r="P1267" s="170">
        <v>0</v>
      </c>
      <c r="Q1267" s="127">
        <v>3.41</v>
      </c>
      <c r="R1267" s="128">
        <v>36.195340000000002</v>
      </c>
      <c r="S1267" s="14">
        <v>54.023719999999997</v>
      </c>
      <c r="T1267" s="14">
        <v>184.51668000000001</v>
      </c>
      <c r="U1267" s="129">
        <v>478.97726999999998</v>
      </c>
    </row>
    <row r="1268" spans="1:21" s="12" customFormat="1" x14ac:dyDescent="0.25">
      <c r="A1268" s="120" t="str">
        <f t="shared" si="40"/>
        <v>22.01.2016</v>
      </c>
      <c r="B1268" s="121">
        <f t="shared" si="40"/>
        <v>10</v>
      </c>
      <c r="C1268" s="120" t="str">
        <f t="shared" ref="C1268:C1331" si="41">C1267</f>
        <v>150-670 кВт</v>
      </c>
      <c r="D1268" s="122">
        <v>736.84533999999996</v>
      </c>
      <c r="E1268" s="123">
        <v>754.67372</v>
      </c>
      <c r="F1268" s="123">
        <v>885.16668000000004</v>
      </c>
      <c r="G1268" s="124">
        <v>1179.62727</v>
      </c>
      <c r="H1268" s="125">
        <v>700.65</v>
      </c>
      <c r="I1268" s="161">
        <v>20.14</v>
      </c>
      <c r="J1268" s="161">
        <v>0</v>
      </c>
      <c r="K1268" s="164" t="s">
        <v>1664</v>
      </c>
      <c r="L1268" s="164" t="s">
        <v>1665</v>
      </c>
      <c r="M1268" s="165" t="s">
        <v>94</v>
      </c>
      <c r="N1268" s="127">
        <v>73.88</v>
      </c>
      <c r="O1268" s="170">
        <v>2.13</v>
      </c>
      <c r="P1268" s="170">
        <v>0</v>
      </c>
      <c r="Q1268" s="127">
        <v>3.41</v>
      </c>
      <c r="R1268" s="128">
        <v>36.195340000000002</v>
      </c>
      <c r="S1268" s="14">
        <v>54.023719999999997</v>
      </c>
      <c r="T1268" s="14">
        <v>184.51668000000001</v>
      </c>
      <c r="U1268" s="129">
        <v>478.97726999999998</v>
      </c>
    </row>
    <row r="1269" spans="1:21" s="12" customFormat="1" x14ac:dyDescent="0.25">
      <c r="A1269" s="120" t="str">
        <f t="shared" si="40"/>
        <v>22.01.2016</v>
      </c>
      <c r="B1269" s="121">
        <f t="shared" si="40"/>
        <v>11</v>
      </c>
      <c r="C1269" s="120" t="str">
        <f t="shared" si="41"/>
        <v>150-670 кВт</v>
      </c>
      <c r="D1269" s="122">
        <v>766.43534</v>
      </c>
      <c r="E1269" s="123">
        <v>784.26371999999992</v>
      </c>
      <c r="F1269" s="123">
        <v>914.75667999999996</v>
      </c>
      <c r="G1269" s="124">
        <v>1209.2172699999999</v>
      </c>
      <c r="H1269" s="125">
        <v>730.2399999999999</v>
      </c>
      <c r="I1269" s="161">
        <v>18.799999999999997</v>
      </c>
      <c r="J1269" s="161">
        <v>0</v>
      </c>
      <c r="K1269" s="164" t="s">
        <v>1667</v>
      </c>
      <c r="L1269" s="164" t="s">
        <v>1668</v>
      </c>
      <c r="M1269" s="165" t="s">
        <v>94</v>
      </c>
      <c r="N1269" s="127">
        <v>77.02</v>
      </c>
      <c r="O1269" s="170">
        <v>1.99</v>
      </c>
      <c r="P1269" s="170">
        <v>0</v>
      </c>
      <c r="Q1269" s="127">
        <v>3.41</v>
      </c>
      <c r="R1269" s="128">
        <v>36.195340000000002</v>
      </c>
      <c r="S1269" s="14">
        <v>54.023719999999997</v>
      </c>
      <c r="T1269" s="14">
        <v>184.51668000000001</v>
      </c>
      <c r="U1269" s="129">
        <v>478.97726999999998</v>
      </c>
    </row>
    <row r="1270" spans="1:21" s="12" customFormat="1" x14ac:dyDescent="0.25">
      <c r="A1270" s="120" t="str">
        <f t="shared" si="40"/>
        <v>22.01.2016</v>
      </c>
      <c r="B1270" s="121">
        <f t="shared" si="40"/>
        <v>12</v>
      </c>
      <c r="C1270" s="120" t="str">
        <f t="shared" si="41"/>
        <v>150-670 кВт</v>
      </c>
      <c r="D1270" s="122">
        <v>759.65534000000002</v>
      </c>
      <c r="E1270" s="123">
        <v>777.48371999999995</v>
      </c>
      <c r="F1270" s="123">
        <v>907.97667999999999</v>
      </c>
      <c r="G1270" s="124">
        <v>1202.4372699999999</v>
      </c>
      <c r="H1270" s="125">
        <v>723.45999999999992</v>
      </c>
      <c r="I1270" s="161">
        <v>12.069999999999999</v>
      </c>
      <c r="J1270" s="161">
        <v>0</v>
      </c>
      <c r="K1270" s="164" t="s">
        <v>1670</v>
      </c>
      <c r="L1270" s="164" t="s">
        <v>1671</v>
      </c>
      <c r="M1270" s="165" t="s">
        <v>94</v>
      </c>
      <c r="N1270" s="127">
        <v>76.3</v>
      </c>
      <c r="O1270" s="170">
        <v>1.28</v>
      </c>
      <c r="P1270" s="170">
        <v>0</v>
      </c>
      <c r="Q1270" s="127">
        <v>3.41</v>
      </c>
      <c r="R1270" s="128">
        <v>36.195340000000002</v>
      </c>
      <c r="S1270" s="14">
        <v>54.023719999999997</v>
      </c>
      <c r="T1270" s="14">
        <v>184.51668000000001</v>
      </c>
      <c r="U1270" s="129">
        <v>478.97726999999998</v>
      </c>
    </row>
    <row r="1271" spans="1:21" s="12" customFormat="1" x14ac:dyDescent="0.25">
      <c r="A1271" s="120" t="str">
        <f t="shared" si="40"/>
        <v>22.01.2016</v>
      </c>
      <c r="B1271" s="121">
        <f t="shared" si="40"/>
        <v>13</v>
      </c>
      <c r="C1271" s="120" t="str">
        <f t="shared" si="41"/>
        <v>150-670 кВт</v>
      </c>
      <c r="D1271" s="122">
        <v>744.57533999999998</v>
      </c>
      <c r="E1271" s="123">
        <v>762.40372000000002</v>
      </c>
      <c r="F1271" s="123">
        <v>892.89668000000006</v>
      </c>
      <c r="G1271" s="124">
        <v>1187.35727</v>
      </c>
      <c r="H1271" s="125">
        <v>708.38</v>
      </c>
      <c r="I1271" s="161">
        <v>5.68</v>
      </c>
      <c r="J1271" s="161">
        <v>0.08</v>
      </c>
      <c r="K1271" s="164" t="s">
        <v>1673</v>
      </c>
      <c r="L1271" s="164" t="s">
        <v>1674</v>
      </c>
      <c r="M1271" s="165" t="s">
        <v>150</v>
      </c>
      <c r="N1271" s="127">
        <v>74.7</v>
      </c>
      <c r="O1271" s="170">
        <v>0.6</v>
      </c>
      <c r="P1271" s="170">
        <v>0.01</v>
      </c>
      <c r="Q1271" s="127">
        <v>3.41</v>
      </c>
      <c r="R1271" s="128">
        <v>36.195340000000002</v>
      </c>
      <c r="S1271" s="14">
        <v>54.023719999999997</v>
      </c>
      <c r="T1271" s="14">
        <v>184.51668000000001</v>
      </c>
      <c r="U1271" s="129">
        <v>478.97726999999998</v>
      </c>
    </row>
    <row r="1272" spans="1:21" s="12" customFormat="1" x14ac:dyDescent="0.25">
      <c r="A1272" s="120" t="str">
        <f t="shared" si="40"/>
        <v>22.01.2016</v>
      </c>
      <c r="B1272" s="121">
        <f t="shared" si="40"/>
        <v>14</v>
      </c>
      <c r="C1272" s="120" t="str">
        <f t="shared" si="41"/>
        <v>150-670 кВт</v>
      </c>
      <c r="D1272" s="122">
        <v>722.03534000000002</v>
      </c>
      <c r="E1272" s="123">
        <v>739.86372000000006</v>
      </c>
      <c r="F1272" s="123">
        <v>870.35667999999998</v>
      </c>
      <c r="G1272" s="124">
        <v>1164.81727</v>
      </c>
      <c r="H1272" s="125">
        <v>685.84</v>
      </c>
      <c r="I1272" s="161">
        <v>4.72</v>
      </c>
      <c r="J1272" s="161">
        <v>0.02</v>
      </c>
      <c r="K1272" s="164" t="s">
        <v>1676</v>
      </c>
      <c r="L1272" s="164" t="s">
        <v>1677</v>
      </c>
      <c r="M1272" s="165" t="s">
        <v>96</v>
      </c>
      <c r="N1272" s="127">
        <v>72.31</v>
      </c>
      <c r="O1272" s="170">
        <v>0.5</v>
      </c>
      <c r="P1272" s="170">
        <v>0</v>
      </c>
      <c r="Q1272" s="127">
        <v>3.41</v>
      </c>
      <c r="R1272" s="128">
        <v>36.195340000000002</v>
      </c>
      <c r="S1272" s="14">
        <v>54.023719999999997</v>
      </c>
      <c r="T1272" s="14">
        <v>184.51668000000001</v>
      </c>
      <c r="U1272" s="129">
        <v>478.97726999999998</v>
      </c>
    </row>
    <row r="1273" spans="1:21" s="12" customFormat="1" x14ac:dyDescent="0.25">
      <c r="A1273" s="120" t="str">
        <f t="shared" si="40"/>
        <v>22.01.2016</v>
      </c>
      <c r="B1273" s="121">
        <f t="shared" si="40"/>
        <v>15</v>
      </c>
      <c r="C1273" s="120" t="str">
        <f t="shared" si="41"/>
        <v>150-670 кВт</v>
      </c>
      <c r="D1273" s="122">
        <v>665.0753400000001</v>
      </c>
      <c r="E1273" s="123">
        <v>682.90372000000002</v>
      </c>
      <c r="F1273" s="123">
        <v>813.39668000000006</v>
      </c>
      <c r="G1273" s="124">
        <v>1107.85727</v>
      </c>
      <c r="H1273" s="125">
        <v>628.88</v>
      </c>
      <c r="I1273" s="161">
        <v>26.89</v>
      </c>
      <c r="J1273" s="161">
        <v>0</v>
      </c>
      <c r="K1273" s="164" t="s">
        <v>209</v>
      </c>
      <c r="L1273" s="164" t="s">
        <v>1679</v>
      </c>
      <c r="M1273" s="165" t="s">
        <v>94</v>
      </c>
      <c r="N1273" s="127">
        <v>66.28</v>
      </c>
      <c r="O1273" s="170">
        <v>2.85</v>
      </c>
      <c r="P1273" s="170">
        <v>0</v>
      </c>
      <c r="Q1273" s="127">
        <v>3.41</v>
      </c>
      <c r="R1273" s="128">
        <v>36.195340000000002</v>
      </c>
      <c r="S1273" s="14">
        <v>54.023719999999997</v>
      </c>
      <c r="T1273" s="14">
        <v>184.51668000000001</v>
      </c>
      <c r="U1273" s="129">
        <v>478.97726999999998</v>
      </c>
    </row>
    <row r="1274" spans="1:21" s="12" customFormat="1" x14ac:dyDescent="0.25">
      <c r="A1274" s="120" t="str">
        <f t="shared" si="40"/>
        <v>22.01.2016</v>
      </c>
      <c r="B1274" s="121">
        <f t="shared" si="40"/>
        <v>16</v>
      </c>
      <c r="C1274" s="120" t="str">
        <f t="shared" si="41"/>
        <v>150-670 кВт</v>
      </c>
      <c r="D1274" s="122">
        <v>655.55533999999989</v>
      </c>
      <c r="E1274" s="123">
        <v>673.38371999999993</v>
      </c>
      <c r="F1274" s="123">
        <v>803.87667999999996</v>
      </c>
      <c r="G1274" s="124">
        <v>1098.33727</v>
      </c>
      <c r="H1274" s="125">
        <v>619.3599999999999</v>
      </c>
      <c r="I1274" s="161">
        <v>65.180000000000007</v>
      </c>
      <c r="J1274" s="161">
        <v>0</v>
      </c>
      <c r="K1274" s="164" t="s">
        <v>1681</v>
      </c>
      <c r="L1274" s="164" t="s">
        <v>1682</v>
      </c>
      <c r="M1274" s="165" t="s">
        <v>94</v>
      </c>
      <c r="N1274" s="127">
        <v>65.27</v>
      </c>
      <c r="O1274" s="170">
        <v>6.91</v>
      </c>
      <c r="P1274" s="170">
        <v>0</v>
      </c>
      <c r="Q1274" s="127">
        <v>3.41</v>
      </c>
      <c r="R1274" s="128">
        <v>36.195340000000002</v>
      </c>
      <c r="S1274" s="14">
        <v>54.023719999999997</v>
      </c>
      <c r="T1274" s="14">
        <v>184.51668000000001</v>
      </c>
      <c r="U1274" s="129">
        <v>478.97726999999998</v>
      </c>
    </row>
    <row r="1275" spans="1:21" s="12" customFormat="1" x14ac:dyDescent="0.25">
      <c r="A1275" s="120" t="str">
        <f t="shared" si="40"/>
        <v>22.01.2016</v>
      </c>
      <c r="B1275" s="121">
        <f t="shared" si="40"/>
        <v>17</v>
      </c>
      <c r="C1275" s="120" t="str">
        <f t="shared" si="41"/>
        <v>150-670 кВт</v>
      </c>
      <c r="D1275" s="122">
        <v>794.45533999999998</v>
      </c>
      <c r="E1275" s="123">
        <v>812.28372000000002</v>
      </c>
      <c r="F1275" s="123">
        <v>942.77667999999994</v>
      </c>
      <c r="G1275" s="124">
        <v>1237.2372700000001</v>
      </c>
      <c r="H1275" s="125">
        <v>758.26</v>
      </c>
      <c r="I1275" s="161">
        <v>0.01</v>
      </c>
      <c r="J1275" s="161">
        <v>116.16</v>
      </c>
      <c r="K1275" s="164" t="s">
        <v>1684</v>
      </c>
      <c r="L1275" s="164" t="s">
        <v>95</v>
      </c>
      <c r="M1275" s="165" t="s">
        <v>1685</v>
      </c>
      <c r="N1275" s="127">
        <v>79.989999999999995</v>
      </c>
      <c r="O1275" s="170">
        <v>0</v>
      </c>
      <c r="P1275" s="170">
        <v>12.31</v>
      </c>
      <c r="Q1275" s="127">
        <v>3.41</v>
      </c>
      <c r="R1275" s="128">
        <v>36.195340000000002</v>
      </c>
      <c r="S1275" s="14">
        <v>54.023719999999997</v>
      </c>
      <c r="T1275" s="14">
        <v>184.51668000000001</v>
      </c>
      <c r="U1275" s="129">
        <v>478.97726999999998</v>
      </c>
    </row>
    <row r="1276" spans="1:21" s="12" customFormat="1" x14ac:dyDescent="0.25">
      <c r="A1276" s="120" t="str">
        <f t="shared" si="40"/>
        <v>22.01.2016</v>
      </c>
      <c r="B1276" s="121">
        <f t="shared" si="40"/>
        <v>18</v>
      </c>
      <c r="C1276" s="120" t="str">
        <f t="shared" si="41"/>
        <v>150-670 кВт</v>
      </c>
      <c r="D1276" s="122">
        <v>850.62534000000005</v>
      </c>
      <c r="E1276" s="123">
        <v>868.45371999999998</v>
      </c>
      <c r="F1276" s="123">
        <v>998.94668000000001</v>
      </c>
      <c r="G1276" s="124">
        <v>1293.4072700000002</v>
      </c>
      <c r="H1276" s="125">
        <v>814.43</v>
      </c>
      <c r="I1276" s="161">
        <v>36.700000000000003</v>
      </c>
      <c r="J1276" s="161">
        <v>0</v>
      </c>
      <c r="K1276" s="164" t="s">
        <v>1687</v>
      </c>
      <c r="L1276" s="164" t="s">
        <v>1688</v>
      </c>
      <c r="M1276" s="165" t="s">
        <v>94</v>
      </c>
      <c r="N1276" s="127">
        <v>85.94</v>
      </c>
      <c r="O1276" s="170">
        <v>3.89</v>
      </c>
      <c r="P1276" s="170">
        <v>0</v>
      </c>
      <c r="Q1276" s="127">
        <v>3.41</v>
      </c>
      <c r="R1276" s="128">
        <v>36.195340000000002</v>
      </c>
      <c r="S1276" s="14">
        <v>54.023719999999997</v>
      </c>
      <c r="T1276" s="14">
        <v>184.51668000000001</v>
      </c>
      <c r="U1276" s="129">
        <v>478.97726999999998</v>
      </c>
    </row>
    <row r="1277" spans="1:21" s="12" customFormat="1" x14ac:dyDescent="0.25">
      <c r="A1277" s="120" t="str">
        <f t="shared" si="40"/>
        <v>22.01.2016</v>
      </c>
      <c r="B1277" s="121">
        <f t="shared" si="40"/>
        <v>19</v>
      </c>
      <c r="C1277" s="120" t="str">
        <f t="shared" si="41"/>
        <v>150-670 кВт</v>
      </c>
      <c r="D1277" s="122">
        <v>784.48534000000006</v>
      </c>
      <c r="E1277" s="123">
        <v>802.3137200000001</v>
      </c>
      <c r="F1277" s="123">
        <v>932.80668000000003</v>
      </c>
      <c r="G1277" s="124">
        <v>1227.2672700000001</v>
      </c>
      <c r="H1277" s="125">
        <v>748.29000000000008</v>
      </c>
      <c r="I1277" s="161">
        <v>0</v>
      </c>
      <c r="J1277" s="161">
        <v>180.33999999999997</v>
      </c>
      <c r="K1277" s="164" t="s">
        <v>1690</v>
      </c>
      <c r="L1277" s="164" t="s">
        <v>94</v>
      </c>
      <c r="M1277" s="165" t="s">
        <v>1691</v>
      </c>
      <c r="N1277" s="127">
        <v>78.930000000000007</v>
      </c>
      <c r="O1277" s="170">
        <v>0</v>
      </c>
      <c r="P1277" s="170">
        <v>19.11</v>
      </c>
      <c r="Q1277" s="127">
        <v>3.41</v>
      </c>
      <c r="R1277" s="128">
        <v>36.195340000000002</v>
      </c>
      <c r="S1277" s="14">
        <v>54.023719999999997</v>
      </c>
      <c r="T1277" s="14">
        <v>184.51668000000001</v>
      </c>
      <c r="U1277" s="129">
        <v>478.97726999999998</v>
      </c>
    </row>
    <row r="1278" spans="1:21" s="12" customFormat="1" x14ac:dyDescent="0.25">
      <c r="A1278" s="120" t="str">
        <f t="shared" si="40"/>
        <v>22.01.2016</v>
      </c>
      <c r="B1278" s="121">
        <f t="shared" si="40"/>
        <v>20</v>
      </c>
      <c r="C1278" s="120" t="str">
        <f t="shared" si="41"/>
        <v>150-670 кВт</v>
      </c>
      <c r="D1278" s="122">
        <v>816.03533999999991</v>
      </c>
      <c r="E1278" s="123">
        <v>833.86371999999994</v>
      </c>
      <c r="F1278" s="123">
        <v>964.35667999999998</v>
      </c>
      <c r="G1278" s="124">
        <v>1258.81727</v>
      </c>
      <c r="H1278" s="125">
        <v>779.83999999999992</v>
      </c>
      <c r="I1278" s="161">
        <v>11.440000000000001</v>
      </c>
      <c r="J1278" s="161">
        <v>0</v>
      </c>
      <c r="K1278" s="164" t="s">
        <v>1693</v>
      </c>
      <c r="L1278" s="164" t="s">
        <v>1694</v>
      </c>
      <c r="M1278" s="165" t="s">
        <v>94</v>
      </c>
      <c r="N1278" s="127">
        <v>82.27</v>
      </c>
      <c r="O1278" s="170">
        <v>1.21</v>
      </c>
      <c r="P1278" s="170">
        <v>0</v>
      </c>
      <c r="Q1278" s="127">
        <v>3.41</v>
      </c>
      <c r="R1278" s="128">
        <v>36.195340000000002</v>
      </c>
      <c r="S1278" s="14">
        <v>54.023719999999997</v>
      </c>
      <c r="T1278" s="14">
        <v>184.51668000000001</v>
      </c>
      <c r="U1278" s="129">
        <v>478.97726999999998</v>
      </c>
    </row>
    <row r="1279" spans="1:21" s="12" customFormat="1" x14ac:dyDescent="0.25">
      <c r="A1279" s="120" t="str">
        <f t="shared" si="40"/>
        <v>22.01.2016</v>
      </c>
      <c r="B1279" s="121">
        <f t="shared" si="40"/>
        <v>21</v>
      </c>
      <c r="C1279" s="120" t="str">
        <f t="shared" si="41"/>
        <v>150-670 кВт</v>
      </c>
      <c r="D1279" s="122">
        <v>835.94533999999999</v>
      </c>
      <c r="E1279" s="123">
        <v>853.77372000000003</v>
      </c>
      <c r="F1279" s="123">
        <v>984.26668000000006</v>
      </c>
      <c r="G1279" s="124">
        <v>1278.7272699999999</v>
      </c>
      <c r="H1279" s="125">
        <v>799.75</v>
      </c>
      <c r="I1279" s="161">
        <v>0.01</v>
      </c>
      <c r="J1279" s="161">
        <v>119.11</v>
      </c>
      <c r="K1279" s="164" t="s">
        <v>1696</v>
      </c>
      <c r="L1279" s="164" t="s">
        <v>95</v>
      </c>
      <c r="M1279" s="165" t="s">
        <v>1697</v>
      </c>
      <c r="N1279" s="127">
        <v>84.38</v>
      </c>
      <c r="O1279" s="170">
        <v>0</v>
      </c>
      <c r="P1279" s="170">
        <v>12.62</v>
      </c>
      <c r="Q1279" s="127">
        <v>3.41</v>
      </c>
      <c r="R1279" s="128">
        <v>36.195340000000002</v>
      </c>
      <c r="S1279" s="14">
        <v>54.023719999999997</v>
      </c>
      <c r="T1279" s="14">
        <v>184.51668000000001</v>
      </c>
      <c r="U1279" s="129">
        <v>478.97726999999998</v>
      </c>
    </row>
    <row r="1280" spans="1:21" s="12" customFormat="1" x14ac:dyDescent="0.25">
      <c r="A1280" s="120" t="str">
        <f t="shared" si="40"/>
        <v>22.01.2016</v>
      </c>
      <c r="B1280" s="121">
        <f t="shared" si="40"/>
        <v>22</v>
      </c>
      <c r="C1280" s="120" t="str">
        <f t="shared" si="41"/>
        <v>150-670 кВт</v>
      </c>
      <c r="D1280" s="122">
        <v>1042.64534</v>
      </c>
      <c r="E1280" s="123">
        <v>1060.47372</v>
      </c>
      <c r="F1280" s="123">
        <v>1190.96668</v>
      </c>
      <c r="G1280" s="124">
        <v>1485.4272700000001</v>
      </c>
      <c r="H1280" s="125">
        <v>1006.4499999999999</v>
      </c>
      <c r="I1280" s="161">
        <v>0</v>
      </c>
      <c r="J1280" s="161">
        <v>401.27</v>
      </c>
      <c r="K1280" s="164" t="s">
        <v>1699</v>
      </c>
      <c r="L1280" s="164" t="s">
        <v>94</v>
      </c>
      <c r="M1280" s="165" t="s">
        <v>1700</v>
      </c>
      <c r="N1280" s="127">
        <v>106.29</v>
      </c>
      <c r="O1280" s="170">
        <v>0</v>
      </c>
      <c r="P1280" s="170">
        <v>42.52</v>
      </c>
      <c r="Q1280" s="127">
        <v>3.41</v>
      </c>
      <c r="R1280" s="128">
        <v>36.195340000000002</v>
      </c>
      <c r="S1280" s="14">
        <v>54.023719999999997</v>
      </c>
      <c r="T1280" s="14">
        <v>184.51668000000001</v>
      </c>
      <c r="U1280" s="129">
        <v>478.97726999999998</v>
      </c>
    </row>
    <row r="1281" spans="1:21" s="12" customFormat="1" x14ac:dyDescent="0.25">
      <c r="A1281" s="120" t="str">
        <f t="shared" si="40"/>
        <v>22.01.2016</v>
      </c>
      <c r="B1281" s="121">
        <f t="shared" si="40"/>
        <v>23</v>
      </c>
      <c r="C1281" s="120" t="str">
        <f t="shared" si="41"/>
        <v>150-670 кВт</v>
      </c>
      <c r="D1281" s="122">
        <v>928.09534000000008</v>
      </c>
      <c r="E1281" s="123">
        <v>945.92372</v>
      </c>
      <c r="F1281" s="123">
        <v>1076.41668</v>
      </c>
      <c r="G1281" s="124">
        <v>1370.87727</v>
      </c>
      <c r="H1281" s="125">
        <v>891.9</v>
      </c>
      <c r="I1281" s="161">
        <v>0.01</v>
      </c>
      <c r="J1281" s="161">
        <v>482.66999999999996</v>
      </c>
      <c r="K1281" s="164" t="s">
        <v>1702</v>
      </c>
      <c r="L1281" s="164" t="s">
        <v>95</v>
      </c>
      <c r="M1281" s="165" t="s">
        <v>1703</v>
      </c>
      <c r="N1281" s="127">
        <v>94.15</v>
      </c>
      <c r="O1281" s="170">
        <v>0</v>
      </c>
      <c r="P1281" s="170">
        <v>51.15</v>
      </c>
      <c r="Q1281" s="127">
        <v>3.41</v>
      </c>
      <c r="R1281" s="128">
        <v>36.195340000000002</v>
      </c>
      <c r="S1281" s="14">
        <v>54.023719999999997</v>
      </c>
      <c r="T1281" s="14">
        <v>184.51668000000001</v>
      </c>
      <c r="U1281" s="129">
        <v>478.97726999999998</v>
      </c>
    </row>
    <row r="1282" spans="1:21" s="12" customFormat="1" x14ac:dyDescent="0.25">
      <c r="A1282" s="120" t="str">
        <f t="shared" ref="A1282:B1297" si="42">A538</f>
        <v>23.01.2016</v>
      </c>
      <c r="B1282" s="121">
        <f t="shared" si="42"/>
        <v>0</v>
      </c>
      <c r="C1282" s="120" t="str">
        <f t="shared" si="41"/>
        <v>150-670 кВт</v>
      </c>
      <c r="D1282" s="122">
        <v>670.16534000000001</v>
      </c>
      <c r="E1282" s="123">
        <v>687.99371999999994</v>
      </c>
      <c r="F1282" s="123">
        <v>818.48667999999998</v>
      </c>
      <c r="G1282" s="124">
        <v>1112.9472700000001</v>
      </c>
      <c r="H1282" s="125">
        <v>633.96999999999991</v>
      </c>
      <c r="I1282" s="161">
        <v>0</v>
      </c>
      <c r="J1282" s="161">
        <v>456.25</v>
      </c>
      <c r="K1282" s="164" t="s">
        <v>1706</v>
      </c>
      <c r="L1282" s="164" t="s">
        <v>94</v>
      </c>
      <c r="M1282" s="165" t="s">
        <v>1707</v>
      </c>
      <c r="N1282" s="127">
        <v>66.819999999999993</v>
      </c>
      <c r="O1282" s="170">
        <v>0</v>
      </c>
      <c r="P1282" s="170">
        <v>48.35</v>
      </c>
      <c r="Q1282" s="127">
        <v>3.41</v>
      </c>
      <c r="R1282" s="128">
        <v>36.195340000000002</v>
      </c>
      <c r="S1282" s="14">
        <v>54.023719999999997</v>
      </c>
      <c r="T1282" s="14">
        <v>184.51668000000001</v>
      </c>
      <c r="U1282" s="129">
        <v>478.97726999999998</v>
      </c>
    </row>
    <row r="1283" spans="1:21" s="12" customFormat="1" x14ac:dyDescent="0.25">
      <c r="A1283" s="120" t="str">
        <f t="shared" si="42"/>
        <v>23.01.2016</v>
      </c>
      <c r="B1283" s="121">
        <f t="shared" si="42"/>
        <v>1</v>
      </c>
      <c r="C1283" s="120" t="str">
        <f t="shared" si="41"/>
        <v>150-670 кВт</v>
      </c>
      <c r="D1283" s="122">
        <v>723.53534000000002</v>
      </c>
      <c r="E1283" s="123">
        <v>741.36372000000006</v>
      </c>
      <c r="F1283" s="123">
        <v>871.8566800000001</v>
      </c>
      <c r="G1283" s="124">
        <v>1166.31727</v>
      </c>
      <c r="H1283" s="125">
        <v>687.34</v>
      </c>
      <c r="I1283" s="161">
        <v>0</v>
      </c>
      <c r="J1283" s="161">
        <v>4.99</v>
      </c>
      <c r="K1283" s="164" t="s">
        <v>1159</v>
      </c>
      <c r="L1283" s="164" t="s">
        <v>94</v>
      </c>
      <c r="M1283" s="165" t="s">
        <v>1709</v>
      </c>
      <c r="N1283" s="127">
        <v>72.47</v>
      </c>
      <c r="O1283" s="170">
        <v>0</v>
      </c>
      <c r="P1283" s="170">
        <v>0.53</v>
      </c>
      <c r="Q1283" s="127">
        <v>3.41</v>
      </c>
      <c r="R1283" s="128">
        <v>36.195340000000002</v>
      </c>
      <c r="S1283" s="14">
        <v>54.023719999999997</v>
      </c>
      <c r="T1283" s="14">
        <v>184.51668000000001</v>
      </c>
      <c r="U1283" s="129">
        <v>478.97726999999998</v>
      </c>
    </row>
    <row r="1284" spans="1:21" s="12" customFormat="1" x14ac:dyDescent="0.25">
      <c r="A1284" s="120" t="str">
        <f t="shared" si="42"/>
        <v>23.01.2016</v>
      </c>
      <c r="B1284" s="121">
        <f t="shared" si="42"/>
        <v>2</v>
      </c>
      <c r="C1284" s="120" t="str">
        <f t="shared" si="41"/>
        <v>150-670 кВт</v>
      </c>
      <c r="D1284" s="122">
        <v>753.72534000000007</v>
      </c>
      <c r="E1284" s="123">
        <v>771.55372000000011</v>
      </c>
      <c r="F1284" s="123">
        <v>902.04668000000004</v>
      </c>
      <c r="G1284" s="124">
        <v>1196.5072700000001</v>
      </c>
      <c r="H1284" s="125">
        <v>717.53</v>
      </c>
      <c r="I1284" s="161">
        <v>29.44</v>
      </c>
      <c r="J1284" s="161">
        <v>0</v>
      </c>
      <c r="K1284" s="164" t="s">
        <v>1711</v>
      </c>
      <c r="L1284" s="164" t="s">
        <v>1712</v>
      </c>
      <c r="M1284" s="165" t="s">
        <v>94</v>
      </c>
      <c r="N1284" s="127">
        <v>75.67</v>
      </c>
      <c r="O1284" s="170">
        <v>3.12</v>
      </c>
      <c r="P1284" s="170">
        <v>0</v>
      </c>
      <c r="Q1284" s="127">
        <v>3.41</v>
      </c>
      <c r="R1284" s="128">
        <v>36.195340000000002</v>
      </c>
      <c r="S1284" s="14">
        <v>54.023719999999997</v>
      </c>
      <c r="T1284" s="14">
        <v>184.51668000000001</v>
      </c>
      <c r="U1284" s="129">
        <v>478.97726999999998</v>
      </c>
    </row>
    <row r="1285" spans="1:21" s="12" customFormat="1" x14ac:dyDescent="0.25">
      <c r="A1285" s="120" t="str">
        <f t="shared" si="42"/>
        <v>23.01.2016</v>
      </c>
      <c r="B1285" s="121">
        <f t="shared" si="42"/>
        <v>3</v>
      </c>
      <c r="C1285" s="120" t="str">
        <f t="shared" si="41"/>
        <v>150-670 кВт</v>
      </c>
      <c r="D1285" s="122">
        <v>747.35533999999996</v>
      </c>
      <c r="E1285" s="123">
        <v>765.18371999999999</v>
      </c>
      <c r="F1285" s="123">
        <v>895.67668000000003</v>
      </c>
      <c r="G1285" s="124">
        <v>1190.1372699999999</v>
      </c>
      <c r="H1285" s="125">
        <v>711.16</v>
      </c>
      <c r="I1285" s="161">
        <v>54.739999999999995</v>
      </c>
      <c r="J1285" s="161">
        <v>0</v>
      </c>
      <c r="K1285" s="164" t="s">
        <v>1453</v>
      </c>
      <c r="L1285" s="164" t="s">
        <v>1714</v>
      </c>
      <c r="M1285" s="165" t="s">
        <v>94</v>
      </c>
      <c r="N1285" s="127">
        <v>75</v>
      </c>
      <c r="O1285" s="170">
        <v>5.8</v>
      </c>
      <c r="P1285" s="170">
        <v>0</v>
      </c>
      <c r="Q1285" s="127">
        <v>3.41</v>
      </c>
      <c r="R1285" s="128">
        <v>36.195340000000002</v>
      </c>
      <c r="S1285" s="14">
        <v>54.023719999999997</v>
      </c>
      <c r="T1285" s="14">
        <v>184.51668000000001</v>
      </c>
      <c r="U1285" s="129">
        <v>478.97726999999998</v>
      </c>
    </row>
    <row r="1286" spans="1:21" s="12" customFormat="1" x14ac:dyDescent="0.25">
      <c r="A1286" s="120" t="str">
        <f t="shared" si="42"/>
        <v>23.01.2016</v>
      </c>
      <c r="B1286" s="121">
        <f t="shared" si="42"/>
        <v>4</v>
      </c>
      <c r="C1286" s="120" t="str">
        <f t="shared" si="41"/>
        <v>150-670 кВт</v>
      </c>
      <c r="D1286" s="122">
        <v>723.01534000000004</v>
      </c>
      <c r="E1286" s="123">
        <v>740.84372000000008</v>
      </c>
      <c r="F1286" s="123">
        <v>871.33668</v>
      </c>
      <c r="G1286" s="124">
        <v>1165.79727</v>
      </c>
      <c r="H1286" s="125">
        <v>686.81999999999994</v>
      </c>
      <c r="I1286" s="161">
        <v>89.83</v>
      </c>
      <c r="J1286" s="161">
        <v>0</v>
      </c>
      <c r="K1286" s="164" t="s">
        <v>1500</v>
      </c>
      <c r="L1286" s="164" t="s">
        <v>1716</v>
      </c>
      <c r="M1286" s="165" t="s">
        <v>94</v>
      </c>
      <c r="N1286" s="127">
        <v>72.42</v>
      </c>
      <c r="O1286" s="170">
        <v>9.52</v>
      </c>
      <c r="P1286" s="170">
        <v>0</v>
      </c>
      <c r="Q1286" s="127">
        <v>3.41</v>
      </c>
      <c r="R1286" s="128">
        <v>36.195340000000002</v>
      </c>
      <c r="S1286" s="14">
        <v>54.023719999999997</v>
      </c>
      <c r="T1286" s="14">
        <v>184.51668000000001</v>
      </c>
      <c r="U1286" s="129">
        <v>478.97726999999998</v>
      </c>
    </row>
    <row r="1287" spans="1:21" s="12" customFormat="1" x14ac:dyDescent="0.25">
      <c r="A1287" s="120" t="str">
        <f t="shared" si="42"/>
        <v>23.01.2016</v>
      </c>
      <c r="B1287" s="121">
        <f t="shared" si="42"/>
        <v>5</v>
      </c>
      <c r="C1287" s="120" t="str">
        <f t="shared" si="41"/>
        <v>150-670 кВт</v>
      </c>
      <c r="D1287" s="122">
        <v>717.81533999999999</v>
      </c>
      <c r="E1287" s="123">
        <v>735.64372000000003</v>
      </c>
      <c r="F1287" s="123">
        <v>866.13668000000007</v>
      </c>
      <c r="G1287" s="124">
        <v>1160.59727</v>
      </c>
      <c r="H1287" s="125">
        <v>681.62</v>
      </c>
      <c r="I1287" s="161">
        <v>153.16</v>
      </c>
      <c r="J1287" s="161">
        <v>0</v>
      </c>
      <c r="K1287" s="164" t="s">
        <v>1717</v>
      </c>
      <c r="L1287" s="164" t="s">
        <v>1718</v>
      </c>
      <c r="M1287" s="165" t="s">
        <v>94</v>
      </c>
      <c r="N1287" s="127">
        <v>71.87</v>
      </c>
      <c r="O1287" s="170">
        <v>16.23</v>
      </c>
      <c r="P1287" s="170">
        <v>0</v>
      </c>
      <c r="Q1287" s="127">
        <v>3.41</v>
      </c>
      <c r="R1287" s="128">
        <v>36.195340000000002</v>
      </c>
      <c r="S1287" s="14">
        <v>54.023719999999997</v>
      </c>
      <c r="T1287" s="14">
        <v>184.51668000000001</v>
      </c>
      <c r="U1287" s="129">
        <v>478.97726999999998</v>
      </c>
    </row>
    <row r="1288" spans="1:21" s="12" customFormat="1" x14ac:dyDescent="0.25">
      <c r="A1288" s="120" t="str">
        <f t="shared" si="42"/>
        <v>23.01.2016</v>
      </c>
      <c r="B1288" s="121">
        <f t="shared" si="42"/>
        <v>6</v>
      </c>
      <c r="C1288" s="120" t="str">
        <f t="shared" si="41"/>
        <v>150-670 кВт</v>
      </c>
      <c r="D1288" s="122">
        <v>661.11533999999995</v>
      </c>
      <c r="E1288" s="123">
        <v>678.94371999999998</v>
      </c>
      <c r="F1288" s="123">
        <v>809.43668000000002</v>
      </c>
      <c r="G1288" s="124">
        <v>1103.8972699999999</v>
      </c>
      <c r="H1288" s="125">
        <v>624.91999999999996</v>
      </c>
      <c r="I1288" s="161">
        <v>33.590000000000003</v>
      </c>
      <c r="J1288" s="161">
        <v>0</v>
      </c>
      <c r="K1288" s="164" t="s">
        <v>1720</v>
      </c>
      <c r="L1288" s="164" t="s">
        <v>1721</v>
      </c>
      <c r="M1288" s="165" t="s">
        <v>94</v>
      </c>
      <c r="N1288" s="127">
        <v>65.86</v>
      </c>
      <c r="O1288" s="170">
        <v>3.56</v>
      </c>
      <c r="P1288" s="170">
        <v>0</v>
      </c>
      <c r="Q1288" s="127">
        <v>3.41</v>
      </c>
      <c r="R1288" s="128">
        <v>36.195340000000002</v>
      </c>
      <c r="S1288" s="14">
        <v>54.023719999999997</v>
      </c>
      <c r="T1288" s="14">
        <v>184.51668000000001</v>
      </c>
      <c r="U1288" s="129">
        <v>478.97726999999998</v>
      </c>
    </row>
    <row r="1289" spans="1:21" s="12" customFormat="1" x14ac:dyDescent="0.25">
      <c r="A1289" s="120" t="str">
        <f t="shared" si="42"/>
        <v>23.01.2016</v>
      </c>
      <c r="B1289" s="121">
        <f t="shared" si="42"/>
        <v>7</v>
      </c>
      <c r="C1289" s="120" t="str">
        <f t="shared" si="41"/>
        <v>150-670 кВт</v>
      </c>
      <c r="D1289" s="122">
        <v>759.37534000000005</v>
      </c>
      <c r="E1289" s="123">
        <v>777.20371999999998</v>
      </c>
      <c r="F1289" s="123">
        <v>907.69668000000001</v>
      </c>
      <c r="G1289" s="124">
        <v>1202.1572699999999</v>
      </c>
      <c r="H1289" s="125">
        <v>723.18</v>
      </c>
      <c r="I1289" s="161">
        <v>0</v>
      </c>
      <c r="J1289" s="161">
        <v>183.49</v>
      </c>
      <c r="K1289" s="164" t="s">
        <v>1723</v>
      </c>
      <c r="L1289" s="164" t="s">
        <v>94</v>
      </c>
      <c r="M1289" s="165" t="s">
        <v>1724</v>
      </c>
      <c r="N1289" s="127">
        <v>76.27</v>
      </c>
      <c r="O1289" s="170">
        <v>0</v>
      </c>
      <c r="P1289" s="170">
        <v>19.440000000000001</v>
      </c>
      <c r="Q1289" s="127">
        <v>3.41</v>
      </c>
      <c r="R1289" s="128">
        <v>36.195340000000002</v>
      </c>
      <c r="S1289" s="14">
        <v>54.023719999999997</v>
      </c>
      <c r="T1289" s="14">
        <v>184.51668000000001</v>
      </c>
      <c r="U1289" s="129">
        <v>478.97726999999998</v>
      </c>
    </row>
    <row r="1290" spans="1:21" s="12" customFormat="1" x14ac:dyDescent="0.25">
      <c r="A1290" s="120" t="str">
        <f t="shared" si="42"/>
        <v>23.01.2016</v>
      </c>
      <c r="B1290" s="121">
        <f t="shared" si="42"/>
        <v>8</v>
      </c>
      <c r="C1290" s="120" t="str">
        <f t="shared" si="41"/>
        <v>150-670 кВт</v>
      </c>
      <c r="D1290" s="122">
        <v>885.52533999999991</v>
      </c>
      <c r="E1290" s="123">
        <v>903.35371999999995</v>
      </c>
      <c r="F1290" s="123">
        <v>1033.8466800000001</v>
      </c>
      <c r="G1290" s="124">
        <v>1328.3072699999998</v>
      </c>
      <c r="H1290" s="125">
        <v>849.32999999999993</v>
      </c>
      <c r="I1290" s="161">
        <v>447.13</v>
      </c>
      <c r="J1290" s="161">
        <v>0</v>
      </c>
      <c r="K1290" s="164" t="s">
        <v>1726</v>
      </c>
      <c r="L1290" s="164" t="s">
        <v>1727</v>
      </c>
      <c r="M1290" s="165" t="s">
        <v>94</v>
      </c>
      <c r="N1290" s="127">
        <v>89.64</v>
      </c>
      <c r="O1290" s="170">
        <v>47.38</v>
      </c>
      <c r="P1290" s="170">
        <v>0</v>
      </c>
      <c r="Q1290" s="127">
        <v>3.41</v>
      </c>
      <c r="R1290" s="128">
        <v>36.195340000000002</v>
      </c>
      <c r="S1290" s="14">
        <v>54.023719999999997</v>
      </c>
      <c r="T1290" s="14">
        <v>184.51668000000001</v>
      </c>
      <c r="U1290" s="129">
        <v>478.97726999999998</v>
      </c>
    </row>
    <row r="1291" spans="1:21" s="12" customFormat="1" x14ac:dyDescent="0.25">
      <c r="A1291" s="120" t="str">
        <f t="shared" si="42"/>
        <v>23.01.2016</v>
      </c>
      <c r="B1291" s="121">
        <f t="shared" si="42"/>
        <v>9</v>
      </c>
      <c r="C1291" s="120" t="str">
        <f t="shared" si="41"/>
        <v>150-670 кВт</v>
      </c>
      <c r="D1291" s="122">
        <v>1014.3653400000001</v>
      </c>
      <c r="E1291" s="123">
        <v>1032.19372</v>
      </c>
      <c r="F1291" s="123">
        <v>1162.68668</v>
      </c>
      <c r="G1291" s="124">
        <v>1457.1472699999999</v>
      </c>
      <c r="H1291" s="125">
        <v>978.17</v>
      </c>
      <c r="I1291" s="161">
        <v>132.96</v>
      </c>
      <c r="J1291" s="161">
        <v>0</v>
      </c>
      <c r="K1291" s="164" t="s">
        <v>1729</v>
      </c>
      <c r="L1291" s="164" t="s">
        <v>1730</v>
      </c>
      <c r="M1291" s="165" t="s">
        <v>94</v>
      </c>
      <c r="N1291" s="127">
        <v>103.29</v>
      </c>
      <c r="O1291" s="170">
        <v>14.09</v>
      </c>
      <c r="P1291" s="170">
        <v>0</v>
      </c>
      <c r="Q1291" s="127">
        <v>3.41</v>
      </c>
      <c r="R1291" s="128">
        <v>36.195340000000002</v>
      </c>
      <c r="S1291" s="14">
        <v>54.023719999999997</v>
      </c>
      <c r="T1291" s="14">
        <v>184.51668000000001</v>
      </c>
      <c r="U1291" s="129">
        <v>478.97726999999998</v>
      </c>
    </row>
    <row r="1292" spans="1:21" s="12" customFormat="1" x14ac:dyDescent="0.25">
      <c r="A1292" s="120" t="str">
        <f t="shared" si="42"/>
        <v>23.01.2016</v>
      </c>
      <c r="B1292" s="121">
        <f t="shared" si="42"/>
        <v>10</v>
      </c>
      <c r="C1292" s="120" t="str">
        <f t="shared" si="41"/>
        <v>150-670 кВт</v>
      </c>
      <c r="D1292" s="122">
        <v>1067.0153399999999</v>
      </c>
      <c r="E1292" s="123">
        <v>1084.8437199999998</v>
      </c>
      <c r="F1292" s="123">
        <v>1215.3366799999999</v>
      </c>
      <c r="G1292" s="124">
        <v>1509.79727</v>
      </c>
      <c r="H1292" s="125">
        <v>1030.82</v>
      </c>
      <c r="I1292" s="161">
        <v>18.759999999999998</v>
      </c>
      <c r="J1292" s="161">
        <v>0</v>
      </c>
      <c r="K1292" s="164" t="s">
        <v>1732</v>
      </c>
      <c r="L1292" s="164" t="s">
        <v>1733</v>
      </c>
      <c r="M1292" s="165" t="s">
        <v>94</v>
      </c>
      <c r="N1292" s="127">
        <v>108.87</v>
      </c>
      <c r="O1292" s="170">
        <v>1.99</v>
      </c>
      <c r="P1292" s="170">
        <v>0</v>
      </c>
      <c r="Q1292" s="127">
        <v>3.41</v>
      </c>
      <c r="R1292" s="128">
        <v>36.195340000000002</v>
      </c>
      <c r="S1292" s="14">
        <v>54.023719999999997</v>
      </c>
      <c r="T1292" s="14">
        <v>184.51668000000001</v>
      </c>
      <c r="U1292" s="129">
        <v>478.97726999999998</v>
      </c>
    </row>
    <row r="1293" spans="1:21" s="12" customFormat="1" x14ac:dyDescent="0.25">
      <c r="A1293" s="120" t="str">
        <f t="shared" si="42"/>
        <v>23.01.2016</v>
      </c>
      <c r="B1293" s="121">
        <f t="shared" si="42"/>
        <v>11</v>
      </c>
      <c r="C1293" s="120" t="str">
        <f t="shared" si="41"/>
        <v>150-670 кВт</v>
      </c>
      <c r="D1293" s="122">
        <v>685.61533999999995</v>
      </c>
      <c r="E1293" s="123">
        <v>703.44371999999998</v>
      </c>
      <c r="F1293" s="123">
        <v>833.93668000000002</v>
      </c>
      <c r="G1293" s="124">
        <v>1128.3972699999999</v>
      </c>
      <c r="H1293" s="125">
        <v>649.41999999999996</v>
      </c>
      <c r="I1293" s="161">
        <v>0.30000000000000004</v>
      </c>
      <c r="J1293" s="161">
        <v>1.07</v>
      </c>
      <c r="K1293" s="164" t="s">
        <v>1735</v>
      </c>
      <c r="L1293" s="164" t="s">
        <v>1736</v>
      </c>
      <c r="M1293" s="165" t="s">
        <v>1737</v>
      </c>
      <c r="N1293" s="127">
        <v>68.45</v>
      </c>
      <c r="O1293" s="170">
        <v>0.03</v>
      </c>
      <c r="P1293" s="170">
        <v>0.11</v>
      </c>
      <c r="Q1293" s="127">
        <v>3.41</v>
      </c>
      <c r="R1293" s="128">
        <v>36.195340000000002</v>
      </c>
      <c r="S1293" s="14">
        <v>54.023719999999997</v>
      </c>
      <c r="T1293" s="14">
        <v>184.51668000000001</v>
      </c>
      <c r="U1293" s="129">
        <v>478.97726999999998</v>
      </c>
    </row>
    <row r="1294" spans="1:21" s="12" customFormat="1" x14ac:dyDescent="0.25">
      <c r="A1294" s="120" t="str">
        <f t="shared" si="42"/>
        <v>23.01.2016</v>
      </c>
      <c r="B1294" s="121">
        <f t="shared" si="42"/>
        <v>12</v>
      </c>
      <c r="C1294" s="120" t="str">
        <f t="shared" si="41"/>
        <v>150-670 кВт</v>
      </c>
      <c r="D1294" s="122">
        <v>674.96533999999997</v>
      </c>
      <c r="E1294" s="123">
        <v>692.79372000000001</v>
      </c>
      <c r="F1294" s="123">
        <v>823.28667999999993</v>
      </c>
      <c r="G1294" s="124">
        <v>1117.7472699999998</v>
      </c>
      <c r="H1294" s="125">
        <v>638.77</v>
      </c>
      <c r="I1294" s="161">
        <v>184.68</v>
      </c>
      <c r="J1294" s="161">
        <v>0</v>
      </c>
      <c r="K1294" s="164" t="s">
        <v>1738</v>
      </c>
      <c r="L1294" s="164" t="s">
        <v>1739</v>
      </c>
      <c r="M1294" s="165" t="s">
        <v>94</v>
      </c>
      <c r="N1294" s="127">
        <v>67.33</v>
      </c>
      <c r="O1294" s="170">
        <v>19.57</v>
      </c>
      <c r="P1294" s="170">
        <v>0</v>
      </c>
      <c r="Q1294" s="127">
        <v>3.41</v>
      </c>
      <c r="R1294" s="128">
        <v>36.195340000000002</v>
      </c>
      <c r="S1294" s="14">
        <v>54.023719999999997</v>
      </c>
      <c r="T1294" s="14">
        <v>184.51668000000001</v>
      </c>
      <c r="U1294" s="129">
        <v>478.97726999999998</v>
      </c>
    </row>
    <row r="1295" spans="1:21" s="12" customFormat="1" x14ac:dyDescent="0.25">
      <c r="A1295" s="120" t="str">
        <f t="shared" si="42"/>
        <v>23.01.2016</v>
      </c>
      <c r="B1295" s="121">
        <f t="shared" si="42"/>
        <v>13</v>
      </c>
      <c r="C1295" s="120" t="str">
        <f t="shared" si="41"/>
        <v>150-670 кВт</v>
      </c>
      <c r="D1295" s="122">
        <v>661.69533999999999</v>
      </c>
      <c r="E1295" s="123">
        <v>679.52371999999991</v>
      </c>
      <c r="F1295" s="123">
        <v>810.01667999999995</v>
      </c>
      <c r="G1295" s="124">
        <v>1104.4772699999999</v>
      </c>
      <c r="H1295" s="125">
        <v>625.49999999999989</v>
      </c>
      <c r="I1295" s="161">
        <v>4.1800000000000006</v>
      </c>
      <c r="J1295" s="161">
        <v>0.11</v>
      </c>
      <c r="K1295" s="164" t="s">
        <v>119</v>
      </c>
      <c r="L1295" s="164" t="s">
        <v>151</v>
      </c>
      <c r="M1295" s="165" t="s">
        <v>1741</v>
      </c>
      <c r="N1295" s="127">
        <v>65.92</v>
      </c>
      <c r="O1295" s="170">
        <v>0.44</v>
      </c>
      <c r="P1295" s="170">
        <v>0.01</v>
      </c>
      <c r="Q1295" s="127">
        <v>3.41</v>
      </c>
      <c r="R1295" s="128">
        <v>36.195340000000002</v>
      </c>
      <c r="S1295" s="14">
        <v>54.023719999999997</v>
      </c>
      <c r="T1295" s="14">
        <v>184.51668000000001</v>
      </c>
      <c r="U1295" s="129">
        <v>478.97726999999998</v>
      </c>
    </row>
    <row r="1296" spans="1:21" s="12" customFormat="1" x14ac:dyDescent="0.25">
      <c r="A1296" s="120" t="str">
        <f t="shared" si="42"/>
        <v>23.01.2016</v>
      </c>
      <c r="B1296" s="121">
        <f t="shared" si="42"/>
        <v>14</v>
      </c>
      <c r="C1296" s="120" t="str">
        <f t="shared" si="41"/>
        <v>150-670 кВт</v>
      </c>
      <c r="D1296" s="122">
        <v>657.38534000000004</v>
      </c>
      <c r="E1296" s="123">
        <v>675.21372000000008</v>
      </c>
      <c r="F1296" s="123">
        <v>805.70668000000001</v>
      </c>
      <c r="G1296" s="124">
        <v>1100.1672699999999</v>
      </c>
      <c r="H1296" s="125">
        <v>621.19000000000005</v>
      </c>
      <c r="I1296" s="161">
        <v>0</v>
      </c>
      <c r="J1296" s="161">
        <v>169</v>
      </c>
      <c r="K1296" s="164" t="s">
        <v>1743</v>
      </c>
      <c r="L1296" s="164" t="s">
        <v>94</v>
      </c>
      <c r="M1296" s="165" t="s">
        <v>1744</v>
      </c>
      <c r="N1296" s="127">
        <v>65.459999999999994</v>
      </c>
      <c r="O1296" s="170">
        <v>0</v>
      </c>
      <c r="P1296" s="170">
        <v>17.91</v>
      </c>
      <c r="Q1296" s="127">
        <v>3.41</v>
      </c>
      <c r="R1296" s="128">
        <v>36.195340000000002</v>
      </c>
      <c r="S1296" s="14">
        <v>54.023719999999997</v>
      </c>
      <c r="T1296" s="14">
        <v>184.51668000000001</v>
      </c>
      <c r="U1296" s="129">
        <v>478.97726999999998</v>
      </c>
    </row>
    <row r="1297" spans="1:21" s="12" customFormat="1" x14ac:dyDescent="0.25">
      <c r="A1297" s="120" t="str">
        <f t="shared" si="42"/>
        <v>23.01.2016</v>
      </c>
      <c r="B1297" s="121">
        <f t="shared" si="42"/>
        <v>15</v>
      </c>
      <c r="C1297" s="120" t="str">
        <f t="shared" si="41"/>
        <v>150-670 кВт</v>
      </c>
      <c r="D1297" s="122">
        <v>653.47534000000007</v>
      </c>
      <c r="E1297" s="123">
        <v>671.30372</v>
      </c>
      <c r="F1297" s="123">
        <v>801.79668000000004</v>
      </c>
      <c r="G1297" s="124">
        <v>1096.2572700000001</v>
      </c>
      <c r="H1297" s="125">
        <v>617.28</v>
      </c>
      <c r="I1297" s="161">
        <v>438.81</v>
      </c>
      <c r="J1297" s="161">
        <v>0</v>
      </c>
      <c r="K1297" s="164" t="s">
        <v>108</v>
      </c>
      <c r="L1297" s="164" t="s">
        <v>1746</v>
      </c>
      <c r="M1297" s="165" t="s">
        <v>94</v>
      </c>
      <c r="N1297" s="127">
        <v>65.05</v>
      </c>
      <c r="O1297" s="170">
        <v>46.5</v>
      </c>
      <c r="P1297" s="170">
        <v>0</v>
      </c>
      <c r="Q1297" s="127">
        <v>3.41</v>
      </c>
      <c r="R1297" s="128">
        <v>36.195340000000002</v>
      </c>
      <c r="S1297" s="14">
        <v>54.023719999999997</v>
      </c>
      <c r="T1297" s="14">
        <v>184.51668000000001</v>
      </c>
      <c r="U1297" s="129">
        <v>478.97726999999998</v>
      </c>
    </row>
    <row r="1298" spans="1:21" s="12" customFormat="1" x14ac:dyDescent="0.25">
      <c r="A1298" s="120" t="str">
        <f t="shared" ref="A1298:B1313" si="43">A554</f>
        <v>23.01.2016</v>
      </c>
      <c r="B1298" s="121">
        <f t="shared" si="43"/>
        <v>16</v>
      </c>
      <c r="C1298" s="120" t="str">
        <f t="shared" si="41"/>
        <v>150-670 кВт</v>
      </c>
      <c r="D1298" s="122">
        <v>675.28534000000002</v>
      </c>
      <c r="E1298" s="123">
        <v>693.11372000000006</v>
      </c>
      <c r="F1298" s="123">
        <v>823.6066800000001</v>
      </c>
      <c r="G1298" s="124">
        <v>1118.06727</v>
      </c>
      <c r="H1298" s="125">
        <v>639.09</v>
      </c>
      <c r="I1298" s="161">
        <v>40.980000000000004</v>
      </c>
      <c r="J1298" s="161">
        <v>0</v>
      </c>
      <c r="K1298" s="164" t="s">
        <v>1748</v>
      </c>
      <c r="L1298" s="164" t="s">
        <v>1749</v>
      </c>
      <c r="M1298" s="165" t="s">
        <v>94</v>
      </c>
      <c r="N1298" s="127">
        <v>67.36</v>
      </c>
      <c r="O1298" s="170">
        <v>4.34</v>
      </c>
      <c r="P1298" s="170">
        <v>0</v>
      </c>
      <c r="Q1298" s="127">
        <v>3.41</v>
      </c>
      <c r="R1298" s="128">
        <v>36.195340000000002</v>
      </c>
      <c r="S1298" s="14">
        <v>54.023719999999997</v>
      </c>
      <c r="T1298" s="14">
        <v>184.51668000000001</v>
      </c>
      <c r="U1298" s="129">
        <v>478.97726999999998</v>
      </c>
    </row>
    <row r="1299" spans="1:21" s="12" customFormat="1" x14ac:dyDescent="0.25">
      <c r="A1299" s="120" t="str">
        <f t="shared" si="43"/>
        <v>23.01.2016</v>
      </c>
      <c r="B1299" s="121">
        <f t="shared" si="43"/>
        <v>17</v>
      </c>
      <c r="C1299" s="120" t="str">
        <f t="shared" si="41"/>
        <v>150-670 кВт</v>
      </c>
      <c r="D1299" s="122">
        <v>804.73533999999995</v>
      </c>
      <c r="E1299" s="123">
        <v>822.56371999999988</v>
      </c>
      <c r="F1299" s="123">
        <v>953.05667999999991</v>
      </c>
      <c r="G1299" s="124">
        <v>1247.5172699999998</v>
      </c>
      <c r="H1299" s="125">
        <v>768.54</v>
      </c>
      <c r="I1299" s="161">
        <v>23.19</v>
      </c>
      <c r="J1299" s="161">
        <v>0</v>
      </c>
      <c r="K1299" s="164" t="s">
        <v>1751</v>
      </c>
      <c r="L1299" s="164" t="s">
        <v>1752</v>
      </c>
      <c r="M1299" s="165" t="s">
        <v>94</v>
      </c>
      <c r="N1299" s="127">
        <v>81.08</v>
      </c>
      <c r="O1299" s="170">
        <v>2.46</v>
      </c>
      <c r="P1299" s="170">
        <v>0</v>
      </c>
      <c r="Q1299" s="127">
        <v>3.41</v>
      </c>
      <c r="R1299" s="128">
        <v>36.195340000000002</v>
      </c>
      <c r="S1299" s="14">
        <v>54.023719999999997</v>
      </c>
      <c r="T1299" s="14">
        <v>184.51668000000001</v>
      </c>
      <c r="U1299" s="129">
        <v>478.97726999999998</v>
      </c>
    </row>
    <row r="1300" spans="1:21" s="12" customFormat="1" x14ac:dyDescent="0.25">
      <c r="A1300" s="120" t="str">
        <f t="shared" si="43"/>
        <v>23.01.2016</v>
      </c>
      <c r="B1300" s="121">
        <f t="shared" si="43"/>
        <v>18</v>
      </c>
      <c r="C1300" s="120" t="str">
        <f t="shared" si="41"/>
        <v>150-670 кВт</v>
      </c>
      <c r="D1300" s="122">
        <v>855.35533999999996</v>
      </c>
      <c r="E1300" s="123">
        <v>873.18371999999999</v>
      </c>
      <c r="F1300" s="123">
        <v>1003.6766799999999</v>
      </c>
      <c r="G1300" s="124">
        <v>1298.1372699999999</v>
      </c>
      <c r="H1300" s="125">
        <v>819.16</v>
      </c>
      <c r="I1300" s="161">
        <v>0</v>
      </c>
      <c r="J1300" s="161">
        <v>22.83</v>
      </c>
      <c r="K1300" s="164" t="s">
        <v>1754</v>
      </c>
      <c r="L1300" s="164" t="s">
        <v>94</v>
      </c>
      <c r="M1300" s="165" t="s">
        <v>1755</v>
      </c>
      <c r="N1300" s="127">
        <v>86.44</v>
      </c>
      <c r="O1300" s="170">
        <v>0</v>
      </c>
      <c r="P1300" s="170">
        <v>2.42</v>
      </c>
      <c r="Q1300" s="127">
        <v>3.41</v>
      </c>
      <c r="R1300" s="128">
        <v>36.195340000000002</v>
      </c>
      <c r="S1300" s="14">
        <v>54.023719999999997</v>
      </c>
      <c r="T1300" s="14">
        <v>184.51668000000001</v>
      </c>
      <c r="U1300" s="129">
        <v>478.97726999999998</v>
      </c>
    </row>
    <row r="1301" spans="1:21" s="12" customFormat="1" x14ac:dyDescent="0.25">
      <c r="A1301" s="120" t="str">
        <f t="shared" si="43"/>
        <v>23.01.2016</v>
      </c>
      <c r="B1301" s="121">
        <f t="shared" si="43"/>
        <v>19</v>
      </c>
      <c r="C1301" s="120" t="str">
        <f t="shared" si="41"/>
        <v>150-670 кВт</v>
      </c>
      <c r="D1301" s="122">
        <v>792.69533999999999</v>
      </c>
      <c r="E1301" s="123">
        <v>810.52371999999991</v>
      </c>
      <c r="F1301" s="123">
        <v>941.01667999999995</v>
      </c>
      <c r="G1301" s="124">
        <v>1235.4772699999999</v>
      </c>
      <c r="H1301" s="125">
        <v>756.49999999999989</v>
      </c>
      <c r="I1301" s="161">
        <v>20.89</v>
      </c>
      <c r="J1301" s="161">
        <v>0</v>
      </c>
      <c r="K1301" s="164" t="s">
        <v>1757</v>
      </c>
      <c r="L1301" s="164" t="s">
        <v>1758</v>
      </c>
      <c r="M1301" s="165" t="s">
        <v>94</v>
      </c>
      <c r="N1301" s="127">
        <v>79.8</v>
      </c>
      <c r="O1301" s="170">
        <v>2.21</v>
      </c>
      <c r="P1301" s="170">
        <v>0</v>
      </c>
      <c r="Q1301" s="127">
        <v>3.41</v>
      </c>
      <c r="R1301" s="128">
        <v>36.195340000000002</v>
      </c>
      <c r="S1301" s="14">
        <v>54.023719999999997</v>
      </c>
      <c r="T1301" s="14">
        <v>184.51668000000001</v>
      </c>
      <c r="U1301" s="129">
        <v>478.97726999999998</v>
      </c>
    </row>
    <row r="1302" spans="1:21" s="12" customFormat="1" x14ac:dyDescent="0.25">
      <c r="A1302" s="120" t="str">
        <f t="shared" si="43"/>
        <v>23.01.2016</v>
      </c>
      <c r="B1302" s="121">
        <f t="shared" si="43"/>
        <v>20</v>
      </c>
      <c r="C1302" s="120" t="str">
        <f t="shared" si="41"/>
        <v>150-670 кВт</v>
      </c>
      <c r="D1302" s="122">
        <v>823.98533999999995</v>
      </c>
      <c r="E1302" s="123">
        <v>841.81371999999999</v>
      </c>
      <c r="F1302" s="123">
        <v>972.30668000000003</v>
      </c>
      <c r="G1302" s="124">
        <v>1266.7672699999998</v>
      </c>
      <c r="H1302" s="125">
        <v>787.79</v>
      </c>
      <c r="I1302" s="161">
        <v>0</v>
      </c>
      <c r="J1302" s="161">
        <v>172.41</v>
      </c>
      <c r="K1302" s="164" t="s">
        <v>1760</v>
      </c>
      <c r="L1302" s="164" t="s">
        <v>94</v>
      </c>
      <c r="M1302" s="165" t="s">
        <v>1761</v>
      </c>
      <c r="N1302" s="127">
        <v>83.12</v>
      </c>
      <c r="O1302" s="170">
        <v>0</v>
      </c>
      <c r="P1302" s="170">
        <v>18.27</v>
      </c>
      <c r="Q1302" s="127">
        <v>3.41</v>
      </c>
      <c r="R1302" s="128">
        <v>36.195340000000002</v>
      </c>
      <c r="S1302" s="14">
        <v>54.023719999999997</v>
      </c>
      <c r="T1302" s="14">
        <v>184.51668000000001</v>
      </c>
      <c r="U1302" s="129">
        <v>478.97726999999998</v>
      </c>
    </row>
    <row r="1303" spans="1:21" s="12" customFormat="1" x14ac:dyDescent="0.25">
      <c r="A1303" s="120" t="str">
        <f t="shared" si="43"/>
        <v>23.01.2016</v>
      </c>
      <c r="B1303" s="121">
        <f t="shared" si="43"/>
        <v>21</v>
      </c>
      <c r="C1303" s="120" t="str">
        <f t="shared" si="41"/>
        <v>150-670 кВт</v>
      </c>
      <c r="D1303" s="122">
        <v>766.94533999999999</v>
      </c>
      <c r="E1303" s="123">
        <v>784.77371999999991</v>
      </c>
      <c r="F1303" s="123">
        <v>915.26667999999995</v>
      </c>
      <c r="G1303" s="124">
        <v>1209.7272699999999</v>
      </c>
      <c r="H1303" s="125">
        <v>730.74999999999989</v>
      </c>
      <c r="I1303" s="161">
        <v>0</v>
      </c>
      <c r="J1303" s="161">
        <v>229.5</v>
      </c>
      <c r="K1303" s="164" t="s">
        <v>1763</v>
      </c>
      <c r="L1303" s="164" t="s">
        <v>94</v>
      </c>
      <c r="M1303" s="165" t="s">
        <v>1764</v>
      </c>
      <c r="N1303" s="127">
        <v>77.069999999999993</v>
      </c>
      <c r="O1303" s="170">
        <v>0</v>
      </c>
      <c r="P1303" s="170">
        <v>24.32</v>
      </c>
      <c r="Q1303" s="127">
        <v>3.41</v>
      </c>
      <c r="R1303" s="128">
        <v>36.195340000000002</v>
      </c>
      <c r="S1303" s="14">
        <v>54.023719999999997</v>
      </c>
      <c r="T1303" s="14">
        <v>184.51668000000001</v>
      </c>
      <c r="U1303" s="129">
        <v>478.97726999999998</v>
      </c>
    </row>
    <row r="1304" spans="1:21" s="12" customFormat="1" x14ac:dyDescent="0.25">
      <c r="A1304" s="120" t="str">
        <f t="shared" si="43"/>
        <v>23.01.2016</v>
      </c>
      <c r="B1304" s="121">
        <f t="shared" si="43"/>
        <v>22</v>
      </c>
      <c r="C1304" s="120" t="str">
        <f t="shared" si="41"/>
        <v>150-670 кВт</v>
      </c>
      <c r="D1304" s="122">
        <v>661.81533999999999</v>
      </c>
      <c r="E1304" s="123">
        <v>679.64372000000003</v>
      </c>
      <c r="F1304" s="123">
        <v>810.13667999999996</v>
      </c>
      <c r="G1304" s="124">
        <v>1104.59727</v>
      </c>
      <c r="H1304" s="125">
        <v>625.62</v>
      </c>
      <c r="I1304" s="161">
        <v>0</v>
      </c>
      <c r="J1304" s="161">
        <v>608.03</v>
      </c>
      <c r="K1304" s="164" t="s">
        <v>1766</v>
      </c>
      <c r="L1304" s="164" t="s">
        <v>94</v>
      </c>
      <c r="M1304" s="165" t="s">
        <v>1767</v>
      </c>
      <c r="N1304" s="127">
        <v>65.930000000000007</v>
      </c>
      <c r="O1304" s="170">
        <v>0</v>
      </c>
      <c r="P1304" s="170">
        <v>64.430000000000007</v>
      </c>
      <c r="Q1304" s="127">
        <v>3.41</v>
      </c>
      <c r="R1304" s="128">
        <v>36.195340000000002</v>
      </c>
      <c r="S1304" s="14">
        <v>54.023719999999997</v>
      </c>
      <c r="T1304" s="14">
        <v>184.51668000000001</v>
      </c>
      <c r="U1304" s="129">
        <v>478.97726999999998</v>
      </c>
    </row>
    <row r="1305" spans="1:21" s="12" customFormat="1" x14ac:dyDescent="0.25">
      <c r="A1305" s="120" t="str">
        <f t="shared" si="43"/>
        <v>23.01.2016</v>
      </c>
      <c r="B1305" s="121">
        <f t="shared" si="43"/>
        <v>23</v>
      </c>
      <c r="C1305" s="120" t="str">
        <f t="shared" si="41"/>
        <v>150-670 кВт</v>
      </c>
      <c r="D1305" s="122">
        <v>944.88534000000004</v>
      </c>
      <c r="E1305" s="123">
        <v>962.71371999999997</v>
      </c>
      <c r="F1305" s="123">
        <v>1093.20668</v>
      </c>
      <c r="G1305" s="124">
        <v>1387.6672699999999</v>
      </c>
      <c r="H1305" s="125">
        <v>908.68999999999994</v>
      </c>
      <c r="I1305" s="161">
        <v>0.01</v>
      </c>
      <c r="J1305" s="161">
        <v>389.44</v>
      </c>
      <c r="K1305" s="164" t="s">
        <v>1769</v>
      </c>
      <c r="L1305" s="164" t="s">
        <v>95</v>
      </c>
      <c r="M1305" s="165" t="s">
        <v>1770</v>
      </c>
      <c r="N1305" s="127">
        <v>95.93</v>
      </c>
      <c r="O1305" s="170">
        <v>0</v>
      </c>
      <c r="P1305" s="170">
        <v>41.27</v>
      </c>
      <c r="Q1305" s="127">
        <v>3.41</v>
      </c>
      <c r="R1305" s="128">
        <v>36.195340000000002</v>
      </c>
      <c r="S1305" s="14">
        <v>54.023719999999997</v>
      </c>
      <c r="T1305" s="14">
        <v>184.51668000000001</v>
      </c>
      <c r="U1305" s="129">
        <v>478.97726999999998</v>
      </c>
    </row>
    <row r="1306" spans="1:21" s="12" customFormat="1" x14ac:dyDescent="0.25">
      <c r="A1306" s="120" t="str">
        <f t="shared" si="43"/>
        <v>24.01.2016</v>
      </c>
      <c r="B1306" s="121">
        <f t="shared" si="43"/>
        <v>0</v>
      </c>
      <c r="C1306" s="120" t="str">
        <f t="shared" si="41"/>
        <v>150-670 кВт</v>
      </c>
      <c r="D1306" s="122">
        <v>699.95533999999998</v>
      </c>
      <c r="E1306" s="123">
        <v>717.78372000000002</v>
      </c>
      <c r="F1306" s="123">
        <v>848.27667999999994</v>
      </c>
      <c r="G1306" s="124">
        <v>1142.7372700000001</v>
      </c>
      <c r="H1306" s="125">
        <v>663.76</v>
      </c>
      <c r="I1306" s="161">
        <v>3.5</v>
      </c>
      <c r="J1306" s="161">
        <v>6.0000000000000005E-2</v>
      </c>
      <c r="K1306" s="164" t="s">
        <v>1773</v>
      </c>
      <c r="L1306" s="164" t="s">
        <v>1774</v>
      </c>
      <c r="M1306" s="165" t="s">
        <v>1775</v>
      </c>
      <c r="N1306" s="127">
        <v>69.97</v>
      </c>
      <c r="O1306" s="170">
        <v>0.37</v>
      </c>
      <c r="P1306" s="170">
        <v>0.01</v>
      </c>
      <c r="Q1306" s="127">
        <v>3.41</v>
      </c>
      <c r="R1306" s="128">
        <v>36.195340000000002</v>
      </c>
      <c r="S1306" s="14">
        <v>54.023719999999997</v>
      </c>
      <c r="T1306" s="14">
        <v>184.51668000000001</v>
      </c>
      <c r="U1306" s="129">
        <v>478.97726999999998</v>
      </c>
    </row>
    <row r="1307" spans="1:21" s="12" customFormat="1" x14ac:dyDescent="0.25">
      <c r="A1307" s="120" t="str">
        <f t="shared" si="43"/>
        <v>24.01.2016</v>
      </c>
      <c r="B1307" s="121">
        <f t="shared" si="43"/>
        <v>1</v>
      </c>
      <c r="C1307" s="120" t="str">
        <f t="shared" si="41"/>
        <v>150-670 кВт</v>
      </c>
      <c r="D1307" s="122">
        <v>676.07533999999998</v>
      </c>
      <c r="E1307" s="123">
        <v>693.90372000000002</v>
      </c>
      <c r="F1307" s="123">
        <v>824.39667999999995</v>
      </c>
      <c r="G1307" s="124">
        <v>1118.85727</v>
      </c>
      <c r="H1307" s="125">
        <v>639.88</v>
      </c>
      <c r="I1307" s="161">
        <v>4.42</v>
      </c>
      <c r="J1307" s="161">
        <v>0</v>
      </c>
      <c r="K1307" s="164" t="s">
        <v>1777</v>
      </c>
      <c r="L1307" s="164" t="s">
        <v>1778</v>
      </c>
      <c r="M1307" s="165" t="s">
        <v>94</v>
      </c>
      <c r="N1307" s="127">
        <v>67.44</v>
      </c>
      <c r="O1307" s="170">
        <v>0.47</v>
      </c>
      <c r="P1307" s="170">
        <v>0</v>
      </c>
      <c r="Q1307" s="127">
        <v>3.41</v>
      </c>
      <c r="R1307" s="128">
        <v>36.195340000000002</v>
      </c>
      <c r="S1307" s="14">
        <v>54.023719999999997</v>
      </c>
      <c r="T1307" s="14">
        <v>184.51668000000001</v>
      </c>
      <c r="U1307" s="129">
        <v>478.97726999999998</v>
      </c>
    </row>
    <row r="1308" spans="1:21" s="12" customFormat="1" x14ac:dyDescent="0.25">
      <c r="A1308" s="120" t="str">
        <f t="shared" si="43"/>
        <v>24.01.2016</v>
      </c>
      <c r="B1308" s="121">
        <f t="shared" si="43"/>
        <v>2</v>
      </c>
      <c r="C1308" s="120" t="str">
        <f t="shared" si="41"/>
        <v>150-670 кВт</v>
      </c>
      <c r="D1308" s="122">
        <v>668.29534000000001</v>
      </c>
      <c r="E1308" s="123">
        <v>686.12372000000005</v>
      </c>
      <c r="F1308" s="123">
        <v>816.61668000000009</v>
      </c>
      <c r="G1308" s="124">
        <v>1111.07727</v>
      </c>
      <c r="H1308" s="125">
        <v>632.1</v>
      </c>
      <c r="I1308" s="161">
        <v>217.81</v>
      </c>
      <c r="J1308" s="161">
        <v>0</v>
      </c>
      <c r="K1308" s="164" t="s">
        <v>1780</v>
      </c>
      <c r="L1308" s="164" t="s">
        <v>145</v>
      </c>
      <c r="M1308" s="165" t="s">
        <v>94</v>
      </c>
      <c r="N1308" s="127">
        <v>66.62</v>
      </c>
      <c r="O1308" s="170">
        <v>23.08</v>
      </c>
      <c r="P1308" s="170">
        <v>0</v>
      </c>
      <c r="Q1308" s="127">
        <v>3.41</v>
      </c>
      <c r="R1308" s="128">
        <v>36.195340000000002</v>
      </c>
      <c r="S1308" s="14">
        <v>54.023719999999997</v>
      </c>
      <c r="T1308" s="14">
        <v>184.51668000000001</v>
      </c>
      <c r="U1308" s="129">
        <v>478.97726999999998</v>
      </c>
    </row>
    <row r="1309" spans="1:21" s="12" customFormat="1" x14ac:dyDescent="0.25">
      <c r="A1309" s="120" t="str">
        <f t="shared" si="43"/>
        <v>24.01.2016</v>
      </c>
      <c r="B1309" s="121">
        <f t="shared" si="43"/>
        <v>3</v>
      </c>
      <c r="C1309" s="120" t="str">
        <f t="shared" si="41"/>
        <v>150-670 кВт</v>
      </c>
      <c r="D1309" s="122">
        <v>659.61533999999995</v>
      </c>
      <c r="E1309" s="123">
        <v>677.44371999999998</v>
      </c>
      <c r="F1309" s="123">
        <v>807.93668000000002</v>
      </c>
      <c r="G1309" s="124">
        <v>1102.3972699999999</v>
      </c>
      <c r="H1309" s="125">
        <v>623.41999999999996</v>
      </c>
      <c r="I1309" s="161">
        <v>243.54</v>
      </c>
      <c r="J1309" s="161">
        <v>0</v>
      </c>
      <c r="K1309" s="164" t="s">
        <v>1782</v>
      </c>
      <c r="L1309" s="164" t="s">
        <v>1783</v>
      </c>
      <c r="M1309" s="165" t="s">
        <v>94</v>
      </c>
      <c r="N1309" s="127">
        <v>65.7</v>
      </c>
      <c r="O1309" s="170">
        <v>25.81</v>
      </c>
      <c r="P1309" s="170">
        <v>0</v>
      </c>
      <c r="Q1309" s="127">
        <v>3.41</v>
      </c>
      <c r="R1309" s="128">
        <v>36.195340000000002</v>
      </c>
      <c r="S1309" s="14">
        <v>54.023719999999997</v>
      </c>
      <c r="T1309" s="14">
        <v>184.51668000000001</v>
      </c>
      <c r="U1309" s="129">
        <v>478.97726999999998</v>
      </c>
    </row>
    <row r="1310" spans="1:21" s="12" customFormat="1" x14ac:dyDescent="0.25">
      <c r="A1310" s="120" t="str">
        <f t="shared" si="43"/>
        <v>24.01.2016</v>
      </c>
      <c r="B1310" s="121">
        <f t="shared" si="43"/>
        <v>4</v>
      </c>
      <c r="C1310" s="120" t="str">
        <f t="shared" si="41"/>
        <v>150-670 кВт</v>
      </c>
      <c r="D1310" s="122">
        <v>651.09534000000008</v>
      </c>
      <c r="E1310" s="123">
        <v>668.92372</v>
      </c>
      <c r="F1310" s="123">
        <v>799.41668000000004</v>
      </c>
      <c r="G1310" s="124">
        <v>1093.87727</v>
      </c>
      <c r="H1310" s="125">
        <v>614.9</v>
      </c>
      <c r="I1310" s="161">
        <v>247.28</v>
      </c>
      <c r="J1310" s="161">
        <v>0</v>
      </c>
      <c r="K1310" s="164" t="s">
        <v>1784</v>
      </c>
      <c r="L1310" s="164" t="s">
        <v>1785</v>
      </c>
      <c r="M1310" s="165" t="s">
        <v>94</v>
      </c>
      <c r="N1310" s="127">
        <v>64.8</v>
      </c>
      <c r="O1310" s="170">
        <v>26.2</v>
      </c>
      <c r="P1310" s="170">
        <v>0</v>
      </c>
      <c r="Q1310" s="127">
        <v>3.41</v>
      </c>
      <c r="R1310" s="128">
        <v>36.195340000000002</v>
      </c>
      <c r="S1310" s="14">
        <v>54.023719999999997</v>
      </c>
      <c r="T1310" s="14">
        <v>184.51668000000001</v>
      </c>
      <c r="U1310" s="129">
        <v>478.97726999999998</v>
      </c>
    </row>
    <row r="1311" spans="1:21" s="12" customFormat="1" x14ac:dyDescent="0.25">
      <c r="A1311" s="120" t="str">
        <f t="shared" si="43"/>
        <v>24.01.2016</v>
      </c>
      <c r="B1311" s="121">
        <f t="shared" si="43"/>
        <v>5</v>
      </c>
      <c r="C1311" s="120" t="str">
        <f t="shared" si="41"/>
        <v>150-670 кВт</v>
      </c>
      <c r="D1311" s="122">
        <v>655.05534</v>
      </c>
      <c r="E1311" s="123">
        <v>672.88372000000004</v>
      </c>
      <c r="F1311" s="123">
        <v>803.37668000000008</v>
      </c>
      <c r="G1311" s="124">
        <v>1097.83727</v>
      </c>
      <c r="H1311" s="125">
        <v>618.86</v>
      </c>
      <c r="I1311" s="161">
        <v>203.63</v>
      </c>
      <c r="J1311" s="161">
        <v>0</v>
      </c>
      <c r="K1311" s="164" t="s">
        <v>1787</v>
      </c>
      <c r="L1311" s="164" t="s">
        <v>1788</v>
      </c>
      <c r="M1311" s="165" t="s">
        <v>94</v>
      </c>
      <c r="N1311" s="127">
        <v>65.22</v>
      </c>
      <c r="O1311" s="170">
        <v>21.58</v>
      </c>
      <c r="P1311" s="170">
        <v>0</v>
      </c>
      <c r="Q1311" s="127">
        <v>3.41</v>
      </c>
      <c r="R1311" s="128">
        <v>36.195340000000002</v>
      </c>
      <c r="S1311" s="14">
        <v>54.023719999999997</v>
      </c>
      <c r="T1311" s="14">
        <v>184.51668000000001</v>
      </c>
      <c r="U1311" s="129">
        <v>478.97726999999998</v>
      </c>
    </row>
    <row r="1312" spans="1:21" s="12" customFormat="1" x14ac:dyDescent="0.25">
      <c r="A1312" s="120" t="str">
        <f t="shared" si="43"/>
        <v>24.01.2016</v>
      </c>
      <c r="B1312" s="121">
        <f t="shared" si="43"/>
        <v>6</v>
      </c>
      <c r="C1312" s="120" t="str">
        <f t="shared" si="41"/>
        <v>150-670 кВт</v>
      </c>
      <c r="D1312" s="122">
        <v>678.11534000000006</v>
      </c>
      <c r="E1312" s="123">
        <v>695.94371999999998</v>
      </c>
      <c r="F1312" s="123">
        <v>826.43668000000002</v>
      </c>
      <c r="G1312" s="124">
        <v>1120.8972699999999</v>
      </c>
      <c r="H1312" s="125">
        <v>641.91999999999996</v>
      </c>
      <c r="I1312" s="161">
        <v>0</v>
      </c>
      <c r="J1312" s="161">
        <v>258.83999999999997</v>
      </c>
      <c r="K1312" s="164" t="s">
        <v>1790</v>
      </c>
      <c r="L1312" s="164" t="s">
        <v>94</v>
      </c>
      <c r="M1312" s="165" t="s">
        <v>1791</v>
      </c>
      <c r="N1312" s="127">
        <v>67.66</v>
      </c>
      <c r="O1312" s="170">
        <v>0</v>
      </c>
      <c r="P1312" s="170">
        <v>27.43</v>
      </c>
      <c r="Q1312" s="127">
        <v>3.41</v>
      </c>
      <c r="R1312" s="128">
        <v>36.195340000000002</v>
      </c>
      <c r="S1312" s="14">
        <v>54.023719999999997</v>
      </c>
      <c r="T1312" s="14">
        <v>184.51668000000001</v>
      </c>
      <c r="U1312" s="129">
        <v>478.97726999999998</v>
      </c>
    </row>
    <row r="1313" spans="1:21" s="12" customFormat="1" x14ac:dyDescent="0.25">
      <c r="A1313" s="120" t="str">
        <f t="shared" si="43"/>
        <v>24.01.2016</v>
      </c>
      <c r="B1313" s="121">
        <f t="shared" si="43"/>
        <v>7</v>
      </c>
      <c r="C1313" s="120" t="str">
        <f t="shared" si="41"/>
        <v>150-670 кВт</v>
      </c>
      <c r="D1313" s="122">
        <v>675.94533999999999</v>
      </c>
      <c r="E1313" s="123">
        <v>693.77371999999991</v>
      </c>
      <c r="F1313" s="123">
        <v>824.26667999999995</v>
      </c>
      <c r="G1313" s="124">
        <v>1118.7272699999999</v>
      </c>
      <c r="H1313" s="125">
        <v>639.74999999999989</v>
      </c>
      <c r="I1313" s="161">
        <v>10.4</v>
      </c>
      <c r="J1313" s="161">
        <v>0</v>
      </c>
      <c r="K1313" s="164" t="s">
        <v>99</v>
      </c>
      <c r="L1313" s="164" t="s">
        <v>1793</v>
      </c>
      <c r="M1313" s="165" t="s">
        <v>94</v>
      </c>
      <c r="N1313" s="127">
        <v>67.430000000000007</v>
      </c>
      <c r="O1313" s="170">
        <v>1.1000000000000001</v>
      </c>
      <c r="P1313" s="170">
        <v>0</v>
      </c>
      <c r="Q1313" s="127">
        <v>3.41</v>
      </c>
      <c r="R1313" s="128">
        <v>36.195340000000002</v>
      </c>
      <c r="S1313" s="14">
        <v>54.023719999999997</v>
      </c>
      <c r="T1313" s="14">
        <v>184.51668000000001</v>
      </c>
      <c r="U1313" s="129">
        <v>478.97726999999998</v>
      </c>
    </row>
    <row r="1314" spans="1:21" s="12" customFormat="1" x14ac:dyDescent="0.25">
      <c r="A1314" s="120" t="str">
        <f t="shared" ref="A1314:B1329" si="44">A570</f>
        <v>24.01.2016</v>
      </c>
      <c r="B1314" s="121">
        <f t="shared" si="44"/>
        <v>8</v>
      </c>
      <c r="C1314" s="120" t="str">
        <f t="shared" si="41"/>
        <v>150-670 кВт</v>
      </c>
      <c r="D1314" s="122">
        <v>700.18534</v>
      </c>
      <c r="E1314" s="123">
        <v>718.01372000000003</v>
      </c>
      <c r="F1314" s="123">
        <v>848.50668000000007</v>
      </c>
      <c r="G1314" s="124">
        <v>1142.9672700000001</v>
      </c>
      <c r="H1314" s="125">
        <v>663.99</v>
      </c>
      <c r="I1314" s="161">
        <v>171.44</v>
      </c>
      <c r="J1314" s="161">
        <v>0</v>
      </c>
      <c r="K1314" s="164" t="s">
        <v>1794</v>
      </c>
      <c r="L1314" s="164" t="s">
        <v>1795</v>
      </c>
      <c r="M1314" s="165" t="s">
        <v>94</v>
      </c>
      <c r="N1314" s="127">
        <v>70</v>
      </c>
      <c r="O1314" s="170">
        <v>18.170000000000002</v>
      </c>
      <c r="P1314" s="170">
        <v>0</v>
      </c>
      <c r="Q1314" s="127">
        <v>3.41</v>
      </c>
      <c r="R1314" s="128">
        <v>36.195340000000002</v>
      </c>
      <c r="S1314" s="14">
        <v>54.023719999999997</v>
      </c>
      <c r="T1314" s="14">
        <v>184.51668000000001</v>
      </c>
      <c r="U1314" s="129">
        <v>478.97726999999998</v>
      </c>
    </row>
    <row r="1315" spans="1:21" s="12" customFormat="1" x14ac:dyDescent="0.25">
      <c r="A1315" s="120" t="str">
        <f t="shared" si="44"/>
        <v>24.01.2016</v>
      </c>
      <c r="B1315" s="121">
        <f t="shared" si="44"/>
        <v>9</v>
      </c>
      <c r="C1315" s="120" t="str">
        <f t="shared" si="41"/>
        <v>150-670 кВт</v>
      </c>
      <c r="D1315" s="122">
        <v>772.68534</v>
      </c>
      <c r="E1315" s="123">
        <v>790.51371999999992</v>
      </c>
      <c r="F1315" s="123">
        <v>921.00667999999996</v>
      </c>
      <c r="G1315" s="124">
        <v>1215.4672700000001</v>
      </c>
      <c r="H1315" s="125">
        <v>736.4899999999999</v>
      </c>
      <c r="I1315" s="161">
        <v>157.05000000000001</v>
      </c>
      <c r="J1315" s="161">
        <v>0</v>
      </c>
      <c r="K1315" s="164" t="s">
        <v>1797</v>
      </c>
      <c r="L1315" s="164" t="s">
        <v>1798</v>
      </c>
      <c r="M1315" s="165" t="s">
        <v>94</v>
      </c>
      <c r="N1315" s="127">
        <v>77.680000000000007</v>
      </c>
      <c r="O1315" s="170">
        <v>16.64</v>
      </c>
      <c r="P1315" s="170">
        <v>0</v>
      </c>
      <c r="Q1315" s="127">
        <v>3.41</v>
      </c>
      <c r="R1315" s="128">
        <v>36.195340000000002</v>
      </c>
      <c r="S1315" s="14">
        <v>54.023719999999997</v>
      </c>
      <c r="T1315" s="14">
        <v>184.51668000000001</v>
      </c>
      <c r="U1315" s="129">
        <v>478.97726999999998</v>
      </c>
    </row>
    <row r="1316" spans="1:21" s="12" customFormat="1" x14ac:dyDescent="0.25">
      <c r="A1316" s="120" t="str">
        <f t="shared" si="44"/>
        <v>24.01.2016</v>
      </c>
      <c r="B1316" s="121">
        <f t="shared" si="44"/>
        <v>10</v>
      </c>
      <c r="C1316" s="120" t="str">
        <f t="shared" si="41"/>
        <v>150-670 кВт</v>
      </c>
      <c r="D1316" s="122">
        <v>878.40534000000002</v>
      </c>
      <c r="E1316" s="123">
        <v>896.23371999999995</v>
      </c>
      <c r="F1316" s="123">
        <v>1026.72668</v>
      </c>
      <c r="G1316" s="124">
        <v>1321.1872699999999</v>
      </c>
      <c r="H1316" s="125">
        <v>842.20999999999992</v>
      </c>
      <c r="I1316" s="161">
        <v>656.80000000000007</v>
      </c>
      <c r="J1316" s="161">
        <v>0</v>
      </c>
      <c r="K1316" s="164" t="s">
        <v>1800</v>
      </c>
      <c r="L1316" s="164" t="s">
        <v>1801</v>
      </c>
      <c r="M1316" s="165" t="s">
        <v>94</v>
      </c>
      <c r="N1316" s="127">
        <v>88.88</v>
      </c>
      <c r="O1316" s="170">
        <v>69.599999999999994</v>
      </c>
      <c r="P1316" s="170">
        <v>0</v>
      </c>
      <c r="Q1316" s="127">
        <v>3.41</v>
      </c>
      <c r="R1316" s="128">
        <v>36.195340000000002</v>
      </c>
      <c r="S1316" s="14">
        <v>54.023719999999997</v>
      </c>
      <c r="T1316" s="14">
        <v>184.51668000000001</v>
      </c>
      <c r="U1316" s="129">
        <v>478.97726999999998</v>
      </c>
    </row>
    <row r="1317" spans="1:21" s="12" customFormat="1" x14ac:dyDescent="0.25">
      <c r="A1317" s="120" t="str">
        <f t="shared" si="44"/>
        <v>24.01.2016</v>
      </c>
      <c r="B1317" s="121">
        <f t="shared" si="44"/>
        <v>11</v>
      </c>
      <c r="C1317" s="120" t="str">
        <f t="shared" si="41"/>
        <v>150-670 кВт</v>
      </c>
      <c r="D1317" s="122">
        <v>757.98533999999995</v>
      </c>
      <c r="E1317" s="123">
        <v>775.81371999999999</v>
      </c>
      <c r="F1317" s="123">
        <v>906.30668000000003</v>
      </c>
      <c r="G1317" s="124">
        <v>1200.7672699999998</v>
      </c>
      <c r="H1317" s="125">
        <v>721.79</v>
      </c>
      <c r="I1317" s="161">
        <v>727.28</v>
      </c>
      <c r="J1317" s="161">
        <v>0</v>
      </c>
      <c r="K1317" s="164" t="s">
        <v>1803</v>
      </c>
      <c r="L1317" s="164" t="s">
        <v>1804</v>
      </c>
      <c r="M1317" s="165" t="s">
        <v>94</v>
      </c>
      <c r="N1317" s="127">
        <v>76.12</v>
      </c>
      <c r="O1317" s="170">
        <v>77.069999999999993</v>
      </c>
      <c r="P1317" s="170">
        <v>0</v>
      </c>
      <c r="Q1317" s="127">
        <v>3.41</v>
      </c>
      <c r="R1317" s="128">
        <v>36.195340000000002</v>
      </c>
      <c r="S1317" s="14">
        <v>54.023719999999997</v>
      </c>
      <c r="T1317" s="14">
        <v>184.51668000000001</v>
      </c>
      <c r="U1317" s="129">
        <v>478.97726999999998</v>
      </c>
    </row>
    <row r="1318" spans="1:21" s="12" customFormat="1" x14ac:dyDescent="0.25">
      <c r="A1318" s="120" t="str">
        <f t="shared" si="44"/>
        <v>24.01.2016</v>
      </c>
      <c r="B1318" s="121">
        <f t="shared" si="44"/>
        <v>12</v>
      </c>
      <c r="C1318" s="120" t="str">
        <f t="shared" si="41"/>
        <v>150-670 кВт</v>
      </c>
      <c r="D1318" s="122">
        <v>752.09533999999996</v>
      </c>
      <c r="E1318" s="123">
        <v>769.92372</v>
      </c>
      <c r="F1318" s="123">
        <v>900.41668000000004</v>
      </c>
      <c r="G1318" s="124">
        <v>1194.87727</v>
      </c>
      <c r="H1318" s="125">
        <v>715.9</v>
      </c>
      <c r="I1318" s="161">
        <v>255.92000000000002</v>
      </c>
      <c r="J1318" s="161">
        <v>0</v>
      </c>
      <c r="K1318" s="164" t="s">
        <v>1806</v>
      </c>
      <c r="L1318" s="164" t="s">
        <v>1807</v>
      </c>
      <c r="M1318" s="165" t="s">
        <v>94</v>
      </c>
      <c r="N1318" s="127">
        <v>75.5</v>
      </c>
      <c r="O1318" s="170">
        <v>27.12</v>
      </c>
      <c r="P1318" s="170">
        <v>0</v>
      </c>
      <c r="Q1318" s="127">
        <v>3.41</v>
      </c>
      <c r="R1318" s="128">
        <v>36.195340000000002</v>
      </c>
      <c r="S1318" s="14">
        <v>54.023719999999997</v>
      </c>
      <c r="T1318" s="14">
        <v>184.51668000000001</v>
      </c>
      <c r="U1318" s="129">
        <v>478.97726999999998</v>
      </c>
    </row>
    <row r="1319" spans="1:21" s="12" customFormat="1" x14ac:dyDescent="0.25">
      <c r="A1319" s="120" t="str">
        <f t="shared" si="44"/>
        <v>24.01.2016</v>
      </c>
      <c r="B1319" s="121">
        <f t="shared" si="44"/>
        <v>13</v>
      </c>
      <c r="C1319" s="120" t="str">
        <f t="shared" si="41"/>
        <v>150-670 кВт</v>
      </c>
      <c r="D1319" s="122">
        <v>763.18534</v>
      </c>
      <c r="E1319" s="123">
        <v>781.01371999999992</v>
      </c>
      <c r="F1319" s="123">
        <v>911.50667999999996</v>
      </c>
      <c r="G1319" s="124">
        <v>1205.9672700000001</v>
      </c>
      <c r="H1319" s="125">
        <v>726.9899999999999</v>
      </c>
      <c r="I1319" s="161">
        <v>252.85</v>
      </c>
      <c r="J1319" s="161">
        <v>0.01</v>
      </c>
      <c r="K1319" s="164" t="s">
        <v>1809</v>
      </c>
      <c r="L1319" s="164" t="s">
        <v>1810</v>
      </c>
      <c r="M1319" s="165" t="s">
        <v>95</v>
      </c>
      <c r="N1319" s="127">
        <v>76.67</v>
      </c>
      <c r="O1319" s="170">
        <v>26.79</v>
      </c>
      <c r="P1319" s="170">
        <v>0</v>
      </c>
      <c r="Q1319" s="127">
        <v>3.41</v>
      </c>
      <c r="R1319" s="128">
        <v>36.195340000000002</v>
      </c>
      <c r="S1319" s="14">
        <v>54.023719999999997</v>
      </c>
      <c r="T1319" s="14">
        <v>184.51668000000001</v>
      </c>
      <c r="U1319" s="129">
        <v>478.97726999999998</v>
      </c>
    </row>
    <row r="1320" spans="1:21" s="12" customFormat="1" x14ac:dyDescent="0.25">
      <c r="A1320" s="120" t="str">
        <f t="shared" si="44"/>
        <v>24.01.2016</v>
      </c>
      <c r="B1320" s="121">
        <f t="shared" si="44"/>
        <v>14</v>
      </c>
      <c r="C1320" s="120" t="str">
        <f t="shared" si="41"/>
        <v>150-670 кВт</v>
      </c>
      <c r="D1320" s="122">
        <v>780.05534</v>
      </c>
      <c r="E1320" s="123">
        <v>797.88372000000004</v>
      </c>
      <c r="F1320" s="123">
        <v>928.37668000000008</v>
      </c>
      <c r="G1320" s="124">
        <v>1222.83727</v>
      </c>
      <c r="H1320" s="125">
        <v>743.86</v>
      </c>
      <c r="I1320" s="161">
        <v>102.28</v>
      </c>
      <c r="J1320" s="161">
        <v>0.01</v>
      </c>
      <c r="K1320" s="164" t="s">
        <v>1812</v>
      </c>
      <c r="L1320" s="164" t="s">
        <v>1813</v>
      </c>
      <c r="M1320" s="165" t="s">
        <v>95</v>
      </c>
      <c r="N1320" s="127">
        <v>78.459999999999994</v>
      </c>
      <c r="O1320" s="170">
        <v>10.84</v>
      </c>
      <c r="P1320" s="170">
        <v>0</v>
      </c>
      <c r="Q1320" s="127">
        <v>3.41</v>
      </c>
      <c r="R1320" s="128">
        <v>36.195340000000002</v>
      </c>
      <c r="S1320" s="14">
        <v>54.023719999999997</v>
      </c>
      <c r="T1320" s="14">
        <v>184.51668000000001</v>
      </c>
      <c r="U1320" s="129">
        <v>478.97726999999998</v>
      </c>
    </row>
    <row r="1321" spans="1:21" s="12" customFormat="1" x14ac:dyDescent="0.25">
      <c r="A1321" s="120" t="str">
        <f t="shared" si="44"/>
        <v>24.01.2016</v>
      </c>
      <c r="B1321" s="121">
        <f t="shared" si="44"/>
        <v>15</v>
      </c>
      <c r="C1321" s="120" t="str">
        <f t="shared" si="41"/>
        <v>150-670 кВт</v>
      </c>
      <c r="D1321" s="122">
        <v>786.55534</v>
      </c>
      <c r="E1321" s="123">
        <v>804.38371999999993</v>
      </c>
      <c r="F1321" s="123">
        <v>934.87667999999996</v>
      </c>
      <c r="G1321" s="124">
        <v>1229.33727</v>
      </c>
      <c r="H1321" s="125">
        <v>750.3599999999999</v>
      </c>
      <c r="I1321" s="161">
        <v>185.82999999999998</v>
      </c>
      <c r="J1321" s="161">
        <v>0</v>
      </c>
      <c r="K1321" s="164" t="s">
        <v>1815</v>
      </c>
      <c r="L1321" s="164" t="s">
        <v>1816</v>
      </c>
      <c r="M1321" s="165" t="s">
        <v>94</v>
      </c>
      <c r="N1321" s="127">
        <v>79.150000000000006</v>
      </c>
      <c r="O1321" s="170">
        <v>19.690000000000001</v>
      </c>
      <c r="P1321" s="170">
        <v>0</v>
      </c>
      <c r="Q1321" s="127">
        <v>3.41</v>
      </c>
      <c r="R1321" s="128">
        <v>36.195340000000002</v>
      </c>
      <c r="S1321" s="14">
        <v>54.023719999999997</v>
      </c>
      <c r="T1321" s="14">
        <v>184.51668000000001</v>
      </c>
      <c r="U1321" s="129">
        <v>478.97726999999998</v>
      </c>
    </row>
    <row r="1322" spans="1:21" s="12" customFormat="1" x14ac:dyDescent="0.25">
      <c r="A1322" s="120" t="str">
        <f t="shared" si="44"/>
        <v>24.01.2016</v>
      </c>
      <c r="B1322" s="121">
        <f t="shared" si="44"/>
        <v>16</v>
      </c>
      <c r="C1322" s="120" t="str">
        <f t="shared" si="41"/>
        <v>150-670 кВт</v>
      </c>
      <c r="D1322" s="122">
        <v>714.11533999999995</v>
      </c>
      <c r="E1322" s="123">
        <v>731.94371999999998</v>
      </c>
      <c r="F1322" s="123">
        <v>862.43668000000002</v>
      </c>
      <c r="G1322" s="124">
        <v>1156.8972699999999</v>
      </c>
      <c r="H1322" s="125">
        <v>677.92</v>
      </c>
      <c r="I1322" s="161">
        <v>711.99</v>
      </c>
      <c r="J1322" s="161">
        <v>0</v>
      </c>
      <c r="K1322" s="164" t="s">
        <v>1818</v>
      </c>
      <c r="L1322" s="164" t="s">
        <v>1819</v>
      </c>
      <c r="M1322" s="165" t="s">
        <v>94</v>
      </c>
      <c r="N1322" s="127">
        <v>71.47</v>
      </c>
      <c r="O1322" s="170">
        <v>75.45</v>
      </c>
      <c r="P1322" s="170">
        <v>0</v>
      </c>
      <c r="Q1322" s="127">
        <v>3.41</v>
      </c>
      <c r="R1322" s="128">
        <v>36.195340000000002</v>
      </c>
      <c r="S1322" s="14">
        <v>54.023719999999997</v>
      </c>
      <c r="T1322" s="14">
        <v>184.51668000000001</v>
      </c>
      <c r="U1322" s="129">
        <v>478.97726999999998</v>
      </c>
    </row>
    <row r="1323" spans="1:21" s="12" customFormat="1" x14ac:dyDescent="0.25">
      <c r="A1323" s="120" t="str">
        <f t="shared" si="44"/>
        <v>24.01.2016</v>
      </c>
      <c r="B1323" s="121">
        <f t="shared" si="44"/>
        <v>17</v>
      </c>
      <c r="C1323" s="120" t="str">
        <f t="shared" si="41"/>
        <v>150-670 кВт</v>
      </c>
      <c r="D1323" s="122">
        <v>703.99534000000006</v>
      </c>
      <c r="E1323" s="123">
        <v>721.82371999999998</v>
      </c>
      <c r="F1323" s="123">
        <v>852.31668000000002</v>
      </c>
      <c r="G1323" s="124">
        <v>1146.77727</v>
      </c>
      <c r="H1323" s="125">
        <v>667.8</v>
      </c>
      <c r="I1323" s="161">
        <v>570.94000000000005</v>
      </c>
      <c r="J1323" s="161">
        <v>0.01</v>
      </c>
      <c r="K1323" s="164" t="s">
        <v>1821</v>
      </c>
      <c r="L1323" s="164" t="s">
        <v>1822</v>
      </c>
      <c r="M1323" s="165" t="s">
        <v>95</v>
      </c>
      <c r="N1323" s="127">
        <v>70.400000000000006</v>
      </c>
      <c r="O1323" s="170">
        <v>60.5</v>
      </c>
      <c r="P1323" s="170">
        <v>0</v>
      </c>
      <c r="Q1323" s="127">
        <v>3.41</v>
      </c>
      <c r="R1323" s="128">
        <v>36.195340000000002</v>
      </c>
      <c r="S1323" s="14">
        <v>54.023719999999997</v>
      </c>
      <c r="T1323" s="14">
        <v>184.51668000000001</v>
      </c>
      <c r="U1323" s="129">
        <v>478.97726999999998</v>
      </c>
    </row>
    <row r="1324" spans="1:21" s="12" customFormat="1" x14ac:dyDescent="0.25">
      <c r="A1324" s="120" t="str">
        <f t="shared" si="44"/>
        <v>24.01.2016</v>
      </c>
      <c r="B1324" s="121">
        <f t="shared" si="44"/>
        <v>18</v>
      </c>
      <c r="C1324" s="120" t="str">
        <f t="shared" si="41"/>
        <v>150-670 кВт</v>
      </c>
      <c r="D1324" s="122">
        <v>783.13534000000004</v>
      </c>
      <c r="E1324" s="123">
        <v>800.96371999999997</v>
      </c>
      <c r="F1324" s="123">
        <v>931.45668000000001</v>
      </c>
      <c r="G1324" s="124">
        <v>1225.9172699999999</v>
      </c>
      <c r="H1324" s="125">
        <v>746.93999999999994</v>
      </c>
      <c r="I1324" s="161">
        <v>37.839999999999996</v>
      </c>
      <c r="J1324" s="161">
        <v>0</v>
      </c>
      <c r="K1324" s="164" t="s">
        <v>1824</v>
      </c>
      <c r="L1324" s="164" t="s">
        <v>1825</v>
      </c>
      <c r="M1324" s="165" t="s">
        <v>94</v>
      </c>
      <c r="N1324" s="127">
        <v>78.790000000000006</v>
      </c>
      <c r="O1324" s="170">
        <v>4.01</v>
      </c>
      <c r="P1324" s="170">
        <v>0</v>
      </c>
      <c r="Q1324" s="127">
        <v>3.41</v>
      </c>
      <c r="R1324" s="128">
        <v>36.195340000000002</v>
      </c>
      <c r="S1324" s="14">
        <v>54.023719999999997</v>
      </c>
      <c r="T1324" s="14">
        <v>184.51668000000001</v>
      </c>
      <c r="U1324" s="129">
        <v>478.97726999999998</v>
      </c>
    </row>
    <row r="1325" spans="1:21" s="12" customFormat="1" x14ac:dyDescent="0.25">
      <c r="A1325" s="120" t="str">
        <f t="shared" si="44"/>
        <v>24.01.2016</v>
      </c>
      <c r="B1325" s="121">
        <f t="shared" si="44"/>
        <v>19</v>
      </c>
      <c r="C1325" s="120" t="str">
        <f t="shared" si="41"/>
        <v>150-670 кВт</v>
      </c>
      <c r="D1325" s="122">
        <v>762.12534000000005</v>
      </c>
      <c r="E1325" s="123">
        <v>779.95371999999998</v>
      </c>
      <c r="F1325" s="123">
        <v>910.44668000000001</v>
      </c>
      <c r="G1325" s="124">
        <v>1204.9072700000002</v>
      </c>
      <c r="H1325" s="125">
        <v>725.93</v>
      </c>
      <c r="I1325" s="161">
        <v>0</v>
      </c>
      <c r="J1325" s="161">
        <v>20.479999999999997</v>
      </c>
      <c r="K1325" s="164" t="s">
        <v>1827</v>
      </c>
      <c r="L1325" s="164" t="s">
        <v>94</v>
      </c>
      <c r="M1325" s="165" t="s">
        <v>1828</v>
      </c>
      <c r="N1325" s="127">
        <v>76.56</v>
      </c>
      <c r="O1325" s="170">
        <v>0</v>
      </c>
      <c r="P1325" s="170">
        <v>2.17</v>
      </c>
      <c r="Q1325" s="127">
        <v>3.41</v>
      </c>
      <c r="R1325" s="128">
        <v>36.195340000000002</v>
      </c>
      <c r="S1325" s="14">
        <v>54.023719999999997</v>
      </c>
      <c r="T1325" s="14">
        <v>184.51668000000001</v>
      </c>
      <c r="U1325" s="129">
        <v>478.97726999999998</v>
      </c>
    </row>
    <row r="1326" spans="1:21" s="12" customFormat="1" x14ac:dyDescent="0.25">
      <c r="A1326" s="120" t="str">
        <f t="shared" si="44"/>
        <v>24.01.2016</v>
      </c>
      <c r="B1326" s="121">
        <f t="shared" si="44"/>
        <v>20</v>
      </c>
      <c r="C1326" s="120" t="str">
        <f t="shared" si="41"/>
        <v>150-670 кВт</v>
      </c>
      <c r="D1326" s="122">
        <v>697.77533999999991</v>
      </c>
      <c r="E1326" s="123">
        <v>715.60371999999995</v>
      </c>
      <c r="F1326" s="123">
        <v>846.09667999999988</v>
      </c>
      <c r="G1326" s="124">
        <v>1140.5572699999998</v>
      </c>
      <c r="H1326" s="125">
        <v>661.57999999999993</v>
      </c>
      <c r="I1326" s="161">
        <v>0</v>
      </c>
      <c r="J1326" s="161">
        <v>11.11</v>
      </c>
      <c r="K1326" s="164" t="s">
        <v>1830</v>
      </c>
      <c r="L1326" s="164" t="s">
        <v>94</v>
      </c>
      <c r="M1326" s="165" t="s">
        <v>1831</v>
      </c>
      <c r="N1326" s="127">
        <v>69.739999999999995</v>
      </c>
      <c r="O1326" s="170">
        <v>0</v>
      </c>
      <c r="P1326" s="170">
        <v>1.18</v>
      </c>
      <c r="Q1326" s="127">
        <v>3.41</v>
      </c>
      <c r="R1326" s="128">
        <v>36.195340000000002</v>
      </c>
      <c r="S1326" s="14">
        <v>54.023719999999997</v>
      </c>
      <c r="T1326" s="14">
        <v>184.51668000000001</v>
      </c>
      <c r="U1326" s="129">
        <v>478.97726999999998</v>
      </c>
    </row>
    <row r="1327" spans="1:21" s="12" customFormat="1" x14ac:dyDescent="0.25">
      <c r="A1327" s="120" t="str">
        <f t="shared" si="44"/>
        <v>24.01.2016</v>
      </c>
      <c r="B1327" s="121">
        <f t="shared" si="44"/>
        <v>21</v>
      </c>
      <c r="C1327" s="120" t="str">
        <f t="shared" si="41"/>
        <v>150-670 кВт</v>
      </c>
      <c r="D1327" s="122">
        <v>698.19533999999999</v>
      </c>
      <c r="E1327" s="123">
        <v>716.02371999999991</v>
      </c>
      <c r="F1327" s="123">
        <v>846.51667999999995</v>
      </c>
      <c r="G1327" s="124">
        <v>1140.9772699999999</v>
      </c>
      <c r="H1327" s="125">
        <v>661.99999999999989</v>
      </c>
      <c r="I1327" s="161">
        <v>0.01</v>
      </c>
      <c r="J1327" s="161">
        <v>1.97</v>
      </c>
      <c r="K1327" s="164" t="s">
        <v>1833</v>
      </c>
      <c r="L1327" s="164" t="s">
        <v>95</v>
      </c>
      <c r="M1327" s="165" t="s">
        <v>1834</v>
      </c>
      <c r="N1327" s="127">
        <v>69.790000000000006</v>
      </c>
      <c r="O1327" s="170">
        <v>0</v>
      </c>
      <c r="P1327" s="170">
        <v>0.21</v>
      </c>
      <c r="Q1327" s="127">
        <v>3.41</v>
      </c>
      <c r="R1327" s="128">
        <v>36.195340000000002</v>
      </c>
      <c r="S1327" s="14">
        <v>54.023719999999997</v>
      </c>
      <c r="T1327" s="14">
        <v>184.51668000000001</v>
      </c>
      <c r="U1327" s="129">
        <v>478.97726999999998</v>
      </c>
    </row>
    <row r="1328" spans="1:21" s="12" customFormat="1" x14ac:dyDescent="0.25">
      <c r="A1328" s="120" t="str">
        <f t="shared" si="44"/>
        <v>24.01.2016</v>
      </c>
      <c r="B1328" s="121">
        <f t="shared" si="44"/>
        <v>22</v>
      </c>
      <c r="C1328" s="120" t="str">
        <f t="shared" si="41"/>
        <v>150-670 кВт</v>
      </c>
      <c r="D1328" s="122">
        <v>662.53533999999991</v>
      </c>
      <c r="E1328" s="123">
        <v>680.36371999999994</v>
      </c>
      <c r="F1328" s="123">
        <v>810.85667999999998</v>
      </c>
      <c r="G1328" s="124">
        <v>1105.31727</v>
      </c>
      <c r="H1328" s="125">
        <v>626.33999999999992</v>
      </c>
      <c r="I1328" s="161">
        <v>7.7200000000000006</v>
      </c>
      <c r="J1328" s="161">
        <v>0.38999999999999996</v>
      </c>
      <c r="K1328" s="164" t="s">
        <v>212</v>
      </c>
      <c r="L1328" s="164" t="s">
        <v>1836</v>
      </c>
      <c r="M1328" s="165" t="s">
        <v>310</v>
      </c>
      <c r="N1328" s="127">
        <v>66.010000000000005</v>
      </c>
      <c r="O1328" s="170">
        <v>0.82</v>
      </c>
      <c r="P1328" s="170">
        <v>0.04</v>
      </c>
      <c r="Q1328" s="127">
        <v>3.41</v>
      </c>
      <c r="R1328" s="128">
        <v>36.195340000000002</v>
      </c>
      <c r="S1328" s="14">
        <v>54.023719999999997</v>
      </c>
      <c r="T1328" s="14">
        <v>184.51668000000001</v>
      </c>
      <c r="U1328" s="129">
        <v>478.97726999999998</v>
      </c>
    </row>
    <row r="1329" spans="1:21" s="12" customFormat="1" x14ac:dyDescent="0.25">
      <c r="A1329" s="120" t="str">
        <f t="shared" si="44"/>
        <v>24.01.2016</v>
      </c>
      <c r="B1329" s="121">
        <f t="shared" si="44"/>
        <v>23</v>
      </c>
      <c r="C1329" s="120" t="str">
        <f t="shared" si="41"/>
        <v>150-670 кВт</v>
      </c>
      <c r="D1329" s="122">
        <v>841.04534000000001</v>
      </c>
      <c r="E1329" s="123">
        <v>858.87372000000005</v>
      </c>
      <c r="F1329" s="123">
        <v>989.36667999999997</v>
      </c>
      <c r="G1329" s="124">
        <v>1283.82727</v>
      </c>
      <c r="H1329" s="125">
        <v>804.84999999999991</v>
      </c>
      <c r="I1329" s="161">
        <v>50.23</v>
      </c>
      <c r="J1329" s="161">
        <v>0</v>
      </c>
      <c r="K1329" s="164" t="s">
        <v>1838</v>
      </c>
      <c r="L1329" s="164" t="s">
        <v>1839</v>
      </c>
      <c r="M1329" s="165" t="s">
        <v>94</v>
      </c>
      <c r="N1329" s="127">
        <v>84.92</v>
      </c>
      <c r="O1329" s="170">
        <v>5.32</v>
      </c>
      <c r="P1329" s="170">
        <v>0</v>
      </c>
      <c r="Q1329" s="127">
        <v>3.41</v>
      </c>
      <c r="R1329" s="128">
        <v>36.195340000000002</v>
      </c>
      <c r="S1329" s="14">
        <v>54.023719999999997</v>
      </c>
      <c r="T1329" s="14">
        <v>184.51668000000001</v>
      </c>
      <c r="U1329" s="129">
        <v>478.97726999999998</v>
      </c>
    </row>
    <row r="1330" spans="1:21" s="12" customFormat="1" x14ac:dyDescent="0.25">
      <c r="A1330" s="120" t="str">
        <f t="shared" ref="A1330:B1345" si="45">A586</f>
        <v>25.01.2016</v>
      </c>
      <c r="B1330" s="121">
        <f t="shared" si="45"/>
        <v>0</v>
      </c>
      <c r="C1330" s="120" t="str">
        <f t="shared" si="41"/>
        <v>150-670 кВт</v>
      </c>
      <c r="D1330" s="122">
        <v>683.14534000000003</v>
      </c>
      <c r="E1330" s="123">
        <v>700.97371999999996</v>
      </c>
      <c r="F1330" s="123">
        <v>831.46668</v>
      </c>
      <c r="G1330" s="124">
        <v>1125.9272700000001</v>
      </c>
      <c r="H1330" s="125">
        <v>646.94999999999993</v>
      </c>
      <c r="I1330" s="161">
        <v>122.97</v>
      </c>
      <c r="J1330" s="161">
        <v>0</v>
      </c>
      <c r="K1330" s="164" t="s">
        <v>863</v>
      </c>
      <c r="L1330" s="164" t="s">
        <v>1842</v>
      </c>
      <c r="M1330" s="165" t="s">
        <v>94</v>
      </c>
      <c r="N1330" s="127">
        <v>68.19</v>
      </c>
      <c r="O1330" s="170">
        <v>13.03</v>
      </c>
      <c r="P1330" s="170">
        <v>0</v>
      </c>
      <c r="Q1330" s="127">
        <v>3.41</v>
      </c>
      <c r="R1330" s="128">
        <v>36.195340000000002</v>
      </c>
      <c r="S1330" s="14">
        <v>54.023719999999997</v>
      </c>
      <c r="T1330" s="14">
        <v>184.51668000000001</v>
      </c>
      <c r="U1330" s="129">
        <v>478.97726999999998</v>
      </c>
    </row>
    <row r="1331" spans="1:21" s="12" customFormat="1" x14ac:dyDescent="0.25">
      <c r="A1331" s="120" t="str">
        <f t="shared" si="45"/>
        <v>25.01.2016</v>
      </c>
      <c r="B1331" s="121">
        <f t="shared" si="45"/>
        <v>1</v>
      </c>
      <c r="C1331" s="120" t="str">
        <f t="shared" si="41"/>
        <v>150-670 кВт</v>
      </c>
      <c r="D1331" s="122">
        <v>655.25533999999993</v>
      </c>
      <c r="E1331" s="123">
        <v>673.08371999999997</v>
      </c>
      <c r="F1331" s="123">
        <v>803.5766799999999</v>
      </c>
      <c r="G1331" s="124">
        <v>1098.0372699999998</v>
      </c>
      <c r="H1331" s="125">
        <v>619.05999999999995</v>
      </c>
      <c r="I1331" s="161">
        <v>0</v>
      </c>
      <c r="J1331" s="161">
        <v>59.510000000000005</v>
      </c>
      <c r="K1331" s="164" t="s">
        <v>1844</v>
      </c>
      <c r="L1331" s="164" t="s">
        <v>94</v>
      </c>
      <c r="M1331" s="165" t="s">
        <v>1845</v>
      </c>
      <c r="N1331" s="127">
        <v>65.239999999999995</v>
      </c>
      <c r="O1331" s="170">
        <v>0</v>
      </c>
      <c r="P1331" s="170">
        <v>6.31</v>
      </c>
      <c r="Q1331" s="127">
        <v>3.41</v>
      </c>
      <c r="R1331" s="128">
        <v>36.195340000000002</v>
      </c>
      <c r="S1331" s="14">
        <v>54.023719999999997</v>
      </c>
      <c r="T1331" s="14">
        <v>184.51668000000001</v>
      </c>
      <c r="U1331" s="129">
        <v>478.97726999999998</v>
      </c>
    </row>
    <row r="1332" spans="1:21" s="12" customFormat="1" x14ac:dyDescent="0.25">
      <c r="A1332" s="120" t="str">
        <f t="shared" si="45"/>
        <v>25.01.2016</v>
      </c>
      <c r="B1332" s="121">
        <f t="shared" si="45"/>
        <v>2</v>
      </c>
      <c r="C1332" s="120" t="str">
        <f t="shared" ref="C1332:C1395" si="46">C1331</f>
        <v>150-670 кВт</v>
      </c>
      <c r="D1332" s="122">
        <v>683.83534000000009</v>
      </c>
      <c r="E1332" s="123">
        <v>701.66372000000001</v>
      </c>
      <c r="F1332" s="123">
        <v>832.15668000000005</v>
      </c>
      <c r="G1332" s="124">
        <v>1126.61727</v>
      </c>
      <c r="H1332" s="125">
        <v>647.64</v>
      </c>
      <c r="I1332" s="161">
        <v>24.92</v>
      </c>
      <c r="J1332" s="161">
        <v>0</v>
      </c>
      <c r="K1332" s="164" t="s">
        <v>1847</v>
      </c>
      <c r="L1332" s="164" t="s">
        <v>1848</v>
      </c>
      <c r="M1332" s="165" t="s">
        <v>94</v>
      </c>
      <c r="N1332" s="127">
        <v>68.27</v>
      </c>
      <c r="O1332" s="170">
        <v>2.64</v>
      </c>
      <c r="P1332" s="170">
        <v>0</v>
      </c>
      <c r="Q1332" s="127">
        <v>3.41</v>
      </c>
      <c r="R1332" s="128">
        <v>36.195340000000002</v>
      </c>
      <c r="S1332" s="14">
        <v>54.023719999999997</v>
      </c>
      <c r="T1332" s="14">
        <v>184.51668000000001</v>
      </c>
      <c r="U1332" s="129">
        <v>478.97726999999998</v>
      </c>
    </row>
    <row r="1333" spans="1:21" s="12" customFormat="1" x14ac:dyDescent="0.25">
      <c r="A1333" s="120" t="str">
        <f t="shared" si="45"/>
        <v>25.01.2016</v>
      </c>
      <c r="B1333" s="121">
        <f t="shared" si="45"/>
        <v>3</v>
      </c>
      <c r="C1333" s="120" t="str">
        <f t="shared" si="46"/>
        <v>150-670 кВт</v>
      </c>
      <c r="D1333" s="122">
        <v>688.78534000000002</v>
      </c>
      <c r="E1333" s="123">
        <v>706.61371999999994</v>
      </c>
      <c r="F1333" s="123">
        <v>837.10667999999998</v>
      </c>
      <c r="G1333" s="124">
        <v>1131.56727</v>
      </c>
      <c r="H1333" s="125">
        <v>652.58999999999992</v>
      </c>
      <c r="I1333" s="161">
        <v>53.309999999999995</v>
      </c>
      <c r="J1333" s="161">
        <v>0</v>
      </c>
      <c r="K1333" s="164" t="s">
        <v>162</v>
      </c>
      <c r="L1333" s="164" t="s">
        <v>1850</v>
      </c>
      <c r="M1333" s="165" t="s">
        <v>94</v>
      </c>
      <c r="N1333" s="127">
        <v>68.790000000000006</v>
      </c>
      <c r="O1333" s="170">
        <v>5.65</v>
      </c>
      <c r="P1333" s="170">
        <v>0</v>
      </c>
      <c r="Q1333" s="127">
        <v>3.41</v>
      </c>
      <c r="R1333" s="128">
        <v>36.195340000000002</v>
      </c>
      <c r="S1333" s="14">
        <v>54.023719999999997</v>
      </c>
      <c r="T1333" s="14">
        <v>184.51668000000001</v>
      </c>
      <c r="U1333" s="129">
        <v>478.97726999999998</v>
      </c>
    </row>
    <row r="1334" spans="1:21" s="12" customFormat="1" x14ac:dyDescent="0.25">
      <c r="A1334" s="120" t="str">
        <f t="shared" si="45"/>
        <v>25.01.2016</v>
      </c>
      <c r="B1334" s="121">
        <f t="shared" si="45"/>
        <v>4</v>
      </c>
      <c r="C1334" s="120" t="str">
        <f t="shared" si="46"/>
        <v>150-670 кВт</v>
      </c>
      <c r="D1334" s="122">
        <v>693.91534000000001</v>
      </c>
      <c r="E1334" s="123">
        <v>711.74372000000005</v>
      </c>
      <c r="F1334" s="123">
        <v>842.23667999999998</v>
      </c>
      <c r="G1334" s="124">
        <v>1136.6972700000001</v>
      </c>
      <c r="H1334" s="125">
        <v>657.72</v>
      </c>
      <c r="I1334" s="161">
        <v>25.46</v>
      </c>
      <c r="J1334" s="161">
        <v>0</v>
      </c>
      <c r="K1334" s="164" t="s">
        <v>1851</v>
      </c>
      <c r="L1334" s="164" t="s">
        <v>1852</v>
      </c>
      <c r="M1334" s="165" t="s">
        <v>94</v>
      </c>
      <c r="N1334" s="127">
        <v>69.33</v>
      </c>
      <c r="O1334" s="170">
        <v>2.7</v>
      </c>
      <c r="P1334" s="170">
        <v>0</v>
      </c>
      <c r="Q1334" s="127">
        <v>3.41</v>
      </c>
      <c r="R1334" s="128">
        <v>36.195340000000002</v>
      </c>
      <c r="S1334" s="14">
        <v>54.023719999999997</v>
      </c>
      <c r="T1334" s="14">
        <v>184.51668000000001</v>
      </c>
      <c r="U1334" s="129">
        <v>478.97726999999998</v>
      </c>
    </row>
    <row r="1335" spans="1:21" s="12" customFormat="1" x14ac:dyDescent="0.25">
      <c r="A1335" s="120" t="str">
        <f t="shared" si="45"/>
        <v>25.01.2016</v>
      </c>
      <c r="B1335" s="121">
        <f t="shared" si="45"/>
        <v>5</v>
      </c>
      <c r="C1335" s="120" t="str">
        <f t="shared" si="46"/>
        <v>150-670 кВт</v>
      </c>
      <c r="D1335" s="122">
        <v>684.31533999999999</v>
      </c>
      <c r="E1335" s="123">
        <v>702.14372000000003</v>
      </c>
      <c r="F1335" s="123">
        <v>832.63667999999996</v>
      </c>
      <c r="G1335" s="124">
        <v>1127.09727</v>
      </c>
      <c r="H1335" s="125">
        <v>648.12</v>
      </c>
      <c r="I1335" s="161">
        <v>104.09</v>
      </c>
      <c r="J1335" s="161">
        <v>0.01</v>
      </c>
      <c r="K1335" s="164" t="s">
        <v>1854</v>
      </c>
      <c r="L1335" s="164" t="s">
        <v>1855</v>
      </c>
      <c r="M1335" s="165" t="s">
        <v>95</v>
      </c>
      <c r="N1335" s="127">
        <v>68.319999999999993</v>
      </c>
      <c r="O1335" s="170">
        <v>11.03</v>
      </c>
      <c r="P1335" s="170">
        <v>0</v>
      </c>
      <c r="Q1335" s="127">
        <v>3.41</v>
      </c>
      <c r="R1335" s="128">
        <v>36.195340000000002</v>
      </c>
      <c r="S1335" s="14">
        <v>54.023719999999997</v>
      </c>
      <c r="T1335" s="14">
        <v>184.51668000000001</v>
      </c>
      <c r="U1335" s="129">
        <v>478.97726999999998</v>
      </c>
    </row>
    <row r="1336" spans="1:21" s="12" customFormat="1" x14ac:dyDescent="0.25">
      <c r="A1336" s="120" t="str">
        <f t="shared" si="45"/>
        <v>25.01.2016</v>
      </c>
      <c r="B1336" s="121">
        <f t="shared" si="45"/>
        <v>6</v>
      </c>
      <c r="C1336" s="120" t="str">
        <f t="shared" si="46"/>
        <v>150-670 кВт</v>
      </c>
      <c r="D1336" s="122">
        <v>682.52533999999991</v>
      </c>
      <c r="E1336" s="123">
        <v>700.35371999999995</v>
      </c>
      <c r="F1336" s="123">
        <v>830.84667999999999</v>
      </c>
      <c r="G1336" s="124">
        <v>1125.3072699999998</v>
      </c>
      <c r="H1336" s="125">
        <v>646.32999999999993</v>
      </c>
      <c r="I1336" s="161">
        <v>162.85999999999999</v>
      </c>
      <c r="J1336" s="161">
        <v>0</v>
      </c>
      <c r="K1336" s="164" t="s">
        <v>1857</v>
      </c>
      <c r="L1336" s="164" t="s">
        <v>1858</v>
      </c>
      <c r="M1336" s="165" t="s">
        <v>94</v>
      </c>
      <c r="N1336" s="127">
        <v>68.13</v>
      </c>
      <c r="O1336" s="170">
        <v>17.260000000000002</v>
      </c>
      <c r="P1336" s="170">
        <v>0</v>
      </c>
      <c r="Q1336" s="127">
        <v>3.41</v>
      </c>
      <c r="R1336" s="128">
        <v>36.195340000000002</v>
      </c>
      <c r="S1336" s="14">
        <v>54.023719999999997</v>
      </c>
      <c r="T1336" s="14">
        <v>184.51668000000001</v>
      </c>
      <c r="U1336" s="129">
        <v>478.97726999999998</v>
      </c>
    </row>
    <row r="1337" spans="1:21" s="12" customFormat="1" x14ac:dyDescent="0.25">
      <c r="A1337" s="120" t="str">
        <f t="shared" si="45"/>
        <v>25.01.2016</v>
      </c>
      <c r="B1337" s="121">
        <f t="shared" si="45"/>
        <v>7</v>
      </c>
      <c r="C1337" s="120" t="str">
        <f t="shared" si="46"/>
        <v>150-670 кВт</v>
      </c>
      <c r="D1337" s="122">
        <v>788.62533999999994</v>
      </c>
      <c r="E1337" s="123">
        <v>806.45371999999998</v>
      </c>
      <c r="F1337" s="123">
        <v>936.94668000000001</v>
      </c>
      <c r="G1337" s="124">
        <v>1231.4072699999999</v>
      </c>
      <c r="H1337" s="125">
        <v>752.43</v>
      </c>
      <c r="I1337" s="161">
        <v>153.23000000000002</v>
      </c>
      <c r="J1337" s="161">
        <v>0</v>
      </c>
      <c r="K1337" s="164" t="s">
        <v>1860</v>
      </c>
      <c r="L1337" s="164" t="s">
        <v>1861</v>
      </c>
      <c r="M1337" s="165" t="s">
        <v>94</v>
      </c>
      <c r="N1337" s="127">
        <v>79.37</v>
      </c>
      <c r="O1337" s="170">
        <v>16.239999999999998</v>
      </c>
      <c r="P1337" s="170">
        <v>0</v>
      </c>
      <c r="Q1337" s="127">
        <v>3.41</v>
      </c>
      <c r="R1337" s="128">
        <v>36.195340000000002</v>
      </c>
      <c r="S1337" s="14">
        <v>54.023719999999997</v>
      </c>
      <c r="T1337" s="14">
        <v>184.51668000000001</v>
      </c>
      <c r="U1337" s="129">
        <v>478.97726999999998</v>
      </c>
    </row>
    <row r="1338" spans="1:21" s="12" customFormat="1" x14ac:dyDescent="0.25">
      <c r="A1338" s="120" t="str">
        <f t="shared" si="45"/>
        <v>25.01.2016</v>
      </c>
      <c r="B1338" s="121">
        <f t="shared" si="45"/>
        <v>8</v>
      </c>
      <c r="C1338" s="120" t="str">
        <f t="shared" si="46"/>
        <v>150-670 кВт</v>
      </c>
      <c r="D1338" s="122">
        <v>702.65534000000002</v>
      </c>
      <c r="E1338" s="123">
        <v>720.48371999999995</v>
      </c>
      <c r="F1338" s="123">
        <v>850.97667999999999</v>
      </c>
      <c r="G1338" s="124">
        <v>1145.4372699999999</v>
      </c>
      <c r="H1338" s="125">
        <v>666.45999999999992</v>
      </c>
      <c r="I1338" s="161">
        <v>339.65000000000003</v>
      </c>
      <c r="J1338" s="161">
        <v>0</v>
      </c>
      <c r="K1338" s="164" t="s">
        <v>1863</v>
      </c>
      <c r="L1338" s="164" t="s">
        <v>1864</v>
      </c>
      <c r="M1338" s="165" t="s">
        <v>94</v>
      </c>
      <c r="N1338" s="127">
        <v>70.260000000000005</v>
      </c>
      <c r="O1338" s="170">
        <v>35.99</v>
      </c>
      <c r="P1338" s="170">
        <v>0</v>
      </c>
      <c r="Q1338" s="127">
        <v>3.41</v>
      </c>
      <c r="R1338" s="128">
        <v>36.195340000000002</v>
      </c>
      <c r="S1338" s="14">
        <v>54.023719999999997</v>
      </c>
      <c r="T1338" s="14">
        <v>184.51668000000001</v>
      </c>
      <c r="U1338" s="129">
        <v>478.97726999999998</v>
      </c>
    </row>
    <row r="1339" spans="1:21" s="12" customFormat="1" x14ac:dyDescent="0.25">
      <c r="A1339" s="120" t="str">
        <f t="shared" si="45"/>
        <v>25.01.2016</v>
      </c>
      <c r="B1339" s="121">
        <f t="shared" si="45"/>
        <v>9</v>
      </c>
      <c r="C1339" s="120" t="str">
        <f t="shared" si="46"/>
        <v>150-670 кВт</v>
      </c>
      <c r="D1339" s="122">
        <v>690.94533999999999</v>
      </c>
      <c r="E1339" s="123">
        <v>708.77372000000003</v>
      </c>
      <c r="F1339" s="123">
        <v>839.26668000000006</v>
      </c>
      <c r="G1339" s="124">
        <v>1133.7272699999999</v>
      </c>
      <c r="H1339" s="125">
        <v>654.75</v>
      </c>
      <c r="I1339" s="161">
        <v>144.87</v>
      </c>
      <c r="J1339" s="161">
        <v>0</v>
      </c>
      <c r="K1339" s="164" t="s">
        <v>1866</v>
      </c>
      <c r="L1339" s="164" t="s">
        <v>1867</v>
      </c>
      <c r="M1339" s="165" t="s">
        <v>94</v>
      </c>
      <c r="N1339" s="127">
        <v>69.02</v>
      </c>
      <c r="O1339" s="170">
        <v>15.35</v>
      </c>
      <c r="P1339" s="170">
        <v>0</v>
      </c>
      <c r="Q1339" s="127">
        <v>3.41</v>
      </c>
      <c r="R1339" s="128">
        <v>36.195340000000002</v>
      </c>
      <c r="S1339" s="14">
        <v>54.023719999999997</v>
      </c>
      <c r="T1339" s="14">
        <v>184.51668000000001</v>
      </c>
      <c r="U1339" s="129">
        <v>478.97726999999998</v>
      </c>
    </row>
    <row r="1340" spans="1:21" s="12" customFormat="1" x14ac:dyDescent="0.25">
      <c r="A1340" s="120" t="str">
        <f t="shared" si="45"/>
        <v>25.01.2016</v>
      </c>
      <c r="B1340" s="121">
        <f t="shared" si="45"/>
        <v>10</v>
      </c>
      <c r="C1340" s="120" t="str">
        <f t="shared" si="46"/>
        <v>150-670 кВт</v>
      </c>
      <c r="D1340" s="122">
        <v>686.80534</v>
      </c>
      <c r="E1340" s="123">
        <v>704.63372000000004</v>
      </c>
      <c r="F1340" s="123">
        <v>835.12668000000008</v>
      </c>
      <c r="G1340" s="124">
        <v>1129.58727</v>
      </c>
      <c r="H1340" s="125">
        <v>650.61</v>
      </c>
      <c r="I1340" s="161">
        <v>320.01</v>
      </c>
      <c r="J1340" s="161">
        <v>0</v>
      </c>
      <c r="K1340" s="164" t="s">
        <v>1869</v>
      </c>
      <c r="L1340" s="164" t="s">
        <v>1870</v>
      </c>
      <c r="M1340" s="165" t="s">
        <v>94</v>
      </c>
      <c r="N1340" s="127">
        <v>68.58</v>
      </c>
      <c r="O1340" s="170">
        <v>33.909999999999997</v>
      </c>
      <c r="P1340" s="170">
        <v>0</v>
      </c>
      <c r="Q1340" s="127">
        <v>3.41</v>
      </c>
      <c r="R1340" s="128">
        <v>36.195340000000002</v>
      </c>
      <c r="S1340" s="14">
        <v>54.023719999999997</v>
      </c>
      <c r="T1340" s="14">
        <v>184.51668000000001</v>
      </c>
      <c r="U1340" s="129">
        <v>478.97726999999998</v>
      </c>
    </row>
    <row r="1341" spans="1:21" s="12" customFormat="1" x14ac:dyDescent="0.25">
      <c r="A1341" s="120" t="str">
        <f t="shared" si="45"/>
        <v>25.01.2016</v>
      </c>
      <c r="B1341" s="121">
        <f t="shared" si="45"/>
        <v>11</v>
      </c>
      <c r="C1341" s="120" t="str">
        <f t="shared" si="46"/>
        <v>150-670 кВт</v>
      </c>
      <c r="D1341" s="122">
        <v>695.08533999999997</v>
      </c>
      <c r="E1341" s="123">
        <v>712.91372000000001</v>
      </c>
      <c r="F1341" s="123">
        <v>843.40668000000005</v>
      </c>
      <c r="G1341" s="124">
        <v>1137.86727</v>
      </c>
      <c r="H1341" s="125">
        <v>658.89</v>
      </c>
      <c r="I1341" s="161">
        <v>317.63</v>
      </c>
      <c r="J1341" s="161">
        <v>0</v>
      </c>
      <c r="K1341" s="164" t="s">
        <v>156</v>
      </c>
      <c r="L1341" s="164" t="s">
        <v>1871</v>
      </c>
      <c r="M1341" s="165" t="s">
        <v>94</v>
      </c>
      <c r="N1341" s="127">
        <v>69.459999999999994</v>
      </c>
      <c r="O1341" s="170">
        <v>33.659999999999997</v>
      </c>
      <c r="P1341" s="170">
        <v>0</v>
      </c>
      <c r="Q1341" s="127">
        <v>3.41</v>
      </c>
      <c r="R1341" s="128">
        <v>36.195340000000002</v>
      </c>
      <c r="S1341" s="14">
        <v>54.023719999999997</v>
      </c>
      <c r="T1341" s="14">
        <v>184.51668000000001</v>
      </c>
      <c r="U1341" s="129">
        <v>478.97726999999998</v>
      </c>
    </row>
    <row r="1342" spans="1:21" s="12" customFormat="1" x14ac:dyDescent="0.25">
      <c r="A1342" s="120" t="str">
        <f t="shared" si="45"/>
        <v>25.01.2016</v>
      </c>
      <c r="B1342" s="121">
        <f t="shared" si="45"/>
        <v>12</v>
      </c>
      <c r="C1342" s="120" t="str">
        <f t="shared" si="46"/>
        <v>150-670 кВт</v>
      </c>
      <c r="D1342" s="122">
        <v>687.74534000000006</v>
      </c>
      <c r="E1342" s="123">
        <v>705.57372000000009</v>
      </c>
      <c r="F1342" s="123">
        <v>836.06668000000002</v>
      </c>
      <c r="G1342" s="124">
        <v>1130.52727</v>
      </c>
      <c r="H1342" s="125">
        <v>651.55000000000007</v>
      </c>
      <c r="I1342" s="161">
        <v>638.80999999999995</v>
      </c>
      <c r="J1342" s="161">
        <v>0</v>
      </c>
      <c r="K1342" s="164" t="s">
        <v>1873</v>
      </c>
      <c r="L1342" s="164" t="s">
        <v>1874</v>
      </c>
      <c r="M1342" s="165" t="s">
        <v>94</v>
      </c>
      <c r="N1342" s="127">
        <v>68.680000000000007</v>
      </c>
      <c r="O1342" s="170">
        <v>67.69</v>
      </c>
      <c r="P1342" s="170">
        <v>0</v>
      </c>
      <c r="Q1342" s="127">
        <v>3.41</v>
      </c>
      <c r="R1342" s="128">
        <v>36.195340000000002</v>
      </c>
      <c r="S1342" s="14">
        <v>54.023719999999997</v>
      </c>
      <c r="T1342" s="14">
        <v>184.51668000000001</v>
      </c>
      <c r="U1342" s="129">
        <v>478.97726999999998</v>
      </c>
    </row>
    <row r="1343" spans="1:21" s="12" customFormat="1" x14ac:dyDescent="0.25">
      <c r="A1343" s="120" t="str">
        <f t="shared" si="45"/>
        <v>25.01.2016</v>
      </c>
      <c r="B1343" s="121">
        <f t="shared" si="45"/>
        <v>13</v>
      </c>
      <c r="C1343" s="120" t="str">
        <f t="shared" si="46"/>
        <v>150-670 кВт</v>
      </c>
      <c r="D1343" s="122">
        <v>687.75534000000005</v>
      </c>
      <c r="E1343" s="123">
        <v>705.58372000000008</v>
      </c>
      <c r="F1343" s="123">
        <v>836.07668000000001</v>
      </c>
      <c r="G1343" s="124">
        <v>1130.53727</v>
      </c>
      <c r="H1343" s="125">
        <v>651.56000000000006</v>
      </c>
      <c r="I1343" s="161">
        <v>617.12</v>
      </c>
      <c r="J1343" s="161">
        <v>0</v>
      </c>
      <c r="K1343" s="164" t="s">
        <v>1875</v>
      </c>
      <c r="L1343" s="164" t="s">
        <v>1876</v>
      </c>
      <c r="M1343" s="165" t="s">
        <v>94</v>
      </c>
      <c r="N1343" s="127">
        <v>68.680000000000007</v>
      </c>
      <c r="O1343" s="170">
        <v>65.39</v>
      </c>
      <c r="P1343" s="170">
        <v>0</v>
      </c>
      <c r="Q1343" s="127">
        <v>3.41</v>
      </c>
      <c r="R1343" s="128">
        <v>36.195340000000002</v>
      </c>
      <c r="S1343" s="14">
        <v>54.023719999999997</v>
      </c>
      <c r="T1343" s="14">
        <v>184.51668000000001</v>
      </c>
      <c r="U1343" s="129">
        <v>478.97726999999998</v>
      </c>
    </row>
    <row r="1344" spans="1:21" s="12" customFormat="1" x14ac:dyDescent="0.25">
      <c r="A1344" s="120" t="str">
        <f t="shared" si="45"/>
        <v>25.01.2016</v>
      </c>
      <c r="B1344" s="121">
        <f t="shared" si="45"/>
        <v>14</v>
      </c>
      <c r="C1344" s="120" t="str">
        <f t="shared" si="46"/>
        <v>150-670 кВт</v>
      </c>
      <c r="D1344" s="122">
        <v>679.98533999999995</v>
      </c>
      <c r="E1344" s="123">
        <v>697.81371999999999</v>
      </c>
      <c r="F1344" s="123">
        <v>828.30667999999991</v>
      </c>
      <c r="G1344" s="124">
        <v>1122.7672699999998</v>
      </c>
      <c r="H1344" s="125">
        <v>643.79</v>
      </c>
      <c r="I1344" s="161">
        <v>287.74</v>
      </c>
      <c r="J1344" s="161">
        <v>0</v>
      </c>
      <c r="K1344" s="164" t="s">
        <v>1878</v>
      </c>
      <c r="L1344" s="164" t="s">
        <v>1879</v>
      </c>
      <c r="M1344" s="165" t="s">
        <v>94</v>
      </c>
      <c r="N1344" s="127">
        <v>67.86</v>
      </c>
      <c r="O1344" s="170">
        <v>30.49</v>
      </c>
      <c r="P1344" s="170">
        <v>0</v>
      </c>
      <c r="Q1344" s="127">
        <v>3.41</v>
      </c>
      <c r="R1344" s="128">
        <v>36.195340000000002</v>
      </c>
      <c r="S1344" s="14">
        <v>54.023719999999997</v>
      </c>
      <c r="T1344" s="14">
        <v>184.51668000000001</v>
      </c>
      <c r="U1344" s="129">
        <v>478.97726999999998</v>
      </c>
    </row>
    <row r="1345" spans="1:21" s="12" customFormat="1" x14ac:dyDescent="0.25">
      <c r="A1345" s="120" t="str">
        <f t="shared" si="45"/>
        <v>25.01.2016</v>
      </c>
      <c r="B1345" s="121">
        <f t="shared" si="45"/>
        <v>15</v>
      </c>
      <c r="C1345" s="120" t="str">
        <f t="shared" si="46"/>
        <v>150-670 кВт</v>
      </c>
      <c r="D1345" s="122">
        <v>701.14534000000003</v>
      </c>
      <c r="E1345" s="123">
        <v>718.97372000000007</v>
      </c>
      <c r="F1345" s="123">
        <v>849.46668</v>
      </c>
      <c r="G1345" s="124">
        <v>1143.9272700000001</v>
      </c>
      <c r="H1345" s="125">
        <v>664.95</v>
      </c>
      <c r="I1345" s="161">
        <v>306.51</v>
      </c>
      <c r="J1345" s="161">
        <v>0</v>
      </c>
      <c r="K1345" s="164" t="s">
        <v>1881</v>
      </c>
      <c r="L1345" s="164" t="s">
        <v>1882</v>
      </c>
      <c r="M1345" s="165" t="s">
        <v>94</v>
      </c>
      <c r="N1345" s="127">
        <v>70.099999999999994</v>
      </c>
      <c r="O1345" s="170">
        <v>32.479999999999997</v>
      </c>
      <c r="P1345" s="170">
        <v>0</v>
      </c>
      <c r="Q1345" s="127">
        <v>3.41</v>
      </c>
      <c r="R1345" s="128">
        <v>36.195340000000002</v>
      </c>
      <c r="S1345" s="14">
        <v>54.023719999999997</v>
      </c>
      <c r="T1345" s="14">
        <v>184.51668000000001</v>
      </c>
      <c r="U1345" s="129">
        <v>478.97726999999998</v>
      </c>
    </row>
    <row r="1346" spans="1:21" s="12" customFormat="1" x14ac:dyDescent="0.25">
      <c r="A1346" s="120" t="str">
        <f t="shared" ref="A1346:B1361" si="47">A602</f>
        <v>25.01.2016</v>
      </c>
      <c r="B1346" s="121">
        <f t="shared" si="47"/>
        <v>16</v>
      </c>
      <c r="C1346" s="120" t="str">
        <f t="shared" si="46"/>
        <v>150-670 кВт</v>
      </c>
      <c r="D1346" s="122">
        <v>683.31533999999999</v>
      </c>
      <c r="E1346" s="123">
        <v>701.14372000000003</v>
      </c>
      <c r="F1346" s="123">
        <v>831.63668000000007</v>
      </c>
      <c r="G1346" s="124">
        <v>1126.09727</v>
      </c>
      <c r="H1346" s="125">
        <v>647.12</v>
      </c>
      <c r="I1346" s="161">
        <v>53</v>
      </c>
      <c r="J1346" s="161">
        <v>0</v>
      </c>
      <c r="K1346" s="164" t="s">
        <v>110</v>
      </c>
      <c r="L1346" s="164" t="s">
        <v>1884</v>
      </c>
      <c r="M1346" s="165" t="s">
        <v>94</v>
      </c>
      <c r="N1346" s="127">
        <v>68.209999999999994</v>
      </c>
      <c r="O1346" s="170">
        <v>5.62</v>
      </c>
      <c r="P1346" s="170">
        <v>0</v>
      </c>
      <c r="Q1346" s="127">
        <v>3.41</v>
      </c>
      <c r="R1346" s="128">
        <v>36.195340000000002</v>
      </c>
      <c r="S1346" s="14">
        <v>54.023719999999997</v>
      </c>
      <c r="T1346" s="14">
        <v>184.51668000000001</v>
      </c>
      <c r="U1346" s="129">
        <v>478.97726999999998</v>
      </c>
    </row>
    <row r="1347" spans="1:21" s="12" customFormat="1" x14ac:dyDescent="0.25">
      <c r="A1347" s="120" t="str">
        <f t="shared" si="47"/>
        <v>25.01.2016</v>
      </c>
      <c r="B1347" s="121">
        <f t="shared" si="47"/>
        <v>17</v>
      </c>
      <c r="C1347" s="120" t="str">
        <f t="shared" si="46"/>
        <v>150-670 кВт</v>
      </c>
      <c r="D1347" s="122">
        <v>693.88534000000004</v>
      </c>
      <c r="E1347" s="123">
        <v>711.71372000000008</v>
      </c>
      <c r="F1347" s="123">
        <v>842.20668000000001</v>
      </c>
      <c r="G1347" s="124">
        <v>1136.6672699999999</v>
      </c>
      <c r="H1347" s="125">
        <v>657.69</v>
      </c>
      <c r="I1347" s="161">
        <v>296.40000000000003</v>
      </c>
      <c r="J1347" s="161">
        <v>0</v>
      </c>
      <c r="K1347" s="164" t="s">
        <v>1885</v>
      </c>
      <c r="L1347" s="164" t="s">
        <v>1886</v>
      </c>
      <c r="M1347" s="165" t="s">
        <v>94</v>
      </c>
      <c r="N1347" s="127">
        <v>69.33</v>
      </c>
      <c r="O1347" s="170">
        <v>31.41</v>
      </c>
      <c r="P1347" s="170">
        <v>0</v>
      </c>
      <c r="Q1347" s="127">
        <v>3.41</v>
      </c>
      <c r="R1347" s="128">
        <v>36.195340000000002</v>
      </c>
      <c r="S1347" s="14">
        <v>54.023719999999997</v>
      </c>
      <c r="T1347" s="14">
        <v>184.51668000000001</v>
      </c>
      <c r="U1347" s="129">
        <v>478.97726999999998</v>
      </c>
    </row>
    <row r="1348" spans="1:21" s="12" customFormat="1" x14ac:dyDescent="0.25">
      <c r="A1348" s="120" t="str">
        <f t="shared" si="47"/>
        <v>25.01.2016</v>
      </c>
      <c r="B1348" s="121">
        <f t="shared" si="47"/>
        <v>18</v>
      </c>
      <c r="C1348" s="120" t="str">
        <f t="shared" si="46"/>
        <v>150-670 кВт</v>
      </c>
      <c r="D1348" s="122">
        <v>733.26533999999992</v>
      </c>
      <c r="E1348" s="123">
        <v>751.09371999999996</v>
      </c>
      <c r="F1348" s="123">
        <v>881.58668</v>
      </c>
      <c r="G1348" s="124">
        <v>1176.04727</v>
      </c>
      <c r="H1348" s="125">
        <v>697.06999999999994</v>
      </c>
      <c r="I1348" s="161">
        <v>268.93</v>
      </c>
      <c r="J1348" s="161">
        <v>0</v>
      </c>
      <c r="K1348" s="164" t="s">
        <v>1888</v>
      </c>
      <c r="L1348" s="164" t="s">
        <v>1889</v>
      </c>
      <c r="M1348" s="165" t="s">
        <v>94</v>
      </c>
      <c r="N1348" s="127">
        <v>73.5</v>
      </c>
      <c r="O1348" s="170">
        <v>28.5</v>
      </c>
      <c r="P1348" s="170">
        <v>0</v>
      </c>
      <c r="Q1348" s="127">
        <v>3.41</v>
      </c>
      <c r="R1348" s="128">
        <v>36.195340000000002</v>
      </c>
      <c r="S1348" s="14">
        <v>54.023719999999997</v>
      </c>
      <c r="T1348" s="14">
        <v>184.51668000000001</v>
      </c>
      <c r="U1348" s="129">
        <v>478.97726999999998</v>
      </c>
    </row>
    <row r="1349" spans="1:21" s="12" customFormat="1" x14ac:dyDescent="0.25">
      <c r="A1349" s="120" t="str">
        <f t="shared" si="47"/>
        <v>25.01.2016</v>
      </c>
      <c r="B1349" s="121">
        <f t="shared" si="47"/>
        <v>19</v>
      </c>
      <c r="C1349" s="120" t="str">
        <f t="shared" si="46"/>
        <v>150-670 кВт</v>
      </c>
      <c r="D1349" s="122">
        <v>784.17534000000001</v>
      </c>
      <c r="E1349" s="123">
        <v>802.00371999999993</v>
      </c>
      <c r="F1349" s="123">
        <v>932.49667999999997</v>
      </c>
      <c r="G1349" s="124">
        <v>1226.9572699999999</v>
      </c>
      <c r="H1349" s="125">
        <v>747.9799999999999</v>
      </c>
      <c r="I1349" s="161">
        <v>0</v>
      </c>
      <c r="J1349" s="161">
        <v>114.06</v>
      </c>
      <c r="K1349" s="164" t="s">
        <v>1891</v>
      </c>
      <c r="L1349" s="164" t="s">
        <v>94</v>
      </c>
      <c r="M1349" s="165" t="s">
        <v>1892</v>
      </c>
      <c r="N1349" s="127">
        <v>78.900000000000006</v>
      </c>
      <c r="O1349" s="170">
        <v>0</v>
      </c>
      <c r="P1349" s="170">
        <v>12.09</v>
      </c>
      <c r="Q1349" s="127">
        <v>3.41</v>
      </c>
      <c r="R1349" s="128">
        <v>36.195340000000002</v>
      </c>
      <c r="S1349" s="14">
        <v>54.023719999999997</v>
      </c>
      <c r="T1349" s="14">
        <v>184.51668000000001</v>
      </c>
      <c r="U1349" s="129">
        <v>478.97726999999998</v>
      </c>
    </row>
    <row r="1350" spans="1:21" s="12" customFormat="1" x14ac:dyDescent="0.25">
      <c r="A1350" s="120" t="str">
        <f t="shared" si="47"/>
        <v>25.01.2016</v>
      </c>
      <c r="B1350" s="121">
        <f t="shared" si="47"/>
        <v>20</v>
      </c>
      <c r="C1350" s="120" t="str">
        <f t="shared" si="46"/>
        <v>150-670 кВт</v>
      </c>
      <c r="D1350" s="122">
        <v>689.28534000000002</v>
      </c>
      <c r="E1350" s="123">
        <v>707.11372000000006</v>
      </c>
      <c r="F1350" s="123">
        <v>837.6066800000001</v>
      </c>
      <c r="G1350" s="124">
        <v>1132.06727</v>
      </c>
      <c r="H1350" s="125">
        <v>653.09</v>
      </c>
      <c r="I1350" s="161">
        <v>0</v>
      </c>
      <c r="J1350" s="161">
        <v>57.190000000000005</v>
      </c>
      <c r="K1350" s="164" t="s">
        <v>1894</v>
      </c>
      <c r="L1350" s="164" t="s">
        <v>94</v>
      </c>
      <c r="M1350" s="165" t="s">
        <v>1895</v>
      </c>
      <c r="N1350" s="127">
        <v>68.84</v>
      </c>
      <c r="O1350" s="170">
        <v>0</v>
      </c>
      <c r="P1350" s="170">
        <v>6.06</v>
      </c>
      <c r="Q1350" s="127">
        <v>3.41</v>
      </c>
      <c r="R1350" s="128">
        <v>36.195340000000002</v>
      </c>
      <c r="S1350" s="14">
        <v>54.023719999999997</v>
      </c>
      <c r="T1350" s="14">
        <v>184.51668000000001</v>
      </c>
      <c r="U1350" s="129">
        <v>478.97726999999998</v>
      </c>
    </row>
    <row r="1351" spans="1:21" s="12" customFormat="1" x14ac:dyDescent="0.25">
      <c r="A1351" s="120" t="str">
        <f t="shared" si="47"/>
        <v>25.01.2016</v>
      </c>
      <c r="B1351" s="121">
        <f t="shared" si="47"/>
        <v>21</v>
      </c>
      <c r="C1351" s="120" t="str">
        <f t="shared" si="46"/>
        <v>150-670 кВт</v>
      </c>
      <c r="D1351" s="122">
        <v>695.46533999999997</v>
      </c>
      <c r="E1351" s="123">
        <v>713.29372000000001</v>
      </c>
      <c r="F1351" s="123">
        <v>843.78668000000005</v>
      </c>
      <c r="G1351" s="124">
        <v>1138.2472699999998</v>
      </c>
      <c r="H1351" s="125">
        <v>659.27</v>
      </c>
      <c r="I1351" s="161">
        <v>12.18</v>
      </c>
      <c r="J1351" s="161">
        <v>0</v>
      </c>
      <c r="K1351" s="164" t="s">
        <v>1897</v>
      </c>
      <c r="L1351" s="164" t="s">
        <v>1898</v>
      </c>
      <c r="M1351" s="165" t="s">
        <v>94</v>
      </c>
      <c r="N1351" s="127">
        <v>69.5</v>
      </c>
      <c r="O1351" s="170">
        <v>1.29</v>
      </c>
      <c r="P1351" s="170">
        <v>0</v>
      </c>
      <c r="Q1351" s="127">
        <v>3.41</v>
      </c>
      <c r="R1351" s="128">
        <v>36.195340000000002</v>
      </c>
      <c r="S1351" s="14">
        <v>54.023719999999997</v>
      </c>
      <c r="T1351" s="14">
        <v>184.51668000000001</v>
      </c>
      <c r="U1351" s="129">
        <v>478.97726999999998</v>
      </c>
    </row>
    <row r="1352" spans="1:21" s="12" customFormat="1" x14ac:dyDescent="0.25">
      <c r="A1352" s="120" t="str">
        <f t="shared" si="47"/>
        <v>25.01.2016</v>
      </c>
      <c r="B1352" s="121">
        <f t="shared" si="47"/>
        <v>22</v>
      </c>
      <c r="C1352" s="120" t="str">
        <f t="shared" si="46"/>
        <v>150-670 кВт</v>
      </c>
      <c r="D1352" s="122">
        <v>1051.2453399999999</v>
      </c>
      <c r="E1352" s="123">
        <v>1069.0737200000001</v>
      </c>
      <c r="F1352" s="123">
        <v>1199.5666800000001</v>
      </c>
      <c r="G1352" s="124">
        <v>1494.02727</v>
      </c>
      <c r="H1352" s="125">
        <v>1015.0500000000001</v>
      </c>
      <c r="I1352" s="161">
        <v>0</v>
      </c>
      <c r="J1352" s="161">
        <v>34.19</v>
      </c>
      <c r="K1352" s="164" t="s">
        <v>1899</v>
      </c>
      <c r="L1352" s="164" t="s">
        <v>94</v>
      </c>
      <c r="M1352" s="165" t="s">
        <v>1900</v>
      </c>
      <c r="N1352" s="127">
        <v>107.2</v>
      </c>
      <c r="O1352" s="170">
        <v>0</v>
      </c>
      <c r="P1352" s="170">
        <v>3.62</v>
      </c>
      <c r="Q1352" s="127">
        <v>3.41</v>
      </c>
      <c r="R1352" s="128">
        <v>36.195340000000002</v>
      </c>
      <c r="S1352" s="14">
        <v>54.023719999999997</v>
      </c>
      <c r="T1352" s="14">
        <v>184.51668000000001</v>
      </c>
      <c r="U1352" s="129">
        <v>478.97726999999998</v>
      </c>
    </row>
    <row r="1353" spans="1:21" s="12" customFormat="1" x14ac:dyDescent="0.25">
      <c r="A1353" s="120" t="str">
        <f t="shared" si="47"/>
        <v>25.01.2016</v>
      </c>
      <c r="B1353" s="121">
        <f t="shared" si="47"/>
        <v>23</v>
      </c>
      <c r="C1353" s="120" t="str">
        <f t="shared" si="46"/>
        <v>150-670 кВт</v>
      </c>
      <c r="D1353" s="122">
        <v>945.13534000000004</v>
      </c>
      <c r="E1353" s="123">
        <v>962.96371999999997</v>
      </c>
      <c r="F1353" s="123">
        <v>1093.45668</v>
      </c>
      <c r="G1353" s="124">
        <v>1387.9172699999999</v>
      </c>
      <c r="H1353" s="125">
        <v>908.94</v>
      </c>
      <c r="I1353" s="161">
        <v>0</v>
      </c>
      <c r="J1353" s="161">
        <v>25.45</v>
      </c>
      <c r="K1353" s="164" t="s">
        <v>1902</v>
      </c>
      <c r="L1353" s="164" t="s">
        <v>94</v>
      </c>
      <c r="M1353" s="165" t="s">
        <v>1903</v>
      </c>
      <c r="N1353" s="127">
        <v>95.95</v>
      </c>
      <c r="O1353" s="170">
        <v>0</v>
      </c>
      <c r="P1353" s="170">
        <v>2.7</v>
      </c>
      <c r="Q1353" s="127">
        <v>3.41</v>
      </c>
      <c r="R1353" s="128">
        <v>36.195340000000002</v>
      </c>
      <c r="S1353" s="14">
        <v>54.023719999999997</v>
      </c>
      <c r="T1353" s="14">
        <v>184.51668000000001</v>
      </c>
      <c r="U1353" s="129">
        <v>478.97726999999998</v>
      </c>
    </row>
    <row r="1354" spans="1:21" s="12" customFormat="1" x14ac:dyDescent="0.25">
      <c r="A1354" s="120" t="str">
        <f t="shared" si="47"/>
        <v>26.01.2016</v>
      </c>
      <c r="B1354" s="121">
        <f t="shared" si="47"/>
        <v>0</v>
      </c>
      <c r="C1354" s="120" t="str">
        <f t="shared" si="46"/>
        <v>150-670 кВт</v>
      </c>
      <c r="D1354" s="122">
        <v>680.2953399999999</v>
      </c>
      <c r="E1354" s="123">
        <v>698.12371999999993</v>
      </c>
      <c r="F1354" s="123">
        <v>828.61667999999997</v>
      </c>
      <c r="G1354" s="124">
        <v>1123.0772699999998</v>
      </c>
      <c r="H1354" s="125">
        <v>644.09999999999991</v>
      </c>
      <c r="I1354" s="161">
        <v>148.66</v>
      </c>
      <c r="J1354" s="161">
        <v>0</v>
      </c>
      <c r="K1354" s="164" t="s">
        <v>1906</v>
      </c>
      <c r="L1354" s="164" t="s">
        <v>1907</v>
      </c>
      <c r="M1354" s="165" t="s">
        <v>94</v>
      </c>
      <c r="N1354" s="127">
        <v>67.89</v>
      </c>
      <c r="O1354" s="170">
        <v>15.75</v>
      </c>
      <c r="P1354" s="170">
        <v>0</v>
      </c>
      <c r="Q1354" s="127">
        <v>3.41</v>
      </c>
      <c r="R1354" s="128">
        <v>36.195340000000002</v>
      </c>
      <c r="S1354" s="14">
        <v>54.023719999999997</v>
      </c>
      <c r="T1354" s="14">
        <v>184.51668000000001</v>
      </c>
      <c r="U1354" s="129">
        <v>478.97726999999998</v>
      </c>
    </row>
    <row r="1355" spans="1:21" s="12" customFormat="1" x14ac:dyDescent="0.25">
      <c r="A1355" s="120" t="str">
        <f t="shared" si="47"/>
        <v>26.01.2016</v>
      </c>
      <c r="B1355" s="121">
        <f t="shared" si="47"/>
        <v>1</v>
      </c>
      <c r="C1355" s="120" t="str">
        <f t="shared" si="46"/>
        <v>150-670 кВт</v>
      </c>
      <c r="D1355" s="122">
        <v>656.21533999999997</v>
      </c>
      <c r="E1355" s="123">
        <v>674.04372000000001</v>
      </c>
      <c r="F1355" s="123">
        <v>804.53667999999993</v>
      </c>
      <c r="G1355" s="124">
        <v>1098.9972699999998</v>
      </c>
      <c r="H1355" s="125">
        <v>620.02</v>
      </c>
      <c r="I1355" s="161">
        <v>170.48999999999998</v>
      </c>
      <c r="J1355" s="161">
        <v>0</v>
      </c>
      <c r="K1355" s="164" t="s">
        <v>1909</v>
      </c>
      <c r="L1355" s="164" t="s">
        <v>1910</v>
      </c>
      <c r="M1355" s="165" t="s">
        <v>94</v>
      </c>
      <c r="N1355" s="127">
        <v>65.34</v>
      </c>
      <c r="O1355" s="170">
        <v>18.07</v>
      </c>
      <c r="P1355" s="170">
        <v>0</v>
      </c>
      <c r="Q1355" s="127">
        <v>3.41</v>
      </c>
      <c r="R1355" s="128">
        <v>36.195340000000002</v>
      </c>
      <c r="S1355" s="14">
        <v>54.023719999999997</v>
      </c>
      <c r="T1355" s="14">
        <v>184.51668000000001</v>
      </c>
      <c r="U1355" s="129">
        <v>478.97726999999998</v>
      </c>
    </row>
    <row r="1356" spans="1:21" s="12" customFormat="1" x14ac:dyDescent="0.25">
      <c r="A1356" s="120" t="str">
        <f t="shared" si="47"/>
        <v>26.01.2016</v>
      </c>
      <c r="B1356" s="121">
        <f t="shared" si="47"/>
        <v>2</v>
      </c>
      <c r="C1356" s="120" t="str">
        <f t="shared" si="46"/>
        <v>150-670 кВт</v>
      </c>
      <c r="D1356" s="122">
        <v>684.81533999999999</v>
      </c>
      <c r="E1356" s="123">
        <v>702.64372000000003</v>
      </c>
      <c r="F1356" s="123">
        <v>833.13668000000007</v>
      </c>
      <c r="G1356" s="124">
        <v>1127.59727</v>
      </c>
      <c r="H1356" s="125">
        <v>648.62</v>
      </c>
      <c r="I1356" s="161">
        <v>0</v>
      </c>
      <c r="J1356" s="161">
        <v>571.07000000000005</v>
      </c>
      <c r="K1356" s="164" t="s">
        <v>1912</v>
      </c>
      <c r="L1356" s="164" t="s">
        <v>94</v>
      </c>
      <c r="M1356" s="165" t="s">
        <v>1913</v>
      </c>
      <c r="N1356" s="127">
        <v>68.37</v>
      </c>
      <c r="O1356" s="170">
        <v>0</v>
      </c>
      <c r="P1356" s="170">
        <v>60.51</v>
      </c>
      <c r="Q1356" s="127">
        <v>3.41</v>
      </c>
      <c r="R1356" s="128">
        <v>36.195340000000002</v>
      </c>
      <c r="S1356" s="14">
        <v>54.023719999999997</v>
      </c>
      <c r="T1356" s="14">
        <v>184.51668000000001</v>
      </c>
      <c r="U1356" s="129">
        <v>478.97726999999998</v>
      </c>
    </row>
    <row r="1357" spans="1:21" s="12" customFormat="1" x14ac:dyDescent="0.25">
      <c r="A1357" s="120" t="str">
        <f t="shared" si="47"/>
        <v>26.01.2016</v>
      </c>
      <c r="B1357" s="121">
        <f t="shared" si="47"/>
        <v>3</v>
      </c>
      <c r="C1357" s="120" t="str">
        <f t="shared" si="46"/>
        <v>150-670 кВт</v>
      </c>
      <c r="D1357" s="122">
        <v>689.78534000000002</v>
      </c>
      <c r="E1357" s="123">
        <v>707.61371999999994</v>
      </c>
      <c r="F1357" s="123">
        <v>838.10667999999998</v>
      </c>
      <c r="G1357" s="124">
        <v>1132.56727</v>
      </c>
      <c r="H1357" s="125">
        <v>653.58999999999992</v>
      </c>
      <c r="I1357" s="161">
        <v>0</v>
      </c>
      <c r="J1357" s="161">
        <v>243.67</v>
      </c>
      <c r="K1357" s="164" t="s">
        <v>1915</v>
      </c>
      <c r="L1357" s="164" t="s">
        <v>94</v>
      </c>
      <c r="M1357" s="165" t="s">
        <v>1916</v>
      </c>
      <c r="N1357" s="127">
        <v>68.900000000000006</v>
      </c>
      <c r="O1357" s="170">
        <v>0</v>
      </c>
      <c r="P1357" s="170">
        <v>25.82</v>
      </c>
      <c r="Q1357" s="127">
        <v>3.41</v>
      </c>
      <c r="R1357" s="128">
        <v>36.195340000000002</v>
      </c>
      <c r="S1357" s="14">
        <v>54.023719999999997</v>
      </c>
      <c r="T1357" s="14">
        <v>184.51668000000001</v>
      </c>
      <c r="U1357" s="129">
        <v>478.97726999999998</v>
      </c>
    </row>
    <row r="1358" spans="1:21" s="12" customFormat="1" x14ac:dyDescent="0.25">
      <c r="A1358" s="120" t="str">
        <f t="shared" si="47"/>
        <v>26.01.2016</v>
      </c>
      <c r="B1358" s="121">
        <f t="shared" si="47"/>
        <v>4</v>
      </c>
      <c r="C1358" s="120" t="str">
        <f t="shared" si="46"/>
        <v>150-670 кВт</v>
      </c>
      <c r="D1358" s="122">
        <v>694.94533999999999</v>
      </c>
      <c r="E1358" s="123">
        <v>712.77371999999991</v>
      </c>
      <c r="F1358" s="123">
        <v>843.26667999999995</v>
      </c>
      <c r="G1358" s="124">
        <v>1137.7272699999999</v>
      </c>
      <c r="H1358" s="125">
        <v>658.74999999999989</v>
      </c>
      <c r="I1358" s="161">
        <v>25.78</v>
      </c>
      <c r="J1358" s="161">
        <v>0</v>
      </c>
      <c r="K1358" s="164" t="s">
        <v>1918</v>
      </c>
      <c r="L1358" s="164" t="s">
        <v>1919</v>
      </c>
      <c r="M1358" s="165" t="s">
        <v>94</v>
      </c>
      <c r="N1358" s="127">
        <v>69.44</v>
      </c>
      <c r="O1358" s="170">
        <v>2.73</v>
      </c>
      <c r="P1358" s="170">
        <v>0</v>
      </c>
      <c r="Q1358" s="127">
        <v>3.41</v>
      </c>
      <c r="R1358" s="128">
        <v>36.195340000000002</v>
      </c>
      <c r="S1358" s="14">
        <v>54.023719999999997</v>
      </c>
      <c r="T1358" s="14">
        <v>184.51668000000001</v>
      </c>
      <c r="U1358" s="129">
        <v>478.97726999999998</v>
      </c>
    </row>
    <row r="1359" spans="1:21" s="12" customFormat="1" x14ac:dyDescent="0.25">
      <c r="A1359" s="120" t="str">
        <f t="shared" si="47"/>
        <v>26.01.2016</v>
      </c>
      <c r="B1359" s="121">
        <f t="shared" si="47"/>
        <v>5</v>
      </c>
      <c r="C1359" s="120" t="str">
        <f t="shared" si="46"/>
        <v>150-670 кВт</v>
      </c>
      <c r="D1359" s="122">
        <v>685.38534000000004</v>
      </c>
      <c r="E1359" s="123">
        <v>703.21371999999997</v>
      </c>
      <c r="F1359" s="123">
        <v>833.70668000000001</v>
      </c>
      <c r="G1359" s="124">
        <v>1128.1672699999999</v>
      </c>
      <c r="H1359" s="125">
        <v>649.18999999999994</v>
      </c>
      <c r="I1359" s="161">
        <v>336.02000000000004</v>
      </c>
      <c r="J1359" s="161">
        <v>0</v>
      </c>
      <c r="K1359" s="164" t="s">
        <v>168</v>
      </c>
      <c r="L1359" s="164" t="s">
        <v>1921</v>
      </c>
      <c r="M1359" s="165" t="s">
        <v>94</v>
      </c>
      <c r="N1359" s="127">
        <v>68.430000000000007</v>
      </c>
      <c r="O1359" s="170">
        <v>35.61</v>
      </c>
      <c r="P1359" s="170">
        <v>0</v>
      </c>
      <c r="Q1359" s="127">
        <v>3.41</v>
      </c>
      <c r="R1359" s="128">
        <v>36.195340000000002</v>
      </c>
      <c r="S1359" s="14">
        <v>54.023719999999997</v>
      </c>
      <c r="T1359" s="14">
        <v>184.51668000000001</v>
      </c>
      <c r="U1359" s="129">
        <v>478.97726999999998</v>
      </c>
    </row>
    <row r="1360" spans="1:21" s="12" customFormat="1" x14ac:dyDescent="0.25">
      <c r="A1360" s="120" t="str">
        <f t="shared" si="47"/>
        <v>26.01.2016</v>
      </c>
      <c r="B1360" s="121">
        <f t="shared" si="47"/>
        <v>6</v>
      </c>
      <c r="C1360" s="120" t="str">
        <f t="shared" si="46"/>
        <v>150-670 кВт</v>
      </c>
      <c r="D1360" s="122">
        <v>679.38534000000004</v>
      </c>
      <c r="E1360" s="123">
        <v>697.21371999999997</v>
      </c>
      <c r="F1360" s="123">
        <v>827.70668000000001</v>
      </c>
      <c r="G1360" s="124">
        <v>1122.1672699999999</v>
      </c>
      <c r="H1360" s="125">
        <v>643.18999999999994</v>
      </c>
      <c r="I1360" s="161">
        <v>193.34</v>
      </c>
      <c r="J1360" s="161">
        <v>0</v>
      </c>
      <c r="K1360" s="164" t="s">
        <v>1923</v>
      </c>
      <c r="L1360" s="164" t="s">
        <v>1924</v>
      </c>
      <c r="M1360" s="165" t="s">
        <v>94</v>
      </c>
      <c r="N1360" s="127">
        <v>67.790000000000006</v>
      </c>
      <c r="O1360" s="170">
        <v>20.49</v>
      </c>
      <c r="P1360" s="170">
        <v>0</v>
      </c>
      <c r="Q1360" s="127">
        <v>3.41</v>
      </c>
      <c r="R1360" s="128">
        <v>36.195340000000002</v>
      </c>
      <c r="S1360" s="14">
        <v>54.023719999999997</v>
      </c>
      <c r="T1360" s="14">
        <v>184.51668000000001</v>
      </c>
      <c r="U1360" s="129">
        <v>478.97726999999998</v>
      </c>
    </row>
    <row r="1361" spans="1:21" s="12" customFormat="1" x14ac:dyDescent="0.25">
      <c r="A1361" s="120" t="str">
        <f t="shared" si="47"/>
        <v>26.01.2016</v>
      </c>
      <c r="B1361" s="121">
        <f t="shared" si="47"/>
        <v>7</v>
      </c>
      <c r="C1361" s="120" t="str">
        <f t="shared" si="46"/>
        <v>150-670 кВт</v>
      </c>
      <c r="D1361" s="122">
        <v>767.38533999999993</v>
      </c>
      <c r="E1361" s="123">
        <v>785.21371999999997</v>
      </c>
      <c r="F1361" s="123">
        <v>915.70668000000001</v>
      </c>
      <c r="G1361" s="124">
        <v>1210.1672699999999</v>
      </c>
      <c r="H1361" s="125">
        <v>731.18999999999994</v>
      </c>
      <c r="I1361" s="161">
        <v>206.3</v>
      </c>
      <c r="J1361" s="161">
        <v>0</v>
      </c>
      <c r="K1361" s="164" t="s">
        <v>1926</v>
      </c>
      <c r="L1361" s="164" t="s">
        <v>1927</v>
      </c>
      <c r="M1361" s="165" t="s">
        <v>94</v>
      </c>
      <c r="N1361" s="127">
        <v>77.12</v>
      </c>
      <c r="O1361" s="170">
        <v>21.86</v>
      </c>
      <c r="P1361" s="170">
        <v>0</v>
      </c>
      <c r="Q1361" s="127">
        <v>3.41</v>
      </c>
      <c r="R1361" s="128">
        <v>36.195340000000002</v>
      </c>
      <c r="S1361" s="14">
        <v>54.023719999999997</v>
      </c>
      <c r="T1361" s="14">
        <v>184.51668000000001</v>
      </c>
      <c r="U1361" s="129">
        <v>478.97726999999998</v>
      </c>
    </row>
    <row r="1362" spans="1:21" s="12" customFormat="1" x14ac:dyDescent="0.25">
      <c r="A1362" s="120" t="str">
        <f t="shared" ref="A1362:B1377" si="48">A618</f>
        <v>26.01.2016</v>
      </c>
      <c r="B1362" s="121">
        <f t="shared" si="48"/>
        <v>8</v>
      </c>
      <c r="C1362" s="120" t="str">
        <f t="shared" si="46"/>
        <v>150-670 кВт</v>
      </c>
      <c r="D1362" s="122">
        <v>708.58534000000009</v>
      </c>
      <c r="E1362" s="123">
        <v>726.41372000000001</v>
      </c>
      <c r="F1362" s="123">
        <v>856.90668000000005</v>
      </c>
      <c r="G1362" s="124">
        <v>1151.36727</v>
      </c>
      <c r="H1362" s="125">
        <v>672.39</v>
      </c>
      <c r="I1362" s="161">
        <v>475.52</v>
      </c>
      <c r="J1362" s="161">
        <v>0</v>
      </c>
      <c r="K1362" s="164" t="s">
        <v>1929</v>
      </c>
      <c r="L1362" s="164" t="s">
        <v>1930</v>
      </c>
      <c r="M1362" s="165" t="s">
        <v>94</v>
      </c>
      <c r="N1362" s="127">
        <v>70.89</v>
      </c>
      <c r="O1362" s="170">
        <v>50.39</v>
      </c>
      <c r="P1362" s="170">
        <v>0</v>
      </c>
      <c r="Q1362" s="127">
        <v>3.41</v>
      </c>
      <c r="R1362" s="128">
        <v>36.195340000000002</v>
      </c>
      <c r="S1362" s="14">
        <v>54.023719999999997</v>
      </c>
      <c r="T1362" s="14">
        <v>184.51668000000001</v>
      </c>
      <c r="U1362" s="129">
        <v>478.97726999999998</v>
      </c>
    </row>
    <row r="1363" spans="1:21" s="12" customFormat="1" x14ac:dyDescent="0.25">
      <c r="A1363" s="120" t="str">
        <f t="shared" si="48"/>
        <v>26.01.2016</v>
      </c>
      <c r="B1363" s="121">
        <f t="shared" si="48"/>
        <v>9</v>
      </c>
      <c r="C1363" s="120" t="str">
        <f t="shared" si="46"/>
        <v>150-670 кВт</v>
      </c>
      <c r="D1363" s="122">
        <v>692.66534000000001</v>
      </c>
      <c r="E1363" s="123">
        <v>710.49372000000005</v>
      </c>
      <c r="F1363" s="123">
        <v>840.98667999999998</v>
      </c>
      <c r="G1363" s="124">
        <v>1135.4472700000001</v>
      </c>
      <c r="H1363" s="125">
        <v>656.47</v>
      </c>
      <c r="I1363" s="161">
        <v>458.19</v>
      </c>
      <c r="J1363" s="161">
        <v>0</v>
      </c>
      <c r="K1363" s="164" t="s">
        <v>1932</v>
      </c>
      <c r="L1363" s="164" t="s">
        <v>1933</v>
      </c>
      <c r="M1363" s="165" t="s">
        <v>94</v>
      </c>
      <c r="N1363" s="127">
        <v>69.2</v>
      </c>
      <c r="O1363" s="170">
        <v>48.55</v>
      </c>
      <c r="P1363" s="170">
        <v>0</v>
      </c>
      <c r="Q1363" s="127">
        <v>3.41</v>
      </c>
      <c r="R1363" s="128">
        <v>36.195340000000002</v>
      </c>
      <c r="S1363" s="14">
        <v>54.023719999999997</v>
      </c>
      <c r="T1363" s="14">
        <v>184.51668000000001</v>
      </c>
      <c r="U1363" s="129">
        <v>478.97726999999998</v>
      </c>
    </row>
    <row r="1364" spans="1:21" s="12" customFormat="1" x14ac:dyDescent="0.25">
      <c r="A1364" s="120" t="str">
        <f t="shared" si="48"/>
        <v>26.01.2016</v>
      </c>
      <c r="B1364" s="121">
        <f t="shared" si="48"/>
        <v>10</v>
      </c>
      <c r="C1364" s="120" t="str">
        <f t="shared" si="46"/>
        <v>150-670 кВт</v>
      </c>
      <c r="D1364" s="122">
        <v>683.05534</v>
      </c>
      <c r="E1364" s="123">
        <v>700.88372000000004</v>
      </c>
      <c r="F1364" s="123">
        <v>831.37667999999996</v>
      </c>
      <c r="G1364" s="124">
        <v>1125.83727</v>
      </c>
      <c r="H1364" s="125">
        <v>646.86</v>
      </c>
      <c r="I1364" s="161">
        <v>221.85</v>
      </c>
      <c r="J1364" s="161">
        <v>0</v>
      </c>
      <c r="K1364" s="164" t="s">
        <v>1935</v>
      </c>
      <c r="L1364" s="164" t="s">
        <v>1936</v>
      </c>
      <c r="M1364" s="165" t="s">
        <v>94</v>
      </c>
      <c r="N1364" s="127">
        <v>68.180000000000007</v>
      </c>
      <c r="O1364" s="170">
        <v>23.51</v>
      </c>
      <c r="P1364" s="170">
        <v>0</v>
      </c>
      <c r="Q1364" s="127">
        <v>3.41</v>
      </c>
      <c r="R1364" s="128">
        <v>36.195340000000002</v>
      </c>
      <c r="S1364" s="14">
        <v>54.023719999999997</v>
      </c>
      <c r="T1364" s="14">
        <v>184.51668000000001</v>
      </c>
      <c r="U1364" s="129">
        <v>478.97726999999998</v>
      </c>
    </row>
    <row r="1365" spans="1:21" s="12" customFormat="1" x14ac:dyDescent="0.25">
      <c r="A1365" s="120" t="str">
        <f t="shared" si="48"/>
        <v>26.01.2016</v>
      </c>
      <c r="B1365" s="121">
        <f t="shared" si="48"/>
        <v>11</v>
      </c>
      <c r="C1365" s="120" t="str">
        <f t="shared" si="46"/>
        <v>150-670 кВт</v>
      </c>
      <c r="D1365" s="122">
        <v>691.08534000000009</v>
      </c>
      <c r="E1365" s="123">
        <v>708.91372000000001</v>
      </c>
      <c r="F1365" s="123">
        <v>839.40668000000005</v>
      </c>
      <c r="G1365" s="124">
        <v>1133.86727</v>
      </c>
      <c r="H1365" s="125">
        <v>654.89</v>
      </c>
      <c r="I1365" s="161">
        <v>67.95</v>
      </c>
      <c r="J1365" s="161">
        <v>0</v>
      </c>
      <c r="K1365" s="164" t="s">
        <v>1938</v>
      </c>
      <c r="L1365" s="164" t="s">
        <v>1939</v>
      </c>
      <c r="M1365" s="165" t="s">
        <v>94</v>
      </c>
      <c r="N1365" s="127">
        <v>69.03</v>
      </c>
      <c r="O1365" s="170">
        <v>7.2</v>
      </c>
      <c r="P1365" s="170">
        <v>0</v>
      </c>
      <c r="Q1365" s="127">
        <v>3.41</v>
      </c>
      <c r="R1365" s="128">
        <v>36.195340000000002</v>
      </c>
      <c r="S1365" s="14">
        <v>54.023719999999997</v>
      </c>
      <c r="T1365" s="14">
        <v>184.51668000000001</v>
      </c>
      <c r="U1365" s="129">
        <v>478.97726999999998</v>
      </c>
    </row>
    <row r="1366" spans="1:21" s="12" customFormat="1" x14ac:dyDescent="0.25">
      <c r="A1366" s="120" t="str">
        <f t="shared" si="48"/>
        <v>26.01.2016</v>
      </c>
      <c r="B1366" s="121">
        <f t="shared" si="48"/>
        <v>12</v>
      </c>
      <c r="C1366" s="120" t="str">
        <f t="shared" si="46"/>
        <v>150-670 кВт</v>
      </c>
      <c r="D1366" s="122">
        <v>682.95533999999998</v>
      </c>
      <c r="E1366" s="123">
        <v>700.7837199999999</v>
      </c>
      <c r="F1366" s="123">
        <v>831.27667999999994</v>
      </c>
      <c r="G1366" s="124">
        <v>1125.7372700000001</v>
      </c>
      <c r="H1366" s="125">
        <v>646.75999999999988</v>
      </c>
      <c r="I1366" s="161">
        <v>51.85</v>
      </c>
      <c r="J1366" s="161">
        <v>0</v>
      </c>
      <c r="K1366" s="164" t="s">
        <v>1650</v>
      </c>
      <c r="L1366" s="164" t="s">
        <v>1941</v>
      </c>
      <c r="M1366" s="165" t="s">
        <v>94</v>
      </c>
      <c r="N1366" s="127">
        <v>68.17</v>
      </c>
      <c r="O1366" s="170">
        <v>5.49</v>
      </c>
      <c r="P1366" s="170">
        <v>0</v>
      </c>
      <c r="Q1366" s="127">
        <v>3.41</v>
      </c>
      <c r="R1366" s="128">
        <v>36.195340000000002</v>
      </c>
      <c r="S1366" s="14">
        <v>54.023719999999997</v>
      </c>
      <c r="T1366" s="14">
        <v>184.51668000000001</v>
      </c>
      <c r="U1366" s="129">
        <v>478.97726999999998</v>
      </c>
    </row>
    <row r="1367" spans="1:21" s="12" customFormat="1" x14ac:dyDescent="0.25">
      <c r="A1367" s="120" t="str">
        <f t="shared" si="48"/>
        <v>26.01.2016</v>
      </c>
      <c r="B1367" s="121">
        <f t="shared" si="48"/>
        <v>13</v>
      </c>
      <c r="C1367" s="120" t="str">
        <f t="shared" si="46"/>
        <v>150-670 кВт</v>
      </c>
      <c r="D1367" s="122">
        <v>683.38533999999993</v>
      </c>
      <c r="E1367" s="123">
        <v>701.21371999999997</v>
      </c>
      <c r="F1367" s="123">
        <v>831.70668000000001</v>
      </c>
      <c r="G1367" s="124">
        <v>1126.1672699999999</v>
      </c>
      <c r="H1367" s="125">
        <v>647.18999999999994</v>
      </c>
      <c r="I1367" s="161">
        <v>51.26</v>
      </c>
      <c r="J1367" s="161">
        <v>0</v>
      </c>
      <c r="K1367" s="164" t="s">
        <v>1942</v>
      </c>
      <c r="L1367" s="164" t="s">
        <v>160</v>
      </c>
      <c r="M1367" s="165" t="s">
        <v>94</v>
      </c>
      <c r="N1367" s="127">
        <v>68.22</v>
      </c>
      <c r="O1367" s="170">
        <v>5.43</v>
      </c>
      <c r="P1367" s="170">
        <v>0</v>
      </c>
      <c r="Q1367" s="127">
        <v>3.41</v>
      </c>
      <c r="R1367" s="128">
        <v>36.195340000000002</v>
      </c>
      <c r="S1367" s="14">
        <v>54.023719999999997</v>
      </c>
      <c r="T1367" s="14">
        <v>184.51668000000001</v>
      </c>
      <c r="U1367" s="129">
        <v>478.97726999999998</v>
      </c>
    </row>
    <row r="1368" spans="1:21" s="12" customFormat="1" x14ac:dyDescent="0.25">
      <c r="A1368" s="120" t="str">
        <f t="shared" si="48"/>
        <v>26.01.2016</v>
      </c>
      <c r="B1368" s="121">
        <f t="shared" si="48"/>
        <v>14</v>
      </c>
      <c r="C1368" s="120" t="str">
        <f t="shared" si="46"/>
        <v>150-670 кВт</v>
      </c>
      <c r="D1368" s="122">
        <v>683.58533999999997</v>
      </c>
      <c r="E1368" s="123">
        <v>701.41372000000001</v>
      </c>
      <c r="F1368" s="123">
        <v>831.90668000000005</v>
      </c>
      <c r="G1368" s="124">
        <v>1126.36727</v>
      </c>
      <c r="H1368" s="125">
        <v>647.39</v>
      </c>
      <c r="I1368" s="161">
        <v>40.879999999999995</v>
      </c>
      <c r="J1368" s="161">
        <v>0</v>
      </c>
      <c r="K1368" s="164" t="s">
        <v>1944</v>
      </c>
      <c r="L1368" s="164" t="s">
        <v>1945</v>
      </c>
      <c r="M1368" s="165" t="s">
        <v>94</v>
      </c>
      <c r="N1368" s="127">
        <v>68.239999999999995</v>
      </c>
      <c r="O1368" s="170">
        <v>4.33</v>
      </c>
      <c r="P1368" s="170">
        <v>0</v>
      </c>
      <c r="Q1368" s="127">
        <v>3.41</v>
      </c>
      <c r="R1368" s="128">
        <v>36.195340000000002</v>
      </c>
      <c r="S1368" s="14">
        <v>54.023719999999997</v>
      </c>
      <c r="T1368" s="14">
        <v>184.51668000000001</v>
      </c>
      <c r="U1368" s="129">
        <v>478.97726999999998</v>
      </c>
    </row>
    <row r="1369" spans="1:21" s="12" customFormat="1" x14ac:dyDescent="0.25">
      <c r="A1369" s="120" t="str">
        <f t="shared" si="48"/>
        <v>26.01.2016</v>
      </c>
      <c r="B1369" s="121">
        <f t="shared" si="48"/>
        <v>15</v>
      </c>
      <c r="C1369" s="120" t="str">
        <f t="shared" si="46"/>
        <v>150-670 кВт</v>
      </c>
      <c r="D1369" s="122">
        <v>667.54534000000001</v>
      </c>
      <c r="E1369" s="123">
        <v>685.37371999999993</v>
      </c>
      <c r="F1369" s="123">
        <v>815.86667999999997</v>
      </c>
      <c r="G1369" s="124">
        <v>1110.32727</v>
      </c>
      <c r="H1369" s="125">
        <v>631.34999999999991</v>
      </c>
      <c r="I1369" s="161">
        <v>24.69</v>
      </c>
      <c r="J1369" s="161">
        <v>0</v>
      </c>
      <c r="K1369" s="164" t="s">
        <v>1946</v>
      </c>
      <c r="L1369" s="164" t="s">
        <v>1947</v>
      </c>
      <c r="M1369" s="165" t="s">
        <v>94</v>
      </c>
      <c r="N1369" s="127">
        <v>66.540000000000006</v>
      </c>
      <c r="O1369" s="170">
        <v>2.62</v>
      </c>
      <c r="P1369" s="170">
        <v>0</v>
      </c>
      <c r="Q1369" s="127">
        <v>3.41</v>
      </c>
      <c r="R1369" s="128">
        <v>36.195340000000002</v>
      </c>
      <c r="S1369" s="14">
        <v>54.023719999999997</v>
      </c>
      <c r="T1369" s="14">
        <v>184.51668000000001</v>
      </c>
      <c r="U1369" s="129">
        <v>478.97726999999998</v>
      </c>
    </row>
    <row r="1370" spans="1:21" s="12" customFormat="1" x14ac:dyDescent="0.25">
      <c r="A1370" s="120" t="str">
        <f t="shared" si="48"/>
        <v>26.01.2016</v>
      </c>
      <c r="B1370" s="121">
        <f t="shared" si="48"/>
        <v>16</v>
      </c>
      <c r="C1370" s="120" t="str">
        <f t="shared" si="46"/>
        <v>150-670 кВт</v>
      </c>
      <c r="D1370" s="122">
        <v>686.44533999999999</v>
      </c>
      <c r="E1370" s="123">
        <v>704.27371999999991</v>
      </c>
      <c r="F1370" s="123">
        <v>834.76667999999995</v>
      </c>
      <c r="G1370" s="124">
        <v>1129.2272699999999</v>
      </c>
      <c r="H1370" s="125">
        <v>650.24999999999989</v>
      </c>
      <c r="I1370" s="161">
        <v>31.630000000000003</v>
      </c>
      <c r="J1370" s="161">
        <v>0</v>
      </c>
      <c r="K1370" s="164" t="s">
        <v>169</v>
      </c>
      <c r="L1370" s="164" t="s">
        <v>1949</v>
      </c>
      <c r="M1370" s="165" t="s">
        <v>94</v>
      </c>
      <c r="N1370" s="127">
        <v>68.540000000000006</v>
      </c>
      <c r="O1370" s="170">
        <v>3.35</v>
      </c>
      <c r="P1370" s="170">
        <v>0</v>
      </c>
      <c r="Q1370" s="127">
        <v>3.41</v>
      </c>
      <c r="R1370" s="128">
        <v>36.195340000000002</v>
      </c>
      <c r="S1370" s="14">
        <v>54.023719999999997</v>
      </c>
      <c r="T1370" s="14">
        <v>184.51668000000001</v>
      </c>
      <c r="U1370" s="129">
        <v>478.97726999999998</v>
      </c>
    </row>
    <row r="1371" spans="1:21" s="12" customFormat="1" x14ac:dyDescent="0.25">
      <c r="A1371" s="120" t="str">
        <f t="shared" si="48"/>
        <v>26.01.2016</v>
      </c>
      <c r="B1371" s="121">
        <f t="shared" si="48"/>
        <v>17</v>
      </c>
      <c r="C1371" s="120" t="str">
        <f t="shared" si="46"/>
        <v>150-670 кВт</v>
      </c>
      <c r="D1371" s="122">
        <v>765.02533999999991</v>
      </c>
      <c r="E1371" s="123">
        <v>782.85371999999995</v>
      </c>
      <c r="F1371" s="123">
        <v>913.34667999999999</v>
      </c>
      <c r="G1371" s="124">
        <v>1207.8072699999998</v>
      </c>
      <c r="H1371" s="125">
        <v>728.82999999999993</v>
      </c>
      <c r="I1371" s="161">
        <v>124.8</v>
      </c>
      <c r="J1371" s="161">
        <v>0</v>
      </c>
      <c r="K1371" s="164" t="s">
        <v>1951</v>
      </c>
      <c r="L1371" s="164" t="s">
        <v>1952</v>
      </c>
      <c r="M1371" s="165" t="s">
        <v>94</v>
      </c>
      <c r="N1371" s="127">
        <v>76.87</v>
      </c>
      <c r="O1371" s="170">
        <v>13.22</v>
      </c>
      <c r="P1371" s="170">
        <v>0</v>
      </c>
      <c r="Q1371" s="127">
        <v>3.41</v>
      </c>
      <c r="R1371" s="128">
        <v>36.195340000000002</v>
      </c>
      <c r="S1371" s="14">
        <v>54.023719999999997</v>
      </c>
      <c r="T1371" s="14">
        <v>184.51668000000001</v>
      </c>
      <c r="U1371" s="129">
        <v>478.97726999999998</v>
      </c>
    </row>
    <row r="1372" spans="1:21" s="12" customFormat="1" x14ac:dyDescent="0.25">
      <c r="A1372" s="120" t="str">
        <f t="shared" si="48"/>
        <v>26.01.2016</v>
      </c>
      <c r="B1372" s="121">
        <f t="shared" si="48"/>
        <v>18</v>
      </c>
      <c r="C1372" s="120" t="str">
        <f t="shared" si="46"/>
        <v>150-670 кВт</v>
      </c>
      <c r="D1372" s="122">
        <v>774.64534000000003</v>
      </c>
      <c r="E1372" s="123">
        <v>792.47371999999996</v>
      </c>
      <c r="F1372" s="123">
        <v>922.96668</v>
      </c>
      <c r="G1372" s="124">
        <v>1217.4272699999999</v>
      </c>
      <c r="H1372" s="125">
        <v>738.44999999999993</v>
      </c>
      <c r="I1372" s="161">
        <v>0</v>
      </c>
      <c r="J1372" s="161">
        <v>156.03</v>
      </c>
      <c r="K1372" s="164" t="s">
        <v>1954</v>
      </c>
      <c r="L1372" s="164" t="s">
        <v>94</v>
      </c>
      <c r="M1372" s="165" t="s">
        <v>1955</v>
      </c>
      <c r="N1372" s="127">
        <v>77.89</v>
      </c>
      <c r="O1372" s="170">
        <v>0</v>
      </c>
      <c r="P1372" s="170">
        <v>16.53</v>
      </c>
      <c r="Q1372" s="127">
        <v>3.41</v>
      </c>
      <c r="R1372" s="128">
        <v>36.195340000000002</v>
      </c>
      <c r="S1372" s="14">
        <v>54.023719999999997</v>
      </c>
      <c r="T1372" s="14">
        <v>184.51668000000001</v>
      </c>
      <c r="U1372" s="129">
        <v>478.97726999999998</v>
      </c>
    </row>
    <row r="1373" spans="1:21" s="12" customFormat="1" x14ac:dyDescent="0.25">
      <c r="A1373" s="120" t="str">
        <f t="shared" si="48"/>
        <v>26.01.2016</v>
      </c>
      <c r="B1373" s="121">
        <f t="shared" si="48"/>
        <v>19</v>
      </c>
      <c r="C1373" s="120" t="str">
        <f t="shared" si="46"/>
        <v>150-670 кВт</v>
      </c>
      <c r="D1373" s="122">
        <v>775.99534000000006</v>
      </c>
      <c r="E1373" s="123">
        <v>793.82371999999998</v>
      </c>
      <c r="F1373" s="123">
        <v>924.31668000000002</v>
      </c>
      <c r="G1373" s="124">
        <v>1218.77727</v>
      </c>
      <c r="H1373" s="125">
        <v>739.8</v>
      </c>
      <c r="I1373" s="161">
        <v>36.96</v>
      </c>
      <c r="J1373" s="161">
        <v>0</v>
      </c>
      <c r="K1373" s="164" t="s">
        <v>1957</v>
      </c>
      <c r="L1373" s="164" t="s">
        <v>1958</v>
      </c>
      <c r="M1373" s="165" t="s">
        <v>94</v>
      </c>
      <c r="N1373" s="127">
        <v>78.03</v>
      </c>
      <c r="O1373" s="170">
        <v>3.92</v>
      </c>
      <c r="P1373" s="170">
        <v>0</v>
      </c>
      <c r="Q1373" s="127">
        <v>3.41</v>
      </c>
      <c r="R1373" s="128">
        <v>36.195340000000002</v>
      </c>
      <c r="S1373" s="14">
        <v>54.023719999999997</v>
      </c>
      <c r="T1373" s="14">
        <v>184.51668000000001</v>
      </c>
      <c r="U1373" s="129">
        <v>478.97726999999998</v>
      </c>
    </row>
    <row r="1374" spans="1:21" s="12" customFormat="1" x14ac:dyDescent="0.25">
      <c r="A1374" s="120" t="str">
        <f t="shared" si="48"/>
        <v>26.01.2016</v>
      </c>
      <c r="B1374" s="121">
        <f t="shared" si="48"/>
        <v>20</v>
      </c>
      <c r="C1374" s="120" t="str">
        <f t="shared" si="46"/>
        <v>150-670 кВт</v>
      </c>
      <c r="D1374" s="122">
        <v>708.19533999999999</v>
      </c>
      <c r="E1374" s="123">
        <v>726.02372000000003</v>
      </c>
      <c r="F1374" s="123">
        <v>856.51667999999995</v>
      </c>
      <c r="G1374" s="124">
        <v>1150.9772699999999</v>
      </c>
      <c r="H1374" s="125">
        <v>672</v>
      </c>
      <c r="I1374" s="161">
        <v>14.22</v>
      </c>
      <c r="J1374" s="161">
        <v>0</v>
      </c>
      <c r="K1374" s="164" t="s">
        <v>1960</v>
      </c>
      <c r="L1374" s="164" t="s">
        <v>1961</v>
      </c>
      <c r="M1374" s="165" t="s">
        <v>94</v>
      </c>
      <c r="N1374" s="127">
        <v>70.849999999999994</v>
      </c>
      <c r="O1374" s="170">
        <v>1.51</v>
      </c>
      <c r="P1374" s="170">
        <v>0</v>
      </c>
      <c r="Q1374" s="127">
        <v>3.41</v>
      </c>
      <c r="R1374" s="128">
        <v>36.195340000000002</v>
      </c>
      <c r="S1374" s="14">
        <v>54.023719999999997</v>
      </c>
      <c r="T1374" s="14">
        <v>184.51668000000001</v>
      </c>
      <c r="U1374" s="129">
        <v>478.97726999999998</v>
      </c>
    </row>
    <row r="1375" spans="1:21" s="12" customFormat="1" x14ac:dyDescent="0.25">
      <c r="A1375" s="120" t="str">
        <f t="shared" si="48"/>
        <v>26.01.2016</v>
      </c>
      <c r="B1375" s="121">
        <f t="shared" si="48"/>
        <v>21</v>
      </c>
      <c r="C1375" s="120" t="str">
        <f t="shared" si="46"/>
        <v>150-670 кВт</v>
      </c>
      <c r="D1375" s="122">
        <v>737.35533999999996</v>
      </c>
      <c r="E1375" s="123">
        <v>755.18371999999999</v>
      </c>
      <c r="F1375" s="123">
        <v>885.67667999999992</v>
      </c>
      <c r="G1375" s="124">
        <v>1180.1372699999999</v>
      </c>
      <c r="H1375" s="125">
        <v>701.16</v>
      </c>
      <c r="I1375" s="161">
        <v>0.01</v>
      </c>
      <c r="J1375" s="161">
        <v>34.36</v>
      </c>
      <c r="K1375" s="164" t="s">
        <v>199</v>
      </c>
      <c r="L1375" s="164" t="s">
        <v>95</v>
      </c>
      <c r="M1375" s="165" t="s">
        <v>1963</v>
      </c>
      <c r="N1375" s="127">
        <v>73.94</v>
      </c>
      <c r="O1375" s="170">
        <v>0</v>
      </c>
      <c r="P1375" s="170">
        <v>3.64</v>
      </c>
      <c r="Q1375" s="127">
        <v>3.41</v>
      </c>
      <c r="R1375" s="128">
        <v>36.195340000000002</v>
      </c>
      <c r="S1375" s="14">
        <v>54.023719999999997</v>
      </c>
      <c r="T1375" s="14">
        <v>184.51668000000001</v>
      </c>
      <c r="U1375" s="129">
        <v>478.97726999999998</v>
      </c>
    </row>
    <row r="1376" spans="1:21" s="12" customFormat="1" x14ac:dyDescent="0.25">
      <c r="A1376" s="120" t="str">
        <f t="shared" si="48"/>
        <v>26.01.2016</v>
      </c>
      <c r="B1376" s="121">
        <f t="shared" si="48"/>
        <v>22</v>
      </c>
      <c r="C1376" s="120" t="str">
        <f t="shared" si="46"/>
        <v>150-670 кВт</v>
      </c>
      <c r="D1376" s="122">
        <v>1021.38534</v>
      </c>
      <c r="E1376" s="123">
        <v>1039.21372</v>
      </c>
      <c r="F1376" s="123">
        <v>1169.70668</v>
      </c>
      <c r="G1376" s="124">
        <v>1464.1672699999999</v>
      </c>
      <c r="H1376" s="125">
        <v>985.18999999999994</v>
      </c>
      <c r="I1376" s="161">
        <v>0</v>
      </c>
      <c r="J1376" s="161">
        <v>15.76</v>
      </c>
      <c r="K1376" s="164" t="s">
        <v>1965</v>
      </c>
      <c r="L1376" s="164" t="s">
        <v>94</v>
      </c>
      <c r="M1376" s="165" t="s">
        <v>1966</v>
      </c>
      <c r="N1376" s="127">
        <v>104.03</v>
      </c>
      <c r="O1376" s="170">
        <v>0</v>
      </c>
      <c r="P1376" s="170">
        <v>1.67</v>
      </c>
      <c r="Q1376" s="127">
        <v>3.41</v>
      </c>
      <c r="R1376" s="128">
        <v>36.195340000000002</v>
      </c>
      <c r="S1376" s="14">
        <v>54.023719999999997</v>
      </c>
      <c r="T1376" s="14">
        <v>184.51668000000001</v>
      </c>
      <c r="U1376" s="129">
        <v>478.97726999999998</v>
      </c>
    </row>
    <row r="1377" spans="1:21" s="12" customFormat="1" x14ac:dyDescent="0.25">
      <c r="A1377" s="120" t="str">
        <f t="shared" si="48"/>
        <v>26.01.2016</v>
      </c>
      <c r="B1377" s="121">
        <f t="shared" si="48"/>
        <v>23</v>
      </c>
      <c r="C1377" s="120" t="str">
        <f t="shared" si="46"/>
        <v>150-670 кВт</v>
      </c>
      <c r="D1377" s="122">
        <v>910.08533999999997</v>
      </c>
      <c r="E1377" s="123">
        <v>927.91372000000001</v>
      </c>
      <c r="F1377" s="123">
        <v>1058.4066800000001</v>
      </c>
      <c r="G1377" s="124">
        <v>1352.86727</v>
      </c>
      <c r="H1377" s="125">
        <v>873.89</v>
      </c>
      <c r="I1377" s="161">
        <v>85.31</v>
      </c>
      <c r="J1377" s="161">
        <v>0</v>
      </c>
      <c r="K1377" s="164" t="s">
        <v>1968</v>
      </c>
      <c r="L1377" s="164" t="s">
        <v>1969</v>
      </c>
      <c r="M1377" s="165" t="s">
        <v>94</v>
      </c>
      <c r="N1377" s="127">
        <v>92.24</v>
      </c>
      <c r="O1377" s="170">
        <v>9.0399999999999991</v>
      </c>
      <c r="P1377" s="170">
        <v>0</v>
      </c>
      <c r="Q1377" s="127">
        <v>3.41</v>
      </c>
      <c r="R1377" s="128">
        <v>36.195340000000002</v>
      </c>
      <c r="S1377" s="14">
        <v>54.023719999999997</v>
      </c>
      <c r="T1377" s="14">
        <v>184.51668000000001</v>
      </c>
      <c r="U1377" s="129">
        <v>478.97726999999998</v>
      </c>
    </row>
    <row r="1378" spans="1:21" s="12" customFormat="1" x14ac:dyDescent="0.25">
      <c r="A1378" s="120" t="str">
        <f t="shared" ref="A1378:B1393" si="49">A634</f>
        <v>27.01.2016</v>
      </c>
      <c r="B1378" s="121">
        <f t="shared" si="49"/>
        <v>0</v>
      </c>
      <c r="C1378" s="120" t="str">
        <f t="shared" si="46"/>
        <v>150-670 кВт</v>
      </c>
      <c r="D1378" s="122">
        <v>762.39534000000003</v>
      </c>
      <c r="E1378" s="123">
        <v>780.22372000000007</v>
      </c>
      <c r="F1378" s="123">
        <v>910.71668</v>
      </c>
      <c r="G1378" s="124">
        <v>1205.1772700000001</v>
      </c>
      <c r="H1378" s="125">
        <v>726.2</v>
      </c>
      <c r="I1378" s="161">
        <v>15.47</v>
      </c>
      <c r="J1378" s="161">
        <v>0</v>
      </c>
      <c r="K1378" s="164" t="s">
        <v>1972</v>
      </c>
      <c r="L1378" s="164" t="s">
        <v>1973</v>
      </c>
      <c r="M1378" s="165" t="s">
        <v>94</v>
      </c>
      <c r="N1378" s="127">
        <v>76.59</v>
      </c>
      <c r="O1378" s="170">
        <v>1.64</v>
      </c>
      <c r="P1378" s="170">
        <v>0</v>
      </c>
      <c r="Q1378" s="127">
        <v>3.41</v>
      </c>
      <c r="R1378" s="128">
        <v>36.195340000000002</v>
      </c>
      <c r="S1378" s="14">
        <v>54.023719999999997</v>
      </c>
      <c r="T1378" s="14">
        <v>184.51668000000001</v>
      </c>
      <c r="U1378" s="129">
        <v>478.97726999999998</v>
      </c>
    </row>
    <row r="1379" spans="1:21" s="12" customFormat="1" x14ac:dyDescent="0.25">
      <c r="A1379" s="120" t="str">
        <f t="shared" si="49"/>
        <v>27.01.2016</v>
      </c>
      <c r="B1379" s="121">
        <f t="shared" si="49"/>
        <v>1</v>
      </c>
      <c r="C1379" s="120" t="str">
        <f t="shared" si="46"/>
        <v>150-670 кВт</v>
      </c>
      <c r="D1379" s="122">
        <v>679.79534000000001</v>
      </c>
      <c r="E1379" s="123">
        <v>697.62372000000005</v>
      </c>
      <c r="F1379" s="123">
        <v>828.11668000000009</v>
      </c>
      <c r="G1379" s="124">
        <v>1122.57727</v>
      </c>
      <c r="H1379" s="125">
        <v>643.6</v>
      </c>
      <c r="I1379" s="161">
        <v>20.91</v>
      </c>
      <c r="J1379" s="161">
        <v>0</v>
      </c>
      <c r="K1379" s="164" t="s">
        <v>1974</v>
      </c>
      <c r="L1379" s="164" t="s">
        <v>1975</v>
      </c>
      <c r="M1379" s="165" t="s">
        <v>94</v>
      </c>
      <c r="N1379" s="127">
        <v>67.84</v>
      </c>
      <c r="O1379" s="170">
        <v>2.2200000000000002</v>
      </c>
      <c r="P1379" s="170">
        <v>0</v>
      </c>
      <c r="Q1379" s="127">
        <v>3.41</v>
      </c>
      <c r="R1379" s="128">
        <v>36.195340000000002</v>
      </c>
      <c r="S1379" s="14">
        <v>54.023719999999997</v>
      </c>
      <c r="T1379" s="14">
        <v>184.51668000000001</v>
      </c>
      <c r="U1379" s="129">
        <v>478.97726999999998</v>
      </c>
    </row>
    <row r="1380" spans="1:21" s="12" customFormat="1" x14ac:dyDescent="0.25">
      <c r="A1380" s="120" t="str">
        <f t="shared" si="49"/>
        <v>27.01.2016</v>
      </c>
      <c r="B1380" s="121">
        <f t="shared" si="49"/>
        <v>2</v>
      </c>
      <c r="C1380" s="120" t="str">
        <f t="shared" si="46"/>
        <v>150-670 кВт</v>
      </c>
      <c r="D1380" s="122">
        <v>671.85533999999996</v>
      </c>
      <c r="E1380" s="123">
        <v>689.68371999999999</v>
      </c>
      <c r="F1380" s="123">
        <v>820.17668000000003</v>
      </c>
      <c r="G1380" s="124">
        <v>1114.6372699999999</v>
      </c>
      <c r="H1380" s="125">
        <v>635.66</v>
      </c>
      <c r="I1380" s="161">
        <v>42.050000000000004</v>
      </c>
      <c r="J1380" s="161">
        <v>0</v>
      </c>
      <c r="K1380" s="164" t="s">
        <v>1977</v>
      </c>
      <c r="L1380" s="164" t="s">
        <v>1978</v>
      </c>
      <c r="M1380" s="165" t="s">
        <v>94</v>
      </c>
      <c r="N1380" s="127">
        <v>67</v>
      </c>
      <c r="O1380" s="170">
        <v>4.46</v>
      </c>
      <c r="P1380" s="170">
        <v>0</v>
      </c>
      <c r="Q1380" s="127">
        <v>3.41</v>
      </c>
      <c r="R1380" s="128">
        <v>36.195340000000002</v>
      </c>
      <c r="S1380" s="14">
        <v>54.023719999999997</v>
      </c>
      <c r="T1380" s="14">
        <v>184.51668000000001</v>
      </c>
      <c r="U1380" s="129">
        <v>478.97726999999998</v>
      </c>
    </row>
    <row r="1381" spans="1:21" s="12" customFormat="1" x14ac:dyDescent="0.25">
      <c r="A1381" s="120" t="str">
        <f t="shared" si="49"/>
        <v>27.01.2016</v>
      </c>
      <c r="B1381" s="121">
        <f t="shared" si="49"/>
        <v>3</v>
      </c>
      <c r="C1381" s="120" t="str">
        <f t="shared" si="46"/>
        <v>150-670 кВт</v>
      </c>
      <c r="D1381" s="122">
        <v>680.17534000000001</v>
      </c>
      <c r="E1381" s="123">
        <v>698.00372000000004</v>
      </c>
      <c r="F1381" s="123">
        <v>828.49668000000008</v>
      </c>
      <c r="G1381" s="124">
        <v>1122.9572699999999</v>
      </c>
      <c r="H1381" s="125">
        <v>643.98</v>
      </c>
      <c r="I1381" s="161">
        <v>24.71</v>
      </c>
      <c r="J1381" s="161">
        <v>0</v>
      </c>
      <c r="K1381" s="164" t="s">
        <v>227</v>
      </c>
      <c r="L1381" s="164" t="s">
        <v>1980</v>
      </c>
      <c r="M1381" s="165" t="s">
        <v>94</v>
      </c>
      <c r="N1381" s="127">
        <v>67.88</v>
      </c>
      <c r="O1381" s="170">
        <v>2.62</v>
      </c>
      <c r="P1381" s="170">
        <v>0</v>
      </c>
      <c r="Q1381" s="127">
        <v>3.41</v>
      </c>
      <c r="R1381" s="128">
        <v>36.195340000000002</v>
      </c>
      <c r="S1381" s="14">
        <v>54.023719999999997</v>
      </c>
      <c r="T1381" s="14">
        <v>184.51668000000001</v>
      </c>
      <c r="U1381" s="129">
        <v>478.97726999999998</v>
      </c>
    </row>
    <row r="1382" spans="1:21" s="12" customFormat="1" x14ac:dyDescent="0.25">
      <c r="A1382" s="120" t="str">
        <f t="shared" si="49"/>
        <v>27.01.2016</v>
      </c>
      <c r="B1382" s="121">
        <f t="shared" si="49"/>
        <v>4</v>
      </c>
      <c r="C1382" s="120" t="str">
        <f t="shared" si="46"/>
        <v>150-670 кВт</v>
      </c>
      <c r="D1382" s="122">
        <v>665.0753400000001</v>
      </c>
      <c r="E1382" s="123">
        <v>682.90372000000002</v>
      </c>
      <c r="F1382" s="123">
        <v>813.39668000000006</v>
      </c>
      <c r="G1382" s="124">
        <v>1107.85727</v>
      </c>
      <c r="H1382" s="125">
        <v>628.88</v>
      </c>
      <c r="I1382" s="161">
        <v>111.96</v>
      </c>
      <c r="J1382" s="161">
        <v>0</v>
      </c>
      <c r="K1382" s="164" t="s">
        <v>209</v>
      </c>
      <c r="L1382" s="164" t="s">
        <v>1982</v>
      </c>
      <c r="M1382" s="165" t="s">
        <v>94</v>
      </c>
      <c r="N1382" s="127">
        <v>66.28</v>
      </c>
      <c r="O1382" s="170">
        <v>11.86</v>
      </c>
      <c r="P1382" s="170">
        <v>0</v>
      </c>
      <c r="Q1382" s="127">
        <v>3.41</v>
      </c>
      <c r="R1382" s="128">
        <v>36.195340000000002</v>
      </c>
      <c r="S1382" s="14">
        <v>54.023719999999997</v>
      </c>
      <c r="T1382" s="14">
        <v>184.51668000000001</v>
      </c>
      <c r="U1382" s="129">
        <v>478.97726999999998</v>
      </c>
    </row>
    <row r="1383" spans="1:21" s="12" customFormat="1" x14ac:dyDescent="0.25">
      <c r="A1383" s="120" t="str">
        <f t="shared" si="49"/>
        <v>27.01.2016</v>
      </c>
      <c r="B1383" s="121">
        <f t="shared" si="49"/>
        <v>5</v>
      </c>
      <c r="C1383" s="120" t="str">
        <f t="shared" si="46"/>
        <v>150-670 кВт</v>
      </c>
      <c r="D1383" s="122">
        <v>672.95533999999998</v>
      </c>
      <c r="E1383" s="123">
        <v>690.78372000000002</v>
      </c>
      <c r="F1383" s="123">
        <v>821.27667999999994</v>
      </c>
      <c r="G1383" s="124">
        <v>1115.7372700000001</v>
      </c>
      <c r="H1383" s="125">
        <v>636.76</v>
      </c>
      <c r="I1383" s="161">
        <v>179.46</v>
      </c>
      <c r="J1383" s="161">
        <v>0</v>
      </c>
      <c r="K1383" s="164" t="s">
        <v>198</v>
      </c>
      <c r="L1383" s="164" t="s">
        <v>1983</v>
      </c>
      <c r="M1383" s="165" t="s">
        <v>94</v>
      </c>
      <c r="N1383" s="127">
        <v>67.11</v>
      </c>
      <c r="O1383" s="170">
        <v>19.02</v>
      </c>
      <c r="P1383" s="170">
        <v>0</v>
      </c>
      <c r="Q1383" s="127">
        <v>3.41</v>
      </c>
      <c r="R1383" s="128">
        <v>36.195340000000002</v>
      </c>
      <c r="S1383" s="14">
        <v>54.023719999999997</v>
      </c>
      <c r="T1383" s="14">
        <v>184.51668000000001</v>
      </c>
      <c r="U1383" s="129">
        <v>478.97726999999998</v>
      </c>
    </row>
    <row r="1384" spans="1:21" s="12" customFormat="1" x14ac:dyDescent="0.25">
      <c r="A1384" s="120" t="str">
        <f t="shared" si="49"/>
        <v>27.01.2016</v>
      </c>
      <c r="B1384" s="121">
        <f t="shared" si="49"/>
        <v>6</v>
      </c>
      <c r="C1384" s="120" t="str">
        <f t="shared" si="46"/>
        <v>150-670 кВт</v>
      </c>
      <c r="D1384" s="122">
        <v>703.29534000000001</v>
      </c>
      <c r="E1384" s="123">
        <v>721.12372000000005</v>
      </c>
      <c r="F1384" s="123">
        <v>851.61668000000009</v>
      </c>
      <c r="G1384" s="124">
        <v>1146.07727</v>
      </c>
      <c r="H1384" s="125">
        <v>667.1</v>
      </c>
      <c r="I1384" s="161">
        <v>192.93</v>
      </c>
      <c r="J1384" s="161">
        <v>0</v>
      </c>
      <c r="K1384" s="164" t="s">
        <v>1984</v>
      </c>
      <c r="L1384" s="164" t="s">
        <v>1985</v>
      </c>
      <c r="M1384" s="165" t="s">
        <v>94</v>
      </c>
      <c r="N1384" s="127">
        <v>70.33</v>
      </c>
      <c r="O1384" s="170">
        <v>20.440000000000001</v>
      </c>
      <c r="P1384" s="170">
        <v>0</v>
      </c>
      <c r="Q1384" s="127">
        <v>3.41</v>
      </c>
      <c r="R1384" s="128">
        <v>36.195340000000002</v>
      </c>
      <c r="S1384" s="14">
        <v>54.023719999999997</v>
      </c>
      <c r="T1384" s="14">
        <v>184.51668000000001</v>
      </c>
      <c r="U1384" s="129">
        <v>478.97726999999998</v>
      </c>
    </row>
    <row r="1385" spans="1:21" s="12" customFormat="1" x14ac:dyDescent="0.25">
      <c r="A1385" s="120" t="str">
        <f t="shared" si="49"/>
        <v>27.01.2016</v>
      </c>
      <c r="B1385" s="121">
        <f t="shared" si="49"/>
        <v>7</v>
      </c>
      <c r="C1385" s="120" t="str">
        <f t="shared" si="46"/>
        <v>150-670 кВт</v>
      </c>
      <c r="D1385" s="122">
        <v>746.62534000000005</v>
      </c>
      <c r="E1385" s="123">
        <v>764.45371999999998</v>
      </c>
      <c r="F1385" s="123">
        <v>894.94668000000001</v>
      </c>
      <c r="G1385" s="124">
        <v>1189.4072700000002</v>
      </c>
      <c r="H1385" s="125">
        <v>710.43</v>
      </c>
      <c r="I1385" s="161">
        <v>271.10000000000002</v>
      </c>
      <c r="J1385" s="161">
        <v>0</v>
      </c>
      <c r="K1385" s="164" t="s">
        <v>104</v>
      </c>
      <c r="L1385" s="164" t="s">
        <v>1986</v>
      </c>
      <c r="M1385" s="165" t="s">
        <v>94</v>
      </c>
      <c r="N1385" s="127">
        <v>74.92</v>
      </c>
      <c r="O1385" s="170">
        <v>28.73</v>
      </c>
      <c r="P1385" s="170">
        <v>0</v>
      </c>
      <c r="Q1385" s="127">
        <v>3.41</v>
      </c>
      <c r="R1385" s="128">
        <v>36.195340000000002</v>
      </c>
      <c r="S1385" s="14">
        <v>54.023719999999997</v>
      </c>
      <c r="T1385" s="14">
        <v>184.51668000000001</v>
      </c>
      <c r="U1385" s="129">
        <v>478.97726999999998</v>
      </c>
    </row>
    <row r="1386" spans="1:21" s="12" customFormat="1" x14ac:dyDescent="0.25">
      <c r="A1386" s="120" t="str">
        <f t="shared" si="49"/>
        <v>27.01.2016</v>
      </c>
      <c r="B1386" s="121">
        <f t="shared" si="49"/>
        <v>8</v>
      </c>
      <c r="C1386" s="120" t="str">
        <f t="shared" si="46"/>
        <v>150-670 кВт</v>
      </c>
      <c r="D1386" s="122">
        <v>703.59533999999996</v>
      </c>
      <c r="E1386" s="123">
        <v>721.42372</v>
      </c>
      <c r="F1386" s="123">
        <v>851.91668000000004</v>
      </c>
      <c r="G1386" s="124">
        <v>1146.37727</v>
      </c>
      <c r="H1386" s="125">
        <v>667.4</v>
      </c>
      <c r="I1386" s="161">
        <v>724.82999999999993</v>
      </c>
      <c r="J1386" s="161">
        <v>0</v>
      </c>
      <c r="K1386" s="164" t="s">
        <v>1988</v>
      </c>
      <c r="L1386" s="164" t="s">
        <v>1989</v>
      </c>
      <c r="M1386" s="165" t="s">
        <v>94</v>
      </c>
      <c r="N1386" s="127">
        <v>70.36</v>
      </c>
      <c r="O1386" s="170">
        <v>76.81</v>
      </c>
      <c r="P1386" s="170">
        <v>0</v>
      </c>
      <c r="Q1386" s="127">
        <v>3.41</v>
      </c>
      <c r="R1386" s="128">
        <v>36.195340000000002</v>
      </c>
      <c r="S1386" s="14">
        <v>54.023719999999997</v>
      </c>
      <c r="T1386" s="14">
        <v>184.51668000000001</v>
      </c>
      <c r="U1386" s="129">
        <v>478.97726999999998</v>
      </c>
    </row>
    <row r="1387" spans="1:21" s="12" customFormat="1" x14ac:dyDescent="0.25">
      <c r="A1387" s="120" t="str">
        <f t="shared" si="49"/>
        <v>27.01.2016</v>
      </c>
      <c r="B1387" s="121">
        <f t="shared" si="49"/>
        <v>9</v>
      </c>
      <c r="C1387" s="120" t="str">
        <f t="shared" si="46"/>
        <v>150-670 кВт</v>
      </c>
      <c r="D1387" s="122">
        <v>697.05534</v>
      </c>
      <c r="E1387" s="123">
        <v>714.88371999999993</v>
      </c>
      <c r="F1387" s="123">
        <v>845.37667999999996</v>
      </c>
      <c r="G1387" s="124">
        <v>1139.83727</v>
      </c>
      <c r="H1387" s="125">
        <v>660.8599999999999</v>
      </c>
      <c r="I1387" s="161">
        <v>483.94000000000005</v>
      </c>
      <c r="J1387" s="161">
        <v>0</v>
      </c>
      <c r="K1387" s="164" t="s">
        <v>1991</v>
      </c>
      <c r="L1387" s="164" t="s">
        <v>1992</v>
      </c>
      <c r="M1387" s="165" t="s">
        <v>94</v>
      </c>
      <c r="N1387" s="127">
        <v>69.67</v>
      </c>
      <c r="O1387" s="170">
        <v>51.28</v>
      </c>
      <c r="P1387" s="170">
        <v>0</v>
      </c>
      <c r="Q1387" s="127">
        <v>3.41</v>
      </c>
      <c r="R1387" s="128">
        <v>36.195340000000002</v>
      </c>
      <c r="S1387" s="14">
        <v>54.023719999999997</v>
      </c>
      <c r="T1387" s="14">
        <v>184.51668000000001</v>
      </c>
      <c r="U1387" s="129">
        <v>478.97726999999998</v>
      </c>
    </row>
    <row r="1388" spans="1:21" s="12" customFormat="1" x14ac:dyDescent="0.25">
      <c r="A1388" s="120" t="str">
        <f t="shared" si="49"/>
        <v>27.01.2016</v>
      </c>
      <c r="B1388" s="121">
        <f t="shared" si="49"/>
        <v>10</v>
      </c>
      <c r="C1388" s="120" t="str">
        <f t="shared" si="46"/>
        <v>150-670 кВт</v>
      </c>
      <c r="D1388" s="122">
        <v>784.74533999999994</v>
      </c>
      <c r="E1388" s="123">
        <v>802.57371999999987</v>
      </c>
      <c r="F1388" s="123">
        <v>933.06667999999991</v>
      </c>
      <c r="G1388" s="124">
        <v>1227.52727</v>
      </c>
      <c r="H1388" s="125">
        <v>748.55</v>
      </c>
      <c r="I1388" s="161">
        <v>897.67</v>
      </c>
      <c r="J1388" s="161">
        <v>0</v>
      </c>
      <c r="K1388" s="164" t="s">
        <v>1994</v>
      </c>
      <c r="L1388" s="164" t="s">
        <v>1995</v>
      </c>
      <c r="M1388" s="165" t="s">
        <v>94</v>
      </c>
      <c r="N1388" s="127">
        <v>78.959999999999994</v>
      </c>
      <c r="O1388" s="170">
        <v>95.12</v>
      </c>
      <c r="P1388" s="170">
        <v>0</v>
      </c>
      <c r="Q1388" s="127">
        <v>3.41</v>
      </c>
      <c r="R1388" s="128">
        <v>36.195340000000002</v>
      </c>
      <c r="S1388" s="14">
        <v>54.023719999999997</v>
      </c>
      <c r="T1388" s="14">
        <v>184.51668000000001</v>
      </c>
      <c r="U1388" s="129">
        <v>478.97726999999998</v>
      </c>
    </row>
    <row r="1389" spans="1:21" s="12" customFormat="1" x14ac:dyDescent="0.25">
      <c r="A1389" s="120" t="str">
        <f t="shared" si="49"/>
        <v>27.01.2016</v>
      </c>
      <c r="B1389" s="121">
        <f t="shared" si="49"/>
        <v>11</v>
      </c>
      <c r="C1389" s="120" t="str">
        <f t="shared" si="46"/>
        <v>150-670 кВт</v>
      </c>
      <c r="D1389" s="122">
        <v>791.16534000000001</v>
      </c>
      <c r="E1389" s="123">
        <v>808.99371999999994</v>
      </c>
      <c r="F1389" s="123">
        <v>939.48667999999998</v>
      </c>
      <c r="G1389" s="124">
        <v>1233.9472699999999</v>
      </c>
      <c r="H1389" s="125">
        <v>754.96999999999991</v>
      </c>
      <c r="I1389" s="161">
        <v>605.28</v>
      </c>
      <c r="J1389" s="161">
        <v>0</v>
      </c>
      <c r="K1389" s="164" t="s">
        <v>1997</v>
      </c>
      <c r="L1389" s="164" t="s">
        <v>1998</v>
      </c>
      <c r="M1389" s="165" t="s">
        <v>94</v>
      </c>
      <c r="N1389" s="127">
        <v>79.64</v>
      </c>
      <c r="O1389" s="170">
        <v>64.14</v>
      </c>
      <c r="P1389" s="170">
        <v>0</v>
      </c>
      <c r="Q1389" s="127">
        <v>3.41</v>
      </c>
      <c r="R1389" s="128">
        <v>36.195340000000002</v>
      </c>
      <c r="S1389" s="14">
        <v>54.023719999999997</v>
      </c>
      <c r="T1389" s="14">
        <v>184.51668000000001</v>
      </c>
      <c r="U1389" s="129">
        <v>478.97726999999998</v>
      </c>
    </row>
    <row r="1390" spans="1:21" s="12" customFormat="1" x14ac:dyDescent="0.25">
      <c r="A1390" s="120" t="str">
        <f t="shared" si="49"/>
        <v>27.01.2016</v>
      </c>
      <c r="B1390" s="121">
        <f t="shared" si="49"/>
        <v>12</v>
      </c>
      <c r="C1390" s="120" t="str">
        <f t="shared" si="46"/>
        <v>150-670 кВт</v>
      </c>
      <c r="D1390" s="122">
        <v>798.66534000000001</v>
      </c>
      <c r="E1390" s="123">
        <v>816.49371999999994</v>
      </c>
      <c r="F1390" s="123">
        <v>946.98667999999998</v>
      </c>
      <c r="G1390" s="124">
        <v>1241.4472700000001</v>
      </c>
      <c r="H1390" s="125">
        <v>762.46999999999991</v>
      </c>
      <c r="I1390" s="161">
        <v>474.21</v>
      </c>
      <c r="J1390" s="161">
        <v>0</v>
      </c>
      <c r="K1390" s="164" t="s">
        <v>2000</v>
      </c>
      <c r="L1390" s="164" t="s">
        <v>2001</v>
      </c>
      <c r="M1390" s="165" t="s">
        <v>94</v>
      </c>
      <c r="N1390" s="127">
        <v>80.430000000000007</v>
      </c>
      <c r="O1390" s="170">
        <v>50.25</v>
      </c>
      <c r="P1390" s="170">
        <v>0</v>
      </c>
      <c r="Q1390" s="127">
        <v>3.41</v>
      </c>
      <c r="R1390" s="128">
        <v>36.195340000000002</v>
      </c>
      <c r="S1390" s="14">
        <v>54.023719999999997</v>
      </c>
      <c r="T1390" s="14">
        <v>184.51668000000001</v>
      </c>
      <c r="U1390" s="129">
        <v>478.97726999999998</v>
      </c>
    </row>
    <row r="1391" spans="1:21" s="12" customFormat="1" x14ac:dyDescent="0.25">
      <c r="A1391" s="120" t="str">
        <f t="shared" si="49"/>
        <v>27.01.2016</v>
      </c>
      <c r="B1391" s="121">
        <f t="shared" si="49"/>
        <v>13</v>
      </c>
      <c r="C1391" s="120" t="str">
        <f t="shared" si="46"/>
        <v>150-670 кВт</v>
      </c>
      <c r="D1391" s="122">
        <v>764.66534000000001</v>
      </c>
      <c r="E1391" s="123">
        <v>782.49371999999994</v>
      </c>
      <c r="F1391" s="123">
        <v>912.98667999999998</v>
      </c>
      <c r="G1391" s="124">
        <v>1207.4472700000001</v>
      </c>
      <c r="H1391" s="125">
        <v>728.47</v>
      </c>
      <c r="I1391" s="161">
        <v>588.18000000000006</v>
      </c>
      <c r="J1391" s="161">
        <v>0</v>
      </c>
      <c r="K1391" s="164" t="s">
        <v>280</v>
      </c>
      <c r="L1391" s="164" t="s">
        <v>2003</v>
      </c>
      <c r="M1391" s="165" t="s">
        <v>94</v>
      </c>
      <c r="N1391" s="127">
        <v>76.83</v>
      </c>
      <c r="O1391" s="170">
        <v>62.33</v>
      </c>
      <c r="P1391" s="170">
        <v>0</v>
      </c>
      <c r="Q1391" s="127">
        <v>3.41</v>
      </c>
      <c r="R1391" s="128">
        <v>36.195340000000002</v>
      </c>
      <c r="S1391" s="14">
        <v>54.023719999999997</v>
      </c>
      <c r="T1391" s="14">
        <v>184.51668000000001</v>
      </c>
      <c r="U1391" s="129">
        <v>478.97726999999998</v>
      </c>
    </row>
    <row r="1392" spans="1:21" s="12" customFormat="1" x14ac:dyDescent="0.25">
      <c r="A1392" s="120" t="str">
        <f t="shared" si="49"/>
        <v>27.01.2016</v>
      </c>
      <c r="B1392" s="121">
        <f t="shared" si="49"/>
        <v>14</v>
      </c>
      <c r="C1392" s="120" t="str">
        <f t="shared" si="46"/>
        <v>150-670 кВт</v>
      </c>
      <c r="D1392" s="122">
        <v>770.20533999999998</v>
      </c>
      <c r="E1392" s="123">
        <v>788.0337199999999</v>
      </c>
      <c r="F1392" s="123">
        <v>918.52667999999994</v>
      </c>
      <c r="G1392" s="124">
        <v>1212.9872700000001</v>
      </c>
      <c r="H1392" s="125">
        <v>734.00999999999988</v>
      </c>
      <c r="I1392" s="161">
        <v>267.70999999999998</v>
      </c>
      <c r="J1392" s="161">
        <v>0</v>
      </c>
      <c r="K1392" s="164" t="s">
        <v>2005</v>
      </c>
      <c r="L1392" s="164" t="s">
        <v>2006</v>
      </c>
      <c r="M1392" s="165" t="s">
        <v>94</v>
      </c>
      <c r="N1392" s="127">
        <v>77.42</v>
      </c>
      <c r="O1392" s="170">
        <v>28.37</v>
      </c>
      <c r="P1392" s="170">
        <v>0</v>
      </c>
      <c r="Q1392" s="127">
        <v>3.41</v>
      </c>
      <c r="R1392" s="128">
        <v>36.195340000000002</v>
      </c>
      <c r="S1392" s="14">
        <v>54.023719999999997</v>
      </c>
      <c r="T1392" s="14">
        <v>184.51668000000001</v>
      </c>
      <c r="U1392" s="129">
        <v>478.97726999999998</v>
      </c>
    </row>
    <row r="1393" spans="1:21" s="12" customFormat="1" x14ac:dyDescent="0.25">
      <c r="A1393" s="120" t="str">
        <f t="shared" si="49"/>
        <v>27.01.2016</v>
      </c>
      <c r="B1393" s="121">
        <f t="shared" si="49"/>
        <v>15</v>
      </c>
      <c r="C1393" s="120" t="str">
        <f t="shared" si="46"/>
        <v>150-670 кВт</v>
      </c>
      <c r="D1393" s="122">
        <v>668.92534000000001</v>
      </c>
      <c r="E1393" s="123">
        <v>686.75371999999993</v>
      </c>
      <c r="F1393" s="123">
        <v>817.24667999999997</v>
      </c>
      <c r="G1393" s="124">
        <v>1111.7072699999999</v>
      </c>
      <c r="H1393" s="125">
        <v>632.7299999999999</v>
      </c>
      <c r="I1393" s="161">
        <v>565.25</v>
      </c>
      <c r="J1393" s="161">
        <v>0</v>
      </c>
      <c r="K1393" s="164" t="s">
        <v>191</v>
      </c>
      <c r="L1393" s="164" t="s">
        <v>2008</v>
      </c>
      <c r="M1393" s="165" t="s">
        <v>94</v>
      </c>
      <c r="N1393" s="127">
        <v>66.69</v>
      </c>
      <c r="O1393" s="170">
        <v>59.9</v>
      </c>
      <c r="P1393" s="170">
        <v>0</v>
      </c>
      <c r="Q1393" s="127">
        <v>3.41</v>
      </c>
      <c r="R1393" s="128">
        <v>36.195340000000002</v>
      </c>
      <c r="S1393" s="14">
        <v>54.023719999999997</v>
      </c>
      <c r="T1393" s="14">
        <v>184.51668000000001</v>
      </c>
      <c r="U1393" s="129">
        <v>478.97726999999998</v>
      </c>
    </row>
    <row r="1394" spans="1:21" s="12" customFormat="1" x14ac:dyDescent="0.25">
      <c r="A1394" s="120" t="str">
        <f t="shared" ref="A1394:B1409" si="50">A650</f>
        <v>27.01.2016</v>
      </c>
      <c r="B1394" s="121">
        <f t="shared" si="50"/>
        <v>16</v>
      </c>
      <c r="C1394" s="120" t="str">
        <f t="shared" si="46"/>
        <v>150-670 кВт</v>
      </c>
      <c r="D1394" s="122">
        <v>712.75534000000005</v>
      </c>
      <c r="E1394" s="123">
        <v>730.58372000000008</v>
      </c>
      <c r="F1394" s="123">
        <v>861.07668000000012</v>
      </c>
      <c r="G1394" s="124">
        <v>1155.53727</v>
      </c>
      <c r="H1394" s="125">
        <v>676.56000000000006</v>
      </c>
      <c r="I1394" s="161">
        <v>35.5</v>
      </c>
      <c r="J1394" s="161">
        <v>0.04</v>
      </c>
      <c r="K1394" s="164" t="s">
        <v>2010</v>
      </c>
      <c r="L1394" s="164" t="s">
        <v>2011</v>
      </c>
      <c r="M1394" s="165" t="s">
        <v>100</v>
      </c>
      <c r="N1394" s="127">
        <v>71.33</v>
      </c>
      <c r="O1394" s="170">
        <v>3.76</v>
      </c>
      <c r="P1394" s="170">
        <v>0</v>
      </c>
      <c r="Q1394" s="127">
        <v>3.41</v>
      </c>
      <c r="R1394" s="128">
        <v>36.195340000000002</v>
      </c>
      <c r="S1394" s="14">
        <v>54.023719999999997</v>
      </c>
      <c r="T1394" s="14">
        <v>184.51668000000001</v>
      </c>
      <c r="U1394" s="129">
        <v>478.97726999999998</v>
      </c>
    </row>
    <row r="1395" spans="1:21" s="12" customFormat="1" x14ac:dyDescent="0.25">
      <c r="A1395" s="120" t="str">
        <f t="shared" si="50"/>
        <v>27.01.2016</v>
      </c>
      <c r="B1395" s="121">
        <f t="shared" si="50"/>
        <v>17</v>
      </c>
      <c r="C1395" s="120" t="str">
        <f t="shared" si="46"/>
        <v>150-670 кВт</v>
      </c>
      <c r="D1395" s="122">
        <v>864.95533999999998</v>
      </c>
      <c r="E1395" s="123">
        <v>882.7837199999999</v>
      </c>
      <c r="F1395" s="123">
        <v>1013.2766799999999</v>
      </c>
      <c r="G1395" s="124">
        <v>1307.7372700000001</v>
      </c>
      <c r="H1395" s="125">
        <v>828.76</v>
      </c>
      <c r="I1395" s="161">
        <v>458.13</v>
      </c>
      <c r="J1395" s="161">
        <v>0</v>
      </c>
      <c r="K1395" s="164" t="s">
        <v>2013</v>
      </c>
      <c r="L1395" s="164" t="s">
        <v>2014</v>
      </c>
      <c r="M1395" s="165" t="s">
        <v>94</v>
      </c>
      <c r="N1395" s="127">
        <v>87.46</v>
      </c>
      <c r="O1395" s="170">
        <v>48.55</v>
      </c>
      <c r="P1395" s="170">
        <v>0</v>
      </c>
      <c r="Q1395" s="127">
        <v>3.41</v>
      </c>
      <c r="R1395" s="128">
        <v>36.195340000000002</v>
      </c>
      <c r="S1395" s="14">
        <v>54.023719999999997</v>
      </c>
      <c r="T1395" s="14">
        <v>184.51668000000001</v>
      </c>
      <c r="U1395" s="129">
        <v>478.97726999999998</v>
      </c>
    </row>
    <row r="1396" spans="1:21" s="12" customFormat="1" x14ac:dyDescent="0.25">
      <c r="A1396" s="120" t="str">
        <f t="shared" si="50"/>
        <v>27.01.2016</v>
      </c>
      <c r="B1396" s="121">
        <f t="shared" si="50"/>
        <v>18</v>
      </c>
      <c r="C1396" s="120" t="str">
        <f t="shared" ref="C1396:C1459" si="51">C1395</f>
        <v>150-670 кВт</v>
      </c>
      <c r="D1396" s="122">
        <v>934.99533999999994</v>
      </c>
      <c r="E1396" s="123">
        <v>952.82371999999998</v>
      </c>
      <c r="F1396" s="123">
        <v>1083.3166799999999</v>
      </c>
      <c r="G1396" s="124">
        <v>1377.77727</v>
      </c>
      <c r="H1396" s="125">
        <v>898.8</v>
      </c>
      <c r="I1396" s="161">
        <v>342.84999999999997</v>
      </c>
      <c r="J1396" s="161">
        <v>0</v>
      </c>
      <c r="K1396" s="164" t="s">
        <v>2016</v>
      </c>
      <c r="L1396" s="164" t="s">
        <v>2017</v>
      </c>
      <c r="M1396" s="165" t="s">
        <v>94</v>
      </c>
      <c r="N1396" s="127">
        <v>94.88</v>
      </c>
      <c r="O1396" s="170">
        <v>36.33</v>
      </c>
      <c r="P1396" s="170">
        <v>0</v>
      </c>
      <c r="Q1396" s="127">
        <v>3.41</v>
      </c>
      <c r="R1396" s="128">
        <v>36.195340000000002</v>
      </c>
      <c r="S1396" s="14">
        <v>54.023719999999997</v>
      </c>
      <c r="T1396" s="14">
        <v>184.51668000000001</v>
      </c>
      <c r="U1396" s="129">
        <v>478.97726999999998</v>
      </c>
    </row>
    <row r="1397" spans="1:21" s="12" customFormat="1" x14ac:dyDescent="0.25">
      <c r="A1397" s="120" t="str">
        <f t="shared" si="50"/>
        <v>27.01.2016</v>
      </c>
      <c r="B1397" s="121">
        <f t="shared" si="50"/>
        <v>19</v>
      </c>
      <c r="C1397" s="120" t="str">
        <f t="shared" si="51"/>
        <v>150-670 кВт</v>
      </c>
      <c r="D1397" s="122">
        <v>907.38534000000004</v>
      </c>
      <c r="E1397" s="123">
        <v>925.21371999999997</v>
      </c>
      <c r="F1397" s="123">
        <v>1055.70668</v>
      </c>
      <c r="G1397" s="124">
        <v>1350.1672699999999</v>
      </c>
      <c r="H1397" s="125">
        <v>871.19</v>
      </c>
      <c r="I1397" s="161">
        <v>0</v>
      </c>
      <c r="J1397" s="161">
        <v>183.9</v>
      </c>
      <c r="K1397" s="164" t="s">
        <v>2019</v>
      </c>
      <c r="L1397" s="164" t="s">
        <v>94</v>
      </c>
      <c r="M1397" s="165" t="s">
        <v>2020</v>
      </c>
      <c r="N1397" s="127">
        <v>91.95</v>
      </c>
      <c r="O1397" s="170">
        <v>0</v>
      </c>
      <c r="P1397" s="170">
        <v>19.489999999999998</v>
      </c>
      <c r="Q1397" s="127">
        <v>3.41</v>
      </c>
      <c r="R1397" s="128">
        <v>36.195340000000002</v>
      </c>
      <c r="S1397" s="14">
        <v>54.023719999999997</v>
      </c>
      <c r="T1397" s="14">
        <v>184.51668000000001</v>
      </c>
      <c r="U1397" s="129">
        <v>478.97726999999998</v>
      </c>
    </row>
    <row r="1398" spans="1:21" s="12" customFormat="1" x14ac:dyDescent="0.25">
      <c r="A1398" s="120" t="str">
        <f t="shared" si="50"/>
        <v>27.01.2016</v>
      </c>
      <c r="B1398" s="121">
        <f t="shared" si="50"/>
        <v>20</v>
      </c>
      <c r="C1398" s="120" t="str">
        <f t="shared" si="51"/>
        <v>150-670 кВт</v>
      </c>
      <c r="D1398" s="122">
        <v>866.50533999999993</v>
      </c>
      <c r="E1398" s="123">
        <v>884.33371999999997</v>
      </c>
      <c r="F1398" s="123">
        <v>1014.82668</v>
      </c>
      <c r="G1398" s="124">
        <v>1309.2872699999998</v>
      </c>
      <c r="H1398" s="125">
        <v>830.31</v>
      </c>
      <c r="I1398" s="161">
        <v>32.450000000000003</v>
      </c>
      <c r="J1398" s="161">
        <v>0</v>
      </c>
      <c r="K1398" s="164" t="s">
        <v>2022</v>
      </c>
      <c r="L1398" s="164" t="s">
        <v>2023</v>
      </c>
      <c r="M1398" s="165" t="s">
        <v>94</v>
      </c>
      <c r="N1398" s="127">
        <v>87.62</v>
      </c>
      <c r="O1398" s="170">
        <v>3.44</v>
      </c>
      <c r="P1398" s="170">
        <v>0</v>
      </c>
      <c r="Q1398" s="127">
        <v>3.41</v>
      </c>
      <c r="R1398" s="128">
        <v>36.195340000000002</v>
      </c>
      <c r="S1398" s="14">
        <v>54.023719999999997</v>
      </c>
      <c r="T1398" s="14">
        <v>184.51668000000001</v>
      </c>
      <c r="U1398" s="129">
        <v>478.97726999999998</v>
      </c>
    </row>
    <row r="1399" spans="1:21" s="12" customFormat="1" x14ac:dyDescent="0.25">
      <c r="A1399" s="120" t="str">
        <f t="shared" si="50"/>
        <v>27.01.2016</v>
      </c>
      <c r="B1399" s="121">
        <f t="shared" si="50"/>
        <v>21</v>
      </c>
      <c r="C1399" s="120" t="str">
        <f t="shared" si="51"/>
        <v>150-670 кВт</v>
      </c>
      <c r="D1399" s="122">
        <v>867.80534000000011</v>
      </c>
      <c r="E1399" s="123">
        <v>885.63372000000004</v>
      </c>
      <c r="F1399" s="123">
        <v>1016.1266800000001</v>
      </c>
      <c r="G1399" s="124">
        <v>1310.58727</v>
      </c>
      <c r="H1399" s="125">
        <v>831.61</v>
      </c>
      <c r="I1399" s="161">
        <v>0</v>
      </c>
      <c r="J1399" s="161">
        <v>519.38</v>
      </c>
      <c r="K1399" s="164" t="s">
        <v>2025</v>
      </c>
      <c r="L1399" s="164" t="s">
        <v>94</v>
      </c>
      <c r="M1399" s="165" t="s">
        <v>2026</v>
      </c>
      <c r="N1399" s="127">
        <v>87.76</v>
      </c>
      <c r="O1399" s="170">
        <v>0</v>
      </c>
      <c r="P1399" s="170">
        <v>55.04</v>
      </c>
      <c r="Q1399" s="127">
        <v>3.41</v>
      </c>
      <c r="R1399" s="128">
        <v>36.195340000000002</v>
      </c>
      <c r="S1399" s="14">
        <v>54.023719999999997</v>
      </c>
      <c r="T1399" s="14">
        <v>184.51668000000001</v>
      </c>
      <c r="U1399" s="129">
        <v>478.97726999999998</v>
      </c>
    </row>
    <row r="1400" spans="1:21" s="12" customFormat="1" x14ac:dyDescent="0.25">
      <c r="A1400" s="120" t="str">
        <f t="shared" si="50"/>
        <v>27.01.2016</v>
      </c>
      <c r="B1400" s="121">
        <f t="shared" si="50"/>
        <v>22</v>
      </c>
      <c r="C1400" s="120" t="str">
        <f t="shared" si="51"/>
        <v>150-670 кВт</v>
      </c>
      <c r="D1400" s="122">
        <v>1087.8553400000001</v>
      </c>
      <c r="E1400" s="123">
        <v>1105.68372</v>
      </c>
      <c r="F1400" s="123">
        <v>1236.17668</v>
      </c>
      <c r="G1400" s="124">
        <v>1530.6372699999999</v>
      </c>
      <c r="H1400" s="125">
        <v>1051.6600000000001</v>
      </c>
      <c r="I1400" s="161">
        <v>0</v>
      </c>
      <c r="J1400" s="161">
        <v>11.08</v>
      </c>
      <c r="K1400" s="164" t="s">
        <v>2028</v>
      </c>
      <c r="L1400" s="164" t="s">
        <v>94</v>
      </c>
      <c r="M1400" s="165" t="s">
        <v>2029</v>
      </c>
      <c r="N1400" s="127">
        <v>111.08</v>
      </c>
      <c r="O1400" s="170">
        <v>0</v>
      </c>
      <c r="P1400" s="170">
        <v>1.17</v>
      </c>
      <c r="Q1400" s="127">
        <v>3.41</v>
      </c>
      <c r="R1400" s="128">
        <v>36.195340000000002</v>
      </c>
      <c r="S1400" s="14">
        <v>54.023719999999997</v>
      </c>
      <c r="T1400" s="14">
        <v>184.51668000000001</v>
      </c>
      <c r="U1400" s="129">
        <v>478.97726999999998</v>
      </c>
    </row>
    <row r="1401" spans="1:21" s="12" customFormat="1" x14ac:dyDescent="0.25">
      <c r="A1401" s="120" t="str">
        <f t="shared" si="50"/>
        <v>27.01.2016</v>
      </c>
      <c r="B1401" s="121">
        <f t="shared" si="50"/>
        <v>23</v>
      </c>
      <c r="C1401" s="120" t="str">
        <f t="shared" si="51"/>
        <v>150-670 кВт</v>
      </c>
      <c r="D1401" s="122">
        <v>999.51534000000004</v>
      </c>
      <c r="E1401" s="123">
        <v>1017.3437200000001</v>
      </c>
      <c r="F1401" s="123">
        <v>1147.8366800000001</v>
      </c>
      <c r="G1401" s="124">
        <v>1442.29727</v>
      </c>
      <c r="H1401" s="125">
        <v>963.32</v>
      </c>
      <c r="I1401" s="161">
        <v>0</v>
      </c>
      <c r="J1401" s="161">
        <v>9.3800000000000008</v>
      </c>
      <c r="K1401" s="164" t="s">
        <v>2031</v>
      </c>
      <c r="L1401" s="164" t="s">
        <v>94</v>
      </c>
      <c r="M1401" s="165" t="s">
        <v>2032</v>
      </c>
      <c r="N1401" s="127">
        <v>101.72</v>
      </c>
      <c r="O1401" s="170">
        <v>0</v>
      </c>
      <c r="P1401" s="170">
        <v>0.99</v>
      </c>
      <c r="Q1401" s="127">
        <v>3.41</v>
      </c>
      <c r="R1401" s="128">
        <v>36.195340000000002</v>
      </c>
      <c r="S1401" s="14">
        <v>54.023719999999997</v>
      </c>
      <c r="T1401" s="14">
        <v>184.51668000000001</v>
      </c>
      <c r="U1401" s="129">
        <v>478.97726999999998</v>
      </c>
    </row>
    <row r="1402" spans="1:21" s="12" customFormat="1" x14ac:dyDescent="0.25">
      <c r="A1402" s="120" t="str">
        <f t="shared" si="50"/>
        <v>28.01.2016</v>
      </c>
      <c r="B1402" s="121">
        <f t="shared" si="50"/>
        <v>0</v>
      </c>
      <c r="C1402" s="120" t="str">
        <f t="shared" si="51"/>
        <v>150-670 кВт</v>
      </c>
      <c r="D1402" s="122">
        <v>764.67534000000001</v>
      </c>
      <c r="E1402" s="123">
        <v>782.50371999999993</v>
      </c>
      <c r="F1402" s="123">
        <v>912.99667999999997</v>
      </c>
      <c r="G1402" s="124">
        <v>1207.4572699999999</v>
      </c>
      <c r="H1402" s="125">
        <v>728.48</v>
      </c>
      <c r="I1402" s="161">
        <v>123.6</v>
      </c>
      <c r="J1402" s="161">
        <v>0</v>
      </c>
      <c r="K1402" s="164" t="s">
        <v>2035</v>
      </c>
      <c r="L1402" s="164" t="s">
        <v>2036</v>
      </c>
      <c r="M1402" s="165" t="s">
        <v>94</v>
      </c>
      <c r="N1402" s="127">
        <v>76.83</v>
      </c>
      <c r="O1402" s="170">
        <v>13.1</v>
      </c>
      <c r="P1402" s="170">
        <v>0</v>
      </c>
      <c r="Q1402" s="127">
        <v>3.41</v>
      </c>
      <c r="R1402" s="128">
        <v>36.195340000000002</v>
      </c>
      <c r="S1402" s="14">
        <v>54.023719999999997</v>
      </c>
      <c r="T1402" s="14">
        <v>184.51668000000001</v>
      </c>
      <c r="U1402" s="129">
        <v>478.97726999999998</v>
      </c>
    </row>
    <row r="1403" spans="1:21" s="12" customFormat="1" x14ac:dyDescent="0.25">
      <c r="A1403" s="120" t="str">
        <f t="shared" si="50"/>
        <v>28.01.2016</v>
      </c>
      <c r="B1403" s="121">
        <f t="shared" si="50"/>
        <v>1</v>
      </c>
      <c r="C1403" s="120" t="str">
        <f t="shared" si="51"/>
        <v>150-670 кВт</v>
      </c>
      <c r="D1403" s="122">
        <v>681.23533999999995</v>
      </c>
      <c r="E1403" s="123">
        <v>699.06371999999999</v>
      </c>
      <c r="F1403" s="123">
        <v>829.55667999999991</v>
      </c>
      <c r="G1403" s="124">
        <v>1124.0172699999998</v>
      </c>
      <c r="H1403" s="125">
        <v>645.04</v>
      </c>
      <c r="I1403" s="161">
        <v>38.42</v>
      </c>
      <c r="J1403" s="161">
        <v>0.01</v>
      </c>
      <c r="K1403" s="164" t="s">
        <v>2038</v>
      </c>
      <c r="L1403" s="164" t="s">
        <v>2039</v>
      </c>
      <c r="M1403" s="165" t="s">
        <v>95</v>
      </c>
      <c r="N1403" s="127">
        <v>67.989999999999995</v>
      </c>
      <c r="O1403" s="170">
        <v>4.07</v>
      </c>
      <c r="P1403" s="170">
        <v>0</v>
      </c>
      <c r="Q1403" s="127">
        <v>3.41</v>
      </c>
      <c r="R1403" s="128">
        <v>36.195340000000002</v>
      </c>
      <c r="S1403" s="14">
        <v>54.023719999999997</v>
      </c>
      <c r="T1403" s="14">
        <v>184.51668000000001</v>
      </c>
      <c r="U1403" s="129">
        <v>478.97726999999998</v>
      </c>
    </row>
    <row r="1404" spans="1:21" s="12" customFormat="1" x14ac:dyDescent="0.25">
      <c r="A1404" s="120" t="str">
        <f t="shared" si="50"/>
        <v>28.01.2016</v>
      </c>
      <c r="B1404" s="121">
        <f t="shared" si="50"/>
        <v>2</v>
      </c>
      <c r="C1404" s="120" t="str">
        <f t="shared" si="51"/>
        <v>150-670 кВт</v>
      </c>
      <c r="D1404" s="122">
        <v>672.45533999999998</v>
      </c>
      <c r="E1404" s="123">
        <v>690.2837199999999</v>
      </c>
      <c r="F1404" s="123">
        <v>820.77667999999994</v>
      </c>
      <c r="G1404" s="124">
        <v>1115.2372700000001</v>
      </c>
      <c r="H1404" s="125">
        <v>636.25999999999988</v>
      </c>
      <c r="I1404" s="161">
        <v>0</v>
      </c>
      <c r="J1404" s="161">
        <v>691.86999999999989</v>
      </c>
      <c r="K1404" s="164" t="s">
        <v>2040</v>
      </c>
      <c r="L1404" s="164" t="s">
        <v>94</v>
      </c>
      <c r="M1404" s="165" t="s">
        <v>1584</v>
      </c>
      <c r="N1404" s="127">
        <v>67.06</v>
      </c>
      <c r="O1404" s="170">
        <v>0</v>
      </c>
      <c r="P1404" s="170">
        <v>73.31</v>
      </c>
      <c r="Q1404" s="127">
        <v>3.41</v>
      </c>
      <c r="R1404" s="128">
        <v>36.195340000000002</v>
      </c>
      <c r="S1404" s="14">
        <v>54.023719999999997</v>
      </c>
      <c r="T1404" s="14">
        <v>184.51668000000001</v>
      </c>
      <c r="U1404" s="129">
        <v>478.97726999999998</v>
      </c>
    </row>
    <row r="1405" spans="1:21" s="12" customFormat="1" x14ac:dyDescent="0.25">
      <c r="A1405" s="120" t="str">
        <f t="shared" si="50"/>
        <v>28.01.2016</v>
      </c>
      <c r="B1405" s="121">
        <f t="shared" si="50"/>
        <v>3</v>
      </c>
      <c r="C1405" s="120" t="str">
        <f t="shared" si="51"/>
        <v>150-670 кВт</v>
      </c>
      <c r="D1405" s="122">
        <v>666.48534000000006</v>
      </c>
      <c r="E1405" s="123">
        <v>684.3137200000001</v>
      </c>
      <c r="F1405" s="123">
        <v>814.80668000000003</v>
      </c>
      <c r="G1405" s="124">
        <v>1109.2672700000001</v>
      </c>
      <c r="H1405" s="125">
        <v>630.29000000000008</v>
      </c>
      <c r="I1405" s="161">
        <v>0</v>
      </c>
      <c r="J1405" s="161">
        <v>174.47</v>
      </c>
      <c r="K1405" s="164" t="s">
        <v>2042</v>
      </c>
      <c r="L1405" s="164" t="s">
        <v>94</v>
      </c>
      <c r="M1405" s="165" t="s">
        <v>2043</v>
      </c>
      <c r="N1405" s="127">
        <v>66.430000000000007</v>
      </c>
      <c r="O1405" s="170">
        <v>0</v>
      </c>
      <c r="P1405" s="170">
        <v>18.489999999999998</v>
      </c>
      <c r="Q1405" s="127">
        <v>3.41</v>
      </c>
      <c r="R1405" s="128">
        <v>36.195340000000002</v>
      </c>
      <c r="S1405" s="14">
        <v>54.023719999999997</v>
      </c>
      <c r="T1405" s="14">
        <v>184.51668000000001</v>
      </c>
      <c r="U1405" s="129">
        <v>478.97726999999998</v>
      </c>
    </row>
    <row r="1406" spans="1:21" s="12" customFormat="1" x14ac:dyDescent="0.25">
      <c r="A1406" s="120" t="str">
        <f t="shared" si="50"/>
        <v>28.01.2016</v>
      </c>
      <c r="B1406" s="121">
        <f t="shared" si="50"/>
        <v>4</v>
      </c>
      <c r="C1406" s="120" t="str">
        <f t="shared" si="51"/>
        <v>150-670 кВт</v>
      </c>
      <c r="D1406" s="122">
        <v>658.15534000000002</v>
      </c>
      <c r="E1406" s="123">
        <v>675.98371999999995</v>
      </c>
      <c r="F1406" s="123">
        <v>806.47667999999999</v>
      </c>
      <c r="G1406" s="124">
        <v>1100.9372699999999</v>
      </c>
      <c r="H1406" s="125">
        <v>621.95999999999992</v>
      </c>
      <c r="I1406" s="161">
        <v>570.29</v>
      </c>
      <c r="J1406" s="161">
        <v>0</v>
      </c>
      <c r="K1406" s="164" t="s">
        <v>2044</v>
      </c>
      <c r="L1406" s="164" t="s">
        <v>2045</v>
      </c>
      <c r="M1406" s="165" t="s">
        <v>94</v>
      </c>
      <c r="N1406" s="127">
        <v>65.540000000000006</v>
      </c>
      <c r="O1406" s="170">
        <v>60.43</v>
      </c>
      <c r="P1406" s="170">
        <v>0</v>
      </c>
      <c r="Q1406" s="127">
        <v>3.41</v>
      </c>
      <c r="R1406" s="128">
        <v>36.195340000000002</v>
      </c>
      <c r="S1406" s="14">
        <v>54.023719999999997</v>
      </c>
      <c r="T1406" s="14">
        <v>184.51668000000001</v>
      </c>
      <c r="U1406" s="129">
        <v>478.97726999999998</v>
      </c>
    </row>
    <row r="1407" spans="1:21" s="12" customFormat="1" x14ac:dyDescent="0.25">
      <c r="A1407" s="120" t="str">
        <f t="shared" si="50"/>
        <v>28.01.2016</v>
      </c>
      <c r="B1407" s="121">
        <f t="shared" si="50"/>
        <v>5</v>
      </c>
      <c r="C1407" s="120" t="str">
        <f t="shared" si="51"/>
        <v>150-670 кВт</v>
      </c>
      <c r="D1407" s="122">
        <v>662.39533999999992</v>
      </c>
      <c r="E1407" s="123">
        <v>680.22371999999996</v>
      </c>
      <c r="F1407" s="123">
        <v>810.71668</v>
      </c>
      <c r="G1407" s="124">
        <v>1105.1772699999999</v>
      </c>
      <c r="H1407" s="125">
        <v>626.19999999999993</v>
      </c>
      <c r="I1407" s="161">
        <v>765.88</v>
      </c>
      <c r="J1407" s="161">
        <v>0</v>
      </c>
      <c r="K1407" s="164" t="s">
        <v>158</v>
      </c>
      <c r="L1407" s="164" t="s">
        <v>2046</v>
      </c>
      <c r="M1407" s="165" t="s">
        <v>94</v>
      </c>
      <c r="N1407" s="127">
        <v>65.989999999999995</v>
      </c>
      <c r="O1407" s="170">
        <v>81.16</v>
      </c>
      <c r="P1407" s="170">
        <v>0</v>
      </c>
      <c r="Q1407" s="127">
        <v>3.41</v>
      </c>
      <c r="R1407" s="128">
        <v>36.195340000000002</v>
      </c>
      <c r="S1407" s="14">
        <v>54.023719999999997</v>
      </c>
      <c r="T1407" s="14">
        <v>184.51668000000001</v>
      </c>
      <c r="U1407" s="129">
        <v>478.97726999999998</v>
      </c>
    </row>
    <row r="1408" spans="1:21" s="12" customFormat="1" x14ac:dyDescent="0.25">
      <c r="A1408" s="120" t="str">
        <f t="shared" si="50"/>
        <v>28.01.2016</v>
      </c>
      <c r="B1408" s="121">
        <f t="shared" si="50"/>
        <v>6</v>
      </c>
      <c r="C1408" s="120" t="str">
        <f t="shared" si="51"/>
        <v>150-670 кВт</v>
      </c>
      <c r="D1408" s="122">
        <v>704.84533999999996</v>
      </c>
      <c r="E1408" s="123">
        <v>722.67372</v>
      </c>
      <c r="F1408" s="123">
        <v>853.16668000000004</v>
      </c>
      <c r="G1408" s="124">
        <v>1147.62727</v>
      </c>
      <c r="H1408" s="125">
        <v>668.65</v>
      </c>
      <c r="I1408" s="161">
        <v>46.879999999999995</v>
      </c>
      <c r="J1408" s="161">
        <v>0</v>
      </c>
      <c r="K1408" s="164" t="s">
        <v>2047</v>
      </c>
      <c r="L1408" s="164" t="s">
        <v>2048</v>
      </c>
      <c r="M1408" s="165" t="s">
        <v>94</v>
      </c>
      <c r="N1408" s="127">
        <v>70.489999999999995</v>
      </c>
      <c r="O1408" s="170">
        <v>4.97</v>
      </c>
      <c r="P1408" s="170">
        <v>0</v>
      </c>
      <c r="Q1408" s="127">
        <v>3.41</v>
      </c>
      <c r="R1408" s="128">
        <v>36.195340000000002</v>
      </c>
      <c r="S1408" s="14">
        <v>54.023719999999997</v>
      </c>
      <c r="T1408" s="14">
        <v>184.51668000000001</v>
      </c>
      <c r="U1408" s="129">
        <v>478.97726999999998</v>
      </c>
    </row>
    <row r="1409" spans="1:21" s="12" customFormat="1" x14ac:dyDescent="0.25">
      <c r="A1409" s="120" t="str">
        <f t="shared" si="50"/>
        <v>28.01.2016</v>
      </c>
      <c r="B1409" s="121">
        <f t="shared" si="50"/>
        <v>7</v>
      </c>
      <c r="C1409" s="120" t="str">
        <f t="shared" si="51"/>
        <v>150-670 кВт</v>
      </c>
      <c r="D1409" s="122">
        <v>755.81534000000011</v>
      </c>
      <c r="E1409" s="123">
        <v>773.64372000000003</v>
      </c>
      <c r="F1409" s="123">
        <v>904.13668000000007</v>
      </c>
      <c r="G1409" s="124">
        <v>1198.59727</v>
      </c>
      <c r="H1409" s="125">
        <v>719.62</v>
      </c>
      <c r="I1409" s="161">
        <v>0.01</v>
      </c>
      <c r="J1409" s="161">
        <v>30.080000000000002</v>
      </c>
      <c r="K1409" s="164" t="s">
        <v>2050</v>
      </c>
      <c r="L1409" s="164" t="s">
        <v>95</v>
      </c>
      <c r="M1409" s="165" t="s">
        <v>2051</v>
      </c>
      <c r="N1409" s="127">
        <v>75.89</v>
      </c>
      <c r="O1409" s="170">
        <v>0</v>
      </c>
      <c r="P1409" s="170">
        <v>3.19</v>
      </c>
      <c r="Q1409" s="127">
        <v>3.41</v>
      </c>
      <c r="R1409" s="128">
        <v>36.195340000000002</v>
      </c>
      <c r="S1409" s="14">
        <v>54.023719999999997</v>
      </c>
      <c r="T1409" s="14">
        <v>184.51668000000001</v>
      </c>
      <c r="U1409" s="129">
        <v>478.97726999999998</v>
      </c>
    </row>
    <row r="1410" spans="1:21" s="12" customFormat="1" x14ac:dyDescent="0.25">
      <c r="A1410" s="120" t="str">
        <f t="shared" ref="A1410:B1425" si="52">A666</f>
        <v>28.01.2016</v>
      </c>
      <c r="B1410" s="121">
        <f t="shared" si="52"/>
        <v>8</v>
      </c>
      <c r="C1410" s="120" t="str">
        <f t="shared" si="51"/>
        <v>150-670 кВт</v>
      </c>
      <c r="D1410" s="122">
        <v>689.57533999999998</v>
      </c>
      <c r="E1410" s="123">
        <v>707.40372000000002</v>
      </c>
      <c r="F1410" s="123">
        <v>837.89668000000006</v>
      </c>
      <c r="G1410" s="124">
        <v>1132.35727</v>
      </c>
      <c r="H1410" s="125">
        <v>653.38</v>
      </c>
      <c r="I1410" s="161">
        <v>426.38</v>
      </c>
      <c r="J1410" s="161">
        <v>0</v>
      </c>
      <c r="K1410" s="164" t="s">
        <v>2053</v>
      </c>
      <c r="L1410" s="164" t="s">
        <v>2054</v>
      </c>
      <c r="M1410" s="165" t="s">
        <v>94</v>
      </c>
      <c r="N1410" s="127">
        <v>68.87</v>
      </c>
      <c r="O1410" s="170">
        <v>45.18</v>
      </c>
      <c r="P1410" s="170">
        <v>0</v>
      </c>
      <c r="Q1410" s="127">
        <v>3.41</v>
      </c>
      <c r="R1410" s="128">
        <v>36.195340000000002</v>
      </c>
      <c r="S1410" s="14">
        <v>54.023719999999997</v>
      </c>
      <c r="T1410" s="14">
        <v>184.51668000000001</v>
      </c>
      <c r="U1410" s="129">
        <v>478.97726999999998</v>
      </c>
    </row>
    <row r="1411" spans="1:21" s="12" customFormat="1" x14ac:dyDescent="0.25">
      <c r="A1411" s="120" t="str">
        <f t="shared" si="52"/>
        <v>28.01.2016</v>
      </c>
      <c r="B1411" s="121">
        <f t="shared" si="52"/>
        <v>9</v>
      </c>
      <c r="C1411" s="120" t="str">
        <f t="shared" si="51"/>
        <v>150-670 кВт</v>
      </c>
      <c r="D1411" s="122">
        <v>680.86533999999995</v>
      </c>
      <c r="E1411" s="123">
        <v>698.69371999999998</v>
      </c>
      <c r="F1411" s="123">
        <v>829.18668000000002</v>
      </c>
      <c r="G1411" s="124">
        <v>1123.6472699999999</v>
      </c>
      <c r="H1411" s="125">
        <v>644.66999999999996</v>
      </c>
      <c r="I1411" s="161">
        <v>34.630000000000003</v>
      </c>
      <c r="J1411" s="161">
        <v>0</v>
      </c>
      <c r="K1411" s="164" t="s">
        <v>2056</v>
      </c>
      <c r="L1411" s="164" t="s">
        <v>2057</v>
      </c>
      <c r="M1411" s="165" t="s">
        <v>94</v>
      </c>
      <c r="N1411" s="127">
        <v>67.95</v>
      </c>
      <c r="O1411" s="170">
        <v>3.67</v>
      </c>
      <c r="P1411" s="170">
        <v>0</v>
      </c>
      <c r="Q1411" s="127">
        <v>3.41</v>
      </c>
      <c r="R1411" s="128">
        <v>36.195340000000002</v>
      </c>
      <c r="S1411" s="14">
        <v>54.023719999999997</v>
      </c>
      <c r="T1411" s="14">
        <v>184.51668000000001</v>
      </c>
      <c r="U1411" s="129">
        <v>478.97726999999998</v>
      </c>
    </row>
    <row r="1412" spans="1:21" s="12" customFormat="1" x14ac:dyDescent="0.25">
      <c r="A1412" s="120" t="str">
        <f t="shared" si="52"/>
        <v>28.01.2016</v>
      </c>
      <c r="B1412" s="121">
        <f t="shared" si="52"/>
        <v>10</v>
      </c>
      <c r="C1412" s="120" t="str">
        <f t="shared" si="51"/>
        <v>150-670 кВт</v>
      </c>
      <c r="D1412" s="122">
        <v>771.23534000000006</v>
      </c>
      <c r="E1412" s="123">
        <v>789.06371999999999</v>
      </c>
      <c r="F1412" s="123">
        <v>919.55668000000003</v>
      </c>
      <c r="G1412" s="124">
        <v>1214.0172699999998</v>
      </c>
      <c r="H1412" s="125">
        <v>735.04</v>
      </c>
      <c r="I1412" s="161">
        <v>28.7</v>
      </c>
      <c r="J1412" s="161">
        <v>0</v>
      </c>
      <c r="K1412" s="164" t="s">
        <v>2059</v>
      </c>
      <c r="L1412" s="164" t="s">
        <v>2060</v>
      </c>
      <c r="M1412" s="165" t="s">
        <v>94</v>
      </c>
      <c r="N1412" s="127">
        <v>77.53</v>
      </c>
      <c r="O1412" s="170">
        <v>3.04</v>
      </c>
      <c r="P1412" s="170">
        <v>0</v>
      </c>
      <c r="Q1412" s="127">
        <v>3.41</v>
      </c>
      <c r="R1412" s="128">
        <v>36.195340000000002</v>
      </c>
      <c r="S1412" s="14">
        <v>54.023719999999997</v>
      </c>
      <c r="T1412" s="14">
        <v>184.51668000000001</v>
      </c>
      <c r="U1412" s="129">
        <v>478.97726999999998</v>
      </c>
    </row>
    <row r="1413" spans="1:21" s="12" customFormat="1" x14ac:dyDescent="0.25">
      <c r="A1413" s="120" t="str">
        <f t="shared" si="52"/>
        <v>28.01.2016</v>
      </c>
      <c r="B1413" s="121">
        <f t="shared" si="52"/>
        <v>11</v>
      </c>
      <c r="C1413" s="120" t="str">
        <f t="shared" si="51"/>
        <v>150-670 кВт</v>
      </c>
      <c r="D1413" s="122">
        <v>778.68534</v>
      </c>
      <c r="E1413" s="123">
        <v>796.51371999999992</v>
      </c>
      <c r="F1413" s="123">
        <v>927.00667999999996</v>
      </c>
      <c r="G1413" s="124">
        <v>1221.4672700000001</v>
      </c>
      <c r="H1413" s="125">
        <v>742.4899999999999</v>
      </c>
      <c r="I1413" s="161">
        <v>26.11</v>
      </c>
      <c r="J1413" s="161">
        <v>0</v>
      </c>
      <c r="K1413" s="164" t="s">
        <v>2062</v>
      </c>
      <c r="L1413" s="164" t="s">
        <v>183</v>
      </c>
      <c r="M1413" s="165" t="s">
        <v>94</v>
      </c>
      <c r="N1413" s="127">
        <v>78.319999999999993</v>
      </c>
      <c r="O1413" s="170">
        <v>2.77</v>
      </c>
      <c r="P1413" s="170">
        <v>0</v>
      </c>
      <c r="Q1413" s="127">
        <v>3.41</v>
      </c>
      <c r="R1413" s="128">
        <v>36.195340000000002</v>
      </c>
      <c r="S1413" s="14">
        <v>54.023719999999997</v>
      </c>
      <c r="T1413" s="14">
        <v>184.51668000000001</v>
      </c>
      <c r="U1413" s="129">
        <v>478.97726999999998</v>
      </c>
    </row>
    <row r="1414" spans="1:21" s="12" customFormat="1" x14ac:dyDescent="0.25">
      <c r="A1414" s="120" t="str">
        <f t="shared" si="52"/>
        <v>28.01.2016</v>
      </c>
      <c r="B1414" s="121">
        <f t="shared" si="52"/>
        <v>12</v>
      </c>
      <c r="C1414" s="120" t="str">
        <f t="shared" si="51"/>
        <v>150-670 кВт</v>
      </c>
      <c r="D1414" s="122">
        <v>786.72534000000007</v>
      </c>
      <c r="E1414" s="123">
        <v>804.55372000000011</v>
      </c>
      <c r="F1414" s="123">
        <v>935.04668000000004</v>
      </c>
      <c r="G1414" s="124">
        <v>1229.5072700000001</v>
      </c>
      <c r="H1414" s="125">
        <v>750.53</v>
      </c>
      <c r="I1414" s="161">
        <v>18.470000000000002</v>
      </c>
      <c r="J1414" s="161">
        <v>0</v>
      </c>
      <c r="K1414" s="164" t="s">
        <v>2064</v>
      </c>
      <c r="L1414" s="164" t="s">
        <v>2065</v>
      </c>
      <c r="M1414" s="165" t="s">
        <v>94</v>
      </c>
      <c r="N1414" s="127">
        <v>79.17</v>
      </c>
      <c r="O1414" s="170">
        <v>1.96</v>
      </c>
      <c r="P1414" s="170">
        <v>0</v>
      </c>
      <c r="Q1414" s="127">
        <v>3.41</v>
      </c>
      <c r="R1414" s="128">
        <v>36.195340000000002</v>
      </c>
      <c r="S1414" s="14">
        <v>54.023719999999997</v>
      </c>
      <c r="T1414" s="14">
        <v>184.51668000000001</v>
      </c>
      <c r="U1414" s="129">
        <v>478.97726999999998</v>
      </c>
    </row>
    <row r="1415" spans="1:21" s="12" customFormat="1" x14ac:dyDescent="0.25">
      <c r="A1415" s="120" t="str">
        <f t="shared" si="52"/>
        <v>28.01.2016</v>
      </c>
      <c r="B1415" s="121">
        <f t="shared" si="52"/>
        <v>13</v>
      </c>
      <c r="C1415" s="120" t="str">
        <f t="shared" si="51"/>
        <v>150-670 кВт</v>
      </c>
      <c r="D1415" s="122">
        <v>765.63534000000004</v>
      </c>
      <c r="E1415" s="123">
        <v>783.46371999999997</v>
      </c>
      <c r="F1415" s="123">
        <v>913.95668000000001</v>
      </c>
      <c r="G1415" s="124">
        <v>1208.4172699999999</v>
      </c>
      <c r="H1415" s="125">
        <v>729.43999999999994</v>
      </c>
      <c r="I1415" s="161">
        <v>6.26</v>
      </c>
      <c r="J1415" s="161">
        <v>0</v>
      </c>
      <c r="K1415" s="164" t="s">
        <v>171</v>
      </c>
      <c r="L1415" s="164" t="s">
        <v>2067</v>
      </c>
      <c r="M1415" s="165" t="s">
        <v>94</v>
      </c>
      <c r="N1415" s="127">
        <v>76.930000000000007</v>
      </c>
      <c r="O1415" s="170">
        <v>0.66</v>
      </c>
      <c r="P1415" s="170">
        <v>0</v>
      </c>
      <c r="Q1415" s="127">
        <v>3.41</v>
      </c>
      <c r="R1415" s="128">
        <v>36.195340000000002</v>
      </c>
      <c r="S1415" s="14">
        <v>54.023719999999997</v>
      </c>
      <c r="T1415" s="14">
        <v>184.51668000000001</v>
      </c>
      <c r="U1415" s="129">
        <v>478.97726999999998</v>
      </c>
    </row>
    <row r="1416" spans="1:21" s="12" customFormat="1" x14ac:dyDescent="0.25">
      <c r="A1416" s="120" t="str">
        <f t="shared" si="52"/>
        <v>28.01.2016</v>
      </c>
      <c r="B1416" s="121">
        <f t="shared" si="52"/>
        <v>14</v>
      </c>
      <c r="C1416" s="120" t="str">
        <f t="shared" si="51"/>
        <v>150-670 кВт</v>
      </c>
      <c r="D1416" s="122">
        <v>757.54534000000001</v>
      </c>
      <c r="E1416" s="123">
        <v>775.37372000000005</v>
      </c>
      <c r="F1416" s="123">
        <v>905.86668000000009</v>
      </c>
      <c r="G1416" s="124">
        <v>1200.32727</v>
      </c>
      <c r="H1416" s="125">
        <v>721.35</v>
      </c>
      <c r="I1416" s="161">
        <v>137.72</v>
      </c>
      <c r="J1416" s="161">
        <v>0</v>
      </c>
      <c r="K1416" s="164" t="s">
        <v>1279</v>
      </c>
      <c r="L1416" s="164" t="s">
        <v>2069</v>
      </c>
      <c r="M1416" s="165" t="s">
        <v>94</v>
      </c>
      <c r="N1416" s="127">
        <v>76.08</v>
      </c>
      <c r="O1416" s="170">
        <v>14.59</v>
      </c>
      <c r="P1416" s="170">
        <v>0</v>
      </c>
      <c r="Q1416" s="127">
        <v>3.41</v>
      </c>
      <c r="R1416" s="128">
        <v>36.195340000000002</v>
      </c>
      <c r="S1416" s="14">
        <v>54.023719999999997</v>
      </c>
      <c r="T1416" s="14">
        <v>184.51668000000001</v>
      </c>
      <c r="U1416" s="129">
        <v>478.97726999999998</v>
      </c>
    </row>
    <row r="1417" spans="1:21" s="12" customFormat="1" x14ac:dyDescent="0.25">
      <c r="A1417" s="120" t="str">
        <f t="shared" si="52"/>
        <v>28.01.2016</v>
      </c>
      <c r="B1417" s="121">
        <f t="shared" si="52"/>
        <v>15</v>
      </c>
      <c r="C1417" s="120" t="str">
        <f t="shared" si="51"/>
        <v>150-670 кВт</v>
      </c>
      <c r="D1417" s="122">
        <v>653.73533999999995</v>
      </c>
      <c r="E1417" s="123">
        <v>671.56371999999999</v>
      </c>
      <c r="F1417" s="123">
        <v>802.05667999999991</v>
      </c>
      <c r="G1417" s="124">
        <v>1096.5172699999998</v>
      </c>
      <c r="H1417" s="125">
        <v>617.54</v>
      </c>
      <c r="I1417" s="161">
        <v>309.94000000000005</v>
      </c>
      <c r="J1417" s="161">
        <v>0</v>
      </c>
      <c r="K1417" s="164" t="s">
        <v>2070</v>
      </c>
      <c r="L1417" s="164" t="s">
        <v>2071</v>
      </c>
      <c r="M1417" s="165" t="s">
        <v>94</v>
      </c>
      <c r="N1417" s="127">
        <v>65.08</v>
      </c>
      <c r="O1417" s="170">
        <v>32.840000000000003</v>
      </c>
      <c r="P1417" s="170">
        <v>0</v>
      </c>
      <c r="Q1417" s="127">
        <v>3.41</v>
      </c>
      <c r="R1417" s="128">
        <v>36.195340000000002</v>
      </c>
      <c r="S1417" s="14">
        <v>54.023719999999997</v>
      </c>
      <c r="T1417" s="14">
        <v>184.51668000000001</v>
      </c>
      <c r="U1417" s="129">
        <v>478.97726999999998</v>
      </c>
    </row>
    <row r="1418" spans="1:21" s="12" customFormat="1" x14ac:dyDescent="0.25">
      <c r="A1418" s="120" t="str">
        <f t="shared" si="52"/>
        <v>28.01.2016</v>
      </c>
      <c r="B1418" s="121">
        <f t="shared" si="52"/>
        <v>16</v>
      </c>
      <c r="C1418" s="120" t="str">
        <f t="shared" si="51"/>
        <v>150-670 кВт</v>
      </c>
      <c r="D1418" s="122">
        <v>697.34533999999996</v>
      </c>
      <c r="E1418" s="123">
        <v>715.17372</v>
      </c>
      <c r="F1418" s="123">
        <v>845.66668000000004</v>
      </c>
      <c r="G1418" s="124">
        <v>1140.12727</v>
      </c>
      <c r="H1418" s="125">
        <v>661.15</v>
      </c>
      <c r="I1418" s="161">
        <v>2.5499999999999998</v>
      </c>
      <c r="J1418" s="161">
        <v>5.46</v>
      </c>
      <c r="K1418" s="164" t="s">
        <v>2073</v>
      </c>
      <c r="L1418" s="164" t="s">
        <v>2074</v>
      </c>
      <c r="M1418" s="165" t="s">
        <v>2075</v>
      </c>
      <c r="N1418" s="127">
        <v>69.7</v>
      </c>
      <c r="O1418" s="170">
        <v>0.27</v>
      </c>
      <c r="P1418" s="170">
        <v>0.57999999999999996</v>
      </c>
      <c r="Q1418" s="127">
        <v>3.41</v>
      </c>
      <c r="R1418" s="128">
        <v>36.195340000000002</v>
      </c>
      <c r="S1418" s="14">
        <v>54.023719999999997</v>
      </c>
      <c r="T1418" s="14">
        <v>184.51668000000001</v>
      </c>
      <c r="U1418" s="129">
        <v>478.97726999999998</v>
      </c>
    </row>
    <row r="1419" spans="1:21" s="12" customFormat="1" x14ac:dyDescent="0.25">
      <c r="A1419" s="120" t="str">
        <f t="shared" si="52"/>
        <v>28.01.2016</v>
      </c>
      <c r="B1419" s="121">
        <f t="shared" si="52"/>
        <v>17</v>
      </c>
      <c r="C1419" s="120" t="str">
        <f t="shared" si="51"/>
        <v>150-670 кВт</v>
      </c>
      <c r="D1419" s="122">
        <v>854.32533999999998</v>
      </c>
      <c r="E1419" s="123">
        <v>872.15372000000002</v>
      </c>
      <c r="F1419" s="123">
        <v>1002.6466800000001</v>
      </c>
      <c r="G1419" s="124">
        <v>1297.10727</v>
      </c>
      <c r="H1419" s="125">
        <v>818.13</v>
      </c>
      <c r="I1419" s="161">
        <v>435.33</v>
      </c>
      <c r="J1419" s="161">
        <v>0</v>
      </c>
      <c r="K1419" s="164" t="s">
        <v>2077</v>
      </c>
      <c r="L1419" s="164" t="s">
        <v>2078</v>
      </c>
      <c r="M1419" s="165" t="s">
        <v>94</v>
      </c>
      <c r="N1419" s="127">
        <v>86.33</v>
      </c>
      <c r="O1419" s="170">
        <v>46.13</v>
      </c>
      <c r="P1419" s="170">
        <v>0</v>
      </c>
      <c r="Q1419" s="127">
        <v>3.41</v>
      </c>
      <c r="R1419" s="128">
        <v>36.195340000000002</v>
      </c>
      <c r="S1419" s="14">
        <v>54.023719999999997</v>
      </c>
      <c r="T1419" s="14">
        <v>184.51668000000001</v>
      </c>
      <c r="U1419" s="129">
        <v>478.97726999999998</v>
      </c>
    </row>
    <row r="1420" spans="1:21" s="12" customFormat="1" x14ac:dyDescent="0.25">
      <c r="A1420" s="120" t="str">
        <f t="shared" si="52"/>
        <v>28.01.2016</v>
      </c>
      <c r="B1420" s="121">
        <f t="shared" si="52"/>
        <v>18</v>
      </c>
      <c r="C1420" s="120" t="str">
        <f t="shared" si="51"/>
        <v>150-670 кВт</v>
      </c>
      <c r="D1420" s="122">
        <v>927.90534000000002</v>
      </c>
      <c r="E1420" s="123">
        <v>945.73371999999995</v>
      </c>
      <c r="F1420" s="123">
        <v>1076.22668</v>
      </c>
      <c r="G1420" s="124">
        <v>1370.6872699999999</v>
      </c>
      <c r="H1420" s="125">
        <v>891.70999999999992</v>
      </c>
      <c r="I1420" s="161">
        <v>37.869999999999997</v>
      </c>
      <c r="J1420" s="161">
        <v>0.35</v>
      </c>
      <c r="K1420" s="164" t="s">
        <v>2080</v>
      </c>
      <c r="L1420" s="164" t="s">
        <v>2081</v>
      </c>
      <c r="M1420" s="165" t="s">
        <v>2082</v>
      </c>
      <c r="N1420" s="127">
        <v>94.13</v>
      </c>
      <c r="O1420" s="170">
        <v>4.01</v>
      </c>
      <c r="P1420" s="170">
        <v>0.04</v>
      </c>
      <c r="Q1420" s="127">
        <v>3.41</v>
      </c>
      <c r="R1420" s="128">
        <v>36.195340000000002</v>
      </c>
      <c r="S1420" s="14">
        <v>54.023719999999997</v>
      </c>
      <c r="T1420" s="14">
        <v>184.51668000000001</v>
      </c>
      <c r="U1420" s="129">
        <v>478.97726999999998</v>
      </c>
    </row>
    <row r="1421" spans="1:21" s="12" customFormat="1" x14ac:dyDescent="0.25">
      <c r="A1421" s="120" t="str">
        <f t="shared" si="52"/>
        <v>28.01.2016</v>
      </c>
      <c r="B1421" s="121">
        <f t="shared" si="52"/>
        <v>19</v>
      </c>
      <c r="C1421" s="120" t="str">
        <f t="shared" si="51"/>
        <v>150-670 кВт</v>
      </c>
      <c r="D1421" s="122">
        <v>899.29534000000001</v>
      </c>
      <c r="E1421" s="123">
        <v>917.12372000000005</v>
      </c>
      <c r="F1421" s="123">
        <v>1047.6166800000001</v>
      </c>
      <c r="G1421" s="124">
        <v>1342.07727</v>
      </c>
      <c r="H1421" s="125">
        <v>863.1</v>
      </c>
      <c r="I1421" s="161">
        <v>0</v>
      </c>
      <c r="J1421" s="161">
        <v>196.51999999999998</v>
      </c>
      <c r="K1421" s="164" t="s">
        <v>2084</v>
      </c>
      <c r="L1421" s="164" t="s">
        <v>94</v>
      </c>
      <c r="M1421" s="165" t="s">
        <v>2085</v>
      </c>
      <c r="N1421" s="127">
        <v>91.1</v>
      </c>
      <c r="O1421" s="170">
        <v>0</v>
      </c>
      <c r="P1421" s="170">
        <v>20.82</v>
      </c>
      <c r="Q1421" s="127">
        <v>3.41</v>
      </c>
      <c r="R1421" s="128">
        <v>36.195340000000002</v>
      </c>
      <c r="S1421" s="14">
        <v>54.023719999999997</v>
      </c>
      <c r="T1421" s="14">
        <v>184.51668000000001</v>
      </c>
      <c r="U1421" s="129">
        <v>478.97726999999998</v>
      </c>
    </row>
    <row r="1422" spans="1:21" s="12" customFormat="1" x14ac:dyDescent="0.25">
      <c r="A1422" s="120" t="str">
        <f t="shared" si="52"/>
        <v>28.01.2016</v>
      </c>
      <c r="B1422" s="121">
        <f t="shared" si="52"/>
        <v>20</v>
      </c>
      <c r="C1422" s="120" t="str">
        <f t="shared" si="51"/>
        <v>150-670 кВт</v>
      </c>
      <c r="D1422" s="122">
        <v>857.89534000000003</v>
      </c>
      <c r="E1422" s="123">
        <v>875.72371999999996</v>
      </c>
      <c r="F1422" s="123">
        <v>1006.21668</v>
      </c>
      <c r="G1422" s="124">
        <v>1300.6772700000001</v>
      </c>
      <c r="H1422" s="125">
        <v>821.7</v>
      </c>
      <c r="I1422" s="161">
        <v>76.55</v>
      </c>
      <c r="J1422" s="161">
        <v>0.01</v>
      </c>
      <c r="K1422" s="164" t="s">
        <v>2087</v>
      </c>
      <c r="L1422" s="164" t="s">
        <v>2088</v>
      </c>
      <c r="M1422" s="165" t="s">
        <v>95</v>
      </c>
      <c r="N1422" s="127">
        <v>86.71</v>
      </c>
      <c r="O1422" s="170">
        <v>8.11</v>
      </c>
      <c r="P1422" s="170">
        <v>0</v>
      </c>
      <c r="Q1422" s="127">
        <v>3.41</v>
      </c>
      <c r="R1422" s="128">
        <v>36.195340000000002</v>
      </c>
      <c r="S1422" s="14">
        <v>54.023719999999997</v>
      </c>
      <c r="T1422" s="14">
        <v>184.51668000000001</v>
      </c>
      <c r="U1422" s="129">
        <v>478.97726999999998</v>
      </c>
    </row>
    <row r="1423" spans="1:21" s="12" customFormat="1" x14ac:dyDescent="0.25">
      <c r="A1423" s="120" t="str">
        <f t="shared" si="52"/>
        <v>28.01.2016</v>
      </c>
      <c r="B1423" s="121">
        <f t="shared" si="52"/>
        <v>21</v>
      </c>
      <c r="C1423" s="120" t="str">
        <f t="shared" si="51"/>
        <v>150-670 кВт</v>
      </c>
      <c r="D1423" s="122">
        <v>861.19533999999999</v>
      </c>
      <c r="E1423" s="123">
        <v>879.02371999999991</v>
      </c>
      <c r="F1423" s="123">
        <v>1009.51668</v>
      </c>
      <c r="G1423" s="124">
        <v>1303.9772699999999</v>
      </c>
      <c r="H1423" s="125">
        <v>824.99999999999989</v>
      </c>
      <c r="I1423" s="161">
        <v>0.01</v>
      </c>
      <c r="J1423" s="161">
        <v>108.38000000000001</v>
      </c>
      <c r="K1423" s="164" t="s">
        <v>2090</v>
      </c>
      <c r="L1423" s="164" t="s">
        <v>95</v>
      </c>
      <c r="M1423" s="165" t="s">
        <v>2091</v>
      </c>
      <c r="N1423" s="127">
        <v>87.06</v>
      </c>
      <c r="O1423" s="170">
        <v>0</v>
      </c>
      <c r="P1423" s="170">
        <v>11.48</v>
      </c>
      <c r="Q1423" s="127">
        <v>3.41</v>
      </c>
      <c r="R1423" s="128">
        <v>36.195340000000002</v>
      </c>
      <c r="S1423" s="14">
        <v>54.023719999999997</v>
      </c>
      <c r="T1423" s="14">
        <v>184.51668000000001</v>
      </c>
      <c r="U1423" s="129">
        <v>478.97726999999998</v>
      </c>
    </row>
    <row r="1424" spans="1:21" s="12" customFormat="1" x14ac:dyDescent="0.25">
      <c r="A1424" s="120" t="str">
        <f t="shared" si="52"/>
        <v>28.01.2016</v>
      </c>
      <c r="B1424" s="121">
        <f t="shared" si="52"/>
        <v>22</v>
      </c>
      <c r="C1424" s="120" t="str">
        <f t="shared" si="51"/>
        <v>150-670 кВт</v>
      </c>
      <c r="D1424" s="122">
        <v>1083.9953399999999</v>
      </c>
      <c r="E1424" s="123">
        <v>1101.8237200000001</v>
      </c>
      <c r="F1424" s="123">
        <v>1232.3166799999999</v>
      </c>
      <c r="G1424" s="124">
        <v>1526.77727</v>
      </c>
      <c r="H1424" s="125">
        <v>1047.8000000000002</v>
      </c>
      <c r="I1424" s="161">
        <v>0</v>
      </c>
      <c r="J1424" s="161">
        <v>133.95000000000002</v>
      </c>
      <c r="K1424" s="164" t="s">
        <v>2093</v>
      </c>
      <c r="L1424" s="164" t="s">
        <v>94</v>
      </c>
      <c r="M1424" s="165" t="s">
        <v>2094</v>
      </c>
      <c r="N1424" s="127">
        <v>110.67</v>
      </c>
      <c r="O1424" s="170">
        <v>0</v>
      </c>
      <c r="P1424" s="170">
        <v>14.19</v>
      </c>
      <c r="Q1424" s="127">
        <v>3.41</v>
      </c>
      <c r="R1424" s="128">
        <v>36.195340000000002</v>
      </c>
      <c r="S1424" s="14">
        <v>54.023719999999997</v>
      </c>
      <c r="T1424" s="14">
        <v>184.51668000000001</v>
      </c>
      <c r="U1424" s="129">
        <v>478.97726999999998</v>
      </c>
    </row>
    <row r="1425" spans="1:21" s="12" customFormat="1" x14ac:dyDescent="0.25">
      <c r="A1425" s="120" t="str">
        <f t="shared" si="52"/>
        <v>28.01.2016</v>
      </c>
      <c r="B1425" s="121">
        <f t="shared" si="52"/>
        <v>23</v>
      </c>
      <c r="C1425" s="120" t="str">
        <f t="shared" si="51"/>
        <v>150-670 кВт</v>
      </c>
      <c r="D1425" s="122">
        <v>988.35534000000007</v>
      </c>
      <c r="E1425" s="123">
        <v>1006.18372</v>
      </c>
      <c r="F1425" s="123">
        <v>1136.67668</v>
      </c>
      <c r="G1425" s="124">
        <v>1431.1372699999999</v>
      </c>
      <c r="H1425" s="125">
        <v>952.16</v>
      </c>
      <c r="I1425" s="161">
        <v>0</v>
      </c>
      <c r="J1425" s="161">
        <v>712.03000000000009</v>
      </c>
      <c r="K1425" s="164" t="s">
        <v>2096</v>
      </c>
      <c r="L1425" s="164" t="s">
        <v>94</v>
      </c>
      <c r="M1425" s="165" t="s">
        <v>2097</v>
      </c>
      <c r="N1425" s="127">
        <v>100.53</v>
      </c>
      <c r="O1425" s="170">
        <v>0</v>
      </c>
      <c r="P1425" s="170">
        <v>75.45</v>
      </c>
      <c r="Q1425" s="127">
        <v>3.41</v>
      </c>
      <c r="R1425" s="128">
        <v>36.195340000000002</v>
      </c>
      <c r="S1425" s="14">
        <v>54.023719999999997</v>
      </c>
      <c r="T1425" s="14">
        <v>184.51668000000001</v>
      </c>
      <c r="U1425" s="129">
        <v>478.97726999999998</v>
      </c>
    </row>
    <row r="1426" spans="1:21" s="12" customFormat="1" x14ac:dyDescent="0.25">
      <c r="A1426" s="120" t="str">
        <f t="shared" ref="A1426:B1441" si="53">A682</f>
        <v>29.01.2016</v>
      </c>
      <c r="B1426" s="121">
        <f t="shared" si="53"/>
        <v>0</v>
      </c>
      <c r="C1426" s="120" t="str">
        <f t="shared" si="51"/>
        <v>150-670 кВт</v>
      </c>
      <c r="D1426" s="122">
        <v>861.64533999999992</v>
      </c>
      <c r="E1426" s="123">
        <v>879.47371999999996</v>
      </c>
      <c r="F1426" s="123">
        <v>1009.96668</v>
      </c>
      <c r="G1426" s="124">
        <v>1304.4272699999999</v>
      </c>
      <c r="H1426" s="125">
        <v>825.44999999999993</v>
      </c>
      <c r="I1426" s="161">
        <v>0</v>
      </c>
      <c r="J1426" s="161">
        <v>14.28</v>
      </c>
      <c r="K1426" s="164" t="s">
        <v>2100</v>
      </c>
      <c r="L1426" s="164" t="s">
        <v>94</v>
      </c>
      <c r="M1426" s="165" t="s">
        <v>2101</v>
      </c>
      <c r="N1426" s="127">
        <v>87.11</v>
      </c>
      <c r="O1426" s="170">
        <v>0</v>
      </c>
      <c r="P1426" s="170">
        <v>1.51</v>
      </c>
      <c r="Q1426" s="127">
        <v>3.41</v>
      </c>
      <c r="R1426" s="128">
        <v>36.195340000000002</v>
      </c>
      <c r="S1426" s="14">
        <v>54.023719999999997</v>
      </c>
      <c r="T1426" s="14">
        <v>184.51668000000001</v>
      </c>
      <c r="U1426" s="129">
        <v>478.97726999999998</v>
      </c>
    </row>
    <row r="1427" spans="1:21" s="12" customFormat="1" x14ac:dyDescent="0.25">
      <c r="A1427" s="120" t="str">
        <f t="shared" si="53"/>
        <v>29.01.2016</v>
      </c>
      <c r="B1427" s="121">
        <f t="shared" si="53"/>
        <v>1</v>
      </c>
      <c r="C1427" s="120" t="str">
        <f t="shared" si="51"/>
        <v>150-670 кВт</v>
      </c>
      <c r="D1427" s="122">
        <v>782.49533999999994</v>
      </c>
      <c r="E1427" s="123">
        <v>800.32371999999998</v>
      </c>
      <c r="F1427" s="123">
        <v>930.81667999999991</v>
      </c>
      <c r="G1427" s="124">
        <v>1225.27727</v>
      </c>
      <c r="H1427" s="125">
        <v>746.3</v>
      </c>
      <c r="I1427" s="161">
        <v>3.72</v>
      </c>
      <c r="J1427" s="161">
        <v>0</v>
      </c>
      <c r="K1427" s="164" t="s">
        <v>2103</v>
      </c>
      <c r="L1427" s="164" t="s">
        <v>2104</v>
      </c>
      <c r="M1427" s="165" t="s">
        <v>94</v>
      </c>
      <c r="N1427" s="127">
        <v>78.72</v>
      </c>
      <c r="O1427" s="170">
        <v>0.39</v>
      </c>
      <c r="P1427" s="170">
        <v>0</v>
      </c>
      <c r="Q1427" s="127">
        <v>3.41</v>
      </c>
      <c r="R1427" s="128">
        <v>36.195340000000002</v>
      </c>
      <c r="S1427" s="14">
        <v>54.023719999999997</v>
      </c>
      <c r="T1427" s="14">
        <v>184.51668000000001</v>
      </c>
      <c r="U1427" s="129">
        <v>478.97726999999998</v>
      </c>
    </row>
    <row r="1428" spans="1:21" s="12" customFormat="1" x14ac:dyDescent="0.25">
      <c r="A1428" s="120" t="str">
        <f t="shared" si="53"/>
        <v>29.01.2016</v>
      </c>
      <c r="B1428" s="121">
        <f t="shared" si="53"/>
        <v>2</v>
      </c>
      <c r="C1428" s="120" t="str">
        <f t="shared" si="51"/>
        <v>150-670 кВт</v>
      </c>
      <c r="D1428" s="122">
        <v>719.47534000000007</v>
      </c>
      <c r="E1428" s="123">
        <v>737.30372000000011</v>
      </c>
      <c r="F1428" s="123">
        <v>867.79668000000004</v>
      </c>
      <c r="G1428" s="124">
        <v>1162.2572700000001</v>
      </c>
      <c r="H1428" s="125">
        <v>683.28</v>
      </c>
      <c r="I1428" s="161">
        <v>0</v>
      </c>
      <c r="J1428" s="161">
        <v>241.11</v>
      </c>
      <c r="K1428" s="164" t="s">
        <v>2106</v>
      </c>
      <c r="L1428" s="164" t="s">
        <v>94</v>
      </c>
      <c r="M1428" s="165" t="s">
        <v>2107</v>
      </c>
      <c r="N1428" s="127">
        <v>72.040000000000006</v>
      </c>
      <c r="O1428" s="170">
        <v>0</v>
      </c>
      <c r="P1428" s="170">
        <v>25.55</v>
      </c>
      <c r="Q1428" s="127">
        <v>3.41</v>
      </c>
      <c r="R1428" s="128">
        <v>36.195340000000002</v>
      </c>
      <c r="S1428" s="14">
        <v>54.023719999999997</v>
      </c>
      <c r="T1428" s="14">
        <v>184.51668000000001</v>
      </c>
      <c r="U1428" s="129">
        <v>478.97726999999998</v>
      </c>
    </row>
    <row r="1429" spans="1:21" s="12" customFormat="1" x14ac:dyDescent="0.25">
      <c r="A1429" s="120" t="str">
        <f t="shared" si="53"/>
        <v>29.01.2016</v>
      </c>
      <c r="B1429" s="121">
        <f t="shared" si="53"/>
        <v>3</v>
      </c>
      <c r="C1429" s="120" t="str">
        <f t="shared" si="51"/>
        <v>150-670 кВт</v>
      </c>
      <c r="D1429" s="122">
        <v>702.27534000000003</v>
      </c>
      <c r="E1429" s="123">
        <v>720.10372000000007</v>
      </c>
      <c r="F1429" s="123">
        <v>850.59668000000011</v>
      </c>
      <c r="G1429" s="124">
        <v>1145.05727</v>
      </c>
      <c r="H1429" s="125">
        <v>666.08</v>
      </c>
      <c r="I1429" s="161">
        <v>0</v>
      </c>
      <c r="J1429" s="161">
        <v>142.57</v>
      </c>
      <c r="K1429" s="164" t="s">
        <v>221</v>
      </c>
      <c r="L1429" s="164" t="s">
        <v>94</v>
      </c>
      <c r="M1429" s="165" t="s">
        <v>2109</v>
      </c>
      <c r="N1429" s="127">
        <v>70.22</v>
      </c>
      <c r="O1429" s="170">
        <v>0</v>
      </c>
      <c r="P1429" s="170">
        <v>15.11</v>
      </c>
      <c r="Q1429" s="127">
        <v>3.41</v>
      </c>
      <c r="R1429" s="128">
        <v>36.195340000000002</v>
      </c>
      <c r="S1429" s="14">
        <v>54.023719999999997</v>
      </c>
      <c r="T1429" s="14">
        <v>184.51668000000001</v>
      </c>
      <c r="U1429" s="129">
        <v>478.97726999999998</v>
      </c>
    </row>
    <row r="1430" spans="1:21" s="12" customFormat="1" x14ac:dyDescent="0.25">
      <c r="A1430" s="120" t="str">
        <f t="shared" si="53"/>
        <v>29.01.2016</v>
      </c>
      <c r="B1430" s="121">
        <f t="shared" si="53"/>
        <v>4</v>
      </c>
      <c r="C1430" s="120" t="str">
        <f t="shared" si="51"/>
        <v>150-670 кВт</v>
      </c>
      <c r="D1430" s="122">
        <v>719.72533999999996</v>
      </c>
      <c r="E1430" s="123">
        <v>737.55371999999988</v>
      </c>
      <c r="F1430" s="123">
        <v>868.04667999999992</v>
      </c>
      <c r="G1430" s="124">
        <v>1162.5072700000001</v>
      </c>
      <c r="H1430" s="125">
        <v>683.52999999999986</v>
      </c>
      <c r="I1430" s="161">
        <v>0</v>
      </c>
      <c r="J1430" s="161">
        <v>208.78</v>
      </c>
      <c r="K1430" s="164" t="s">
        <v>2111</v>
      </c>
      <c r="L1430" s="164" t="s">
        <v>94</v>
      </c>
      <c r="M1430" s="165" t="s">
        <v>2112</v>
      </c>
      <c r="N1430" s="127">
        <v>72.069999999999993</v>
      </c>
      <c r="O1430" s="170">
        <v>0</v>
      </c>
      <c r="P1430" s="170">
        <v>22.12</v>
      </c>
      <c r="Q1430" s="127">
        <v>3.41</v>
      </c>
      <c r="R1430" s="128">
        <v>36.195340000000002</v>
      </c>
      <c r="S1430" s="14">
        <v>54.023719999999997</v>
      </c>
      <c r="T1430" s="14">
        <v>184.51668000000001</v>
      </c>
      <c r="U1430" s="129">
        <v>478.97726999999998</v>
      </c>
    </row>
    <row r="1431" spans="1:21" s="12" customFormat="1" x14ac:dyDescent="0.25">
      <c r="A1431" s="120" t="str">
        <f t="shared" si="53"/>
        <v>29.01.2016</v>
      </c>
      <c r="B1431" s="121">
        <f t="shared" si="53"/>
        <v>5</v>
      </c>
      <c r="C1431" s="120" t="str">
        <f t="shared" si="51"/>
        <v>150-670 кВт</v>
      </c>
      <c r="D1431" s="122">
        <v>753.46533999999997</v>
      </c>
      <c r="E1431" s="123">
        <v>771.29372000000001</v>
      </c>
      <c r="F1431" s="123">
        <v>901.78668000000005</v>
      </c>
      <c r="G1431" s="124">
        <v>1196.2472699999998</v>
      </c>
      <c r="H1431" s="125">
        <v>717.27</v>
      </c>
      <c r="I1431" s="161">
        <v>15.540000000000001</v>
      </c>
      <c r="J1431" s="161">
        <v>0</v>
      </c>
      <c r="K1431" s="164" t="s">
        <v>2114</v>
      </c>
      <c r="L1431" s="164" t="s">
        <v>2115</v>
      </c>
      <c r="M1431" s="165" t="s">
        <v>94</v>
      </c>
      <c r="N1431" s="127">
        <v>75.64</v>
      </c>
      <c r="O1431" s="170">
        <v>1.65</v>
      </c>
      <c r="P1431" s="170">
        <v>0</v>
      </c>
      <c r="Q1431" s="127">
        <v>3.41</v>
      </c>
      <c r="R1431" s="128">
        <v>36.195340000000002</v>
      </c>
      <c r="S1431" s="14">
        <v>54.023719999999997</v>
      </c>
      <c r="T1431" s="14">
        <v>184.51668000000001</v>
      </c>
      <c r="U1431" s="129">
        <v>478.97726999999998</v>
      </c>
    </row>
    <row r="1432" spans="1:21" s="12" customFormat="1" x14ac:dyDescent="0.25">
      <c r="A1432" s="120" t="str">
        <f t="shared" si="53"/>
        <v>29.01.2016</v>
      </c>
      <c r="B1432" s="121">
        <f t="shared" si="53"/>
        <v>6</v>
      </c>
      <c r="C1432" s="120" t="str">
        <f t="shared" si="51"/>
        <v>150-670 кВт</v>
      </c>
      <c r="D1432" s="122">
        <v>801.78533999999991</v>
      </c>
      <c r="E1432" s="123">
        <v>819.61371999999994</v>
      </c>
      <c r="F1432" s="123">
        <v>950.10667999999998</v>
      </c>
      <c r="G1432" s="124">
        <v>1244.56727</v>
      </c>
      <c r="H1432" s="125">
        <v>765.58999999999992</v>
      </c>
      <c r="I1432" s="161">
        <v>23.62</v>
      </c>
      <c r="J1432" s="161">
        <v>0.01</v>
      </c>
      <c r="K1432" s="164" t="s">
        <v>2117</v>
      </c>
      <c r="L1432" s="164" t="s">
        <v>2118</v>
      </c>
      <c r="M1432" s="165" t="s">
        <v>95</v>
      </c>
      <c r="N1432" s="127">
        <v>80.760000000000005</v>
      </c>
      <c r="O1432" s="170">
        <v>2.5</v>
      </c>
      <c r="P1432" s="170">
        <v>0</v>
      </c>
      <c r="Q1432" s="127">
        <v>3.41</v>
      </c>
      <c r="R1432" s="128">
        <v>36.195340000000002</v>
      </c>
      <c r="S1432" s="14">
        <v>54.023719999999997</v>
      </c>
      <c r="T1432" s="14">
        <v>184.51668000000001</v>
      </c>
      <c r="U1432" s="129">
        <v>478.97726999999998</v>
      </c>
    </row>
    <row r="1433" spans="1:21" s="12" customFormat="1" x14ac:dyDescent="0.25">
      <c r="A1433" s="120" t="str">
        <f t="shared" si="53"/>
        <v>29.01.2016</v>
      </c>
      <c r="B1433" s="121">
        <f t="shared" si="53"/>
        <v>7</v>
      </c>
      <c r="C1433" s="120" t="str">
        <f t="shared" si="51"/>
        <v>150-670 кВт</v>
      </c>
      <c r="D1433" s="122">
        <v>702.48533999999995</v>
      </c>
      <c r="E1433" s="123">
        <v>720.31371999999999</v>
      </c>
      <c r="F1433" s="123">
        <v>850.80667999999991</v>
      </c>
      <c r="G1433" s="124">
        <v>1145.2672699999998</v>
      </c>
      <c r="H1433" s="125">
        <v>666.29</v>
      </c>
      <c r="I1433" s="161">
        <v>0.01</v>
      </c>
      <c r="J1433" s="161">
        <v>39.75</v>
      </c>
      <c r="K1433" s="164" t="s">
        <v>122</v>
      </c>
      <c r="L1433" s="164" t="s">
        <v>95</v>
      </c>
      <c r="M1433" s="165" t="s">
        <v>2120</v>
      </c>
      <c r="N1433" s="127">
        <v>70.239999999999995</v>
      </c>
      <c r="O1433" s="170">
        <v>0</v>
      </c>
      <c r="P1433" s="170">
        <v>4.21</v>
      </c>
      <c r="Q1433" s="127">
        <v>3.41</v>
      </c>
      <c r="R1433" s="128">
        <v>36.195340000000002</v>
      </c>
      <c r="S1433" s="14">
        <v>54.023719999999997</v>
      </c>
      <c r="T1433" s="14">
        <v>184.51668000000001</v>
      </c>
      <c r="U1433" s="129">
        <v>478.97726999999998</v>
      </c>
    </row>
    <row r="1434" spans="1:21" s="12" customFormat="1" x14ac:dyDescent="0.25">
      <c r="A1434" s="120" t="str">
        <f t="shared" si="53"/>
        <v>29.01.2016</v>
      </c>
      <c r="B1434" s="121">
        <f t="shared" si="53"/>
        <v>8</v>
      </c>
      <c r="C1434" s="120" t="str">
        <f t="shared" si="51"/>
        <v>150-670 кВт</v>
      </c>
      <c r="D1434" s="122">
        <v>660.76534000000004</v>
      </c>
      <c r="E1434" s="123">
        <v>678.59372000000008</v>
      </c>
      <c r="F1434" s="123">
        <v>809.08668</v>
      </c>
      <c r="G1434" s="124">
        <v>1103.54727</v>
      </c>
      <c r="H1434" s="125">
        <v>624.57000000000005</v>
      </c>
      <c r="I1434" s="161">
        <v>96.820000000000007</v>
      </c>
      <c r="J1434" s="161">
        <v>0</v>
      </c>
      <c r="K1434" s="164" t="s">
        <v>2122</v>
      </c>
      <c r="L1434" s="164" t="s">
        <v>2123</v>
      </c>
      <c r="M1434" s="165" t="s">
        <v>94</v>
      </c>
      <c r="N1434" s="127">
        <v>65.819999999999993</v>
      </c>
      <c r="O1434" s="170">
        <v>10.26</v>
      </c>
      <c r="P1434" s="170">
        <v>0</v>
      </c>
      <c r="Q1434" s="127">
        <v>3.41</v>
      </c>
      <c r="R1434" s="128">
        <v>36.195340000000002</v>
      </c>
      <c r="S1434" s="14">
        <v>54.023719999999997</v>
      </c>
      <c r="T1434" s="14">
        <v>184.51668000000001</v>
      </c>
      <c r="U1434" s="129">
        <v>478.97726999999998</v>
      </c>
    </row>
    <row r="1435" spans="1:21" s="12" customFormat="1" x14ac:dyDescent="0.25">
      <c r="A1435" s="120" t="str">
        <f t="shared" si="53"/>
        <v>29.01.2016</v>
      </c>
      <c r="B1435" s="121">
        <f t="shared" si="53"/>
        <v>9</v>
      </c>
      <c r="C1435" s="120" t="str">
        <f t="shared" si="51"/>
        <v>150-670 кВт</v>
      </c>
      <c r="D1435" s="122">
        <v>706.94533999999999</v>
      </c>
      <c r="E1435" s="123">
        <v>724.77371999999991</v>
      </c>
      <c r="F1435" s="123">
        <v>855.26667999999995</v>
      </c>
      <c r="G1435" s="124">
        <v>1149.7272699999999</v>
      </c>
      <c r="H1435" s="125">
        <v>670.75</v>
      </c>
      <c r="I1435" s="161">
        <v>297.49</v>
      </c>
      <c r="J1435" s="161">
        <v>0</v>
      </c>
      <c r="K1435" s="164" t="s">
        <v>382</v>
      </c>
      <c r="L1435" s="164" t="s">
        <v>2124</v>
      </c>
      <c r="M1435" s="165" t="s">
        <v>94</v>
      </c>
      <c r="N1435" s="127">
        <v>70.709999999999994</v>
      </c>
      <c r="O1435" s="170">
        <v>31.52</v>
      </c>
      <c r="P1435" s="170">
        <v>0</v>
      </c>
      <c r="Q1435" s="127">
        <v>3.41</v>
      </c>
      <c r="R1435" s="128">
        <v>36.195340000000002</v>
      </c>
      <c r="S1435" s="14">
        <v>54.023719999999997</v>
      </c>
      <c r="T1435" s="14">
        <v>184.51668000000001</v>
      </c>
      <c r="U1435" s="129">
        <v>478.97726999999998</v>
      </c>
    </row>
    <row r="1436" spans="1:21" s="12" customFormat="1" x14ac:dyDescent="0.25">
      <c r="A1436" s="120" t="str">
        <f t="shared" si="53"/>
        <v>29.01.2016</v>
      </c>
      <c r="B1436" s="121">
        <f t="shared" si="53"/>
        <v>10</v>
      </c>
      <c r="C1436" s="120" t="str">
        <f t="shared" si="51"/>
        <v>150-670 кВт</v>
      </c>
      <c r="D1436" s="122">
        <v>897.23533999999995</v>
      </c>
      <c r="E1436" s="123">
        <v>915.06371999999999</v>
      </c>
      <c r="F1436" s="123">
        <v>1045.5566800000001</v>
      </c>
      <c r="G1436" s="124">
        <v>1340.0172699999998</v>
      </c>
      <c r="H1436" s="125">
        <v>861.04</v>
      </c>
      <c r="I1436" s="161">
        <v>10.459999999999999</v>
      </c>
      <c r="J1436" s="161">
        <v>0</v>
      </c>
      <c r="K1436" s="164" t="s">
        <v>2125</v>
      </c>
      <c r="L1436" s="164" t="s">
        <v>2126</v>
      </c>
      <c r="M1436" s="165" t="s">
        <v>94</v>
      </c>
      <c r="N1436" s="127">
        <v>90.88</v>
      </c>
      <c r="O1436" s="170">
        <v>1.1100000000000001</v>
      </c>
      <c r="P1436" s="170">
        <v>0</v>
      </c>
      <c r="Q1436" s="127">
        <v>3.41</v>
      </c>
      <c r="R1436" s="128">
        <v>36.195340000000002</v>
      </c>
      <c r="S1436" s="14">
        <v>54.023719999999997</v>
      </c>
      <c r="T1436" s="14">
        <v>184.51668000000001</v>
      </c>
      <c r="U1436" s="129">
        <v>478.97726999999998</v>
      </c>
    </row>
    <row r="1437" spans="1:21" s="12" customFormat="1" x14ac:dyDescent="0.25">
      <c r="A1437" s="120" t="str">
        <f t="shared" si="53"/>
        <v>29.01.2016</v>
      </c>
      <c r="B1437" s="121">
        <f t="shared" si="53"/>
        <v>11</v>
      </c>
      <c r="C1437" s="120" t="str">
        <f t="shared" si="51"/>
        <v>150-670 кВт</v>
      </c>
      <c r="D1437" s="122">
        <v>913.92534000000001</v>
      </c>
      <c r="E1437" s="123">
        <v>931.75371999999993</v>
      </c>
      <c r="F1437" s="123">
        <v>1062.24668</v>
      </c>
      <c r="G1437" s="124">
        <v>1356.7072699999999</v>
      </c>
      <c r="H1437" s="125">
        <v>877.7299999999999</v>
      </c>
      <c r="I1437" s="161">
        <v>0.01</v>
      </c>
      <c r="J1437" s="161">
        <v>84.64</v>
      </c>
      <c r="K1437" s="164" t="s">
        <v>2128</v>
      </c>
      <c r="L1437" s="164" t="s">
        <v>95</v>
      </c>
      <c r="M1437" s="165" t="s">
        <v>2129</v>
      </c>
      <c r="N1437" s="127">
        <v>92.65</v>
      </c>
      <c r="O1437" s="170">
        <v>0</v>
      </c>
      <c r="P1437" s="170">
        <v>8.9700000000000006</v>
      </c>
      <c r="Q1437" s="127">
        <v>3.41</v>
      </c>
      <c r="R1437" s="128">
        <v>36.195340000000002</v>
      </c>
      <c r="S1437" s="14">
        <v>54.023719999999997</v>
      </c>
      <c r="T1437" s="14">
        <v>184.51668000000001</v>
      </c>
      <c r="U1437" s="129">
        <v>478.97726999999998</v>
      </c>
    </row>
    <row r="1438" spans="1:21" s="12" customFormat="1" x14ac:dyDescent="0.25">
      <c r="A1438" s="120" t="str">
        <f t="shared" si="53"/>
        <v>29.01.2016</v>
      </c>
      <c r="B1438" s="121">
        <f t="shared" si="53"/>
        <v>12</v>
      </c>
      <c r="C1438" s="120" t="str">
        <f t="shared" si="51"/>
        <v>150-670 кВт</v>
      </c>
      <c r="D1438" s="122">
        <v>853.18534</v>
      </c>
      <c r="E1438" s="123">
        <v>871.01371999999992</v>
      </c>
      <c r="F1438" s="123">
        <v>1001.50668</v>
      </c>
      <c r="G1438" s="124">
        <v>1295.9672700000001</v>
      </c>
      <c r="H1438" s="125">
        <v>816.99</v>
      </c>
      <c r="I1438" s="161">
        <v>0</v>
      </c>
      <c r="J1438" s="161">
        <v>3.3000000000000003</v>
      </c>
      <c r="K1438" s="164" t="s">
        <v>2131</v>
      </c>
      <c r="L1438" s="164" t="s">
        <v>94</v>
      </c>
      <c r="M1438" s="165" t="s">
        <v>2132</v>
      </c>
      <c r="N1438" s="127">
        <v>86.21</v>
      </c>
      <c r="O1438" s="170">
        <v>0</v>
      </c>
      <c r="P1438" s="170">
        <v>0.35</v>
      </c>
      <c r="Q1438" s="127">
        <v>3.41</v>
      </c>
      <c r="R1438" s="128">
        <v>36.195340000000002</v>
      </c>
      <c r="S1438" s="14">
        <v>54.023719999999997</v>
      </c>
      <c r="T1438" s="14">
        <v>184.51668000000001</v>
      </c>
      <c r="U1438" s="129">
        <v>478.97726999999998</v>
      </c>
    </row>
    <row r="1439" spans="1:21" s="12" customFormat="1" x14ac:dyDescent="0.25">
      <c r="A1439" s="120" t="str">
        <f t="shared" si="53"/>
        <v>29.01.2016</v>
      </c>
      <c r="B1439" s="121">
        <f t="shared" si="53"/>
        <v>13</v>
      </c>
      <c r="C1439" s="120" t="str">
        <f t="shared" si="51"/>
        <v>150-670 кВт</v>
      </c>
      <c r="D1439" s="122">
        <v>852.27533999999991</v>
      </c>
      <c r="E1439" s="123">
        <v>870.10371999999995</v>
      </c>
      <c r="F1439" s="123">
        <v>1000.5966799999999</v>
      </c>
      <c r="G1439" s="124">
        <v>1295.0572699999998</v>
      </c>
      <c r="H1439" s="125">
        <v>816.07999999999993</v>
      </c>
      <c r="I1439" s="161">
        <v>9.9999999999999992E-2</v>
      </c>
      <c r="J1439" s="161">
        <v>2.4900000000000002</v>
      </c>
      <c r="K1439" s="164" t="s">
        <v>2134</v>
      </c>
      <c r="L1439" s="164" t="s">
        <v>2135</v>
      </c>
      <c r="M1439" s="165" t="s">
        <v>2136</v>
      </c>
      <c r="N1439" s="127">
        <v>86.11</v>
      </c>
      <c r="O1439" s="170">
        <v>0.01</v>
      </c>
      <c r="P1439" s="170">
        <v>0.26</v>
      </c>
      <c r="Q1439" s="127">
        <v>3.41</v>
      </c>
      <c r="R1439" s="128">
        <v>36.195340000000002</v>
      </c>
      <c r="S1439" s="14">
        <v>54.023719999999997</v>
      </c>
      <c r="T1439" s="14">
        <v>184.51668000000001</v>
      </c>
      <c r="U1439" s="129">
        <v>478.97726999999998</v>
      </c>
    </row>
    <row r="1440" spans="1:21" s="12" customFormat="1" x14ac:dyDescent="0.25">
      <c r="A1440" s="120" t="str">
        <f t="shared" si="53"/>
        <v>29.01.2016</v>
      </c>
      <c r="B1440" s="121">
        <f t="shared" si="53"/>
        <v>14</v>
      </c>
      <c r="C1440" s="120" t="str">
        <f t="shared" si="51"/>
        <v>150-670 кВт</v>
      </c>
      <c r="D1440" s="122">
        <v>852.77534000000003</v>
      </c>
      <c r="E1440" s="123">
        <v>870.60372000000007</v>
      </c>
      <c r="F1440" s="123">
        <v>1001.09668</v>
      </c>
      <c r="G1440" s="124">
        <v>1295.55727</v>
      </c>
      <c r="H1440" s="125">
        <v>816.57999999999993</v>
      </c>
      <c r="I1440" s="161">
        <v>4.17</v>
      </c>
      <c r="J1440" s="161">
        <v>9.9999999999999992E-2</v>
      </c>
      <c r="K1440" s="164" t="s">
        <v>2138</v>
      </c>
      <c r="L1440" s="164" t="s">
        <v>2139</v>
      </c>
      <c r="M1440" s="165" t="s">
        <v>2135</v>
      </c>
      <c r="N1440" s="127">
        <v>86.17</v>
      </c>
      <c r="O1440" s="170">
        <v>0.44</v>
      </c>
      <c r="P1440" s="170">
        <v>0.01</v>
      </c>
      <c r="Q1440" s="127">
        <v>3.41</v>
      </c>
      <c r="R1440" s="128">
        <v>36.195340000000002</v>
      </c>
      <c r="S1440" s="14">
        <v>54.023719999999997</v>
      </c>
      <c r="T1440" s="14">
        <v>184.51668000000001</v>
      </c>
      <c r="U1440" s="129">
        <v>478.97726999999998</v>
      </c>
    </row>
    <row r="1441" spans="1:21" s="12" customFormat="1" x14ac:dyDescent="0.25">
      <c r="A1441" s="120" t="str">
        <f t="shared" si="53"/>
        <v>29.01.2016</v>
      </c>
      <c r="B1441" s="121">
        <f t="shared" si="53"/>
        <v>15</v>
      </c>
      <c r="C1441" s="120" t="str">
        <f t="shared" si="51"/>
        <v>150-670 кВт</v>
      </c>
      <c r="D1441" s="122">
        <v>775.56533999999999</v>
      </c>
      <c r="E1441" s="123">
        <v>793.39372000000003</v>
      </c>
      <c r="F1441" s="123">
        <v>923.88668000000007</v>
      </c>
      <c r="G1441" s="124">
        <v>1218.34727</v>
      </c>
      <c r="H1441" s="125">
        <v>739.37</v>
      </c>
      <c r="I1441" s="161">
        <v>4.84</v>
      </c>
      <c r="J1441" s="161">
        <v>0.08</v>
      </c>
      <c r="K1441" s="164" t="s">
        <v>2141</v>
      </c>
      <c r="L1441" s="164" t="s">
        <v>2142</v>
      </c>
      <c r="M1441" s="165" t="s">
        <v>150</v>
      </c>
      <c r="N1441" s="127">
        <v>77.989999999999995</v>
      </c>
      <c r="O1441" s="170">
        <v>0.51</v>
      </c>
      <c r="P1441" s="170">
        <v>0.01</v>
      </c>
      <c r="Q1441" s="127">
        <v>3.41</v>
      </c>
      <c r="R1441" s="128">
        <v>36.195340000000002</v>
      </c>
      <c r="S1441" s="14">
        <v>54.023719999999997</v>
      </c>
      <c r="T1441" s="14">
        <v>184.51668000000001</v>
      </c>
      <c r="U1441" s="129">
        <v>478.97726999999998</v>
      </c>
    </row>
    <row r="1442" spans="1:21" s="12" customFormat="1" x14ac:dyDescent="0.25">
      <c r="A1442" s="120" t="str">
        <f t="shared" ref="A1442:B1457" si="54">A698</f>
        <v>29.01.2016</v>
      </c>
      <c r="B1442" s="121">
        <f t="shared" si="54"/>
        <v>16</v>
      </c>
      <c r="C1442" s="120" t="str">
        <f t="shared" si="51"/>
        <v>150-670 кВт</v>
      </c>
      <c r="D1442" s="122">
        <v>792.76534000000004</v>
      </c>
      <c r="E1442" s="123">
        <v>810.59372000000008</v>
      </c>
      <c r="F1442" s="123">
        <v>941.08668</v>
      </c>
      <c r="G1442" s="124">
        <v>1235.54727</v>
      </c>
      <c r="H1442" s="125">
        <v>756.57</v>
      </c>
      <c r="I1442" s="161">
        <v>48.45</v>
      </c>
      <c r="J1442" s="161">
        <v>0</v>
      </c>
      <c r="K1442" s="164" t="s">
        <v>2144</v>
      </c>
      <c r="L1442" s="164" t="s">
        <v>2145</v>
      </c>
      <c r="M1442" s="165" t="s">
        <v>94</v>
      </c>
      <c r="N1442" s="127">
        <v>79.81</v>
      </c>
      <c r="O1442" s="170">
        <v>5.13</v>
      </c>
      <c r="P1442" s="170">
        <v>0</v>
      </c>
      <c r="Q1442" s="127">
        <v>3.41</v>
      </c>
      <c r="R1442" s="128">
        <v>36.195340000000002</v>
      </c>
      <c r="S1442" s="14">
        <v>54.023719999999997</v>
      </c>
      <c r="T1442" s="14">
        <v>184.51668000000001</v>
      </c>
      <c r="U1442" s="129">
        <v>478.97726999999998</v>
      </c>
    </row>
    <row r="1443" spans="1:21" s="12" customFormat="1" x14ac:dyDescent="0.25">
      <c r="A1443" s="120" t="str">
        <f t="shared" si="54"/>
        <v>29.01.2016</v>
      </c>
      <c r="B1443" s="121">
        <f t="shared" si="54"/>
        <v>17</v>
      </c>
      <c r="C1443" s="120" t="str">
        <f t="shared" si="51"/>
        <v>150-670 кВт</v>
      </c>
      <c r="D1443" s="122">
        <v>913.48533999999995</v>
      </c>
      <c r="E1443" s="123">
        <v>931.31371999999999</v>
      </c>
      <c r="F1443" s="123">
        <v>1061.8066799999999</v>
      </c>
      <c r="G1443" s="124">
        <v>1356.2672699999998</v>
      </c>
      <c r="H1443" s="125">
        <v>877.29</v>
      </c>
      <c r="I1443" s="161">
        <v>41.7</v>
      </c>
      <c r="J1443" s="161">
        <v>0</v>
      </c>
      <c r="K1443" s="164" t="s">
        <v>2147</v>
      </c>
      <c r="L1443" s="164" t="s">
        <v>2148</v>
      </c>
      <c r="M1443" s="165" t="s">
        <v>94</v>
      </c>
      <c r="N1443" s="127">
        <v>92.6</v>
      </c>
      <c r="O1443" s="170">
        <v>4.42</v>
      </c>
      <c r="P1443" s="170">
        <v>0</v>
      </c>
      <c r="Q1443" s="127">
        <v>3.41</v>
      </c>
      <c r="R1443" s="128">
        <v>36.195340000000002</v>
      </c>
      <c r="S1443" s="14">
        <v>54.023719999999997</v>
      </c>
      <c r="T1443" s="14">
        <v>184.51668000000001</v>
      </c>
      <c r="U1443" s="129">
        <v>478.97726999999998</v>
      </c>
    </row>
    <row r="1444" spans="1:21" s="12" customFormat="1" x14ac:dyDescent="0.25">
      <c r="A1444" s="120" t="str">
        <f t="shared" si="54"/>
        <v>29.01.2016</v>
      </c>
      <c r="B1444" s="121">
        <f t="shared" si="54"/>
        <v>18</v>
      </c>
      <c r="C1444" s="120" t="str">
        <f t="shared" si="51"/>
        <v>150-670 кВт</v>
      </c>
      <c r="D1444" s="122">
        <v>996.12533999999994</v>
      </c>
      <c r="E1444" s="123">
        <v>1013.95372</v>
      </c>
      <c r="F1444" s="123">
        <v>1144.44668</v>
      </c>
      <c r="G1444" s="124">
        <v>1438.9072699999999</v>
      </c>
      <c r="H1444" s="125">
        <v>959.93</v>
      </c>
      <c r="I1444" s="161">
        <v>0</v>
      </c>
      <c r="J1444" s="161">
        <v>313.44</v>
      </c>
      <c r="K1444" s="164" t="s">
        <v>2150</v>
      </c>
      <c r="L1444" s="164" t="s">
        <v>94</v>
      </c>
      <c r="M1444" s="165" t="s">
        <v>2151</v>
      </c>
      <c r="N1444" s="127">
        <v>101.36</v>
      </c>
      <c r="O1444" s="170">
        <v>0</v>
      </c>
      <c r="P1444" s="170">
        <v>33.21</v>
      </c>
      <c r="Q1444" s="127">
        <v>3.41</v>
      </c>
      <c r="R1444" s="128">
        <v>36.195340000000002</v>
      </c>
      <c r="S1444" s="14">
        <v>54.023719999999997</v>
      </c>
      <c r="T1444" s="14">
        <v>184.51668000000001</v>
      </c>
      <c r="U1444" s="129">
        <v>478.97726999999998</v>
      </c>
    </row>
    <row r="1445" spans="1:21" s="12" customFormat="1" x14ac:dyDescent="0.25">
      <c r="A1445" s="120" t="str">
        <f t="shared" si="54"/>
        <v>29.01.2016</v>
      </c>
      <c r="B1445" s="121">
        <f t="shared" si="54"/>
        <v>19</v>
      </c>
      <c r="C1445" s="120" t="str">
        <f t="shared" si="51"/>
        <v>150-670 кВт</v>
      </c>
      <c r="D1445" s="122">
        <v>979.01534000000004</v>
      </c>
      <c r="E1445" s="123">
        <v>996.84372000000008</v>
      </c>
      <c r="F1445" s="123">
        <v>1127.3366799999999</v>
      </c>
      <c r="G1445" s="124">
        <v>1421.79727</v>
      </c>
      <c r="H1445" s="125">
        <v>942.81999999999994</v>
      </c>
      <c r="I1445" s="161">
        <v>0</v>
      </c>
      <c r="J1445" s="161">
        <v>446.47</v>
      </c>
      <c r="K1445" s="164" t="s">
        <v>2153</v>
      </c>
      <c r="L1445" s="164" t="s">
        <v>94</v>
      </c>
      <c r="M1445" s="165" t="s">
        <v>2154</v>
      </c>
      <c r="N1445" s="127">
        <v>99.54</v>
      </c>
      <c r="O1445" s="170">
        <v>0</v>
      </c>
      <c r="P1445" s="170">
        <v>47.31</v>
      </c>
      <c r="Q1445" s="127">
        <v>3.41</v>
      </c>
      <c r="R1445" s="128">
        <v>36.195340000000002</v>
      </c>
      <c r="S1445" s="14">
        <v>54.023719999999997</v>
      </c>
      <c r="T1445" s="14">
        <v>184.51668000000001</v>
      </c>
      <c r="U1445" s="129">
        <v>478.97726999999998</v>
      </c>
    </row>
    <row r="1446" spans="1:21" s="12" customFormat="1" x14ac:dyDescent="0.25">
      <c r="A1446" s="120" t="str">
        <f t="shared" si="54"/>
        <v>29.01.2016</v>
      </c>
      <c r="B1446" s="121">
        <f t="shared" si="54"/>
        <v>20</v>
      </c>
      <c r="C1446" s="120" t="str">
        <f t="shared" si="51"/>
        <v>150-670 кВт</v>
      </c>
      <c r="D1446" s="122">
        <v>947.94533999999999</v>
      </c>
      <c r="E1446" s="123">
        <v>965.77372000000003</v>
      </c>
      <c r="F1446" s="123">
        <v>1096.2666800000002</v>
      </c>
      <c r="G1446" s="124">
        <v>1390.7272699999999</v>
      </c>
      <c r="H1446" s="125">
        <v>911.75</v>
      </c>
      <c r="I1446" s="161">
        <v>0</v>
      </c>
      <c r="J1446" s="161">
        <v>117.53</v>
      </c>
      <c r="K1446" s="164" t="s">
        <v>2156</v>
      </c>
      <c r="L1446" s="164" t="s">
        <v>94</v>
      </c>
      <c r="M1446" s="165" t="s">
        <v>2157</v>
      </c>
      <c r="N1446" s="127">
        <v>96.25</v>
      </c>
      <c r="O1446" s="170">
        <v>0</v>
      </c>
      <c r="P1446" s="170">
        <v>12.45</v>
      </c>
      <c r="Q1446" s="127">
        <v>3.41</v>
      </c>
      <c r="R1446" s="128">
        <v>36.195340000000002</v>
      </c>
      <c r="S1446" s="14">
        <v>54.023719999999997</v>
      </c>
      <c r="T1446" s="14">
        <v>184.51668000000001</v>
      </c>
      <c r="U1446" s="129">
        <v>478.97726999999998</v>
      </c>
    </row>
    <row r="1447" spans="1:21" s="12" customFormat="1" x14ac:dyDescent="0.25">
      <c r="A1447" s="120" t="str">
        <f t="shared" si="54"/>
        <v>29.01.2016</v>
      </c>
      <c r="B1447" s="121">
        <f t="shared" si="54"/>
        <v>21</v>
      </c>
      <c r="C1447" s="120" t="str">
        <f t="shared" si="51"/>
        <v>150-670 кВт</v>
      </c>
      <c r="D1447" s="122">
        <v>941.00533999999993</v>
      </c>
      <c r="E1447" s="123">
        <v>958.83371999999997</v>
      </c>
      <c r="F1447" s="123">
        <v>1089.3266800000001</v>
      </c>
      <c r="G1447" s="124">
        <v>1383.7872699999998</v>
      </c>
      <c r="H1447" s="125">
        <v>904.81</v>
      </c>
      <c r="I1447" s="161">
        <v>0.01</v>
      </c>
      <c r="J1447" s="161">
        <v>178.25</v>
      </c>
      <c r="K1447" s="164" t="s">
        <v>2159</v>
      </c>
      <c r="L1447" s="164" t="s">
        <v>95</v>
      </c>
      <c r="M1447" s="165" t="s">
        <v>2160</v>
      </c>
      <c r="N1447" s="127">
        <v>95.52</v>
      </c>
      <c r="O1447" s="170">
        <v>0</v>
      </c>
      <c r="P1447" s="170">
        <v>18.89</v>
      </c>
      <c r="Q1447" s="127">
        <v>3.41</v>
      </c>
      <c r="R1447" s="128">
        <v>36.195340000000002</v>
      </c>
      <c r="S1447" s="14">
        <v>54.023719999999997</v>
      </c>
      <c r="T1447" s="14">
        <v>184.51668000000001</v>
      </c>
      <c r="U1447" s="129">
        <v>478.97726999999998</v>
      </c>
    </row>
    <row r="1448" spans="1:21" s="12" customFormat="1" x14ac:dyDescent="0.25">
      <c r="A1448" s="120" t="str">
        <f t="shared" si="54"/>
        <v>29.01.2016</v>
      </c>
      <c r="B1448" s="121">
        <f t="shared" si="54"/>
        <v>22</v>
      </c>
      <c r="C1448" s="120" t="str">
        <f t="shared" si="51"/>
        <v>150-670 кВт</v>
      </c>
      <c r="D1448" s="122">
        <v>1143.46534</v>
      </c>
      <c r="E1448" s="123">
        <v>1161.2937199999999</v>
      </c>
      <c r="F1448" s="123">
        <v>1291.7866799999999</v>
      </c>
      <c r="G1448" s="124">
        <v>1586.2472699999998</v>
      </c>
      <c r="H1448" s="125">
        <v>1107.27</v>
      </c>
      <c r="I1448" s="161">
        <v>0</v>
      </c>
      <c r="J1448" s="161">
        <v>850.32</v>
      </c>
      <c r="K1448" s="164" t="s">
        <v>2162</v>
      </c>
      <c r="L1448" s="164" t="s">
        <v>94</v>
      </c>
      <c r="M1448" s="165" t="s">
        <v>2163</v>
      </c>
      <c r="N1448" s="127">
        <v>116.97</v>
      </c>
      <c r="O1448" s="170">
        <v>0</v>
      </c>
      <c r="P1448" s="170">
        <v>90.1</v>
      </c>
      <c r="Q1448" s="127">
        <v>3.41</v>
      </c>
      <c r="R1448" s="128">
        <v>36.195340000000002</v>
      </c>
      <c r="S1448" s="14">
        <v>54.023719999999997</v>
      </c>
      <c r="T1448" s="14">
        <v>184.51668000000001</v>
      </c>
      <c r="U1448" s="129">
        <v>478.97726999999998</v>
      </c>
    </row>
    <row r="1449" spans="1:21" s="12" customFormat="1" x14ac:dyDescent="0.25">
      <c r="A1449" s="120" t="str">
        <f t="shared" si="54"/>
        <v>29.01.2016</v>
      </c>
      <c r="B1449" s="121">
        <f t="shared" si="54"/>
        <v>23</v>
      </c>
      <c r="C1449" s="120" t="str">
        <f t="shared" si="51"/>
        <v>150-670 кВт</v>
      </c>
      <c r="D1449" s="122">
        <v>1038.73534</v>
      </c>
      <c r="E1449" s="123">
        <v>1056.5637200000001</v>
      </c>
      <c r="F1449" s="123">
        <v>1187.0566800000001</v>
      </c>
      <c r="G1449" s="124">
        <v>1481.5172699999998</v>
      </c>
      <c r="H1449" s="125">
        <v>1002.54</v>
      </c>
      <c r="I1449" s="161">
        <v>0.01</v>
      </c>
      <c r="J1449" s="161">
        <v>905.3900000000001</v>
      </c>
      <c r="K1449" s="164" t="s">
        <v>2165</v>
      </c>
      <c r="L1449" s="164" t="s">
        <v>95</v>
      </c>
      <c r="M1449" s="165" t="s">
        <v>2166</v>
      </c>
      <c r="N1449" s="127">
        <v>105.87</v>
      </c>
      <c r="O1449" s="170">
        <v>0</v>
      </c>
      <c r="P1449" s="170">
        <v>95.94</v>
      </c>
      <c r="Q1449" s="127">
        <v>3.41</v>
      </c>
      <c r="R1449" s="128">
        <v>36.195340000000002</v>
      </c>
      <c r="S1449" s="14">
        <v>54.023719999999997</v>
      </c>
      <c r="T1449" s="14">
        <v>184.51668000000001</v>
      </c>
      <c r="U1449" s="129">
        <v>478.97726999999998</v>
      </c>
    </row>
    <row r="1450" spans="1:21" s="12" customFormat="1" x14ac:dyDescent="0.25">
      <c r="A1450" s="120" t="str">
        <f t="shared" si="54"/>
        <v>30.01.2016</v>
      </c>
      <c r="B1450" s="121">
        <f t="shared" si="54"/>
        <v>0</v>
      </c>
      <c r="C1450" s="120" t="str">
        <f t="shared" si="51"/>
        <v>150-670 кВт</v>
      </c>
      <c r="D1450" s="122">
        <v>811.91534000000001</v>
      </c>
      <c r="E1450" s="123">
        <v>829.74372000000005</v>
      </c>
      <c r="F1450" s="123">
        <v>960.23667999999998</v>
      </c>
      <c r="G1450" s="124">
        <v>1254.6972700000001</v>
      </c>
      <c r="H1450" s="125">
        <v>775.72</v>
      </c>
      <c r="I1450" s="161">
        <v>0</v>
      </c>
      <c r="J1450" s="161">
        <v>588.79999999999995</v>
      </c>
      <c r="K1450" s="164" t="s">
        <v>2169</v>
      </c>
      <c r="L1450" s="164" t="s">
        <v>94</v>
      </c>
      <c r="M1450" s="165" t="s">
        <v>2170</v>
      </c>
      <c r="N1450" s="127">
        <v>81.84</v>
      </c>
      <c r="O1450" s="170">
        <v>0</v>
      </c>
      <c r="P1450" s="170">
        <v>62.39</v>
      </c>
      <c r="Q1450" s="127">
        <v>3.41</v>
      </c>
      <c r="R1450" s="128">
        <v>36.195340000000002</v>
      </c>
      <c r="S1450" s="14">
        <v>54.023719999999997</v>
      </c>
      <c r="T1450" s="14">
        <v>184.51668000000001</v>
      </c>
      <c r="U1450" s="129">
        <v>478.97726999999998</v>
      </c>
    </row>
    <row r="1451" spans="1:21" s="12" customFormat="1" x14ac:dyDescent="0.25">
      <c r="A1451" s="120" t="str">
        <f t="shared" si="54"/>
        <v>30.01.2016</v>
      </c>
      <c r="B1451" s="121">
        <f t="shared" si="54"/>
        <v>1</v>
      </c>
      <c r="C1451" s="120" t="str">
        <f t="shared" si="51"/>
        <v>150-670 кВт</v>
      </c>
      <c r="D1451" s="122">
        <v>776.08534000000009</v>
      </c>
      <c r="E1451" s="123">
        <v>793.91372000000001</v>
      </c>
      <c r="F1451" s="123">
        <v>924.40668000000005</v>
      </c>
      <c r="G1451" s="124">
        <v>1218.8672700000002</v>
      </c>
      <c r="H1451" s="125">
        <v>739.89</v>
      </c>
      <c r="I1451" s="161">
        <v>0.01</v>
      </c>
      <c r="J1451" s="161">
        <v>720.67</v>
      </c>
      <c r="K1451" s="164" t="s">
        <v>2172</v>
      </c>
      <c r="L1451" s="164" t="s">
        <v>95</v>
      </c>
      <c r="M1451" s="165" t="s">
        <v>2173</v>
      </c>
      <c r="N1451" s="127">
        <v>78.040000000000006</v>
      </c>
      <c r="O1451" s="170">
        <v>0</v>
      </c>
      <c r="P1451" s="170">
        <v>76.37</v>
      </c>
      <c r="Q1451" s="127">
        <v>3.41</v>
      </c>
      <c r="R1451" s="128">
        <v>36.195340000000002</v>
      </c>
      <c r="S1451" s="14">
        <v>54.023719999999997</v>
      </c>
      <c r="T1451" s="14">
        <v>184.51668000000001</v>
      </c>
      <c r="U1451" s="129">
        <v>478.97726999999998</v>
      </c>
    </row>
    <row r="1452" spans="1:21" s="12" customFormat="1" x14ac:dyDescent="0.25">
      <c r="A1452" s="120" t="str">
        <f t="shared" si="54"/>
        <v>30.01.2016</v>
      </c>
      <c r="B1452" s="121">
        <f t="shared" si="54"/>
        <v>2</v>
      </c>
      <c r="C1452" s="120" t="str">
        <f t="shared" si="51"/>
        <v>150-670 кВт</v>
      </c>
      <c r="D1452" s="122">
        <v>678.03534000000002</v>
      </c>
      <c r="E1452" s="123">
        <v>695.86371999999994</v>
      </c>
      <c r="F1452" s="123">
        <v>826.35667999999998</v>
      </c>
      <c r="G1452" s="124">
        <v>1120.81727</v>
      </c>
      <c r="H1452" s="125">
        <v>641.83999999999992</v>
      </c>
      <c r="I1452" s="161">
        <v>0</v>
      </c>
      <c r="J1452" s="161">
        <v>229.67000000000002</v>
      </c>
      <c r="K1452" s="164" t="s">
        <v>2175</v>
      </c>
      <c r="L1452" s="164" t="s">
        <v>94</v>
      </c>
      <c r="M1452" s="165" t="s">
        <v>2176</v>
      </c>
      <c r="N1452" s="127">
        <v>67.650000000000006</v>
      </c>
      <c r="O1452" s="170">
        <v>0</v>
      </c>
      <c r="P1452" s="170">
        <v>24.34</v>
      </c>
      <c r="Q1452" s="127">
        <v>3.41</v>
      </c>
      <c r="R1452" s="128">
        <v>36.195340000000002</v>
      </c>
      <c r="S1452" s="14">
        <v>54.023719999999997</v>
      </c>
      <c r="T1452" s="14">
        <v>184.51668000000001</v>
      </c>
      <c r="U1452" s="129">
        <v>478.97726999999998</v>
      </c>
    </row>
    <row r="1453" spans="1:21" s="12" customFormat="1" x14ac:dyDescent="0.25">
      <c r="A1453" s="120" t="str">
        <f t="shared" si="54"/>
        <v>30.01.2016</v>
      </c>
      <c r="B1453" s="121">
        <f t="shared" si="54"/>
        <v>3</v>
      </c>
      <c r="C1453" s="120" t="str">
        <f t="shared" si="51"/>
        <v>150-670 кВт</v>
      </c>
      <c r="D1453" s="122">
        <v>676.51533999999992</v>
      </c>
      <c r="E1453" s="123">
        <v>694.34371999999996</v>
      </c>
      <c r="F1453" s="123">
        <v>824.83667999999989</v>
      </c>
      <c r="G1453" s="124">
        <v>1119.29727</v>
      </c>
      <c r="H1453" s="125">
        <v>640.31999999999994</v>
      </c>
      <c r="I1453" s="161">
        <v>0</v>
      </c>
      <c r="J1453" s="161">
        <v>208.51999999999998</v>
      </c>
      <c r="K1453" s="164" t="s">
        <v>2177</v>
      </c>
      <c r="L1453" s="164" t="s">
        <v>94</v>
      </c>
      <c r="M1453" s="165" t="s">
        <v>2178</v>
      </c>
      <c r="N1453" s="127">
        <v>67.489999999999995</v>
      </c>
      <c r="O1453" s="170">
        <v>0</v>
      </c>
      <c r="P1453" s="170">
        <v>22.1</v>
      </c>
      <c r="Q1453" s="127">
        <v>3.41</v>
      </c>
      <c r="R1453" s="128">
        <v>36.195340000000002</v>
      </c>
      <c r="S1453" s="14">
        <v>54.023719999999997</v>
      </c>
      <c r="T1453" s="14">
        <v>184.51668000000001</v>
      </c>
      <c r="U1453" s="129">
        <v>478.97726999999998</v>
      </c>
    </row>
    <row r="1454" spans="1:21" s="12" customFormat="1" x14ac:dyDescent="0.25">
      <c r="A1454" s="120" t="str">
        <f t="shared" si="54"/>
        <v>30.01.2016</v>
      </c>
      <c r="B1454" s="121">
        <f t="shared" si="54"/>
        <v>4</v>
      </c>
      <c r="C1454" s="120" t="str">
        <f t="shared" si="51"/>
        <v>150-670 кВт</v>
      </c>
      <c r="D1454" s="122">
        <v>676.78533999999991</v>
      </c>
      <c r="E1454" s="123">
        <v>694.61371999999994</v>
      </c>
      <c r="F1454" s="123">
        <v>825.10667999999998</v>
      </c>
      <c r="G1454" s="124">
        <v>1119.56727</v>
      </c>
      <c r="H1454" s="125">
        <v>640.58999999999992</v>
      </c>
      <c r="I1454" s="161">
        <v>0</v>
      </c>
      <c r="J1454" s="161">
        <v>26.12</v>
      </c>
      <c r="K1454" s="164" t="s">
        <v>211</v>
      </c>
      <c r="L1454" s="164" t="s">
        <v>94</v>
      </c>
      <c r="M1454" s="165" t="s">
        <v>2180</v>
      </c>
      <c r="N1454" s="127">
        <v>67.52</v>
      </c>
      <c r="O1454" s="170">
        <v>0</v>
      </c>
      <c r="P1454" s="170">
        <v>2.77</v>
      </c>
      <c r="Q1454" s="127">
        <v>3.41</v>
      </c>
      <c r="R1454" s="128">
        <v>36.195340000000002</v>
      </c>
      <c r="S1454" s="14">
        <v>54.023719999999997</v>
      </c>
      <c r="T1454" s="14">
        <v>184.51668000000001</v>
      </c>
      <c r="U1454" s="129">
        <v>478.97726999999998</v>
      </c>
    </row>
    <row r="1455" spans="1:21" s="12" customFormat="1" x14ac:dyDescent="0.25">
      <c r="A1455" s="120" t="str">
        <f t="shared" si="54"/>
        <v>30.01.2016</v>
      </c>
      <c r="B1455" s="121">
        <f t="shared" si="54"/>
        <v>5</v>
      </c>
      <c r="C1455" s="120" t="str">
        <f t="shared" si="51"/>
        <v>150-670 кВт</v>
      </c>
      <c r="D1455" s="122">
        <v>679.00533999999993</v>
      </c>
      <c r="E1455" s="123">
        <v>696.83371999999997</v>
      </c>
      <c r="F1455" s="123">
        <v>827.32668000000001</v>
      </c>
      <c r="G1455" s="124">
        <v>1121.7872699999998</v>
      </c>
      <c r="H1455" s="125">
        <v>642.80999999999995</v>
      </c>
      <c r="I1455" s="161">
        <v>48.680000000000007</v>
      </c>
      <c r="J1455" s="161">
        <v>0</v>
      </c>
      <c r="K1455" s="164" t="s">
        <v>2182</v>
      </c>
      <c r="L1455" s="164" t="s">
        <v>2183</v>
      </c>
      <c r="M1455" s="165" t="s">
        <v>94</v>
      </c>
      <c r="N1455" s="127">
        <v>67.75</v>
      </c>
      <c r="O1455" s="170">
        <v>5.16</v>
      </c>
      <c r="P1455" s="170">
        <v>0</v>
      </c>
      <c r="Q1455" s="127">
        <v>3.41</v>
      </c>
      <c r="R1455" s="128">
        <v>36.195340000000002</v>
      </c>
      <c r="S1455" s="14">
        <v>54.023719999999997</v>
      </c>
      <c r="T1455" s="14">
        <v>184.51668000000001</v>
      </c>
      <c r="U1455" s="129">
        <v>478.97726999999998</v>
      </c>
    </row>
    <row r="1456" spans="1:21" s="12" customFormat="1" x14ac:dyDescent="0.25">
      <c r="A1456" s="120" t="str">
        <f t="shared" si="54"/>
        <v>30.01.2016</v>
      </c>
      <c r="B1456" s="121">
        <f t="shared" si="54"/>
        <v>6</v>
      </c>
      <c r="C1456" s="120" t="str">
        <f t="shared" si="51"/>
        <v>150-670 кВт</v>
      </c>
      <c r="D1456" s="122">
        <v>684.80534</v>
      </c>
      <c r="E1456" s="123">
        <v>702.63372000000004</v>
      </c>
      <c r="F1456" s="123">
        <v>833.12668000000008</v>
      </c>
      <c r="G1456" s="124">
        <v>1127.58727</v>
      </c>
      <c r="H1456" s="125">
        <v>648.61</v>
      </c>
      <c r="I1456" s="161">
        <v>52.82</v>
      </c>
      <c r="J1456" s="161">
        <v>0</v>
      </c>
      <c r="K1456" s="164" t="s">
        <v>2185</v>
      </c>
      <c r="L1456" s="164" t="s">
        <v>2186</v>
      </c>
      <c r="M1456" s="165" t="s">
        <v>94</v>
      </c>
      <c r="N1456" s="127">
        <v>68.37</v>
      </c>
      <c r="O1456" s="170">
        <v>5.6</v>
      </c>
      <c r="P1456" s="170">
        <v>0</v>
      </c>
      <c r="Q1456" s="127">
        <v>3.41</v>
      </c>
      <c r="R1456" s="128">
        <v>36.195340000000002</v>
      </c>
      <c r="S1456" s="14">
        <v>54.023719999999997</v>
      </c>
      <c r="T1456" s="14">
        <v>184.51668000000001</v>
      </c>
      <c r="U1456" s="129">
        <v>478.97726999999998</v>
      </c>
    </row>
    <row r="1457" spans="1:21" s="12" customFormat="1" x14ac:dyDescent="0.25">
      <c r="A1457" s="120" t="str">
        <f t="shared" si="54"/>
        <v>30.01.2016</v>
      </c>
      <c r="B1457" s="121">
        <f t="shared" si="54"/>
        <v>7</v>
      </c>
      <c r="C1457" s="120" t="str">
        <f t="shared" si="51"/>
        <v>150-670 кВт</v>
      </c>
      <c r="D1457" s="122">
        <v>707.07533999999998</v>
      </c>
      <c r="E1457" s="123">
        <v>724.90372000000002</v>
      </c>
      <c r="F1457" s="123">
        <v>855.39668000000006</v>
      </c>
      <c r="G1457" s="124">
        <v>1149.85727</v>
      </c>
      <c r="H1457" s="125">
        <v>670.88</v>
      </c>
      <c r="I1457" s="161">
        <v>21.65</v>
      </c>
      <c r="J1457" s="161">
        <v>0</v>
      </c>
      <c r="K1457" s="164" t="s">
        <v>98</v>
      </c>
      <c r="L1457" s="164" t="s">
        <v>2188</v>
      </c>
      <c r="M1457" s="165" t="s">
        <v>94</v>
      </c>
      <c r="N1457" s="127">
        <v>70.73</v>
      </c>
      <c r="O1457" s="170">
        <v>2.29</v>
      </c>
      <c r="P1457" s="170">
        <v>0</v>
      </c>
      <c r="Q1457" s="127">
        <v>3.41</v>
      </c>
      <c r="R1457" s="128">
        <v>36.195340000000002</v>
      </c>
      <c r="S1457" s="14">
        <v>54.023719999999997</v>
      </c>
      <c r="T1457" s="14">
        <v>184.51668000000001</v>
      </c>
      <c r="U1457" s="129">
        <v>478.97726999999998</v>
      </c>
    </row>
    <row r="1458" spans="1:21" s="12" customFormat="1" x14ac:dyDescent="0.25">
      <c r="A1458" s="120" t="str">
        <f t="shared" ref="A1458:B1473" si="55">A714</f>
        <v>30.01.2016</v>
      </c>
      <c r="B1458" s="121">
        <f t="shared" si="55"/>
        <v>8</v>
      </c>
      <c r="C1458" s="120" t="str">
        <f t="shared" si="51"/>
        <v>150-670 кВт</v>
      </c>
      <c r="D1458" s="122">
        <v>798.19533999999999</v>
      </c>
      <c r="E1458" s="123">
        <v>816.02372000000003</v>
      </c>
      <c r="F1458" s="123">
        <v>946.51668000000006</v>
      </c>
      <c r="G1458" s="124">
        <v>1240.9772699999999</v>
      </c>
      <c r="H1458" s="125">
        <v>762</v>
      </c>
      <c r="I1458" s="161">
        <v>41.879999999999995</v>
      </c>
      <c r="J1458" s="161">
        <v>0</v>
      </c>
      <c r="K1458" s="164" t="s">
        <v>2190</v>
      </c>
      <c r="L1458" s="164" t="s">
        <v>2191</v>
      </c>
      <c r="M1458" s="165" t="s">
        <v>94</v>
      </c>
      <c r="N1458" s="127">
        <v>80.38</v>
      </c>
      <c r="O1458" s="170">
        <v>4.4400000000000004</v>
      </c>
      <c r="P1458" s="170">
        <v>0</v>
      </c>
      <c r="Q1458" s="127">
        <v>3.41</v>
      </c>
      <c r="R1458" s="128">
        <v>36.195340000000002</v>
      </c>
      <c r="S1458" s="14">
        <v>54.023719999999997</v>
      </c>
      <c r="T1458" s="14">
        <v>184.51668000000001</v>
      </c>
      <c r="U1458" s="129">
        <v>478.97726999999998</v>
      </c>
    </row>
    <row r="1459" spans="1:21" s="12" customFormat="1" x14ac:dyDescent="0.25">
      <c r="A1459" s="120" t="str">
        <f t="shared" si="55"/>
        <v>30.01.2016</v>
      </c>
      <c r="B1459" s="121">
        <f t="shared" si="55"/>
        <v>9</v>
      </c>
      <c r="C1459" s="120" t="str">
        <f t="shared" si="51"/>
        <v>150-670 кВт</v>
      </c>
      <c r="D1459" s="122">
        <v>924.02534000000003</v>
      </c>
      <c r="E1459" s="123">
        <v>941.85372000000007</v>
      </c>
      <c r="F1459" s="123">
        <v>1072.3466800000001</v>
      </c>
      <c r="G1459" s="124">
        <v>1366.80727</v>
      </c>
      <c r="H1459" s="125">
        <v>887.83</v>
      </c>
      <c r="I1459" s="161">
        <v>52.56</v>
      </c>
      <c r="J1459" s="161">
        <v>0</v>
      </c>
      <c r="K1459" s="164" t="s">
        <v>2193</v>
      </c>
      <c r="L1459" s="164" t="s">
        <v>2194</v>
      </c>
      <c r="M1459" s="165" t="s">
        <v>94</v>
      </c>
      <c r="N1459" s="127">
        <v>93.72</v>
      </c>
      <c r="O1459" s="170">
        <v>5.57</v>
      </c>
      <c r="P1459" s="170">
        <v>0</v>
      </c>
      <c r="Q1459" s="127">
        <v>3.41</v>
      </c>
      <c r="R1459" s="128">
        <v>36.195340000000002</v>
      </c>
      <c r="S1459" s="14">
        <v>54.023719999999997</v>
      </c>
      <c r="T1459" s="14">
        <v>184.51668000000001</v>
      </c>
      <c r="U1459" s="129">
        <v>478.97726999999998</v>
      </c>
    </row>
    <row r="1460" spans="1:21" s="12" customFormat="1" x14ac:dyDescent="0.25">
      <c r="A1460" s="120" t="str">
        <f t="shared" si="55"/>
        <v>30.01.2016</v>
      </c>
      <c r="B1460" s="121">
        <f t="shared" si="55"/>
        <v>10</v>
      </c>
      <c r="C1460" s="120" t="str">
        <f t="shared" ref="C1460:C1497" si="56">C1459</f>
        <v>150-670 кВт</v>
      </c>
      <c r="D1460" s="122">
        <v>1012.55534</v>
      </c>
      <c r="E1460" s="123">
        <v>1030.38372</v>
      </c>
      <c r="F1460" s="123">
        <v>1160.8766800000001</v>
      </c>
      <c r="G1460" s="124">
        <v>1455.33727</v>
      </c>
      <c r="H1460" s="125">
        <v>976.36</v>
      </c>
      <c r="I1460" s="161">
        <v>29.89</v>
      </c>
      <c r="J1460" s="161">
        <v>0</v>
      </c>
      <c r="K1460" s="164" t="s">
        <v>2196</v>
      </c>
      <c r="L1460" s="164" t="s">
        <v>2197</v>
      </c>
      <c r="M1460" s="165" t="s">
        <v>94</v>
      </c>
      <c r="N1460" s="127">
        <v>103.1</v>
      </c>
      <c r="O1460" s="170">
        <v>3.17</v>
      </c>
      <c r="P1460" s="170">
        <v>0</v>
      </c>
      <c r="Q1460" s="127">
        <v>3.41</v>
      </c>
      <c r="R1460" s="128">
        <v>36.195340000000002</v>
      </c>
      <c r="S1460" s="14">
        <v>54.023719999999997</v>
      </c>
      <c r="T1460" s="14">
        <v>184.51668000000001</v>
      </c>
      <c r="U1460" s="129">
        <v>478.97726999999998</v>
      </c>
    </row>
    <row r="1461" spans="1:21" s="12" customFormat="1" x14ac:dyDescent="0.25">
      <c r="A1461" s="120" t="str">
        <f t="shared" si="55"/>
        <v>30.01.2016</v>
      </c>
      <c r="B1461" s="121">
        <f t="shared" si="55"/>
        <v>11</v>
      </c>
      <c r="C1461" s="120" t="str">
        <f t="shared" si="56"/>
        <v>150-670 кВт</v>
      </c>
      <c r="D1461" s="122">
        <v>667.55534</v>
      </c>
      <c r="E1461" s="123">
        <v>685.38371999999993</v>
      </c>
      <c r="F1461" s="123">
        <v>815.87667999999996</v>
      </c>
      <c r="G1461" s="124">
        <v>1110.33727</v>
      </c>
      <c r="H1461" s="125">
        <v>631.3599999999999</v>
      </c>
      <c r="I1461" s="161">
        <v>0</v>
      </c>
      <c r="J1461" s="161">
        <v>235.57000000000002</v>
      </c>
      <c r="K1461" s="164" t="s">
        <v>2199</v>
      </c>
      <c r="L1461" s="164" t="s">
        <v>94</v>
      </c>
      <c r="M1461" s="165" t="s">
        <v>2200</v>
      </c>
      <c r="N1461" s="127">
        <v>66.540000000000006</v>
      </c>
      <c r="O1461" s="170">
        <v>0</v>
      </c>
      <c r="P1461" s="170">
        <v>24.96</v>
      </c>
      <c r="Q1461" s="127">
        <v>3.41</v>
      </c>
      <c r="R1461" s="128">
        <v>36.195340000000002</v>
      </c>
      <c r="S1461" s="14">
        <v>54.023719999999997</v>
      </c>
      <c r="T1461" s="14">
        <v>184.51668000000001</v>
      </c>
      <c r="U1461" s="129">
        <v>478.97726999999998</v>
      </c>
    </row>
    <row r="1462" spans="1:21" s="12" customFormat="1" x14ac:dyDescent="0.25">
      <c r="A1462" s="120" t="str">
        <f t="shared" si="55"/>
        <v>30.01.2016</v>
      </c>
      <c r="B1462" s="121">
        <f t="shared" si="55"/>
        <v>12</v>
      </c>
      <c r="C1462" s="120" t="str">
        <f t="shared" si="56"/>
        <v>150-670 кВт</v>
      </c>
      <c r="D1462" s="122">
        <v>667.2953399999999</v>
      </c>
      <c r="E1462" s="123">
        <v>685.12371999999993</v>
      </c>
      <c r="F1462" s="123">
        <v>815.61667999999997</v>
      </c>
      <c r="G1462" s="124">
        <v>1110.0772699999998</v>
      </c>
      <c r="H1462" s="125">
        <v>631.09999999999991</v>
      </c>
      <c r="I1462" s="161">
        <v>0</v>
      </c>
      <c r="J1462" s="161">
        <v>501.96</v>
      </c>
      <c r="K1462" s="164" t="s">
        <v>2201</v>
      </c>
      <c r="L1462" s="164" t="s">
        <v>94</v>
      </c>
      <c r="M1462" s="165" t="s">
        <v>2202</v>
      </c>
      <c r="N1462" s="127">
        <v>66.510000000000005</v>
      </c>
      <c r="O1462" s="170">
        <v>0</v>
      </c>
      <c r="P1462" s="170">
        <v>53.19</v>
      </c>
      <c r="Q1462" s="127">
        <v>3.41</v>
      </c>
      <c r="R1462" s="128">
        <v>36.195340000000002</v>
      </c>
      <c r="S1462" s="14">
        <v>54.023719999999997</v>
      </c>
      <c r="T1462" s="14">
        <v>184.51668000000001</v>
      </c>
      <c r="U1462" s="129">
        <v>478.97726999999998</v>
      </c>
    </row>
    <row r="1463" spans="1:21" s="12" customFormat="1" x14ac:dyDescent="0.25">
      <c r="A1463" s="120" t="str">
        <f t="shared" si="55"/>
        <v>30.01.2016</v>
      </c>
      <c r="B1463" s="121">
        <f t="shared" si="55"/>
        <v>13</v>
      </c>
      <c r="C1463" s="120" t="str">
        <f t="shared" si="56"/>
        <v>150-670 кВт</v>
      </c>
      <c r="D1463" s="122">
        <v>667.20533999999998</v>
      </c>
      <c r="E1463" s="123">
        <v>685.03372000000002</v>
      </c>
      <c r="F1463" s="123">
        <v>815.52668000000006</v>
      </c>
      <c r="G1463" s="124">
        <v>1109.9872700000001</v>
      </c>
      <c r="H1463" s="125">
        <v>631.01</v>
      </c>
      <c r="I1463" s="161">
        <v>0</v>
      </c>
      <c r="J1463" s="161">
        <v>516.04</v>
      </c>
      <c r="K1463" s="164" t="s">
        <v>791</v>
      </c>
      <c r="L1463" s="164" t="s">
        <v>94</v>
      </c>
      <c r="M1463" s="165" t="s">
        <v>2204</v>
      </c>
      <c r="N1463" s="127">
        <v>66.5</v>
      </c>
      <c r="O1463" s="170">
        <v>0</v>
      </c>
      <c r="P1463" s="170">
        <v>54.68</v>
      </c>
      <c r="Q1463" s="127">
        <v>3.41</v>
      </c>
      <c r="R1463" s="128">
        <v>36.195340000000002</v>
      </c>
      <c r="S1463" s="14">
        <v>54.023719999999997</v>
      </c>
      <c r="T1463" s="14">
        <v>184.51668000000001</v>
      </c>
      <c r="U1463" s="129">
        <v>478.97726999999998</v>
      </c>
    </row>
    <row r="1464" spans="1:21" s="12" customFormat="1" x14ac:dyDescent="0.25">
      <c r="A1464" s="120" t="str">
        <f t="shared" si="55"/>
        <v>30.01.2016</v>
      </c>
      <c r="B1464" s="121">
        <f t="shared" si="55"/>
        <v>14</v>
      </c>
      <c r="C1464" s="120" t="str">
        <f t="shared" si="56"/>
        <v>150-670 кВт</v>
      </c>
      <c r="D1464" s="122">
        <v>667.2953399999999</v>
      </c>
      <c r="E1464" s="123">
        <v>685.12371999999993</v>
      </c>
      <c r="F1464" s="123">
        <v>815.61667999999997</v>
      </c>
      <c r="G1464" s="124">
        <v>1110.0772699999998</v>
      </c>
      <c r="H1464" s="125">
        <v>631.09999999999991</v>
      </c>
      <c r="I1464" s="161">
        <v>0</v>
      </c>
      <c r="J1464" s="161">
        <v>133.69999999999999</v>
      </c>
      <c r="K1464" s="164" t="s">
        <v>2201</v>
      </c>
      <c r="L1464" s="164" t="s">
        <v>94</v>
      </c>
      <c r="M1464" s="165" t="s">
        <v>2205</v>
      </c>
      <c r="N1464" s="127">
        <v>66.510000000000005</v>
      </c>
      <c r="O1464" s="170">
        <v>0</v>
      </c>
      <c r="P1464" s="170">
        <v>14.17</v>
      </c>
      <c r="Q1464" s="127">
        <v>3.41</v>
      </c>
      <c r="R1464" s="128">
        <v>36.195340000000002</v>
      </c>
      <c r="S1464" s="14">
        <v>54.023719999999997</v>
      </c>
      <c r="T1464" s="14">
        <v>184.51668000000001</v>
      </c>
      <c r="U1464" s="129">
        <v>478.97726999999998</v>
      </c>
    </row>
    <row r="1465" spans="1:21" s="12" customFormat="1" x14ac:dyDescent="0.25">
      <c r="A1465" s="120" t="str">
        <f t="shared" si="55"/>
        <v>30.01.2016</v>
      </c>
      <c r="B1465" s="121">
        <f t="shared" si="55"/>
        <v>15</v>
      </c>
      <c r="C1465" s="120" t="str">
        <f t="shared" si="56"/>
        <v>150-670 кВт</v>
      </c>
      <c r="D1465" s="122">
        <v>654.98533999999995</v>
      </c>
      <c r="E1465" s="123">
        <v>672.81371999999999</v>
      </c>
      <c r="F1465" s="123">
        <v>803.30667999999991</v>
      </c>
      <c r="G1465" s="124">
        <v>1097.7672699999998</v>
      </c>
      <c r="H1465" s="125">
        <v>618.79</v>
      </c>
      <c r="I1465" s="161">
        <v>0</v>
      </c>
      <c r="J1465" s="161">
        <v>130.41999999999999</v>
      </c>
      <c r="K1465" s="164" t="s">
        <v>2206</v>
      </c>
      <c r="L1465" s="164" t="s">
        <v>94</v>
      </c>
      <c r="M1465" s="165" t="s">
        <v>2207</v>
      </c>
      <c r="N1465" s="127">
        <v>65.209999999999994</v>
      </c>
      <c r="O1465" s="170">
        <v>0</v>
      </c>
      <c r="P1465" s="170">
        <v>13.82</v>
      </c>
      <c r="Q1465" s="127">
        <v>3.41</v>
      </c>
      <c r="R1465" s="128">
        <v>36.195340000000002</v>
      </c>
      <c r="S1465" s="14">
        <v>54.023719999999997</v>
      </c>
      <c r="T1465" s="14">
        <v>184.51668000000001</v>
      </c>
      <c r="U1465" s="129">
        <v>478.97726999999998</v>
      </c>
    </row>
    <row r="1466" spans="1:21" s="12" customFormat="1" x14ac:dyDescent="0.25">
      <c r="A1466" s="120" t="str">
        <f t="shared" si="55"/>
        <v>30.01.2016</v>
      </c>
      <c r="B1466" s="121">
        <f t="shared" si="55"/>
        <v>16</v>
      </c>
      <c r="C1466" s="120" t="str">
        <f t="shared" si="56"/>
        <v>150-670 кВт</v>
      </c>
      <c r="D1466" s="122">
        <v>673.86533999999995</v>
      </c>
      <c r="E1466" s="123">
        <v>691.69371999999998</v>
      </c>
      <c r="F1466" s="123">
        <v>822.18668000000002</v>
      </c>
      <c r="G1466" s="124">
        <v>1116.6472699999999</v>
      </c>
      <c r="H1466" s="125">
        <v>637.66999999999996</v>
      </c>
      <c r="I1466" s="161">
        <v>0</v>
      </c>
      <c r="J1466" s="161">
        <v>407.93</v>
      </c>
      <c r="K1466" s="164" t="s">
        <v>2209</v>
      </c>
      <c r="L1466" s="164" t="s">
        <v>94</v>
      </c>
      <c r="M1466" s="165" t="s">
        <v>2210</v>
      </c>
      <c r="N1466" s="127">
        <v>67.209999999999994</v>
      </c>
      <c r="O1466" s="170">
        <v>0</v>
      </c>
      <c r="P1466" s="170">
        <v>43.23</v>
      </c>
      <c r="Q1466" s="127">
        <v>3.41</v>
      </c>
      <c r="R1466" s="128">
        <v>36.195340000000002</v>
      </c>
      <c r="S1466" s="14">
        <v>54.023719999999997</v>
      </c>
      <c r="T1466" s="14">
        <v>184.51668000000001</v>
      </c>
      <c r="U1466" s="129">
        <v>478.97726999999998</v>
      </c>
    </row>
    <row r="1467" spans="1:21" s="12" customFormat="1" x14ac:dyDescent="0.25">
      <c r="A1467" s="120" t="str">
        <f t="shared" si="55"/>
        <v>30.01.2016</v>
      </c>
      <c r="B1467" s="121">
        <f t="shared" si="55"/>
        <v>17</v>
      </c>
      <c r="C1467" s="120" t="str">
        <f t="shared" si="56"/>
        <v>150-670 кВт</v>
      </c>
      <c r="D1467" s="122">
        <v>779.91534000000001</v>
      </c>
      <c r="E1467" s="123">
        <v>797.74371999999994</v>
      </c>
      <c r="F1467" s="123">
        <v>928.23667999999998</v>
      </c>
      <c r="G1467" s="124">
        <v>1222.6972700000001</v>
      </c>
      <c r="H1467" s="125">
        <v>743.72</v>
      </c>
      <c r="I1467" s="161">
        <v>55.69</v>
      </c>
      <c r="J1467" s="161">
        <v>0</v>
      </c>
      <c r="K1467" s="164" t="s">
        <v>2211</v>
      </c>
      <c r="L1467" s="164" t="s">
        <v>2212</v>
      </c>
      <c r="M1467" s="165" t="s">
        <v>94</v>
      </c>
      <c r="N1467" s="127">
        <v>78.45</v>
      </c>
      <c r="O1467" s="170">
        <v>5.9</v>
      </c>
      <c r="P1467" s="170">
        <v>0</v>
      </c>
      <c r="Q1467" s="127">
        <v>3.41</v>
      </c>
      <c r="R1467" s="128">
        <v>36.195340000000002</v>
      </c>
      <c r="S1467" s="14">
        <v>54.023719999999997</v>
      </c>
      <c r="T1467" s="14">
        <v>184.51668000000001</v>
      </c>
      <c r="U1467" s="129">
        <v>478.97726999999998</v>
      </c>
    </row>
    <row r="1468" spans="1:21" s="12" customFormat="1" x14ac:dyDescent="0.25">
      <c r="A1468" s="120" t="str">
        <f t="shared" si="55"/>
        <v>30.01.2016</v>
      </c>
      <c r="B1468" s="121">
        <f t="shared" si="55"/>
        <v>18</v>
      </c>
      <c r="C1468" s="120" t="str">
        <f t="shared" si="56"/>
        <v>150-670 кВт</v>
      </c>
      <c r="D1468" s="122">
        <v>853.99534000000006</v>
      </c>
      <c r="E1468" s="123">
        <v>871.82372000000009</v>
      </c>
      <c r="F1468" s="123">
        <v>1002.31668</v>
      </c>
      <c r="G1468" s="124">
        <v>1296.77727</v>
      </c>
      <c r="H1468" s="125">
        <v>817.8</v>
      </c>
      <c r="I1468" s="161">
        <v>0</v>
      </c>
      <c r="J1468" s="161">
        <v>508.27000000000004</v>
      </c>
      <c r="K1468" s="164" t="s">
        <v>2214</v>
      </c>
      <c r="L1468" s="164" t="s">
        <v>94</v>
      </c>
      <c r="M1468" s="165" t="s">
        <v>2215</v>
      </c>
      <c r="N1468" s="127">
        <v>86.3</v>
      </c>
      <c r="O1468" s="170">
        <v>0</v>
      </c>
      <c r="P1468" s="170">
        <v>53.86</v>
      </c>
      <c r="Q1468" s="127">
        <v>3.41</v>
      </c>
      <c r="R1468" s="128">
        <v>36.195340000000002</v>
      </c>
      <c r="S1468" s="14">
        <v>54.023719999999997</v>
      </c>
      <c r="T1468" s="14">
        <v>184.51668000000001</v>
      </c>
      <c r="U1468" s="129">
        <v>478.97726999999998</v>
      </c>
    </row>
    <row r="1469" spans="1:21" s="12" customFormat="1" x14ac:dyDescent="0.25">
      <c r="A1469" s="120" t="str">
        <f t="shared" si="55"/>
        <v>30.01.2016</v>
      </c>
      <c r="B1469" s="121">
        <f t="shared" si="55"/>
        <v>19</v>
      </c>
      <c r="C1469" s="120" t="str">
        <f t="shared" si="56"/>
        <v>150-670 кВт</v>
      </c>
      <c r="D1469" s="122">
        <v>852.5453399999999</v>
      </c>
      <c r="E1469" s="123">
        <v>870.37371999999993</v>
      </c>
      <c r="F1469" s="123">
        <v>1000.86668</v>
      </c>
      <c r="G1469" s="124">
        <v>1295.3272699999998</v>
      </c>
      <c r="H1469" s="125">
        <v>816.34999999999991</v>
      </c>
      <c r="I1469" s="161">
        <v>0</v>
      </c>
      <c r="J1469" s="161">
        <v>540.21</v>
      </c>
      <c r="K1469" s="164" t="s">
        <v>2217</v>
      </c>
      <c r="L1469" s="164" t="s">
        <v>94</v>
      </c>
      <c r="M1469" s="165" t="s">
        <v>2218</v>
      </c>
      <c r="N1469" s="127">
        <v>86.14</v>
      </c>
      <c r="O1469" s="170">
        <v>0</v>
      </c>
      <c r="P1469" s="170">
        <v>57.24</v>
      </c>
      <c r="Q1469" s="127">
        <v>3.41</v>
      </c>
      <c r="R1469" s="128">
        <v>36.195340000000002</v>
      </c>
      <c r="S1469" s="14">
        <v>54.023719999999997</v>
      </c>
      <c r="T1469" s="14">
        <v>184.51668000000001</v>
      </c>
      <c r="U1469" s="129">
        <v>478.97726999999998</v>
      </c>
    </row>
    <row r="1470" spans="1:21" s="12" customFormat="1" x14ac:dyDescent="0.25">
      <c r="A1470" s="120" t="str">
        <f t="shared" si="55"/>
        <v>30.01.2016</v>
      </c>
      <c r="B1470" s="121">
        <f t="shared" si="55"/>
        <v>20</v>
      </c>
      <c r="C1470" s="120" t="str">
        <f t="shared" si="56"/>
        <v>150-670 кВт</v>
      </c>
      <c r="D1470" s="122">
        <v>821.22533999999996</v>
      </c>
      <c r="E1470" s="123">
        <v>839.05371999999988</v>
      </c>
      <c r="F1470" s="123">
        <v>969.54667999999992</v>
      </c>
      <c r="G1470" s="124">
        <v>1264.0072700000001</v>
      </c>
      <c r="H1470" s="125">
        <v>785.02999999999986</v>
      </c>
      <c r="I1470" s="161">
        <v>0</v>
      </c>
      <c r="J1470" s="161">
        <v>168.87</v>
      </c>
      <c r="K1470" s="164" t="s">
        <v>692</v>
      </c>
      <c r="L1470" s="164" t="s">
        <v>94</v>
      </c>
      <c r="M1470" s="165" t="s">
        <v>2220</v>
      </c>
      <c r="N1470" s="127">
        <v>82.82</v>
      </c>
      <c r="O1470" s="170">
        <v>0</v>
      </c>
      <c r="P1470" s="170">
        <v>17.89</v>
      </c>
      <c r="Q1470" s="127">
        <v>3.41</v>
      </c>
      <c r="R1470" s="128">
        <v>36.195340000000002</v>
      </c>
      <c r="S1470" s="14">
        <v>54.023719999999997</v>
      </c>
      <c r="T1470" s="14">
        <v>184.51668000000001</v>
      </c>
      <c r="U1470" s="129">
        <v>478.97726999999998</v>
      </c>
    </row>
    <row r="1471" spans="1:21" s="12" customFormat="1" x14ac:dyDescent="0.25">
      <c r="A1471" s="120" t="str">
        <f t="shared" si="55"/>
        <v>30.01.2016</v>
      </c>
      <c r="B1471" s="121">
        <f t="shared" si="55"/>
        <v>21</v>
      </c>
      <c r="C1471" s="120" t="str">
        <f t="shared" si="56"/>
        <v>150-670 кВт</v>
      </c>
      <c r="D1471" s="122">
        <v>767.56534000000011</v>
      </c>
      <c r="E1471" s="123">
        <v>785.39372000000003</v>
      </c>
      <c r="F1471" s="123">
        <v>915.88668000000007</v>
      </c>
      <c r="G1471" s="124">
        <v>1210.34727</v>
      </c>
      <c r="H1471" s="125">
        <v>731.37</v>
      </c>
      <c r="I1471" s="161">
        <v>0</v>
      </c>
      <c r="J1471" s="161">
        <v>428.34</v>
      </c>
      <c r="K1471" s="164" t="s">
        <v>2222</v>
      </c>
      <c r="L1471" s="164" t="s">
        <v>94</v>
      </c>
      <c r="M1471" s="165" t="s">
        <v>2223</v>
      </c>
      <c r="N1471" s="127">
        <v>77.14</v>
      </c>
      <c r="O1471" s="170">
        <v>0</v>
      </c>
      <c r="P1471" s="170">
        <v>45.39</v>
      </c>
      <c r="Q1471" s="127">
        <v>3.41</v>
      </c>
      <c r="R1471" s="128">
        <v>36.195340000000002</v>
      </c>
      <c r="S1471" s="14">
        <v>54.023719999999997</v>
      </c>
      <c r="T1471" s="14">
        <v>184.51668000000001</v>
      </c>
      <c r="U1471" s="129">
        <v>478.97726999999998</v>
      </c>
    </row>
    <row r="1472" spans="1:21" s="12" customFormat="1" x14ac:dyDescent="0.25">
      <c r="A1472" s="120" t="str">
        <f t="shared" si="55"/>
        <v>30.01.2016</v>
      </c>
      <c r="B1472" s="121">
        <f t="shared" si="55"/>
        <v>22</v>
      </c>
      <c r="C1472" s="120" t="str">
        <f t="shared" si="56"/>
        <v>150-670 кВт</v>
      </c>
      <c r="D1472" s="122">
        <v>709.11534000000006</v>
      </c>
      <c r="E1472" s="123">
        <v>726.94371999999998</v>
      </c>
      <c r="F1472" s="123">
        <v>857.43668000000002</v>
      </c>
      <c r="G1472" s="124">
        <v>1151.8972699999999</v>
      </c>
      <c r="H1472" s="125">
        <v>672.92</v>
      </c>
      <c r="I1472" s="161">
        <v>0</v>
      </c>
      <c r="J1472" s="161">
        <v>177.4</v>
      </c>
      <c r="K1472" s="164" t="s">
        <v>2225</v>
      </c>
      <c r="L1472" s="164" t="s">
        <v>94</v>
      </c>
      <c r="M1472" s="165" t="s">
        <v>2226</v>
      </c>
      <c r="N1472" s="127">
        <v>70.94</v>
      </c>
      <c r="O1472" s="170">
        <v>0</v>
      </c>
      <c r="P1472" s="170">
        <v>18.8</v>
      </c>
      <c r="Q1472" s="127">
        <v>3.41</v>
      </c>
      <c r="R1472" s="128">
        <v>36.195340000000002</v>
      </c>
      <c r="S1472" s="14">
        <v>54.023719999999997</v>
      </c>
      <c r="T1472" s="14">
        <v>184.51668000000001</v>
      </c>
      <c r="U1472" s="129">
        <v>478.97726999999998</v>
      </c>
    </row>
    <row r="1473" spans="1:21" s="12" customFormat="1" x14ac:dyDescent="0.25">
      <c r="A1473" s="120" t="str">
        <f t="shared" si="55"/>
        <v>30.01.2016</v>
      </c>
      <c r="B1473" s="121">
        <f t="shared" si="55"/>
        <v>23</v>
      </c>
      <c r="C1473" s="120" t="str">
        <f t="shared" si="56"/>
        <v>150-670 кВт</v>
      </c>
      <c r="D1473" s="122">
        <v>913.13534000000004</v>
      </c>
      <c r="E1473" s="123">
        <v>930.96371999999997</v>
      </c>
      <c r="F1473" s="123">
        <v>1061.45668</v>
      </c>
      <c r="G1473" s="124">
        <v>1355.9172699999999</v>
      </c>
      <c r="H1473" s="125">
        <v>876.93999999999994</v>
      </c>
      <c r="I1473" s="161">
        <v>0</v>
      </c>
      <c r="J1473" s="161">
        <v>713.88</v>
      </c>
      <c r="K1473" s="164" t="s">
        <v>2228</v>
      </c>
      <c r="L1473" s="164" t="s">
        <v>94</v>
      </c>
      <c r="M1473" s="165" t="s">
        <v>2229</v>
      </c>
      <c r="N1473" s="127">
        <v>92.56</v>
      </c>
      <c r="O1473" s="170">
        <v>0</v>
      </c>
      <c r="P1473" s="170">
        <v>75.650000000000006</v>
      </c>
      <c r="Q1473" s="127">
        <v>3.41</v>
      </c>
      <c r="R1473" s="128">
        <v>36.195340000000002</v>
      </c>
      <c r="S1473" s="14">
        <v>54.023719999999997</v>
      </c>
      <c r="T1473" s="14">
        <v>184.51668000000001</v>
      </c>
      <c r="U1473" s="129">
        <v>478.97726999999998</v>
      </c>
    </row>
    <row r="1474" spans="1:21" s="12" customFormat="1" x14ac:dyDescent="0.25">
      <c r="A1474" s="120" t="str">
        <f t="shared" ref="A1474:B1489" si="57">A730</f>
        <v>31.01.2016</v>
      </c>
      <c r="B1474" s="121">
        <f t="shared" si="57"/>
        <v>0</v>
      </c>
      <c r="C1474" s="120" t="str">
        <f t="shared" si="56"/>
        <v>150-670 кВт</v>
      </c>
      <c r="D1474" s="122">
        <v>780.24533999999994</v>
      </c>
      <c r="E1474" s="123">
        <v>798.07371999999998</v>
      </c>
      <c r="F1474" s="123">
        <v>928.56667999999991</v>
      </c>
      <c r="G1474" s="124">
        <v>1223.02727</v>
      </c>
      <c r="H1474" s="125">
        <v>744.05</v>
      </c>
      <c r="I1474" s="161">
        <v>0</v>
      </c>
      <c r="J1474" s="161">
        <v>663.65000000000009</v>
      </c>
      <c r="K1474" s="164" t="s">
        <v>2232</v>
      </c>
      <c r="L1474" s="164" t="s">
        <v>94</v>
      </c>
      <c r="M1474" s="165" t="s">
        <v>2233</v>
      </c>
      <c r="N1474" s="127">
        <v>78.48</v>
      </c>
      <c r="O1474" s="170">
        <v>0</v>
      </c>
      <c r="P1474" s="170">
        <v>70.319999999999993</v>
      </c>
      <c r="Q1474" s="127">
        <v>3.41</v>
      </c>
      <c r="R1474" s="128">
        <v>36.195340000000002</v>
      </c>
      <c r="S1474" s="14">
        <v>54.023719999999997</v>
      </c>
      <c r="T1474" s="14">
        <v>184.51668000000001</v>
      </c>
      <c r="U1474" s="129">
        <v>478.97726999999998</v>
      </c>
    </row>
    <row r="1475" spans="1:21" s="12" customFormat="1" x14ac:dyDescent="0.25">
      <c r="A1475" s="120" t="str">
        <f t="shared" si="57"/>
        <v>31.01.2016</v>
      </c>
      <c r="B1475" s="121">
        <f t="shared" si="57"/>
        <v>1</v>
      </c>
      <c r="C1475" s="120" t="str">
        <f t="shared" si="56"/>
        <v>150-670 кВт</v>
      </c>
      <c r="D1475" s="122">
        <v>701.08533999999997</v>
      </c>
      <c r="E1475" s="123">
        <v>718.91372000000001</v>
      </c>
      <c r="F1475" s="123">
        <v>849.40668000000005</v>
      </c>
      <c r="G1475" s="124">
        <v>1143.86727</v>
      </c>
      <c r="H1475" s="125">
        <v>664.89</v>
      </c>
      <c r="I1475" s="161">
        <v>0.01</v>
      </c>
      <c r="J1475" s="161">
        <v>739.31000000000006</v>
      </c>
      <c r="K1475" s="164" t="s">
        <v>2235</v>
      </c>
      <c r="L1475" s="164" t="s">
        <v>95</v>
      </c>
      <c r="M1475" s="165" t="s">
        <v>2236</v>
      </c>
      <c r="N1475" s="127">
        <v>70.09</v>
      </c>
      <c r="O1475" s="170">
        <v>0</v>
      </c>
      <c r="P1475" s="170">
        <v>78.34</v>
      </c>
      <c r="Q1475" s="127">
        <v>3.41</v>
      </c>
      <c r="R1475" s="128">
        <v>36.195340000000002</v>
      </c>
      <c r="S1475" s="14">
        <v>54.023719999999997</v>
      </c>
      <c r="T1475" s="14">
        <v>184.51668000000001</v>
      </c>
      <c r="U1475" s="129">
        <v>478.97726999999998</v>
      </c>
    </row>
    <row r="1476" spans="1:21" s="12" customFormat="1" x14ac:dyDescent="0.25">
      <c r="A1476" s="120" t="str">
        <f t="shared" si="57"/>
        <v>31.01.2016</v>
      </c>
      <c r="B1476" s="121">
        <f t="shared" si="57"/>
        <v>2</v>
      </c>
      <c r="C1476" s="120" t="str">
        <f t="shared" si="56"/>
        <v>150-670 кВт</v>
      </c>
      <c r="D1476" s="122">
        <v>658.48533999999995</v>
      </c>
      <c r="E1476" s="123">
        <v>676.31371999999999</v>
      </c>
      <c r="F1476" s="123">
        <v>806.80667999999991</v>
      </c>
      <c r="G1476" s="124">
        <v>1101.2672699999998</v>
      </c>
      <c r="H1476" s="125">
        <v>622.29</v>
      </c>
      <c r="I1476" s="161">
        <v>0.01</v>
      </c>
      <c r="J1476" s="161">
        <v>702.93000000000006</v>
      </c>
      <c r="K1476" s="164" t="s">
        <v>2238</v>
      </c>
      <c r="L1476" s="164" t="s">
        <v>95</v>
      </c>
      <c r="M1476" s="165" t="s">
        <v>2239</v>
      </c>
      <c r="N1476" s="127">
        <v>65.58</v>
      </c>
      <c r="O1476" s="170">
        <v>0</v>
      </c>
      <c r="P1476" s="170">
        <v>74.489999999999995</v>
      </c>
      <c r="Q1476" s="127">
        <v>3.41</v>
      </c>
      <c r="R1476" s="128">
        <v>36.195340000000002</v>
      </c>
      <c r="S1476" s="14">
        <v>54.023719999999997</v>
      </c>
      <c r="T1476" s="14">
        <v>184.51668000000001</v>
      </c>
      <c r="U1476" s="129">
        <v>478.97726999999998</v>
      </c>
    </row>
    <row r="1477" spans="1:21" s="12" customFormat="1" x14ac:dyDescent="0.25">
      <c r="A1477" s="120" t="str">
        <f t="shared" si="57"/>
        <v>31.01.2016</v>
      </c>
      <c r="B1477" s="121">
        <f t="shared" si="57"/>
        <v>3</v>
      </c>
      <c r="C1477" s="120" t="str">
        <f t="shared" si="56"/>
        <v>150-670 кВт</v>
      </c>
      <c r="D1477" s="122">
        <v>658.75533999999993</v>
      </c>
      <c r="E1477" s="123">
        <v>676.58371999999997</v>
      </c>
      <c r="F1477" s="123">
        <v>807.0766799999999</v>
      </c>
      <c r="G1477" s="124">
        <v>1101.5372699999998</v>
      </c>
      <c r="H1477" s="125">
        <v>622.55999999999995</v>
      </c>
      <c r="I1477" s="161">
        <v>0</v>
      </c>
      <c r="J1477" s="161">
        <v>780.28</v>
      </c>
      <c r="K1477" s="164" t="s">
        <v>172</v>
      </c>
      <c r="L1477" s="164" t="s">
        <v>94</v>
      </c>
      <c r="M1477" s="165" t="s">
        <v>2241</v>
      </c>
      <c r="N1477" s="127">
        <v>65.61</v>
      </c>
      <c r="O1477" s="170">
        <v>0</v>
      </c>
      <c r="P1477" s="170">
        <v>82.68</v>
      </c>
      <c r="Q1477" s="127">
        <v>3.41</v>
      </c>
      <c r="R1477" s="128">
        <v>36.195340000000002</v>
      </c>
      <c r="S1477" s="14">
        <v>54.023719999999997</v>
      </c>
      <c r="T1477" s="14">
        <v>184.51668000000001</v>
      </c>
      <c r="U1477" s="129">
        <v>478.97726999999998</v>
      </c>
    </row>
    <row r="1478" spans="1:21" s="12" customFormat="1" x14ac:dyDescent="0.25">
      <c r="A1478" s="120" t="str">
        <f t="shared" si="57"/>
        <v>31.01.2016</v>
      </c>
      <c r="B1478" s="121">
        <f t="shared" si="57"/>
        <v>4</v>
      </c>
      <c r="C1478" s="120" t="str">
        <f t="shared" si="56"/>
        <v>150-670 кВт</v>
      </c>
      <c r="D1478" s="122">
        <v>658.74533999999994</v>
      </c>
      <c r="E1478" s="123">
        <v>676.57371999999998</v>
      </c>
      <c r="F1478" s="123">
        <v>807.06667999999991</v>
      </c>
      <c r="G1478" s="124">
        <v>1101.52727</v>
      </c>
      <c r="H1478" s="125">
        <v>622.54999999999995</v>
      </c>
      <c r="I1478" s="161">
        <v>0</v>
      </c>
      <c r="J1478" s="161">
        <v>693.37</v>
      </c>
      <c r="K1478" s="164" t="s">
        <v>2242</v>
      </c>
      <c r="L1478" s="164" t="s">
        <v>94</v>
      </c>
      <c r="M1478" s="165" t="s">
        <v>2243</v>
      </c>
      <c r="N1478" s="127">
        <v>65.61</v>
      </c>
      <c r="O1478" s="170">
        <v>0</v>
      </c>
      <c r="P1478" s="170">
        <v>73.47</v>
      </c>
      <c r="Q1478" s="127">
        <v>3.41</v>
      </c>
      <c r="R1478" s="128">
        <v>36.195340000000002</v>
      </c>
      <c r="S1478" s="14">
        <v>54.023719999999997</v>
      </c>
      <c r="T1478" s="14">
        <v>184.51668000000001</v>
      </c>
      <c r="U1478" s="129">
        <v>478.97726999999998</v>
      </c>
    </row>
    <row r="1479" spans="1:21" s="12" customFormat="1" x14ac:dyDescent="0.25">
      <c r="A1479" s="120" t="str">
        <f t="shared" si="57"/>
        <v>31.01.2016</v>
      </c>
      <c r="B1479" s="121">
        <f t="shared" si="57"/>
        <v>5</v>
      </c>
      <c r="C1479" s="120" t="str">
        <f t="shared" si="56"/>
        <v>150-670 кВт</v>
      </c>
      <c r="D1479" s="122">
        <v>654.67534000000001</v>
      </c>
      <c r="E1479" s="123">
        <v>672.50371999999993</v>
      </c>
      <c r="F1479" s="123">
        <v>802.99667999999997</v>
      </c>
      <c r="G1479" s="124">
        <v>1097.4572699999999</v>
      </c>
      <c r="H1479" s="125">
        <v>618.4799999999999</v>
      </c>
      <c r="I1479" s="161">
        <v>0.38</v>
      </c>
      <c r="J1479" s="161">
        <v>0.36</v>
      </c>
      <c r="K1479" s="164" t="s">
        <v>2245</v>
      </c>
      <c r="L1479" s="164" t="s">
        <v>633</v>
      </c>
      <c r="M1479" s="165" t="s">
        <v>2246</v>
      </c>
      <c r="N1479" s="127">
        <v>65.180000000000007</v>
      </c>
      <c r="O1479" s="170">
        <v>0.04</v>
      </c>
      <c r="P1479" s="170">
        <v>0.04</v>
      </c>
      <c r="Q1479" s="127">
        <v>3.41</v>
      </c>
      <c r="R1479" s="128">
        <v>36.195340000000002</v>
      </c>
      <c r="S1479" s="14">
        <v>54.023719999999997</v>
      </c>
      <c r="T1479" s="14">
        <v>184.51668000000001</v>
      </c>
      <c r="U1479" s="129">
        <v>478.97726999999998</v>
      </c>
    </row>
    <row r="1480" spans="1:21" s="12" customFormat="1" x14ac:dyDescent="0.25">
      <c r="A1480" s="120" t="str">
        <f t="shared" si="57"/>
        <v>31.01.2016</v>
      </c>
      <c r="B1480" s="121">
        <f t="shared" si="57"/>
        <v>6</v>
      </c>
      <c r="C1480" s="120" t="str">
        <f t="shared" si="56"/>
        <v>150-670 кВт</v>
      </c>
      <c r="D1480" s="122">
        <v>692.59533999999996</v>
      </c>
      <c r="E1480" s="123">
        <v>710.42372</v>
      </c>
      <c r="F1480" s="123">
        <v>840.91667999999993</v>
      </c>
      <c r="G1480" s="124">
        <v>1135.37727</v>
      </c>
      <c r="H1480" s="125">
        <v>656.4</v>
      </c>
      <c r="I1480" s="161">
        <v>0</v>
      </c>
      <c r="J1480" s="161">
        <v>202.29</v>
      </c>
      <c r="K1480" s="164" t="s">
        <v>2247</v>
      </c>
      <c r="L1480" s="164" t="s">
        <v>94</v>
      </c>
      <c r="M1480" s="165" t="s">
        <v>2248</v>
      </c>
      <c r="N1480" s="127">
        <v>69.19</v>
      </c>
      <c r="O1480" s="170">
        <v>0</v>
      </c>
      <c r="P1480" s="170">
        <v>21.44</v>
      </c>
      <c r="Q1480" s="127">
        <v>3.41</v>
      </c>
      <c r="R1480" s="128">
        <v>36.195340000000002</v>
      </c>
      <c r="S1480" s="14">
        <v>54.023719999999997</v>
      </c>
      <c r="T1480" s="14">
        <v>184.51668000000001</v>
      </c>
      <c r="U1480" s="129">
        <v>478.97726999999998</v>
      </c>
    </row>
    <row r="1481" spans="1:21" s="12" customFormat="1" x14ac:dyDescent="0.25">
      <c r="A1481" s="120" t="str">
        <f t="shared" si="57"/>
        <v>31.01.2016</v>
      </c>
      <c r="B1481" s="121">
        <f t="shared" si="57"/>
        <v>7</v>
      </c>
      <c r="C1481" s="120" t="str">
        <f t="shared" si="56"/>
        <v>150-670 кВт</v>
      </c>
      <c r="D1481" s="122">
        <v>711.46533999999997</v>
      </c>
      <c r="E1481" s="123">
        <v>729.29371999999989</v>
      </c>
      <c r="F1481" s="123">
        <v>859.78667999999993</v>
      </c>
      <c r="G1481" s="124">
        <v>1154.2472699999998</v>
      </c>
      <c r="H1481" s="125">
        <v>675.26999999999987</v>
      </c>
      <c r="I1481" s="161">
        <v>0.01</v>
      </c>
      <c r="J1481" s="161">
        <v>574.9</v>
      </c>
      <c r="K1481" s="164" t="s">
        <v>2250</v>
      </c>
      <c r="L1481" s="164" t="s">
        <v>95</v>
      </c>
      <c r="M1481" s="165" t="s">
        <v>2251</v>
      </c>
      <c r="N1481" s="127">
        <v>71.19</v>
      </c>
      <c r="O1481" s="170">
        <v>0</v>
      </c>
      <c r="P1481" s="170">
        <v>60.92</v>
      </c>
      <c r="Q1481" s="127">
        <v>3.41</v>
      </c>
      <c r="R1481" s="128">
        <v>36.195340000000002</v>
      </c>
      <c r="S1481" s="14">
        <v>54.023719999999997</v>
      </c>
      <c r="T1481" s="14">
        <v>184.51668000000001</v>
      </c>
      <c r="U1481" s="129">
        <v>478.97726999999998</v>
      </c>
    </row>
    <row r="1482" spans="1:21" s="12" customFormat="1" x14ac:dyDescent="0.25">
      <c r="A1482" s="120" t="str">
        <f t="shared" si="57"/>
        <v>31.01.2016</v>
      </c>
      <c r="B1482" s="121">
        <f t="shared" si="57"/>
        <v>8</v>
      </c>
      <c r="C1482" s="120" t="str">
        <f t="shared" si="56"/>
        <v>150-670 кВт</v>
      </c>
      <c r="D1482" s="122">
        <v>777.29534000000001</v>
      </c>
      <c r="E1482" s="123">
        <v>795.12372000000005</v>
      </c>
      <c r="F1482" s="123">
        <v>925.61667999999997</v>
      </c>
      <c r="G1482" s="124">
        <v>1220.07727</v>
      </c>
      <c r="H1482" s="125">
        <v>741.09999999999991</v>
      </c>
      <c r="I1482" s="161">
        <v>0.01</v>
      </c>
      <c r="J1482" s="161">
        <v>551.69000000000005</v>
      </c>
      <c r="K1482" s="164" t="s">
        <v>2253</v>
      </c>
      <c r="L1482" s="164" t="s">
        <v>95</v>
      </c>
      <c r="M1482" s="165" t="s">
        <v>2254</v>
      </c>
      <c r="N1482" s="127">
        <v>78.17</v>
      </c>
      <c r="O1482" s="170">
        <v>0</v>
      </c>
      <c r="P1482" s="170">
        <v>58.46</v>
      </c>
      <c r="Q1482" s="127">
        <v>3.41</v>
      </c>
      <c r="R1482" s="128">
        <v>36.195340000000002</v>
      </c>
      <c r="S1482" s="14">
        <v>54.023719999999997</v>
      </c>
      <c r="T1482" s="14">
        <v>184.51668000000001</v>
      </c>
      <c r="U1482" s="129">
        <v>478.97726999999998</v>
      </c>
    </row>
    <row r="1483" spans="1:21" s="12" customFormat="1" x14ac:dyDescent="0.25">
      <c r="A1483" s="120" t="str">
        <f t="shared" si="57"/>
        <v>31.01.2016</v>
      </c>
      <c r="B1483" s="121">
        <f t="shared" si="57"/>
        <v>9</v>
      </c>
      <c r="C1483" s="120" t="str">
        <f t="shared" si="56"/>
        <v>150-670 кВт</v>
      </c>
      <c r="D1483" s="122">
        <v>906.87534000000005</v>
      </c>
      <c r="E1483" s="123">
        <v>924.70371999999998</v>
      </c>
      <c r="F1483" s="123">
        <v>1055.19668</v>
      </c>
      <c r="G1483" s="124">
        <v>1349.6572700000002</v>
      </c>
      <c r="H1483" s="125">
        <v>870.68</v>
      </c>
      <c r="I1483" s="161">
        <v>0</v>
      </c>
      <c r="J1483" s="161">
        <v>550.4</v>
      </c>
      <c r="K1483" s="164" t="s">
        <v>2256</v>
      </c>
      <c r="L1483" s="164" t="s">
        <v>94</v>
      </c>
      <c r="M1483" s="165" t="s">
        <v>2257</v>
      </c>
      <c r="N1483" s="127">
        <v>91.9</v>
      </c>
      <c r="O1483" s="170">
        <v>0</v>
      </c>
      <c r="P1483" s="170">
        <v>58.32</v>
      </c>
      <c r="Q1483" s="127">
        <v>3.41</v>
      </c>
      <c r="R1483" s="128">
        <v>36.195340000000002</v>
      </c>
      <c r="S1483" s="14">
        <v>54.023719999999997</v>
      </c>
      <c r="T1483" s="14">
        <v>184.51668000000001</v>
      </c>
      <c r="U1483" s="129">
        <v>478.97726999999998</v>
      </c>
    </row>
    <row r="1484" spans="1:21" s="12" customFormat="1" x14ac:dyDescent="0.25">
      <c r="A1484" s="120" t="str">
        <f t="shared" si="57"/>
        <v>31.01.2016</v>
      </c>
      <c r="B1484" s="121">
        <f t="shared" si="57"/>
        <v>10</v>
      </c>
      <c r="C1484" s="120" t="str">
        <f t="shared" si="56"/>
        <v>150-670 кВт</v>
      </c>
      <c r="D1484" s="122">
        <v>991.65534000000002</v>
      </c>
      <c r="E1484" s="123">
        <v>1009.4837199999999</v>
      </c>
      <c r="F1484" s="123">
        <v>1139.97668</v>
      </c>
      <c r="G1484" s="124">
        <v>1434.4372699999999</v>
      </c>
      <c r="H1484" s="125">
        <v>955.45999999999992</v>
      </c>
      <c r="I1484" s="161">
        <v>0</v>
      </c>
      <c r="J1484" s="161">
        <v>42.03</v>
      </c>
      <c r="K1484" s="164" t="s">
        <v>2259</v>
      </c>
      <c r="L1484" s="164" t="s">
        <v>94</v>
      </c>
      <c r="M1484" s="165" t="s">
        <v>2260</v>
      </c>
      <c r="N1484" s="127">
        <v>100.88</v>
      </c>
      <c r="O1484" s="170">
        <v>0</v>
      </c>
      <c r="P1484" s="170">
        <v>4.45</v>
      </c>
      <c r="Q1484" s="127">
        <v>3.41</v>
      </c>
      <c r="R1484" s="128">
        <v>36.195340000000002</v>
      </c>
      <c r="S1484" s="14">
        <v>54.023719999999997</v>
      </c>
      <c r="T1484" s="14">
        <v>184.51668000000001</v>
      </c>
      <c r="U1484" s="129">
        <v>478.97726999999998</v>
      </c>
    </row>
    <row r="1485" spans="1:21" s="12" customFormat="1" x14ac:dyDescent="0.25">
      <c r="A1485" s="120" t="str">
        <f t="shared" si="57"/>
        <v>31.01.2016</v>
      </c>
      <c r="B1485" s="121">
        <f t="shared" si="57"/>
        <v>11</v>
      </c>
      <c r="C1485" s="120" t="str">
        <f t="shared" si="56"/>
        <v>150-670 кВт</v>
      </c>
      <c r="D1485" s="122">
        <v>682.94533999999999</v>
      </c>
      <c r="E1485" s="123">
        <v>700.77371999999991</v>
      </c>
      <c r="F1485" s="123">
        <v>831.26667999999995</v>
      </c>
      <c r="G1485" s="124">
        <v>1125.7272699999999</v>
      </c>
      <c r="H1485" s="125">
        <v>646.74999999999989</v>
      </c>
      <c r="I1485" s="161">
        <v>0</v>
      </c>
      <c r="J1485" s="161">
        <v>172.32999999999998</v>
      </c>
      <c r="K1485" s="164" t="s">
        <v>2262</v>
      </c>
      <c r="L1485" s="164" t="s">
        <v>94</v>
      </c>
      <c r="M1485" s="165" t="s">
        <v>2263</v>
      </c>
      <c r="N1485" s="127">
        <v>68.17</v>
      </c>
      <c r="O1485" s="170">
        <v>0</v>
      </c>
      <c r="P1485" s="170">
        <v>18.260000000000002</v>
      </c>
      <c r="Q1485" s="127">
        <v>3.41</v>
      </c>
      <c r="R1485" s="128">
        <v>36.195340000000002</v>
      </c>
      <c r="S1485" s="14">
        <v>54.023719999999997</v>
      </c>
      <c r="T1485" s="14">
        <v>184.51668000000001</v>
      </c>
      <c r="U1485" s="129">
        <v>478.97726999999998</v>
      </c>
    </row>
    <row r="1486" spans="1:21" s="12" customFormat="1" x14ac:dyDescent="0.25">
      <c r="A1486" s="120" t="str">
        <f t="shared" si="57"/>
        <v>31.01.2016</v>
      </c>
      <c r="B1486" s="121">
        <f t="shared" si="57"/>
        <v>12</v>
      </c>
      <c r="C1486" s="120" t="str">
        <f t="shared" si="56"/>
        <v>150-670 кВт</v>
      </c>
      <c r="D1486" s="122">
        <v>682.92534000000001</v>
      </c>
      <c r="E1486" s="123">
        <v>700.75371999999993</v>
      </c>
      <c r="F1486" s="123">
        <v>831.24667999999997</v>
      </c>
      <c r="G1486" s="124">
        <v>1125.7072699999999</v>
      </c>
      <c r="H1486" s="125">
        <v>646.7299999999999</v>
      </c>
      <c r="I1486" s="161">
        <v>0</v>
      </c>
      <c r="J1486" s="161">
        <v>352.25</v>
      </c>
      <c r="K1486" s="164" t="s">
        <v>2265</v>
      </c>
      <c r="L1486" s="164" t="s">
        <v>94</v>
      </c>
      <c r="M1486" s="165" t="s">
        <v>2266</v>
      </c>
      <c r="N1486" s="127">
        <v>68.17</v>
      </c>
      <c r="O1486" s="170">
        <v>0</v>
      </c>
      <c r="P1486" s="170">
        <v>37.33</v>
      </c>
      <c r="Q1486" s="127">
        <v>3.41</v>
      </c>
      <c r="R1486" s="128">
        <v>36.195340000000002</v>
      </c>
      <c r="S1486" s="14">
        <v>54.023719999999997</v>
      </c>
      <c r="T1486" s="14">
        <v>184.51668000000001</v>
      </c>
      <c r="U1486" s="129">
        <v>478.97726999999998</v>
      </c>
    </row>
    <row r="1487" spans="1:21" s="12" customFormat="1" x14ac:dyDescent="0.25">
      <c r="A1487" s="120" t="str">
        <f t="shared" si="57"/>
        <v>31.01.2016</v>
      </c>
      <c r="B1487" s="121">
        <f t="shared" si="57"/>
        <v>13</v>
      </c>
      <c r="C1487" s="120" t="str">
        <f t="shared" si="56"/>
        <v>150-670 кВт</v>
      </c>
      <c r="D1487" s="122">
        <v>682.91534000000001</v>
      </c>
      <c r="E1487" s="123">
        <v>700.74371999999994</v>
      </c>
      <c r="F1487" s="123">
        <v>831.23667999999998</v>
      </c>
      <c r="G1487" s="124">
        <v>1125.6972700000001</v>
      </c>
      <c r="H1487" s="125">
        <v>646.71999999999991</v>
      </c>
      <c r="I1487" s="161">
        <v>0</v>
      </c>
      <c r="J1487" s="161">
        <v>181.41</v>
      </c>
      <c r="K1487" s="164" t="s">
        <v>2268</v>
      </c>
      <c r="L1487" s="164" t="s">
        <v>94</v>
      </c>
      <c r="M1487" s="165" t="s">
        <v>2269</v>
      </c>
      <c r="N1487" s="127">
        <v>68.17</v>
      </c>
      <c r="O1487" s="170">
        <v>0</v>
      </c>
      <c r="P1487" s="170">
        <v>19.22</v>
      </c>
      <c r="Q1487" s="127">
        <v>3.41</v>
      </c>
      <c r="R1487" s="128">
        <v>36.195340000000002</v>
      </c>
      <c r="S1487" s="14">
        <v>54.023719999999997</v>
      </c>
      <c r="T1487" s="14">
        <v>184.51668000000001</v>
      </c>
      <c r="U1487" s="129">
        <v>478.97726999999998</v>
      </c>
    </row>
    <row r="1488" spans="1:21" s="12" customFormat="1" x14ac:dyDescent="0.25">
      <c r="A1488" s="120" t="str">
        <f t="shared" si="57"/>
        <v>31.01.2016</v>
      </c>
      <c r="B1488" s="121">
        <f t="shared" si="57"/>
        <v>14</v>
      </c>
      <c r="C1488" s="120" t="str">
        <f t="shared" si="56"/>
        <v>150-670 кВт</v>
      </c>
      <c r="D1488" s="122">
        <v>682.95533999999998</v>
      </c>
      <c r="E1488" s="123">
        <v>700.7837199999999</v>
      </c>
      <c r="F1488" s="123">
        <v>831.27667999999994</v>
      </c>
      <c r="G1488" s="124">
        <v>1125.7372700000001</v>
      </c>
      <c r="H1488" s="125">
        <v>646.75999999999988</v>
      </c>
      <c r="I1488" s="161">
        <v>0</v>
      </c>
      <c r="J1488" s="161">
        <v>351.69</v>
      </c>
      <c r="K1488" s="164" t="s">
        <v>1650</v>
      </c>
      <c r="L1488" s="164" t="s">
        <v>94</v>
      </c>
      <c r="M1488" s="165" t="s">
        <v>2271</v>
      </c>
      <c r="N1488" s="127">
        <v>68.17</v>
      </c>
      <c r="O1488" s="170">
        <v>0</v>
      </c>
      <c r="P1488" s="170">
        <v>37.270000000000003</v>
      </c>
      <c r="Q1488" s="127">
        <v>3.41</v>
      </c>
      <c r="R1488" s="128">
        <v>36.195340000000002</v>
      </c>
      <c r="S1488" s="14">
        <v>54.023719999999997</v>
      </c>
      <c r="T1488" s="14">
        <v>184.51668000000001</v>
      </c>
      <c r="U1488" s="129">
        <v>478.97726999999998</v>
      </c>
    </row>
    <row r="1489" spans="1:21" s="12" customFormat="1" x14ac:dyDescent="0.25">
      <c r="A1489" s="120" t="str">
        <f t="shared" si="57"/>
        <v>31.01.2016</v>
      </c>
      <c r="B1489" s="121">
        <f t="shared" si="57"/>
        <v>15</v>
      </c>
      <c r="C1489" s="120" t="str">
        <f t="shared" si="56"/>
        <v>150-670 кВт</v>
      </c>
      <c r="D1489" s="122">
        <v>683.27534000000003</v>
      </c>
      <c r="E1489" s="123">
        <v>701.10372000000007</v>
      </c>
      <c r="F1489" s="123">
        <v>831.59668000000011</v>
      </c>
      <c r="G1489" s="124">
        <v>1126.05727</v>
      </c>
      <c r="H1489" s="125">
        <v>647.08000000000004</v>
      </c>
      <c r="I1489" s="161">
        <v>0</v>
      </c>
      <c r="J1489" s="161">
        <v>349.86</v>
      </c>
      <c r="K1489" s="164" t="s">
        <v>2272</v>
      </c>
      <c r="L1489" s="164" t="s">
        <v>94</v>
      </c>
      <c r="M1489" s="165" t="s">
        <v>2273</v>
      </c>
      <c r="N1489" s="127">
        <v>68.209999999999994</v>
      </c>
      <c r="O1489" s="170">
        <v>0</v>
      </c>
      <c r="P1489" s="170">
        <v>37.07</v>
      </c>
      <c r="Q1489" s="127">
        <v>3.41</v>
      </c>
      <c r="R1489" s="128">
        <v>36.195340000000002</v>
      </c>
      <c r="S1489" s="14">
        <v>54.023719999999997</v>
      </c>
      <c r="T1489" s="14">
        <v>184.51668000000001</v>
      </c>
      <c r="U1489" s="129">
        <v>478.97726999999998</v>
      </c>
    </row>
    <row r="1490" spans="1:21" s="12" customFormat="1" x14ac:dyDescent="0.25">
      <c r="A1490" s="120" t="str">
        <f t="shared" ref="A1490:B1505" si="58">A746</f>
        <v>31.01.2016</v>
      </c>
      <c r="B1490" s="121">
        <f t="shared" si="58"/>
        <v>16</v>
      </c>
      <c r="C1490" s="120" t="str">
        <f t="shared" si="56"/>
        <v>150-670 кВт</v>
      </c>
      <c r="D1490" s="122">
        <v>662.45533999999998</v>
      </c>
      <c r="E1490" s="123">
        <v>680.28372000000002</v>
      </c>
      <c r="F1490" s="123">
        <v>810.77668000000006</v>
      </c>
      <c r="G1490" s="124">
        <v>1105.2372700000001</v>
      </c>
      <c r="H1490" s="125">
        <v>626.26</v>
      </c>
      <c r="I1490" s="161">
        <v>0</v>
      </c>
      <c r="J1490" s="161">
        <v>49.61</v>
      </c>
      <c r="K1490" s="164" t="s">
        <v>1422</v>
      </c>
      <c r="L1490" s="164" t="s">
        <v>94</v>
      </c>
      <c r="M1490" s="165" t="s">
        <v>615</v>
      </c>
      <c r="N1490" s="127">
        <v>66</v>
      </c>
      <c r="O1490" s="170">
        <v>0</v>
      </c>
      <c r="P1490" s="170">
        <v>5.26</v>
      </c>
      <c r="Q1490" s="127">
        <v>3.41</v>
      </c>
      <c r="R1490" s="128">
        <v>36.195340000000002</v>
      </c>
      <c r="S1490" s="14">
        <v>54.023719999999997</v>
      </c>
      <c r="T1490" s="14">
        <v>184.51668000000001</v>
      </c>
      <c r="U1490" s="129">
        <v>478.97726999999998</v>
      </c>
    </row>
    <row r="1491" spans="1:21" s="12" customFormat="1" x14ac:dyDescent="0.25">
      <c r="A1491" s="120" t="str">
        <f t="shared" si="58"/>
        <v>31.01.2016</v>
      </c>
      <c r="B1491" s="121">
        <f t="shared" si="58"/>
        <v>17</v>
      </c>
      <c r="C1491" s="120" t="str">
        <f t="shared" si="56"/>
        <v>150-670 кВт</v>
      </c>
      <c r="D1491" s="122">
        <v>773.03534000000002</v>
      </c>
      <c r="E1491" s="123">
        <v>790.86372000000006</v>
      </c>
      <c r="F1491" s="123">
        <v>921.3566800000001</v>
      </c>
      <c r="G1491" s="124">
        <v>1215.81727</v>
      </c>
      <c r="H1491" s="125">
        <v>736.84</v>
      </c>
      <c r="I1491" s="161">
        <v>46.77</v>
      </c>
      <c r="J1491" s="161">
        <v>0</v>
      </c>
      <c r="K1491" s="164" t="s">
        <v>2275</v>
      </c>
      <c r="L1491" s="164" t="s">
        <v>2276</v>
      </c>
      <c r="M1491" s="165" t="s">
        <v>94</v>
      </c>
      <c r="N1491" s="127">
        <v>77.72</v>
      </c>
      <c r="O1491" s="170">
        <v>4.96</v>
      </c>
      <c r="P1491" s="170">
        <v>0</v>
      </c>
      <c r="Q1491" s="127">
        <v>3.41</v>
      </c>
      <c r="R1491" s="128">
        <v>36.195340000000002</v>
      </c>
      <c r="S1491" s="14">
        <v>54.023719999999997</v>
      </c>
      <c r="T1491" s="14">
        <v>184.51668000000001</v>
      </c>
      <c r="U1491" s="129">
        <v>478.97726999999998</v>
      </c>
    </row>
    <row r="1492" spans="1:21" s="12" customFormat="1" x14ac:dyDescent="0.25">
      <c r="A1492" s="120" t="str">
        <f t="shared" si="58"/>
        <v>31.01.2016</v>
      </c>
      <c r="B1492" s="121">
        <f t="shared" si="58"/>
        <v>18</v>
      </c>
      <c r="C1492" s="120" t="str">
        <f t="shared" si="56"/>
        <v>150-670 кВт</v>
      </c>
      <c r="D1492" s="122">
        <v>855.03534000000002</v>
      </c>
      <c r="E1492" s="123">
        <v>872.86371999999994</v>
      </c>
      <c r="F1492" s="123">
        <v>1003.35668</v>
      </c>
      <c r="G1492" s="124">
        <v>1297.81727</v>
      </c>
      <c r="H1492" s="125">
        <v>818.83999999999992</v>
      </c>
      <c r="I1492" s="161">
        <v>0</v>
      </c>
      <c r="J1492" s="161">
        <v>242.88</v>
      </c>
      <c r="K1492" s="164" t="s">
        <v>2278</v>
      </c>
      <c r="L1492" s="164" t="s">
        <v>94</v>
      </c>
      <c r="M1492" s="165" t="s">
        <v>2279</v>
      </c>
      <c r="N1492" s="127">
        <v>86.41</v>
      </c>
      <c r="O1492" s="170">
        <v>0</v>
      </c>
      <c r="P1492" s="170">
        <v>25.74</v>
      </c>
      <c r="Q1492" s="127">
        <v>3.41</v>
      </c>
      <c r="R1492" s="128">
        <v>36.195340000000002</v>
      </c>
      <c r="S1492" s="14">
        <v>54.023719999999997</v>
      </c>
      <c r="T1492" s="14">
        <v>184.51668000000001</v>
      </c>
      <c r="U1492" s="129">
        <v>478.97726999999998</v>
      </c>
    </row>
    <row r="1493" spans="1:21" s="12" customFormat="1" x14ac:dyDescent="0.25">
      <c r="A1493" s="120" t="str">
        <f t="shared" si="58"/>
        <v>31.01.2016</v>
      </c>
      <c r="B1493" s="121">
        <f t="shared" si="58"/>
        <v>19</v>
      </c>
      <c r="C1493" s="120" t="str">
        <f t="shared" si="56"/>
        <v>150-670 кВт</v>
      </c>
      <c r="D1493" s="122">
        <v>859.40533999999991</v>
      </c>
      <c r="E1493" s="123">
        <v>877.23371999999995</v>
      </c>
      <c r="F1493" s="123">
        <v>1007.72668</v>
      </c>
      <c r="G1493" s="124">
        <v>1302.1872699999999</v>
      </c>
      <c r="H1493" s="125">
        <v>823.20999999999992</v>
      </c>
      <c r="I1493" s="161">
        <v>0</v>
      </c>
      <c r="J1493" s="161">
        <v>372.51</v>
      </c>
      <c r="K1493" s="164" t="s">
        <v>2281</v>
      </c>
      <c r="L1493" s="164" t="s">
        <v>94</v>
      </c>
      <c r="M1493" s="165" t="s">
        <v>2282</v>
      </c>
      <c r="N1493" s="127">
        <v>86.87</v>
      </c>
      <c r="O1493" s="170">
        <v>0</v>
      </c>
      <c r="P1493" s="170">
        <v>39.47</v>
      </c>
      <c r="Q1493" s="127">
        <v>3.41</v>
      </c>
      <c r="R1493" s="128">
        <v>36.195340000000002</v>
      </c>
      <c r="S1493" s="14">
        <v>54.023719999999997</v>
      </c>
      <c r="T1493" s="14">
        <v>184.51668000000001</v>
      </c>
      <c r="U1493" s="129">
        <v>478.97726999999998</v>
      </c>
    </row>
    <row r="1494" spans="1:21" s="12" customFormat="1" x14ac:dyDescent="0.25">
      <c r="A1494" s="120" t="str">
        <f t="shared" si="58"/>
        <v>31.01.2016</v>
      </c>
      <c r="B1494" s="121">
        <f t="shared" si="58"/>
        <v>20</v>
      </c>
      <c r="C1494" s="120" t="str">
        <f t="shared" si="56"/>
        <v>150-670 кВт</v>
      </c>
      <c r="D1494" s="122">
        <v>822.04534000000001</v>
      </c>
      <c r="E1494" s="123">
        <v>839.87371999999993</v>
      </c>
      <c r="F1494" s="123">
        <v>970.36667999999997</v>
      </c>
      <c r="G1494" s="124">
        <v>1264.82727</v>
      </c>
      <c r="H1494" s="125">
        <v>785.84999999999991</v>
      </c>
      <c r="I1494" s="161">
        <v>0</v>
      </c>
      <c r="J1494" s="161">
        <v>340.91</v>
      </c>
      <c r="K1494" s="164" t="s">
        <v>2284</v>
      </c>
      <c r="L1494" s="164" t="s">
        <v>94</v>
      </c>
      <c r="M1494" s="165" t="s">
        <v>2285</v>
      </c>
      <c r="N1494" s="127">
        <v>82.91</v>
      </c>
      <c r="O1494" s="170">
        <v>0</v>
      </c>
      <c r="P1494" s="170">
        <v>36.119999999999997</v>
      </c>
      <c r="Q1494" s="127">
        <v>3.41</v>
      </c>
      <c r="R1494" s="128">
        <v>36.195340000000002</v>
      </c>
      <c r="S1494" s="14">
        <v>54.023719999999997</v>
      </c>
      <c r="T1494" s="14">
        <v>184.51668000000001</v>
      </c>
      <c r="U1494" s="129">
        <v>478.97726999999998</v>
      </c>
    </row>
    <row r="1495" spans="1:21" s="12" customFormat="1" x14ac:dyDescent="0.25">
      <c r="A1495" s="120" t="str">
        <f t="shared" si="58"/>
        <v>31.01.2016</v>
      </c>
      <c r="B1495" s="121">
        <f t="shared" si="58"/>
        <v>21</v>
      </c>
      <c r="C1495" s="120" t="str">
        <f t="shared" si="56"/>
        <v>150-670 кВт</v>
      </c>
      <c r="D1495" s="122">
        <v>749.89534000000003</v>
      </c>
      <c r="E1495" s="123">
        <v>767.72371999999996</v>
      </c>
      <c r="F1495" s="123">
        <v>898.21668</v>
      </c>
      <c r="G1495" s="124">
        <v>1192.6772699999999</v>
      </c>
      <c r="H1495" s="125">
        <v>713.69999999999993</v>
      </c>
      <c r="I1495" s="161">
        <v>0</v>
      </c>
      <c r="J1495" s="161">
        <v>859.75</v>
      </c>
      <c r="K1495" s="164" t="s">
        <v>161</v>
      </c>
      <c r="L1495" s="164" t="s">
        <v>94</v>
      </c>
      <c r="M1495" s="165" t="s">
        <v>2287</v>
      </c>
      <c r="N1495" s="127">
        <v>75.27</v>
      </c>
      <c r="O1495" s="170">
        <v>0</v>
      </c>
      <c r="P1495" s="170">
        <v>91.1</v>
      </c>
      <c r="Q1495" s="127">
        <v>3.41</v>
      </c>
      <c r="R1495" s="128">
        <v>36.195340000000002</v>
      </c>
      <c r="S1495" s="14">
        <v>54.023719999999997</v>
      </c>
      <c r="T1495" s="14">
        <v>184.51668000000001</v>
      </c>
      <c r="U1495" s="129">
        <v>478.97726999999998</v>
      </c>
    </row>
    <row r="1496" spans="1:21" s="12" customFormat="1" x14ac:dyDescent="0.25">
      <c r="A1496" s="120" t="str">
        <f t="shared" si="58"/>
        <v>31.01.2016</v>
      </c>
      <c r="B1496" s="121">
        <f t="shared" si="58"/>
        <v>22</v>
      </c>
      <c r="C1496" s="120" t="str">
        <f t="shared" si="56"/>
        <v>150-670 кВт</v>
      </c>
      <c r="D1496" s="122">
        <v>711.44533999999999</v>
      </c>
      <c r="E1496" s="123">
        <v>729.27371999999991</v>
      </c>
      <c r="F1496" s="123">
        <v>859.76667999999995</v>
      </c>
      <c r="G1496" s="124">
        <v>1154.2272699999999</v>
      </c>
      <c r="H1496" s="125">
        <v>675.24999999999989</v>
      </c>
      <c r="I1496" s="161">
        <v>0</v>
      </c>
      <c r="J1496" s="161">
        <v>799.6</v>
      </c>
      <c r="K1496" s="164" t="s">
        <v>2289</v>
      </c>
      <c r="L1496" s="164" t="s">
        <v>94</v>
      </c>
      <c r="M1496" s="165" t="s">
        <v>2290</v>
      </c>
      <c r="N1496" s="127">
        <v>71.19</v>
      </c>
      <c r="O1496" s="170">
        <v>0</v>
      </c>
      <c r="P1496" s="170">
        <v>84.73</v>
      </c>
      <c r="Q1496" s="127">
        <v>3.41</v>
      </c>
      <c r="R1496" s="128">
        <v>36.195340000000002</v>
      </c>
      <c r="S1496" s="14">
        <v>54.023719999999997</v>
      </c>
      <c r="T1496" s="14">
        <v>184.51668000000001</v>
      </c>
      <c r="U1496" s="129">
        <v>478.97726999999998</v>
      </c>
    </row>
    <row r="1497" spans="1:21" s="12" customFormat="1" x14ac:dyDescent="0.25">
      <c r="A1497" s="120" t="str">
        <f t="shared" si="58"/>
        <v>31.01.2016</v>
      </c>
      <c r="B1497" s="121">
        <f t="shared" si="58"/>
        <v>23</v>
      </c>
      <c r="C1497" s="120" t="str">
        <f t="shared" si="56"/>
        <v>150-670 кВт</v>
      </c>
      <c r="D1497" s="122">
        <v>915.76534000000004</v>
      </c>
      <c r="E1497" s="123">
        <v>933.59372000000008</v>
      </c>
      <c r="F1497" s="123">
        <v>1064.0866800000001</v>
      </c>
      <c r="G1497" s="124">
        <v>1358.54727</v>
      </c>
      <c r="H1497" s="125">
        <v>879.57</v>
      </c>
      <c r="I1497" s="161">
        <v>0</v>
      </c>
      <c r="J1497" s="161">
        <v>674.31000000000006</v>
      </c>
      <c r="K1497" s="164" t="s">
        <v>2292</v>
      </c>
      <c r="L1497" s="164" t="s">
        <v>94</v>
      </c>
      <c r="M1497" s="165" t="s">
        <v>2293</v>
      </c>
      <c r="N1497" s="127">
        <v>92.84</v>
      </c>
      <c r="O1497" s="170">
        <v>0</v>
      </c>
      <c r="P1497" s="170">
        <v>71.45</v>
      </c>
      <c r="Q1497" s="127">
        <v>3.41</v>
      </c>
      <c r="R1497" s="128">
        <v>36.195340000000002</v>
      </c>
      <c r="S1497" s="14">
        <v>54.023719999999997</v>
      </c>
      <c r="T1497" s="14">
        <v>184.51668000000001</v>
      </c>
      <c r="U1497" s="129">
        <v>478.97726999999998</v>
      </c>
    </row>
    <row r="1498" spans="1:21" s="12" customFormat="1" x14ac:dyDescent="0.25">
      <c r="A1498" s="120" t="str">
        <f t="shared" si="58"/>
        <v>01.01.2016</v>
      </c>
      <c r="B1498" s="121">
        <f t="shared" si="58"/>
        <v>0</v>
      </c>
      <c r="C1498" s="120" t="s">
        <v>27</v>
      </c>
      <c r="D1498" s="122">
        <v>1049.1053400000001</v>
      </c>
      <c r="E1498" s="123">
        <v>1066.93372</v>
      </c>
      <c r="F1498" s="123">
        <v>1197.42668</v>
      </c>
      <c r="G1498" s="124">
        <v>1491.8872699999999</v>
      </c>
      <c r="H1498" s="125">
        <v>1012.91</v>
      </c>
      <c r="I1498" s="160">
        <v>0</v>
      </c>
      <c r="J1498" s="160">
        <v>118.23</v>
      </c>
      <c r="K1498" s="164" t="s">
        <v>231</v>
      </c>
      <c r="L1498" s="164" t="s">
        <v>94</v>
      </c>
      <c r="M1498" s="165" t="s">
        <v>232</v>
      </c>
      <c r="N1498" s="127">
        <v>75.37</v>
      </c>
      <c r="O1498" s="170">
        <v>0</v>
      </c>
      <c r="P1498" s="170">
        <v>8.83</v>
      </c>
      <c r="Q1498" s="127">
        <v>3.41</v>
      </c>
      <c r="R1498" s="128">
        <v>36.195340000000002</v>
      </c>
      <c r="S1498" s="14">
        <v>54.023719999999997</v>
      </c>
      <c r="T1498" s="14">
        <v>184.51668000000001</v>
      </c>
      <c r="U1498" s="129">
        <v>478.97726999999998</v>
      </c>
    </row>
    <row r="1499" spans="1:21" s="12" customFormat="1" x14ac:dyDescent="0.25">
      <c r="A1499" s="120" t="str">
        <f t="shared" si="58"/>
        <v>01.01.2016</v>
      </c>
      <c r="B1499" s="121">
        <f t="shared" si="58"/>
        <v>1</v>
      </c>
      <c r="C1499" s="120" t="s">
        <v>27</v>
      </c>
      <c r="D1499" s="122">
        <v>960.60534000000007</v>
      </c>
      <c r="E1499" s="123">
        <v>978.43371999999999</v>
      </c>
      <c r="F1499" s="123">
        <v>1108.92668</v>
      </c>
      <c r="G1499" s="124">
        <v>1403.3872699999999</v>
      </c>
      <c r="H1499" s="125">
        <v>924.41</v>
      </c>
      <c r="I1499" s="161">
        <v>0</v>
      </c>
      <c r="J1499" s="161">
        <v>161.41000000000003</v>
      </c>
      <c r="K1499" s="164" t="s">
        <v>234</v>
      </c>
      <c r="L1499" s="164" t="s">
        <v>94</v>
      </c>
      <c r="M1499" s="165" t="s">
        <v>235</v>
      </c>
      <c r="N1499" s="127">
        <v>68.760000000000005</v>
      </c>
      <c r="O1499" s="170">
        <v>0</v>
      </c>
      <c r="P1499" s="170">
        <v>12.05</v>
      </c>
      <c r="Q1499" s="127">
        <v>3.41</v>
      </c>
      <c r="R1499" s="128">
        <v>36.195340000000002</v>
      </c>
      <c r="S1499" s="14">
        <v>54.023719999999997</v>
      </c>
      <c r="T1499" s="14">
        <v>184.51668000000001</v>
      </c>
      <c r="U1499" s="129">
        <v>478.97726999999998</v>
      </c>
    </row>
    <row r="1500" spans="1:21" s="12" customFormat="1" x14ac:dyDescent="0.25">
      <c r="A1500" s="120" t="str">
        <f t="shared" si="58"/>
        <v>01.01.2016</v>
      </c>
      <c r="B1500" s="121">
        <f t="shared" si="58"/>
        <v>2</v>
      </c>
      <c r="C1500" s="120" t="s">
        <v>27</v>
      </c>
      <c r="D1500" s="122">
        <v>858.85534000000007</v>
      </c>
      <c r="E1500" s="123">
        <v>876.68371999999999</v>
      </c>
      <c r="F1500" s="123">
        <v>1007.17668</v>
      </c>
      <c r="G1500" s="124">
        <v>1301.6372700000002</v>
      </c>
      <c r="H1500" s="125">
        <v>822.66</v>
      </c>
      <c r="I1500" s="161">
        <v>0</v>
      </c>
      <c r="J1500" s="161">
        <v>698.43</v>
      </c>
      <c r="K1500" s="164" t="s">
        <v>237</v>
      </c>
      <c r="L1500" s="164" t="s">
        <v>94</v>
      </c>
      <c r="M1500" s="165" t="s">
        <v>238</v>
      </c>
      <c r="N1500" s="127">
        <v>61.16</v>
      </c>
      <c r="O1500" s="170">
        <v>0</v>
      </c>
      <c r="P1500" s="170">
        <v>52.14</v>
      </c>
      <c r="Q1500" s="127">
        <v>3.41</v>
      </c>
      <c r="R1500" s="128">
        <v>36.195340000000002</v>
      </c>
      <c r="S1500" s="14">
        <v>54.023719999999997</v>
      </c>
      <c r="T1500" s="14">
        <v>184.51668000000001</v>
      </c>
      <c r="U1500" s="129">
        <v>478.97726999999998</v>
      </c>
    </row>
    <row r="1501" spans="1:21" s="12" customFormat="1" x14ac:dyDescent="0.25">
      <c r="A1501" s="120" t="str">
        <f t="shared" si="58"/>
        <v>01.01.2016</v>
      </c>
      <c r="B1501" s="121">
        <f t="shared" si="58"/>
        <v>3</v>
      </c>
      <c r="C1501" s="120" t="s">
        <v>27</v>
      </c>
      <c r="D1501" s="122">
        <v>777.71533999999997</v>
      </c>
      <c r="E1501" s="123">
        <v>795.54372000000001</v>
      </c>
      <c r="F1501" s="123">
        <v>926.03667999999993</v>
      </c>
      <c r="G1501" s="124">
        <v>1220.4972699999998</v>
      </c>
      <c r="H1501" s="125">
        <v>741.52</v>
      </c>
      <c r="I1501" s="161">
        <v>0</v>
      </c>
      <c r="J1501" s="161">
        <v>483.37</v>
      </c>
      <c r="K1501" s="164" t="s">
        <v>240</v>
      </c>
      <c r="L1501" s="164" t="s">
        <v>94</v>
      </c>
      <c r="M1501" s="165" t="s">
        <v>241</v>
      </c>
      <c r="N1501" s="127">
        <v>55.11</v>
      </c>
      <c r="O1501" s="170">
        <v>0</v>
      </c>
      <c r="P1501" s="170">
        <v>36.090000000000003</v>
      </c>
      <c r="Q1501" s="127">
        <v>3.41</v>
      </c>
      <c r="R1501" s="128">
        <v>36.195340000000002</v>
      </c>
      <c r="S1501" s="14">
        <v>54.023719999999997</v>
      </c>
      <c r="T1501" s="14">
        <v>184.51668000000001</v>
      </c>
      <c r="U1501" s="129">
        <v>478.97726999999998</v>
      </c>
    </row>
    <row r="1502" spans="1:21" s="12" customFormat="1" x14ac:dyDescent="0.25">
      <c r="A1502" s="120" t="str">
        <f t="shared" si="58"/>
        <v>01.01.2016</v>
      </c>
      <c r="B1502" s="121">
        <f t="shared" si="58"/>
        <v>4</v>
      </c>
      <c r="C1502" s="120" t="s">
        <v>27</v>
      </c>
      <c r="D1502" s="122">
        <v>715.83533999999997</v>
      </c>
      <c r="E1502" s="123">
        <v>733.66372000000001</v>
      </c>
      <c r="F1502" s="123">
        <v>864.15668000000005</v>
      </c>
      <c r="G1502" s="124">
        <v>1158.61727</v>
      </c>
      <c r="H1502" s="125">
        <v>679.64</v>
      </c>
      <c r="I1502" s="161">
        <v>0.01</v>
      </c>
      <c r="J1502" s="161">
        <v>83.32</v>
      </c>
      <c r="K1502" s="164" t="s">
        <v>243</v>
      </c>
      <c r="L1502" s="164" t="s">
        <v>95</v>
      </c>
      <c r="M1502" s="165" t="s">
        <v>244</v>
      </c>
      <c r="N1502" s="127">
        <v>50.49</v>
      </c>
      <c r="O1502" s="170">
        <v>0</v>
      </c>
      <c r="P1502" s="170">
        <v>6.22</v>
      </c>
      <c r="Q1502" s="127">
        <v>3.41</v>
      </c>
      <c r="R1502" s="128">
        <v>36.195340000000002</v>
      </c>
      <c r="S1502" s="14">
        <v>54.023719999999997</v>
      </c>
      <c r="T1502" s="14">
        <v>184.51668000000001</v>
      </c>
      <c r="U1502" s="129">
        <v>478.97726999999998</v>
      </c>
    </row>
    <row r="1503" spans="1:21" s="12" customFormat="1" x14ac:dyDescent="0.25">
      <c r="A1503" s="120" t="str">
        <f t="shared" si="58"/>
        <v>01.01.2016</v>
      </c>
      <c r="B1503" s="121">
        <f t="shared" si="58"/>
        <v>5</v>
      </c>
      <c r="C1503" s="120" t="s">
        <v>27</v>
      </c>
      <c r="D1503" s="122">
        <v>670.35533999999996</v>
      </c>
      <c r="E1503" s="123">
        <v>688.18371999999999</v>
      </c>
      <c r="F1503" s="123">
        <v>818.67668000000003</v>
      </c>
      <c r="G1503" s="124">
        <v>1113.1372699999999</v>
      </c>
      <c r="H1503" s="125">
        <v>634.16</v>
      </c>
      <c r="I1503" s="161">
        <v>0</v>
      </c>
      <c r="J1503" s="161">
        <v>32.81</v>
      </c>
      <c r="K1503" s="164" t="s">
        <v>246</v>
      </c>
      <c r="L1503" s="164" t="s">
        <v>94</v>
      </c>
      <c r="M1503" s="165" t="s">
        <v>247</v>
      </c>
      <c r="N1503" s="127">
        <v>47.09</v>
      </c>
      <c r="O1503" s="170">
        <v>0</v>
      </c>
      <c r="P1503" s="170">
        <v>2.4500000000000002</v>
      </c>
      <c r="Q1503" s="127">
        <v>3.41</v>
      </c>
      <c r="R1503" s="128">
        <v>36.195340000000002</v>
      </c>
      <c r="S1503" s="14">
        <v>54.023719999999997</v>
      </c>
      <c r="T1503" s="14">
        <v>184.51668000000001</v>
      </c>
      <c r="U1503" s="129">
        <v>478.97726999999998</v>
      </c>
    </row>
    <row r="1504" spans="1:21" s="12" customFormat="1" x14ac:dyDescent="0.25">
      <c r="A1504" s="120" t="str">
        <f t="shared" si="58"/>
        <v>01.01.2016</v>
      </c>
      <c r="B1504" s="121">
        <f t="shared" si="58"/>
        <v>6</v>
      </c>
      <c r="C1504" s="120" t="s">
        <v>27</v>
      </c>
      <c r="D1504" s="122">
        <v>663.73533999999995</v>
      </c>
      <c r="E1504" s="123">
        <v>681.56371999999999</v>
      </c>
      <c r="F1504" s="123">
        <v>812.05667999999991</v>
      </c>
      <c r="G1504" s="124">
        <v>1106.5172699999998</v>
      </c>
      <c r="H1504" s="125">
        <v>627.54</v>
      </c>
      <c r="I1504" s="161">
        <v>0</v>
      </c>
      <c r="J1504" s="161">
        <v>46.669999999999995</v>
      </c>
      <c r="K1504" s="164" t="s">
        <v>249</v>
      </c>
      <c r="L1504" s="164" t="s">
        <v>94</v>
      </c>
      <c r="M1504" s="165" t="s">
        <v>105</v>
      </c>
      <c r="N1504" s="127">
        <v>46.6</v>
      </c>
      <c r="O1504" s="170">
        <v>0</v>
      </c>
      <c r="P1504" s="170">
        <v>3.48</v>
      </c>
      <c r="Q1504" s="127">
        <v>3.41</v>
      </c>
      <c r="R1504" s="128">
        <v>36.195340000000002</v>
      </c>
      <c r="S1504" s="14">
        <v>54.023719999999997</v>
      </c>
      <c r="T1504" s="14">
        <v>184.51668000000001</v>
      </c>
      <c r="U1504" s="129">
        <v>478.97726999999998</v>
      </c>
    </row>
    <row r="1505" spans="1:21" s="12" customFormat="1" x14ac:dyDescent="0.25">
      <c r="A1505" s="120" t="str">
        <f t="shared" si="58"/>
        <v>01.01.2016</v>
      </c>
      <c r="B1505" s="121">
        <f t="shared" si="58"/>
        <v>7</v>
      </c>
      <c r="C1505" s="120" t="s">
        <v>27</v>
      </c>
      <c r="D1505" s="122">
        <v>652.30534</v>
      </c>
      <c r="E1505" s="123">
        <v>670.13372000000004</v>
      </c>
      <c r="F1505" s="123">
        <v>800.62668000000008</v>
      </c>
      <c r="G1505" s="124">
        <v>1095.08727</v>
      </c>
      <c r="H1505" s="125">
        <v>616.11</v>
      </c>
      <c r="I1505" s="161">
        <v>0</v>
      </c>
      <c r="J1505" s="161">
        <v>190.34</v>
      </c>
      <c r="K1505" s="164" t="s">
        <v>250</v>
      </c>
      <c r="L1505" s="164" t="s">
        <v>94</v>
      </c>
      <c r="M1505" s="165" t="s">
        <v>251</v>
      </c>
      <c r="N1505" s="127">
        <v>45.74</v>
      </c>
      <c r="O1505" s="170">
        <v>0</v>
      </c>
      <c r="P1505" s="170">
        <v>14.21</v>
      </c>
      <c r="Q1505" s="127">
        <v>3.41</v>
      </c>
      <c r="R1505" s="128">
        <v>36.195340000000002</v>
      </c>
      <c r="S1505" s="14">
        <v>54.023719999999997</v>
      </c>
      <c r="T1505" s="14">
        <v>184.51668000000001</v>
      </c>
      <c r="U1505" s="129">
        <v>478.97726999999998</v>
      </c>
    </row>
    <row r="1506" spans="1:21" s="12" customFormat="1" x14ac:dyDescent="0.25">
      <c r="A1506" s="120" t="str">
        <f t="shared" ref="A1506:B1521" si="59">A762</f>
        <v>01.01.2016</v>
      </c>
      <c r="B1506" s="121">
        <f t="shared" si="59"/>
        <v>8</v>
      </c>
      <c r="C1506" s="120" t="s">
        <v>27</v>
      </c>
      <c r="D1506" s="122">
        <v>647.86534000000006</v>
      </c>
      <c r="E1506" s="123">
        <v>665.69371999999998</v>
      </c>
      <c r="F1506" s="123">
        <v>796.18668000000002</v>
      </c>
      <c r="G1506" s="124">
        <v>1090.6472699999999</v>
      </c>
      <c r="H1506" s="125">
        <v>611.66999999999996</v>
      </c>
      <c r="I1506" s="161">
        <v>26.2</v>
      </c>
      <c r="J1506" s="161">
        <v>0</v>
      </c>
      <c r="K1506" s="164" t="s">
        <v>252</v>
      </c>
      <c r="L1506" s="164" t="s">
        <v>157</v>
      </c>
      <c r="M1506" s="165" t="s">
        <v>94</v>
      </c>
      <c r="N1506" s="127">
        <v>45.41</v>
      </c>
      <c r="O1506" s="170">
        <v>1.96</v>
      </c>
      <c r="P1506" s="170">
        <v>0</v>
      </c>
      <c r="Q1506" s="127">
        <v>3.41</v>
      </c>
      <c r="R1506" s="128">
        <v>36.195340000000002</v>
      </c>
      <c r="S1506" s="14">
        <v>54.023719999999997</v>
      </c>
      <c r="T1506" s="14">
        <v>184.51668000000001</v>
      </c>
      <c r="U1506" s="129">
        <v>478.97726999999998</v>
      </c>
    </row>
    <row r="1507" spans="1:21" s="12" customFormat="1" x14ac:dyDescent="0.25">
      <c r="A1507" s="120" t="str">
        <f t="shared" si="59"/>
        <v>01.01.2016</v>
      </c>
      <c r="B1507" s="121">
        <f t="shared" si="59"/>
        <v>9</v>
      </c>
      <c r="C1507" s="120" t="s">
        <v>27</v>
      </c>
      <c r="D1507" s="122">
        <v>684.39534000000003</v>
      </c>
      <c r="E1507" s="123">
        <v>702.22371999999996</v>
      </c>
      <c r="F1507" s="123">
        <v>832.71668</v>
      </c>
      <c r="G1507" s="124">
        <v>1127.1772699999999</v>
      </c>
      <c r="H1507" s="125">
        <v>648.19999999999993</v>
      </c>
      <c r="I1507" s="161">
        <v>0</v>
      </c>
      <c r="J1507" s="161">
        <v>33.880000000000003</v>
      </c>
      <c r="K1507" s="164" t="s">
        <v>254</v>
      </c>
      <c r="L1507" s="164" t="s">
        <v>94</v>
      </c>
      <c r="M1507" s="165" t="s">
        <v>255</v>
      </c>
      <c r="N1507" s="127">
        <v>48.14</v>
      </c>
      <c r="O1507" s="170">
        <v>0</v>
      </c>
      <c r="P1507" s="170">
        <v>2.5299999999999998</v>
      </c>
      <c r="Q1507" s="127">
        <v>3.41</v>
      </c>
      <c r="R1507" s="128">
        <v>36.195340000000002</v>
      </c>
      <c r="S1507" s="14">
        <v>54.023719999999997</v>
      </c>
      <c r="T1507" s="14">
        <v>184.51668000000001</v>
      </c>
      <c r="U1507" s="129">
        <v>478.97726999999998</v>
      </c>
    </row>
    <row r="1508" spans="1:21" s="12" customFormat="1" x14ac:dyDescent="0.25">
      <c r="A1508" s="120" t="str">
        <f t="shared" si="59"/>
        <v>01.01.2016</v>
      </c>
      <c r="B1508" s="121">
        <f t="shared" si="59"/>
        <v>10</v>
      </c>
      <c r="C1508" s="120" t="s">
        <v>27</v>
      </c>
      <c r="D1508" s="122">
        <v>759.72533999999996</v>
      </c>
      <c r="E1508" s="123">
        <v>777.55372</v>
      </c>
      <c r="F1508" s="123">
        <v>908.04668000000004</v>
      </c>
      <c r="G1508" s="124">
        <v>1202.5072700000001</v>
      </c>
      <c r="H1508" s="125">
        <v>723.53</v>
      </c>
      <c r="I1508" s="161">
        <v>0</v>
      </c>
      <c r="J1508" s="161">
        <v>507.21</v>
      </c>
      <c r="K1508" s="164" t="s">
        <v>257</v>
      </c>
      <c r="L1508" s="164" t="s">
        <v>94</v>
      </c>
      <c r="M1508" s="165" t="s">
        <v>258</v>
      </c>
      <c r="N1508" s="127">
        <v>53.76</v>
      </c>
      <c r="O1508" s="170">
        <v>0</v>
      </c>
      <c r="P1508" s="170">
        <v>37.869999999999997</v>
      </c>
      <c r="Q1508" s="127">
        <v>3.41</v>
      </c>
      <c r="R1508" s="128">
        <v>36.195340000000002</v>
      </c>
      <c r="S1508" s="14">
        <v>54.023719999999997</v>
      </c>
      <c r="T1508" s="14">
        <v>184.51668000000001</v>
      </c>
      <c r="U1508" s="129">
        <v>478.97726999999998</v>
      </c>
    </row>
    <row r="1509" spans="1:21" s="12" customFormat="1" x14ac:dyDescent="0.25">
      <c r="A1509" s="120" t="str">
        <f t="shared" si="59"/>
        <v>01.01.2016</v>
      </c>
      <c r="B1509" s="121">
        <f t="shared" si="59"/>
        <v>11</v>
      </c>
      <c r="C1509" s="120" t="s">
        <v>27</v>
      </c>
      <c r="D1509" s="122">
        <v>808.04534000000001</v>
      </c>
      <c r="E1509" s="123">
        <v>825.87372000000005</v>
      </c>
      <c r="F1509" s="123">
        <v>956.36668000000009</v>
      </c>
      <c r="G1509" s="124">
        <v>1250.82727</v>
      </c>
      <c r="H1509" s="125">
        <v>771.85</v>
      </c>
      <c r="I1509" s="161">
        <v>0</v>
      </c>
      <c r="J1509" s="161">
        <v>613.92000000000007</v>
      </c>
      <c r="K1509" s="164" t="s">
        <v>260</v>
      </c>
      <c r="L1509" s="164" t="s">
        <v>94</v>
      </c>
      <c r="M1509" s="165" t="s">
        <v>261</v>
      </c>
      <c r="N1509" s="127">
        <v>57.37</v>
      </c>
      <c r="O1509" s="170">
        <v>0</v>
      </c>
      <c r="P1509" s="170">
        <v>45.83</v>
      </c>
      <c r="Q1509" s="127">
        <v>3.41</v>
      </c>
      <c r="R1509" s="128">
        <v>36.195340000000002</v>
      </c>
      <c r="S1509" s="14">
        <v>54.023719999999997</v>
      </c>
      <c r="T1509" s="14">
        <v>184.51668000000001</v>
      </c>
      <c r="U1509" s="129">
        <v>478.97726999999998</v>
      </c>
    </row>
    <row r="1510" spans="1:21" s="12" customFormat="1" x14ac:dyDescent="0.25">
      <c r="A1510" s="120" t="str">
        <f t="shared" si="59"/>
        <v>01.01.2016</v>
      </c>
      <c r="B1510" s="121">
        <f t="shared" si="59"/>
        <v>12</v>
      </c>
      <c r="C1510" s="120" t="s">
        <v>27</v>
      </c>
      <c r="D1510" s="122">
        <v>782.79534000000001</v>
      </c>
      <c r="E1510" s="123">
        <v>800.62372000000005</v>
      </c>
      <c r="F1510" s="123">
        <v>931.11668000000009</v>
      </c>
      <c r="G1510" s="124">
        <v>1225.57727</v>
      </c>
      <c r="H1510" s="125">
        <v>746.6</v>
      </c>
      <c r="I1510" s="161">
        <v>0</v>
      </c>
      <c r="J1510" s="161">
        <v>191.95000000000002</v>
      </c>
      <c r="K1510" s="164" t="s">
        <v>263</v>
      </c>
      <c r="L1510" s="164" t="s">
        <v>94</v>
      </c>
      <c r="M1510" s="165" t="s">
        <v>264</v>
      </c>
      <c r="N1510" s="127">
        <v>55.49</v>
      </c>
      <c r="O1510" s="170">
        <v>0</v>
      </c>
      <c r="P1510" s="170">
        <v>14.33</v>
      </c>
      <c r="Q1510" s="127">
        <v>3.41</v>
      </c>
      <c r="R1510" s="128">
        <v>36.195340000000002</v>
      </c>
      <c r="S1510" s="14">
        <v>54.023719999999997</v>
      </c>
      <c r="T1510" s="14">
        <v>184.51668000000001</v>
      </c>
      <c r="U1510" s="129">
        <v>478.97726999999998</v>
      </c>
    </row>
    <row r="1511" spans="1:21" s="12" customFormat="1" x14ac:dyDescent="0.25">
      <c r="A1511" s="120" t="str">
        <f t="shared" si="59"/>
        <v>01.01.2016</v>
      </c>
      <c r="B1511" s="121">
        <f t="shared" si="59"/>
        <v>13</v>
      </c>
      <c r="C1511" s="120" t="s">
        <v>27</v>
      </c>
      <c r="D1511" s="122">
        <v>777.33533999999997</v>
      </c>
      <c r="E1511" s="123">
        <v>795.16372000000001</v>
      </c>
      <c r="F1511" s="123">
        <v>925.65668000000005</v>
      </c>
      <c r="G1511" s="124">
        <v>1220.11727</v>
      </c>
      <c r="H1511" s="125">
        <v>741.14</v>
      </c>
      <c r="I1511" s="161">
        <v>0</v>
      </c>
      <c r="J1511" s="161">
        <v>473.07</v>
      </c>
      <c r="K1511" s="164" t="s">
        <v>266</v>
      </c>
      <c r="L1511" s="164" t="s">
        <v>94</v>
      </c>
      <c r="M1511" s="165" t="s">
        <v>267</v>
      </c>
      <c r="N1511" s="127">
        <v>55.08</v>
      </c>
      <c r="O1511" s="170">
        <v>0</v>
      </c>
      <c r="P1511" s="170">
        <v>35.32</v>
      </c>
      <c r="Q1511" s="127">
        <v>3.41</v>
      </c>
      <c r="R1511" s="128">
        <v>36.195340000000002</v>
      </c>
      <c r="S1511" s="14">
        <v>54.023719999999997</v>
      </c>
      <c r="T1511" s="14">
        <v>184.51668000000001</v>
      </c>
      <c r="U1511" s="129">
        <v>478.97726999999998</v>
      </c>
    </row>
    <row r="1512" spans="1:21" s="12" customFormat="1" x14ac:dyDescent="0.25">
      <c r="A1512" s="120" t="str">
        <f t="shared" si="59"/>
        <v>01.01.2016</v>
      </c>
      <c r="B1512" s="121">
        <f t="shared" si="59"/>
        <v>14</v>
      </c>
      <c r="C1512" s="120" t="s">
        <v>27</v>
      </c>
      <c r="D1512" s="122">
        <v>765.85533999999996</v>
      </c>
      <c r="E1512" s="123">
        <v>783.68371999999999</v>
      </c>
      <c r="F1512" s="123">
        <v>914.17668000000003</v>
      </c>
      <c r="G1512" s="124">
        <v>1208.6372699999999</v>
      </c>
      <c r="H1512" s="125">
        <v>729.66</v>
      </c>
      <c r="I1512" s="161">
        <v>0</v>
      </c>
      <c r="J1512" s="161">
        <v>9.9700000000000006</v>
      </c>
      <c r="K1512" s="164" t="s">
        <v>269</v>
      </c>
      <c r="L1512" s="164" t="s">
        <v>94</v>
      </c>
      <c r="M1512" s="165" t="s">
        <v>270</v>
      </c>
      <c r="N1512" s="127">
        <v>54.22</v>
      </c>
      <c r="O1512" s="170">
        <v>0</v>
      </c>
      <c r="P1512" s="170">
        <v>0.74</v>
      </c>
      <c r="Q1512" s="127">
        <v>3.41</v>
      </c>
      <c r="R1512" s="128">
        <v>36.195340000000002</v>
      </c>
      <c r="S1512" s="14">
        <v>54.023719999999997</v>
      </c>
      <c r="T1512" s="14">
        <v>184.51668000000001</v>
      </c>
      <c r="U1512" s="129">
        <v>478.97726999999998</v>
      </c>
    </row>
    <row r="1513" spans="1:21" s="12" customFormat="1" x14ac:dyDescent="0.25">
      <c r="A1513" s="120" t="str">
        <f t="shared" si="59"/>
        <v>01.01.2016</v>
      </c>
      <c r="B1513" s="121">
        <f t="shared" si="59"/>
        <v>15</v>
      </c>
      <c r="C1513" s="120" t="s">
        <v>27</v>
      </c>
      <c r="D1513" s="122">
        <v>739.14533999999992</v>
      </c>
      <c r="E1513" s="123">
        <v>756.97371999999996</v>
      </c>
      <c r="F1513" s="123">
        <v>887.46668</v>
      </c>
      <c r="G1513" s="124">
        <v>1181.9272699999999</v>
      </c>
      <c r="H1513" s="125">
        <v>702.94999999999993</v>
      </c>
      <c r="I1513" s="161">
        <v>0</v>
      </c>
      <c r="J1513" s="161">
        <v>79.11999999999999</v>
      </c>
      <c r="K1513" s="164" t="s">
        <v>272</v>
      </c>
      <c r="L1513" s="164" t="s">
        <v>94</v>
      </c>
      <c r="M1513" s="165" t="s">
        <v>273</v>
      </c>
      <c r="N1513" s="127">
        <v>52.23</v>
      </c>
      <c r="O1513" s="170">
        <v>0</v>
      </c>
      <c r="P1513" s="170">
        <v>5.91</v>
      </c>
      <c r="Q1513" s="127">
        <v>3.41</v>
      </c>
      <c r="R1513" s="128">
        <v>36.195340000000002</v>
      </c>
      <c r="S1513" s="14">
        <v>54.023719999999997</v>
      </c>
      <c r="T1513" s="14">
        <v>184.51668000000001</v>
      </c>
      <c r="U1513" s="129">
        <v>478.97726999999998</v>
      </c>
    </row>
    <row r="1514" spans="1:21" s="12" customFormat="1" x14ac:dyDescent="0.25">
      <c r="A1514" s="120" t="str">
        <f t="shared" si="59"/>
        <v>01.01.2016</v>
      </c>
      <c r="B1514" s="121">
        <f t="shared" si="59"/>
        <v>16</v>
      </c>
      <c r="C1514" s="120" t="s">
        <v>27</v>
      </c>
      <c r="D1514" s="122">
        <v>711.99534000000006</v>
      </c>
      <c r="E1514" s="123">
        <v>729.82372000000009</v>
      </c>
      <c r="F1514" s="123">
        <v>860.31668000000013</v>
      </c>
      <c r="G1514" s="124">
        <v>1154.77727</v>
      </c>
      <c r="H1514" s="125">
        <v>675.80000000000007</v>
      </c>
      <c r="I1514" s="161">
        <v>122.55000000000001</v>
      </c>
      <c r="J1514" s="161">
        <v>0</v>
      </c>
      <c r="K1514" s="164" t="s">
        <v>275</v>
      </c>
      <c r="L1514" s="164" t="s">
        <v>276</v>
      </c>
      <c r="M1514" s="165" t="s">
        <v>94</v>
      </c>
      <c r="N1514" s="127">
        <v>50.2</v>
      </c>
      <c r="O1514" s="170">
        <v>9.15</v>
      </c>
      <c r="P1514" s="170">
        <v>0</v>
      </c>
      <c r="Q1514" s="127">
        <v>3.41</v>
      </c>
      <c r="R1514" s="128">
        <v>36.195340000000002</v>
      </c>
      <c r="S1514" s="14">
        <v>54.023719999999997</v>
      </c>
      <c r="T1514" s="14">
        <v>184.51668000000001</v>
      </c>
      <c r="U1514" s="129">
        <v>478.97726999999998</v>
      </c>
    </row>
    <row r="1515" spans="1:21" s="12" customFormat="1" x14ac:dyDescent="0.25">
      <c r="A1515" s="120" t="str">
        <f t="shared" si="59"/>
        <v>01.01.2016</v>
      </c>
      <c r="B1515" s="121">
        <f t="shared" si="59"/>
        <v>17</v>
      </c>
      <c r="C1515" s="120" t="s">
        <v>27</v>
      </c>
      <c r="D1515" s="122">
        <v>718.66534000000001</v>
      </c>
      <c r="E1515" s="123">
        <v>736.49372000000005</v>
      </c>
      <c r="F1515" s="123">
        <v>866.98667999999998</v>
      </c>
      <c r="G1515" s="124">
        <v>1161.4472700000001</v>
      </c>
      <c r="H1515" s="125">
        <v>682.47</v>
      </c>
      <c r="I1515" s="161">
        <v>0</v>
      </c>
      <c r="J1515" s="161">
        <v>16.55</v>
      </c>
      <c r="K1515" s="164" t="s">
        <v>278</v>
      </c>
      <c r="L1515" s="164" t="s">
        <v>94</v>
      </c>
      <c r="M1515" s="165" t="s">
        <v>279</v>
      </c>
      <c r="N1515" s="127">
        <v>50.7</v>
      </c>
      <c r="O1515" s="170">
        <v>0</v>
      </c>
      <c r="P1515" s="170">
        <v>1.24</v>
      </c>
      <c r="Q1515" s="127">
        <v>3.41</v>
      </c>
      <c r="R1515" s="128">
        <v>36.195340000000002</v>
      </c>
      <c r="S1515" s="14">
        <v>54.023719999999997</v>
      </c>
      <c r="T1515" s="14">
        <v>184.51668000000001</v>
      </c>
      <c r="U1515" s="129">
        <v>478.97726999999998</v>
      </c>
    </row>
    <row r="1516" spans="1:21" s="12" customFormat="1" x14ac:dyDescent="0.25">
      <c r="A1516" s="120" t="str">
        <f t="shared" si="59"/>
        <v>01.01.2016</v>
      </c>
      <c r="B1516" s="121">
        <f t="shared" si="59"/>
        <v>18</v>
      </c>
      <c r="C1516" s="120" t="s">
        <v>27</v>
      </c>
      <c r="D1516" s="122">
        <v>748.29534000000001</v>
      </c>
      <c r="E1516" s="123">
        <v>766.12371999999993</v>
      </c>
      <c r="F1516" s="123">
        <v>896.61667999999997</v>
      </c>
      <c r="G1516" s="124">
        <v>1191.07727</v>
      </c>
      <c r="H1516" s="125">
        <v>712.09999999999991</v>
      </c>
      <c r="I1516" s="161">
        <v>0</v>
      </c>
      <c r="J1516" s="161">
        <v>608.33999999999992</v>
      </c>
      <c r="K1516" s="164" t="s">
        <v>281</v>
      </c>
      <c r="L1516" s="164" t="s">
        <v>94</v>
      </c>
      <c r="M1516" s="165" t="s">
        <v>282</v>
      </c>
      <c r="N1516" s="127">
        <v>52.91</v>
      </c>
      <c r="O1516" s="170">
        <v>0</v>
      </c>
      <c r="P1516" s="170">
        <v>45.42</v>
      </c>
      <c r="Q1516" s="127">
        <v>3.41</v>
      </c>
      <c r="R1516" s="128">
        <v>36.195340000000002</v>
      </c>
      <c r="S1516" s="14">
        <v>54.023719999999997</v>
      </c>
      <c r="T1516" s="14">
        <v>184.51668000000001</v>
      </c>
      <c r="U1516" s="129">
        <v>478.97726999999998</v>
      </c>
    </row>
    <row r="1517" spans="1:21" s="12" customFormat="1" x14ac:dyDescent="0.25">
      <c r="A1517" s="120" t="str">
        <f t="shared" si="59"/>
        <v>01.01.2016</v>
      </c>
      <c r="B1517" s="121">
        <f t="shared" si="59"/>
        <v>19</v>
      </c>
      <c r="C1517" s="120" t="s">
        <v>27</v>
      </c>
      <c r="D1517" s="122">
        <v>789.63533999999993</v>
      </c>
      <c r="E1517" s="123">
        <v>807.46371999999997</v>
      </c>
      <c r="F1517" s="123">
        <v>937.95668000000001</v>
      </c>
      <c r="G1517" s="124">
        <v>1232.4172699999999</v>
      </c>
      <c r="H1517" s="125">
        <v>753.43999999999994</v>
      </c>
      <c r="I1517" s="161">
        <v>0</v>
      </c>
      <c r="J1517" s="161">
        <v>656.94999999999993</v>
      </c>
      <c r="K1517" s="164" t="s">
        <v>284</v>
      </c>
      <c r="L1517" s="164" t="s">
        <v>94</v>
      </c>
      <c r="M1517" s="165" t="s">
        <v>285</v>
      </c>
      <c r="N1517" s="127">
        <v>56</v>
      </c>
      <c r="O1517" s="170">
        <v>0</v>
      </c>
      <c r="P1517" s="170">
        <v>49.05</v>
      </c>
      <c r="Q1517" s="127">
        <v>3.41</v>
      </c>
      <c r="R1517" s="128">
        <v>36.195340000000002</v>
      </c>
      <c r="S1517" s="14">
        <v>54.023719999999997</v>
      </c>
      <c r="T1517" s="14">
        <v>184.51668000000001</v>
      </c>
      <c r="U1517" s="129">
        <v>478.97726999999998</v>
      </c>
    </row>
    <row r="1518" spans="1:21" s="12" customFormat="1" x14ac:dyDescent="0.25">
      <c r="A1518" s="120" t="str">
        <f t="shared" si="59"/>
        <v>01.01.2016</v>
      </c>
      <c r="B1518" s="121">
        <f t="shared" si="59"/>
        <v>20</v>
      </c>
      <c r="C1518" s="120" t="s">
        <v>27</v>
      </c>
      <c r="D1518" s="122">
        <v>785.99533999999994</v>
      </c>
      <c r="E1518" s="123">
        <v>803.82371999999998</v>
      </c>
      <c r="F1518" s="123">
        <v>934.31667999999991</v>
      </c>
      <c r="G1518" s="124">
        <v>1228.77727</v>
      </c>
      <c r="H1518" s="125">
        <v>749.8</v>
      </c>
      <c r="I1518" s="161">
        <v>0</v>
      </c>
      <c r="J1518" s="161">
        <v>244.17999999999998</v>
      </c>
      <c r="K1518" s="164" t="s">
        <v>287</v>
      </c>
      <c r="L1518" s="164" t="s">
        <v>94</v>
      </c>
      <c r="M1518" s="165" t="s">
        <v>288</v>
      </c>
      <c r="N1518" s="127">
        <v>55.72</v>
      </c>
      <c r="O1518" s="170">
        <v>0</v>
      </c>
      <c r="P1518" s="170">
        <v>18.23</v>
      </c>
      <c r="Q1518" s="127">
        <v>3.41</v>
      </c>
      <c r="R1518" s="128">
        <v>36.195340000000002</v>
      </c>
      <c r="S1518" s="14">
        <v>54.023719999999997</v>
      </c>
      <c r="T1518" s="14">
        <v>184.51668000000001</v>
      </c>
      <c r="U1518" s="129">
        <v>478.97726999999998</v>
      </c>
    </row>
    <row r="1519" spans="1:21" s="12" customFormat="1" x14ac:dyDescent="0.25">
      <c r="A1519" s="120" t="str">
        <f t="shared" si="59"/>
        <v>01.01.2016</v>
      </c>
      <c r="B1519" s="121">
        <f t="shared" si="59"/>
        <v>21</v>
      </c>
      <c r="C1519" s="120" t="s">
        <v>27</v>
      </c>
      <c r="D1519" s="122">
        <v>721.61534000000006</v>
      </c>
      <c r="E1519" s="123">
        <v>739.44371999999998</v>
      </c>
      <c r="F1519" s="123">
        <v>869.93668000000002</v>
      </c>
      <c r="G1519" s="124">
        <v>1164.3972699999999</v>
      </c>
      <c r="H1519" s="125">
        <v>685.42</v>
      </c>
      <c r="I1519" s="161">
        <v>0</v>
      </c>
      <c r="J1519" s="161">
        <v>736.64</v>
      </c>
      <c r="K1519" s="164" t="s">
        <v>290</v>
      </c>
      <c r="L1519" s="164" t="s">
        <v>94</v>
      </c>
      <c r="M1519" s="165" t="s">
        <v>291</v>
      </c>
      <c r="N1519" s="127">
        <v>50.92</v>
      </c>
      <c r="O1519" s="170">
        <v>0</v>
      </c>
      <c r="P1519" s="170">
        <v>55</v>
      </c>
      <c r="Q1519" s="127">
        <v>3.41</v>
      </c>
      <c r="R1519" s="128">
        <v>36.195340000000002</v>
      </c>
      <c r="S1519" s="14">
        <v>54.023719999999997</v>
      </c>
      <c r="T1519" s="14">
        <v>184.51668000000001</v>
      </c>
      <c r="U1519" s="129">
        <v>478.97726999999998</v>
      </c>
    </row>
    <row r="1520" spans="1:21" s="12" customFormat="1" x14ac:dyDescent="0.25">
      <c r="A1520" s="120" t="str">
        <f t="shared" si="59"/>
        <v>01.01.2016</v>
      </c>
      <c r="B1520" s="121">
        <f t="shared" si="59"/>
        <v>22</v>
      </c>
      <c r="C1520" s="120" t="s">
        <v>27</v>
      </c>
      <c r="D1520" s="122">
        <v>662.8253400000001</v>
      </c>
      <c r="E1520" s="123">
        <v>680.65372000000002</v>
      </c>
      <c r="F1520" s="123">
        <v>811.14668000000006</v>
      </c>
      <c r="G1520" s="124">
        <v>1105.60727</v>
      </c>
      <c r="H1520" s="125">
        <v>626.63</v>
      </c>
      <c r="I1520" s="161">
        <v>0</v>
      </c>
      <c r="J1520" s="161">
        <v>148.45000000000002</v>
      </c>
      <c r="K1520" s="164" t="s">
        <v>293</v>
      </c>
      <c r="L1520" s="164" t="s">
        <v>94</v>
      </c>
      <c r="M1520" s="165" t="s">
        <v>294</v>
      </c>
      <c r="N1520" s="127">
        <v>46.53</v>
      </c>
      <c r="O1520" s="170">
        <v>0</v>
      </c>
      <c r="P1520" s="170">
        <v>11.08</v>
      </c>
      <c r="Q1520" s="127">
        <v>3.41</v>
      </c>
      <c r="R1520" s="128">
        <v>36.195340000000002</v>
      </c>
      <c r="S1520" s="14">
        <v>54.023719999999997</v>
      </c>
      <c r="T1520" s="14">
        <v>184.51668000000001</v>
      </c>
      <c r="U1520" s="129">
        <v>478.97726999999998</v>
      </c>
    </row>
    <row r="1521" spans="1:21" s="12" customFormat="1" x14ac:dyDescent="0.25">
      <c r="A1521" s="120" t="str">
        <f t="shared" si="59"/>
        <v>01.01.2016</v>
      </c>
      <c r="B1521" s="121">
        <f t="shared" si="59"/>
        <v>23</v>
      </c>
      <c r="C1521" s="120" t="s">
        <v>27</v>
      </c>
      <c r="D1521" s="122">
        <v>930.89534000000003</v>
      </c>
      <c r="E1521" s="123">
        <v>948.72371999999996</v>
      </c>
      <c r="F1521" s="123">
        <v>1079.21668</v>
      </c>
      <c r="G1521" s="124">
        <v>1373.6772700000001</v>
      </c>
      <c r="H1521" s="125">
        <v>894.69999999999993</v>
      </c>
      <c r="I1521" s="161">
        <v>0</v>
      </c>
      <c r="J1521" s="161">
        <v>72.17</v>
      </c>
      <c r="K1521" s="164" t="s">
        <v>295</v>
      </c>
      <c r="L1521" s="164" t="s">
        <v>94</v>
      </c>
      <c r="M1521" s="165" t="s">
        <v>296</v>
      </c>
      <c r="N1521" s="127">
        <v>66.540000000000006</v>
      </c>
      <c r="O1521" s="170">
        <v>0</v>
      </c>
      <c r="P1521" s="170">
        <v>5.39</v>
      </c>
      <c r="Q1521" s="127">
        <v>3.41</v>
      </c>
      <c r="R1521" s="128">
        <v>36.195340000000002</v>
      </c>
      <c r="S1521" s="14">
        <v>54.023719999999997</v>
      </c>
      <c r="T1521" s="14">
        <v>184.51668000000001</v>
      </c>
      <c r="U1521" s="129">
        <v>478.97726999999998</v>
      </c>
    </row>
    <row r="1522" spans="1:21" s="12" customFormat="1" x14ac:dyDescent="0.25">
      <c r="A1522" s="120" t="str">
        <f t="shared" ref="A1522:B1537" si="60">A778</f>
        <v>02.01.2016</v>
      </c>
      <c r="B1522" s="121">
        <f t="shared" si="60"/>
        <v>0</v>
      </c>
      <c r="C1522" s="120" t="s">
        <v>27</v>
      </c>
      <c r="D1522" s="122">
        <v>869.72533999999996</v>
      </c>
      <c r="E1522" s="123">
        <v>887.55372</v>
      </c>
      <c r="F1522" s="123">
        <v>1018.0466799999999</v>
      </c>
      <c r="G1522" s="124">
        <v>1312.5072700000001</v>
      </c>
      <c r="H1522" s="125">
        <v>833.53</v>
      </c>
      <c r="I1522" s="161">
        <v>0.01</v>
      </c>
      <c r="J1522" s="161">
        <v>38.660000000000004</v>
      </c>
      <c r="K1522" s="164" t="s">
        <v>299</v>
      </c>
      <c r="L1522" s="164" t="s">
        <v>95</v>
      </c>
      <c r="M1522" s="165" t="s">
        <v>300</v>
      </c>
      <c r="N1522" s="127">
        <v>61.98</v>
      </c>
      <c r="O1522" s="170">
        <v>0</v>
      </c>
      <c r="P1522" s="170">
        <v>2.89</v>
      </c>
      <c r="Q1522" s="127">
        <v>3.41</v>
      </c>
      <c r="R1522" s="128">
        <v>36.195340000000002</v>
      </c>
      <c r="S1522" s="14">
        <v>54.023719999999997</v>
      </c>
      <c r="T1522" s="14">
        <v>184.51668000000001</v>
      </c>
      <c r="U1522" s="129">
        <v>478.97726999999998</v>
      </c>
    </row>
    <row r="1523" spans="1:21" s="12" customFormat="1" x14ac:dyDescent="0.25">
      <c r="A1523" s="120" t="str">
        <f t="shared" si="60"/>
        <v>02.01.2016</v>
      </c>
      <c r="B1523" s="121">
        <f t="shared" si="60"/>
        <v>1</v>
      </c>
      <c r="C1523" s="120" t="s">
        <v>27</v>
      </c>
      <c r="D1523" s="122">
        <v>752.40534000000002</v>
      </c>
      <c r="E1523" s="123">
        <v>770.23372000000006</v>
      </c>
      <c r="F1523" s="123">
        <v>900.72667999999999</v>
      </c>
      <c r="G1523" s="124">
        <v>1195.1872699999999</v>
      </c>
      <c r="H1523" s="125">
        <v>716.21</v>
      </c>
      <c r="I1523" s="161">
        <v>0</v>
      </c>
      <c r="J1523" s="161">
        <v>47.83</v>
      </c>
      <c r="K1523" s="164" t="s">
        <v>302</v>
      </c>
      <c r="L1523" s="164" t="s">
        <v>94</v>
      </c>
      <c r="M1523" s="165" t="s">
        <v>303</v>
      </c>
      <c r="N1523" s="127">
        <v>53.22</v>
      </c>
      <c r="O1523" s="170">
        <v>0</v>
      </c>
      <c r="P1523" s="170">
        <v>3.57</v>
      </c>
      <c r="Q1523" s="127">
        <v>3.41</v>
      </c>
      <c r="R1523" s="128">
        <v>36.195340000000002</v>
      </c>
      <c r="S1523" s="14">
        <v>54.023719999999997</v>
      </c>
      <c r="T1523" s="14">
        <v>184.51668000000001</v>
      </c>
      <c r="U1523" s="129">
        <v>478.97726999999998</v>
      </c>
    </row>
    <row r="1524" spans="1:21" s="12" customFormat="1" x14ac:dyDescent="0.25">
      <c r="A1524" s="120" t="str">
        <f t="shared" si="60"/>
        <v>02.01.2016</v>
      </c>
      <c r="B1524" s="121">
        <f t="shared" si="60"/>
        <v>2</v>
      </c>
      <c r="C1524" s="120" t="s">
        <v>27</v>
      </c>
      <c r="D1524" s="122">
        <v>670.48533999999995</v>
      </c>
      <c r="E1524" s="123">
        <v>688.31371999999999</v>
      </c>
      <c r="F1524" s="123">
        <v>818.80667999999991</v>
      </c>
      <c r="G1524" s="124">
        <v>1113.2672699999998</v>
      </c>
      <c r="H1524" s="125">
        <v>634.29</v>
      </c>
      <c r="I1524" s="161">
        <v>72.28</v>
      </c>
      <c r="J1524" s="161">
        <v>0</v>
      </c>
      <c r="K1524" s="164" t="s">
        <v>305</v>
      </c>
      <c r="L1524" s="164" t="s">
        <v>306</v>
      </c>
      <c r="M1524" s="165" t="s">
        <v>94</v>
      </c>
      <c r="N1524" s="127">
        <v>47.1</v>
      </c>
      <c r="O1524" s="170">
        <v>5.4</v>
      </c>
      <c r="P1524" s="170">
        <v>0</v>
      </c>
      <c r="Q1524" s="127">
        <v>3.41</v>
      </c>
      <c r="R1524" s="128">
        <v>36.195340000000002</v>
      </c>
      <c r="S1524" s="14">
        <v>54.023719999999997</v>
      </c>
      <c r="T1524" s="14">
        <v>184.51668000000001</v>
      </c>
      <c r="U1524" s="129">
        <v>478.97726999999998</v>
      </c>
    </row>
    <row r="1525" spans="1:21" s="12" customFormat="1" x14ac:dyDescent="0.25">
      <c r="A1525" s="120" t="str">
        <f t="shared" si="60"/>
        <v>02.01.2016</v>
      </c>
      <c r="B1525" s="121">
        <f t="shared" si="60"/>
        <v>3</v>
      </c>
      <c r="C1525" s="120" t="s">
        <v>27</v>
      </c>
      <c r="D1525" s="122">
        <v>685.78534000000002</v>
      </c>
      <c r="E1525" s="123">
        <v>703.61372000000006</v>
      </c>
      <c r="F1525" s="123">
        <v>834.1066800000001</v>
      </c>
      <c r="G1525" s="124">
        <v>1128.56727</v>
      </c>
      <c r="H1525" s="125">
        <v>649.59</v>
      </c>
      <c r="I1525" s="161">
        <v>3.05</v>
      </c>
      <c r="J1525" s="161">
        <v>0.38</v>
      </c>
      <c r="K1525" s="164" t="s">
        <v>308</v>
      </c>
      <c r="L1525" s="164" t="s">
        <v>309</v>
      </c>
      <c r="M1525" s="165" t="s">
        <v>310</v>
      </c>
      <c r="N1525" s="127">
        <v>48.24</v>
      </c>
      <c r="O1525" s="170">
        <v>0.23</v>
      </c>
      <c r="P1525" s="170">
        <v>0.03</v>
      </c>
      <c r="Q1525" s="127">
        <v>3.41</v>
      </c>
      <c r="R1525" s="128">
        <v>36.195340000000002</v>
      </c>
      <c r="S1525" s="14">
        <v>54.023719999999997</v>
      </c>
      <c r="T1525" s="14">
        <v>184.51668000000001</v>
      </c>
      <c r="U1525" s="129">
        <v>478.97726999999998</v>
      </c>
    </row>
    <row r="1526" spans="1:21" s="12" customFormat="1" x14ac:dyDescent="0.25">
      <c r="A1526" s="120" t="str">
        <f t="shared" si="60"/>
        <v>02.01.2016</v>
      </c>
      <c r="B1526" s="121">
        <f t="shared" si="60"/>
        <v>4</v>
      </c>
      <c r="C1526" s="120" t="s">
        <v>27</v>
      </c>
      <c r="D1526" s="122">
        <v>685.64533999999992</v>
      </c>
      <c r="E1526" s="123">
        <v>703.47371999999996</v>
      </c>
      <c r="F1526" s="123">
        <v>833.96668</v>
      </c>
      <c r="G1526" s="124">
        <v>1128.4272699999999</v>
      </c>
      <c r="H1526" s="125">
        <v>649.44999999999993</v>
      </c>
      <c r="I1526" s="161">
        <v>0</v>
      </c>
      <c r="J1526" s="161">
        <v>671.2</v>
      </c>
      <c r="K1526" s="164" t="s">
        <v>312</v>
      </c>
      <c r="L1526" s="164" t="s">
        <v>94</v>
      </c>
      <c r="M1526" s="165" t="s">
        <v>313</v>
      </c>
      <c r="N1526" s="127">
        <v>48.23</v>
      </c>
      <c r="O1526" s="170">
        <v>0</v>
      </c>
      <c r="P1526" s="170">
        <v>50.11</v>
      </c>
      <c r="Q1526" s="127">
        <v>3.41</v>
      </c>
      <c r="R1526" s="128">
        <v>36.195340000000002</v>
      </c>
      <c r="S1526" s="14">
        <v>54.023719999999997</v>
      </c>
      <c r="T1526" s="14">
        <v>184.51668000000001</v>
      </c>
      <c r="U1526" s="129">
        <v>478.97726999999998</v>
      </c>
    </row>
    <row r="1527" spans="1:21" s="12" customFormat="1" x14ac:dyDescent="0.25">
      <c r="A1527" s="120" t="str">
        <f t="shared" si="60"/>
        <v>02.01.2016</v>
      </c>
      <c r="B1527" s="121">
        <f t="shared" si="60"/>
        <v>5</v>
      </c>
      <c r="C1527" s="120" t="s">
        <v>27</v>
      </c>
      <c r="D1527" s="122">
        <v>685.24534000000006</v>
      </c>
      <c r="E1527" s="123">
        <v>703.07372000000009</v>
      </c>
      <c r="F1527" s="123">
        <v>833.56668000000013</v>
      </c>
      <c r="G1527" s="124">
        <v>1128.02727</v>
      </c>
      <c r="H1527" s="125">
        <v>649.05000000000007</v>
      </c>
      <c r="I1527" s="161">
        <v>0.01</v>
      </c>
      <c r="J1527" s="161">
        <v>477.92</v>
      </c>
      <c r="K1527" s="164" t="s">
        <v>315</v>
      </c>
      <c r="L1527" s="164" t="s">
        <v>95</v>
      </c>
      <c r="M1527" s="165" t="s">
        <v>121</v>
      </c>
      <c r="N1527" s="127">
        <v>48.2</v>
      </c>
      <c r="O1527" s="170">
        <v>0</v>
      </c>
      <c r="P1527" s="170">
        <v>35.68</v>
      </c>
      <c r="Q1527" s="127">
        <v>3.41</v>
      </c>
      <c r="R1527" s="128">
        <v>36.195340000000002</v>
      </c>
      <c r="S1527" s="14">
        <v>54.023719999999997</v>
      </c>
      <c r="T1527" s="14">
        <v>184.51668000000001</v>
      </c>
      <c r="U1527" s="129">
        <v>478.97726999999998</v>
      </c>
    </row>
    <row r="1528" spans="1:21" s="12" customFormat="1" x14ac:dyDescent="0.25">
      <c r="A1528" s="120" t="str">
        <f t="shared" si="60"/>
        <v>02.01.2016</v>
      </c>
      <c r="B1528" s="121">
        <f t="shared" si="60"/>
        <v>6</v>
      </c>
      <c r="C1528" s="120" t="s">
        <v>27</v>
      </c>
      <c r="D1528" s="122">
        <v>684.79534000000001</v>
      </c>
      <c r="E1528" s="123">
        <v>702.62371999999993</v>
      </c>
      <c r="F1528" s="123">
        <v>833.11667999999997</v>
      </c>
      <c r="G1528" s="124">
        <v>1127.57727</v>
      </c>
      <c r="H1528" s="125">
        <v>648.59999999999991</v>
      </c>
      <c r="I1528" s="161">
        <v>0</v>
      </c>
      <c r="J1528" s="161">
        <v>474.97999999999996</v>
      </c>
      <c r="K1528" s="164" t="s">
        <v>317</v>
      </c>
      <c r="L1528" s="164" t="s">
        <v>94</v>
      </c>
      <c r="M1528" s="165" t="s">
        <v>318</v>
      </c>
      <c r="N1528" s="127">
        <v>48.17</v>
      </c>
      <c r="O1528" s="170">
        <v>0</v>
      </c>
      <c r="P1528" s="170">
        <v>35.46</v>
      </c>
      <c r="Q1528" s="127">
        <v>3.41</v>
      </c>
      <c r="R1528" s="128">
        <v>36.195340000000002</v>
      </c>
      <c r="S1528" s="14">
        <v>54.023719999999997</v>
      </c>
      <c r="T1528" s="14">
        <v>184.51668000000001</v>
      </c>
      <c r="U1528" s="129">
        <v>478.97726999999998</v>
      </c>
    </row>
    <row r="1529" spans="1:21" s="12" customFormat="1" x14ac:dyDescent="0.25">
      <c r="A1529" s="120" t="str">
        <f t="shared" si="60"/>
        <v>02.01.2016</v>
      </c>
      <c r="B1529" s="121">
        <f t="shared" si="60"/>
        <v>7</v>
      </c>
      <c r="C1529" s="120" t="s">
        <v>27</v>
      </c>
      <c r="D1529" s="122">
        <v>684.40534000000002</v>
      </c>
      <c r="E1529" s="123">
        <v>702.23371999999995</v>
      </c>
      <c r="F1529" s="123">
        <v>832.72667999999999</v>
      </c>
      <c r="G1529" s="124">
        <v>1127.1872699999999</v>
      </c>
      <c r="H1529" s="125">
        <v>648.20999999999992</v>
      </c>
      <c r="I1529" s="161">
        <v>120.61</v>
      </c>
      <c r="J1529" s="161">
        <v>0</v>
      </c>
      <c r="K1529" s="164" t="s">
        <v>320</v>
      </c>
      <c r="L1529" s="164" t="s">
        <v>321</v>
      </c>
      <c r="M1529" s="165" t="s">
        <v>94</v>
      </c>
      <c r="N1529" s="127">
        <v>48.14</v>
      </c>
      <c r="O1529" s="170">
        <v>9</v>
      </c>
      <c r="P1529" s="170">
        <v>0</v>
      </c>
      <c r="Q1529" s="127">
        <v>3.41</v>
      </c>
      <c r="R1529" s="128">
        <v>36.195340000000002</v>
      </c>
      <c r="S1529" s="14">
        <v>54.023719999999997</v>
      </c>
      <c r="T1529" s="14">
        <v>184.51668000000001</v>
      </c>
      <c r="U1529" s="129">
        <v>478.97726999999998</v>
      </c>
    </row>
    <row r="1530" spans="1:21" s="12" customFormat="1" x14ac:dyDescent="0.25">
      <c r="A1530" s="120" t="str">
        <f t="shared" si="60"/>
        <v>02.01.2016</v>
      </c>
      <c r="B1530" s="121">
        <f t="shared" si="60"/>
        <v>8</v>
      </c>
      <c r="C1530" s="120" t="s">
        <v>27</v>
      </c>
      <c r="D1530" s="122">
        <v>682.45533999999998</v>
      </c>
      <c r="E1530" s="123">
        <v>700.28372000000002</v>
      </c>
      <c r="F1530" s="123">
        <v>830.77668000000006</v>
      </c>
      <c r="G1530" s="124">
        <v>1125.2372700000001</v>
      </c>
      <c r="H1530" s="125">
        <v>646.26</v>
      </c>
      <c r="I1530" s="161">
        <v>149.16000000000003</v>
      </c>
      <c r="J1530" s="161">
        <v>0</v>
      </c>
      <c r="K1530" s="164" t="s">
        <v>181</v>
      </c>
      <c r="L1530" s="164" t="s">
        <v>323</v>
      </c>
      <c r="M1530" s="165" t="s">
        <v>94</v>
      </c>
      <c r="N1530" s="127">
        <v>47.99</v>
      </c>
      <c r="O1530" s="170">
        <v>11.14</v>
      </c>
      <c r="P1530" s="170">
        <v>0</v>
      </c>
      <c r="Q1530" s="127">
        <v>3.41</v>
      </c>
      <c r="R1530" s="128">
        <v>36.195340000000002</v>
      </c>
      <c r="S1530" s="14">
        <v>54.023719999999997</v>
      </c>
      <c r="T1530" s="14">
        <v>184.51668000000001</v>
      </c>
      <c r="U1530" s="129">
        <v>478.97726999999998</v>
      </c>
    </row>
    <row r="1531" spans="1:21" s="12" customFormat="1" x14ac:dyDescent="0.25">
      <c r="A1531" s="120" t="str">
        <f t="shared" si="60"/>
        <v>02.01.2016</v>
      </c>
      <c r="B1531" s="121">
        <f t="shared" si="60"/>
        <v>9</v>
      </c>
      <c r="C1531" s="120" t="s">
        <v>27</v>
      </c>
      <c r="D1531" s="122">
        <v>785.90534000000002</v>
      </c>
      <c r="E1531" s="123">
        <v>803.73372000000006</v>
      </c>
      <c r="F1531" s="123">
        <v>934.22667999999999</v>
      </c>
      <c r="G1531" s="124">
        <v>1228.6872699999999</v>
      </c>
      <c r="H1531" s="125">
        <v>749.71</v>
      </c>
      <c r="I1531" s="161">
        <v>145.21</v>
      </c>
      <c r="J1531" s="161">
        <v>0</v>
      </c>
      <c r="K1531" s="164" t="s">
        <v>325</v>
      </c>
      <c r="L1531" s="164" t="s">
        <v>326</v>
      </c>
      <c r="M1531" s="165" t="s">
        <v>94</v>
      </c>
      <c r="N1531" s="127">
        <v>55.72</v>
      </c>
      <c r="O1531" s="170">
        <v>10.84</v>
      </c>
      <c r="P1531" s="170">
        <v>0</v>
      </c>
      <c r="Q1531" s="127">
        <v>3.41</v>
      </c>
      <c r="R1531" s="128">
        <v>36.195340000000002</v>
      </c>
      <c r="S1531" s="14">
        <v>54.023719999999997</v>
      </c>
      <c r="T1531" s="14">
        <v>184.51668000000001</v>
      </c>
      <c r="U1531" s="129">
        <v>478.97726999999998</v>
      </c>
    </row>
    <row r="1532" spans="1:21" s="12" customFormat="1" x14ac:dyDescent="0.25">
      <c r="A1532" s="120" t="str">
        <f t="shared" si="60"/>
        <v>02.01.2016</v>
      </c>
      <c r="B1532" s="121">
        <f t="shared" si="60"/>
        <v>10</v>
      </c>
      <c r="C1532" s="120" t="s">
        <v>27</v>
      </c>
      <c r="D1532" s="122">
        <v>896.92534000000001</v>
      </c>
      <c r="E1532" s="123">
        <v>914.75371999999993</v>
      </c>
      <c r="F1532" s="123">
        <v>1045.24668</v>
      </c>
      <c r="G1532" s="124">
        <v>1339.7072699999999</v>
      </c>
      <c r="H1532" s="125">
        <v>860.7299999999999</v>
      </c>
      <c r="I1532" s="161">
        <v>0</v>
      </c>
      <c r="J1532" s="161">
        <v>44.36</v>
      </c>
      <c r="K1532" s="164" t="s">
        <v>328</v>
      </c>
      <c r="L1532" s="164" t="s">
        <v>94</v>
      </c>
      <c r="M1532" s="165" t="s">
        <v>329</v>
      </c>
      <c r="N1532" s="127">
        <v>64.010000000000005</v>
      </c>
      <c r="O1532" s="170">
        <v>0</v>
      </c>
      <c r="P1532" s="170">
        <v>3.31</v>
      </c>
      <c r="Q1532" s="127">
        <v>3.41</v>
      </c>
      <c r="R1532" s="128">
        <v>36.195340000000002</v>
      </c>
      <c r="S1532" s="14">
        <v>54.023719999999997</v>
      </c>
      <c r="T1532" s="14">
        <v>184.51668000000001</v>
      </c>
      <c r="U1532" s="129">
        <v>478.97726999999998</v>
      </c>
    </row>
    <row r="1533" spans="1:21" s="12" customFormat="1" x14ac:dyDescent="0.25">
      <c r="A1533" s="120" t="str">
        <f t="shared" si="60"/>
        <v>02.01.2016</v>
      </c>
      <c r="B1533" s="121">
        <f t="shared" si="60"/>
        <v>11</v>
      </c>
      <c r="C1533" s="120" t="s">
        <v>27</v>
      </c>
      <c r="D1533" s="122">
        <v>684.77534000000003</v>
      </c>
      <c r="E1533" s="123">
        <v>702.60371999999995</v>
      </c>
      <c r="F1533" s="123">
        <v>833.09667999999999</v>
      </c>
      <c r="G1533" s="124">
        <v>1127.55727</v>
      </c>
      <c r="H1533" s="125">
        <v>648.57999999999993</v>
      </c>
      <c r="I1533" s="161">
        <v>35.24</v>
      </c>
      <c r="J1533" s="161">
        <v>0</v>
      </c>
      <c r="K1533" s="164" t="s">
        <v>331</v>
      </c>
      <c r="L1533" s="164" t="s">
        <v>332</v>
      </c>
      <c r="M1533" s="165" t="s">
        <v>94</v>
      </c>
      <c r="N1533" s="127">
        <v>48.17</v>
      </c>
      <c r="O1533" s="170">
        <v>2.63</v>
      </c>
      <c r="P1533" s="170">
        <v>0</v>
      </c>
      <c r="Q1533" s="127">
        <v>3.41</v>
      </c>
      <c r="R1533" s="128">
        <v>36.195340000000002</v>
      </c>
      <c r="S1533" s="14">
        <v>54.023719999999997</v>
      </c>
      <c r="T1533" s="14">
        <v>184.51668000000001</v>
      </c>
      <c r="U1533" s="129">
        <v>478.97726999999998</v>
      </c>
    </row>
    <row r="1534" spans="1:21" s="12" customFormat="1" x14ac:dyDescent="0.25">
      <c r="A1534" s="120" t="str">
        <f t="shared" si="60"/>
        <v>02.01.2016</v>
      </c>
      <c r="B1534" s="121">
        <f t="shared" si="60"/>
        <v>12</v>
      </c>
      <c r="C1534" s="120" t="s">
        <v>27</v>
      </c>
      <c r="D1534" s="122">
        <v>684.94533999999999</v>
      </c>
      <c r="E1534" s="123">
        <v>702.77371999999991</v>
      </c>
      <c r="F1534" s="123">
        <v>833.26667999999995</v>
      </c>
      <c r="G1534" s="124">
        <v>1127.7272699999999</v>
      </c>
      <c r="H1534" s="125">
        <v>648.74999999999989</v>
      </c>
      <c r="I1534" s="161">
        <v>17.989999999999998</v>
      </c>
      <c r="J1534" s="161">
        <v>0</v>
      </c>
      <c r="K1534" s="164" t="s">
        <v>334</v>
      </c>
      <c r="L1534" s="164" t="s">
        <v>335</v>
      </c>
      <c r="M1534" s="165" t="s">
        <v>94</v>
      </c>
      <c r="N1534" s="127">
        <v>48.18</v>
      </c>
      <c r="O1534" s="170">
        <v>1.34</v>
      </c>
      <c r="P1534" s="170">
        <v>0</v>
      </c>
      <c r="Q1534" s="127">
        <v>3.41</v>
      </c>
      <c r="R1534" s="128">
        <v>36.195340000000002</v>
      </c>
      <c r="S1534" s="14">
        <v>54.023719999999997</v>
      </c>
      <c r="T1534" s="14">
        <v>184.51668000000001</v>
      </c>
      <c r="U1534" s="129">
        <v>478.97726999999998</v>
      </c>
    </row>
    <row r="1535" spans="1:21" s="12" customFormat="1" x14ac:dyDescent="0.25">
      <c r="A1535" s="120" t="str">
        <f t="shared" si="60"/>
        <v>02.01.2016</v>
      </c>
      <c r="B1535" s="121">
        <f t="shared" si="60"/>
        <v>13</v>
      </c>
      <c r="C1535" s="120" t="s">
        <v>27</v>
      </c>
      <c r="D1535" s="122">
        <v>684.89534000000003</v>
      </c>
      <c r="E1535" s="123">
        <v>702.72371999999996</v>
      </c>
      <c r="F1535" s="123">
        <v>833.21668</v>
      </c>
      <c r="G1535" s="124">
        <v>1127.6772700000001</v>
      </c>
      <c r="H1535" s="125">
        <v>648.69999999999993</v>
      </c>
      <c r="I1535" s="161">
        <v>21.7</v>
      </c>
      <c r="J1535" s="161">
        <v>0</v>
      </c>
      <c r="K1535" s="164" t="s">
        <v>337</v>
      </c>
      <c r="L1535" s="164" t="s">
        <v>338</v>
      </c>
      <c r="M1535" s="165" t="s">
        <v>94</v>
      </c>
      <c r="N1535" s="127">
        <v>48.18</v>
      </c>
      <c r="O1535" s="170">
        <v>1.62</v>
      </c>
      <c r="P1535" s="170">
        <v>0</v>
      </c>
      <c r="Q1535" s="127">
        <v>3.41</v>
      </c>
      <c r="R1535" s="128">
        <v>36.195340000000002</v>
      </c>
      <c r="S1535" s="14">
        <v>54.023719999999997</v>
      </c>
      <c r="T1535" s="14">
        <v>184.51668000000001</v>
      </c>
      <c r="U1535" s="129">
        <v>478.97726999999998</v>
      </c>
    </row>
    <row r="1536" spans="1:21" s="12" customFormat="1" x14ac:dyDescent="0.25">
      <c r="A1536" s="120" t="str">
        <f t="shared" si="60"/>
        <v>02.01.2016</v>
      </c>
      <c r="B1536" s="121">
        <f t="shared" si="60"/>
        <v>14</v>
      </c>
      <c r="C1536" s="120" t="s">
        <v>27</v>
      </c>
      <c r="D1536" s="122">
        <v>685.23533999999995</v>
      </c>
      <c r="E1536" s="123">
        <v>703.06371999999999</v>
      </c>
      <c r="F1536" s="123">
        <v>833.55667999999991</v>
      </c>
      <c r="G1536" s="124">
        <v>1128.0172699999998</v>
      </c>
      <c r="H1536" s="125">
        <v>649.04</v>
      </c>
      <c r="I1536" s="161">
        <v>34.6</v>
      </c>
      <c r="J1536" s="161">
        <v>0</v>
      </c>
      <c r="K1536" s="164" t="s">
        <v>340</v>
      </c>
      <c r="L1536" s="164" t="s">
        <v>341</v>
      </c>
      <c r="M1536" s="165" t="s">
        <v>94</v>
      </c>
      <c r="N1536" s="127">
        <v>48.2</v>
      </c>
      <c r="O1536" s="170">
        <v>2.58</v>
      </c>
      <c r="P1536" s="170">
        <v>0</v>
      </c>
      <c r="Q1536" s="127">
        <v>3.41</v>
      </c>
      <c r="R1536" s="128">
        <v>36.195340000000002</v>
      </c>
      <c r="S1536" s="14">
        <v>54.023719999999997</v>
      </c>
      <c r="T1536" s="14">
        <v>184.51668000000001</v>
      </c>
      <c r="U1536" s="129">
        <v>478.97726999999998</v>
      </c>
    </row>
    <row r="1537" spans="1:21" s="12" customFormat="1" x14ac:dyDescent="0.25">
      <c r="A1537" s="120" t="str">
        <f t="shared" si="60"/>
        <v>02.01.2016</v>
      </c>
      <c r="B1537" s="121">
        <f t="shared" si="60"/>
        <v>15</v>
      </c>
      <c r="C1537" s="120" t="s">
        <v>27</v>
      </c>
      <c r="D1537" s="122">
        <v>709.36533999999995</v>
      </c>
      <c r="E1537" s="123">
        <v>727.19371999999998</v>
      </c>
      <c r="F1537" s="123">
        <v>857.68668000000002</v>
      </c>
      <c r="G1537" s="124">
        <v>1152.1472699999999</v>
      </c>
      <c r="H1537" s="125">
        <v>673.17</v>
      </c>
      <c r="I1537" s="161">
        <v>76.929999999999993</v>
      </c>
      <c r="J1537" s="161">
        <v>0</v>
      </c>
      <c r="K1537" s="164" t="s">
        <v>208</v>
      </c>
      <c r="L1537" s="164" t="s">
        <v>343</v>
      </c>
      <c r="M1537" s="165" t="s">
        <v>94</v>
      </c>
      <c r="N1537" s="127">
        <v>50</v>
      </c>
      <c r="O1537" s="170">
        <v>5.74</v>
      </c>
      <c r="P1537" s="170">
        <v>0</v>
      </c>
      <c r="Q1537" s="127">
        <v>3.41</v>
      </c>
      <c r="R1537" s="128">
        <v>36.195340000000002</v>
      </c>
      <c r="S1537" s="14">
        <v>54.023719999999997</v>
      </c>
      <c r="T1537" s="14">
        <v>184.51668000000001</v>
      </c>
      <c r="U1537" s="129">
        <v>478.97726999999998</v>
      </c>
    </row>
    <row r="1538" spans="1:21" s="12" customFormat="1" x14ac:dyDescent="0.25">
      <c r="A1538" s="120" t="str">
        <f t="shared" ref="A1538:B1553" si="61">A794</f>
        <v>02.01.2016</v>
      </c>
      <c r="B1538" s="121">
        <f t="shared" si="61"/>
        <v>16</v>
      </c>
      <c r="C1538" s="120" t="s">
        <v>27</v>
      </c>
      <c r="D1538" s="122">
        <v>674.12533999999994</v>
      </c>
      <c r="E1538" s="123">
        <v>691.95371999999998</v>
      </c>
      <c r="F1538" s="123">
        <v>822.44668000000001</v>
      </c>
      <c r="G1538" s="124">
        <v>1116.9072699999999</v>
      </c>
      <c r="H1538" s="125">
        <v>637.92999999999995</v>
      </c>
      <c r="I1538" s="161">
        <v>101.48</v>
      </c>
      <c r="J1538" s="161">
        <v>0.01</v>
      </c>
      <c r="K1538" s="164" t="s">
        <v>345</v>
      </c>
      <c r="L1538" s="164" t="s">
        <v>346</v>
      </c>
      <c r="M1538" s="165" t="s">
        <v>95</v>
      </c>
      <c r="N1538" s="127">
        <v>47.37</v>
      </c>
      <c r="O1538" s="170">
        <v>7.58</v>
      </c>
      <c r="P1538" s="170">
        <v>0</v>
      </c>
      <c r="Q1538" s="127">
        <v>3.41</v>
      </c>
      <c r="R1538" s="128">
        <v>36.195340000000002</v>
      </c>
      <c r="S1538" s="14">
        <v>54.023719999999997</v>
      </c>
      <c r="T1538" s="14">
        <v>184.51668000000001</v>
      </c>
      <c r="U1538" s="129">
        <v>478.97726999999998</v>
      </c>
    </row>
    <row r="1539" spans="1:21" s="12" customFormat="1" x14ac:dyDescent="0.25">
      <c r="A1539" s="120" t="str">
        <f t="shared" si="61"/>
        <v>02.01.2016</v>
      </c>
      <c r="B1539" s="121">
        <f t="shared" si="61"/>
        <v>17</v>
      </c>
      <c r="C1539" s="120" t="s">
        <v>27</v>
      </c>
      <c r="D1539" s="122">
        <v>751.61534000000006</v>
      </c>
      <c r="E1539" s="123">
        <v>769.44371999999998</v>
      </c>
      <c r="F1539" s="123">
        <v>899.93668000000002</v>
      </c>
      <c r="G1539" s="124">
        <v>1194.3972699999999</v>
      </c>
      <c r="H1539" s="125">
        <v>715.42</v>
      </c>
      <c r="I1539" s="161">
        <v>42.15</v>
      </c>
      <c r="J1539" s="161">
        <v>0</v>
      </c>
      <c r="K1539" s="164" t="s">
        <v>348</v>
      </c>
      <c r="L1539" s="164" t="s">
        <v>349</v>
      </c>
      <c r="M1539" s="165" t="s">
        <v>94</v>
      </c>
      <c r="N1539" s="127">
        <v>53.16</v>
      </c>
      <c r="O1539" s="170">
        <v>3.15</v>
      </c>
      <c r="P1539" s="170">
        <v>0</v>
      </c>
      <c r="Q1539" s="127">
        <v>3.41</v>
      </c>
      <c r="R1539" s="128">
        <v>36.195340000000002</v>
      </c>
      <c r="S1539" s="14">
        <v>54.023719999999997</v>
      </c>
      <c r="T1539" s="14">
        <v>184.51668000000001</v>
      </c>
      <c r="U1539" s="129">
        <v>478.97726999999998</v>
      </c>
    </row>
    <row r="1540" spans="1:21" s="12" customFormat="1" x14ac:dyDescent="0.25">
      <c r="A1540" s="120" t="str">
        <f t="shared" si="61"/>
        <v>02.01.2016</v>
      </c>
      <c r="B1540" s="121">
        <f t="shared" si="61"/>
        <v>18</v>
      </c>
      <c r="C1540" s="120" t="s">
        <v>27</v>
      </c>
      <c r="D1540" s="122">
        <v>880.92534000000001</v>
      </c>
      <c r="E1540" s="123">
        <v>898.75371999999993</v>
      </c>
      <c r="F1540" s="123">
        <v>1029.24668</v>
      </c>
      <c r="G1540" s="124">
        <v>1323.7072699999999</v>
      </c>
      <c r="H1540" s="125">
        <v>844.7299999999999</v>
      </c>
      <c r="I1540" s="161">
        <v>2.99</v>
      </c>
      <c r="J1540" s="161">
        <v>0</v>
      </c>
      <c r="K1540" s="164" t="s">
        <v>351</v>
      </c>
      <c r="L1540" s="164" t="s">
        <v>352</v>
      </c>
      <c r="M1540" s="165" t="s">
        <v>94</v>
      </c>
      <c r="N1540" s="127">
        <v>62.81</v>
      </c>
      <c r="O1540" s="170">
        <v>0.22</v>
      </c>
      <c r="P1540" s="170">
        <v>0</v>
      </c>
      <c r="Q1540" s="127">
        <v>3.41</v>
      </c>
      <c r="R1540" s="128">
        <v>36.195340000000002</v>
      </c>
      <c r="S1540" s="14">
        <v>54.023719999999997</v>
      </c>
      <c r="T1540" s="14">
        <v>184.51668000000001</v>
      </c>
      <c r="U1540" s="129">
        <v>478.97726999999998</v>
      </c>
    </row>
    <row r="1541" spans="1:21" s="12" customFormat="1" x14ac:dyDescent="0.25">
      <c r="A1541" s="120" t="str">
        <f t="shared" si="61"/>
        <v>02.01.2016</v>
      </c>
      <c r="B1541" s="121">
        <f t="shared" si="61"/>
        <v>19</v>
      </c>
      <c r="C1541" s="120" t="s">
        <v>27</v>
      </c>
      <c r="D1541" s="122">
        <v>860.93534</v>
      </c>
      <c r="E1541" s="123">
        <v>878.76372000000003</v>
      </c>
      <c r="F1541" s="123">
        <v>1009.25668</v>
      </c>
      <c r="G1541" s="124">
        <v>1303.7172700000001</v>
      </c>
      <c r="H1541" s="125">
        <v>824.74</v>
      </c>
      <c r="I1541" s="161">
        <v>0</v>
      </c>
      <c r="J1541" s="161">
        <v>72.97</v>
      </c>
      <c r="K1541" s="164" t="s">
        <v>354</v>
      </c>
      <c r="L1541" s="164" t="s">
        <v>94</v>
      </c>
      <c r="M1541" s="165" t="s">
        <v>355</v>
      </c>
      <c r="N1541" s="127">
        <v>61.32</v>
      </c>
      <c r="O1541" s="170">
        <v>0</v>
      </c>
      <c r="P1541" s="170">
        <v>5.45</v>
      </c>
      <c r="Q1541" s="127">
        <v>3.41</v>
      </c>
      <c r="R1541" s="128">
        <v>36.195340000000002</v>
      </c>
      <c r="S1541" s="14">
        <v>54.023719999999997</v>
      </c>
      <c r="T1541" s="14">
        <v>184.51668000000001</v>
      </c>
      <c r="U1541" s="129">
        <v>478.97726999999998</v>
      </c>
    </row>
    <row r="1542" spans="1:21" s="12" customFormat="1" x14ac:dyDescent="0.25">
      <c r="A1542" s="120" t="str">
        <f t="shared" si="61"/>
        <v>02.01.2016</v>
      </c>
      <c r="B1542" s="121">
        <f t="shared" si="61"/>
        <v>20</v>
      </c>
      <c r="C1542" s="120" t="s">
        <v>27</v>
      </c>
      <c r="D1542" s="122">
        <v>852.41534000000001</v>
      </c>
      <c r="E1542" s="123">
        <v>870.24371999999994</v>
      </c>
      <c r="F1542" s="123">
        <v>1000.73668</v>
      </c>
      <c r="G1542" s="124">
        <v>1295.1972700000001</v>
      </c>
      <c r="H1542" s="125">
        <v>816.21999999999991</v>
      </c>
      <c r="I1542" s="161">
        <v>75.039999999999992</v>
      </c>
      <c r="J1542" s="161">
        <v>0</v>
      </c>
      <c r="K1542" s="164" t="s">
        <v>357</v>
      </c>
      <c r="L1542" s="164" t="s">
        <v>358</v>
      </c>
      <c r="M1542" s="165" t="s">
        <v>94</v>
      </c>
      <c r="N1542" s="127">
        <v>60.68</v>
      </c>
      <c r="O1542" s="170">
        <v>5.6</v>
      </c>
      <c r="P1542" s="170">
        <v>0</v>
      </c>
      <c r="Q1542" s="127">
        <v>3.41</v>
      </c>
      <c r="R1542" s="128">
        <v>36.195340000000002</v>
      </c>
      <c r="S1542" s="14">
        <v>54.023719999999997</v>
      </c>
      <c r="T1542" s="14">
        <v>184.51668000000001</v>
      </c>
      <c r="U1542" s="129">
        <v>478.97726999999998</v>
      </c>
    </row>
    <row r="1543" spans="1:21" s="12" customFormat="1" x14ac:dyDescent="0.25">
      <c r="A1543" s="120" t="str">
        <f t="shared" si="61"/>
        <v>02.01.2016</v>
      </c>
      <c r="B1543" s="121">
        <f t="shared" si="61"/>
        <v>21</v>
      </c>
      <c r="C1543" s="120" t="s">
        <v>27</v>
      </c>
      <c r="D1543" s="122">
        <v>824.24533999999994</v>
      </c>
      <c r="E1543" s="123">
        <v>842.07371999999998</v>
      </c>
      <c r="F1543" s="123">
        <v>972.56667999999991</v>
      </c>
      <c r="G1543" s="124">
        <v>1267.02727</v>
      </c>
      <c r="H1543" s="125">
        <v>788.05</v>
      </c>
      <c r="I1543" s="161">
        <v>10</v>
      </c>
      <c r="J1543" s="161">
        <v>0</v>
      </c>
      <c r="K1543" s="164" t="s">
        <v>360</v>
      </c>
      <c r="L1543" s="164" t="s">
        <v>361</v>
      </c>
      <c r="M1543" s="165" t="s">
        <v>94</v>
      </c>
      <c r="N1543" s="127">
        <v>58.58</v>
      </c>
      <c r="O1543" s="170">
        <v>0.75</v>
      </c>
      <c r="P1543" s="170">
        <v>0</v>
      </c>
      <c r="Q1543" s="127">
        <v>3.41</v>
      </c>
      <c r="R1543" s="128">
        <v>36.195340000000002</v>
      </c>
      <c r="S1543" s="14">
        <v>54.023719999999997</v>
      </c>
      <c r="T1543" s="14">
        <v>184.51668000000001</v>
      </c>
      <c r="U1543" s="129">
        <v>478.97726999999998</v>
      </c>
    </row>
    <row r="1544" spans="1:21" s="12" customFormat="1" x14ac:dyDescent="0.25">
      <c r="A1544" s="120" t="str">
        <f t="shared" si="61"/>
        <v>02.01.2016</v>
      </c>
      <c r="B1544" s="121">
        <f t="shared" si="61"/>
        <v>22</v>
      </c>
      <c r="C1544" s="120" t="s">
        <v>27</v>
      </c>
      <c r="D1544" s="122">
        <v>758.13534000000004</v>
      </c>
      <c r="E1544" s="123">
        <v>775.96371999999997</v>
      </c>
      <c r="F1544" s="123">
        <v>906.45668000000001</v>
      </c>
      <c r="G1544" s="124">
        <v>1200.9172699999999</v>
      </c>
      <c r="H1544" s="125">
        <v>721.93999999999994</v>
      </c>
      <c r="I1544" s="161">
        <v>0</v>
      </c>
      <c r="J1544" s="161">
        <v>20.04</v>
      </c>
      <c r="K1544" s="164" t="s">
        <v>363</v>
      </c>
      <c r="L1544" s="164" t="s">
        <v>94</v>
      </c>
      <c r="M1544" s="165" t="s">
        <v>364</v>
      </c>
      <c r="N1544" s="127">
        <v>53.64</v>
      </c>
      <c r="O1544" s="170">
        <v>0</v>
      </c>
      <c r="P1544" s="170">
        <v>1.5</v>
      </c>
      <c r="Q1544" s="127">
        <v>3.41</v>
      </c>
      <c r="R1544" s="128">
        <v>36.195340000000002</v>
      </c>
      <c r="S1544" s="14">
        <v>54.023719999999997</v>
      </c>
      <c r="T1544" s="14">
        <v>184.51668000000001</v>
      </c>
      <c r="U1544" s="129">
        <v>478.97726999999998</v>
      </c>
    </row>
    <row r="1545" spans="1:21" s="12" customFormat="1" x14ac:dyDescent="0.25">
      <c r="A1545" s="120" t="str">
        <f t="shared" si="61"/>
        <v>02.01.2016</v>
      </c>
      <c r="B1545" s="121">
        <f t="shared" si="61"/>
        <v>23</v>
      </c>
      <c r="C1545" s="120" t="s">
        <v>27</v>
      </c>
      <c r="D1545" s="122">
        <v>1014.55534</v>
      </c>
      <c r="E1545" s="123">
        <v>1032.38372</v>
      </c>
      <c r="F1545" s="123">
        <v>1162.8766799999999</v>
      </c>
      <c r="G1545" s="124">
        <v>1457.33727</v>
      </c>
      <c r="H1545" s="125">
        <v>978.3599999999999</v>
      </c>
      <c r="I1545" s="161">
        <v>0</v>
      </c>
      <c r="J1545" s="161">
        <v>54.22</v>
      </c>
      <c r="K1545" s="164" t="s">
        <v>366</v>
      </c>
      <c r="L1545" s="164" t="s">
        <v>94</v>
      </c>
      <c r="M1545" s="165" t="s">
        <v>367</v>
      </c>
      <c r="N1545" s="127">
        <v>72.790000000000006</v>
      </c>
      <c r="O1545" s="170">
        <v>0</v>
      </c>
      <c r="P1545" s="170">
        <v>4.05</v>
      </c>
      <c r="Q1545" s="127">
        <v>3.41</v>
      </c>
      <c r="R1545" s="128">
        <v>36.195340000000002</v>
      </c>
      <c r="S1545" s="14">
        <v>54.023719999999997</v>
      </c>
      <c r="T1545" s="14">
        <v>184.51668000000001</v>
      </c>
      <c r="U1545" s="129">
        <v>478.97726999999998</v>
      </c>
    </row>
    <row r="1546" spans="1:21" s="12" customFormat="1" x14ac:dyDescent="0.25">
      <c r="A1546" s="120" t="str">
        <f t="shared" si="61"/>
        <v>03.01.2016</v>
      </c>
      <c r="B1546" s="121">
        <f t="shared" si="61"/>
        <v>0</v>
      </c>
      <c r="C1546" s="120" t="s">
        <v>27</v>
      </c>
      <c r="D1546" s="122">
        <v>867.03534000000002</v>
      </c>
      <c r="E1546" s="123">
        <v>884.86371999999994</v>
      </c>
      <c r="F1546" s="123">
        <v>1015.35668</v>
      </c>
      <c r="G1546" s="124">
        <v>1309.81727</v>
      </c>
      <c r="H1546" s="125">
        <v>830.83999999999992</v>
      </c>
      <c r="I1546" s="161">
        <v>1.56</v>
      </c>
      <c r="J1546" s="161">
        <v>0</v>
      </c>
      <c r="K1546" s="164" t="s">
        <v>370</v>
      </c>
      <c r="L1546" s="164" t="s">
        <v>371</v>
      </c>
      <c r="M1546" s="165" t="s">
        <v>94</v>
      </c>
      <c r="N1546" s="127">
        <v>61.77</v>
      </c>
      <c r="O1546" s="170">
        <v>0.12</v>
      </c>
      <c r="P1546" s="170">
        <v>0</v>
      </c>
      <c r="Q1546" s="127">
        <v>3.41</v>
      </c>
      <c r="R1546" s="128">
        <v>36.195340000000002</v>
      </c>
      <c r="S1546" s="14">
        <v>54.023719999999997</v>
      </c>
      <c r="T1546" s="14">
        <v>184.51668000000001</v>
      </c>
      <c r="U1546" s="129">
        <v>478.97726999999998</v>
      </c>
    </row>
    <row r="1547" spans="1:21" s="12" customFormat="1" x14ac:dyDescent="0.25">
      <c r="A1547" s="120" t="str">
        <f t="shared" si="61"/>
        <v>03.01.2016</v>
      </c>
      <c r="B1547" s="121">
        <f t="shared" si="61"/>
        <v>1</v>
      </c>
      <c r="C1547" s="120" t="s">
        <v>27</v>
      </c>
      <c r="D1547" s="122">
        <v>753.74534000000006</v>
      </c>
      <c r="E1547" s="123">
        <v>771.57372000000009</v>
      </c>
      <c r="F1547" s="123">
        <v>902.06668000000013</v>
      </c>
      <c r="G1547" s="124">
        <v>1196.52727</v>
      </c>
      <c r="H1547" s="125">
        <v>717.55000000000007</v>
      </c>
      <c r="I1547" s="161">
        <v>94.72999999999999</v>
      </c>
      <c r="J1547" s="161">
        <v>0</v>
      </c>
      <c r="K1547" s="164" t="s">
        <v>373</v>
      </c>
      <c r="L1547" s="164" t="s">
        <v>374</v>
      </c>
      <c r="M1547" s="165" t="s">
        <v>94</v>
      </c>
      <c r="N1547" s="127">
        <v>53.32</v>
      </c>
      <c r="O1547" s="170">
        <v>7.07</v>
      </c>
      <c r="P1547" s="170">
        <v>0</v>
      </c>
      <c r="Q1547" s="127">
        <v>3.41</v>
      </c>
      <c r="R1547" s="128">
        <v>36.195340000000002</v>
      </c>
      <c r="S1547" s="14">
        <v>54.023719999999997</v>
      </c>
      <c r="T1547" s="14">
        <v>184.51668000000001</v>
      </c>
      <c r="U1547" s="129">
        <v>478.97726999999998</v>
      </c>
    </row>
    <row r="1548" spans="1:21" s="12" customFormat="1" x14ac:dyDescent="0.25">
      <c r="A1548" s="120" t="str">
        <f t="shared" si="61"/>
        <v>03.01.2016</v>
      </c>
      <c r="B1548" s="121">
        <f t="shared" si="61"/>
        <v>2</v>
      </c>
      <c r="C1548" s="120" t="s">
        <v>27</v>
      </c>
      <c r="D1548" s="122">
        <v>684.00533999999993</v>
      </c>
      <c r="E1548" s="123">
        <v>701.83371999999997</v>
      </c>
      <c r="F1548" s="123">
        <v>832.3266799999999</v>
      </c>
      <c r="G1548" s="124">
        <v>1126.7872699999998</v>
      </c>
      <c r="H1548" s="125">
        <v>647.80999999999995</v>
      </c>
      <c r="I1548" s="161">
        <v>151.13</v>
      </c>
      <c r="J1548" s="161">
        <v>0</v>
      </c>
      <c r="K1548" s="164" t="s">
        <v>376</v>
      </c>
      <c r="L1548" s="164" t="s">
        <v>377</v>
      </c>
      <c r="M1548" s="165" t="s">
        <v>94</v>
      </c>
      <c r="N1548" s="127">
        <v>48.11</v>
      </c>
      <c r="O1548" s="170">
        <v>11.28</v>
      </c>
      <c r="P1548" s="170">
        <v>0</v>
      </c>
      <c r="Q1548" s="127">
        <v>3.41</v>
      </c>
      <c r="R1548" s="128">
        <v>36.195340000000002</v>
      </c>
      <c r="S1548" s="14">
        <v>54.023719999999997</v>
      </c>
      <c r="T1548" s="14">
        <v>184.51668000000001</v>
      </c>
      <c r="U1548" s="129">
        <v>478.97726999999998</v>
      </c>
    </row>
    <row r="1549" spans="1:21" s="12" customFormat="1" x14ac:dyDescent="0.25">
      <c r="A1549" s="120" t="str">
        <f t="shared" si="61"/>
        <v>03.01.2016</v>
      </c>
      <c r="B1549" s="121">
        <f t="shared" si="61"/>
        <v>3</v>
      </c>
      <c r="C1549" s="120" t="s">
        <v>27</v>
      </c>
      <c r="D1549" s="122">
        <v>683.70533999999998</v>
      </c>
      <c r="E1549" s="123">
        <v>701.53372000000002</v>
      </c>
      <c r="F1549" s="123">
        <v>832.02667999999994</v>
      </c>
      <c r="G1549" s="124">
        <v>1126.4872700000001</v>
      </c>
      <c r="H1549" s="125">
        <v>647.51</v>
      </c>
      <c r="I1549" s="161">
        <v>153</v>
      </c>
      <c r="J1549" s="161">
        <v>0</v>
      </c>
      <c r="K1549" s="164" t="s">
        <v>379</v>
      </c>
      <c r="L1549" s="164" t="s">
        <v>380</v>
      </c>
      <c r="M1549" s="165" t="s">
        <v>94</v>
      </c>
      <c r="N1549" s="127">
        <v>48.09</v>
      </c>
      <c r="O1549" s="170">
        <v>11.42</v>
      </c>
      <c r="P1549" s="170">
        <v>0</v>
      </c>
      <c r="Q1549" s="127">
        <v>3.41</v>
      </c>
      <c r="R1549" s="128">
        <v>36.195340000000002</v>
      </c>
      <c r="S1549" s="14">
        <v>54.023719999999997</v>
      </c>
      <c r="T1549" s="14">
        <v>184.51668000000001</v>
      </c>
      <c r="U1549" s="129">
        <v>478.97726999999998</v>
      </c>
    </row>
    <row r="1550" spans="1:21" s="12" customFormat="1" x14ac:dyDescent="0.25">
      <c r="A1550" s="120" t="str">
        <f t="shared" si="61"/>
        <v>03.01.2016</v>
      </c>
      <c r="B1550" s="121">
        <f t="shared" si="61"/>
        <v>4</v>
      </c>
      <c r="C1550" s="120" t="s">
        <v>27</v>
      </c>
      <c r="D1550" s="122">
        <v>684.37534000000005</v>
      </c>
      <c r="E1550" s="123">
        <v>702.20371999999998</v>
      </c>
      <c r="F1550" s="123">
        <v>832.69668000000001</v>
      </c>
      <c r="G1550" s="124">
        <v>1127.1572699999999</v>
      </c>
      <c r="H1550" s="125">
        <v>648.17999999999995</v>
      </c>
      <c r="I1550" s="161">
        <v>153.58000000000001</v>
      </c>
      <c r="J1550" s="161">
        <v>0</v>
      </c>
      <c r="K1550" s="164" t="s">
        <v>382</v>
      </c>
      <c r="L1550" s="164" t="s">
        <v>383</v>
      </c>
      <c r="M1550" s="165" t="s">
        <v>94</v>
      </c>
      <c r="N1550" s="127">
        <v>48.14</v>
      </c>
      <c r="O1550" s="170">
        <v>11.47</v>
      </c>
      <c r="P1550" s="170">
        <v>0</v>
      </c>
      <c r="Q1550" s="127">
        <v>3.41</v>
      </c>
      <c r="R1550" s="128">
        <v>36.195340000000002</v>
      </c>
      <c r="S1550" s="14">
        <v>54.023719999999997</v>
      </c>
      <c r="T1550" s="14">
        <v>184.51668000000001</v>
      </c>
      <c r="U1550" s="129">
        <v>478.97726999999998</v>
      </c>
    </row>
    <row r="1551" spans="1:21" s="12" customFormat="1" x14ac:dyDescent="0.25">
      <c r="A1551" s="120" t="str">
        <f t="shared" si="61"/>
        <v>03.01.2016</v>
      </c>
      <c r="B1551" s="121">
        <f t="shared" si="61"/>
        <v>5</v>
      </c>
      <c r="C1551" s="120" t="s">
        <v>27</v>
      </c>
      <c r="D1551" s="122">
        <v>684.43534</v>
      </c>
      <c r="E1551" s="123">
        <v>702.26372000000003</v>
      </c>
      <c r="F1551" s="123">
        <v>832.75668000000007</v>
      </c>
      <c r="G1551" s="124">
        <v>1127.2172700000001</v>
      </c>
      <c r="H1551" s="125">
        <v>648.24</v>
      </c>
      <c r="I1551" s="161">
        <v>161.1</v>
      </c>
      <c r="J1551" s="161">
        <v>0</v>
      </c>
      <c r="K1551" s="164" t="s">
        <v>385</v>
      </c>
      <c r="L1551" s="164" t="s">
        <v>386</v>
      </c>
      <c r="M1551" s="165" t="s">
        <v>94</v>
      </c>
      <c r="N1551" s="127">
        <v>48.14</v>
      </c>
      <c r="O1551" s="170">
        <v>12.03</v>
      </c>
      <c r="P1551" s="170">
        <v>0</v>
      </c>
      <c r="Q1551" s="127">
        <v>3.41</v>
      </c>
      <c r="R1551" s="128">
        <v>36.195340000000002</v>
      </c>
      <c r="S1551" s="14">
        <v>54.023719999999997</v>
      </c>
      <c r="T1551" s="14">
        <v>184.51668000000001</v>
      </c>
      <c r="U1551" s="129">
        <v>478.97726999999998</v>
      </c>
    </row>
    <row r="1552" spans="1:21" s="12" customFormat="1" x14ac:dyDescent="0.25">
      <c r="A1552" s="120" t="str">
        <f t="shared" si="61"/>
        <v>03.01.2016</v>
      </c>
      <c r="B1552" s="121">
        <f t="shared" si="61"/>
        <v>6</v>
      </c>
      <c r="C1552" s="120" t="s">
        <v>27</v>
      </c>
      <c r="D1552" s="122">
        <v>685.40534000000002</v>
      </c>
      <c r="E1552" s="123">
        <v>703.23372000000006</v>
      </c>
      <c r="F1552" s="123">
        <v>833.72667999999999</v>
      </c>
      <c r="G1552" s="124">
        <v>1128.1872699999999</v>
      </c>
      <c r="H1552" s="125">
        <v>649.21</v>
      </c>
      <c r="I1552" s="161">
        <v>142.13999999999999</v>
      </c>
      <c r="J1552" s="161">
        <v>0</v>
      </c>
      <c r="K1552" s="164" t="s">
        <v>388</v>
      </c>
      <c r="L1552" s="164" t="s">
        <v>389</v>
      </c>
      <c r="M1552" s="165" t="s">
        <v>94</v>
      </c>
      <c r="N1552" s="127">
        <v>48.21</v>
      </c>
      <c r="O1552" s="170">
        <v>10.61</v>
      </c>
      <c r="P1552" s="170">
        <v>0</v>
      </c>
      <c r="Q1552" s="127">
        <v>3.41</v>
      </c>
      <c r="R1552" s="128">
        <v>36.195340000000002</v>
      </c>
      <c r="S1552" s="14">
        <v>54.023719999999997</v>
      </c>
      <c r="T1552" s="14">
        <v>184.51668000000001</v>
      </c>
      <c r="U1552" s="129">
        <v>478.97726999999998</v>
      </c>
    </row>
    <row r="1553" spans="1:21" s="12" customFormat="1" x14ac:dyDescent="0.25">
      <c r="A1553" s="120" t="str">
        <f t="shared" si="61"/>
        <v>03.01.2016</v>
      </c>
      <c r="B1553" s="121">
        <f t="shared" si="61"/>
        <v>7</v>
      </c>
      <c r="C1553" s="120" t="s">
        <v>27</v>
      </c>
      <c r="D1553" s="122">
        <v>690.53534000000002</v>
      </c>
      <c r="E1553" s="123">
        <v>708.36372000000006</v>
      </c>
      <c r="F1553" s="123">
        <v>838.8566800000001</v>
      </c>
      <c r="G1553" s="124">
        <v>1133.31727</v>
      </c>
      <c r="H1553" s="125">
        <v>654.34</v>
      </c>
      <c r="I1553" s="161">
        <v>25.419999999999998</v>
      </c>
      <c r="J1553" s="161">
        <v>0</v>
      </c>
      <c r="K1553" s="164" t="s">
        <v>391</v>
      </c>
      <c r="L1553" s="164" t="s">
        <v>126</v>
      </c>
      <c r="M1553" s="165" t="s">
        <v>94</v>
      </c>
      <c r="N1553" s="127">
        <v>48.6</v>
      </c>
      <c r="O1553" s="170">
        <v>1.9</v>
      </c>
      <c r="P1553" s="170">
        <v>0</v>
      </c>
      <c r="Q1553" s="127">
        <v>3.41</v>
      </c>
      <c r="R1553" s="128">
        <v>36.195340000000002</v>
      </c>
      <c r="S1553" s="14">
        <v>54.023719999999997</v>
      </c>
      <c r="T1553" s="14">
        <v>184.51668000000001</v>
      </c>
      <c r="U1553" s="129">
        <v>478.97726999999998</v>
      </c>
    </row>
    <row r="1554" spans="1:21" s="12" customFormat="1" x14ac:dyDescent="0.25">
      <c r="A1554" s="120" t="str">
        <f t="shared" ref="A1554:B1569" si="62">A810</f>
        <v>03.01.2016</v>
      </c>
      <c r="B1554" s="121">
        <f t="shared" si="62"/>
        <v>8</v>
      </c>
      <c r="C1554" s="120" t="s">
        <v>27</v>
      </c>
      <c r="D1554" s="122">
        <v>689.45534000000009</v>
      </c>
      <c r="E1554" s="123">
        <v>707.28372000000002</v>
      </c>
      <c r="F1554" s="123">
        <v>837.77668000000006</v>
      </c>
      <c r="G1554" s="124">
        <v>1132.2372700000001</v>
      </c>
      <c r="H1554" s="125">
        <v>653.26</v>
      </c>
      <c r="I1554" s="161">
        <v>49.28</v>
      </c>
      <c r="J1554" s="161">
        <v>0</v>
      </c>
      <c r="K1554" s="164" t="s">
        <v>155</v>
      </c>
      <c r="L1554" s="164" t="s">
        <v>153</v>
      </c>
      <c r="M1554" s="165" t="s">
        <v>94</v>
      </c>
      <c r="N1554" s="127">
        <v>48.52</v>
      </c>
      <c r="O1554" s="170">
        <v>3.68</v>
      </c>
      <c r="P1554" s="170">
        <v>0</v>
      </c>
      <c r="Q1554" s="127">
        <v>3.41</v>
      </c>
      <c r="R1554" s="128">
        <v>36.195340000000002</v>
      </c>
      <c r="S1554" s="14">
        <v>54.023719999999997</v>
      </c>
      <c r="T1554" s="14">
        <v>184.51668000000001</v>
      </c>
      <c r="U1554" s="129">
        <v>478.97726999999998</v>
      </c>
    </row>
    <row r="1555" spans="1:21" s="12" customFormat="1" x14ac:dyDescent="0.25">
      <c r="A1555" s="120" t="str">
        <f t="shared" si="62"/>
        <v>03.01.2016</v>
      </c>
      <c r="B1555" s="121">
        <f t="shared" si="62"/>
        <v>9</v>
      </c>
      <c r="C1555" s="120" t="s">
        <v>27</v>
      </c>
      <c r="D1555" s="122">
        <v>800.37534000000005</v>
      </c>
      <c r="E1555" s="123">
        <v>818.20371999999998</v>
      </c>
      <c r="F1555" s="123">
        <v>948.69668000000001</v>
      </c>
      <c r="G1555" s="124">
        <v>1243.1572700000002</v>
      </c>
      <c r="H1555" s="125">
        <v>764.18</v>
      </c>
      <c r="I1555" s="161">
        <v>121.24</v>
      </c>
      <c r="J1555" s="161">
        <v>0</v>
      </c>
      <c r="K1555" s="164" t="s">
        <v>394</v>
      </c>
      <c r="L1555" s="164" t="s">
        <v>395</v>
      </c>
      <c r="M1555" s="165" t="s">
        <v>94</v>
      </c>
      <c r="N1555" s="127">
        <v>56.8</v>
      </c>
      <c r="O1555" s="170">
        <v>9.0500000000000007</v>
      </c>
      <c r="P1555" s="170">
        <v>0</v>
      </c>
      <c r="Q1555" s="127">
        <v>3.41</v>
      </c>
      <c r="R1555" s="128">
        <v>36.195340000000002</v>
      </c>
      <c r="S1555" s="14">
        <v>54.023719999999997</v>
      </c>
      <c r="T1555" s="14">
        <v>184.51668000000001</v>
      </c>
      <c r="U1555" s="129">
        <v>478.97726999999998</v>
      </c>
    </row>
    <row r="1556" spans="1:21" s="12" customFormat="1" x14ac:dyDescent="0.25">
      <c r="A1556" s="120" t="str">
        <f t="shared" si="62"/>
        <v>03.01.2016</v>
      </c>
      <c r="B1556" s="121">
        <f t="shared" si="62"/>
        <v>10</v>
      </c>
      <c r="C1556" s="120" t="s">
        <v>27</v>
      </c>
      <c r="D1556" s="122">
        <v>883.40533999999991</v>
      </c>
      <c r="E1556" s="123">
        <v>901.23371999999995</v>
      </c>
      <c r="F1556" s="123">
        <v>1031.72668</v>
      </c>
      <c r="G1556" s="124">
        <v>1326.1872699999999</v>
      </c>
      <c r="H1556" s="125">
        <v>847.20999999999992</v>
      </c>
      <c r="I1556" s="161">
        <v>51.22</v>
      </c>
      <c r="J1556" s="161">
        <v>0</v>
      </c>
      <c r="K1556" s="164" t="s">
        <v>397</v>
      </c>
      <c r="L1556" s="164" t="s">
        <v>398</v>
      </c>
      <c r="M1556" s="165" t="s">
        <v>94</v>
      </c>
      <c r="N1556" s="127">
        <v>63</v>
      </c>
      <c r="O1556" s="170">
        <v>3.82</v>
      </c>
      <c r="P1556" s="170">
        <v>0</v>
      </c>
      <c r="Q1556" s="127">
        <v>3.41</v>
      </c>
      <c r="R1556" s="128">
        <v>36.195340000000002</v>
      </c>
      <c r="S1556" s="14">
        <v>54.023719999999997</v>
      </c>
      <c r="T1556" s="14">
        <v>184.51668000000001</v>
      </c>
      <c r="U1556" s="129">
        <v>478.97726999999998</v>
      </c>
    </row>
    <row r="1557" spans="1:21" s="12" customFormat="1" x14ac:dyDescent="0.25">
      <c r="A1557" s="120" t="str">
        <f t="shared" si="62"/>
        <v>03.01.2016</v>
      </c>
      <c r="B1557" s="121">
        <f t="shared" si="62"/>
        <v>11</v>
      </c>
      <c r="C1557" s="120" t="s">
        <v>27</v>
      </c>
      <c r="D1557" s="122">
        <v>684.66534000000001</v>
      </c>
      <c r="E1557" s="123">
        <v>702.49371999999994</v>
      </c>
      <c r="F1557" s="123">
        <v>832.98667999999998</v>
      </c>
      <c r="G1557" s="124">
        <v>1127.4472700000001</v>
      </c>
      <c r="H1557" s="125">
        <v>648.46999999999991</v>
      </c>
      <c r="I1557" s="161">
        <v>51.21</v>
      </c>
      <c r="J1557" s="161">
        <v>0</v>
      </c>
      <c r="K1557" s="164" t="s">
        <v>400</v>
      </c>
      <c r="L1557" s="164" t="s">
        <v>401</v>
      </c>
      <c r="M1557" s="165" t="s">
        <v>94</v>
      </c>
      <c r="N1557" s="127">
        <v>48.16</v>
      </c>
      <c r="O1557" s="170">
        <v>3.82</v>
      </c>
      <c r="P1557" s="170">
        <v>0</v>
      </c>
      <c r="Q1557" s="127">
        <v>3.41</v>
      </c>
      <c r="R1557" s="128">
        <v>36.195340000000002</v>
      </c>
      <c r="S1557" s="14">
        <v>54.023719999999997</v>
      </c>
      <c r="T1557" s="14">
        <v>184.51668000000001</v>
      </c>
      <c r="U1557" s="129">
        <v>478.97726999999998</v>
      </c>
    </row>
    <row r="1558" spans="1:21" s="12" customFormat="1" x14ac:dyDescent="0.25">
      <c r="A1558" s="120" t="str">
        <f t="shared" si="62"/>
        <v>03.01.2016</v>
      </c>
      <c r="B1558" s="121">
        <f t="shared" si="62"/>
        <v>12</v>
      </c>
      <c r="C1558" s="120" t="s">
        <v>27</v>
      </c>
      <c r="D1558" s="122">
        <v>684.53534000000002</v>
      </c>
      <c r="E1558" s="123">
        <v>702.36371999999994</v>
      </c>
      <c r="F1558" s="123">
        <v>832.85667999999998</v>
      </c>
      <c r="G1558" s="124">
        <v>1127.31727</v>
      </c>
      <c r="H1558" s="125">
        <v>648.33999999999992</v>
      </c>
      <c r="I1558" s="161">
        <v>0</v>
      </c>
      <c r="J1558" s="161">
        <v>146.69</v>
      </c>
      <c r="K1558" s="164" t="s">
        <v>403</v>
      </c>
      <c r="L1558" s="164" t="s">
        <v>94</v>
      </c>
      <c r="M1558" s="165" t="s">
        <v>404</v>
      </c>
      <c r="N1558" s="127">
        <v>48.15</v>
      </c>
      <c r="O1558" s="170">
        <v>0</v>
      </c>
      <c r="P1558" s="170">
        <v>10.95</v>
      </c>
      <c r="Q1558" s="127">
        <v>3.41</v>
      </c>
      <c r="R1558" s="128">
        <v>36.195340000000002</v>
      </c>
      <c r="S1558" s="14">
        <v>54.023719999999997</v>
      </c>
      <c r="T1558" s="14">
        <v>184.51668000000001</v>
      </c>
      <c r="U1558" s="129">
        <v>478.97726999999998</v>
      </c>
    </row>
    <row r="1559" spans="1:21" s="12" customFormat="1" x14ac:dyDescent="0.25">
      <c r="A1559" s="120" t="str">
        <f t="shared" si="62"/>
        <v>03.01.2016</v>
      </c>
      <c r="B1559" s="121">
        <f t="shared" si="62"/>
        <v>13</v>
      </c>
      <c r="C1559" s="120" t="s">
        <v>27</v>
      </c>
      <c r="D1559" s="122">
        <v>684.5753400000001</v>
      </c>
      <c r="E1559" s="123">
        <v>702.40372000000002</v>
      </c>
      <c r="F1559" s="123">
        <v>832.89668000000006</v>
      </c>
      <c r="G1559" s="124">
        <v>1127.35727</v>
      </c>
      <c r="H1559" s="125">
        <v>648.38</v>
      </c>
      <c r="I1559" s="161">
        <v>55.680000000000007</v>
      </c>
      <c r="J1559" s="161">
        <v>0.01</v>
      </c>
      <c r="K1559" s="164" t="s">
        <v>406</v>
      </c>
      <c r="L1559" s="164" t="s">
        <v>407</v>
      </c>
      <c r="M1559" s="165" t="s">
        <v>95</v>
      </c>
      <c r="N1559" s="127">
        <v>48.15</v>
      </c>
      <c r="O1559" s="170">
        <v>4.16</v>
      </c>
      <c r="P1559" s="170">
        <v>0</v>
      </c>
      <c r="Q1559" s="127">
        <v>3.41</v>
      </c>
      <c r="R1559" s="128">
        <v>36.195340000000002</v>
      </c>
      <c r="S1559" s="14">
        <v>54.023719999999997</v>
      </c>
      <c r="T1559" s="14">
        <v>184.51668000000001</v>
      </c>
      <c r="U1559" s="129">
        <v>478.97726999999998</v>
      </c>
    </row>
    <row r="1560" spans="1:21" s="12" customFormat="1" x14ac:dyDescent="0.25">
      <c r="A1560" s="120" t="str">
        <f t="shared" si="62"/>
        <v>03.01.2016</v>
      </c>
      <c r="B1560" s="121">
        <f t="shared" si="62"/>
        <v>14</v>
      </c>
      <c r="C1560" s="120" t="s">
        <v>27</v>
      </c>
      <c r="D1560" s="122">
        <v>684.48534000000006</v>
      </c>
      <c r="E1560" s="123">
        <v>702.31371999999999</v>
      </c>
      <c r="F1560" s="123">
        <v>832.80668000000003</v>
      </c>
      <c r="G1560" s="124">
        <v>1127.2672700000001</v>
      </c>
      <c r="H1560" s="125">
        <v>648.29</v>
      </c>
      <c r="I1560" s="161">
        <v>95.13</v>
      </c>
      <c r="J1560" s="161">
        <v>0</v>
      </c>
      <c r="K1560" s="164" t="s">
        <v>148</v>
      </c>
      <c r="L1560" s="164" t="s">
        <v>409</v>
      </c>
      <c r="M1560" s="165" t="s">
        <v>94</v>
      </c>
      <c r="N1560" s="127">
        <v>48.15</v>
      </c>
      <c r="O1560" s="170">
        <v>7.1</v>
      </c>
      <c r="P1560" s="170">
        <v>0</v>
      </c>
      <c r="Q1560" s="127">
        <v>3.41</v>
      </c>
      <c r="R1560" s="128">
        <v>36.195340000000002</v>
      </c>
      <c r="S1560" s="14">
        <v>54.023719999999997</v>
      </c>
      <c r="T1560" s="14">
        <v>184.51668000000001</v>
      </c>
      <c r="U1560" s="129">
        <v>478.97726999999998</v>
      </c>
    </row>
    <row r="1561" spans="1:21" s="12" customFormat="1" x14ac:dyDescent="0.25">
      <c r="A1561" s="120" t="str">
        <f t="shared" si="62"/>
        <v>03.01.2016</v>
      </c>
      <c r="B1561" s="121">
        <f t="shared" si="62"/>
        <v>15</v>
      </c>
      <c r="C1561" s="120" t="s">
        <v>27</v>
      </c>
      <c r="D1561" s="122">
        <v>708.55534</v>
      </c>
      <c r="E1561" s="123">
        <v>726.38372000000004</v>
      </c>
      <c r="F1561" s="123">
        <v>856.87667999999996</v>
      </c>
      <c r="G1561" s="124">
        <v>1151.33727</v>
      </c>
      <c r="H1561" s="125">
        <v>672.36</v>
      </c>
      <c r="I1561" s="161">
        <v>0</v>
      </c>
      <c r="J1561" s="161">
        <v>221.22</v>
      </c>
      <c r="K1561" s="164" t="s">
        <v>411</v>
      </c>
      <c r="L1561" s="164" t="s">
        <v>94</v>
      </c>
      <c r="M1561" s="165" t="s">
        <v>412</v>
      </c>
      <c r="N1561" s="127">
        <v>49.94</v>
      </c>
      <c r="O1561" s="170">
        <v>0</v>
      </c>
      <c r="P1561" s="170">
        <v>16.52</v>
      </c>
      <c r="Q1561" s="127">
        <v>3.41</v>
      </c>
      <c r="R1561" s="128">
        <v>36.195340000000002</v>
      </c>
      <c r="S1561" s="14">
        <v>54.023719999999997</v>
      </c>
      <c r="T1561" s="14">
        <v>184.51668000000001</v>
      </c>
      <c r="U1561" s="129">
        <v>478.97726999999998</v>
      </c>
    </row>
    <row r="1562" spans="1:21" s="12" customFormat="1" x14ac:dyDescent="0.25">
      <c r="A1562" s="120" t="str">
        <f t="shared" si="62"/>
        <v>03.01.2016</v>
      </c>
      <c r="B1562" s="121">
        <f t="shared" si="62"/>
        <v>16</v>
      </c>
      <c r="C1562" s="120" t="s">
        <v>27</v>
      </c>
      <c r="D1562" s="122">
        <v>673.29534000000001</v>
      </c>
      <c r="E1562" s="123">
        <v>691.12372000000005</v>
      </c>
      <c r="F1562" s="123">
        <v>821.61667999999997</v>
      </c>
      <c r="G1562" s="124">
        <v>1116.07727</v>
      </c>
      <c r="H1562" s="125">
        <v>637.1</v>
      </c>
      <c r="I1562" s="161">
        <v>232.12</v>
      </c>
      <c r="J1562" s="161">
        <v>0</v>
      </c>
      <c r="K1562" s="164" t="s">
        <v>414</v>
      </c>
      <c r="L1562" s="164" t="s">
        <v>415</v>
      </c>
      <c r="M1562" s="165" t="s">
        <v>94</v>
      </c>
      <c r="N1562" s="127">
        <v>47.31</v>
      </c>
      <c r="O1562" s="170">
        <v>17.329999999999998</v>
      </c>
      <c r="P1562" s="170">
        <v>0</v>
      </c>
      <c r="Q1562" s="127">
        <v>3.41</v>
      </c>
      <c r="R1562" s="128">
        <v>36.195340000000002</v>
      </c>
      <c r="S1562" s="14">
        <v>54.023719999999997</v>
      </c>
      <c r="T1562" s="14">
        <v>184.51668000000001</v>
      </c>
      <c r="U1562" s="129">
        <v>478.97726999999998</v>
      </c>
    </row>
    <row r="1563" spans="1:21" s="12" customFormat="1" x14ac:dyDescent="0.25">
      <c r="A1563" s="120" t="str">
        <f t="shared" si="62"/>
        <v>03.01.2016</v>
      </c>
      <c r="B1563" s="121">
        <f t="shared" si="62"/>
        <v>17</v>
      </c>
      <c r="C1563" s="120" t="s">
        <v>27</v>
      </c>
      <c r="D1563" s="122">
        <v>764.59534000000008</v>
      </c>
      <c r="E1563" s="123">
        <v>782.42372</v>
      </c>
      <c r="F1563" s="123">
        <v>912.91668000000004</v>
      </c>
      <c r="G1563" s="124">
        <v>1207.37727</v>
      </c>
      <c r="H1563" s="125">
        <v>728.4</v>
      </c>
      <c r="I1563" s="161">
        <v>409.01000000000005</v>
      </c>
      <c r="J1563" s="161">
        <v>0</v>
      </c>
      <c r="K1563" s="164" t="s">
        <v>417</v>
      </c>
      <c r="L1563" s="164" t="s">
        <v>418</v>
      </c>
      <c r="M1563" s="165" t="s">
        <v>94</v>
      </c>
      <c r="N1563" s="127">
        <v>54.13</v>
      </c>
      <c r="O1563" s="170">
        <v>30.54</v>
      </c>
      <c r="P1563" s="170">
        <v>0</v>
      </c>
      <c r="Q1563" s="127">
        <v>3.41</v>
      </c>
      <c r="R1563" s="128">
        <v>36.195340000000002</v>
      </c>
      <c r="S1563" s="14">
        <v>54.023719999999997</v>
      </c>
      <c r="T1563" s="14">
        <v>184.51668000000001</v>
      </c>
      <c r="U1563" s="129">
        <v>478.97726999999998</v>
      </c>
    </row>
    <row r="1564" spans="1:21" s="12" customFormat="1" x14ac:dyDescent="0.25">
      <c r="A1564" s="120" t="str">
        <f t="shared" si="62"/>
        <v>03.01.2016</v>
      </c>
      <c r="B1564" s="121">
        <f t="shared" si="62"/>
        <v>18</v>
      </c>
      <c r="C1564" s="120" t="s">
        <v>27</v>
      </c>
      <c r="D1564" s="122">
        <v>895.88534000000004</v>
      </c>
      <c r="E1564" s="123">
        <v>913.71371999999997</v>
      </c>
      <c r="F1564" s="123">
        <v>1044.20668</v>
      </c>
      <c r="G1564" s="124">
        <v>1338.6672699999999</v>
      </c>
      <c r="H1564" s="125">
        <v>859.68999999999994</v>
      </c>
      <c r="I1564" s="161">
        <v>162.17000000000002</v>
      </c>
      <c r="J1564" s="161">
        <v>0</v>
      </c>
      <c r="K1564" s="164" t="s">
        <v>420</v>
      </c>
      <c r="L1564" s="164" t="s">
        <v>421</v>
      </c>
      <c r="M1564" s="165" t="s">
        <v>94</v>
      </c>
      <c r="N1564" s="127">
        <v>63.93</v>
      </c>
      <c r="O1564" s="170">
        <v>12.11</v>
      </c>
      <c r="P1564" s="170">
        <v>0</v>
      </c>
      <c r="Q1564" s="127">
        <v>3.41</v>
      </c>
      <c r="R1564" s="128">
        <v>36.195340000000002</v>
      </c>
      <c r="S1564" s="14">
        <v>54.023719999999997</v>
      </c>
      <c r="T1564" s="14">
        <v>184.51668000000001</v>
      </c>
      <c r="U1564" s="129">
        <v>478.97726999999998</v>
      </c>
    </row>
    <row r="1565" spans="1:21" s="12" customFormat="1" x14ac:dyDescent="0.25">
      <c r="A1565" s="120" t="str">
        <f t="shared" si="62"/>
        <v>03.01.2016</v>
      </c>
      <c r="B1565" s="121">
        <f t="shared" si="62"/>
        <v>19</v>
      </c>
      <c r="C1565" s="120" t="s">
        <v>27</v>
      </c>
      <c r="D1565" s="122">
        <v>852.31533999999999</v>
      </c>
      <c r="E1565" s="123">
        <v>870.14372000000003</v>
      </c>
      <c r="F1565" s="123">
        <v>1000.63668</v>
      </c>
      <c r="G1565" s="124">
        <v>1295.09727</v>
      </c>
      <c r="H1565" s="125">
        <v>816.11999999999989</v>
      </c>
      <c r="I1565" s="161">
        <v>40.480000000000004</v>
      </c>
      <c r="J1565" s="161">
        <v>0</v>
      </c>
      <c r="K1565" s="164" t="s">
        <v>423</v>
      </c>
      <c r="L1565" s="164" t="s">
        <v>424</v>
      </c>
      <c r="M1565" s="165" t="s">
        <v>94</v>
      </c>
      <c r="N1565" s="127">
        <v>60.68</v>
      </c>
      <c r="O1565" s="170">
        <v>3.02</v>
      </c>
      <c r="P1565" s="170">
        <v>0</v>
      </c>
      <c r="Q1565" s="127">
        <v>3.41</v>
      </c>
      <c r="R1565" s="128">
        <v>36.195340000000002</v>
      </c>
      <c r="S1565" s="14">
        <v>54.023719999999997</v>
      </c>
      <c r="T1565" s="14">
        <v>184.51668000000001</v>
      </c>
      <c r="U1565" s="129">
        <v>478.97726999999998</v>
      </c>
    </row>
    <row r="1566" spans="1:21" s="12" customFormat="1" x14ac:dyDescent="0.25">
      <c r="A1566" s="120" t="str">
        <f t="shared" si="62"/>
        <v>03.01.2016</v>
      </c>
      <c r="B1566" s="121">
        <f t="shared" si="62"/>
        <v>20</v>
      </c>
      <c r="C1566" s="120" t="s">
        <v>27</v>
      </c>
      <c r="D1566" s="122">
        <v>853.52534000000003</v>
      </c>
      <c r="E1566" s="123">
        <v>871.35371999999995</v>
      </c>
      <c r="F1566" s="123">
        <v>1001.84668</v>
      </c>
      <c r="G1566" s="124">
        <v>1296.3072699999998</v>
      </c>
      <c r="H1566" s="125">
        <v>817.32999999999993</v>
      </c>
      <c r="I1566" s="161">
        <v>39.26</v>
      </c>
      <c r="J1566" s="161">
        <v>0</v>
      </c>
      <c r="K1566" s="164" t="s">
        <v>426</v>
      </c>
      <c r="L1566" s="164" t="s">
        <v>427</v>
      </c>
      <c r="M1566" s="165" t="s">
        <v>94</v>
      </c>
      <c r="N1566" s="127">
        <v>60.77</v>
      </c>
      <c r="O1566" s="170">
        <v>2.93</v>
      </c>
      <c r="P1566" s="170">
        <v>0</v>
      </c>
      <c r="Q1566" s="127">
        <v>3.41</v>
      </c>
      <c r="R1566" s="128">
        <v>36.195340000000002</v>
      </c>
      <c r="S1566" s="14">
        <v>54.023719999999997</v>
      </c>
      <c r="T1566" s="14">
        <v>184.51668000000001</v>
      </c>
      <c r="U1566" s="129">
        <v>478.97726999999998</v>
      </c>
    </row>
    <row r="1567" spans="1:21" s="12" customFormat="1" x14ac:dyDescent="0.25">
      <c r="A1567" s="120" t="str">
        <f t="shared" si="62"/>
        <v>03.01.2016</v>
      </c>
      <c r="B1567" s="121">
        <f t="shared" si="62"/>
        <v>21</v>
      </c>
      <c r="C1567" s="120" t="s">
        <v>27</v>
      </c>
      <c r="D1567" s="122">
        <v>822.80534</v>
      </c>
      <c r="E1567" s="123">
        <v>840.63372000000004</v>
      </c>
      <c r="F1567" s="123">
        <v>971.12668000000008</v>
      </c>
      <c r="G1567" s="124">
        <v>1265.58727</v>
      </c>
      <c r="H1567" s="125">
        <v>786.61</v>
      </c>
      <c r="I1567" s="161">
        <v>22.68</v>
      </c>
      <c r="J1567" s="161">
        <v>0</v>
      </c>
      <c r="K1567" s="164" t="s">
        <v>429</v>
      </c>
      <c r="L1567" s="164" t="s">
        <v>430</v>
      </c>
      <c r="M1567" s="165" t="s">
        <v>94</v>
      </c>
      <c r="N1567" s="127">
        <v>58.47</v>
      </c>
      <c r="O1567" s="170">
        <v>1.69</v>
      </c>
      <c r="P1567" s="170">
        <v>0</v>
      </c>
      <c r="Q1567" s="127">
        <v>3.41</v>
      </c>
      <c r="R1567" s="128">
        <v>36.195340000000002</v>
      </c>
      <c r="S1567" s="14">
        <v>54.023719999999997</v>
      </c>
      <c r="T1567" s="14">
        <v>184.51668000000001</v>
      </c>
      <c r="U1567" s="129">
        <v>478.97726999999998</v>
      </c>
    </row>
    <row r="1568" spans="1:21" s="12" customFormat="1" x14ac:dyDescent="0.25">
      <c r="A1568" s="120" t="str">
        <f t="shared" si="62"/>
        <v>03.01.2016</v>
      </c>
      <c r="B1568" s="121">
        <f t="shared" si="62"/>
        <v>22</v>
      </c>
      <c r="C1568" s="120" t="s">
        <v>27</v>
      </c>
      <c r="D1568" s="122">
        <v>758.26534000000004</v>
      </c>
      <c r="E1568" s="123">
        <v>776.09371999999996</v>
      </c>
      <c r="F1568" s="123">
        <v>906.58668</v>
      </c>
      <c r="G1568" s="124">
        <v>1201.04727</v>
      </c>
      <c r="H1568" s="125">
        <v>722.06999999999994</v>
      </c>
      <c r="I1568" s="161">
        <v>82.36</v>
      </c>
      <c r="J1568" s="161">
        <v>0</v>
      </c>
      <c r="K1568" s="164" t="s">
        <v>432</v>
      </c>
      <c r="L1568" s="164" t="s">
        <v>433</v>
      </c>
      <c r="M1568" s="165" t="s">
        <v>94</v>
      </c>
      <c r="N1568" s="127">
        <v>53.65</v>
      </c>
      <c r="O1568" s="170">
        <v>6.15</v>
      </c>
      <c r="P1568" s="170">
        <v>0</v>
      </c>
      <c r="Q1568" s="127">
        <v>3.41</v>
      </c>
      <c r="R1568" s="128">
        <v>36.195340000000002</v>
      </c>
      <c r="S1568" s="14">
        <v>54.023719999999997</v>
      </c>
      <c r="T1568" s="14">
        <v>184.51668000000001</v>
      </c>
      <c r="U1568" s="129">
        <v>478.97726999999998</v>
      </c>
    </row>
    <row r="1569" spans="1:21" s="12" customFormat="1" x14ac:dyDescent="0.25">
      <c r="A1569" s="120" t="str">
        <f t="shared" si="62"/>
        <v>03.01.2016</v>
      </c>
      <c r="B1569" s="121">
        <f t="shared" si="62"/>
        <v>23</v>
      </c>
      <c r="C1569" s="120" t="s">
        <v>27</v>
      </c>
      <c r="D1569" s="122">
        <v>1006.16534</v>
      </c>
      <c r="E1569" s="123">
        <v>1023.9937199999999</v>
      </c>
      <c r="F1569" s="123">
        <v>1154.48668</v>
      </c>
      <c r="G1569" s="124">
        <v>1448.9472700000001</v>
      </c>
      <c r="H1569" s="125">
        <v>969.96999999999991</v>
      </c>
      <c r="I1569" s="161">
        <v>0</v>
      </c>
      <c r="J1569" s="161">
        <v>15.059999999999999</v>
      </c>
      <c r="K1569" s="164" t="s">
        <v>435</v>
      </c>
      <c r="L1569" s="164" t="s">
        <v>94</v>
      </c>
      <c r="M1569" s="165" t="s">
        <v>436</v>
      </c>
      <c r="N1569" s="127">
        <v>72.16</v>
      </c>
      <c r="O1569" s="170">
        <v>0</v>
      </c>
      <c r="P1569" s="170">
        <v>1.1200000000000001</v>
      </c>
      <c r="Q1569" s="127">
        <v>3.41</v>
      </c>
      <c r="R1569" s="128">
        <v>36.195340000000002</v>
      </c>
      <c r="S1569" s="14">
        <v>54.023719999999997</v>
      </c>
      <c r="T1569" s="14">
        <v>184.51668000000001</v>
      </c>
      <c r="U1569" s="129">
        <v>478.97726999999998</v>
      </c>
    </row>
    <row r="1570" spans="1:21" s="12" customFormat="1" x14ac:dyDescent="0.25">
      <c r="A1570" s="120" t="str">
        <f t="shared" ref="A1570:B1585" si="63">A826</f>
        <v>04.01.2016</v>
      </c>
      <c r="B1570" s="121">
        <f t="shared" si="63"/>
        <v>0</v>
      </c>
      <c r="C1570" s="120" t="s">
        <v>27</v>
      </c>
      <c r="D1570" s="122">
        <v>821.73533999999995</v>
      </c>
      <c r="E1570" s="123">
        <v>839.56371999999999</v>
      </c>
      <c r="F1570" s="123">
        <v>970.05668000000003</v>
      </c>
      <c r="G1570" s="124">
        <v>1264.5172699999998</v>
      </c>
      <c r="H1570" s="125">
        <v>785.54</v>
      </c>
      <c r="I1570" s="161">
        <v>0</v>
      </c>
      <c r="J1570" s="161">
        <v>2.87</v>
      </c>
      <c r="K1570" s="164" t="s">
        <v>439</v>
      </c>
      <c r="L1570" s="164" t="s">
        <v>94</v>
      </c>
      <c r="M1570" s="165" t="s">
        <v>440</v>
      </c>
      <c r="N1570" s="127">
        <v>58.39</v>
      </c>
      <c r="O1570" s="170">
        <v>0</v>
      </c>
      <c r="P1570" s="170">
        <v>0.21</v>
      </c>
      <c r="Q1570" s="127">
        <v>3.41</v>
      </c>
      <c r="R1570" s="128">
        <v>36.195340000000002</v>
      </c>
      <c r="S1570" s="14">
        <v>54.023719999999997</v>
      </c>
      <c r="T1570" s="14">
        <v>184.51668000000001</v>
      </c>
      <c r="U1570" s="129">
        <v>478.97726999999998</v>
      </c>
    </row>
    <row r="1571" spans="1:21" s="12" customFormat="1" x14ac:dyDescent="0.25">
      <c r="A1571" s="120" t="str">
        <f t="shared" si="63"/>
        <v>04.01.2016</v>
      </c>
      <c r="B1571" s="121">
        <f t="shared" si="63"/>
        <v>1</v>
      </c>
      <c r="C1571" s="120" t="s">
        <v>27</v>
      </c>
      <c r="D1571" s="122">
        <v>716.09534000000008</v>
      </c>
      <c r="E1571" s="123">
        <v>733.92372</v>
      </c>
      <c r="F1571" s="123">
        <v>864.41668000000004</v>
      </c>
      <c r="G1571" s="124">
        <v>1158.87727</v>
      </c>
      <c r="H1571" s="125">
        <v>679.9</v>
      </c>
      <c r="I1571" s="161">
        <v>97.240000000000009</v>
      </c>
      <c r="J1571" s="161">
        <v>0</v>
      </c>
      <c r="K1571" s="164" t="s">
        <v>442</v>
      </c>
      <c r="L1571" s="164" t="s">
        <v>443</v>
      </c>
      <c r="M1571" s="165" t="s">
        <v>94</v>
      </c>
      <c r="N1571" s="127">
        <v>50.51</v>
      </c>
      <c r="O1571" s="170">
        <v>7.26</v>
      </c>
      <c r="P1571" s="170">
        <v>0</v>
      </c>
      <c r="Q1571" s="127">
        <v>3.41</v>
      </c>
      <c r="R1571" s="128">
        <v>36.195340000000002</v>
      </c>
      <c r="S1571" s="14">
        <v>54.023719999999997</v>
      </c>
      <c r="T1571" s="14">
        <v>184.51668000000001</v>
      </c>
      <c r="U1571" s="129">
        <v>478.97726999999998</v>
      </c>
    </row>
    <row r="1572" spans="1:21" s="12" customFormat="1" x14ac:dyDescent="0.25">
      <c r="A1572" s="120" t="str">
        <f t="shared" si="63"/>
        <v>04.01.2016</v>
      </c>
      <c r="B1572" s="121">
        <f t="shared" si="63"/>
        <v>2</v>
      </c>
      <c r="C1572" s="120" t="s">
        <v>27</v>
      </c>
      <c r="D1572" s="122">
        <v>685.20533999999998</v>
      </c>
      <c r="E1572" s="123">
        <v>703.03372000000002</v>
      </c>
      <c r="F1572" s="123">
        <v>833.52667999999994</v>
      </c>
      <c r="G1572" s="124">
        <v>1127.9872700000001</v>
      </c>
      <c r="H1572" s="125">
        <v>649.01</v>
      </c>
      <c r="I1572" s="161">
        <v>99.820000000000007</v>
      </c>
      <c r="J1572" s="161">
        <v>0</v>
      </c>
      <c r="K1572" s="164" t="s">
        <v>225</v>
      </c>
      <c r="L1572" s="164" t="s">
        <v>445</v>
      </c>
      <c r="M1572" s="165" t="s">
        <v>94</v>
      </c>
      <c r="N1572" s="127">
        <v>48.2</v>
      </c>
      <c r="O1572" s="170">
        <v>7.45</v>
      </c>
      <c r="P1572" s="170">
        <v>0</v>
      </c>
      <c r="Q1572" s="127">
        <v>3.41</v>
      </c>
      <c r="R1572" s="128">
        <v>36.195340000000002</v>
      </c>
      <c r="S1572" s="14">
        <v>54.023719999999997</v>
      </c>
      <c r="T1572" s="14">
        <v>184.51668000000001</v>
      </c>
      <c r="U1572" s="129">
        <v>478.97726999999998</v>
      </c>
    </row>
    <row r="1573" spans="1:21" s="12" customFormat="1" x14ac:dyDescent="0.25">
      <c r="A1573" s="120" t="str">
        <f t="shared" si="63"/>
        <v>04.01.2016</v>
      </c>
      <c r="B1573" s="121">
        <f t="shared" si="63"/>
        <v>3</v>
      </c>
      <c r="C1573" s="120" t="s">
        <v>27</v>
      </c>
      <c r="D1573" s="122">
        <v>667.72533999999996</v>
      </c>
      <c r="E1573" s="123">
        <v>685.55372</v>
      </c>
      <c r="F1573" s="123">
        <v>816.04668000000004</v>
      </c>
      <c r="G1573" s="124">
        <v>1110.5072700000001</v>
      </c>
      <c r="H1573" s="125">
        <v>631.53</v>
      </c>
      <c r="I1573" s="161">
        <v>139.18</v>
      </c>
      <c r="J1573" s="161">
        <v>0</v>
      </c>
      <c r="K1573" s="164" t="s">
        <v>447</v>
      </c>
      <c r="L1573" s="164" t="s">
        <v>448</v>
      </c>
      <c r="M1573" s="165" t="s">
        <v>94</v>
      </c>
      <c r="N1573" s="127">
        <v>46.89</v>
      </c>
      <c r="O1573" s="170">
        <v>10.39</v>
      </c>
      <c r="P1573" s="170">
        <v>0</v>
      </c>
      <c r="Q1573" s="127">
        <v>3.41</v>
      </c>
      <c r="R1573" s="128">
        <v>36.195340000000002</v>
      </c>
      <c r="S1573" s="14">
        <v>54.023719999999997</v>
      </c>
      <c r="T1573" s="14">
        <v>184.51668000000001</v>
      </c>
      <c r="U1573" s="129">
        <v>478.97726999999998</v>
      </c>
    </row>
    <row r="1574" spans="1:21" s="12" customFormat="1" x14ac:dyDescent="0.25">
      <c r="A1574" s="120" t="str">
        <f t="shared" si="63"/>
        <v>04.01.2016</v>
      </c>
      <c r="B1574" s="121">
        <f t="shared" si="63"/>
        <v>4</v>
      </c>
      <c r="C1574" s="120" t="s">
        <v>27</v>
      </c>
      <c r="D1574" s="122">
        <v>652.47533999999996</v>
      </c>
      <c r="E1574" s="123">
        <v>670.30372</v>
      </c>
      <c r="F1574" s="123">
        <v>800.79668000000004</v>
      </c>
      <c r="G1574" s="124">
        <v>1095.2572700000001</v>
      </c>
      <c r="H1574" s="125">
        <v>616.28</v>
      </c>
      <c r="I1574" s="161">
        <v>0</v>
      </c>
      <c r="J1574" s="161">
        <v>470.55</v>
      </c>
      <c r="K1574" s="164" t="s">
        <v>450</v>
      </c>
      <c r="L1574" s="164" t="s">
        <v>94</v>
      </c>
      <c r="M1574" s="165" t="s">
        <v>451</v>
      </c>
      <c r="N1574" s="127">
        <v>45.76</v>
      </c>
      <c r="O1574" s="170">
        <v>0</v>
      </c>
      <c r="P1574" s="170">
        <v>35.130000000000003</v>
      </c>
      <c r="Q1574" s="127">
        <v>3.41</v>
      </c>
      <c r="R1574" s="128">
        <v>36.195340000000002</v>
      </c>
      <c r="S1574" s="14">
        <v>54.023719999999997</v>
      </c>
      <c r="T1574" s="14">
        <v>184.51668000000001</v>
      </c>
      <c r="U1574" s="129">
        <v>478.97726999999998</v>
      </c>
    </row>
    <row r="1575" spans="1:21" s="12" customFormat="1" x14ac:dyDescent="0.25">
      <c r="A1575" s="120" t="str">
        <f t="shared" si="63"/>
        <v>04.01.2016</v>
      </c>
      <c r="B1575" s="121">
        <f t="shared" si="63"/>
        <v>5</v>
      </c>
      <c r="C1575" s="120" t="s">
        <v>27</v>
      </c>
      <c r="D1575" s="122">
        <v>652.29534000000001</v>
      </c>
      <c r="E1575" s="123">
        <v>670.12372000000005</v>
      </c>
      <c r="F1575" s="123">
        <v>800.61668000000009</v>
      </c>
      <c r="G1575" s="124">
        <v>1095.07727</v>
      </c>
      <c r="H1575" s="125">
        <v>616.1</v>
      </c>
      <c r="I1575" s="161">
        <v>146.22999999999999</v>
      </c>
      <c r="J1575" s="161">
        <v>0</v>
      </c>
      <c r="K1575" s="164" t="s">
        <v>452</v>
      </c>
      <c r="L1575" s="164" t="s">
        <v>453</v>
      </c>
      <c r="M1575" s="165" t="s">
        <v>94</v>
      </c>
      <c r="N1575" s="127">
        <v>45.74</v>
      </c>
      <c r="O1575" s="170">
        <v>10.92</v>
      </c>
      <c r="P1575" s="170">
        <v>0</v>
      </c>
      <c r="Q1575" s="127">
        <v>3.41</v>
      </c>
      <c r="R1575" s="128">
        <v>36.195340000000002</v>
      </c>
      <c r="S1575" s="14">
        <v>54.023719999999997</v>
      </c>
      <c r="T1575" s="14">
        <v>184.51668000000001</v>
      </c>
      <c r="U1575" s="129">
        <v>478.97726999999998</v>
      </c>
    </row>
    <row r="1576" spans="1:21" s="12" customFormat="1" x14ac:dyDescent="0.25">
      <c r="A1576" s="120" t="str">
        <f t="shared" si="63"/>
        <v>04.01.2016</v>
      </c>
      <c r="B1576" s="121">
        <f t="shared" si="63"/>
        <v>6</v>
      </c>
      <c r="C1576" s="120" t="s">
        <v>27</v>
      </c>
      <c r="D1576" s="122">
        <v>651.44533999999999</v>
      </c>
      <c r="E1576" s="123">
        <v>669.27371999999991</v>
      </c>
      <c r="F1576" s="123">
        <v>799.76667999999995</v>
      </c>
      <c r="G1576" s="124">
        <v>1094.2272699999999</v>
      </c>
      <c r="H1576" s="125">
        <v>615.24999999999989</v>
      </c>
      <c r="I1576" s="161">
        <v>0.01</v>
      </c>
      <c r="J1576" s="161">
        <v>96.559999999999988</v>
      </c>
      <c r="K1576" s="164" t="s">
        <v>455</v>
      </c>
      <c r="L1576" s="164" t="s">
        <v>95</v>
      </c>
      <c r="M1576" s="165" t="s">
        <v>456</v>
      </c>
      <c r="N1576" s="127">
        <v>45.68</v>
      </c>
      <c r="O1576" s="170">
        <v>0</v>
      </c>
      <c r="P1576" s="170">
        <v>7.21</v>
      </c>
      <c r="Q1576" s="127">
        <v>3.41</v>
      </c>
      <c r="R1576" s="128">
        <v>36.195340000000002</v>
      </c>
      <c r="S1576" s="14">
        <v>54.023719999999997</v>
      </c>
      <c r="T1576" s="14">
        <v>184.51668000000001</v>
      </c>
      <c r="U1576" s="129">
        <v>478.97726999999998</v>
      </c>
    </row>
    <row r="1577" spans="1:21" s="12" customFormat="1" x14ac:dyDescent="0.25">
      <c r="A1577" s="120" t="str">
        <f t="shared" si="63"/>
        <v>04.01.2016</v>
      </c>
      <c r="B1577" s="121">
        <f t="shared" si="63"/>
        <v>7</v>
      </c>
      <c r="C1577" s="120" t="s">
        <v>27</v>
      </c>
      <c r="D1577" s="122">
        <v>683.91534000000001</v>
      </c>
      <c r="E1577" s="123">
        <v>701.74372000000005</v>
      </c>
      <c r="F1577" s="123">
        <v>832.23667999999998</v>
      </c>
      <c r="G1577" s="124">
        <v>1126.6972700000001</v>
      </c>
      <c r="H1577" s="125">
        <v>647.72</v>
      </c>
      <c r="I1577" s="161">
        <v>108.01</v>
      </c>
      <c r="J1577" s="161">
        <v>0</v>
      </c>
      <c r="K1577" s="164" t="s">
        <v>458</v>
      </c>
      <c r="L1577" s="164" t="s">
        <v>459</v>
      </c>
      <c r="M1577" s="165" t="s">
        <v>94</v>
      </c>
      <c r="N1577" s="127">
        <v>48.1</v>
      </c>
      <c r="O1577" s="170">
        <v>8.06</v>
      </c>
      <c r="P1577" s="170">
        <v>0</v>
      </c>
      <c r="Q1577" s="127">
        <v>3.41</v>
      </c>
      <c r="R1577" s="128">
        <v>36.195340000000002</v>
      </c>
      <c r="S1577" s="14">
        <v>54.023719999999997</v>
      </c>
      <c r="T1577" s="14">
        <v>184.51668000000001</v>
      </c>
      <c r="U1577" s="129">
        <v>478.97726999999998</v>
      </c>
    </row>
    <row r="1578" spans="1:21" s="12" customFormat="1" x14ac:dyDescent="0.25">
      <c r="A1578" s="120" t="str">
        <f t="shared" si="63"/>
        <v>04.01.2016</v>
      </c>
      <c r="B1578" s="121">
        <f t="shared" si="63"/>
        <v>8</v>
      </c>
      <c r="C1578" s="120" t="s">
        <v>27</v>
      </c>
      <c r="D1578" s="122">
        <v>760.86533999999995</v>
      </c>
      <c r="E1578" s="123">
        <v>778.69371999999998</v>
      </c>
      <c r="F1578" s="123">
        <v>909.18668000000002</v>
      </c>
      <c r="G1578" s="124">
        <v>1203.6472699999999</v>
      </c>
      <c r="H1578" s="125">
        <v>724.67</v>
      </c>
      <c r="I1578" s="161">
        <v>16.91</v>
      </c>
      <c r="J1578" s="161">
        <v>0.30000000000000004</v>
      </c>
      <c r="K1578" s="164" t="s">
        <v>461</v>
      </c>
      <c r="L1578" s="164" t="s">
        <v>462</v>
      </c>
      <c r="M1578" s="165" t="s">
        <v>463</v>
      </c>
      <c r="N1578" s="127">
        <v>53.85</v>
      </c>
      <c r="O1578" s="170">
        <v>1.26</v>
      </c>
      <c r="P1578" s="170">
        <v>0.02</v>
      </c>
      <c r="Q1578" s="127">
        <v>3.41</v>
      </c>
      <c r="R1578" s="128">
        <v>36.195340000000002</v>
      </c>
      <c r="S1578" s="14">
        <v>54.023719999999997</v>
      </c>
      <c r="T1578" s="14">
        <v>184.51668000000001</v>
      </c>
      <c r="U1578" s="129">
        <v>478.97726999999998</v>
      </c>
    </row>
    <row r="1579" spans="1:21" s="12" customFormat="1" x14ac:dyDescent="0.25">
      <c r="A1579" s="120" t="str">
        <f t="shared" si="63"/>
        <v>04.01.2016</v>
      </c>
      <c r="B1579" s="121">
        <f t="shared" si="63"/>
        <v>9</v>
      </c>
      <c r="C1579" s="120" t="s">
        <v>27</v>
      </c>
      <c r="D1579" s="122">
        <v>860.81533999999999</v>
      </c>
      <c r="E1579" s="123">
        <v>878.64372000000003</v>
      </c>
      <c r="F1579" s="123">
        <v>1009.13668</v>
      </c>
      <c r="G1579" s="124">
        <v>1303.59727</v>
      </c>
      <c r="H1579" s="125">
        <v>824.62</v>
      </c>
      <c r="I1579" s="161">
        <v>0.01</v>
      </c>
      <c r="J1579" s="161">
        <v>27.369999999999997</v>
      </c>
      <c r="K1579" s="164" t="s">
        <v>465</v>
      </c>
      <c r="L1579" s="164" t="s">
        <v>95</v>
      </c>
      <c r="M1579" s="165" t="s">
        <v>466</v>
      </c>
      <c r="N1579" s="127">
        <v>61.31</v>
      </c>
      <c r="O1579" s="170">
        <v>0</v>
      </c>
      <c r="P1579" s="170">
        <v>2.04</v>
      </c>
      <c r="Q1579" s="127">
        <v>3.41</v>
      </c>
      <c r="R1579" s="128">
        <v>36.195340000000002</v>
      </c>
      <c r="S1579" s="14">
        <v>54.023719999999997</v>
      </c>
      <c r="T1579" s="14">
        <v>184.51668000000001</v>
      </c>
      <c r="U1579" s="129">
        <v>478.97726999999998</v>
      </c>
    </row>
    <row r="1580" spans="1:21" s="12" customFormat="1" x14ac:dyDescent="0.25">
      <c r="A1580" s="120" t="str">
        <f t="shared" si="63"/>
        <v>04.01.2016</v>
      </c>
      <c r="B1580" s="121">
        <f t="shared" si="63"/>
        <v>10</v>
      </c>
      <c r="C1580" s="120" t="s">
        <v>27</v>
      </c>
      <c r="D1580" s="122">
        <v>941.69533999999999</v>
      </c>
      <c r="E1580" s="123">
        <v>959.52372000000003</v>
      </c>
      <c r="F1580" s="123">
        <v>1090.01668</v>
      </c>
      <c r="G1580" s="124">
        <v>1384.4772699999999</v>
      </c>
      <c r="H1580" s="125">
        <v>905.5</v>
      </c>
      <c r="I1580" s="161">
        <v>402.48</v>
      </c>
      <c r="J1580" s="161">
        <v>0</v>
      </c>
      <c r="K1580" s="164" t="s">
        <v>468</v>
      </c>
      <c r="L1580" s="164" t="s">
        <v>469</v>
      </c>
      <c r="M1580" s="165" t="s">
        <v>94</v>
      </c>
      <c r="N1580" s="127">
        <v>67.349999999999994</v>
      </c>
      <c r="O1580" s="170">
        <v>30.05</v>
      </c>
      <c r="P1580" s="170">
        <v>0</v>
      </c>
      <c r="Q1580" s="127">
        <v>3.41</v>
      </c>
      <c r="R1580" s="128">
        <v>36.195340000000002</v>
      </c>
      <c r="S1580" s="14">
        <v>54.023719999999997</v>
      </c>
      <c r="T1580" s="14">
        <v>184.51668000000001</v>
      </c>
      <c r="U1580" s="129">
        <v>478.97726999999998</v>
      </c>
    </row>
    <row r="1581" spans="1:21" s="12" customFormat="1" x14ac:dyDescent="0.25">
      <c r="A1581" s="120" t="str">
        <f t="shared" si="63"/>
        <v>04.01.2016</v>
      </c>
      <c r="B1581" s="121">
        <f t="shared" si="63"/>
        <v>11</v>
      </c>
      <c r="C1581" s="120" t="s">
        <v>27</v>
      </c>
      <c r="D1581" s="122">
        <v>642.79534000000001</v>
      </c>
      <c r="E1581" s="123">
        <v>660.62371999999993</v>
      </c>
      <c r="F1581" s="123">
        <v>791.11667999999997</v>
      </c>
      <c r="G1581" s="124">
        <v>1085.5772699999998</v>
      </c>
      <c r="H1581" s="125">
        <v>606.59999999999991</v>
      </c>
      <c r="I1581" s="161">
        <v>167.84</v>
      </c>
      <c r="J1581" s="161">
        <v>0.01</v>
      </c>
      <c r="K1581" s="164" t="s">
        <v>217</v>
      </c>
      <c r="L1581" s="164" t="s">
        <v>471</v>
      </c>
      <c r="M1581" s="165" t="s">
        <v>95</v>
      </c>
      <c r="N1581" s="127">
        <v>45.03</v>
      </c>
      <c r="O1581" s="170">
        <v>12.53</v>
      </c>
      <c r="P1581" s="170">
        <v>0</v>
      </c>
      <c r="Q1581" s="127">
        <v>3.41</v>
      </c>
      <c r="R1581" s="128">
        <v>36.195340000000002</v>
      </c>
      <c r="S1581" s="14">
        <v>54.023719999999997</v>
      </c>
      <c r="T1581" s="14">
        <v>184.51668000000001</v>
      </c>
      <c r="U1581" s="129">
        <v>478.97726999999998</v>
      </c>
    </row>
    <row r="1582" spans="1:21" s="12" customFormat="1" x14ac:dyDescent="0.25">
      <c r="A1582" s="120" t="str">
        <f t="shared" si="63"/>
        <v>04.01.2016</v>
      </c>
      <c r="B1582" s="121">
        <f t="shared" si="63"/>
        <v>12</v>
      </c>
      <c r="C1582" s="120" t="s">
        <v>27</v>
      </c>
      <c r="D1582" s="122">
        <v>663.41534000000001</v>
      </c>
      <c r="E1582" s="123">
        <v>681.24372000000005</v>
      </c>
      <c r="F1582" s="123">
        <v>811.73667999999998</v>
      </c>
      <c r="G1582" s="124">
        <v>1106.1972700000001</v>
      </c>
      <c r="H1582" s="125">
        <v>627.22</v>
      </c>
      <c r="I1582" s="161">
        <v>620.44000000000005</v>
      </c>
      <c r="J1582" s="161">
        <v>0</v>
      </c>
      <c r="K1582" s="164" t="s">
        <v>473</v>
      </c>
      <c r="L1582" s="164" t="s">
        <v>474</v>
      </c>
      <c r="M1582" s="165" t="s">
        <v>94</v>
      </c>
      <c r="N1582" s="127">
        <v>46.57</v>
      </c>
      <c r="O1582" s="170">
        <v>46.32</v>
      </c>
      <c r="P1582" s="170">
        <v>0</v>
      </c>
      <c r="Q1582" s="127">
        <v>3.41</v>
      </c>
      <c r="R1582" s="128">
        <v>36.195340000000002</v>
      </c>
      <c r="S1582" s="14">
        <v>54.023719999999997</v>
      </c>
      <c r="T1582" s="14">
        <v>184.51668000000001</v>
      </c>
      <c r="U1582" s="129">
        <v>478.97726999999998</v>
      </c>
    </row>
    <row r="1583" spans="1:21" s="12" customFormat="1" x14ac:dyDescent="0.25">
      <c r="A1583" s="120" t="str">
        <f t="shared" si="63"/>
        <v>04.01.2016</v>
      </c>
      <c r="B1583" s="121">
        <f t="shared" si="63"/>
        <v>13</v>
      </c>
      <c r="C1583" s="120" t="s">
        <v>27</v>
      </c>
      <c r="D1583" s="122">
        <v>699.56534000000011</v>
      </c>
      <c r="E1583" s="123">
        <v>717.39372000000003</v>
      </c>
      <c r="F1583" s="123">
        <v>847.88668000000007</v>
      </c>
      <c r="G1583" s="124">
        <v>1142.34727</v>
      </c>
      <c r="H1583" s="125">
        <v>663.37</v>
      </c>
      <c r="I1583" s="161">
        <v>368.53</v>
      </c>
      <c r="J1583" s="161">
        <v>0</v>
      </c>
      <c r="K1583" s="164" t="s">
        <v>475</v>
      </c>
      <c r="L1583" s="164" t="s">
        <v>476</v>
      </c>
      <c r="M1583" s="165" t="s">
        <v>94</v>
      </c>
      <c r="N1583" s="127">
        <v>49.27</v>
      </c>
      <c r="O1583" s="170">
        <v>27.51</v>
      </c>
      <c r="P1583" s="170">
        <v>0</v>
      </c>
      <c r="Q1583" s="127">
        <v>3.41</v>
      </c>
      <c r="R1583" s="128">
        <v>36.195340000000002</v>
      </c>
      <c r="S1583" s="14">
        <v>54.023719999999997</v>
      </c>
      <c r="T1583" s="14">
        <v>184.51668000000001</v>
      </c>
      <c r="U1583" s="129">
        <v>478.97726999999998</v>
      </c>
    </row>
    <row r="1584" spans="1:21" s="12" customFormat="1" x14ac:dyDescent="0.25">
      <c r="A1584" s="120" t="str">
        <f t="shared" si="63"/>
        <v>04.01.2016</v>
      </c>
      <c r="B1584" s="121">
        <f t="shared" si="63"/>
        <v>14</v>
      </c>
      <c r="C1584" s="120" t="s">
        <v>27</v>
      </c>
      <c r="D1584" s="122">
        <v>699.54534000000001</v>
      </c>
      <c r="E1584" s="123">
        <v>717.37371999999993</v>
      </c>
      <c r="F1584" s="123">
        <v>847.86667999999997</v>
      </c>
      <c r="G1584" s="124">
        <v>1142.3272699999998</v>
      </c>
      <c r="H1584" s="125">
        <v>663.34999999999991</v>
      </c>
      <c r="I1584" s="161">
        <v>147.26000000000002</v>
      </c>
      <c r="J1584" s="161">
        <v>0</v>
      </c>
      <c r="K1584" s="164" t="s">
        <v>478</v>
      </c>
      <c r="L1584" s="164" t="s">
        <v>479</v>
      </c>
      <c r="M1584" s="165" t="s">
        <v>94</v>
      </c>
      <c r="N1584" s="127">
        <v>49.27</v>
      </c>
      <c r="O1584" s="170">
        <v>10.99</v>
      </c>
      <c r="P1584" s="170">
        <v>0</v>
      </c>
      <c r="Q1584" s="127">
        <v>3.41</v>
      </c>
      <c r="R1584" s="128">
        <v>36.195340000000002</v>
      </c>
      <c r="S1584" s="14">
        <v>54.023719999999997</v>
      </c>
      <c r="T1584" s="14">
        <v>184.51668000000001</v>
      </c>
      <c r="U1584" s="129">
        <v>478.97726999999998</v>
      </c>
    </row>
    <row r="1585" spans="1:21" s="12" customFormat="1" x14ac:dyDescent="0.25">
      <c r="A1585" s="120" t="str">
        <f t="shared" si="63"/>
        <v>04.01.2016</v>
      </c>
      <c r="B1585" s="121">
        <f t="shared" si="63"/>
        <v>15</v>
      </c>
      <c r="C1585" s="120" t="s">
        <v>27</v>
      </c>
      <c r="D1585" s="122">
        <v>690.09533999999996</v>
      </c>
      <c r="E1585" s="123">
        <v>707.92372</v>
      </c>
      <c r="F1585" s="123">
        <v>838.41667999999993</v>
      </c>
      <c r="G1585" s="124">
        <v>1132.87727</v>
      </c>
      <c r="H1585" s="125">
        <v>653.9</v>
      </c>
      <c r="I1585" s="161">
        <v>763.89</v>
      </c>
      <c r="J1585" s="161">
        <v>0</v>
      </c>
      <c r="K1585" s="164" t="s">
        <v>481</v>
      </c>
      <c r="L1585" s="164" t="s">
        <v>482</v>
      </c>
      <c r="M1585" s="165" t="s">
        <v>94</v>
      </c>
      <c r="N1585" s="127">
        <v>48.56</v>
      </c>
      <c r="O1585" s="170">
        <v>57.03</v>
      </c>
      <c r="P1585" s="170">
        <v>0</v>
      </c>
      <c r="Q1585" s="127">
        <v>3.41</v>
      </c>
      <c r="R1585" s="128">
        <v>36.195340000000002</v>
      </c>
      <c r="S1585" s="14">
        <v>54.023719999999997</v>
      </c>
      <c r="T1585" s="14">
        <v>184.51668000000001</v>
      </c>
      <c r="U1585" s="129">
        <v>478.97726999999998</v>
      </c>
    </row>
    <row r="1586" spans="1:21" s="12" customFormat="1" x14ac:dyDescent="0.25">
      <c r="A1586" s="120" t="str">
        <f t="shared" ref="A1586:B1601" si="64">A842</f>
        <v>04.01.2016</v>
      </c>
      <c r="B1586" s="121">
        <f t="shared" si="64"/>
        <v>16</v>
      </c>
      <c r="C1586" s="120" t="s">
        <v>27</v>
      </c>
      <c r="D1586" s="122">
        <v>644.33534000000009</v>
      </c>
      <c r="E1586" s="123">
        <v>662.16372000000001</v>
      </c>
      <c r="F1586" s="123">
        <v>792.65668000000005</v>
      </c>
      <c r="G1586" s="124">
        <v>1087.1172700000002</v>
      </c>
      <c r="H1586" s="125">
        <v>608.14</v>
      </c>
      <c r="I1586" s="161">
        <v>2605.96</v>
      </c>
      <c r="J1586" s="161">
        <v>0</v>
      </c>
      <c r="K1586" s="164" t="s">
        <v>484</v>
      </c>
      <c r="L1586" s="164" t="s">
        <v>485</v>
      </c>
      <c r="M1586" s="165" t="s">
        <v>94</v>
      </c>
      <c r="N1586" s="127">
        <v>45.15</v>
      </c>
      <c r="O1586" s="170">
        <v>194.56</v>
      </c>
      <c r="P1586" s="170">
        <v>0</v>
      </c>
      <c r="Q1586" s="127">
        <v>3.41</v>
      </c>
      <c r="R1586" s="128">
        <v>36.195340000000002</v>
      </c>
      <c r="S1586" s="14">
        <v>54.023719999999997</v>
      </c>
      <c r="T1586" s="14">
        <v>184.51668000000001</v>
      </c>
      <c r="U1586" s="129">
        <v>478.97726999999998</v>
      </c>
    </row>
    <row r="1587" spans="1:21" s="12" customFormat="1" x14ac:dyDescent="0.25">
      <c r="A1587" s="120" t="str">
        <f t="shared" si="64"/>
        <v>04.01.2016</v>
      </c>
      <c r="B1587" s="121">
        <f t="shared" si="64"/>
        <v>17</v>
      </c>
      <c r="C1587" s="120" t="s">
        <v>27</v>
      </c>
      <c r="D1587" s="122">
        <v>714.02534000000003</v>
      </c>
      <c r="E1587" s="123">
        <v>731.85372000000007</v>
      </c>
      <c r="F1587" s="123">
        <v>862.34668000000011</v>
      </c>
      <c r="G1587" s="124">
        <v>1156.80727</v>
      </c>
      <c r="H1587" s="125">
        <v>677.83</v>
      </c>
      <c r="I1587" s="161">
        <v>3383.2200000000003</v>
      </c>
      <c r="J1587" s="161">
        <v>0</v>
      </c>
      <c r="K1587" s="164" t="s">
        <v>487</v>
      </c>
      <c r="L1587" s="164" t="s">
        <v>488</v>
      </c>
      <c r="M1587" s="165" t="s">
        <v>94</v>
      </c>
      <c r="N1587" s="127">
        <v>50.35</v>
      </c>
      <c r="O1587" s="170">
        <v>252.59</v>
      </c>
      <c r="P1587" s="170">
        <v>0</v>
      </c>
      <c r="Q1587" s="127">
        <v>3.41</v>
      </c>
      <c r="R1587" s="128">
        <v>36.195340000000002</v>
      </c>
      <c r="S1587" s="14">
        <v>54.023719999999997</v>
      </c>
      <c r="T1587" s="14">
        <v>184.51668000000001</v>
      </c>
      <c r="U1587" s="129">
        <v>478.97726999999998</v>
      </c>
    </row>
    <row r="1588" spans="1:21" s="12" customFormat="1" x14ac:dyDescent="0.25">
      <c r="A1588" s="120" t="str">
        <f t="shared" si="64"/>
        <v>04.01.2016</v>
      </c>
      <c r="B1588" s="121">
        <f t="shared" si="64"/>
        <v>18</v>
      </c>
      <c r="C1588" s="120" t="s">
        <v>27</v>
      </c>
      <c r="D1588" s="122">
        <v>846.58533999999997</v>
      </c>
      <c r="E1588" s="123">
        <v>864.41372000000001</v>
      </c>
      <c r="F1588" s="123">
        <v>994.90668000000005</v>
      </c>
      <c r="G1588" s="124">
        <v>1289.36727</v>
      </c>
      <c r="H1588" s="125">
        <v>810.39</v>
      </c>
      <c r="I1588" s="161">
        <v>3395.12</v>
      </c>
      <c r="J1588" s="161">
        <v>0</v>
      </c>
      <c r="K1588" s="164" t="s">
        <v>490</v>
      </c>
      <c r="L1588" s="164" t="s">
        <v>491</v>
      </c>
      <c r="M1588" s="165" t="s">
        <v>94</v>
      </c>
      <c r="N1588" s="127">
        <v>60.25</v>
      </c>
      <c r="O1588" s="170">
        <v>253.47</v>
      </c>
      <c r="P1588" s="170">
        <v>0</v>
      </c>
      <c r="Q1588" s="127">
        <v>3.41</v>
      </c>
      <c r="R1588" s="128">
        <v>36.195340000000002</v>
      </c>
      <c r="S1588" s="14">
        <v>54.023719999999997</v>
      </c>
      <c r="T1588" s="14">
        <v>184.51668000000001</v>
      </c>
      <c r="U1588" s="129">
        <v>478.97726999999998</v>
      </c>
    </row>
    <row r="1589" spans="1:21" s="12" customFormat="1" x14ac:dyDescent="0.25">
      <c r="A1589" s="120" t="str">
        <f t="shared" si="64"/>
        <v>04.01.2016</v>
      </c>
      <c r="B1589" s="121">
        <f t="shared" si="64"/>
        <v>19</v>
      </c>
      <c r="C1589" s="120" t="s">
        <v>27</v>
      </c>
      <c r="D1589" s="122">
        <v>818.23533999999995</v>
      </c>
      <c r="E1589" s="123">
        <v>836.06371999999999</v>
      </c>
      <c r="F1589" s="123">
        <v>966.55668000000003</v>
      </c>
      <c r="G1589" s="124">
        <v>1261.0172699999998</v>
      </c>
      <c r="H1589" s="125">
        <v>782.04</v>
      </c>
      <c r="I1589" s="161">
        <v>3423.81</v>
      </c>
      <c r="J1589" s="161">
        <v>0</v>
      </c>
      <c r="K1589" s="164" t="s">
        <v>493</v>
      </c>
      <c r="L1589" s="164" t="s">
        <v>494</v>
      </c>
      <c r="M1589" s="165" t="s">
        <v>94</v>
      </c>
      <c r="N1589" s="127">
        <v>58.13</v>
      </c>
      <c r="O1589" s="170">
        <v>255.62</v>
      </c>
      <c r="P1589" s="170">
        <v>0</v>
      </c>
      <c r="Q1589" s="127">
        <v>3.41</v>
      </c>
      <c r="R1589" s="128">
        <v>36.195340000000002</v>
      </c>
      <c r="S1589" s="14">
        <v>54.023719999999997</v>
      </c>
      <c r="T1589" s="14">
        <v>184.51668000000001</v>
      </c>
      <c r="U1589" s="129">
        <v>478.97726999999998</v>
      </c>
    </row>
    <row r="1590" spans="1:21" s="12" customFormat="1" x14ac:dyDescent="0.25">
      <c r="A1590" s="120" t="str">
        <f t="shared" si="64"/>
        <v>04.01.2016</v>
      </c>
      <c r="B1590" s="121">
        <f t="shared" si="64"/>
        <v>20</v>
      </c>
      <c r="C1590" s="120" t="s">
        <v>27</v>
      </c>
      <c r="D1590" s="122">
        <v>790.90534000000002</v>
      </c>
      <c r="E1590" s="123">
        <v>808.73372000000006</v>
      </c>
      <c r="F1590" s="123">
        <v>939.22667999999999</v>
      </c>
      <c r="G1590" s="124">
        <v>1233.6872699999999</v>
      </c>
      <c r="H1590" s="125">
        <v>754.71</v>
      </c>
      <c r="I1590" s="161">
        <v>2550.83</v>
      </c>
      <c r="J1590" s="161">
        <v>0</v>
      </c>
      <c r="K1590" s="164" t="s">
        <v>496</v>
      </c>
      <c r="L1590" s="164" t="s">
        <v>497</v>
      </c>
      <c r="M1590" s="165" t="s">
        <v>94</v>
      </c>
      <c r="N1590" s="127">
        <v>56.09</v>
      </c>
      <c r="O1590" s="170">
        <v>190.44</v>
      </c>
      <c r="P1590" s="170">
        <v>0</v>
      </c>
      <c r="Q1590" s="127">
        <v>3.41</v>
      </c>
      <c r="R1590" s="128">
        <v>36.195340000000002</v>
      </c>
      <c r="S1590" s="14">
        <v>54.023719999999997</v>
      </c>
      <c r="T1590" s="14">
        <v>184.51668000000001</v>
      </c>
      <c r="U1590" s="129">
        <v>478.97726999999998</v>
      </c>
    </row>
    <row r="1591" spans="1:21" s="12" customFormat="1" x14ac:dyDescent="0.25">
      <c r="A1591" s="120" t="str">
        <f t="shared" si="64"/>
        <v>04.01.2016</v>
      </c>
      <c r="B1591" s="121">
        <f t="shared" si="64"/>
        <v>21</v>
      </c>
      <c r="C1591" s="120" t="s">
        <v>27</v>
      </c>
      <c r="D1591" s="122">
        <v>757.93534</v>
      </c>
      <c r="E1591" s="123">
        <v>775.76372000000003</v>
      </c>
      <c r="F1591" s="123">
        <v>906.25668000000007</v>
      </c>
      <c r="G1591" s="124">
        <v>1200.7172700000001</v>
      </c>
      <c r="H1591" s="125">
        <v>721.74</v>
      </c>
      <c r="I1591" s="161">
        <v>568.48</v>
      </c>
      <c r="J1591" s="161">
        <v>0</v>
      </c>
      <c r="K1591" s="164" t="s">
        <v>499</v>
      </c>
      <c r="L1591" s="164" t="s">
        <v>500</v>
      </c>
      <c r="M1591" s="165" t="s">
        <v>94</v>
      </c>
      <c r="N1591" s="127">
        <v>53.63</v>
      </c>
      <c r="O1591" s="170">
        <v>42.44</v>
      </c>
      <c r="P1591" s="170">
        <v>0</v>
      </c>
      <c r="Q1591" s="127">
        <v>3.41</v>
      </c>
      <c r="R1591" s="128">
        <v>36.195340000000002</v>
      </c>
      <c r="S1591" s="14">
        <v>54.023719999999997</v>
      </c>
      <c r="T1591" s="14">
        <v>184.51668000000001</v>
      </c>
      <c r="U1591" s="129">
        <v>478.97726999999998</v>
      </c>
    </row>
    <row r="1592" spans="1:21" s="12" customFormat="1" x14ac:dyDescent="0.25">
      <c r="A1592" s="120" t="str">
        <f t="shared" si="64"/>
        <v>04.01.2016</v>
      </c>
      <c r="B1592" s="121">
        <f t="shared" si="64"/>
        <v>22</v>
      </c>
      <c r="C1592" s="120" t="s">
        <v>27</v>
      </c>
      <c r="D1592" s="122">
        <v>684.59534000000008</v>
      </c>
      <c r="E1592" s="123">
        <v>702.42372</v>
      </c>
      <c r="F1592" s="123">
        <v>832.91668000000004</v>
      </c>
      <c r="G1592" s="124">
        <v>1127.37727</v>
      </c>
      <c r="H1592" s="125">
        <v>648.4</v>
      </c>
      <c r="I1592" s="161">
        <v>444.02</v>
      </c>
      <c r="J1592" s="161">
        <v>0</v>
      </c>
      <c r="K1592" s="164" t="s">
        <v>502</v>
      </c>
      <c r="L1592" s="164" t="s">
        <v>503</v>
      </c>
      <c r="M1592" s="165" t="s">
        <v>94</v>
      </c>
      <c r="N1592" s="127">
        <v>48.15</v>
      </c>
      <c r="O1592" s="170">
        <v>33.15</v>
      </c>
      <c r="P1592" s="170">
        <v>0</v>
      </c>
      <c r="Q1592" s="127">
        <v>3.41</v>
      </c>
      <c r="R1592" s="128">
        <v>36.195340000000002</v>
      </c>
      <c r="S1592" s="14">
        <v>54.023719999999997</v>
      </c>
      <c r="T1592" s="14">
        <v>184.51668000000001</v>
      </c>
      <c r="U1592" s="129">
        <v>478.97726999999998</v>
      </c>
    </row>
    <row r="1593" spans="1:21" s="12" customFormat="1" x14ac:dyDescent="0.25">
      <c r="A1593" s="120" t="str">
        <f t="shared" si="64"/>
        <v>04.01.2016</v>
      </c>
      <c r="B1593" s="121">
        <f t="shared" si="64"/>
        <v>23</v>
      </c>
      <c r="C1593" s="120" t="s">
        <v>27</v>
      </c>
      <c r="D1593" s="122">
        <v>951.32533999999998</v>
      </c>
      <c r="E1593" s="123">
        <v>969.15372000000002</v>
      </c>
      <c r="F1593" s="123">
        <v>1099.6466800000001</v>
      </c>
      <c r="G1593" s="124">
        <v>1394.10727</v>
      </c>
      <c r="H1593" s="125">
        <v>915.13</v>
      </c>
      <c r="I1593" s="161">
        <v>50.82</v>
      </c>
      <c r="J1593" s="161">
        <v>0</v>
      </c>
      <c r="K1593" s="164" t="s">
        <v>505</v>
      </c>
      <c r="L1593" s="164" t="s">
        <v>506</v>
      </c>
      <c r="M1593" s="165" t="s">
        <v>94</v>
      </c>
      <c r="N1593" s="127">
        <v>68.069999999999993</v>
      </c>
      <c r="O1593" s="170">
        <v>3.79</v>
      </c>
      <c r="P1593" s="170">
        <v>0</v>
      </c>
      <c r="Q1593" s="127">
        <v>3.41</v>
      </c>
      <c r="R1593" s="128">
        <v>36.195340000000002</v>
      </c>
      <c r="S1593" s="14">
        <v>54.023719999999997</v>
      </c>
      <c r="T1593" s="14">
        <v>184.51668000000001</v>
      </c>
      <c r="U1593" s="129">
        <v>478.97726999999998</v>
      </c>
    </row>
    <row r="1594" spans="1:21" s="12" customFormat="1" x14ac:dyDescent="0.25">
      <c r="A1594" s="120" t="str">
        <f t="shared" si="64"/>
        <v>05.01.2016</v>
      </c>
      <c r="B1594" s="121">
        <f t="shared" si="64"/>
        <v>0</v>
      </c>
      <c r="C1594" s="120" t="s">
        <v>27</v>
      </c>
      <c r="D1594" s="122">
        <v>804.74533999999994</v>
      </c>
      <c r="E1594" s="123">
        <v>822.57371999999998</v>
      </c>
      <c r="F1594" s="123">
        <v>953.06668000000002</v>
      </c>
      <c r="G1594" s="124">
        <v>1247.52727</v>
      </c>
      <c r="H1594" s="125">
        <v>768.55</v>
      </c>
      <c r="I1594" s="161">
        <v>117.08</v>
      </c>
      <c r="J1594" s="161">
        <v>0</v>
      </c>
      <c r="K1594" s="164" t="s">
        <v>509</v>
      </c>
      <c r="L1594" s="164" t="s">
        <v>510</v>
      </c>
      <c r="M1594" s="165" t="s">
        <v>94</v>
      </c>
      <c r="N1594" s="127">
        <v>57.12</v>
      </c>
      <c r="O1594" s="170">
        <v>8.74</v>
      </c>
      <c r="P1594" s="170">
        <v>0</v>
      </c>
      <c r="Q1594" s="127">
        <v>3.41</v>
      </c>
      <c r="R1594" s="128">
        <v>36.195340000000002</v>
      </c>
      <c r="S1594" s="14">
        <v>54.023719999999997</v>
      </c>
      <c r="T1594" s="14">
        <v>184.51668000000001</v>
      </c>
      <c r="U1594" s="129">
        <v>478.97726999999998</v>
      </c>
    </row>
    <row r="1595" spans="1:21" s="12" customFormat="1" x14ac:dyDescent="0.25">
      <c r="A1595" s="120" t="str">
        <f t="shared" si="64"/>
        <v>05.01.2016</v>
      </c>
      <c r="B1595" s="121">
        <f t="shared" si="64"/>
        <v>1</v>
      </c>
      <c r="C1595" s="120" t="s">
        <v>27</v>
      </c>
      <c r="D1595" s="122">
        <v>712.59533999999996</v>
      </c>
      <c r="E1595" s="123">
        <v>730.42372</v>
      </c>
      <c r="F1595" s="123">
        <v>860.91668000000004</v>
      </c>
      <c r="G1595" s="124">
        <v>1155.37727</v>
      </c>
      <c r="H1595" s="125">
        <v>676.4</v>
      </c>
      <c r="I1595" s="161">
        <v>160.5</v>
      </c>
      <c r="J1595" s="161">
        <v>0</v>
      </c>
      <c r="K1595" s="164" t="s">
        <v>512</v>
      </c>
      <c r="L1595" s="164" t="s">
        <v>513</v>
      </c>
      <c r="M1595" s="165" t="s">
        <v>94</v>
      </c>
      <c r="N1595" s="127">
        <v>50.24</v>
      </c>
      <c r="O1595" s="170">
        <v>11.98</v>
      </c>
      <c r="P1595" s="170">
        <v>0</v>
      </c>
      <c r="Q1595" s="127">
        <v>3.41</v>
      </c>
      <c r="R1595" s="128">
        <v>36.195340000000002</v>
      </c>
      <c r="S1595" s="14">
        <v>54.023719999999997</v>
      </c>
      <c r="T1595" s="14">
        <v>184.51668000000001</v>
      </c>
      <c r="U1595" s="129">
        <v>478.97726999999998</v>
      </c>
    </row>
    <row r="1596" spans="1:21" s="12" customFormat="1" x14ac:dyDescent="0.25">
      <c r="A1596" s="120" t="str">
        <f t="shared" si="64"/>
        <v>05.01.2016</v>
      </c>
      <c r="B1596" s="121">
        <f t="shared" si="64"/>
        <v>2</v>
      </c>
      <c r="C1596" s="120" t="s">
        <v>27</v>
      </c>
      <c r="D1596" s="122">
        <v>683.69533999999999</v>
      </c>
      <c r="E1596" s="123">
        <v>701.52372000000003</v>
      </c>
      <c r="F1596" s="123">
        <v>832.01667999999995</v>
      </c>
      <c r="G1596" s="124">
        <v>1126.4772699999999</v>
      </c>
      <c r="H1596" s="125">
        <v>647.5</v>
      </c>
      <c r="I1596" s="161">
        <v>162.25</v>
      </c>
      <c r="J1596" s="161">
        <v>0</v>
      </c>
      <c r="K1596" s="164" t="s">
        <v>218</v>
      </c>
      <c r="L1596" s="164" t="s">
        <v>515</v>
      </c>
      <c r="M1596" s="165" t="s">
        <v>94</v>
      </c>
      <c r="N1596" s="127">
        <v>48.09</v>
      </c>
      <c r="O1596" s="170">
        <v>12.11</v>
      </c>
      <c r="P1596" s="170">
        <v>0</v>
      </c>
      <c r="Q1596" s="127">
        <v>3.41</v>
      </c>
      <c r="R1596" s="128">
        <v>36.195340000000002</v>
      </c>
      <c r="S1596" s="14">
        <v>54.023719999999997</v>
      </c>
      <c r="T1596" s="14">
        <v>184.51668000000001</v>
      </c>
      <c r="U1596" s="129">
        <v>478.97726999999998</v>
      </c>
    </row>
    <row r="1597" spans="1:21" s="12" customFormat="1" x14ac:dyDescent="0.25">
      <c r="A1597" s="120" t="str">
        <f t="shared" si="64"/>
        <v>05.01.2016</v>
      </c>
      <c r="B1597" s="121">
        <f t="shared" si="64"/>
        <v>3</v>
      </c>
      <c r="C1597" s="120" t="s">
        <v>27</v>
      </c>
      <c r="D1597" s="122">
        <v>667.93534</v>
      </c>
      <c r="E1597" s="123">
        <v>685.76371999999992</v>
      </c>
      <c r="F1597" s="123">
        <v>816.25667999999996</v>
      </c>
      <c r="G1597" s="124">
        <v>1110.7172700000001</v>
      </c>
      <c r="H1597" s="125">
        <v>631.7399999999999</v>
      </c>
      <c r="I1597" s="161">
        <v>171.24</v>
      </c>
      <c r="J1597" s="161">
        <v>0</v>
      </c>
      <c r="K1597" s="164" t="s">
        <v>517</v>
      </c>
      <c r="L1597" s="164" t="s">
        <v>518</v>
      </c>
      <c r="M1597" s="165" t="s">
        <v>94</v>
      </c>
      <c r="N1597" s="127">
        <v>46.91</v>
      </c>
      <c r="O1597" s="170">
        <v>12.78</v>
      </c>
      <c r="P1597" s="170">
        <v>0</v>
      </c>
      <c r="Q1597" s="127">
        <v>3.41</v>
      </c>
      <c r="R1597" s="128">
        <v>36.195340000000002</v>
      </c>
      <c r="S1597" s="14">
        <v>54.023719999999997</v>
      </c>
      <c r="T1597" s="14">
        <v>184.51668000000001</v>
      </c>
      <c r="U1597" s="129">
        <v>478.97726999999998</v>
      </c>
    </row>
    <row r="1598" spans="1:21" s="12" customFormat="1" x14ac:dyDescent="0.25">
      <c r="A1598" s="120" t="str">
        <f t="shared" si="64"/>
        <v>05.01.2016</v>
      </c>
      <c r="B1598" s="121">
        <f t="shared" si="64"/>
        <v>4</v>
      </c>
      <c r="C1598" s="120" t="s">
        <v>27</v>
      </c>
      <c r="D1598" s="122">
        <v>652.51533999999992</v>
      </c>
      <c r="E1598" s="123">
        <v>670.34371999999996</v>
      </c>
      <c r="F1598" s="123">
        <v>800.83668</v>
      </c>
      <c r="G1598" s="124">
        <v>1095.29727</v>
      </c>
      <c r="H1598" s="125">
        <v>616.31999999999994</v>
      </c>
      <c r="I1598" s="161">
        <v>171.99</v>
      </c>
      <c r="J1598" s="161">
        <v>0</v>
      </c>
      <c r="K1598" s="164" t="s">
        <v>520</v>
      </c>
      <c r="L1598" s="164" t="s">
        <v>521</v>
      </c>
      <c r="M1598" s="165" t="s">
        <v>94</v>
      </c>
      <c r="N1598" s="127">
        <v>45.76</v>
      </c>
      <c r="O1598" s="170">
        <v>12.84</v>
      </c>
      <c r="P1598" s="170">
        <v>0</v>
      </c>
      <c r="Q1598" s="127">
        <v>3.41</v>
      </c>
      <c r="R1598" s="128">
        <v>36.195340000000002</v>
      </c>
      <c r="S1598" s="14">
        <v>54.023719999999997</v>
      </c>
      <c r="T1598" s="14">
        <v>184.51668000000001</v>
      </c>
      <c r="U1598" s="129">
        <v>478.97726999999998</v>
      </c>
    </row>
    <row r="1599" spans="1:21" s="12" customFormat="1" x14ac:dyDescent="0.25">
      <c r="A1599" s="120" t="str">
        <f t="shared" si="64"/>
        <v>05.01.2016</v>
      </c>
      <c r="B1599" s="121">
        <f t="shared" si="64"/>
        <v>5</v>
      </c>
      <c r="C1599" s="120" t="s">
        <v>27</v>
      </c>
      <c r="D1599" s="122">
        <v>651.72533999999996</v>
      </c>
      <c r="E1599" s="123">
        <v>669.55372</v>
      </c>
      <c r="F1599" s="123">
        <v>800.04667999999992</v>
      </c>
      <c r="G1599" s="124">
        <v>1094.5072700000001</v>
      </c>
      <c r="H1599" s="125">
        <v>615.53</v>
      </c>
      <c r="I1599" s="161">
        <v>176.55</v>
      </c>
      <c r="J1599" s="161">
        <v>0</v>
      </c>
      <c r="K1599" s="164" t="s">
        <v>523</v>
      </c>
      <c r="L1599" s="164" t="s">
        <v>524</v>
      </c>
      <c r="M1599" s="165" t="s">
        <v>94</v>
      </c>
      <c r="N1599" s="127">
        <v>45.7</v>
      </c>
      <c r="O1599" s="170">
        <v>13.18</v>
      </c>
      <c r="P1599" s="170">
        <v>0</v>
      </c>
      <c r="Q1599" s="127">
        <v>3.41</v>
      </c>
      <c r="R1599" s="128">
        <v>36.195340000000002</v>
      </c>
      <c r="S1599" s="14">
        <v>54.023719999999997</v>
      </c>
      <c r="T1599" s="14">
        <v>184.51668000000001</v>
      </c>
      <c r="U1599" s="129">
        <v>478.97726999999998</v>
      </c>
    </row>
    <row r="1600" spans="1:21" s="12" customFormat="1" x14ac:dyDescent="0.25">
      <c r="A1600" s="120" t="str">
        <f t="shared" si="64"/>
        <v>05.01.2016</v>
      </c>
      <c r="B1600" s="121">
        <f t="shared" si="64"/>
        <v>6</v>
      </c>
      <c r="C1600" s="120" t="s">
        <v>27</v>
      </c>
      <c r="D1600" s="122">
        <v>651.0753400000001</v>
      </c>
      <c r="E1600" s="123">
        <v>668.90372000000002</v>
      </c>
      <c r="F1600" s="123">
        <v>799.39668000000006</v>
      </c>
      <c r="G1600" s="124">
        <v>1093.85727</v>
      </c>
      <c r="H1600" s="125">
        <v>614.88</v>
      </c>
      <c r="I1600" s="161">
        <v>149.22000000000003</v>
      </c>
      <c r="J1600" s="161">
        <v>0</v>
      </c>
      <c r="K1600" s="164" t="s">
        <v>526</v>
      </c>
      <c r="L1600" s="164" t="s">
        <v>527</v>
      </c>
      <c r="M1600" s="165" t="s">
        <v>94</v>
      </c>
      <c r="N1600" s="127">
        <v>45.65</v>
      </c>
      <c r="O1600" s="170">
        <v>11.14</v>
      </c>
      <c r="P1600" s="170">
        <v>0</v>
      </c>
      <c r="Q1600" s="127">
        <v>3.41</v>
      </c>
      <c r="R1600" s="128">
        <v>36.195340000000002</v>
      </c>
      <c r="S1600" s="14">
        <v>54.023719999999997</v>
      </c>
      <c r="T1600" s="14">
        <v>184.51668000000001</v>
      </c>
      <c r="U1600" s="129">
        <v>478.97726999999998</v>
      </c>
    </row>
    <row r="1601" spans="1:21" s="12" customFormat="1" x14ac:dyDescent="0.25">
      <c r="A1601" s="120" t="str">
        <f t="shared" si="64"/>
        <v>05.01.2016</v>
      </c>
      <c r="B1601" s="121">
        <f t="shared" si="64"/>
        <v>7</v>
      </c>
      <c r="C1601" s="120" t="s">
        <v>27</v>
      </c>
      <c r="D1601" s="122">
        <v>682.83534000000009</v>
      </c>
      <c r="E1601" s="123">
        <v>700.66372000000001</v>
      </c>
      <c r="F1601" s="123">
        <v>831.15668000000005</v>
      </c>
      <c r="G1601" s="124">
        <v>1125.61727</v>
      </c>
      <c r="H1601" s="125">
        <v>646.64</v>
      </c>
      <c r="I1601" s="161">
        <v>164.97</v>
      </c>
      <c r="J1601" s="161">
        <v>0</v>
      </c>
      <c r="K1601" s="164" t="s">
        <v>529</v>
      </c>
      <c r="L1601" s="164" t="s">
        <v>530</v>
      </c>
      <c r="M1601" s="165" t="s">
        <v>94</v>
      </c>
      <c r="N1601" s="127">
        <v>48.02</v>
      </c>
      <c r="O1601" s="170">
        <v>12.32</v>
      </c>
      <c r="P1601" s="170">
        <v>0</v>
      </c>
      <c r="Q1601" s="127">
        <v>3.41</v>
      </c>
      <c r="R1601" s="128">
        <v>36.195340000000002</v>
      </c>
      <c r="S1601" s="14">
        <v>54.023719999999997</v>
      </c>
      <c r="T1601" s="14">
        <v>184.51668000000001</v>
      </c>
      <c r="U1601" s="129">
        <v>478.97726999999998</v>
      </c>
    </row>
    <row r="1602" spans="1:21" s="12" customFormat="1" x14ac:dyDescent="0.25">
      <c r="A1602" s="120" t="str">
        <f t="shared" ref="A1602:B1617" si="65">A858</f>
        <v>05.01.2016</v>
      </c>
      <c r="B1602" s="121">
        <f t="shared" si="65"/>
        <v>8</v>
      </c>
      <c r="C1602" s="120" t="s">
        <v>27</v>
      </c>
      <c r="D1602" s="122">
        <v>749.18534</v>
      </c>
      <c r="E1602" s="123">
        <v>767.01372000000003</v>
      </c>
      <c r="F1602" s="123">
        <v>897.50667999999996</v>
      </c>
      <c r="G1602" s="124">
        <v>1191.9672700000001</v>
      </c>
      <c r="H1602" s="125">
        <v>712.99</v>
      </c>
      <c r="I1602" s="161">
        <v>186.85999999999999</v>
      </c>
      <c r="J1602" s="161">
        <v>0</v>
      </c>
      <c r="K1602" s="164" t="s">
        <v>532</v>
      </c>
      <c r="L1602" s="164" t="s">
        <v>533</v>
      </c>
      <c r="M1602" s="165" t="s">
        <v>94</v>
      </c>
      <c r="N1602" s="127">
        <v>52.98</v>
      </c>
      <c r="O1602" s="170">
        <v>13.95</v>
      </c>
      <c r="P1602" s="170">
        <v>0</v>
      </c>
      <c r="Q1602" s="127">
        <v>3.41</v>
      </c>
      <c r="R1602" s="128">
        <v>36.195340000000002</v>
      </c>
      <c r="S1602" s="14">
        <v>54.023719999999997</v>
      </c>
      <c r="T1602" s="14">
        <v>184.51668000000001</v>
      </c>
      <c r="U1602" s="129">
        <v>478.97726999999998</v>
      </c>
    </row>
    <row r="1603" spans="1:21" s="12" customFormat="1" x14ac:dyDescent="0.25">
      <c r="A1603" s="120" t="str">
        <f t="shared" si="65"/>
        <v>05.01.2016</v>
      </c>
      <c r="B1603" s="121">
        <f t="shared" si="65"/>
        <v>9</v>
      </c>
      <c r="C1603" s="120" t="s">
        <v>27</v>
      </c>
      <c r="D1603" s="122">
        <v>845.95533999999998</v>
      </c>
      <c r="E1603" s="123">
        <v>863.78372000000002</v>
      </c>
      <c r="F1603" s="123">
        <v>994.27667999999994</v>
      </c>
      <c r="G1603" s="124">
        <v>1288.7372700000001</v>
      </c>
      <c r="H1603" s="125">
        <v>809.76</v>
      </c>
      <c r="I1603" s="161">
        <v>123.33000000000001</v>
      </c>
      <c r="J1603" s="161">
        <v>0</v>
      </c>
      <c r="K1603" s="164" t="s">
        <v>535</v>
      </c>
      <c r="L1603" s="164" t="s">
        <v>536</v>
      </c>
      <c r="M1603" s="165" t="s">
        <v>94</v>
      </c>
      <c r="N1603" s="127">
        <v>60.2</v>
      </c>
      <c r="O1603" s="170">
        <v>9.2100000000000009</v>
      </c>
      <c r="P1603" s="170">
        <v>0</v>
      </c>
      <c r="Q1603" s="127">
        <v>3.41</v>
      </c>
      <c r="R1603" s="128">
        <v>36.195340000000002</v>
      </c>
      <c r="S1603" s="14">
        <v>54.023719999999997</v>
      </c>
      <c r="T1603" s="14">
        <v>184.51668000000001</v>
      </c>
      <c r="U1603" s="129">
        <v>478.97726999999998</v>
      </c>
    </row>
    <row r="1604" spans="1:21" s="12" customFormat="1" x14ac:dyDescent="0.25">
      <c r="A1604" s="120" t="str">
        <f t="shared" si="65"/>
        <v>05.01.2016</v>
      </c>
      <c r="B1604" s="121">
        <f t="shared" si="65"/>
        <v>10</v>
      </c>
      <c r="C1604" s="120" t="s">
        <v>27</v>
      </c>
      <c r="D1604" s="122">
        <v>932.51534000000004</v>
      </c>
      <c r="E1604" s="123">
        <v>950.34371999999996</v>
      </c>
      <c r="F1604" s="123">
        <v>1080.8366799999999</v>
      </c>
      <c r="G1604" s="124">
        <v>1375.29727</v>
      </c>
      <c r="H1604" s="125">
        <v>896.31999999999994</v>
      </c>
      <c r="I1604" s="161">
        <v>542.49</v>
      </c>
      <c r="J1604" s="161">
        <v>0</v>
      </c>
      <c r="K1604" s="164" t="s">
        <v>538</v>
      </c>
      <c r="L1604" s="164" t="s">
        <v>539</v>
      </c>
      <c r="M1604" s="165" t="s">
        <v>94</v>
      </c>
      <c r="N1604" s="127">
        <v>66.66</v>
      </c>
      <c r="O1604" s="170">
        <v>40.5</v>
      </c>
      <c r="P1604" s="170">
        <v>0</v>
      </c>
      <c r="Q1604" s="127">
        <v>3.41</v>
      </c>
      <c r="R1604" s="128">
        <v>36.195340000000002</v>
      </c>
      <c r="S1604" s="14">
        <v>54.023719999999997</v>
      </c>
      <c r="T1604" s="14">
        <v>184.51668000000001</v>
      </c>
      <c r="U1604" s="129">
        <v>478.97726999999998</v>
      </c>
    </row>
    <row r="1605" spans="1:21" s="12" customFormat="1" x14ac:dyDescent="0.25">
      <c r="A1605" s="120" t="str">
        <f t="shared" si="65"/>
        <v>05.01.2016</v>
      </c>
      <c r="B1605" s="121">
        <f t="shared" si="65"/>
        <v>11</v>
      </c>
      <c r="C1605" s="120" t="s">
        <v>27</v>
      </c>
      <c r="D1605" s="122">
        <v>642.62534000000005</v>
      </c>
      <c r="E1605" s="123">
        <v>660.45371999999998</v>
      </c>
      <c r="F1605" s="123">
        <v>790.94668000000001</v>
      </c>
      <c r="G1605" s="124">
        <v>1085.4072699999999</v>
      </c>
      <c r="H1605" s="125">
        <v>606.42999999999995</v>
      </c>
      <c r="I1605" s="161">
        <v>458.46000000000004</v>
      </c>
      <c r="J1605" s="161">
        <v>0</v>
      </c>
      <c r="K1605" s="164" t="s">
        <v>541</v>
      </c>
      <c r="L1605" s="164" t="s">
        <v>542</v>
      </c>
      <c r="M1605" s="165" t="s">
        <v>94</v>
      </c>
      <c r="N1605" s="127">
        <v>45.02</v>
      </c>
      <c r="O1605" s="170">
        <v>34.229999999999997</v>
      </c>
      <c r="P1605" s="170">
        <v>0</v>
      </c>
      <c r="Q1605" s="127">
        <v>3.41</v>
      </c>
      <c r="R1605" s="128">
        <v>36.195340000000002</v>
      </c>
      <c r="S1605" s="14">
        <v>54.023719999999997</v>
      </c>
      <c r="T1605" s="14">
        <v>184.51668000000001</v>
      </c>
      <c r="U1605" s="129">
        <v>478.97726999999998</v>
      </c>
    </row>
    <row r="1606" spans="1:21" s="12" customFormat="1" x14ac:dyDescent="0.25">
      <c r="A1606" s="120" t="str">
        <f t="shared" si="65"/>
        <v>05.01.2016</v>
      </c>
      <c r="B1606" s="121">
        <f t="shared" si="65"/>
        <v>12</v>
      </c>
      <c r="C1606" s="120" t="s">
        <v>27</v>
      </c>
      <c r="D1606" s="122">
        <v>663.42534000000001</v>
      </c>
      <c r="E1606" s="123">
        <v>681.25372000000004</v>
      </c>
      <c r="F1606" s="123">
        <v>811.74667999999997</v>
      </c>
      <c r="G1606" s="124">
        <v>1106.2072699999999</v>
      </c>
      <c r="H1606" s="125">
        <v>627.23</v>
      </c>
      <c r="I1606" s="161">
        <v>379.51</v>
      </c>
      <c r="J1606" s="161">
        <v>0</v>
      </c>
      <c r="K1606" s="164" t="s">
        <v>544</v>
      </c>
      <c r="L1606" s="164" t="s">
        <v>545</v>
      </c>
      <c r="M1606" s="165" t="s">
        <v>94</v>
      </c>
      <c r="N1606" s="127">
        <v>46.57</v>
      </c>
      <c r="O1606" s="170">
        <v>28.33</v>
      </c>
      <c r="P1606" s="170">
        <v>0</v>
      </c>
      <c r="Q1606" s="127">
        <v>3.41</v>
      </c>
      <c r="R1606" s="128">
        <v>36.195340000000002</v>
      </c>
      <c r="S1606" s="14">
        <v>54.023719999999997</v>
      </c>
      <c r="T1606" s="14">
        <v>184.51668000000001</v>
      </c>
      <c r="U1606" s="129">
        <v>478.97726999999998</v>
      </c>
    </row>
    <row r="1607" spans="1:21" s="12" customFormat="1" x14ac:dyDescent="0.25">
      <c r="A1607" s="120" t="str">
        <f t="shared" si="65"/>
        <v>05.01.2016</v>
      </c>
      <c r="B1607" s="121">
        <f t="shared" si="65"/>
        <v>13</v>
      </c>
      <c r="C1607" s="120" t="s">
        <v>27</v>
      </c>
      <c r="D1607" s="122">
        <v>699.11533999999995</v>
      </c>
      <c r="E1607" s="123">
        <v>716.94371999999998</v>
      </c>
      <c r="F1607" s="123">
        <v>847.43668000000002</v>
      </c>
      <c r="G1607" s="124">
        <v>1141.8972699999999</v>
      </c>
      <c r="H1607" s="125">
        <v>662.92</v>
      </c>
      <c r="I1607" s="161">
        <v>476.65</v>
      </c>
      <c r="J1607" s="161">
        <v>0</v>
      </c>
      <c r="K1607" s="164" t="s">
        <v>547</v>
      </c>
      <c r="L1607" s="164" t="s">
        <v>548</v>
      </c>
      <c r="M1607" s="165" t="s">
        <v>94</v>
      </c>
      <c r="N1607" s="127">
        <v>49.24</v>
      </c>
      <c r="O1607" s="170">
        <v>35.590000000000003</v>
      </c>
      <c r="P1607" s="170">
        <v>0</v>
      </c>
      <c r="Q1607" s="127">
        <v>3.41</v>
      </c>
      <c r="R1607" s="128">
        <v>36.195340000000002</v>
      </c>
      <c r="S1607" s="14">
        <v>54.023719999999997</v>
      </c>
      <c r="T1607" s="14">
        <v>184.51668000000001</v>
      </c>
      <c r="U1607" s="129">
        <v>478.97726999999998</v>
      </c>
    </row>
    <row r="1608" spans="1:21" s="12" customFormat="1" x14ac:dyDescent="0.25">
      <c r="A1608" s="120" t="str">
        <f t="shared" si="65"/>
        <v>05.01.2016</v>
      </c>
      <c r="B1608" s="121">
        <f t="shared" si="65"/>
        <v>14</v>
      </c>
      <c r="C1608" s="120" t="s">
        <v>27</v>
      </c>
      <c r="D1608" s="122">
        <v>699.13533999999993</v>
      </c>
      <c r="E1608" s="123">
        <v>716.96371999999997</v>
      </c>
      <c r="F1608" s="123">
        <v>847.45668000000001</v>
      </c>
      <c r="G1608" s="124">
        <v>1141.9172699999999</v>
      </c>
      <c r="H1608" s="125">
        <v>662.93999999999994</v>
      </c>
      <c r="I1608" s="161">
        <v>368.94</v>
      </c>
      <c r="J1608" s="161">
        <v>0</v>
      </c>
      <c r="K1608" s="164" t="s">
        <v>550</v>
      </c>
      <c r="L1608" s="164" t="s">
        <v>551</v>
      </c>
      <c r="M1608" s="165" t="s">
        <v>94</v>
      </c>
      <c r="N1608" s="127">
        <v>49.24</v>
      </c>
      <c r="O1608" s="170">
        <v>27.54</v>
      </c>
      <c r="P1608" s="170">
        <v>0</v>
      </c>
      <c r="Q1608" s="127">
        <v>3.41</v>
      </c>
      <c r="R1608" s="128">
        <v>36.195340000000002</v>
      </c>
      <c r="S1608" s="14">
        <v>54.023719999999997</v>
      </c>
      <c r="T1608" s="14">
        <v>184.51668000000001</v>
      </c>
      <c r="U1608" s="129">
        <v>478.97726999999998</v>
      </c>
    </row>
    <row r="1609" spans="1:21" s="12" customFormat="1" x14ac:dyDescent="0.25">
      <c r="A1609" s="120" t="str">
        <f t="shared" si="65"/>
        <v>05.01.2016</v>
      </c>
      <c r="B1609" s="121">
        <f t="shared" si="65"/>
        <v>15</v>
      </c>
      <c r="C1609" s="120" t="s">
        <v>27</v>
      </c>
      <c r="D1609" s="122">
        <v>690.09533999999996</v>
      </c>
      <c r="E1609" s="123">
        <v>707.92372</v>
      </c>
      <c r="F1609" s="123">
        <v>838.41667999999993</v>
      </c>
      <c r="G1609" s="124">
        <v>1132.87727</v>
      </c>
      <c r="H1609" s="125">
        <v>653.9</v>
      </c>
      <c r="I1609" s="161">
        <v>416.25</v>
      </c>
      <c r="J1609" s="161">
        <v>0</v>
      </c>
      <c r="K1609" s="164" t="s">
        <v>481</v>
      </c>
      <c r="L1609" s="164" t="s">
        <v>553</v>
      </c>
      <c r="M1609" s="165" t="s">
        <v>94</v>
      </c>
      <c r="N1609" s="127">
        <v>48.56</v>
      </c>
      <c r="O1609" s="170">
        <v>31.08</v>
      </c>
      <c r="P1609" s="170">
        <v>0</v>
      </c>
      <c r="Q1609" s="127">
        <v>3.41</v>
      </c>
      <c r="R1609" s="128">
        <v>36.195340000000002</v>
      </c>
      <c r="S1609" s="14">
        <v>54.023719999999997</v>
      </c>
      <c r="T1609" s="14">
        <v>184.51668000000001</v>
      </c>
      <c r="U1609" s="129">
        <v>478.97726999999998</v>
      </c>
    </row>
    <row r="1610" spans="1:21" s="12" customFormat="1" x14ac:dyDescent="0.25">
      <c r="A1610" s="120" t="str">
        <f t="shared" si="65"/>
        <v>05.01.2016</v>
      </c>
      <c r="B1610" s="121">
        <f t="shared" si="65"/>
        <v>16</v>
      </c>
      <c r="C1610" s="120" t="s">
        <v>27</v>
      </c>
      <c r="D1610" s="122">
        <v>644.59534000000008</v>
      </c>
      <c r="E1610" s="123">
        <v>662.42372</v>
      </c>
      <c r="F1610" s="123">
        <v>792.91668000000004</v>
      </c>
      <c r="G1610" s="124">
        <v>1087.37727</v>
      </c>
      <c r="H1610" s="125">
        <v>608.4</v>
      </c>
      <c r="I1610" s="161">
        <v>509.33000000000004</v>
      </c>
      <c r="J1610" s="161">
        <v>0</v>
      </c>
      <c r="K1610" s="164" t="s">
        <v>554</v>
      </c>
      <c r="L1610" s="164" t="s">
        <v>555</v>
      </c>
      <c r="M1610" s="165" t="s">
        <v>94</v>
      </c>
      <c r="N1610" s="127">
        <v>45.17</v>
      </c>
      <c r="O1610" s="170">
        <v>38.03</v>
      </c>
      <c r="P1610" s="170">
        <v>0</v>
      </c>
      <c r="Q1610" s="127">
        <v>3.41</v>
      </c>
      <c r="R1610" s="128">
        <v>36.195340000000002</v>
      </c>
      <c r="S1610" s="14">
        <v>54.023719999999997</v>
      </c>
      <c r="T1610" s="14">
        <v>184.51668000000001</v>
      </c>
      <c r="U1610" s="129">
        <v>478.97726999999998</v>
      </c>
    </row>
    <row r="1611" spans="1:21" s="12" customFormat="1" x14ac:dyDescent="0.25">
      <c r="A1611" s="120" t="str">
        <f t="shared" si="65"/>
        <v>05.01.2016</v>
      </c>
      <c r="B1611" s="121">
        <f t="shared" si="65"/>
        <v>17</v>
      </c>
      <c r="C1611" s="120" t="s">
        <v>27</v>
      </c>
      <c r="D1611" s="122">
        <v>712.89534000000003</v>
      </c>
      <c r="E1611" s="123">
        <v>730.72371999999996</v>
      </c>
      <c r="F1611" s="123">
        <v>861.21668</v>
      </c>
      <c r="G1611" s="124">
        <v>1155.6772699999999</v>
      </c>
      <c r="H1611" s="125">
        <v>676.69999999999993</v>
      </c>
      <c r="I1611" s="161">
        <v>469.75</v>
      </c>
      <c r="J1611" s="161">
        <v>0</v>
      </c>
      <c r="K1611" s="164" t="s">
        <v>557</v>
      </c>
      <c r="L1611" s="164" t="s">
        <v>558</v>
      </c>
      <c r="M1611" s="165" t="s">
        <v>94</v>
      </c>
      <c r="N1611" s="127">
        <v>50.27</v>
      </c>
      <c r="O1611" s="170">
        <v>35.07</v>
      </c>
      <c r="P1611" s="170">
        <v>0</v>
      </c>
      <c r="Q1611" s="127">
        <v>3.41</v>
      </c>
      <c r="R1611" s="128">
        <v>36.195340000000002</v>
      </c>
      <c r="S1611" s="14">
        <v>54.023719999999997</v>
      </c>
      <c r="T1611" s="14">
        <v>184.51668000000001</v>
      </c>
      <c r="U1611" s="129">
        <v>478.97726999999998</v>
      </c>
    </row>
    <row r="1612" spans="1:21" s="12" customFormat="1" x14ac:dyDescent="0.25">
      <c r="A1612" s="120" t="str">
        <f t="shared" si="65"/>
        <v>05.01.2016</v>
      </c>
      <c r="B1612" s="121">
        <f t="shared" si="65"/>
        <v>18</v>
      </c>
      <c r="C1612" s="120" t="s">
        <v>27</v>
      </c>
      <c r="D1612" s="122">
        <v>844.69533999999999</v>
      </c>
      <c r="E1612" s="123">
        <v>862.52372000000003</v>
      </c>
      <c r="F1612" s="123">
        <v>993.01667999999995</v>
      </c>
      <c r="G1612" s="124">
        <v>1287.4772699999999</v>
      </c>
      <c r="H1612" s="125">
        <v>808.5</v>
      </c>
      <c r="I1612" s="161">
        <v>422.09999999999997</v>
      </c>
      <c r="J1612" s="161">
        <v>0</v>
      </c>
      <c r="K1612" s="164" t="s">
        <v>560</v>
      </c>
      <c r="L1612" s="164" t="s">
        <v>561</v>
      </c>
      <c r="M1612" s="165" t="s">
        <v>94</v>
      </c>
      <c r="N1612" s="127">
        <v>60.11</v>
      </c>
      <c r="O1612" s="170">
        <v>31.51</v>
      </c>
      <c r="P1612" s="170">
        <v>0</v>
      </c>
      <c r="Q1612" s="127">
        <v>3.41</v>
      </c>
      <c r="R1612" s="128">
        <v>36.195340000000002</v>
      </c>
      <c r="S1612" s="14">
        <v>54.023719999999997</v>
      </c>
      <c r="T1612" s="14">
        <v>184.51668000000001</v>
      </c>
      <c r="U1612" s="129">
        <v>478.97726999999998</v>
      </c>
    </row>
    <row r="1613" spans="1:21" s="12" customFormat="1" x14ac:dyDescent="0.25">
      <c r="A1613" s="120" t="str">
        <f t="shared" si="65"/>
        <v>05.01.2016</v>
      </c>
      <c r="B1613" s="121">
        <f t="shared" si="65"/>
        <v>19</v>
      </c>
      <c r="C1613" s="120" t="s">
        <v>27</v>
      </c>
      <c r="D1613" s="122">
        <v>812.67534000000001</v>
      </c>
      <c r="E1613" s="123">
        <v>830.50372000000004</v>
      </c>
      <c r="F1613" s="123">
        <v>960.99667999999997</v>
      </c>
      <c r="G1613" s="124">
        <v>1255.4572699999999</v>
      </c>
      <c r="H1613" s="125">
        <v>776.48</v>
      </c>
      <c r="I1613" s="161">
        <v>489.47</v>
      </c>
      <c r="J1613" s="161">
        <v>0</v>
      </c>
      <c r="K1613" s="164" t="s">
        <v>563</v>
      </c>
      <c r="L1613" s="164" t="s">
        <v>564</v>
      </c>
      <c r="M1613" s="165" t="s">
        <v>94</v>
      </c>
      <c r="N1613" s="127">
        <v>57.72</v>
      </c>
      <c r="O1613" s="170">
        <v>36.54</v>
      </c>
      <c r="P1613" s="170">
        <v>0</v>
      </c>
      <c r="Q1613" s="127">
        <v>3.41</v>
      </c>
      <c r="R1613" s="128">
        <v>36.195340000000002</v>
      </c>
      <c r="S1613" s="14">
        <v>54.023719999999997</v>
      </c>
      <c r="T1613" s="14">
        <v>184.51668000000001</v>
      </c>
      <c r="U1613" s="129">
        <v>478.97726999999998</v>
      </c>
    </row>
    <row r="1614" spans="1:21" s="12" customFormat="1" x14ac:dyDescent="0.25">
      <c r="A1614" s="120" t="str">
        <f t="shared" si="65"/>
        <v>05.01.2016</v>
      </c>
      <c r="B1614" s="121">
        <f t="shared" si="65"/>
        <v>20</v>
      </c>
      <c r="C1614" s="120" t="s">
        <v>27</v>
      </c>
      <c r="D1614" s="122">
        <v>787.29534000000001</v>
      </c>
      <c r="E1614" s="123">
        <v>805.12372000000005</v>
      </c>
      <c r="F1614" s="123">
        <v>935.61668000000009</v>
      </c>
      <c r="G1614" s="124">
        <v>1230.07727</v>
      </c>
      <c r="H1614" s="125">
        <v>751.1</v>
      </c>
      <c r="I1614" s="161">
        <v>503.91</v>
      </c>
      <c r="J1614" s="161">
        <v>0.01</v>
      </c>
      <c r="K1614" s="164" t="s">
        <v>566</v>
      </c>
      <c r="L1614" s="164" t="s">
        <v>567</v>
      </c>
      <c r="M1614" s="165" t="s">
        <v>95</v>
      </c>
      <c r="N1614" s="127">
        <v>55.82</v>
      </c>
      <c r="O1614" s="170">
        <v>37.619999999999997</v>
      </c>
      <c r="P1614" s="170">
        <v>0</v>
      </c>
      <c r="Q1614" s="127">
        <v>3.41</v>
      </c>
      <c r="R1614" s="128">
        <v>36.195340000000002</v>
      </c>
      <c r="S1614" s="14">
        <v>54.023719999999997</v>
      </c>
      <c r="T1614" s="14">
        <v>184.51668000000001</v>
      </c>
      <c r="U1614" s="129">
        <v>478.97726999999998</v>
      </c>
    </row>
    <row r="1615" spans="1:21" s="12" customFormat="1" x14ac:dyDescent="0.25">
      <c r="A1615" s="120" t="str">
        <f t="shared" si="65"/>
        <v>05.01.2016</v>
      </c>
      <c r="B1615" s="121">
        <f t="shared" si="65"/>
        <v>21</v>
      </c>
      <c r="C1615" s="120" t="s">
        <v>27</v>
      </c>
      <c r="D1615" s="122">
        <v>754.08533999999997</v>
      </c>
      <c r="E1615" s="123">
        <v>771.91372000000001</v>
      </c>
      <c r="F1615" s="123">
        <v>902.40668000000005</v>
      </c>
      <c r="G1615" s="124">
        <v>1196.86727</v>
      </c>
      <c r="H1615" s="125">
        <v>717.89</v>
      </c>
      <c r="I1615" s="161">
        <v>474.34000000000003</v>
      </c>
      <c r="J1615" s="161">
        <v>0</v>
      </c>
      <c r="K1615" s="164" t="s">
        <v>569</v>
      </c>
      <c r="L1615" s="164" t="s">
        <v>570</v>
      </c>
      <c r="M1615" s="165" t="s">
        <v>94</v>
      </c>
      <c r="N1615" s="127">
        <v>53.34</v>
      </c>
      <c r="O1615" s="170">
        <v>35.409999999999997</v>
      </c>
      <c r="P1615" s="170">
        <v>0</v>
      </c>
      <c r="Q1615" s="127">
        <v>3.41</v>
      </c>
      <c r="R1615" s="128">
        <v>36.195340000000002</v>
      </c>
      <c r="S1615" s="14">
        <v>54.023719999999997</v>
      </c>
      <c r="T1615" s="14">
        <v>184.51668000000001</v>
      </c>
      <c r="U1615" s="129">
        <v>478.97726999999998</v>
      </c>
    </row>
    <row r="1616" spans="1:21" s="12" customFormat="1" x14ac:dyDescent="0.25">
      <c r="A1616" s="120" t="str">
        <f t="shared" si="65"/>
        <v>05.01.2016</v>
      </c>
      <c r="B1616" s="121">
        <f t="shared" si="65"/>
        <v>22</v>
      </c>
      <c r="C1616" s="120" t="s">
        <v>27</v>
      </c>
      <c r="D1616" s="122">
        <v>681.69533999999999</v>
      </c>
      <c r="E1616" s="123">
        <v>699.52371999999991</v>
      </c>
      <c r="F1616" s="123">
        <v>830.01667999999995</v>
      </c>
      <c r="G1616" s="124">
        <v>1124.4772699999999</v>
      </c>
      <c r="H1616" s="125">
        <v>645.49999999999989</v>
      </c>
      <c r="I1616" s="161">
        <v>6.9600000000000009</v>
      </c>
      <c r="J1616" s="161">
        <v>0.42000000000000004</v>
      </c>
      <c r="K1616" s="164" t="s">
        <v>140</v>
      </c>
      <c r="L1616" s="164" t="s">
        <v>572</v>
      </c>
      <c r="M1616" s="165" t="s">
        <v>573</v>
      </c>
      <c r="N1616" s="127">
        <v>47.94</v>
      </c>
      <c r="O1616" s="170">
        <v>0.52</v>
      </c>
      <c r="P1616" s="170">
        <v>0.03</v>
      </c>
      <c r="Q1616" s="127">
        <v>3.41</v>
      </c>
      <c r="R1616" s="128">
        <v>36.195340000000002</v>
      </c>
      <c r="S1616" s="14">
        <v>54.023719999999997</v>
      </c>
      <c r="T1616" s="14">
        <v>184.51668000000001</v>
      </c>
      <c r="U1616" s="129">
        <v>478.97726999999998</v>
      </c>
    </row>
    <row r="1617" spans="1:21" s="12" customFormat="1" x14ac:dyDescent="0.25">
      <c r="A1617" s="120" t="str">
        <f t="shared" si="65"/>
        <v>05.01.2016</v>
      </c>
      <c r="B1617" s="121">
        <f t="shared" si="65"/>
        <v>23</v>
      </c>
      <c r="C1617" s="120" t="s">
        <v>27</v>
      </c>
      <c r="D1617" s="122">
        <v>943.06533999999999</v>
      </c>
      <c r="E1617" s="123">
        <v>960.89372000000003</v>
      </c>
      <c r="F1617" s="123">
        <v>1091.3866800000001</v>
      </c>
      <c r="G1617" s="124">
        <v>1385.84727</v>
      </c>
      <c r="H1617" s="125">
        <v>906.87</v>
      </c>
      <c r="I1617" s="161">
        <v>33.53</v>
      </c>
      <c r="J1617" s="161">
        <v>0</v>
      </c>
      <c r="K1617" s="164" t="s">
        <v>575</v>
      </c>
      <c r="L1617" s="164" t="s">
        <v>576</v>
      </c>
      <c r="M1617" s="165" t="s">
        <v>94</v>
      </c>
      <c r="N1617" s="127">
        <v>67.45</v>
      </c>
      <c r="O1617" s="170">
        <v>2.5</v>
      </c>
      <c r="P1617" s="170">
        <v>0</v>
      </c>
      <c r="Q1617" s="127">
        <v>3.41</v>
      </c>
      <c r="R1617" s="128">
        <v>36.195340000000002</v>
      </c>
      <c r="S1617" s="14">
        <v>54.023719999999997</v>
      </c>
      <c r="T1617" s="14">
        <v>184.51668000000001</v>
      </c>
      <c r="U1617" s="129">
        <v>478.97726999999998</v>
      </c>
    </row>
    <row r="1618" spans="1:21" s="12" customFormat="1" x14ac:dyDescent="0.25">
      <c r="A1618" s="120" t="str">
        <f t="shared" ref="A1618:B1633" si="66">A874</f>
        <v>06.01.2016</v>
      </c>
      <c r="B1618" s="121">
        <f t="shared" si="66"/>
        <v>0</v>
      </c>
      <c r="C1618" s="120" t="s">
        <v>27</v>
      </c>
      <c r="D1618" s="122">
        <v>783.42534000000001</v>
      </c>
      <c r="E1618" s="123">
        <v>801.25371999999993</v>
      </c>
      <c r="F1618" s="123">
        <v>931.74667999999997</v>
      </c>
      <c r="G1618" s="124">
        <v>1226.2072699999999</v>
      </c>
      <c r="H1618" s="125">
        <v>747.2299999999999</v>
      </c>
      <c r="I1618" s="161">
        <v>98.429999999999993</v>
      </c>
      <c r="J1618" s="161">
        <v>0</v>
      </c>
      <c r="K1618" s="164" t="s">
        <v>579</v>
      </c>
      <c r="L1618" s="164" t="s">
        <v>580</v>
      </c>
      <c r="M1618" s="165" t="s">
        <v>94</v>
      </c>
      <c r="N1618" s="127">
        <v>55.53</v>
      </c>
      <c r="O1618" s="170">
        <v>7.35</v>
      </c>
      <c r="P1618" s="170">
        <v>0</v>
      </c>
      <c r="Q1618" s="127">
        <v>3.41</v>
      </c>
      <c r="R1618" s="128">
        <v>36.195340000000002</v>
      </c>
      <c r="S1618" s="14">
        <v>54.023719999999997</v>
      </c>
      <c r="T1618" s="14">
        <v>184.51668000000001</v>
      </c>
      <c r="U1618" s="129">
        <v>478.97726999999998</v>
      </c>
    </row>
    <row r="1619" spans="1:21" s="12" customFormat="1" x14ac:dyDescent="0.25">
      <c r="A1619" s="120" t="str">
        <f t="shared" si="66"/>
        <v>06.01.2016</v>
      </c>
      <c r="B1619" s="121">
        <f t="shared" si="66"/>
        <v>1</v>
      </c>
      <c r="C1619" s="120" t="s">
        <v>27</v>
      </c>
      <c r="D1619" s="122">
        <v>741.88534000000004</v>
      </c>
      <c r="E1619" s="123">
        <v>759.71371999999997</v>
      </c>
      <c r="F1619" s="123">
        <v>890.20668000000001</v>
      </c>
      <c r="G1619" s="124">
        <v>1184.6672699999999</v>
      </c>
      <c r="H1619" s="125">
        <v>705.68999999999994</v>
      </c>
      <c r="I1619" s="161">
        <v>108.09</v>
      </c>
      <c r="J1619" s="161">
        <v>0</v>
      </c>
      <c r="K1619" s="164" t="s">
        <v>582</v>
      </c>
      <c r="L1619" s="164" t="s">
        <v>583</v>
      </c>
      <c r="M1619" s="165" t="s">
        <v>94</v>
      </c>
      <c r="N1619" s="127">
        <v>52.43</v>
      </c>
      <c r="O1619" s="170">
        <v>8.07</v>
      </c>
      <c r="P1619" s="170">
        <v>0</v>
      </c>
      <c r="Q1619" s="127">
        <v>3.41</v>
      </c>
      <c r="R1619" s="128">
        <v>36.195340000000002</v>
      </c>
      <c r="S1619" s="14">
        <v>54.023719999999997</v>
      </c>
      <c r="T1619" s="14">
        <v>184.51668000000001</v>
      </c>
      <c r="U1619" s="129">
        <v>478.97726999999998</v>
      </c>
    </row>
    <row r="1620" spans="1:21" s="12" customFormat="1" x14ac:dyDescent="0.25">
      <c r="A1620" s="120" t="str">
        <f t="shared" si="66"/>
        <v>06.01.2016</v>
      </c>
      <c r="B1620" s="121">
        <f t="shared" si="66"/>
        <v>2</v>
      </c>
      <c r="C1620" s="120" t="s">
        <v>27</v>
      </c>
      <c r="D1620" s="122">
        <v>666.74534000000006</v>
      </c>
      <c r="E1620" s="123">
        <v>684.57372000000009</v>
      </c>
      <c r="F1620" s="123">
        <v>815.06668000000013</v>
      </c>
      <c r="G1620" s="124">
        <v>1109.52727</v>
      </c>
      <c r="H1620" s="125">
        <v>630.55000000000007</v>
      </c>
      <c r="I1620" s="161">
        <v>155.29</v>
      </c>
      <c r="J1620" s="161">
        <v>0</v>
      </c>
      <c r="K1620" s="164" t="s">
        <v>585</v>
      </c>
      <c r="L1620" s="164" t="s">
        <v>586</v>
      </c>
      <c r="M1620" s="165" t="s">
        <v>94</v>
      </c>
      <c r="N1620" s="127">
        <v>46.82</v>
      </c>
      <c r="O1620" s="170">
        <v>11.59</v>
      </c>
      <c r="P1620" s="170">
        <v>0</v>
      </c>
      <c r="Q1620" s="127">
        <v>3.41</v>
      </c>
      <c r="R1620" s="128">
        <v>36.195340000000002</v>
      </c>
      <c r="S1620" s="14">
        <v>54.023719999999997</v>
      </c>
      <c r="T1620" s="14">
        <v>184.51668000000001</v>
      </c>
      <c r="U1620" s="129">
        <v>478.97726999999998</v>
      </c>
    </row>
    <row r="1621" spans="1:21" s="12" customFormat="1" x14ac:dyDescent="0.25">
      <c r="A1621" s="120" t="str">
        <f t="shared" si="66"/>
        <v>06.01.2016</v>
      </c>
      <c r="B1621" s="121">
        <f t="shared" si="66"/>
        <v>3</v>
      </c>
      <c r="C1621" s="120" t="s">
        <v>27</v>
      </c>
      <c r="D1621" s="122">
        <v>634.77534000000003</v>
      </c>
      <c r="E1621" s="123">
        <v>652.60372000000007</v>
      </c>
      <c r="F1621" s="123">
        <v>783.09667999999999</v>
      </c>
      <c r="G1621" s="124">
        <v>1077.55727</v>
      </c>
      <c r="H1621" s="125">
        <v>598.57999999999993</v>
      </c>
      <c r="I1621" s="161">
        <v>206.32</v>
      </c>
      <c r="J1621" s="161">
        <v>0</v>
      </c>
      <c r="K1621" s="164" t="s">
        <v>588</v>
      </c>
      <c r="L1621" s="164" t="s">
        <v>589</v>
      </c>
      <c r="M1621" s="165" t="s">
        <v>94</v>
      </c>
      <c r="N1621" s="127">
        <v>44.43</v>
      </c>
      <c r="O1621" s="170">
        <v>15.4</v>
      </c>
      <c r="P1621" s="170">
        <v>0</v>
      </c>
      <c r="Q1621" s="127">
        <v>3.41</v>
      </c>
      <c r="R1621" s="128">
        <v>36.195340000000002</v>
      </c>
      <c r="S1621" s="14">
        <v>54.023719999999997</v>
      </c>
      <c r="T1621" s="14">
        <v>184.51668000000001</v>
      </c>
      <c r="U1621" s="129">
        <v>478.97726999999998</v>
      </c>
    </row>
    <row r="1622" spans="1:21" s="12" customFormat="1" x14ac:dyDescent="0.25">
      <c r="A1622" s="120" t="str">
        <f t="shared" si="66"/>
        <v>06.01.2016</v>
      </c>
      <c r="B1622" s="121">
        <f t="shared" si="66"/>
        <v>4</v>
      </c>
      <c r="C1622" s="120" t="s">
        <v>27</v>
      </c>
      <c r="D1622" s="122">
        <v>634.86534000000006</v>
      </c>
      <c r="E1622" s="123">
        <v>652.69371999999998</v>
      </c>
      <c r="F1622" s="123">
        <v>783.18668000000002</v>
      </c>
      <c r="G1622" s="124">
        <v>1077.6472699999999</v>
      </c>
      <c r="H1622" s="125">
        <v>598.66999999999996</v>
      </c>
      <c r="I1622" s="161">
        <v>61.29</v>
      </c>
      <c r="J1622" s="161">
        <v>0</v>
      </c>
      <c r="K1622" s="164" t="s">
        <v>180</v>
      </c>
      <c r="L1622" s="164" t="s">
        <v>590</v>
      </c>
      <c r="M1622" s="165" t="s">
        <v>94</v>
      </c>
      <c r="N1622" s="127">
        <v>44.44</v>
      </c>
      <c r="O1622" s="170">
        <v>4.58</v>
      </c>
      <c r="P1622" s="170">
        <v>0</v>
      </c>
      <c r="Q1622" s="127">
        <v>3.41</v>
      </c>
      <c r="R1622" s="128">
        <v>36.195340000000002</v>
      </c>
      <c r="S1622" s="14">
        <v>54.023719999999997</v>
      </c>
      <c r="T1622" s="14">
        <v>184.51668000000001</v>
      </c>
      <c r="U1622" s="129">
        <v>478.97726999999998</v>
      </c>
    </row>
    <row r="1623" spans="1:21" s="12" customFormat="1" x14ac:dyDescent="0.25">
      <c r="A1623" s="120" t="str">
        <f t="shared" si="66"/>
        <v>06.01.2016</v>
      </c>
      <c r="B1623" s="121">
        <f t="shared" si="66"/>
        <v>5</v>
      </c>
      <c r="C1623" s="120" t="s">
        <v>27</v>
      </c>
      <c r="D1623" s="122">
        <v>634.40534000000002</v>
      </c>
      <c r="E1623" s="123">
        <v>652.23371999999995</v>
      </c>
      <c r="F1623" s="123">
        <v>782.72667999999999</v>
      </c>
      <c r="G1623" s="124">
        <v>1077.1872699999999</v>
      </c>
      <c r="H1623" s="125">
        <v>598.20999999999992</v>
      </c>
      <c r="I1623" s="161">
        <v>164.45</v>
      </c>
      <c r="J1623" s="161">
        <v>0</v>
      </c>
      <c r="K1623" s="164" t="s">
        <v>592</v>
      </c>
      <c r="L1623" s="164" t="s">
        <v>593</v>
      </c>
      <c r="M1623" s="165" t="s">
        <v>94</v>
      </c>
      <c r="N1623" s="127">
        <v>44.41</v>
      </c>
      <c r="O1623" s="170">
        <v>12.28</v>
      </c>
      <c r="P1623" s="170">
        <v>0</v>
      </c>
      <c r="Q1623" s="127">
        <v>3.41</v>
      </c>
      <c r="R1623" s="128">
        <v>36.195340000000002</v>
      </c>
      <c r="S1623" s="14">
        <v>54.023719999999997</v>
      </c>
      <c r="T1623" s="14">
        <v>184.51668000000001</v>
      </c>
      <c r="U1623" s="129">
        <v>478.97726999999998</v>
      </c>
    </row>
    <row r="1624" spans="1:21" s="12" customFormat="1" x14ac:dyDescent="0.25">
      <c r="A1624" s="120" t="str">
        <f t="shared" si="66"/>
        <v>06.01.2016</v>
      </c>
      <c r="B1624" s="121">
        <f t="shared" si="66"/>
        <v>6</v>
      </c>
      <c r="C1624" s="120" t="s">
        <v>27</v>
      </c>
      <c r="D1624" s="122">
        <v>681.01533999999992</v>
      </c>
      <c r="E1624" s="123">
        <v>698.84371999999996</v>
      </c>
      <c r="F1624" s="123">
        <v>829.33668</v>
      </c>
      <c r="G1624" s="124">
        <v>1123.79727</v>
      </c>
      <c r="H1624" s="125">
        <v>644.81999999999994</v>
      </c>
      <c r="I1624" s="161">
        <v>64.210000000000008</v>
      </c>
      <c r="J1624" s="161">
        <v>0</v>
      </c>
      <c r="K1624" s="164" t="s">
        <v>595</v>
      </c>
      <c r="L1624" s="164" t="s">
        <v>596</v>
      </c>
      <c r="M1624" s="165" t="s">
        <v>94</v>
      </c>
      <c r="N1624" s="127">
        <v>47.89</v>
      </c>
      <c r="O1624" s="170">
        <v>4.79</v>
      </c>
      <c r="P1624" s="170">
        <v>0</v>
      </c>
      <c r="Q1624" s="127">
        <v>3.41</v>
      </c>
      <c r="R1624" s="128">
        <v>36.195340000000002</v>
      </c>
      <c r="S1624" s="14">
        <v>54.023719999999997</v>
      </c>
      <c r="T1624" s="14">
        <v>184.51668000000001</v>
      </c>
      <c r="U1624" s="129">
        <v>478.97726999999998</v>
      </c>
    </row>
    <row r="1625" spans="1:21" s="12" customFormat="1" x14ac:dyDescent="0.25">
      <c r="A1625" s="120" t="str">
        <f t="shared" si="66"/>
        <v>06.01.2016</v>
      </c>
      <c r="B1625" s="121">
        <f t="shared" si="66"/>
        <v>7</v>
      </c>
      <c r="C1625" s="120" t="s">
        <v>27</v>
      </c>
      <c r="D1625" s="122">
        <v>695.97533999999996</v>
      </c>
      <c r="E1625" s="123">
        <v>713.80372</v>
      </c>
      <c r="F1625" s="123">
        <v>844.29668000000004</v>
      </c>
      <c r="G1625" s="124">
        <v>1138.7572700000001</v>
      </c>
      <c r="H1625" s="125">
        <v>659.78</v>
      </c>
      <c r="I1625" s="161">
        <v>179.97</v>
      </c>
      <c r="J1625" s="161">
        <v>0</v>
      </c>
      <c r="K1625" s="164" t="s">
        <v>598</v>
      </c>
      <c r="L1625" s="164" t="s">
        <v>599</v>
      </c>
      <c r="M1625" s="165" t="s">
        <v>94</v>
      </c>
      <c r="N1625" s="127">
        <v>49</v>
      </c>
      <c r="O1625" s="170">
        <v>13.44</v>
      </c>
      <c r="P1625" s="170">
        <v>0</v>
      </c>
      <c r="Q1625" s="127">
        <v>3.41</v>
      </c>
      <c r="R1625" s="128">
        <v>36.195340000000002</v>
      </c>
      <c r="S1625" s="14">
        <v>54.023719999999997</v>
      </c>
      <c r="T1625" s="14">
        <v>184.51668000000001</v>
      </c>
      <c r="U1625" s="129">
        <v>478.97726999999998</v>
      </c>
    </row>
    <row r="1626" spans="1:21" s="12" customFormat="1" x14ac:dyDescent="0.25">
      <c r="A1626" s="120" t="str">
        <f t="shared" si="66"/>
        <v>06.01.2016</v>
      </c>
      <c r="B1626" s="121">
        <f t="shared" si="66"/>
        <v>8</v>
      </c>
      <c r="C1626" s="120" t="s">
        <v>27</v>
      </c>
      <c r="D1626" s="122">
        <v>774.63534000000004</v>
      </c>
      <c r="E1626" s="123">
        <v>792.46371999999997</v>
      </c>
      <c r="F1626" s="123">
        <v>922.95668000000001</v>
      </c>
      <c r="G1626" s="124">
        <v>1217.4172699999999</v>
      </c>
      <c r="H1626" s="125">
        <v>738.43999999999994</v>
      </c>
      <c r="I1626" s="161">
        <v>198.92</v>
      </c>
      <c r="J1626" s="161">
        <v>0</v>
      </c>
      <c r="K1626" s="164" t="s">
        <v>601</v>
      </c>
      <c r="L1626" s="164" t="s">
        <v>602</v>
      </c>
      <c r="M1626" s="165" t="s">
        <v>94</v>
      </c>
      <c r="N1626" s="127">
        <v>54.88</v>
      </c>
      <c r="O1626" s="170">
        <v>14.85</v>
      </c>
      <c r="P1626" s="170">
        <v>0</v>
      </c>
      <c r="Q1626" s="127">
        <v>3.41</v>
      </c>
      <c r="R1626" s="128">
        <v>36.195340000000002</v>
      </c>
      <c r="S1626" s="14">
        <v>54.023719999999997</v>
      </c>
      <c r="T1626" s="14">
        <v>184.51668000000001</v>
      </c>
      <c r="U1626" s="129">
        <v>478.97726999999998</v>
      </c>
    </row>
    <row r="1627" spans="1:21" s="12" customFormat="1" x14ac:dyDescent="0.25">
      <c r="A1627" s="120" t="str">
        <f t="shared" si="66"/>
        <v>06.01.2016</v>
      </c>
      <c r="B1627" s="121">
        <f t="shared" si="66"/>
        <v>9</v>
      </c>
      <c r="C1627" s="120" t="s">
        <v>27</v>
      </c>
      <c r="D1627" s="122">
        <v>891.99533999999994</v>
      </c>
      <c r="E1627" s="123">
        <v>909.82371999999998</v>
      </c>
      <c r="F1627" s="123">
        <v>1040.3166799999999</v>
      </c>
      <c r="G1627" s="124">
        <v>1334.77727</v>
      </c>
      <c r="H1627" s="125">
        <v>855.8</v>
      </c>
      <c r="I1627" s="161">
        <v>63.97</v>
      </c>
      <c r="J1627" s="161">
        <v>0</v>
      </c>
      <c r="K1627" s="164" t="s">
        <v>604</v>
      </c>
      <c r="L1627" s="164" t="s">
        <v>605</v>
      </c>
      <c r="M1627" s="165" t="s">
        <v>94</v>
      </c>
      <c r="N1627" s="127">
        <v>63.64</v>
      </c>
      <c r="O1627" s="170">
        <v>4.78</v>
      </c>
      <c r="P1627" s="170">
        <v>0</v>
      </c>
      <c r="Q1627" s="127">
        <v>3.41</v>
      </c>
      <c r="R1627" s="128">
        <v>36.195340000000002</v>
      </c>
      <c r="S1627" s="14">
        <v>54.023719999999997</v>
      </c>
      <c r="T1627" s="14">
        <v>184.51668000000001</v>
      </c>
      <c r="U1627" s="129">
        <v>478.97726999999998</v>
      </c>
    </row>
    <row r="1628" spans="1:21" s="12" customFormat="1" x14ac:dyDescent="0.25">
      <c r="A1628" s="120" t="str">
        <f t="shared" si="66"/>
        <v>06.01.2016</v>
      </c>
      <c r="B1628" s="121">
        <f t="shared" si="66"/>
        <v>10</v>
      </c>
      <c r="C1628" s="120" t="s">
        <v>27</v>
      </c>
      <c r="D1628" s="122">
        <v>990.39533999999992</v>
      </c>
      <c r="E1628" s="123">
        <v>1008.22372</v>
      </c>
      <c r="F1628" s="123">
        <v>1138.71668</v>
      </c>
      <c r="G1628" s="124">
        <v>1433.1772699999999</v>
      </c>
      <c r="H1628" s="125">
        <v>954.19999999999993</v>
      </c>
      <c r="I1628" s="161">
        <v>122.61</v>
      </c>
      <c r="J1628" s="161">
        <v>0</v>
      </c>
      <c r="K1628" s="164" t="s">
        <v>607</v>
      </c>
      <c r="L1628" s="164" t="s">
        <v>608</v>
      </c>
      <c r="M1628" s="165" t="s">
        <v>94</v>
      </c>
      <c r="N1628" s="127">
        <v>70.98</v>
      </c>
      <c r="O1628" s="170">
        <v>9.15</v>
      </c>
      <c r="P1628" s="170">
        <v>0</v>
      </c>
      <c r="Q1628" s="127">
        <v>3.41</v>
      </c>
      <c r="R1628" s="128">
        <v>36.195340000000002</v>
      </c>
      <c r="S1628" s="14">
        <v>54.023719999999997</v>
      </c>
      <c r="T1628" s="14">
        <v>184.51668000000001</v>
      </c>
      <c r="U1628" s="129">
        <v>478.97726999999998</v>
      </c>
    </row>
    <row r="1629" spans="1:21" s="12" customFormat="1" x14ac:dyDescent="0.25">
      <c r="A1629" s="120" t="str">
        <f t="shared" si="66"/>
        <v>06.01.2016</v>
      </c>
      <c r="B1629" s="121">
        <f t="shared" si="66"/>
        <v>11</v>
      </c>
      <c r="C1629" s="120" t="s">
        <v>27</v>
      </c>
      <c r="D1629" s="122">
        <v>643.56533999999999</v>
      </c>
      <c r="E1629" s="123">
        <v>661.39372000000003</v>
      </c>
      <c r="F1629" s="123">
        <v>791.88668000000007</v>
      </c>
      <c r="G1629" s="124">
        <v>1086.34727</v>
      </c>
      <c r="H1629" s="125">
        <v>607.37</v>
      </c>
      <c r="I1629" s="161">
        <v>127.01</v>
      </c>
      <c r="J1629" s="161">
        <v>0</v>
      </c>
      <c r="K1629" s="164" t="s">
        <v>610</v>
      </c>
      <c r="L1629" s="164" t="s">
        <v>123</v>
      </c>
      <c r="M1629" s="165" t="s">
        <v>94</v>
      </c>
      <c r="N1629" s="127">
        <v>45.09</v>
      </c>
      <c r="O1629" s="170">
        <v>9.48</v>
      </c>
      <c r="P1629" s="170">
        <v>0</v>
      </c>
      <c r="Q1629" s="127">
        <v>3.41</v>
      </c>
      <c r="R1629" s="128">
        <v>36.195340000000002</v>
      </c>
      <c r="S1629" s="14">
        <v>54.023719999999997</v>
      </c>
      <c r="T1629" s="14">
        <v>184.51668000000001</v>
      </c>
      <c r="U1629" s="129">
        <v>478.97726999999998</v>
      </c>
    </row>
    <row r="1630" spans="1:21" s="12" customFormat="1" x14ac:dyDescent="0.25">
      <c r="A1630" s="120" t="str">
        <f t="shared" si="66"/>
        <v>06.01.2016</v>
      </c>
      <c r="B1630" s="121">
        <f t="shared" si="66"/>
        <v>12</v>
      </c>
      <c r="C1630" s="120" t="s">
        <v>27</v>
      </c>
      <c r="D1630" s="122">
        <v>664.27533999999991</v>
      </c>
      <c r="E1630" s="123">
        <v>682.10371999999995</v>
      </c>
      <c r="F1630" s="123">
        <v>812.59667999999999</v>
      </c>
      <c r="G1630" s="124">
        <v>1107.0572699999998</v>
      </c>
      <c r="H1630" s="125">
        <v>628.07999999999993</v>
      </c>
      <c r="I1630" s="161">
        <v>165.27</v>
      </c>
      <c r="J1630" s="161">
        <v>0.01</v>
      </c>
      <c r="K1630" s="164" t="s">
        <v>472</v>
      </c>
      <c r="L1630" s="164" t="s">
        <v>612</v>
      </c>
      <c r="M1630" s="165" t="s">
        <v>95</v>
      </c>
      <c r="N1630" s="127">
        <v>46.64</v>
      </c>
      <c r="O1630" s="170">
        <v>12.34</v>
      </c>
      <c r="P1630" s="170">
        <v>0</v>
      </c>
      <c r="Q1630" s="127">
        <v>3.41</v>
      </c>
      <c r="R1630" s="128">
        <v>36.195340000000002</v>
      </c>
      <c r="S1630" s="14">
        <v>54.023719999999997</v>
      </c>
      <c r="T1630" s="14">
        <v>184.51668000000001</v>
      </c>
      <c r="U1630" s="129">
        <v>478.97726999999998</v>
      </c>
    </row>
    <row r="1631" spans="1:21" s="12" customFormat="1" x14ac:dyDescent="0.25">
      <c r="A1631" s="120" t="str">
        <f t="shared" si="66"/>
        <v>06.01.2016</v>
      </c>
      <c r="B1631" s="121">
        <f t="shared" si="66"/>
        <v>13</v>
      </c>
      <c r="C1631" s="120" t="s">
        <v>27</v>
      </c>
      <c r="D1631" s="122">
        <v>664.03533999999991</v>
      </c>
      <c r="E1631" s="123">
        <v>681.86371999999994</v>
      </c>
      <c r="F1631" s="123">
        <v>812.35667999999998</v>
      </c>
      <c r="G1631" s="124">
        <v>1106.81727</v>
      </c>
      <c r="H1631" s="125">
        <v>627.83999999999992</v>
      </c>
      <c r="I1631" s="161">
        <v>65.790000000000006</v>
      </c>
      <c r="J1631" s="161">
        <v>0</v>
      </c>
      <c r="K1631" s="164" t="s">
        <v>195</v>
      </c>
      <c r="L1631" s="164" t="s">
        <v>613</v>
      </c>
      <c r="M1631" s="165" t="s">
        <v>94</v>
      </c>
      <c r="N1631" s="127">
        <v>46.62</v>
      </c>
      <c r="O1631" s="170">
        <v>4.91</v>
      </c>
      <c r="P1631" s="170">
        <v>0</v>
      </c>
      <c r="Q1631" s="127">
        <v>3.41</v>
      </c>
      <c r="R1631" s="128">
        <v>36.195340000000002</v>
      </c>
      <c r="S1631" s="14">
        <v>54.023719999999997</v>
      </c>
      <c r="T1631" s="14">
        <v>184.51668000000001</v>
      </c>
      <c r="U1631" s="129">
        <v>478.97726999999998</v>
      </c>
    </row>
    <row r="1632" spans="1:21" s="12" customFormat="1" x14ac:dyDescent="0.25">
      <c r="A1632" s="120" t="str">
        <f t="shared" si="66"/>
        <v>06.01.2016</v>
      </c>
      <c r="B1632" s="121">
        <f t="shared" si="66"/>
        <v>14</v>
      </c>
      <c r="C1632" s="120" t="s">
        <v>27</v>
      </c>
      <c r="D1632" s="122">
        <v>663.91534000000001</v>
      </c>
      <c r="E1632" s="123">
        <v>681.74372000000005</v>
      </c>
      <c r="F1632" s="123">
        <v>812.23667999999998</v>
      </c>
      <c r="G1632" s="124">
        <v>1106.6972700000001</v>
      </c>
      <c r="H1632" s="125">
        <v>627.72</v>
      </c>
      <c r="I1632" s="161">
        <v>47.93</v>
      </c>
      <c r="J1632" s="161">
        <v>0</v>
      </c>
      <c r="K1632" s="164" t="s">
        <v>176</v>
      </c>
      <c r="L1632" s="164" t="s">
        <v>615</v>
      </c>
      <c r="M1632" s="165" t="s">
        <v>94</v>
      </c>
      <c r="N1632" s="127">
        <v>46.61</v>
      </c>
      <c r="O1632" s="170">
        <v>3.58</v>
      </c>
      <c r="P1632" s="170">
        <v>0</v>
      </c>
      <c r="Q1632" s="127">
        <v>3.41</v>
      </c>
      <c r="R1632" s="128">
        <v>36.195340000000002</v>
      </c>
      <c r="S1632" s="14">
        <v>54.023719999999997</v>
      </c>
      <c r="T1632" s="14">
        <v>184.51668000000001</v>
      </c>
      <c r="U1632" s="129">
        <v>478.97726999999998</v>
      </c>
    </row>
    <row r="1633" spans="1:21" s="12" customFormat="1" x14ac:dyDescent="0.25">
      <c r="A1633" s="120" t="str">
        <f t="shared" si="66"/>
        <v>06.01.2016</v>
      </c>
      <c r="B1633" s="121">
        <f t="shared" si="66"/>
        <v>15</v>
      </c>
      <c r="C1633" s="120" t="s">
        <v>27</v>
      </c>
      <c r="D1633" s="122">
        <v>664.45534000000009</v>
      </c>
      <c r="E1633" s="123">
        <v>682.28372000000002</v>
      </c>
      <c r="F1633" s="123">
        <v>812.77668000000006</v>
      </c>
      <c r="G1633" s="124">
        <v>1107.2372700000001</v>
      </c>
      <c r="H1633" s="125">
        <v>628.26</v>
      </c>
      <c r="I1633" s="161">
        <v>103.76</v>
      </c>
      <c r="J1633" s="161">
        <v>0</v>
      </c>
      <c r="K1633" s="164" t="s">
        <v>617</v>
      </c>
      <c r="L1633" s="164" t="s">
        <v>618</v>
      </c>
      <c r="M1633" s="165" t="s">
        <v>94</v>
      </c>
      <c r="N1633" s="127">
        <v>46.65</v>
      </c>
      <c r="O1633" s="170">
        <v>7.75</v>
      </c>
      <c r="P1633" s="170">
        <v>0</v>
      </c>
      <c r="Q1633" s="127">
        <v>3.41</v>
      </c>
      <c r="R1633" s="128">
        <v>36.195340000000002</v>
      </c>
      <c r="S1633" s="14">
        <v>54.023719999999997</v>
      </c>
      <c r="T1633" s="14">
        <v>184.51668000000001</v>
      </c>
      <c r="U1633" s="129">
        <v>478.97726999999998</v>
      </c>
    </row>
    <row r="1634" spans="1:21" s="12" customFormat="1" x14ac:dyDescent="0.25">
      <c r="A1634" s="120" t="str">
        <f t="shared" ref="A1634:B1649" si="67">A890</f>
        <v>06.01.2016</v>
      </c>
      <c r="B1634" s="121">
        <f t="shared" si="67"/>
        <v>16</v>
      </c>
      <c r="C1634" s="120" t="s">
        <v>27</v>
      </c>
      <c r="D1634" s="122">
        <v>666.22534000000007</v>
      </c>
      <c r="E1634" s="123">
        <v>684.05372</v>
      </c>
      <c r="F1634" s="123">
        <v>814.54668000000004</v>
      </c>
      <c r="G1634" s="124">
        <v>1109.0072700000001</v>
      </c>
      <c r="H1634" s="125">
        <v>630.03</v>
      </c>
      <c r="I1634" s="161">
        <v>154.91999999999999</v>
      </c>
      <c r="J1634" s="161">
        <v>0</v>
      </c>
      <c r="K1634" s="164" t="s">
        <v>620</v>
      </c>
      <c r="L1634" s="164" t="s">
        <v>621</v>
      </c>
      <c r="M1634" s="165" t="s">
        <v>94</v>
      </c>
      <c r="N1634" s="127">
        <v>46.78</v>
      </c>
      <c r="O1634" s="170">
        <v>11.57</v>
      </c>
      <c r="P1634" s="170">
        <v>0</v>
      </c>
      <c r="Q1634" s="127">
        <v>3.41</v>
      </c>
      <c r="R1634" s="128">
        <v>36.195340000000002</v>
      </c>
      <c r="S1634" s="14">
        <v>54.023719999999997</v>
      </c>
      <c r="T1634" s="14">
        <v>184.51668000000001</v>
      </c>
      <c r="U1634" s="129">
        <v>478.97726999999998</v>
      </c>
    </row>
    <row r="1635" spans="1:21" s="12" customFormat="1" x14ac:dyDescent="0.25">
      <c r="A1635" s="120" t="str">
        <f t="shared" si="67"/>
        <v>06.01.2016</v>
      </c>
      <c r="B1635" s="121">
        <f t="shared" si="67"/>
        <v>17</v>
      </c>
      <c r="C1635" s="120" t="s">
        <v>27</v>
      </c>
      <c r="D1635" s="122">
        <v>637.80534</v>
      </c>
      <c r="E1635" s="123">
        <v>655.63371999999993</v>
      </c>
      <c r="F1635" s="123">
        <v>786.12667999999996</v>
      </c>
      <c r="G1635" s="124">
        <v>1080.58727</v>
      </c>
      <c r="H1635" s="125">
        <v>601.6099999999999</v>
      </c>
      <c r="I1635" s="161">
        <v>92.710000000000008</v>
      </c>
      <c r="J1635" s="161">
        <v>0</v>
      </c>
      <c r="K1635" s="164" t="s">
        <v>172</v>
      </c>
      <c r="L1635" s="164" t="s">
        <v>623</v>
      </c>
      <c r="M1635" s="165" t="s">
        <v>94</v>
      </c>
      <c r="N1635" s="127">
        <v>44.66</v>
      </c>
      <c r="O1635" s="170">
        <v>6.92</v>
      </c>
      <c r="P1635" s="170">
        <v>0</v>
      </c>
      <c r="Q1635" s="127">
        <v>3.41</v>
      </c>
      <c r="R1635" s="128">
        <v>36.195340000000002</v>
      </c>
      <c r="S1635" s="14">
        <v>54.023719999999997</v>
      </c>
      <c r="T1635" s="14">
        <v>184.51668000000001</v>
      </c>
      <c r="U1635" s="129">
        <v>478.97726999999998</v>
      </c>
    </row>
    <row r="1636" spans="1:21" s="12" customFormat="1" x14ac:dyDescent="0.25">
      <c r="A1636" s="120" t="str">
        <f t="shared" si="67"/>
        <v>06.01.2016</v>
      </c>
      <c r="B1636" s="121">
        <f t="shared" si="67"/>
        <v>18</v>
      </c>
      <c r="C1636" s="120" t="s">
        <v>27</v>
      </c>
      <c r="D1636" s="122">
        <v>839.76533999999992</v>
      </c>
      <c r="E1636" s="123">
        <v>857.59371999999996</v>
      </c>
      <c r="F1636" s="123">
        <v>988.08668</v>
      </c>
      <c r="G1636" s="124">
        <v>1282.54727</v>
      </c>
      <c r="H1636" s="125">
        <v>803.56999999999994</v>
      </c>
      <c r="I1636" s="161">
        <v>57.31</v>
      </c>
      <c r="J1636" s="161">
        <v>0</v>
      </c>
      <c r="K1636" s="164" t="s">
        <v>625</v>
      </c>
      <c r="L1636" s="164" t="s">
        <v>626</v>
      </c>
      <c r="M1636" s="165" t="s">
        <v>94</v>
      </c>
      <c r="N1636" s="127">
        <v>59.74</v>
      </c>
      <c r="O1636" s="170">
        <v>4.28</v>
      </c>
      <c r="P1636" s="170">
        <v>0</v>
      </c>
      <c r="Q1636" s="127">
        <v>3.41</v>
      </c>
      <c r="R1636" s="128">
        <v>36.195340000000002</v>
      </c>
      <c r="S1636" s="14">
        <v>54.023719999999997</v>
      </c>
      <c r="T1636" s="14">
        <v>184.51668000000001</v>
      </c>
      <c r="U1636" s="129">
        <v>478.97726999999998</v>
      </c>
    </row>
    <row r="1637" spans="1:21" s="12" customFormat="1" x14ac:dyDescent="0.25">
      <c r="A1637" s="120" t="str">
        <f t="shared" si="67"/>
        <v>06.01.2016</v>
      </c>
      <c r="B1637" s="121">
        <f t="shared" si="67"/>
        <v>19</v>
      </c>
      <c r="C1637" s="120" t="s">
        <v>27</v>
      </c>
      <c r="D1637" s="122">
        <v>800.43534</v>
      </c>
      <c r="E1637" s="123">
        <v>818.26371999999992</v>
      </c>
      <c r="F1637" s="123">
        <v>948.75667999999996</v>
      </c>
      <c r="G1637" s="124">
        <v>1243.2172700000001</v>
      </c>
      <c r="H1637" s="125">
        <v>764.2399999999999</v>
      </c>
      <c r="I1637" s="161">
        <v>303.40999999999997</v>
      </c>
      <c r="J1637" s="161">
        <v>0.01</v>
      </c>
      <c r="K1637" s="164" t="s">
        <v>628</v>
      </c>
      <c r="L1637" s="164" t="s">
        <v>629</v>
      </c>
      <c r="M1637" s="165" t="s">
        <v>95</v>
      </c>
      <c r="N1637" s="127">
        <v>56.8</v>
      </c>
      <c r="O1637" s="170">
        <v>22.65</v>
      </c>
      <c r="P1637" s="170">
        <v>0</v>
      </c>
      <c r="Q1637" s="127">
        <v>3.41</v>
      </c>
      <c r="R1637" s="128">
        <v>36.195340000000002</v>
      </c>
      <c r="S1637" s="14">
        <v>54.023719999999997</v>
      </c>
      <c r="T1637" s="14">
        <v>184.51668000000001</v>
      </c>
      <c r="U1637" s="129">
        <v>478.97726999999998</v>
      </c>
    </row>
    <row r="1638" spans="1:21" s="12" customFormat="1" x14ac:dyDescent="0.25">
      <c r="A1638" s="120" t="str">
        <f t="shared" si="67"/>
        <v>06.01.2016</v>
      </c>
      <c r="B1638" s="121">
        <f t="shared" si="67"/>
        <v>20</v>
      </c>
      <c r="C1638" s="120" t="s">
        <v>27</v>
      </c>
      <c r="D1638" s="122">
        <v>788.27533999999991</v>
      </c>
      <c r="E1638" s="123">
        <v>806.10371999999995</v>
      </c>
      <c r="F1638" s="123">
        <v>936.59667999999999</v>
      </c>
      <c r="G1638" s="124">
        <v>1231.0572699999998</v>
      </c>
      <c r="H1638" s="125">
        <v>752.07999999999993</v>
      </c>
      <c r="I1638" s="161">
        <v>6.99</v>
      </c>
      <c r="J1638" s="161">
        <v>0.37</v>
      </c>
      <c r="K1638" s="164" t="s">
        <v>631</v>
      </c>
      <c r="L1638" s="164" t="s">
        <v>632</v>
      </c>
      <c r="M1638" s="165" t="s">
        <v>633</v>
      </c>
      <c r="N1638" s="127">
        <v>55.89</v>
      </c>
      <c r="O1638" s="170">
        <v>0.52</v>
      </c>
      <c r="P1638" s="170">
        <v>0.03</v>
      </c>
      <c r="Q1638" s="127">
        <v>3.41</v>
      </c>
      <c r="R1638" s="128">
        <v>36.195340000000002</v>
      </c>
      <c r="S1638" s="14">
        <v>54.023719999999997</v>
      </c>
      <c r="T1638" s="14">
        <v>184.51668000000001</v>
      </c>
      <c r="U1638" s="129">
        <v>478.97726999999998</v>
      </c>
    </row>
    <row r="1639" spans="1:21" s="12" customFormat="1" x14ac:dyDescent="0.25">
      <c r="A1639" s="120" t="str">
        <f t="shared" si="67"/>
        <v>06.01.2016</v>
      </c>
      <c r="B1639" s="121">
        <f t="shared" si="67"/>
        <v>21</v>
      </c>
      <c r="C1639" s="120" t="s">
        <v>27</v>
      </c>
      <c r="D1639" s="122">
        <v>789.32533999999998</v>
      </c>
      <c r="E1639" s="123">
        <v>807.15372000000002</v>
      </c>
      <c r="F1639" s="123">
        <v>937.64668000000006</v>
      </c>
      <c r="G1639" s="124">
        <v>1232.10727</v>
      </c>
      <c r="H1639" s="125">
        <v>753.13</v>
      </c>
      <c r="I1639" s="161">
        <v>0</v>
      </c>
      <c r="J1639" s="161">
        <v>16.37</v>
      </c>
      <c r="K1639" s="164" t="s">
        <v>635</v>
      </c>
      <c r="L1639" s="164" t="s">
        <v>94</v>
      </c>
      <c r="M1639" s="165" t="s">
        <v>636</v>
      </c>
      <c r="N1639" s="127">
        <v>55.97</v>
      </c>
      <c r="O1639" s="170">
        <v>0</v>
      </c>
      <c r="P1639" s="170">
        <v>1.22</v>
      </c>
      <c r="Q1639" s="127">
        <v>3.41</v>
      </c>
      <c r="R1639" s="128">
        <v>36.195340000000002</v>
      </c>
      <c r="S1639" s="14">
        <v>54.023719999999997</v>
      </c>
      <c r="T1639" s="14">
        <v>184.51668000000001</v>
      </c>
      <c r="U1639" s="129">
        <v>478.97726999999998</v>
      </c>
    </row>
    <row r="1640" spans="1:21" s="12" customFormat="1" x14ac:dyDescent="0.25">
      <c r="A1640" s="120" t="str">
        <f t="shared" si="67"/>
        <v>06.01.2016</v>
      </c>
      <c r="B1640" s="121">
        <f t="shared" si="67"/>
        <v>22</v>
      </c>
      <c r="C1640" s="120" t="s">
        <v>27</v>
      </c>
      <c r="D1640" s="122">
        <v>705.80534</v>
      </c>
      <c r="E1640" s="123">
        <v>723.63372000000004</v>
      </c>
      <c r="F1640" s="123">
        <v>854.12668000000008</v>
      </c>
      <c r="G1640" s="124">
        <v>1148.58727</v>
      </c>
      <c r="H1640" s="125">
        <v>669.61</v>
      </c>
      <c r="I1640" s="161">
        <v>0</v>
      </c>
      <c r="J1640" s="161">
        <v>82.43</v>
      </c>
      <c r="K1640" s="164" t="s">
        <v>638</v>
      </c>
      <c r="L1640" s="164" t="s">
        <v>94</v>
      </c>
      <c r="M1640" s="165" t="s">
        <v>639</v>
      </c>
      <c r="N1640" s="127">
        <v>49.74</v>
      </c>
      <c r="O1640" s="170">
        <v>0</v>
      </c>
      <c r="P1640" s="170">
        <v>6.15</v>
      </c>
      <c r="Q1640" s="127">
        <v>3.41</v>
      </c>
      <c r="R1640" s="128">
        <v>36.195340000000002</v>
      </c>
      <c r="S1640" s="14">
        <v>54.023719999999997</v>
      </c>
      <c r="T1640" s="14">
        <v>184.51668000000001</v>
      </c>
      <c r="U1640" s="129">
        <v>478.97726999999998</v>
      </c>
    </row>
    <row r="1641" spans="1:21" s="12" customFormat="1" x14ac:dyDescent="0.25">
      <c r="A1641" s="120" t="str">
        <f t="shared" si="67"/>
        <v>06.01.2016</v>
      </c>
      <c r="B1641" s="121">
        <f t="shared" si="67"/>
        <v>23</v>
      </c>
      <c r="C1641" s="120" t="s">
        <v>27</v>
      </c>
      <c r="D1641" s="122">
        <v>978.99533999999994</v>
      </c>
      <c r="E1641" s="123">
        <v>996.82371999999998</v>
      </c>
      <c r="F1641" s="123">
        <v>1127.3166799999999</v>
      </c>
      <c r="G1641" s="124">
        <v>1421.77727</v>
      </c>
      <c r="H1641" s="125">
        <v>942.8</v>
      </c>
      <c r="I1641" s="161">
        <v>0</v>
      </c>
      <c r="J1641" s="161">
        <v>98.47</v>
      </c>
      <c r="K1641" s="164" t="s">
        <v>641</v>
      </c>
      <c r="L1641" s="164" t="s">
        <v>94</v>
      </c>
      <c r="M1641" s="165" t="s">
        <v>642</v>
      </c>
      <c r="N1641" s="127">
        <v>70.13</v>
      </c>
      <c r="O1641" s="170">
        <v>0</v>
      </c>
      <c r="P1641" s="170">
        <v>7.35</v>
      </c>
      <c r="Q1641" s="127">
        <v>3.41</v>
      </c>
      <c r="R1641" s="128">
        <v>36.195340000000002</v>
      </c>
      <c r="S1641" s="14">
        <v>54.023719999999997</v>
      </c>
      <c r="T1641" s="14">
        <v>184.51668000000001</v>
      </c>
      <c r="U1641" s="129">
        <v>478.97726999999998</v>
      </c>
    </row>
    <row r="1642" spans="1:21" s="12" customFormat="1" x14ac:dyDescent="0.25">
      <c r="A1642" s="120" t="str">
        <f t="shared" si="67"/>
        <v>07.01.2016</v>
      </c>
      <c r="B1642" s="121">
        <f t="shared" si="67"/>
        <v>0</v>
      </c>
      <c r="C1642" s="120" t="s">
        <v>27</v>
      </c>
      <c r="D1642" s="122">
        <v>710.54534000000001</v>
      </c>
      <c r="E1642" s="123">
        <v>728.37372000000005</v>
      </c>
      <c r="F1642" s="123">
        <v>858.86668000000009</v>
      </c>
      <c r="G1642" s="124">
        <v>1153.32727</v>
      </c>
      <c r="H1642" s="125">
        <v>674.35</v>
      </c>
      <c r="I1642" s="161">
        <v>96.97999999999999</v>
      </c>
      <c r="J1642" s="161">
        <v>0</v>
      </c>
      <c r="K1642" s="164" t="s">
        <v>645</v>
      </c>
      <c r="L1642" s="164" t="s">
        <v>646</v>
      </c>
      <c r="M1642" s="165" t="s">
        <v>94</v>
      </c>
      <c r="N1642" s="127">
        <v>50.09</v>
      </c>
      <c r="O1642" s="170">
        <v>7.24</v>
      </c>
      <c r="P1642" s="170">
        <v>0</v>
      </c>
      <c r="Q1642" s="127">
        <v>3.41</v>
      </c>
      <c r="R1642" s="128">
        <v>36.195340000000002</v>
      </c>
      <c r="S1642" s="14">
        <v>54.023719999999997</v>
      </c>
      <c r="T1642" s="14">
        <v>184.51668000000001</v>
      </c>
      <c r="U1642" s="129">
        <v>478.97726999999998</v>
      </c>
    </row>
    <row r="1643" spans="1:21" s="12" customFormat="1" x14ac:dyDescent="0.25">
      <c r="A1643" s="120" t="str">
        <f t="shared" si="67"/>
        <v>07.01.2016</v>
      </c>
      <c r="B1643" s="121">
        <f t="shared" si="67"/>
        <v>1</v>
      </c>
      <c r="C1643" s="120" t="s">
        <v>27</v>
      </c>
      <c r="D1643" s="122">
        <v>658.15534000000002</v>
      </c>
      <c r="E1643" s="123">
        <v>675.98371999999995</v>
      </c>
      <c r="F1643" s="123">
        <v>806.47667999999999</v>
      </c>
      <c r="G1643" s="124">
        <v>1100.9372699999999</v>
      </c>
      <c r="H1643" s="125">
        <v>621.95999999999992</v>
      </c>
      <c r="I1643" s="161">
        <v>166.06</v>
      </c>
      <c r="J1643" s="161">
        <v>0</v>
      </c>
      <c r="K1643" s="164" t="s">
        <v>647</v>
      </c>
      <c r="L1643" s="164" t="s">
        <v>648</v>
      </c>
      <c r="M1643" s="165" t="s">
        <v>94</v>
      </c>
      <c r="N1643" s="127">
        <v>46.18</v>
      </c>
      <c r="O1643" s="170">
        <v>12.4</v>
      </c>
      <c r="P1643" s="170">
        <v>0</v>
      </c>
      <c r="Q1643" s="127">
        <v>3.41</v>
      </c>
      <c r="R1643" s="128">
        <v>36.195340000000002</v>
      </c>
      <c r="S1643" s="14">
        <v>54.023719999999997</v>
      </c>
      <c r="T1643" s="14">
        <v>184.51668000000001</v>
      </c>
      <c r="U1643" s="129">
        <v>478.97726999999998</v>
      </c>
    </row>
    <row r="1644" spans="1:21" s="12" customFormat="1" x14ac:dyDescent="0.25">
      <c r="A1644" s="120" t="str">
        <f t="shared" si="67"/>
        <v>07.01.2016</v>
      </c>
      <c r="B1644" s="121">
        <f t="shared" si="67"/>
        <v>2</v>
      </c>
      <c r="C1644" s="120" t="s">
        <v>27</v>
      </c>
      <c r="D1644" s="122">
        <v>642.26533999999992</v>
      </c>
      <c r="E1644" s="123">
        <v>660.09371999999996</v>
      </c>
      <c r="F1644" s="123">
        <v>790.58668</v>
      </c>
      <c r="G1644" s="124">
        <v>1085.04727</v>
      </c>
      <c r="H1644" s="125">
        <v>606.06999999999994</v>
      </c>
      <c r="I1644" s="161">
        <v>610.48</v>
      </c>
      <c r="J1644" s="161">
        <v>0</v>
      </c>
      <c r="K1644" s="164" t="s">
        <v>650</v>
      </c>
      <c r="L1644" s="164" t="s">
        <v>651</v>
      </c>
      <c r="M1644" s="165" t="s">
        <v>94</v>
      </c>
      <c r="N1644" s="127">
        <v>44.99</v>
      </c>
      <c r="O1644" s="170">
        <v>45.58</v>
      </c>
      <c r="P1644" s="170">
        <v>0</v>
      </c>
      <c r="Q1644" s="127">
        <v>3.41</v>
      </c>
      <c r="R1644" s="128">
        <v>36.195340000000002</v>
      </c>
      <c r="S1644" s="14">
        <v>54.023719999999997</v>
      </c>
      <c r="T1644" s="14">
        <v>184.51668000000001</v>
      </c>
      <c r="U1644" s="129">
        <v>478.97726999999998</v>
      </c>
    </row>
    <row r="1645" spans="1:21" s="12" customFormat="1" x14ac:dyDescent="0.25">
      <c r="A1645" s="120" t="str">
        <f t="shared" si="67"/>
        <v>07.01.2016</v>
      </c>
      <c r="B1645" s="121">
        <f t="shared" si="67"/>
        <v>3</v>
      </c>
      <c r="C1645" s="120" t="s">
        <v>27</v>
      </c>
      <c r="D1645" s="122">
        <v>646.76534000000004</v>
      </c>
      <c r="E1645" s="123">
        <v>664.59372000000008</v>
      </c>
      <c r="F1645" s="123">
        <v>795.08668000000011</v>
      </c>
      <c r="G1645" s="124">
        <v>1089.54727</v>
      </c>
      <c r="H1645" s="125">
        <v>610.57000000000005</v>
      </c>
      <c r="I1645" s="161">
        <v>624.23</v>
      </c>
      <c r="J1645" s="161">
        <v>0</v>
      </c>
      <c r="K1645" s="164" t="s">
        <v>653</v>
      </c>
      <c r="L1645" s="164" t="s">
        <v>654</v>
      </c>
      <c r="M1645" s="165" t="s">
        <v>94</v>
      </c>
      <c r="N1645" s="127">
        <v>45.33</v>
      </c>
      <c r="O1645" s="170">
        <v>46.6</v>
      </c>
      <c r="P1645" s="170">
        <v>0</v>
      </c>
      <c r="Q1645" s="127">
        <v>3.41</v>
      </c>
      <c r="R1645" s="128">
        <v>36.195340000000002</v>
      </c>
      <c r="S1645" s="14">
        <v>54.023719999999997</v>
      </c>
      <c r="T1645" s="14">
        <v>184.51668000000001</v>
      </c>
      <c r="U1645" s="129">
        <v>478.97726999999998</v>
      </c>
    </row>
    <row r="1646" spans="1:21" s="12" customFormat="1" x14ac:dyDescent="0.25">
      <c r="A1646" s="120" t="str">
        <f t="shared" si="67"/>
        <v>07.01.2016</v>
      </c>
      <c r="B1646" s="121">
        <f t="shared" si="67"/>
        <v>4</v>
      </c>
      <c r="C1646" s="120" t="s">
        <v>27</v>
      </c>
      <c r="D1646" s="122">
        <v>631.82533999999998</v>
      </c>
      <c r="E1646" s="123">
        <v>649.65372000000002</v>
      </c>
      <c r="F1646" s="123">
        <v>780.14668000000006</v>
      </c>
      <c r="G1646" s="124">
        <v>1074.60727</v>
      </c>
      <c r="H1646" s="125">
        <v>595.63</v>
      </c>
      <c r="I1646" s="161">
        <v>799.26</v>
      </c>
      <c r="J1646" s="161">
        <v>0</v>
      </c>
      <c r="K1646" s="164" t="s">
        <v>655</v>
      </c>
      <c r="L1646" s="164" t="s">
        <v>656</v>
      </c>
      <c r="M1646" s="165" t="s">
        <v>94</v>
      </c>
      <c r="N1646" s="127">
        <v>44.21</v>
      </c>
      <c r="O1646" s="170">
        <v>59.67</v>
      </c>
      <c r="P1646" s="170">
        <v>0</v>
      </c>
      <c r="Q1646" s="127">
        <v>3.41</v>
      </c>
      <c r="R1646" s="128">
        <v>36.195340000000002</v>
      </c>
      <c r="S1646" s="14">
        <v>54.023719999999997</v>
      </c>
      <c r="T1646" s="14">
        <v>184.51668000000001</v>
      </c>
      <c r="U1646" s="129">
        <v>478.97726999999998</v>
      </c>
    </row>
    <row r="1647" spans="1:21" s="12" customFormat="1" x14ac:dyDescent="0.25">
      <c r="A1647" s="120" t="str">
        <f t="shared" si="67"/>
        <v>07.01.2016</v>
      </c>
      <c r="B1647" s="121">
        <f t="shared" si="67"/>
        <v>5</v>
      </c>
      <c r="C1647" s="120" t="s">
        <v>27</v>
      </c>
      <c r="D1647" s="122">
        <v>639.48534000000006</v>
      </c>
      <c r="E1647" s="123">
        <v>657.31371999999999</v>
      </c>
      <c r="F1647" s="123">
        <v>787.80668000000003</v>
      </c>
      <c r="G1647" s="124">
        <v>1082.2672700000001</v>
      </c>
      <c r="H1647" s="125">
        <v>603.29</v>
      </c>
      <c r="I1647" s="161">
        <v>769.47</v>
      </c>
      <c r="J1647" s="161">
        <v>0</v>
      </c>
      <c r="K1647" s="164" t="s">
        <v>657</v>
      </c>
      <c r="L1647" s="164" t="s">
        <v>658</v>
      </c>
      <c r="M1647" s="165" t="s">
        <v>94</v>
      </c>
      <c r="N1647" s="127">
        <v>44.79</v>
      </c>
      <c r="O1647" s="170">
        <v>57.45</v>
      </c>
      <c r="P1647" s="170">
        <v>0</v>
      </c>
      <c r="Q1647" s="127">
        <v>3.41</v>
      </c>
      <c r="R1647" s="128">
        <v>36.195340000000002</v>
      </c>
      <c r="S1647" s="14">
        <v>54.023719999999997</v>
      </c>
      <c r="T1647" s="14">
        <v>184.51668000000001</v>
      </c>
      <c r="U1647" s="129">
        <v>478.97726999999998</v>
      </c>
    </row>
    <row r="1648" spans="1:21" s="12" customFormat="1" x14ac:dyDescent="0.25">
      <c r="A1648" s="120" t="str">
        <f t="shared" si="67"/>
        <v>07.01.2016</v>
      </c>
      <c r="B1648" s="121">
        <f t="shared" si="67"/>
        <v>6</v>
      </c>
      <c r="C1648" s="120" t="s">
        <v>27</v>
      </c>
      <c r="D1648" s="122">
        <v>656.72533999999996</v>
      </c>
      <c r="E1648" s="123">
        <v>674.55372</v>
      </c>
      <c r="F1648" s="123">
        <v>805.04667999999992</v>
      </c>
      <c r="G1648" s="124">
        <v>1099.5072700000001</v>
      </c>
      <c r="H1648" s="125">
        <v>620.53</v>
      </c>
      <c r="I1648" s="161">
        <v>334.71000000000004</v>
      </c>
      <c r="J1648" s="161">
        <v>0</v>
      </c>
      <c r="K1648" s="164" t="s">
        <v>660</v>
      </c>
      <c r="L1648" s="164" t="s">
        <v>661</v>
      </c>
      <c r="M1648" s="165" t="s">
        <v>94</v>
      </c>
      <c r="N1648" s="127">
        <v>46.07</v>
      </c>
      <c r="O1648" s="170">
        <v>24.99</v>
      </c>
      <c r="P1648" s="170">
        <v>0</v>
      </c>
      <c r="Q1648" s="127">
        <v>3.41</v>
      </c>
      <c r="R1648" s="128">
        <v>36.195340000000002</v>
      </c>
      <c r="S1648" s="14">
        <v>54.023719999999997</v>
      </c>
      <c r="T1648" s="14">
        <v>184.51668000000001</v>
      </c>
      <c r="U1648" s="129">
        <v>478.97726999999998</v>
      </c>
    </row>
    <row r="1649" spans="1:21" s="12" customFormat="1" x14ac:dyDescent="0.25">
      <c r="A1649" s="120" t="str">
        <f t="shared" si="67"/>
        <v>07.01.2016</v>
      </c>
      <c r="B1649" s="121">
        <f t="shared" si="67"/>
        <v>7</v>
      </c>
      <c r="C1649" s="120" t="s">
        <v>27</v>
      </c>
      <c r="D1649" s="122">
        <v>695.89533999999992</v>
      </c>
      <c r="E1649" s="123">
        <v>713.72371999999996</v>
      </c>
      <c r="F1649" s="123">
        <v>844.21668</v>
      </c>
      <c r="G1649" s="124">
        <v>1138.6772699999999</v>
      </c>
      <c r="H1649" s="125">
        <v>659.69999999999993</v>
      </c>
      <c r="I1649" s="161">
        <v>48.519999999999996</v>
      </c>
      <c r="J1649" s="161">
        <v>0</v>
      </c>
      <c r="K1649" s="164" t="s">
        <v>663</v>
      </c>
      <c r="L1649" s="164" t="s">
        <v>664</v>
      </c>
      <c r="M1649" s="165" t="s">
        <v>94</v>
      </c>
      <c r="N1649" s="127">
        <v>49</v>
      </c>
      <c r="O1649" s="170">
        <v>3.62</v>
      </c>
      <c r="P1649" s="170">
        <v>0</v>
      </c>
      <c r="Q1649" s="127">
        <v>3.41</v>
      </c>
      <c r="R1649" s="128">
        <v>36.195340000000002</v>
      </c>
      <c r="S1649" s="14">
        <v>54.023719999999997</v>
      </c>
      <c r="T1649" s="14">
        <v>184.51668000000001</v>
      </c>
      <c r="U1649" s="129">
        <v>478.97726999999998</v>
      </c>
    </row>
    <row r="1650" spans="1:21" s="12" customFormat="1" x14ac:dyDescent="0.25">
      <c r="A1650" s="120" t="str">
        <f t="shared" ref="A1650:B1665" si="68">A906</f>
        <v>07.01.2016</v>
      </c>
      <c r="B1650" s="121">
        <f t="shared" si="68"/>
        <v>8</v>
      </c>
      <c r="C1650" s="120" t="s">
        <v>27</v>
      </c>
      <c r="D1650" s="122">
        <v>784.05534</v>
      </c>
      <c r="E1650" s="123">
        <v>801.88372000000004</v>
      </c>
      <c r="F1650" s="123">
        <v>932.37668000000008</v>
      </c>
      <c r="G1650" s="124">
        <v>1226.83727</v>
      </c>
      <c r="H1650" s="125">
        <v>747.86</v>
      </c>
      <c r="I1650" s="161">
        <v>245.2</v>
      </c>
      <c r="J1650" s="161">
        <v>0</v>
      </c>
      <c r="K1650" s="164" t="s">
        <v>666</v>
      </c>
      <c r="L1650" s="164" t="s">
        <v>667</v>
      </c>
      <c r="M1650" s="165" t="s">
        <v>94</v>
      </c>
      <c r="N1650" s="127">
        <v>55.58</v>
      </c>
      <c r="O1650" s="170">
        <v>18.309999999999999</v>
      </c>
      <c r="P1650" s="170">
        <v>0</v>
      </c>
      <c r="Q1650" s="127">
        <v>3.41</v>
      </c>
      <c r="R1650" s="128">
        <v>36.195340000000002</v>
      </c>
      <c r="S1650" s="14">
        <v>54.023719999999997</v>
      </c>
      <c r="T1650" s="14">
        <v>184.51668000000001</v>
      </c>
      <c r="U1650" s="129">
        <v>478.97726999999998</v>
      </c>
    </row>
    <row r="1651" spans="1:21" s="12" customFormat="1" x14ac:dyDescent="0.25">
      <c r="A1651" s="120" t="str">
        <f t="shared" si="68"/>
        <v>07.01.2016</v>
      </c>
      <c r="B1651" s="121">
        <f t="shared" si="68"/>
        <v>9</v>
      </c>
      <c r="C1651" s="120" t="s">
        <v>27</v>
      </c>
      <c r="D1651" s="122">
        <v>869.62533999999994</v>
      </c>
      <c r="E1651" s="123">
        <v>887.45371999999998</v>
      </c>
      <c r="F1651" s="123">
        <v>1017.94668</v>
      </c>
      <c r="G1651" s="124">
        <v>1312.4072699999999</v>
      </c>
      <c r="H1651" s="125">
        <v>833.43</v>
      </c>
      <c r="I1651" s="161">
        <v>33.619999999999997</v>
      </c>
      <c r="J1651" s="161">
        <v>0</v>
      </c>
      <c r="K1651" s="164" t="s">
        <v>669</v>
      </c>
      <c r="L1651" s="164" t="s">
        <v>670</v>
      </c>
      <c r="M1651" s="165" t="s">
        <v>94</v>
      </c>
      <c r="N1651" s="127">
        <v>61.97</v>
      </c>
      <c r="O1651" s="170">
        <v>2.5099999999999998</v>
      </c>
      <c r="P1651" s="170">
        <v>0</v>
      </c>
      <c r="Q1651" s="127">
        <v>3.41</v>
      </c>
      <c r="R1651" s="128">
        <v>36.195340000000002</v>
      </c>
      <c r="S1651" s="14">
        <v>54.023719999999997</v>
      </c>
      <c r="T1651" s="14">
        <v>184.51668000000001</v>
      </c>
      <c r="U1651" s="129">
        <v>478.97726999999998</v>
      </c>
    </row>
    <row r="1652" spans="1:21" s="12" customFormat="1" x14ac:dyDescent="0.25">
      <c r="A1652" s="120" t="str">
        <f t="shared" si="68"/>
        <v>07.01.2016</v>
      </c>
      <c r="B1652" s="121">
        <f t="shared" si="68"/>
        <v>10</v>
      </c>
      <c r="C1652" s="120" t="s">
        <v>27</v>
      </c>
      <c r="D1652" s="122">
        <v>899.36534000000006</v>
      </c>
      <c r="E1652" s="123">
        <v>917.19371999999998</v>
      </c>
      <c r="F1652" s="123">
        <v>1047.68668</v>
      </c>
      <c r="G1652" s="124">
        <v>1342.1472699999999</v>
      </c>
      <c r="H1652" s="125">
        <v>863.17</v>
      </c>
      <c r="I1652" s="161">
        <v>0</v>
      </c>
      <c r="J1652" s="161">
        <v>407.74</v>
      </c>
      <c r="K1652" s="164" t="s">
        <v>672</v>
      </c>
      <c r="L1652" s="164" t="s">
        <v>94</v>
      </c>
      <c r="M1652" s="165" t="s">
        <v>673</v>
      </c>
      <c r="N1652" s="127">
        <v>64.19</v>
      </c>
      <c r="O1652" s="170">
        <v>0</v>
      </c>
      <c r="P1652" s="170">
        <v>30.44</v>
      </c>
      <c r="Q1652" s="127">
        <v>3.41</v>
      </c>
      <c r="R1652" s="128">
        <v>36.195340000000002</v>
      </c>
      <c r="S1652" s="14">
        <v>54.023719999999997</v>
      </c>
      <c r="T1652" s="14">
        <v>184.51668000000001</v>
      </c>
      <c r="U1652" s="129">
        <v>478.97726999999998</v>
      </c>
    </row>
    <row r="1653" spans="1:21" s="12" customFormat="1" x14ac:dyDescent="0.25">
      <c r="A1653" s="120" t="str">
        <f t="shared" si="68"/>
        <v>07.01.2016</v>
      </c>
      <c r="B1653" s="121">
        <f t="shared" si="68"/>
        <v>11</v>
      </c>
      <c r="C1653" s="120" t="s">
        <v>27</v>
      </c>
      <c r="D1653" s="122">
        <v>696.37534000000005</v>
      </c>
      <c r="E1653" s="123">
        <v>714.20371999999998</v>
      </c>
      <c r="F1653" s="123">
        <v>844.69668000000001</v>
      </c>
      <c r="G1653" s="124">
        <v>1139.1572699999999</v>
      </c>
      <c r="H1653" s="125">
        <v>660.18</v>
      </c>
      <c r="I1653" s="161">
        <v>0</v>
      </c>
      <c r="J1653" s="161">
        <v>38.019999999999996</v>
      </c>
      <c r="K1653" s="164" t="s">
        <v>675</v>
      </c>
      <c r="L1653" s="164" t="s">
        <v>94</v>
      </c>
      <c r="M1653" s="165" t="s">
        <v>676</v>
      </c>
      <c r="N1653" s="127">
        <v>49.03</v>
      </c>
      <c r="O1653" s="170">
        <v>0</v>
      </c>
      <c r="P1653" s="170">
        <v>2.84</v>
      </c>
      <c r="Q1653" s="127">
        <v>3.41</v>
      </c>
      <c r="R1653" s="128">
        <v>36.195340000000002</v>
      </c>
      <c r="S1653" s="14">
        <v>54.023719999999997</v>
      </c>
      <c r="T1653" s="14">
        <v>184.51668000000001</v>
      </c>
      <c r="U1653" s="129">
        <v>478.97726999999998</v>
      </c>
    </row>
    <row r="1654" spans="1:21" s="12" customFormat="1" x14ac:dyDescent="0.25">
      <c r="A1654" s="120" t="str">
        <f t="shared" si="68"/>
        <v>07.01.2016</v>
      </c>
      <c r="B1654" s="121">
        <f t="shared" si="68"/>
        <v>12</v>
      </c>
      <c r="C1654" s="120" t="s">
        <v>27</v>
      </c>
      <c r="D1654" s="122">
        <v>720.43534</v>
      </c>
      <c r="E1654" s="123">
        <v>738.26372000000003</v>
      </c>
      <c r="F1654" s="123">
        <v>868.75667999999996</v>
      </c>
      <c r="G1654" s="124">
        <v>1163.2172700000001</v>
      </c>
      <c r="H1654" s="125">
        <v>684.24</v>
      </c>
      <c r="I1654" s="161">
        <v>0</v>
      </c>
      <c r="J1654" s="161">
        <v>20.11</v>
      </c>
      <c r="K1654" s="164" t="s">
        <v>677</v>
      </c>
      <c r="L1654" s="164" t="s">
        <v>94</v>
      </c>
      <c r="M1654" s="165" t="s">
        <v>678</v>
      </c>
      <c r="N1654" s="127">
        <v>50.83</v>
      </c>
      <c r="O1654" s="170">
        <v>0</v>
      </c>
      <c r="P1654" s="170">
        <v>1.5</v>
      </c>
      <c r="Q1654" s="127">
        <v>3.41</v>
      </c>
      <c r="R1654" s="128">
        <v>36.195340000000002</v>
      </c>
      <c r="S1654" s="14">
        <v>54.023719999999997</v>
      </c>
      <c r="T1654" s="14">
        <v>184.51668000000001</v>
      </c>
      <c r="U1654" s="129">
        <v>478.97726999999998</v>
      </c>
    </row>
    <row r="1655" spans="1:21" s="12" customFormat="1" x14ac:dyDescent="0.25">
      <c r="A1655" s="120" t="str">
        <f t="shared" si="68"/>
        <v>07.01.2016</v>
      </c>
      <c r="B1655" s="121">
        <f t="shared" si="68"/>
        <v>13</v>
      </c>
      <c r="C1655" s="120" t="s">
        <v>27</v>
      </c>
      <c r="D1655" s="122">
        <v>741.28533999999991</v>
      </c>
      <c r="E1655" s="123">
        <v>759.11371999999994</v>
      </c>
      <c r="F1655" s="123">
        <v>889.60667999999998</v>
      </c>
      <c r="G1655" s="124">
        <v>1184.06727</v>
      </c>
      <c r="H1655" s="125">
        <v>705.08999999999992</v>
      </c>
      <c r="I1655" s="161">
        <v>0</v>
      </c>
      <c r="J1655" s="161">
        <v>490.90999999999997</v>
      </c>
      <c r="K1655" s="164" t="s">
        <v>680</v>
      </c>
      <c r="L1655" s="164" t="s">
        <v>94</v>
      </c>
      <c r="M1655" s="165" t="s">
        <v>681</v>
      </c>
      <c r="N1655" s="127">
        <v>52.39</v>
      </c>
      <c r="O1655" s="170">
        <v>0</v>
      </c>
      <c r="P1655" s="170">
        <v>36.65</v>
      </c>
      <c r="Q1655" s="127">
        <v>3.41</v>
      </c>
      <c r="R1655" s="128">
        <v>36.195340000000002</v>
      </c>
      <c r="S1655" s="14">
        <v>54.023719999999997</v>
      </c>
      <c r="T1655" s="14">
        <v>184.51668000000001</v>
      </c>
      <c r="U1655" s="129">
        <v>478.97726999999998</v>
      </c>
    </row>
    <row r="1656" spans="1:21" s="12" customFormat="1" x14ac:dyDescent="0.25">
      <c r="A1656" s="120" t="str">
        <f t="shared" si="68"/>
        <v>07.01.2016</v>
      </c>
      <c r="B1656" s="121">
        <f t="shared" si="68"/>
        <v>14</v>
      </c>
      <c r="C1656" s="120" t="s">
        <v>27</v>
      </c>
      <c r="D1656" s="122">
        <v>741.28533999999991</v>
      </c>
      <c r="E1656" s="123">
        <v>759.11371999999994</v>
      </c>
      <c r="F1656" s="123">
        <v>889.60667999999998</v>
      </c>
      <c r="G1656" s="124">
        <v>1184.06727</v>
      </c>
      <c r="H1656" s="125">
        <v>705.08999999999992</v>
      </c>
      <c r="I1656" s="161">
        <v>0</v>
      </c>
      <c r="J1656" s="161">
        <v>41.09</v>
      </c>
      <c r="K1656" s="164" t="s">
        <v>680</v>
      </c>
      <c r="L1656" s="164" t="s">
        <v>94</v>
      </c>
      <c r="M1656" s="165" t="s">
        <v>683</v>
      </c>
      <c r="N1656" s="127">
        <v>52.39</v>
      </c>
      <c r="O1656" s="170">
        <v>0</v>
      </c>
      <c r="P1656" s="170">
        <v>3.07</v>
      </c>
      <c r="Q1656" s="127">
        <v>3.41</v>
      </c>
      <c r="R1656" s="128">
        <v>36.195340000000002</v>
      </c>
      <c r="S1656" s="14">
        <v>54.023719999999997</v>
      </c>
      <c r="T1656" s="14">
        <v>184.51668000000001</v>
      </c>
      <c r="U1656" s="129">
        <v>478.97726999999998</v>
      </c>
    </row>
    <row r="1657" spans="1:21" s="12" customFormat="1" x14ac:dyDescent="0.25">
      <c r="A1657" s="120" t="str">
        <f t="shared" si="68"/>
        <v>07.01.2016</v>
      </c>
      <c r="B1657" s="121">
        <f t="shared" si="68"/>
        <v>15</v>
      </c>
      <c r="C1657" s="120" t="s">
        <v>27</v>
      </c>
      <c r="D1657" s="122">
        <v>752.71533999999997</v>
      </c>
      <c r="E1657" s="123">
        <v>770.54372000000001</v>
      </c>
      <c r="F1657" s="123">
        <v>901.03668000000005</v>
      </c>
      <c r="G1657" s="124">
        <v>1195.4972699999998</v>
      </c>
      <c r="H1657" s="125">
        <v>716.52</v>
      </c>
      <c r="I1657" s="161">
        <v>67.34</v>
      </c>
      <c r="J1657" s="161">
        <v>0</v>
      </c>
      <c r="K1657" s="164" t="s">
        <v>684</v>
      </c>
      <c r="L1657" s="164" t="s">
        <v>685</v>
      </c>
      <c r="M1657" s="165" t="s">
        <v>94</v>
      </c>
      <c r="N1657" s="127">
        <v>53.24</v>
      </c>
      <c r="O1657" s="170">
        <v>5.03</v>
      </c>
      <c r="P1657" s="170">
        <v>0</v>
      </c>
      <c r="Q1657" s="127">
        <v>3.41</v>
      </c>
      <c r="R1657" s="128">
        <v>36.195340000000002</v>
      </c>
      <c r="S1657" s="14">
        <v>54.023719999999997</v>
      </c>
      <c r="T1657" s="14">
        <v>184.51668000000001</v>
      </c>
      <c r="U1657" s="129">
        <v>478.97726999999998</v>
      </c>
    </row>
    <row r="1658" spans="1:21" s="12" customFormat="1" x14ac:dyDescent="0.25">
      <c r="A1658" s="120" t="str">
        <f t="shared" si="68"/>
        <v>07.01.2016</v>
      </c>
      <c r="B1658" s="121">
        <f t="shared" si="68"/>
        <v>16</v>
      </c>
      <c r="C1658" s="120" t="s">
        <v>27</v>
      </c>
      <c r="D1658" s="122">
        <v>653.47533999999996</v>
      </c>
      <c r="E1658" s="123">
        <v>671.30372</v>
      </c>
      <c r="F1658" s="123">
        <v>801.79667999999992</v>
      </c>
      <c r="G1658" s="124">
        <v>1096.2572700000001</v>
      </c>
      <c r="H1658" s="125">
        <v>617.28</v>
      </c>
      <c r="I1658" s="161">
        <v>0</v>
      </c>
      <c r="J1658" s="161">
        <v>50.419999999999995</v>
      </c>
      <c r="K1658" s="164" t="s">
        <v>687</v>
      </c>
      <c r="L1658" s="164" t="s">
        <v>94</v>
      </c>
      <c r="M1658" s="165" t="s">
        <v>688</v>
      </c>
      <c r="N1658" s="127">
        <v>45.83</v>
      </c>
      <c r="O1658" s="170">
        <v>0</v>
      </c>
      <c r="P1658" s="170">
        <v>3.76</v>
      </c>
      <c r="Q1658" s="127">
        <v>3.41</v>
      </c>
      <c r="R1658" s="128">
        <v>36.195340000000002</v>
      </c>
      <c r="S1658" s="14">
        <v>54.023719999999997</v>
      </c>
      <c r="T1658" s="14">
        <v>184.51668000000001</v>
      </c>
      <c r="U1658" s="129">
        <v>478.97726999999998</v>
      </c>
    </row>
    <row r="1659" spans="1:21" s="12" customFormat="1" x14ac:dyDescent="0.25">
      <c r="A1659" s="120" t="str">
        <f t="shared" si="68"/>
        <v>07.01.2016</v>
      </c>
      <c r="B1659" s="121">
        <f t="shared" si="68"/>
        <v>17</v>
      </c>
      <c r="C1659" s="120" t="s">
        <v>27</v>
      </c>
      <c r="D1659" s="122">
        <v>773.31533999999999</v>
      </c>
      <c r="E1659" s="123">
        <v>791.14371999999992</v>
      </c>
      <c r="F1659" s="123">
        <v>921.63667999999996</v>
      </c>
      <c r="G1659" s="124">
        <v>1216.0972699999998</v>
      </c>
      <c r="H1659" s="125">
        <v>737.11999999999989</v>
      </c>
      <c r="I1659" s="161">
        <v>60.35</v>
      </c>
      <c r="J1659" s="161">
        <v>0.01</v>
      </c>
      <c r="K1659" s="164" t="s">
        <v>690</v>
      </c>
      <c r="L1659" s="164" t="s">
        <v>691</v>
      </c>
      <c r="M1659" s="165" t="s">
        <v>95</v>
      </c>
      <c r="N1659" s="127">
        <v>54.78</v>
      </c>
      <c r="O1659" s="170">
        <v>4.51</v>
      </c>
      <c r="P1659" s="170">
        <v>0</v>
      </c>
      <c r="Q1659" s="127">
        <v>3.41</v>
      </c>
      <c r="R1659" s="128">
        <v>36.195340000000002</v>
      </c>
      <c r="S1659" s="14">
        <v>54.023719999999997</v>
      </c>
      <c r="T1659" s="14">
        <v>184.51668000000001</v>
      </c>
      <c r="U1659" s="129">
        <v>478.97726999999998</v>
      </c>
    </row>
    <row r="1660" spans="1:21" s="12" customFormat="1" x14ac:dyDescent="0.25">
      <c r="A1660" s="120" t="str">
        <f t="shared" si="68"/>
        <v>07.01.2016</v>
      </c>
      <c r="B1660" s="121">
        <f t="shared" si="68"/>
        <v>18</v>
      </c>
      <c r="C1660" s="120" t="s">
        <v>27</v>
      </c>
      <c r="D1660" s="122">
        <v>793.29534000000001</v>
      </c>
      <c r="E1660" s="123">
        <v>811.12371999999993</v>
      </c>
      <c r="F1660" s="123">
        <v>941.61667999999997</v>
      </c>
      <c r="G1660" s="124">
        <v>1236.0772699999998</v>
      </c>
      <c r="H1660" s="125">
        <v>757.09999999999991</v>
      </c>
      <c r="I1660" s="161">
        <v>0.15000000000000002</v>
      </c>
      <c r="J1660" s="161">
        <v>0.79</v>
      </c>
      <c r="K1660" s="164" t="s">
        <v>693</v>
      </c>
      <c r="L1660" s="164" t="s">
        <v>694</v>
      </c>
      <c r="M1660" s="165" t="s">
        <v>695</v>
      </c>
      <c r="N1660" s="127">
        <v>56.27</v>
      </c>
      <c r="O1660" s="170">
        <v>0.01</v>
      </c>
      <c r="P1660" s="170">
        <v>0.06</v>
      </c>
      <c r="Q1660" s="127">
        <v>3.41</v>
      </c>
      <c r="R1660" s="128">
        <v>36.195340000000002</v>
      </c>
      <c r="S1660" s="14">
        <v>54.023719999999997</v>
      </c>
      <c r="T1660" s="14">
        <v>184.51668000000001</v>
      </c>
      <c r="U1660" s="129">
        <v>478.97726999999998</v>
      </c>
    </row>
    <row r="1661" spans="1:21" s="12" customFormat="1" x14ac:dyDescent="0.25">
      <c r="A1661" s="120" t="str">
        <f t="shared" si="68"/>
        <v>07.01.2016</v>
      </c>
      <c r="B1661" s="121">
        <f t="shared" si="68"/>
        <v>19</v>
      </c>
      <c r="C1661" s="120" t="s">
        <v>27</v>
      </c>
      <c r="D1661" s="122">
        <v>789.18534</v>
      </c>
      <c r="E1661" s="123">
        <v>807.01372000000003</v>
      </c>
      <c r="F1661" s="123">
        <v>937.50667999999996</v>
      </c>
      <c r="G1661" s="124">
        <v>1231.9672700000001</v>
      </c>
      <c r="H1661" s="125">
        <v>752.99</v>
      </c>
      <c r="I1661" s="161">
        <v>0</v>
      </c>
      <c r="J1661" s="161">
        <v>31.599999999999998</v>
      </c>
      <c r="K1661" s="164" t="s">
        <v>697</v>
      </c>
      <c r="L1661" s="164" t="s">
        <v>94</v>
      </c>
      <c r="M1661" s="165" t="s">
        <v>698</v>
      </c>
      <c r="N1661" s="127">
        <v>55.96</v>
      </c>
      <c r="O1661" s="170">
        <v>0</v>
      </c>
      <c r="P1661" s="170">
        <v>2.36</v>
      </c>
      <c r="Q1661" s="127">
        <v>3.41</v>
      </c>
      <c r="R1661" s="128">
        <v>36.195340000000002</v>
      </c>
      <c r="S1661" s="14">
        <v>54.023719999999997</v>
      </c>
      <c r="T1661" s="14">
        <v>184.51668000000001</v>
      </c>
      <c r="U1661" s="129">
        <v>478.97726999999998</v>
      </c>
    </row>
    <row r="1662" spans="1:21" s="12" customFormat="1" x14ac:dyDescent="0.25">
      <c r="A1662" s="120" t="str">
        <f t="shared" si="68"/>
        <v>07.01.2016</v>
      </c>
      <c r="B1662" s="121">
        <f t="shared" si="68"/>
        <v>20</v>
      </c>
      <c r="C1662" s="120" t="s">
        <v>27</v>
      </c>
      <c r="D1662" s="122">
        <v>734.22533999999996</v>
      </c>
      <c r="E1662" s="123">
        <v>752.05372</v>
      </c>
      <c r="F1662" s="123">
        <v>882.54667999999992</v>
      </c>
      <c r="G1662" s="124">
        <v>1177.0072700000001</v>
      </c>
      <c r="H1662" s="125">
        <v>698.03</v>
      </c>
      <c r="I1662" s="161">
        <v>0</v>
      </c>
      <c r="J1662" s="161">
        <v>749.79</v>
      </c>
      <c r="K1662" s="164" t="s">
        <v>700</v>
      </c>
      <c r="L1662" s="164" t="s">
        <v>94</v>
      </c>
      <c r="M1662" s="165" t="s">
        <v>701</v>
      </c>
      <c r="N1662" s="127">
        <v>51.86</v>
      </c>
      <c r="O1662" s="170">
        <v>0</v>
      </c>
      <c r="P1662" s="170">
        <v>55.98</v>
      </c>
      <c r="Q1662" s="127">
        <v>3.41</v>
      </c>
      <c r="R1662" s="128">
        <v>36.195340000000002</v>
      </c>
      <c r="S1662" s="14">
        <v>54.023719999999997</v>
      </c>
      <c r="T1662" s="14">
        <v>184.51668000000001</v>
      </c>
      <c r="U1662" s="129">
        <v>478.97726999999998</v>
      </c>
    </row>
    <row r="1663" spans="1:21" s="12" customFormat="1" x14ac:dyDescent="0.25">
      <c r="A1663" s="120" t="str">
        <f t="shared" si="68"/>
        <v>07.01.2016</v>
      </c>
      <c r="B1663" s="121">
        <f t="shared" si="68"/>
        <v>21</v>
      </c>
      <c r="C1663" s="120" t="s">
        <v>27</v>
      </c>
      <c r="D1663" s="122">
        <v>679.89534000000003</v>
      </c>
      <c r="E1663" s="123">
        <v>697.72371999999996</v>
      </c>
      <c r="F1663" s="123">
        <v>828.21668</v>
      </c>
      <c r="G1663" s="124">
        <v>1122.6772700000001</v>
      </c>
      <c r="H1663" s="125">
        <v>643.69999999999993</v>
      </c>
      <c r="I1663" s="161">
        <v>0</v>
      </c>
      <c r="J1663" s="161">
        <v>109.24</v>
      </c>
      <c r="K1663" s="164" t="s">
        <v>703</v>
      </c>
      <c r="L1663" s="164" t="s">
        <v>94</v>
      </c>
      <c r="M1663" s="165" t="s">
        <v>704</v>
      </c>
      <c r="N1663" s="127">
        <v>47.8</v>
      </c>
      <c r="O1663" s="170">
        <v>0</v>
      </c>
      <c r="P1663" s="170">
        <v>8.16</v>
      </c>
      <c r="Q1663" s="127">
        <v>3.41</v>
      </c>
      <c r="R1663" s="128">
        <v>36.195340000000002</v>
      </c>
      <c r="S1663" s="14">
        <v>54.023719999999997</v>
      </c>
      <c r="T1663" s="14">
        <v>184.51668000000001</v>
      </c>
      <c r="U1663" s="129">
        <v>478.97726999999998</v>
      </c>
    </row>
    <row r="1664" spans="1:21" s="12" customFormat="1" x14ac:dyDescent="0.25">
      <c r="A1664" s="120" t="str">
        <f t="shared" si="68"/>
        <v>07.01.2016</v>
      </c>
      <c r="B1664" s="121">
        <f t="shared" si="68"/>
        <v>22</v>
      </c>
      <c r="C1664" s="120" t="s">
        <v>27</v>
      </c>
      <c r="D1664" s="122">
        <v>634.18534</v>
      </c>
      <c r="E1664" s="123">
        <v>652.01372000000003</v>
      </c>
      <c r="F1664" s="123">
        <v>782.50668000000007</v>
      </c>
      <c r="G1664" s="124">
        <v>1076.9672700000001</v>
      </c>
      <c r="H1664" s="125">
        <v>597.99</v>
      </c>
      <c r="I1664" s="161">
        <v>0</v>
      </c>
      <c r="J1664" s="161">
        <v>212.17000000000002</v>
      </c>
      <c r="K1664" s="164" t="s">
        <v>705</v>
      </c>
      <c r="L1664" s="164" t="s">
        <v>94</v>
      </c>
      <c r="M1664" s="165" t="s">
        <v>706</v>
      </c>
      <c r="N1664" s="127">
        <v>44.39</v>
      </c>
      <c r="O1664" s="170">
        <v>0</v>
      </c>
      <c r="P1664" s="170">
        <v>15.84</v>
      </c>
      <c r="Q1664" s="127">
        <v>3.41</v>
      </c>
      <c r="R1664" s="128">
        <v>36.195340000000002</v>
      </c>
      <c r="S1664" s="14">
        <v>54.023719999999997</v>
      </c>
      <c r="T1664" s="14">
        <v>184.51668000000001</v>
      </c>
      <c r="U1664" s="129">
        <v>478.97726999999998</v>
      </c>
    </row>
    <row r="1665" spans="1:21" s="12" customFormat="1" x14ac:dyDescent="0.25">
      <c r="A1665" s="120" t="str">
        <f t="shared" si="68"/>
        <v>07.01.2016</v>
      </c>
      <c r="B1665" s="121">
        <f t="shared" si="68"/>
        <v>23</v>
      </c>
      <c r="C1665" s="120" t="s">
        <v>27</v>
      </c>
      <c r="D1665" s="122">
        <v>846.90534000000002</v>
      </c>
      <c r="E1665" s="123">
        <v>864.73371999999995</v>
      </c>
      <c r="F1665" s="123">
        <v>995.22667999999999</v>
      </c>
      <c r="G1665" s="124">
        <v>1289.6872699999999</v>
      </c>
      <c r="H1665" s="125">
        <v>810.70999999999992</v>
      </c>
      <c r="I1665" s="161">
        <v>0</v>
      </c>
      <c r="J1665" s="161">
        <v>192.84</v>
      </c>
      <c r="K1665" s="164" t="s">
        <v>708</v>
      </c>
      <c r="L1665" s="164" t="s">
        <v>94</v>
      </c>
      <c r="M1665" s="165" t="s">
        <v>709</v>
      </c>
      <c r="N1665" s="127">
        <v>60.27</v>
      </c>
      <c r="O1665" s="170">
        <v>0</v>
      </c>
      <c r="P1665" s="170">
        <v>14.4</v>
      </c>
      <c r="Q1665" s="127">
        <v>3.41</v>
      </c>
      <c r="R1665" s="128">
        <v>36.195340000000002</v>
      </c>
      <c r="S1665" s="14">
        <v>54.023719999999997</v>
      </c>
      <c r="T1665" s="14">
        <v>184.51668000000001</v>
      </c>
      <c r="U1665" s="129">
        <v>478.97726999999998</v>
      </c>
    </row>
    <row r="1666" spans="1:21" s="12" customFormat="1" x14ac:dyDescent="0.25">
      <c r="A1666" s="120" t="str">
        <f t="shared" ref="A1666:B1681" si="69">A922</f>
        <v>08.01.2016</v>
      </c>
      <c r="B1666" s="121">
        <f t="shared" si="69"/>
        <v>0</v>
      </c>
      <c r="C1666" s="120" t="s">
        <v>27</v>
      </c>
      <c r="D1666" s="122">
        <v>674.40534000000002</v>
      </c>
      <c r="E1666" s="123">
        <v>692.23371999999995</v>
      </c>
      <c r="F1666" s="123">
        <v>822.72667999999999</v>
      </c>
      <c r="G1666" s="124">
        <v>1117.1872699999999</v>
      </c>
      <c r="H1666" s="125">
        <v>638.20999999999992</v>
      </c>
      <c r="I1666" s="161">
        <v>109.59</v>
      </c>
      <c r="J1666" s="161">
        <v>0</v>
      </c>
      <c r="K1666" s="164" t="s">
        <v>712</v>
      </c>
      <c r="L1666" s="164" t="s">
        <v>713</v>
      </c>
      <c r="M1666" s="165" t="s">
        <v>94</v>
      </c>
      <c r="N1666" s="127">
        <v>47.39</v>
      </c>
      <c r="O1666" s="170">
        <v>8.18</v>
      </c>
      <c r="P1666" s="170">
        <v>0</v>
      </c>
      <c r="Q1666" s="127">
        <v>3.41</v>
      </c>
      <c r="R1666" s="128">
        <v>36.195340000000002</v>
      </c>
      <c r="S1666" s="14">
        <v>54.023719999999997</v>
      </c>
      <c r="T1666" s="14">
        <v>184.51668000000001</v>
      </c>
      <c r="U1666" s="129">
        <v>478.97726999999998</v>
      </c>
    </row>
    <row r="1667" spans="1:21" s="12" customFormat="1" x14ac:dyDescent="0.25">
      <c r="A1667" s="120" t="str">
        <f t="shared" si="69"/>
        <v>08.01.2016</v>
      </c>
      <c r="B1667" s="121">
        <f t="shared" si="69"/>
        <v>1</v>
      </c>
      <c r="C1667" s="120" t="s">
        <v>27</v>
      </c>
      <c r="D1667" s="122">
        <v>645.35533999999996</v>
      </c>
      <c r="E1667" s="123">
        <v>663.18371999999999</v>
      </c>
      <c r="F1667" s="123">
        <v>793.67668000000003</v>
      </c>
      <c r="G1667" s="124">
        <v>1088.1372699999999</v>
      </c>
      <c r="H1667" s="125">
        <v>609.16</v>
      </c>
      <c r="I1667" s="161">
        <v>6.74</v>
      </c>
      <c r="J1667" s="161">
        <v>0</v>
      </c>
      <c r="K1667" s="164" t="s">
        <v>714</v>
      </c>
      <c r="L1667" s="164" t="s">
        <v>715</v>
      </c>
      <c r="M1667" s="165" t="s">
        <v>94</v>
      </c>
      <c r="N1667" s="127">
        <v>45.22</v>
      </c>
      <c r="O1667" s="170">
        <v>0.5</v>
      </c>
      <c r="P1667" s="170">
        <v>0</v>
      </c>
      <c r="Q1667" s="127">
        <v>3.41</v>
      </c>
      <c r="R1667" s="128">
        <v>36.195340000000002</v>
      </c>
      <c r="S1667" s="14">
        <v>54.023719999999997</v>
      </c>
      <c r="T1667" s="14">
        <v>184.51668000000001</v>
      </c>
      <c r="U1667" s="129">
        <v>478.97726999999998</v>
      </c>
    </row>
    <row r="1668" spans="1:21" s="12" customFormat="1" x14ac:dyDescent="0.25">
      <c r="A1668" s="120" t="str">
        <f t="shared" si="69"/>
        <v>08.01.2016</v>
      </c>
      <c r="B1668" s="121">
        <f t="shared" si="69"/>
        <v>2</v>
      </c>
      <c r="C1668" s="120" t="s">
        <v>27</v>
      </c>
      <c r="D1668" s="122">
        <v>680.50533999999993</v>
      </c>
      <c r="E1668" s="123">
        <v>698.33371999999997</v>
      </c>
      <c r="F1668" s="123">
        <v>828.8266799999999</v>
      </c>
      <c r="G1668" s="124">
        <v>1123.2872699999998</v>
      </c>
      <c r="H1668" s="125">
        <v>644.30999999999995</v>
      </c>
      <c r="I1668" s="161">
        <v>0</v>
      </c>
      <c r="J1668" s="161">
        <v>269.05</v>
      </c>
      <c r="K1668" s="164" t="s">
        <v>717</v>
      </c>
      <c r="L1668" s="164" t="s">
        <v>94</v>
      </c>
      <c r="M1668" s="165" t="s">
        <v>718</v>
      </c>
      <c r="N1668" s="127">
        <v>47.85</v>
      </c>
      <c r="O1668" s="170">
        <v>0</v>
      </c>
      <c r="P1668" s="170">
        <v>20.09</v>
      </c>
      <c r="Q1668" s="127">
        <v>3.41</v>
      </c>
      <c r="R1668" s="128">
        <v>36.195340000000002</v>
      </c>
      <c r="S1668" s="14">
        <v>54.023719999999997</v>
      </c>
      <c r="T1668" s="14">
        <v>184.51668000000001</v>
      </c>
      <c r="U1668" s="129">
        <v>478.97726999999998</v>
      </c>
    </row>
    <row r="1669" spans="1:21" s="12" customFormat="1" x14ac:dyDescent="0.25">
      <c r="A1669" s="120" t="str">
        <f t="shared" si="69"/>
        <v>08.01.2016</v>
      </c>
      <c r="B1669" s="121">
        <f t="shared" si="69"/>
        <v>3</v>
      </c>
      <c r="C1669" s="120" t="s">
        <v>27</v>
      </c>
      <c r="D1669" s="122">
        <v>702.38533999999993</v>
      </c>
      <c r="E1669" s="123">
        <v>720.21371999999997</v>
      </c>
      <c r="F1669" s="123">
        <v>850.70668000000001</v>
      </c>
      <c r="G1669" s="124">
        <v>1145.1672699999999</v>
      </c>
      <c r="H1669" s="125">
        <v>666.18999999999994</v>
      </c>
      <c r="I1669" s="161">
        <v>0</v>
      </c>
      <c r="J1669" s="161">
        <v>61.45</v>
      </c>
      <c r="K1669" s="164" t="s">
        <v>720</v>
      </c>
      <c r="L1669" s="164" t="s">
        <v>94</v>
      </c>
      <c r="M1669" s="165" t="s">
        <v>721</v>
      </c>
      <c r="N1669" s="127">
        <v>49.48</v>
      </c>
      <c r="O1669" s="170">
        <v>0</v>
      </c>
      <c r="P1669" s="170">
        <v>4.59</v>
      </c>
      <c r="Q1669" s="127">
        <v>3.41</v>
      </c>
      <c r="R1669" s="128">
        <v>36.195340000000002</v>
      </c>
      <c r="S1669" s="14">
        <v>54.023719999999997</v>
      </c>
      <c r="T1669" s="14">
        <v>184.51668000000001</v>
      </c>
      <c r="U1669" s="129">
        <v>478.97726999999998</v>
      </c>
    </row>
    <row r="1670" spans="1:21" s="12" customFormat="1" x14ac:dyDescent="0.25">
      <c r="A1670" s="120" t="str">
        <f t="shared" si="69"/>
        <v>08.01.2016</v>
      </c>
      <c r="B1670" s="121">
        <f t="shared" si="69"/>
        <v>4</v>
      </c>
      <c r="C1670" s="120" t="s">
        <v>27</v>
      </c>
      <c r="D1670" s="122">
        <v>702.26534000000004</v>
      </c>
      <c r="E1670" s="123">
        <v>720.09372000000008</v>
      </c>
      <c r="F1670" s="123">
        <v>850.58668000000011</v>
      </c>
      <c r="G1670" s="124">
        <v>1145.04727</v>
      </c>
      <c r="H1670" s="125">
        <v>666.07</v>
      </c>
      <c r="I1670" s="161">
        <v>0</v>
      </c>
      <c r="J1670" s="161">
        <v>298.26</v>
      </c>
      <c r="K1670" s="164" t="s">
        <v>723</v>
      </c>
      <c r="L1670" s="164" t="s">
        <v>94</v>
      </c>
      <c r="M1670" s="165" t="s">
        <v>724</v>
      </c>
      <c r="N1670" s="127">
        <v>49.47</v>
      </c>
      <c r="O1670" s="170">
        <v>0</v>
      </c>
      <c r="P1670" s="170">
        <v>22.27</v>
      </c>
      <c r="Q1670" s="127">
        <v>3.41</v>
      </c>
      <c r="R1670" s="128">
        <v>36.195340000000002</v>
      </c>
      <c r="S1670" s="14">
        <v>54.023719999999997</v>
      </c>
      <c r="T1670" s="14">
        <v>184.51668000000001</v>
      </c>
      <c r="U1670" s="129">
        <v>478.97726999999998</v>
      </c>
    </row>
    <row r="1671" spans="1:21" s="12" customFormat="1" x14ac:dyDescent="0.25">
      <c r="A1671" s="120" t="str">
        <f t="shared" si="69"/>
        <v>08.01.2016</v>
      </c>
      <c r="B1671" s="121">
        <f t="shared" si="69"/>
        <v>5</v>
      </c>
      <c r="C1671" s="120" t="s">
        <v>27</v>
      </c>
      <c r="D1671" s="122">
        <v>702.39533999999992</v>
      </c>
      <c r="E1671" s="123">
        <v>720.22371999999996</v>
      </c>
      <c r="F1671" s="123">
        <v>850.71668</v>
      </c>
      <c r="G1671" s="124">
        <v>1145.1772699999999</v>
      </c>
      <c r="H1671" s="125">
        <v>666.19999999999993</v>
      </c>
      <c r="I1671" s="161">
        <v>495.27000000000004</v>
      </c>
      <c r="J1671" s="161">
        <v>0</v>
      </c>
      <c r="K1671" s="164" t="s">
        <v>182</v>
      </c>
      <c r="L1671" s="164" t="s">
        <v>726</v>
      </c>
      <c r="M1671" s="165" t="s">
        <v>94</v>
      </c>
      <c r="N1671" s="127">
        <v>49.48</v>
      </c>
      <c r="O1671" s="170">
        <v>36.979999999999997</v>
      </c>
      <c r="P1671" s="170">
        <v>0</v>
      </c>
      <c r="Q1671" s="127">
        <v>3.41</v>
      </c>
      <c r="R1671" s="128">
        <v>36.195340000000002</v>
      </c>
      <c r="S1671" s="14">
        <v>54.023719999999997</v>
      </c>
      <c r="T1671" s="14">
        <v>184.51668000000001</v>
      </c>
      <c r="U1671" s="129">
        <v>478.97726999999998</v>
      </c>
    </row>
    <row r="1672" spans="1:21" s="12" customFormat="1" x14ac:dyDescent="0.25">
      <c r="A1672" s="120" t="str">
        <f t="shared" si="69"/>
        <v>08.01.2016</v>
      </c>
      <c r="B1672" s="121">
        <f t="shared" si="69"/>
        <v>6</v>
      </c>
      <c r="C1672" s="120" t="s">
        <v>27</v>
      </c>
      <c r="D1672" s="122">
        <v>670.34533999999996</v>
      </c>
      <c r="E1672" s="123">
        <v>688.17372</v>
      </c>
      <c r="F1672" s="123">
        <v>818.66668000000004</v>
      </c>
      <c r="G1672" s="124">
        <v>1113.12727</v>
      </c>
      <c r="H1672" s="125">
        <v>634.15</v>
      </c>
      <c r="I1672" s="161">
        <v>18.41</v>
      </c>
      <c r="J1672" s="161">
        <v>0</v>
      </c>
      <c r="K1672" s="164" t="s">
        <v>728</v>
      </c>
      <c r="L1672" s="164" t="s">
        <v>729</v>
      </c>
      <c r="M1672" s="165" t="s">
        <v>94</v>
      </c>
      <c r="N1672" s="127">
        <v>47.09</v>
      </c>
      <c r="O1672" s="170">
        <v>1.37</v>
      </c>
      <c r="P1672" s="170">
        <v>0</v>
      </c>
      <c r="Q1672" s="127">
        <v>3.41</v>
      </c>
      <c r="R1672" s="128">
        <v>36.195340000000002</v>
      </c>
      <c r="S1672" s="14">
        <v>54.023719999999997</v>
      </c>
      <c r="T1672" s="14">
        <v>184.51668000000001</v>
      </c>
      <c r="U1672" s="129">
        <v>478.97726999999998</v>
      </c>
    </row>
    <row r="1673" spans="1:21" s="12" customFormat="1" x14ac:dyDescent="0.25">
      <c r="A1673" s="120" t="str">
        <f t="shared" si="69"/>
        <v>08.01.2016</v>
      </c>
      <c r="B1673" s="121">
        <f t="shared" si="69"/>
        <v>7</v>
      </c>
      <c r="C1673" s="120" t="s">
        <v>27</v>
      </c>
      <c r="D1673" s="122">
        <v>659.99534000000006</v>
      </c>
      <c r="E1673" s="123">
        <v>677.82372000000009</v>
      </c>
      <c r="F1673" s="123">
        <v>808.31668000000013</v>
      </c>
      <c r="G1673" s="124">
        <v>1102.77727</v>
      </c>
      <c r="H1673" s="125">
        <v>623.80000000000007</v>
      </c>
      <c r="I1673" s="161">
        <v>157.76</v>
      </c>
      <c r="J1673" s="161">
        <v>0</v>
      </c>
      <c r="K1673" s="164" t="s">
        <v>731</v>
      </c>
      <c r="L1673" s="164" t="s">
        <v>732</v>
      </c>
      <c r="M1673" s="165" t="s">
        <v>94</v>
      </c>
      <c r="N1673" s="127">
        <v>46.32</v>
      </c>
      <c r="O1673" s="170">
        <v>11.78</v>
      </c>
      <c r="P1673" s="170">
        <v>0</v>
      </c>
      <c r="Q1673" s="127">
        <v>3.41</v>
      </c>
      <c r="R1673" s="128">
        <v>36.195340000000002</v>
      </c>
      <c r="S1673" s="14">
        <v>54.023719999999997</v>
      </c>
      <c r="T1673" s="14">
        <v>184.51668000000001</v>
      </c>
      <c r="U1673" s="129">
        <v>478.97726999999998</v>
      </c>
    </row>
    <row r="1674" spans="1:21" s="12" customFormat="1" x14ac:dyDescent="0.25">
      <c r="A1674" s="120" t="str">
        <f t="shared" si="69"/>
        <v>08.01.2016</v>
      </c>
      <c r="B1674" s="121">
        <f t="shared" si="69"/>
        <v>8</v>
      </c>
      <c r="C1674" s="120" t="s">
        <v>27</v>
      </c>
      <c r="D1674" s="122">
        <v>657.81533999999999</v>
      </c>
      <c r="E1674" s="123">
        <v>675.64371999999992</v>
      </c>
      <c r="F1674" s="123">
        <v>806.13667999999996</v>
      </c>
      <c r="G1674" s="124">
        <v>1100.59727</v>
      </c>
      <c r="H1674" s="125">
        <v>621.61999999999989</v>
      </c>
      <c r="I1674" s="161">
        <v>114.1</v>
      </c>
      <c r="J1674" s="161">
        <v>0</v>
      </c>
      <c r="K1674" s="164" t="s">
        <v>734</v>
      </c>
      <c r="L1674" s="164" t="s">
        <v>735</v>
      </c>
      <c r="M1674" s="165" t="s">
        <v>94</v>
      </c>
      <c r="N1674" s="127">
        <v>46.15</v>
      </c>
      <c r="O1674" s="170">
        <v>8.52</v>
      </c>
      <c r="P1674" s="170">
        <v>0</v>
      </c>
      <c r="Q1674" s="127">
        <v>3.41</v>
      </c>
      <c r="R1674" s="128">
        <v>36.195340000000002</v>
      </c>
      <c r="S1674" s="14">
        <v>54.023719999999997</v>
      </c>
      <c r="T1674" s="14">
        <v>184.51668000000001</v>
      </c>
      <c r="U1674" s="129">
        <v>478.97726999999998</v>
      </c>
    </row>
    <row r="1675" spans="1:21" s="12" customFormat="1" x14ac:dyDescent="0.25">
      <c r="A1675" s="120" t="str">
        <f t="shared" si="69"/>
        <v>08.01.2016</v>
      </c>
      <c r="B1675" s="121">
        <f t="shared" si="69"/>
        <v>9</v>
      </c>
      <c r="C1675" s="120" t="s">
        <v>27</v>
      </c>
      <c r="D1675" s="122">
        <v>785.11534000000006</v>
      </c>
      <c r="E1675" s="123">
        <v>802.94371999999998</v>
      </c>
      <c r="F1675" s="123">
        <v>933.43668000000002</v>
      </c>
      <c r="G1675" s="124">
        <v>1227.8972699999999</v>
      </c>
      <c r="H1675" s="125">
        <v>748.92</v>
      </c>
      <c r="I1675" s="161">
        <v>36.869999999999997</v>
      </c>
      <c r="J1675" s="161">
        <v>0.02</v>
      </c>
      <c r="K1675" s="164" t="s">
        <v>737</v>
      </c>
      <c r="L1675" s="164" t="s">
        <v>738</v>
      </c>
      <c r="M1675" s="165" t="s">
        <v>96</v>
      </c>
      <c r="N1675" s="127">
        <v>55.66</v>
      </c>
      <c r="O1675" s="170">
        <v>2.75</v>
      </c>
      <c r="P1675" s="170">
        <v>0</v>
      </c>
      <c r="Q1675" s="127">
        <v>3.41</v>
      </c>
      <c r="R1675" s="128">
        <v>36.195340000000002</v>
      </c>
      <c r="S1675" s="14">
        <v>54.023719999999997</v>
      </c>
      <c r="T1675" s="14">
        <v>184.51668000000001</v>
      </c>
      <c r="U1675" s="129">
        <v>478.97726999999998</v>
      </c>
    </row>
    <row r="1676" spans="1:21" s="12" customFormat="1" x14ac:dyDescent="0.25">
      <c r="A1676" s="120" t="str">
        <f t="shared" si="69"/>
        <v>08.01.2016</v>
      </c>
      <c r="B1676" s="121">
        <f t="shared" si="69"/>
        <v>10</v>
      </c>
      <c r="C1676" s="120" t="s">
        <v>27</v>
      </c>
      <c r="D1676" s="122">
        <v>838.38534000000004</v>
      </c>
      <c r="E1676" s="123">
        <v>856.21371999999997</v>
      </c>
      <c r="F1676" s="123">
        <v>986.70668000000001</v>
      </c>
      <c r="G1676" s="124">
        <v>1281.1672699999999</v>
      </c>
      <c r="H1676" s="125">
        <v>802.18999999999994</v>
      </c>
      <c r="I1676" s="161">
        <v>11.3</v>
      </c>
      <c r="J1676" s="161">
        <v>0</v>
      </c>
      <c r="K1676" s="164" t="s">
        <v>740</v>
      </c>
      <c r="L1676" s="164" t="s">
        <v>741</v>
      </c>
      <c r="M1676" s="165" t="s">
        <v>94</v>
      </c>
      <c r="N1676" s="127">
        <v>59.64</v>
      </c>
      <c r="O1676" s="170">
        <v>0.84</v>
      </c>
      <c r="P1676" s="170">
        <v>0</v>
      </c>
      <c r="Q1676" s="127">
        <v>3.41</v>
      </c>
      <c r="R1676" s="128">
        <v>36.195340000000002</v>
      </c>
      <c r="S1676" s="14">
        <v>54.023719999999997</v>
      </c>
      <c r="T1676" s="14">
        <v>184.51668000000001</v>
      </c>
      <c r="U1676" s="129">
        <v>478.97726999999998</v>
      </c>
    </row>
    <row r="1677" spans="1:21" s="12" customFormat="1" x14ac:dyDescent="0.25">
      <c r="A1677" s="120" t="str">
        <f t="shared" si="69"/>
        <v>08.01.2016</v>
      </c>
      <c r="B1677" s="121">
        <f t="shared" si="69"/>
        <v>11</v>
      </c>
      <c r="C1677" s="120" t="s">
        <v>27</v>
      </c>
      <c r="D1677" s="122">
        <v>774.62534000000005</v>
      </c>
      <c r="E1677" s="123">
        <v>792.45371999999998</v>
      </c>
      <c r="F1677" s="123">
        <v>922.94668000000001</v>
      </c>
      <c r="G1677" s="124">
        <v>1217.4072699999999</v>
      </c>
      <c r="H1677" s="125">
        <v>738.43</v>
      </c>
      <c r="I1677" s="161">
        <v>57.94</v>
      </c>
      <c r="J1677" s="161">
        <v>0</v>
      </c>
      <c r="K1677" s="164" t="s">
        <v>743</v>
      </c>
      <c r="L1677" s="164" t="s">
        <v>744</v>
      </c>
      <c r="M1677" s="165" t="s">
        <v>94</v>
      </c>
      <c r="N1677" s="127">
        <v>54.88</v>
      </c>
      <c r="O1677" s="170">
        <v>4.33</v>
      </c>
      <c r="P1677" s="170">
        <v>0</v>
      </c>
      <c r="Q1677" s="127">
        <v>3.41</v>
      </c>
      <c r="R1677" s="128">
        <v>36.195340000000002</v>
      </c>
      <c r="S1677" s="14">
        <v>54.023719999999997</v>
      </c>
      <c r="T1677" s="14">
        <v>184.51668000000001</v>
      </c>
      <c r="U1677" s="129">
        <v>478.97726999999998</v>
      </c>
    </row>
    <row r="1678" spans="1:21" s="12" customFormat="1" x14ac:dyDescent="0.25">
      <c r="A1678" s="120" t="str">
        <f t="shared" si="69"/>
        <v>08.01.2016</v>
      </c>
      <c r="B1678" s="121">
        <f t="shared" si="69"/>
        <v>12</v>
      </c>
      <c r="C1678" s="120" t="s">
        <v>27</v>
      </c>
      <c r="D1678" s="122">
        <v>798.52534000000003</v>
      </c>
      <c r="E1678" s="123">
        <v>816.35371999999995</v>
      </c>
      <c r="F1678" s="123">
        <v>946.84667999999999</v>
      </c>
      <c r="G1678" s="124">
        <v>1241.30727</v>
      </c>
      <c r="H1678" s="125">
        <v>762.32999999999993</v>
      </c>
      <c r="I1678" s="161">
        <v>0</v>
      </c>
      <c r="J1678" s="161">
        <v>125</v>
      </c>
      <c r="K1678" s="164" t="s">
        <v>746</v>
      </c>
      <c r="L1678" s="164" t="s">
        <v>94</v>
      </c>
      <c r="M1678" s="165" t="s">
        <v>747</v>
      </c>
      <c r="N1678" s="127">
        <v>56.66</v>
      </c>
      <c r="O1678" s="170">
        <v>0</v>
      </c>
      <c r="P1678" s="170">
        <v>9.33</v>
      </c>
      <c r="Q1678" s="127">
        <v>3.41</v>
      </c>
      <c r="R1678" s="128">
        <v>36.195340000000002</v>
      </c>
      <c r="S1678" s="14">
        <v>54.023719999999997</v>
      </c>
      <c r="T1678" s="14">
        <v>184.51668000000001</v>
      </c>
      <c r="U1678" s="129">
        <v>478.97726999999998</v>
      </c>
    </row>
    <row r="1679" spans="1:21" s="12" customFormat="1" x14ac:dyDescent="0.25">
      <c r="A1679" s="120" t="str">
        <f t="shared" si="69"/>
        <v>08.01.2016</v>
      </c>
      <c r="B1679" s="121">
        <f t="shared" si="69"/>
        <v>13</v>
      </c>
      <c r="C1679" s="120" t="s">
        <v>27</v>
      </c>
      <c r="D1679" s="122">
        <v>804.70533999999998</v>
      </c>
      <c r="E1679" s="123">
        <v>822.53372000000002</v>
      </c>
      <c r="F1679" s="123">
        <v>953.02668000000006</v>
      </c>
      <c r="G1679" s="124">
        <v>1247.4872700000001</v>
      </c>
      <c r="H1679" s="125">
        <v>768.51</v>
      </c>
      <c r="I1679" s="161">
        <v>0</v>
      </c>
      <c r="J1679" s="161">
        <v>122.01</v>
      </c>
      <c r="K1679" s="164" t="s">
        <v>749</v>
      </c>
      <c r="L1679" s="164" t="s">
        <v>94</v>
      </c>
      <c r="M1679" s="165" t="s">
        <v>750</v>
      </c>
      <c r="N1679" s="127">
        <v>57.12</v>
      </c>
      <c r="O1679" s="170">
        <v>0</v>
      </c>
      <c r="P1679" s="170">
        <v>9.11</v>
      </c>
      <c r="Q1679" s="127">
        <v>3.41</v>
      </c>
      <c r="R1679" s="128">
        <v>36.195340000000002</v>
      </c>
      <c r="S1679" s="14">
        <v>54.023719999999997</v>
      </c>
      <c r="T1679" s="14">
        <v>184.51668000000001</v>
      </c>
      <c r="U1679" s="129">
        <v>478.97726999999998</v>
      </c>
    </row>
    <row r="1680" spans="1:21" s="12" customFormat="1" x14ac:dyDescent="0.25">
      <c r="A1680" s="120" t="str">
        <f t="shared" si="69"/>
        <v>08.01.2016</v>
      </c>
      <c r="B1680" s="121">
        <f t="shared" si="69"/>
        <v>14</v>
      </c>
      <c r="C1680" s="120" t="s">
        <v>27</v>
      </c>
      <c r="D1680" s="122">
        <v>811.30534</v>
      </c>
      <c r="E1680" s="123">
        <v>829.13372000000004</v>
      </c>
      <c r="F1680" s="123">
        <v>959.62668000000008</v>
      </c>
      <c r="G1680" s="124">
        <v>1254.08727</v>
      </c>
      <c r="H1680" s="125">
        <v>775.11</v>
      </c>
      <c r="I1680" s="161">
        <v>0</v>
      </c>
      <c r="J1680" s="161">
        <v>100.28999999999999</v>
      </c>
      <c r="K1680" s="164" t="s">
        <v>752</v>
      </c>
      <c r="L1680" s="164" t="s">
        <v>94</v>
      </c>
      <c r="M1680" s="165" t="s">
        <v>753</v>
      </c>
      <c r="N1680" s="127">
        <v>57.61</v>
      </c>
      <c r="O1680" s="170">
        <v>0</v>
      </c>
      <c r="P1680" s="170">
        <v>7.49</v>
      </c>
      <c r="Q1680" s="127">
        <v>3.41</v>
      </c>
      <c r="R1680" s="128">
        <v>36.195340000000002</v>
      </c>
      <c r="S1680" s="14">
        <v>54.023719999999997</v>
      </c>
      <c r="T1680" s="14">
        <v>184.51668000000001</v>
      </c>
      <c r="U1680" s="129">
        <v>478.97726999999998</v>
      </c>
    </row>
    <row r="1681" spans="1:21" s="12" customFormat="1" x14ac:dyDescent="0.25">
      <c r="A1681" s="120" t="str">
        <f t="shared" si="69"/>
        <v>08.01.2016</v>
      </c>
      <c r="B1681" s="121">
        <f t="shared" si="69"/>
        <v>15</v>
      </c>
      <c r="C1681" s="120" t="s">
        <v>27</v>
      </c>
      <c r="D1681" s="122">
        <v>786.72534000000007</v>
      </c>
      <c r="E1681" s="123">
        <v>804.55372</v>
      </c>
      <c r="F1681" s="123">
        <v>935.04668000000004</v>
      </c>
      <c r="G1681" s="124">
        <v>1229.5072700000001</v>
      </c>
      <c r="H1681" s="125">
        <v>750.53</v>
      </c>
      <c r="I1681" s="161">
        <v>0</v>
      </c>
      <c r="J1681" s="161">
        <v>91.48</v>
      </c>
      <c r="K1681" s="164" t="s">
        <v>755</v>
      </c>
      <c r="L1681" s="164" t="s">
        <v>94</v>
      </c>
      <c r="M1681" s="165" t="s">
        <v>756</v>
      </c>
      <c r="N1681" s="127">
        <v>55.78</v>
      </c>
      <c r="O1681" s="170">
        <v>0</v>
      </c>
      <c r="P1681" s="170">
        <v>6.83</v>
      </c>
      <c r="Q1681" s="127">
        <v>3.41</v>
      </c>
      <c r="R1681" s="128">
        <v>36.195340000000002</v>
      </c>
      <c r="S1681" s="14">
        <v>54.023719999999997</v>
      </c>
      <c r="T1681" s="14">
        <v>184.51668000000001</v>
      </c>
      <c r="U1681" s="129">
        <v>478.97726999999998</v>
      </c>
    </row>
    <row r="1682" spans="1:21" s="12" customFormat="1" x14ac:dyDescent="0.25">
      <c r="A1682" s="120" t="str">
        <f t="shared" ref="A1682:B1697" si="70">A938</f>
        <v>08.01.2016</v>
      </c>
      <c r="B1682" s="121">
        <f t="shared" si="70"/>
        <v>16</v>
      </c>
      <c r="C1682" s="120" t="s">
        <v>27</v>
      </c>
      <c r="D1682" s="122">
        <v>674.46534000000008</v>
      </c>
      <c r="E1682" s="123">
        <v>692.29372000000001</v>
      </c>
      <c r="F1682" s="123">
        <v>822.78668000000005</v>
      </c>
      <c r="G1682" s="124">
        <v>1117.2472700000001</v>
      </c>
      <c r="H1682" s="125">
        <v>638.27</v>
      </c>
      <c r="I1682" s="161">
        <v>65.739999999999995</v>
      </c>
      <c r="J1682" s="161">
        <v>0</v>
      </c>
      <c r="K1682" s="164" t="s">
        <v>758</v>
      </c>
      <c r="L1682" s="164" t="s">
        <v>759</v>
      </c>
      <c r="M1682" s="165" t="s">
        <v>94</v>
      </c>
      <c r="N1682" s="127">
        <v>47.4</v>
      </c>
      <c r="O1682" s="170">
        <v>4.91</v>
      </c>
      <c r="P1682" s="170">
        <v>0</v>
      </c>
      <c r="Q1682" s="127">
        <v>3.41</v>
      </c>
      <c r="R1682" s="128">
        <v>36.195340000000002</v>
      </c>
      <c r="S1682" s="14">
        <v>54.023719999999997</v>
      </c>
      <c r="T1682" s="14">
        <v>184.51668000000001</v>
      </c>
      <c r="U1682" s="129">
        <v>478.97726999999998</v>
      </c>
    </row>
    <row r="1683" spans="1:21" s="12" customFormat="1" x14ac:dyDescent="0.25">
      <c r="A1683" s="120" t="str">
        <f t="shared" si="70"/>
        <v>08.01.2016</v>
      </c>
      <c r="B1683" s="121">
        <f t="shared" si="70"/>
        <v>17</v>
      </c>
      <c r="C1683" s="120" t="s">
        <v>27</v>
      </c>
      <c r="D1683" s="122">
        <v>705.99533999999994</v>
      </c>
      <c r="E1683" s="123">
        <v>723.82371999999998</v>
      </c>
      <c r="F1683" s="123">
        <v>854.31668000000002</v>
      </c>
      <c r="G1683" s="124">
        <v>1148.77727</v>
      </c>
      <c r="H1683" s="125">
        <v>669.8</v>
      </c>
      <c r="I1683" s="161">
        <v>271.11</v>
      </c>
      <c r="J1683" s="161">
        <v>0</v>
      </c>
      <c r="K1683" s="164" t="s">
        <v>761</v>
      </c>
      <c r="L1683" s="164" t="s">
        <v>762</v>
      </c>
      <c r="M1683" s="165" t="s">
        <v>94</v>
      </c>
      <c r="N1683" s="127">
        <v>49.75</v>
      </c>
      <c r="O1683" s="170">
        <v>20.239999999999998</v>
      </c>
      <c r="P1683" s="170">
        <v>0</v>
      </c>
      <c r="Q1683" s="127">
        <v>3.41</v>
      </c>
      <c r="R1683" s="128">
        <v>36.195340000000002</v>
      </c>
      <c r="S1683" s="14">
        <v>54.023719999999997</v>
      </c>
      <c r="T1683" s="14">
        <v>184.51668000000001</v>
      </c>
      <c r="U1683" s="129">
        <v>478.97726999999998</v>
      </c>
    </row>
    <row r="1684" spans="1:21" s="12" customFormat="1" x14ac:dyDescent="0.25">
      <c r="A1684" s="120" t="str">
        <f t="shared" si="70"/>
        <v>08.01.2016</v>
      </c>
      <c r="B1684" s="121">
        <f t="shared" si="70"/>
        <v>18</v>
      </c>
      <c r="C1684" s="120" t="s">
        <v>27</v>
      </c>
      <c r="D1684" s="122">
        <v>743.16534000000001</v>
      </c>
      <c r="E1684" s="123">
        <v>760.99371999999994</v>
      </c>
      <c r="F1684" s="123">
        <v>891.48667999999998</v>
      </c>
      <c r="G1684" s="124">
        <v>1185.9472699999999</v>
      </c>
      <c r="H1684" s="125">
        <v>706.96999999999991</v>
      </c>
      <c r="I1684" s="161">
        <v>0</v>
      </c>
      <c r="J1684" s="161">
        <v>110.53</v>
      </c>
      <c r="K1684" s="164" t="s">
        <v>764</v>
      </c>
      <c r="L1684" s="164" t="s">
        <v>94</v>
      </c>
      <c r="M1684" s="165" t="s">
        <v>765</v>
      </c>
      <c r="N1684" s="127">
        <v>52.53</v>
      </c>
      <c r="O1684" s="170">
        <v>0</v>
      </c>
      <c r="P1684" s="170">
        <v>8.25</v>
      </c>
      <c r="Q1684" s="127">
        <v>3.41</v>
      </c>
      <c r="R1684" s="128">
        <v>36.195340000000002</v>
      </c>
      <c r="S1684" s="14">
        <v>54.023719999999997</v>
      </c>
      <c r="T1684" s="14">
        <v>184.51668000000001</v>
      </c>
      <c r="U1684" s="129">
        <v>478.97726999999998</v>
      </c>
    </row>
    <row r="1685" spans="1:21" s="12" customFormat="1" x14ac:dyDescent="0.25">
      <c r="A1685" s="120" t="str">
        <f t="shared" si="70"/>
        <v>08.01.2016</v>
      </c>
      <c r="B1685" s="121">
        <f t="shared" si="70"/>
        <v>19</v>
      </c>
      <c r="C1685" s="120" t="s">
        <v>27</v>
      </c>
      <c r="D1685" s="122">
        <v>682.32533999999998</v>
      </c>
      <c r="E1685" s="123">
        <v>700.15372000000002</v>
      </c>
      <c r="F1685" s="123">
        <v>830.64668000000006</v>
      </c>
      <c r="G1685" s="124">
        <v>1125.10727</v>
      </c>
      <c r="H1685" s="125">
        <v>646.13</v>
      </c>
      <c r="I1685" s="161">
        <v>0</v>
      </c>
      <c r="J1685" s="161">
        <v>163.44</v>
      </c>
      <c r="K1685" s="164" t="s">
        <v>767</v>
      </c>
      <c r="L1685" s="164" t="s">
        <v>94</v>
      </c>
      <c r="M1685" s="165" t="s">
        <v>768</v>
      </c>
      <c r="N1685" s="127">
        <v>47.98</v>
      </c>
      <c r="O1685" s="170">
        <v>0</v>
      </c>
      <c r="P1685" s="170">
        <v>12.2</v>
      </c>
      <c r="Q1685" s="127">
        <v>3.41</v>
      </c>
      <c r="R1685" s="128">
        <v>36.195340000000002</v>
      </c>
      <c r="S1685" s="14">
        <v>54.023719999999997</v>
      </c>
      <c r="T1685" s="14">
        <v>184.51668000000001</v>
      </c>
      <c r="U1685" s="129">
        <v>478.97726999999998</v>
      </c>
    </row>
    <row r="1686" spans="1:21" s="12" customFormat="1" x14ac:dyDescent="0.25">
      <c r="A1686" s="120" t="str">
        <f t="shared" si="70"/>
        <v>08.01.2016</v>
      </c>
      <c r="B1686" s="121">
        <f t="shared" si="70"/>
        <v>20</v>
      </c>
      <c r="C1686" s="120" t="s">
        <v>27</v>
      </c>
      <c r="D1686" s="122">
        <v>683.27534000000003</v>
      </c>
      <c r="E1686" s="123">
        <v>701.10372000000007</v>
      </c>
      <c r="F1686" s="123">
        <v>831.59667999999999</v>
      </c>
      <c r="G1686" s="124">
        <v>1126.05727</v>
      </c>
      <c r="H1686" s="125">
        <v>647.08000000000004</v>
      </c>
      <c r="I1686" s="161">
        <v>0</v>
      </c>
      <c r="J1686" s="161">
        <v>160.30000000000001</v>
      </c>
      <c r="K1686" s="164" t="s">
        <v>770</v>
      </c>
      <c r="L1686" s="164" t="s">
        <v>94</v>
      </c>
      <c r="M1686" s="165" t="s">
        <v>771</v>
      </c>
      <c r="N1686" s="127">
        <v>48.06</v>
      </c>
      <c r="O1686" s="170">
        <v>0</v>
      </c>
      <c r="P1686" s="170">
        <v>11.97</v>
      </c>
      <c r="Q1686" s="127">
        <v>3.41</v>
      </c>
      <c r="R1686" s="128">
        <v>36.195340000000002</v>
      </c>
      <c r="S1686" s="14">
        <v>54.023719999999997</v>
      </c>
      <c r="T1686" s="14">
        <v>184.51668000000001</v>
      </c>
      <c r="U1686" s="129">
        <v>478.97726999999998</v>
      </c>
    </row>
    <row r="1687" spans="1:21" s="12" customFormat="1" x14ac:dyDescent="0.25">
      <c r="A1687" s="120" t="str">
        <f t="shared" si="70"/>
        <v>08.01.2016</v>
      </c>
      <c r="B1687" s="121">
        <f t="shared" si="70"/>
        <v>21</v>
      </c>
      <c r="C1687" s="120" t="s">
        <v>27</v>
      </c>
      <c r="D1687" s="122">
        <v>633.99533999999994</v>
      </c>
      <c r="E1687" s="123">
        <v>651.82371999999998</v>
      </c>
      <c r="F1687" s="123">
        <v>782.31668000000002</v>
      </c>
      <c r="G1687" s="124">
        <v>1076.77727</v>
      </c>
      <c r="H1687" s="125">
        <v>597.79999999999995</v>
      </c>
      <c r="I1687" s="161">
        <v>0</v>
      </c>
      <c r="J1687" s="161">
        <v>124.50999999999999</v>
      </c>
      <c r="K1687" s="164" t="s">
        <v>773</v>
      </c>
      <c r="L1687" s="164" t="s">
        <v>94</v>
      </c>
      <c r="M1687" s="165" t="s">
        <v>774</v>
      </c>
      <c r="N1687" s="127">
        <v>44.38</v>
      </c>
      <c r="O1687" s="170">
        <v>0</v>
      </c>
      <c r="P1687" s="170">
        <v>9.3000000000000007</v>
      </c>
      <c r="Q1687" s="127">
        <v>3.41</v>
      </c>
      <c r="R1687" s="128">
        <v>36.195340000000002</v>
      </c>
      <c r="S1687" s="14">
        <v>54.023719999999997</v>
      </c>
      <c r="T1687" s="14">
        <v>184.51668000000001</v>
      </c>
      <c r="U1687" s="129">
        <v>478.97726999999998</v>
      </c>
    </row>
    <row r="1688" spans="1:21" s="12" customFormat="1" x14ac:dyDescent="0.25">
      <c r="A1688" s="120" t="str">
        <f t="shared" si="70"/>
        <v>08.01.2016</v>
      </c>
      <c r="B1688" s="121">
        <f t="shared" si="70"/>
        <v>22</v>
      </c>
      <c r="C1688" s="120" t="s">
        <v>27</v>
      </c>
      <c r="D1688" s="122">
        <v>690.41534000000001</v>
      </c>
      <c r="E1688" s="123">
        <v>708.24372000000005</v>
      </c>
      <c r="F1688" s="123">
        <v>838.73667999999998</v>
      </c>
      <c r="G1688" s="124">
        <v>1133.1972700000001</v>
      </c>
      <c r="H1688" s="125">
        <v>654.22</v>
      </c>
      <c r="I1688" s="161">
        <v>0</v>
      </c>
      <c r="J1688" s="161">
        <v>1887.42</v>
      </c>
      <c r="K1688" s="164" t="s">
        <v>776</v>
      </c>
      <c r="L1688" s="164" t="s">
        <v>94</v>
      </c>
      <c r="M1688" s="165" t="s">
        <v>777</v>
      </c>
      <c r="N1688" s="127">
        <v>48.59</v>
      </c>
      <c r="O1688" s="170">
        <v>0</v>
      </c>
      <c r="P1688" s="170">
        <v>140.91</v>
      </c>
      <c r="Q1688" s="127">
        <v>3.41</v>
      </c>
      <c r="R1688" s="128">
        <v>36.195340000000002</v>
      </c>
      <c r="S1688" s="14">
        <v>54.023719999999997</v>
      </c>
      <c r="T1688" s="14">
        <v>184.51668000000001</v>
      </c>
      <c r="U1688" s="129">
        <v>478.97726999999998</v>
      </c>
    </row>
    <row r="1689" spans="1:21" s="12" customFormat="1" x14ac:dyDescent="0.25">
      <c r="A1689" s="120" t="str">
        <f t="shared" si="70"/>
        <v>08.01.2016</v>
      </c>
      <c r="B1689" s="121">
        <f t="shared" si="70"/>
        <v>23</v>
      </c>
      <c r="C1689" s="120" t="s">
        <v>27</v>
      </c>
      <c r="D1689" s="122">
        <v>796.64534000000003</v>
      </c>
      <c r="E1689" s="123">
        <v>814.47371999999996</v>
      </c>
      <c r="F1689" s="123">
        <v>944.96668</v>
      </c>
      <c r="G1689" s="124">
        <v>1239.4272699999999</v>
      </c>
      <c r="H1689" s="125">
        <v>760.44999999999993</v>
      </c>
      <c r="I1689" s="161">
        <v>0.01</v>
      </c>
      <c r="J1689" s="161">
        <v>1958.5</v>
      </c>
      <c r="K1689" s="164" t="s">
        <v>779</v>
      </c>
      <c r="L1689" s="164" t="s">
        <v>95</v>
      </c>
      <c r="M1689" s="165" t="s">
        <v>780</v>
      </c>
      <c r="N1689" s="127">
        <v>56.52</v>
      </c>
      <c r="O1689" s="170">
        <v>0</v>
      </c>
      <c r="P1689" s="170">
        <v>146.22</v>
      </c>
      <c r="Q1689" s="127">
        <v>3.41</v>
      </c>
      <c r="R1689" s="128">
        <v>36.195340000000002</v>
      </c>
      <c r="S1689" s="14">
        <v>54.023719999999997</v>
      </c>
      <c r="T1689" s="14">
        <v>184.51668000000001</v>
      </c>
      <c r="U1689" s="129">
        <v>478.97726999999998</v>
      </c>
    </row>
    <row r="1690" spans="1:21" s="12" customFormat="1" x14ac:dyDescent="0.25">
      <c r="A1690" s="120" t="str">
        <f t="shared" si="70"/>
        <v>09.01.2016</v>
      </c>
      <c r="B1690" s="121">
        <f t="shared" si="70"/>
        <v>0</v>
      </c>
      <c r="C1690" s="120" t="s">
        <v>27</v>
      </c>
      <c r="D1690" s="122">
        <v>718.10534000000007</v>
      </c>
      <c r="E1690" s="123">
        <v>735.93371999999999</v>
      </c>
      <c r="F1690" s="123">
        <v>866.42668000000003</v>
      </c>
      <c r="G1690" s="124">
        <v>1160.8872700000002</v>
      </c>
      <c r="H1690" s="125">
        <v>681.91</v>
      </c>
      <c r="I1690" s="161">
        <v>0</v>
      </c>
      <c r="J1690" s="161">
        <v>577.01</v>
      </c>
      <c r="K1690" s="164" t="s">
        <v>783</v>
      </c>
      <c r="L1690" s="164" t="s">
        <v>94</v>
      </c>
      <c r="M1690" s="165" t="s">
        <v>784</v>
      </c>
      <c r="N1690" s="127">
        <v>50.66</v>
      </c>
      <c r="O1690" s="170">
        <v>0</v>
      </c>
      <c r="P1690" s="170">
        <v>43.08</v>
      </c>
      <c r="Q1690" s="127">
        <v>3.41</v>
      </c>
      <c r="R1690" s="128">
        <v>36.195340000000002</v>
      </c>
      <c r="S1690" s="14">
        <v>54.023719999999997</v>
      </c>
      <c r="T1690" s="14">
        <v>184.51668000000001</v>
      </c>
      <c r="U1690" s="129">
        <v>478.97726999999998</v>
      </c>
    </row>
    <row r="1691" spans="1:21" s="12" customFormat="1" x14ac:dyDescent="0.25">
      <c r="A1691" s="120" t="str">
        <f t="shared" si="70"/>
        <v>09.01.2016</v>
      </c>
      <c r="B1691" s="121">
        <f t="shared" si="70"/>
        <v>1</v>
      </c>
      <c r="C1691" s="120" t="s">
        <v>27</v>
      </c>
      <c r="D1691" s="122">
        <v>662.26533999999992</v>
      </c>
      <c r="E1691" s="123">
        <v>680.09371999999996</v>
      </c>
      <c r="F1691" s="123">
        <v>810.58668</v>
      </c>
      <c r="G1691" s="124">
        <v>1105.04727</v>
      </c>
      <c r="H1691" s="125">
        <v>626.06999999999994</v>
      </c>
      <c r="I1691" s="161">
        <v>0</v>
      </c>
      <c r="J1691" s="161">
        <v>587.36</v>
      </c>
      <c r="K1691" s="164" t="s">
        <v>786</v>
      </c>
      <c r="L1691" s="164" t="s">
        <v>94</v>
      </c>
      <c r="M1691" s="165" t="s">
        <v>787</v>
      </c>
      <c r="N1691" s="127">
        <v>46.49</v>
      </c>
      <c r="O1691" s="170">
        <v>0</v>
      </c>
      <c r="P1691" s="170">
        <v>43.85</v>
      </c>
      <c r="Q1691" s="127">
        <v>3.41</v>
      </c>
      <c r="R1691" s="128">
        <v>36.195340000000002</v>
      </c>
      <c r="S1691" s="14">
        <v>54.023719999999997</v>
      </c>
      <c r="T1691" s="14">
        <v>184.51668000000001</v>
      </c>
      <c r="U1691" s="129">
        <v>478.97726999999998</v>
      </c>
    </row>
    <row r="1692" spans="1:21" s="12" customFormat="1" x14ac:dyDescent="0.25">
      <c r="A1692" s="120" t="str">
        <f t="shared" si="70"/>
        <v>09.01.2016</v>
      </c>
      <c r="B1692" s="121">
        <f t="shared" si="70"/>
        <v>2</v>
      </c>
      <c r="C1692" s="120" t="s">
        <v>27</v>
      </c>
      <c r="D1692" s="122">
        <v>653.02534000000003</v>
      </c>
      <c r="E1692" s="123">
        <v>670.85371999999995</v>
      </c>
      <c r="F1692" s="123">
        <v>801.34667999999999</v>
      </c>
      <c r="G1692" s="124">
        <v>1095.80727</v>
      </c>
      <c r="H1692" s="125">
        <v>616.82999999999993</v>
      </c>
      <c r="I1692" s="161">
        <v>0</v>
      </c>
      <c r="J1692" s="161">
        <v>664.66</v>
      </c>
      <c r="K1692" s="164" t="s">
        <v>129</v>
      </c>
      <c r="L1692" s="164" t="s">
        <v>94</v>
      </c>
      <c r="M1692" s="165" t="s">
        <v>789</v>
      </c>
      <c r="N1692" s="127">
        <v>45.8</v>
      </c>
      <c r="O1692" s="170">
        <v>0</v>
      </c>
      <c r="P1692" s="170">
        <v>49.62</v>
      </c>
      <c r="Q1692" s="127">
        <v>3.41</v>
      </c>
      <c r="R1692" s="128">
        <v>36.195340000000002</v>
      </c>
      <c r="S1692" s="14">
        <v>54.023719999999997</v>
      </c>
      <c r="T1692" s="14">
        <v>184.51668000000001</v>
      </c>
      <c r="U1692" s="129">
        <v>478.97726999999998</v>
      </c>
    </row>
    <row r="1693" spans="1:21" s="12" customFormat="1" x14ac:dyDescent="0.25">
      <c r="A1693" s="120" t="str">
        <f t="shared" si="70"/>
        <v>09.01.2016</v>
      </c>
      <c r="B1693" s="121">
        <f t="shared" si="70"/>
        <v>3</v>
      </c>
      <c r="C1693" s="120" t="s">
        <v>27</v>
      </c>
      <c r="D1693" s="122">
        <v>645.97534000000007</v>
      </c>
      <c r="E1693" s="123">
        <v>663.80372</v>
      </c>
      <c r="F1693" s="123">
        <v>794.29668000000004</v>
      </c>
      <c r="G1693" s="124">
        <v>1088.7572700000001</v>
      </c>
      <c r="H1693" s="125">
        <v>609.78</v>
      </c>
      <c r="I1693" s="161">
        <v>0</v>
      </c>
      <c r="J1693" s="161">
        <v>63.849999999999994</v>
      </c>
      <c r="K1693" s="164" t="s">
        <v>791</v>
      </c>
      <c r="L1693" s="164" t="s">
        <v>94</v>
      </c>
      <c r="M1693" s="165" t="s">
        <v>792</v>
      </c>
      <c r="N1693" s="127">
        <v>45.27</v>
      </c>
      <c r="O1693" s="170">
        <v>0</v>
      </c>
      <c r="P1693" s="170">
        <v>4.7699999999999996</v>
      </c>
      <c r="Q1693" s="127">
        <v>3.41</v>
      </c>
      <c r="R1693" s="128">
        <v>36.195340000000002</v>
      </c>
      <c r="S1693" s="14">
        <v>54.023719999999997</v>
      </c>
      <c r="T1693" s="14">
        <v>184.51668000000001</v>
      </c>
      <c r="U1693" s="129">
        <v>478.97726999999998</v>
      </c>
    </row>
    <row r="1694" spans="1:21" s="12" customFormat="1" x14ac:dyDescent="0.25">
      <c r="A1694" s="120" t="str">
        <f t="shared" si="70"/>
        <v>09.01.2016</v>
      </c>
      <c r="B1694" s="121">
        <f t="shared" si="70"/>
        <v>4</v>
      </c>
      <c r="C1694" s="120" t="s">
        <v>27</v>
      </c>
      <c r="D1694" s="122">
        <v>633.48533999999995</v>
      </c>
      <c r="E1694" s="123">
        <v>651.31371999999999</v>
      </c>
      <c r="F1694" s="123">
        <v>781.80667999999991</v>
      </c>
      <c r="G1694" s="124">
        <v>1076.2672699999998</v>
      </c>
      <c r="H1694" s="125">
        <v>597.29</v>
      </c>
      <c r="I1694" s="161">
        <v>0</v>
      </c>
      <c r="J1694" s="161">
        <v>5.46</v>
      </c>
      <c r="K1694" s="164" t="s">
        <v>193</v>
      </c>
      <c r="L1694" s="164" t="s">
        <v>94</v>
      </c>
      <c r="M1694" s="165" t="s">
        <v>794</v>
      </c>
      <c r="N1694" s="127">
        <v>44.34</v>
      </c>
      <c r="O1694" s="170">
        <v>0</v>
      </c>
      <c r="P1694" s="170">
        <v>0.41</v>
      </c>
      <c r="Q1694" s="127">
        <v>3.41</v>
      </c>
      <c r="R1694" s="128">
        <v>36.195340000000002</v>
      </c>
      <c r="S1694" s="14">
        <v>54.023719999999997</v>
      </c>
      <c r="T1694" s="14">
        <v>184.51668000000001</v>
      </c>
      <c r="U1694" s="129">
        <v>478.97726999999998</v>
      </c>
    </row>
    <row r="1695" spans="1:21" s="12" customFormat="1" x14ac:dyDescent="0.25">
      <c r="A1695" s="120" t="str">
        <f t="shared" si="70"/>
        <v>09.01.2016</v>
      </c>
      <c r="B1695" s="121">
        <f t="shared" si="70"/>
        <v>5</v>
      </c>
      <c r="C1695" s="120" t="s">
        <v>27</v>
      </c>
      <c r="D1695" s="122">
        <v>648.11534000000006</v>
      </c>
      <c r="E1695" s="123">
        <v>665.94371999999998</v>
      </c>
      <c r="F1695" s="123">
        <v>796.43668000000002</v>
      </c>
      <c r="G1695" s="124">
        <v>1090.8972699999999</v>
      </c>
      <c r="H1695" s="125">
        <v>611.91999999999996</v>
      </c>
      <c r="I1695" s="161">
        <v>0</v>
      </c>
      <c r="J1695" s="161">
        <v>248.47</v>
      </c>
      <c r="K1695" s="164" t="s">
        <v>796</v>
      </c>
      <c r="L1695" s="164" t="s">
        <v>94</v>
      </c>
      <c r="M1695" s="165" t="s">
        <v>797</v>
      </c>
      <c r="N1695" s="127">
        <v>45.43</v>
      </c>
      <c r="O1695" s="170">
        <v>0</v>
      </c>
      <c r="P1695" s="170">
        <v>18.55</v>
      </c>
      <c r="Q1695" s="127">
        <v>3.41</v>
      </c>
      <c r="R1695" s="128">
        <v>36.195340000000002</v>
      </c>
      <c r="S1695" s="14">
        <v>54.023719999999997</v>
      </c>
      <c r="T1695" s="14">
        <v>184.51668000000001</v>
      </c>
      <c r="U1695" s="129">
        <v>478.97726999999998</v>
      </c>
    </row>
    <row r="1696" spans="1:21" s="12" customFormat="1" x14ac:dyDescent="0.25">
      <c r="A1696" s="120" t="str">
        <f t="shared" si="70"/>
        <v>09.01.2016</v>
      </c>
      <c r="B1696" s="121">
        <f t="shared" si="70"/>
        <v>6</v>
      </c>
      <c r="C1696" s="120" t="s">
        <v>27</v>
      </c>
      <c r="D1696" s="122">
        <v>669.37534000000005</v>
      </c>
      <c r="E1696" s="123">
        <v>687.20371999999998</v>
      </c>
      <c r="F1696" s="123">
        <v>817.69668000000001</v>
      </c>
      <c r="G1696" s="124">
        <v>1112.1572699999999</v>
      </c>
      <c r="H1696" s="125">
        <v>633.17999999999995</v>
      </c>
      <c r="I1696" s="161">
        <v>0</v>
      </c>
      <c r="J1696" s="161">
        <v>622.35</v>
      </c>
      <c r="K1696" s="164" t="s">
        <v>798</v>
      </c>
      <c r="L1696" s="164" t="s">
        <v>94</v>
      </c>
      <c r="M1696" s="165" t="s">
        <v>799</v>
      </c>
      <c r="N1696" s="127">
        <v>47.02</v>
      </c>
      <c r="O1696" s="170">
        <v>0</v>
      </c>
      <c r="P1696" s="170">
        <v>46.46</v>
      </c>
      <c r="Q1696" s="127">
        <v>3.41</v>
      </c>
      <c r="R1696" s="128">
        <v>36.195340000000002</v>
      </c>
      <c r="S1696" s="14">
        <v>54.023719999999997</v>
      </c>
      <c r="T1696" s="14">
        <v>184.51668000000001</v>
      </c>
      <c r="U1696" s="129">
        <v>478.97726999999998</v>
      </c>
    </row>
    <row r="1697" spans="1:21" s="12" customFormat="1" x14ac:dyDescent="0.25">
      <c r="A1697" s="120" t="str">
        <f t="shared" si="70"/>
        <v>09.01.2016</v>
      </c>
      <c r="B1697" s="121">
        <f t="shared" si="70"/>
        <v>7</v>
      </c>
      <c r="C1697" s="120" t="s">
        <v>27</v>
      </c>
      <c r="D1697" s="122">
        <v>702.93534</v>
      </c>
      <c r="E1697" s="123">
        <v>720.76371999999992</v>
      </c>
      <c r="F1697" s="123">
        <v>851.25667999999996</v>
      </c>
      <c r="G1697" s="124">
        <v>1145.7172699999999</v>
      </c>
      <c r="H1697" s="125">
        <v>666.7399999999999</v>
      </c>
      <c r="I1697" s="161">
        <v>0</v>
      </c>
      <c r="J1697" s="161">
        <v>532.91999999999996</v>
      </c>
      <c r="K1697" s="164" t="s">
        <v>800</v>
      </c>
      <c r="L1697" s="164" t="s">
        <v>94</v>
      </c>
      <c r="M1697" s="165" t="s">
        <v>801</v>
      </c>
      <c r="N1697" s="127">
        <v>49.52</v>
      </c>
      <c r="O1697" s="170">
        <v>0</v>
      </c>
      <c r="P1697" s="170">
        <v>39.79</v>
      </c>
      <c r="Q1697" s="127">
        <v>3.41</v>
      </c>
      <c r="R1697" s="128">
        <v>36.195340000000002</v>
      </c>
      <c r="S1697" s="14">
        <v>54.023719999999997</v>
      </c>
      <c r="T1697" s="14">
        <v>184.51668000000001</v>
      </c>
      <c r="U1697" s="129">
        <v>478.97726999999998</v>
      </c>
    </row>
    <row r="1698" spans="1:21" s="12" customFormat="1" x14ac:dyDescent="0.25">
      <c r="A1698" s="120" t="str">
        <f t="shared" ref="A1698:B1713" si="71">A954</f>
        <v>09.01.2016</v>
      </c>
      <c r="B1698" s="121">
        <f t="shared" si="71"/>
        <v>8</v>
      </c>
      <c r="C1698" s="120" t="s">
        <v>27</v>
      </c>
      <c r="D1698" s="122">
        <v>791.39534000000003</v>
      </c>
      <c r="E1698" s="123">
        <v>809.22371999999996</v>
      </c>
      <c r="F1698" s="123">
        <v>939.71668</v>
      </c>
      <c r="G1698" s="124">
        <v>1234.1772699999999</v>
      </c>
      <c r="H1698" s="125">
        <v>755.19999999999993</v>
      </c>
      <c r="I1698" s="161">
        <v>3.88</v>
      </c>
      <c r="J1698" s="161">
        <v>0</v>
      </c>
      <c r="K1698" s="164" t="s">
        <v>803</v>
      </c>
      <c r="L1698" s="164" t="s">
        <v>804</v>
      </c>
      <c r="M1698" s="165" t="s">
        <v>94</v>
      </c>
      <c r="N1698" s="127">
        <v>56.13</v>
      </c>
      <c r="O1698" s="170">
        <v>0.28999999999999998</v>
      </c>
      <c r="P1698" s="170">
        <v>0</v>
      </c>
      <c r="Q1698" s="127">
        <v>3.41</v>
      </c>
      <c r="R1698" s="128">
        <v>36.195340000000002</v>
      </c>
      <c r="S1698" s="14">
        <v>54.023719999999997</v>
      </c>
      <c r="T1698" s="14">
        <v>184.51668000000001</v>
      </c>
      <c r="U1698" s="129">
        <v>478.97726999999998</v>
      </c>
    </row>
    <row r="1699" spans="1:21" s="12" customFormat="1" x14ac:dyDescent="0.25">
      <c r="A1699" s="120" t="str">
        <f t="shared" si="71"/>
        <v>09.01.2016</v>
      </c>
      <c r="B1699" s="121">
        <f t="shared" si="71"/>
        <v>9</v>
      </c>
      <c r="C1699" s="120" t="s">
        <v>27</v>
      </c>
      <c r="D1699" s="122">
        <v>889.07533999999998</v>
      </c>
      <c r="E1699" s="123">
        <v>906.90371999999991</v>
      </c>
      <c r="F1699" s="123">
        <v>1037.3966799999998</v>
      </c>
      <c r="G1699" s="124">
        <v>1331.85727</v>
      </c>
      <c r="H1699" s="125">
        <v>852.87999999999988</v>
      </c>
      <c r="I1699" s="161">
        <v>26.52</v>
      </c>
      <c r="J1699" s="161">
        <v>0</v>
      </c>
      <c r="K1699" s="164" t="s">
        <v>806</v>
      </c>
      <c r="L1699" s="164" t="s">
        <v>807</v>
      </c>
      <c r="M1699" s="165" t="s">
        <v>94</v>
      </c>
      <c r="N1699" s="127">
        <v>63.42</v>
      </c>
      <c r="O1699" s="170">
        <v>1.98</v>
      </c>
      <c r="P1699" s="170">
        <v>0</v>
      </c>
      <c r="Q1699" s="127">
        <v>3.41</v>
      </c>
      <c r="R1699" s="128">
        <v>36.195340000000002</v>
      </c>
      <c r="S1699" s="14">
        <v>54.023719999999997</v>
      </c>
      <c r="T1699" s="14">
        <v>184.51668000000001</v>
      </c>
      <c r="U1699" s="129">
        <v>478.97726999999998</v>
      </c>
    </row>
    <row r="1700" spans="1:21" s="12" customFormat="1" x14ac:dyDescent="0.25">
      <c r="A1700" s="120" t="str">
        <f t="shared" si="71"/>
        <v>09.01.2016</v>
      </c>
      <c r="B1700" s="121">
        <f t="shared" si="71"/>
        <v>10</v>
      </c>
      <c r="C1700" s="120" t="s">
        <v>27</v>
      </c>
      <c r="D1700" s="122">
        <v>925.52533999999991</v>
      </c>
      <c r="E1700" s="123">
        <v>943.35371999999995</v>
      </c>
      <c r="F1700" s="123">
        <v>1073.8466800000001</v>
      </c>
      <c r="G1700" s="124">
        <v>1368.3072699999998</v>
      </c>
      <c r="H1700" s="125">
        <v>889.32999999999993</v>
      </c>
      <c r="I1700" s="161">
        <v>0</v>
      </c>
      <c r="J1700" s="161">
        <v>73.64</v>
      </c>
      <c r="K1700" s="164" t="s">
        <v>809</v>
      </c>
      <c r="L1700" s="164" t="s">
        <v>94</v>
      </c>
      <c r="M1700" s="165" t="s">
        <v>810</v>
      </c>
      <c r="N1700" s="127">
        <v>66.14</v>
      </c>
      <c r="O1700" s="170">
        <v>0</v>
      </c>
      <c r="P1700" s="170">
        <v>5.5</v>
      </c>
      <c r="Q1700" s="127">
        <v>3.41</v>
      </c>
      <c r="R1700" s="128">
        <v>36.195340000000002</v>
      </c>
      <c r="S1700" s="14">
        <v>54.023719999999997</v>
      </c>
      <c r="T1700" s="14">
        <v>184.51668000000001</v>
      </c>
      <c r="U1700" s="129">
        <v>478.97726999999998</v>
      </c>
    </row>
    <row r="1701" spans="1:21" s="12" customFormat="1" x14ac:dyDescent="0.25">
      <c r="A1701" s="120" t="str">
        <f t="shared" si="71"/>
        <v>09.01.2016</v>
      </c>
      <c r="B1701" s="121">
        <f t="shared" si="71"/>
        <v>11</v>
      </c>
      <c r="C1701" s="120" t="s">
        <v>27</v>
      </c>
      <c r="D1701" s="122">
        <v>694.82533999999998</v>
      </c>
      <c r="E1701" s="123">
        <v>712.65371999999991</v>
      </c>
      <c r="F1701" s="123">
        <v>843.14667999999995</v>
      </c>
      <c r="G1701" s="124">
        <v>1137.60727</v>
      </c>
      <c r="H1701" s="125">
        <v>658.62999999999988</v>
      </c>
      <c r="I1701" s="161">
        <v>0</v>
      </c>
      <c r="J1701" s="161">
        <v>94.8</v>
      </c>
      <c r="K1701" s="164" t="s">
        <v>113</v>
      </c>
      <c r="L1701" s="164" t="s">
        <v>94</v>
      </c>
      <c r="M1701" s="165" t="s">
        <v>812</v>
      </c>
      <c r="N1701" s="127">
        <v>48.92</v>
      </c>
      <c r="O1701" s="170">
        <v>0</v>
      </c>
      <c r="P1701" s="170">
        <v>7.08</v>
      </c>
      <c r="Q1701" s="127">
        <v>3.41</v>
      </c>
      <c r="R1701" s="128">
        <v>36.195340000000002</v>
      </c>
      <c r="S1701" s="14">
        <v>54.023719999999997</v>
      </c>
      <c r="T1701" s="14">
        <v>184.51668000000001</v>
      </c>
      <c r="U1701" s="129">
        <v>478.97726999999998</v>
      </c>
    </row>
    <row r="1702" spans="1:21" s="12" customFormat="1" x14ac:dyDescent="0.25">
      <c r="A1702" s="120" t="str">
        <f t="shared" si="71"/>
        <v>09.01.2016</v>
      </c>
      <c r="B1702" s="121">
        <f t="shared" si="71"/>
        <v>12</v>
      </c>
      <c r="C1702" s="120" t="s">
        <v>27</v>
      </c>
      <c r="D1702" s="122">
        <v>718.90534000000002</v>
      </c>
      <c r="E1702" s="123">
        <v>736.73372000000006</v>
      </c>
      <c r="F1702" s="123">
        <v>867.22667999999999</v>
      </c>
      <c r="G1702" s="124">
        <v>1161.6872699999999</v>
      </c>
      <c r="H1702" s="125">
        <v>682.71</v>
      </c>
      <c r="I1702" s="161">
        <v>0</v>
      </c>
      <c r="J1702" s="161">
        <v>198.31</v>
      </c>
      <c r="K1702" s="164" t="s">
        <v>814</v>
      </c>
      <c r="L1702" s="164" t="s">
        <v>94</v>
      </c>
      <c r="M1702" s="165" t="s">
        <v>815</v>
      </c>
      <c r="N1702" s="127">
        <v>50.72</v>
      </c>
      <c r="O1702" s="170">
        <v>0</v>
      </c>
      <c r="P1702" s="170">
        <v>14.81</v>
      </c>
      <c r="Q1702" s="127">
        <v>3.41</v>
      </c>
      <c r="R1702" s="128">
        <v>36.195340000000002</v>
      </c>
      <c r="S1702" s="14">
        <v>54.023719999999997</v>
      </c>
      <c r="T1702" s="14">
        <v>184.51668000000001</v>
      </c>
      <c r="U1702" s="129">
        <v>478.97726999999998</v>
      </c>
    </row>
    <row r="1703" spans="1:21" s="12" customFormat="1" x14ac:dyDescent="0.25">
      <c r="A1703" s="120" t="str">
        <f t="shared" si="71"/>
        <v>09.01.2016</v>
      </c>
      <c r="B1703" s="121">
        <f t="shared" si="71"/>
        <v>13</v>
      </c>
      <c r="C1703" s="120" t="s">
        <v>27</v>
      </c>
      <c r="D1703" s="122">
        <v>739.83534000000009</v>
      </c>
      <c r="E1703" s="123">
        <v>757.66372000000001</v>
      </c>
      <c r="F1703" s="123">
        <v>888.15668000000005</v>
      </c>
      <c r="G1703" s="124">
        <v>1182.61727</v>
      </c>
      <c r="H1703" s="125">
        <v>703.64</v>
      </c>
      <c r="I1703" s="161">
        <v>0</v>
      </c>
      <c r="J1703" s="161">
        <v>199.13</v>
      </c>
      <c r="K1703" s="164" t="s">
        <v>817</v>
      </c>
      <c r="L1703" s="164" t="s">
        <v>94</v>
      </c>
      <c r="M1703" s="165" t="s">
        <v>818</v>
      </c>
      <c r="N1703" s="127">
        <v>52.28</v>
      </c>
      <c r="O1703" s="170">
        <v>0</v>
      </c>
      <c r="P1703" s="170">
        <v>14.87</v>
      </c>
      <c r="Q1703" s="127">
        <v>3.41</v>
      </c>
      <c r="R1703" s="128">
        <v>36.195340000000002</v>
      </c>
      <c r="S1703" s="14">
        <v>54.023719999999997</v>
      </c>
      <c r="T1703" s="14">
        <v>184.51668000000001</v>
      </c>
      <c r="U1703" s="129">
        <v>478.97726999999998</v>
      </c>
    </row>
    <row r="1704" spans="1:21" s="12" customFormat="1" x14ac:dyDescent="0.25">
      <c r="A1704" s="120" t="str">
        <f t="shared" si="71"/>
        <v>09.01.2016</v>
      </c>
      <c r="B1704" s="121">
        <f t="shared" si="71"/>
        <v>14</v>
      </c>
      <c r="C1704" s="120" t="s">
        <v>27</v>
      </c>
      <c r="D1704" s="122">
        <v>739.8253400000001</v>
      </c>
      <c r="E1704" s="123">
        <v>757.65372000000002</v>
      </c>
      <c r="F1704" s="123">
        <v>888.14668000000006</v>
      </c>
      <c r="G1704" s="124">
        <v>1182.60727</v>
      </c>
      <c r="H1704" s="125">
        <v>703.63</v>
      </c>
      <c r="I1704" s="161">
        <v>0</v>
      </c>
      <c r="J1704" s="161">
        <v>85.16</v>
      </c>
      <c r="K1704" s="164" t="s">
        <v>820</v>
      </c>
      <c r="L1704" s="164" t="s">
        <v>94</v>
      </c>
      <c r="M1704" s="165" t="s">
        <v>821</v>
      </c>
      <c r="N1704" s="127">
        <v>52.28</v>
      </c>
      <c r="O1704" s="170">
        <v>0</v>
      </c>
      <c r="P1704" s="170">
        <v>6.36</v>
      </c>
      <c r="Q1704" s="127">
        <v>3.41</v>
      </c>
      <c r="R1704" s="128">
        <v>36.195340000000002</v>
      </c>
      <c r="S1704" s="14">
        <v>54.023719999999997</v>
      </c>
      <c r="T1704" s="14">
        <v>184.51668000000001</v>
      </c>
      <c r="U1704" s="129">
        <v>478.97726999999998</v>
      </c>
    </row>
    <row r="1705" spans="1:21" s="12" customFormat="1" x14ac:dyDescent="0.25">
      <c r="A1705" s="120" t="str">
        <f t="shared" si="71"/>
        <v>09.01.2016</v>
      </c>
      <c r="B1705" s="121">
        <f t="shared" si="71"/>
        <v>15</v>
      </c>
      <c r="C1705" s="120" t="s">
        <v>27</v>
      </c>
      <c r="D1705" s="122">
        <v>751.27533999999991</v>
      </c>
      <c r="E1705" s="123">
        <v>769.10371999999995</v>
      </c>
      <c r="F1705" s="123">
        <v>899.59667999999999</v>
      </c>
      <c r="G1705" s="124">
        <v>1194.0572699999998</v>
      </c>
      <c r="H1705" s="125">
        <v>715.07999999999993</v>
      </c>
      <c r="I1705" s="161">
        <v>0</v>
      </c>
      <c r="J1705" s="161">
        <v>85.59</v>
      </c>
      <c r="K1705" s="164" t="s">
        <v>823</v>
      </c>
      <c r="L1705" s="164" t="s">
        <v>94</v>
      </c>
      <c r="M1705" s="165" t="s">
        <v>824</v>
      </c>
      <c r="N1705" s="127">
        <v>53.13</v>
      </c>
      <c r="O1705" s="170">
        <v>0</v>
      </c>
      <c r="P1705" s="170">
        <v>6.39</v>
      </c>
      <c r="Q1705" s="127">
        <v>3.41</v>
      </c>
      <c r="R1705" s="128">
        <v>36.195340000000002</v>
      </c>
      <c r="S1705" s="14">
        <v>54.023719999999997</v>
      </c>
      <c r="T1705" s="14">
        <v>184.51668000000001</v>
      </c>
      <c r="U1705" s="129">
        <v>478.97726999999998</v>
      </c>
    </row>
    <row r="1706" spans="1:21" s="12" customFormat="1" x14ac:dyDescent="0.25">
      <c r="A1706" s="120" t="str">
        <f t="shared" si="71"/>
        <v>09.01.2016</v>
      </c>
      <c r="B1706" s="121">
        <f t="shared" si="71"/>
        <v>16</v>
      </c>
      <c r="C1706" s="120" t="s">
        <v>27</v>
      </c>
      <c r="D1706" s="122">
        <v>652.35533999999996</v>
      </c>
      <c r="E1706" s="123">
        <v>670.18371999999999</v>
      </c>
      <c r="F1706" s="123">
        <v>800.67668000000003</v>
      </c>
      <c r="G1706" s="124">
        <v>1095.1372699999999</v>
      </c>
      <c r="H1706" s="125">
        <v>616.16</v>
      </c>
      <c r="I1706" s="161">
        <v>25.439999999999998</v>
      </c>
      <c r="J1706" s="161">
        <v>0.02</v>
      </c>
      <c r="K1706" s="164" t="s">
        <v>826</v>
      </c>
      <c r="L1706" s="164" t="s">
        <v>827</v>
      </c>
      <c r="M1706" s="165" t="s">
        <v>96</v>
      </c>
      <c r="N1706" s="127">
        <v>45.75</v>
      </c>
      <c r="O1706" s="170">
        <v>1.9</v>
      </c>
      <c r="P1706" s="170">
        <v>0</v>
      </c>
      <c r="Q1706" s="127">
        <v>3.41</v>
      </c>
      <c r="R1706" s="128">
        <v>36.195340000000002</v>
      </c>
      <c r="S1706" s="14">
        <v>54.023719999999997</v>
      </c>
      <c r="T1706" s="14">
        <v>184.51668000000001</v>
      </c>
      <c r="U1706" s="129">
        <v>478.97726999999998</v>
      </c>
    </row>
    <row r="1707" spans="1:21" s="12" customFormat="1" x14ac:dyDescent="0.25">
      <c r="A1707" s="120" t="str">
        <f t="shared" si="71"/>
        <v>09.01.2016</v>
      </c>
      <c r="B1707" s="121">
        <f t="shared" si="71"/>
        <v>17</v>
      </c>
      <c r="C1707" s="120" t="s">
        <v>27</v>
      </c>
      <c r="D1707" s="122">
        <v>779.93534</v>
      </c>
      <c r="E1707" s="123">
        <v>797.76371999999992</v>
      </c>
      <c r="F1707" s="123">
        <v>928.25667999999996</v>
      </c>
      <c r="G1707" s="124">
        <v>1222.7172699999999</v>
      </c>
      <c r="H1707" s="125">
        <v>743.7399999999999</v>
      </c>
      <c r="I1707" s="161">
        <v>27.54</v>
      </c>
      <c r="J1707" s="161">
        <v>0</v>
      </c>
      <c r="K1707" s="164" t="s">
        <v>829</v>
      </c>
      <c r="L1707" s="164" t="s">
        <v>830</v>
      </c>
      <c r="M1707" s="165" t="s">
        <v>94</v>
      </c>
      <c r="N1707" s="127">
        <v>55.27</v>
      </c>
      <c r="O1707" s="170">
        <v>2.06</v>
      </c>
      <c r="P1707" s="170">
        <v>0</v>
      </c>
      <c r="Q1707" s="127">
        <v>3.41</v>
      </c>
      <c r="R1707" s="128">
        <v>36.195340000000002</v>
      </c>
      <c r="S1707" s="14">
        <v>54.023719999999997</v>
      </c>
      <c r="T1707" s="14">
        <v>184.51668000000001</v>
      </c>
      <c r="U1707" s="129">
        <v>478.97726999999998</v>
      </c>
    </row>
    <row r="1708" spans="1:21" s="12" customFormat="1" x14ac:dyDescent="0.25">
      <c r="A1708" s="120" t="str">
        <f t="shared" si="71"/>
        <v>09.01.2016</v>
      </c>
      <c r="B1708" s="121">
        <f t="shared" si="71"/>
        <v>18</v>
      </c>
      <c r="C1708" s="120" t="s">
        <v>27</v>
      </c>
      <c r="D1708" s="122">
        <v>800.14534000000003</v>
      </c>
      <c r="E1708" s="123">
        <v>817.97371999999996</v>
      </c>
      <c r="F1708" s="123">
        <v>948.46668</v>
      </c>
      <c r="G1708" s="124">
        <v>1242.9272699999999</v>
      </c>
      <c r="H1708" s="125">
        <v>763.94999999999993</v>
      </c>
      <c r="I1708" s="161">
        <v>0</v>
      </c>
      <c r="J1708" s="161">
        <v>81.48</v>
      </c>
      <c r="K1708" s="164" t="s">
        <v>832</v>
      </c>
      <c r="L1708" s="164" t="s">
        <v>94</v>
      </c>
      <c r="M1708" s="165" t="s">
        <v>833</v>
      </c>
      <c r="N1708" s="127">
        <v>56.78</v>
      </c>
      <c r="O1708" s="170">
        <v>0</v>
      </c>
      <c r="P1708" s="170">
        <v>6.08</v>
      </c>
      <c r="Q1708" s="127">
        <v>3.41</v>
      </c>
      <c r="R1708" s="128">
        <v>36.195340000000002</v>
      </c>
      <c r="S1708" s="14">
        <v>54.023719999999997</v>
      </c>
      <c r="T1708" s="14">
        <v>184.51668000000001</v>
      </c>
      <c r="U1708" s="129">
        <v>478.97726999999998</v>
      </c>
    </row>
    <row r="1709" spans="1:21" s="12" customFormat="1" x14ac:dyDescent="0.25">
      <c r="A1709" s="120" t="str">
        <f t="shared" si="71"/>
        <v>09.01.2016</v>
      </c>
      <c r="B1709" s="121">
        <f t="shared" si="71"/>
        <v>19</v>
      </c>
      <c r="C1709" s="120" t="s">
        <v>27</v>
      </c>
      <c r="D1709" s="122">
        <v>800.99533999999994</v>
      </c>
      <c r="E1709" s="123">
        <v>818.82371999999998</v>
      </c>
      <c r="F1709" s="123">
        <v>949.31667999999991</v>
      </c>
      <c r="G1709" s="124">
        <v>1243.77727</v>
      </c>
      <c r="H1709" s="125">
        <v>764.8</v>
      </c>
      <c r="I1709" s="161">
        <v>0</v>
      </c>
      <c r="J1709" s="161">
        <v>150.42999999999998</v>
      </c>
      <c r="K1709" s="164" t="s">
        <v>835</v>
      </c>
      <c r="L1709" s="164" t="s">
        <v>94</v>
      </c>
      <c r="M1709" s="165" t="s">
        <v>836</v>
      </c>
      <c r="N1709" s="127">
        <v>56.84</v>
      </c>
      <c r="O1709" s="170">
        <v>0</v>
      </c>
      <c r="P1709" s="170">
        <v>11.23</v>
      </c>
      <c r="Q1709" s="127">
        <v>3.41</v>
      </c>
      <c r="R1709" s="128">
        <v>36.195340000000002</v>
      </c>
      <c r="S1709" s="14">
        <v>54.023719999999997</v>
      </c>
      <c r="T1709" s="14">
        <v>184.51668000000001</v>
      </c>
      <c r="U1709" s="129">
        <v>478.97726999999998</v>
      </c>
    </row>
    <row r="1710" spans="1:21" s="12" customFormat="1" x14ac:dyDescent="0.25">
      <c r="A1710" s="120" t="str">
        <f t="shared" si="71"/>
        <v>09.01.2016</v>
      </c>
      <c r="B1710" s="121">
        <f t="shared" si="71"/>
        <v>20</v>
      </c>
      <c r="C1710" s="120" t="s">
        <v>27</v>
      </c>
      <c r="D1710" s="122">
        <v>746.41534000000001</v>
      </c>
      <c r="E1710" s="123">
        <v>764.24371999999994</v>
      </c>
      <c r="F1710" s="123">
        <v>894.73667999999998</v>
      </c>
      <c r="G1710" s="124">
        <v>1189.1972699999999</v>
      </c>
      <c r="H1710" s="125">
        <v>710.21999999999991</v>
      </c>
      <c r="I1710" s="161">
        <v>0.01</v>
      </c>
      <c r="J1710" s="161">
        <v>205.79000000000002</v>
      </c>
      <c r="K1710" s="164" t="s">
        <v>838</v>
      </c>
      <c r="L1710" s="164" t="s">
        <v>95</v>
      </c>
      <c r="M1710" s="165" t="s">
        <v>839</v>
      </c>
      <c r="N1710" s="127">
        <v>52.77</v>
      </c>
      <c r="O1710" s="170">
        <v>0</v>
      </c>
      <c r="P1710" s="170">
        <v>15.36</v>
      </c>
      <c r="Q1710" s="127">
        <v>3.41</v>
      </c>
      <c r="R1710" s="128">
        <v>36.195340000000002</v>
      </c>
      <c r="S1710" s="14">
        <v>54.023719999999997</v>
      </c>
      <c r="T1710" s="14">
        <v>184.51668000000001</v>
      </c>
      <c r="U1710" s="129">
        <v>478.97726999999998</v>
      </c>
    </row>
    <row r="1711" spans="1:21" s="12" customFormat="1" x14ac:dyDescent="0.25">
      <c r="A1711" s="120" t="str">
        <f t="shared" si="71"/>
        <v>09.01.2016</v>
      </c>
      <c r="B1711" s="121">
        <f t="shared" si="71"/>
        <v>21</v>
      </c>
      <c r="C1711" s="120" t="s">
        <v>27</v>
      </c>
      <c r="D1711" s="122">
        <v>690.24533999999994</v>
      </c>
      <c r="E1711" s="123">
        <v>708.07371999999998</v>
      </c>
      <c r="F1711" s="123">
        <v>838.56667999999991</v>
      </c>
      <c r="G1711" s="124">
        <v>1133.02727</v>
      </c>
      <c r="H1711" s="125">
        <v>654.04999999999995</v>
      </c>
      <c r="I1711" s="161">
        <v>0</v>
      </c>
      <c r="J1711" s="161">
        <v>288.52000000000004</v>
      </c>
      <c r="K1711" s="164" t="s">
        <v>841</v>
      </c>
      <c r="L1711" s="164" t="s">
        <v>94</v>
      </c>
      <c r="M1711" s="165" t="s">
        <v>842</v>
      </c>
      <c r="N1711" s="127">
        <v>48.58</v>
      </c>
      <c r="O1711" s="170">
        <v>0</v>
      </c>
      <c r="P1711" s="170">
        <v>21.54</v>
      </c>
      <c r="Q1711" s="127">
        <v>3.41</v>
      </c>
      <c r="R1711" s="128">
        <v>36.195340000000002</v>
      </c>
      <c r="S1711" s="14">
        <v>54.023719999999997</v>
      </c>
      <c r="T1711" s="14">
        <v>184.51668000000001</v>
      </c>
      <c r="U1711" s="129">
        <v>478.97726999999998</v>
      </c>
    </row>
    <row r="1712" spans="1:21" s="12" customFormat="1" x14ac:dyDescent="0.25">
      <c r="A1712" s="120" t="str">
        <f t="shared" si="71"/>
        <v>09.01.2016</v>
      </c>
      <c r="B1712" s="121">
        <f t="shared" si="71"/>
        <v>22</v>
      </c>
      <c r="C1712" s="120" t="s">
        <v>27</v>
      </c>
      <c r="D1712" s="122">
        <v>637.13533999999993</v>
      </c>
      <c r="E1712" s="123">
        <v>654.96371999999997</v>
      </c>
      <c r="F1712" s="123">
        <v>785.45668000000001</v>
      </c>
      <c r="G1712" s="124">
        <v>1079.9172699999999</v>
      </c>
      <c r="H1712" s="125">
        <v>600.93999999999994</v>
      </c>
      <c r="I1712" s="161">
        <v>0</v>
      </c>
      <c r="J1712" s="161">
        <v>141.63999999999999</v>
      </c>
      <c r="K1712" s="164" t="s">
        <v>844</v>
      </c>
      <c r="L1712" s="164" t="s">
        <v>94</v>
      </c>
      <c r="M1712" s="165" t="s">
        <v>845</v>
      </c>
      <c r="N1712" s="127">
        <v>44.61</v>
      </c>
      <c r="O1712" s="170">
        <v>0</v>
      </c>
      <c r="P1712" s="170">
        <v>10.57</v>
      </c>
      <c r="Q1712" s="127">
        <v>3.41</v>
      </c>
      <c r="R1712" s="128">
        <v>36.195340000000002</v>
      </c>
      <c r="S1712" s="14">
        <v>54.023719999999997</v>
      </c>
      <c r="T1712" s="14">
        <v>184.51668000000001</v>
      </c>
      <c r="U1712" s="129">
        <v>478.97726999999998</v>
      </c>
    </row>
    <row r="1713" spans="1:21" s="12" customFormat="1" x14ac:dyDescent="0.25">
      <c r="A1713" s="120" t="str">
        <f t="shared" si="71"/>
        <v>09.01.2016</v>
      </c>
      <c r="B1713" s="121">
        <f t="shared" si="71"/>
        <v>23</v>
      </c>
      <c r="C1713" s="120" t="s">
        <v>27</v>
      </c>
      <c r="D1713" s="122">
        <v>853.92534000000001</v>
      </c>
      <c r="E1713" s="123">
        <v>871.75371999999993</v>
      </c>
      <c r="F1713" s="123">
        <v>1002.24668</v>
      </c>
      <c r="G1713" s="124">
        <v>1296.7072699999999</v>
      </c>
      <c r="H1713" s="125">
        <v>817.7299999999999</v>
      </c>
      <c r="I1713" s="161">
        <v>0.01</v>
      </c>
      <c r="J1713" s="161">
        <v>159.51</v>
      </c>
      <c r="K1713" s="164" t="s">
        <v>846</v>
      </c>
      <c r="L1713" s="164" t="s">
        <v>95</v>
      </c>
      <c r="M1713" s="165" t="s">
        <v>847</v>
      </c>
      <c r="N1713" s="127">
        <v>60.8</v>
      </c>
      <c r="O1713" s="170">
        <v>0</v>
      </c>
      <c r="P1713" s="170">
        <v>11.91</v>
      </c>
      <c r="Q1713" s="127">
        <v>3.41</v>
      </c>
      <c r="R1713" s="128">
        <v>36.195340000000002</v>
      </c>
      <c r="S1713" s="14">
        <v>54.023719999999997</v>
      </c>
      <c r="T1713" s="14">
        <v>184.51668000000001</v>
      </c>
      <c r="U1713" s="129">
        <v>478.97726999999998</v>
      </c>
    </row>
    <row r="1714" spans="1:21" s="12" customFormat="1" x14ac:dyDescent="0.25">
      <c r="A1714" s="120" t="str">
        <f t="shared" ref="A1714:B1729" si="72">A970</f>
        <v>10.01.2016</v>
      </c>
      <c r="B1714" s="121">
        <f t="shared" si="72"/>
        <v>0</v>
      </c>
      <c r="C1714" s="120" t="s">
        <v>27</v>
      </c>
      <c r="D1714" s="122">
        <v>716.82533999999998</v>
      </c>
      <c r="E1714" s="123">
        <v>734.65372000000002</v>
      </c>
      <c r="F1714" s="123">
        <v>865.14667999999995</v>
      </c>
      <c r="G1714" s="124">
        <v>1159.60727</v>
      </c>
      <c r="H1714" s="125">
        <v>680.63</v>
      </c>
      <c r="I1714" s="161">
        <v>0</v>
      </c>
      <c r="J1714" s="161">
        <v>578.58000000000004</v>
      </c>
      <c r="K1714" s="164" t="s">
        <v>850</v>
      </c>
      <c r="L1714" s="164" t="s">
        <v>94</v>
      </c>
      <c r="M1714" s="165" t="s">
        <v>851</v>
      </c>
      <c r="N1714" s="127">
        <v>50.56</v>
      </c>
      <c r="O1714" s="170">
        <v>0</v>
      </c>
      <c r="P1714" s="170">
        <v>43.2</v>
      </c>
      <c r="Q1714" s="127">
        <v>3.41</v>
      </c>
      <c r="R1714" s="128">
        <v>36.195340000000002</v>
      </c>
      <c r="S1714" s="14">
        <v>54.023719999999997</v>
      </c>
      <c r="T1714" s="14">
        <v>184.51668000000001</v>
      </c>
      <c r="U1714" s="129">
        <v>478.97726999999998</v>
      </c>
    </row>
    <row r="1715" spans="1:21" s="12" customFormat="1" x14ac:dyDescent="0.25">
      <c r="A1715" s="120" t="str">
        <f t="shared" si="72"/>
        <v>10.01.2016</v>
      </c>
      <c r="B1715" s="121">
        <f t="shared" si="72"/>
        <v>1</v>
      </c>
      <c r="C1715" s="120" t="s">
        <v>27</v>
      </c>
      <c r="D1715" s="122">
        <v>662.73534000000006</v>
      </c>
      <c r="E1715" s="123">
        <v>680.56371999999999</v>
      </c>
      <c r="F1715" s="123">
        <v>811.05668000000003</v>
      </c>
      <c r="G1715" s="124">
        <v>1105.5172699999998</v>
      </c>
      <c r="H1715" s="125">
        <v>626.54</v>
      </c>
      <c r="I1715" s="161">
        <v>0.01</v>
      </c>
      <c r="J1715" s="161">
        <v>668.18999999999994</v>
      </c>
      <c r="K1715" s="164" t="s">
        <v>186</v>
      </c>
      <c r="L1715" s="164" t="s">
        <v>95</v>
      </c>
      <c r="M1715" s="165" t="s">
        <v>190</v>
      </c>
      <c r="N1715" s="127">
        <v>46.52</v>
      </c>
      <c r="O1715" s="170">
        <v>0</v>
      </c>
      <c r="P1715" s="170">
        <v>49.89</v>
      </c>
      <c r="Q1715" s="127">
        <v>3.41</v>
      </c>
      <c r="R1715" s="128">
        <v>36.195340000000002</v>
      </c>
      <c r="S1715" s="14">
        <v>54.023719999999997</v>
      </c>
      <c r="T1715" s="14">
        <v>184.51668000000001</v>
      </c>
      <c r="U1715" s="129">
        <v>478.97726999999998</v>
      </c>
    </row>
    <row r="1716" spans="1:21" s="12" customFormat="1" x14ac:dyDescent="0.25">
      <c r="A1716" s="120" t="str">
        <f t="shared" si="72"/>
        <v>10.01.2016</v>
      </c>
      <c r="B1716" s="121">
        <f t="shared" si="72"/>
        <v>2</v>
      </c>
      <c r="C1716" s="120" t="s">
        <v>27</v>
      </c>
      <c r="D1716" s="122">
        <v>655.08533999999997</v>
      </c>
      <c r="E1716" s="123">
        <v>672.91372000000001</v>
      </c>
      <c r="F1716" s="123">
        <v>803.40668000000005</v>
      </c>
      <c r="G1716" s="124">
        <v>1097.86727</v>
      </c>
      <c r="H1716" s="125">
        <v>618.89</v>
      </c>
      <c r="I1716" s="161">
        <v>0</v>
      </c>
      <c r="J1716" s="161">
        <v>715.67</v>
      </c>
      <c r="K1716" s="164" t="s">
        <v>854</v>
      </c>
      <c r="L1716" s="164" t="s">
        <v>94</v>
      </c>
      <c r="M1716" s="165" t="s">
        <v>855</v>
      </c>
      <c r="N1716" s="127">
        <v>45.95</v>
      </c>
      <c r="O1716" s="170">
        <v>0</v>
      </c>
      <c r="P1716" s="170">
        <v>53.43</v>
      </c>
      <c r="Q1716" s="127">
        <v>3.41</v>
      </c>
      <c r="R1716" s="128">
        <v>36.195340000000002</v>
      </c>
      <c r="S1716" s="14">
        <v>54.023719999999997</v>
      </c>
      <c r="T1716" s="14">
        <v>184.51668000000001</v>
      </c>
      <c r="U1716" s="129">
        <v>478.97726999999998</v>
      </c>
    </row>
    <row r="1717" spans="1:21" s="12" customFormat="1" x14ac:dyDescent="0.25">
      <c r="A1717" s="120" t="str">
        <f t="shared" si="72"/>
        <v>10.01.2016</v>
      </c>
      <c r="B1717" s="121">
        <f t="shared" si="72"/>
        <v>3</v>
      </c>
      <c r="C1717" s="120" t="s">
        <v>27</v>
      </c>
      <c r="D1717" s="122">
        <v>643.82533999999998</v>
      </c>
      <c r="E1717" s="123">
        <v>661.65372000000002</v>
      </c>
      <c r="F1717" s="123">
        <v>792.14668000000006</v>
      </c>
      <c r="G1717" s="124">
        <v>1086.60727</v>
      </c>
      <c r="H1717" s="125">
        <v>607.63</v>
      </c>
      <c r="I1717" s="161">
        <v>0</v>
      </c>
      <c r="J1717" s="161">
        <v>48.72</v>
      </c>
      <c r="K1717" s="164" t="s">
        <v>857</v>
      </c>
      <c r="L1717" s="164" t="s">
        <v>94</v>
      </c>
      <c r="M1717" s="165" t="s">
        <v>858</v>
      </c>
      <c r="N1717" s="127">
        <v>45.11</v>
      </c>
      <c r="O1717" s="170">
        <v>0</v>
      </c>
      <c r="P1717" s="170">
        <v>3.64</v>
      </c>
      <c r="Q1717" s="127">
        <v>3.41</v>
      </c>
      <c r="R1717" s="128">
        <v>36.195340000000002</v>
      </c>
      <c r="S1717" s="14">
        <v>54.023719999999997</v>
      </c>
      <c r="T1717" s="14">
        <v>184.51668000000001</v>
      </c>
      <c r="U1717" s="129">
        <v>478.97726999999998</v>
      </c>
    </row>
    <row r="1718" spans="1:21" s="12" customFormat="1" x14ac:dyDescent="0.25">
      <c r="A1718" s="120" t="str">
        <f t="shared" si="72"/>
        <v>10.01.2016</v>
      </c>
      <c r="B1718" s="121">
        <f t="shared" si="72"/>
        <v>4</v>
      </c>
      <c r="C1718" s="120" t="s">
        <v>27</v>
      </c>
      <c r="D1718" s="122">
        <v>638.57533999999998</v>
      </c>
      <c r="E1718" s="123">
        <v>656.40372000000002</v>
      </c>
      <c r="F1718" s="123">
        <v>786.89668000000006</v>
      </c>
      <c r="G1718" s="124">
        <v>1081.35727</v>
      </c>
      <c r="H1718" s="125">
        <v>602.38</v>
      </c>
      <c r="I1718" s="161">
        <v>0.01</v>
      </c>
      <c r="J1718" s="161">
        <v>698.79</v>
      </c>
      <c r="K1718" s="164" t="s">
        <v>197</v>
      </c>
      <c r="L1718" s="164" t="s">
        <v>95</v>
      </c>
      <c r="M1718" s="165" t="s">
        <v>860</v>
      </c>
      <c r="N1718" s="127">
        <v>44.72</v>
      </c>
      <c r="O1718" s="170">
        <v>0</v>
      </c>
      <c r="P1718" s="170">
        <v>52.17</v>
      </c>
      <c r="Q1718" s="127">
        <v>3.41</v>
      </c>
      <c r="R1718" s="128">
        <v>36.195340000000002</v>
      </c>
      <c r="S1718" s="14">
        <v>54.023719999999997</v>
      </c>
      <c r="T1718" s="14">
        <v>184.51668000000001</v>
      </c>
      <c r="U1718" s="129">
        <v>478.97726999999998</v>
      </c>
    </row>
    <row r="1719" spans="1:21" s="12" customFormat="1" x14ac:dyDescent="0.25">
      <c r="A1719" s="120" t="str">
        <f t="shared" si="72"/>
        <v>10.01.2016</v>
      </c>
      <c r="B1719" s="121">
        <f t="shared" si="72"/>
        <v>5</v>
      </c>
      <c r="C1719" s="120" t="s">
        <v>27</v>
      </c>
      <c r="D1719" s="122">
        <v>639.90534000000002</v>
      </c>
      <c r="E1719" s="123">
        <v>657.73372000000006</v>
      </c>
      <c r="F1719" s="123">
        <v>788.22667999999999</v>
      </c>
      <c r="G1719" s="124">
        <v>1082.6872699999999</v>
      </c>
      <c r="H1719" s="125">
        <v>603.71</v>
      </c>
      <c r="I1719" s="161">
        <v>44.5</v>
      </c>
      <c r="J1719" s="161">
        <v>0</v>
      </c>
      <c r="K1719" s="164" t="s">
        <v>861</v>
      </c>
      <c r="L1719" s="164" t="s">
        <v>862</v>
      </c>
      <c r="M1719" s="165" t="s">
        <v>94</v>
      </c>
      <c r="N1719" s="127">
        <v>44.82</v>
      </c>
      <c r="O1719" s="170">
        <v>3.32</v>
      </c>
      <c r="P1719" s="170">
        <v>0</v>
      </c>
      <c r="Q1719" s="127">
        <v>3.41</v>
      </c>
      <c r="R1719" s="128">
        <v>36.195340000000002</v>
      </c>
      <c r="S1719" s="14">
        <v>54.023719999999997</v>
      </c>
      <c r="T1719" s="14">
        <v>184.51668000000001</v>
      </c>
      <c r="U1719" s="129">
        <v>478.97726999999998</v>
      </c>
    </row>
    <row r="1720" spans="1:21" s="12" customFormat="1" x14ac:dyDescent="0.25">
      <c r="A1720" s="120" t="str">
        <f t="shared" si="72"/>
        <v>10.01.2016</v>
      </c>
      <c r="B1720" s="121">
        <f t="shared" si="72"/>
        <v>6</v>
      </c>
      <c r="C1720" s="120" t="s">
        <v>27</v>
      </c>
      <c r="D1720" s="122">
        <v>648.33533999999997</v>
      </c>
      <c r="E1720" s="123">
        <v>666.16372000000001</v>
      </c>
      <c r="F1720" s="123">
        <v>796.65668000000005</v>
      </c>
      <c r="G1720" s="124">
        <v>1091.11727</v>
      </c>
      <c r="H1720" s="125">
        <v>612.14</v>
      </c>
      <c r="I1720" s="161">
        <v>55.21</v>
      </c>
      <c r="J1720" s="161">
        <v>0</v>
      </c>
      <c r="K1720" s="164" t="s">
        <v>864</v>
      </c>
      <c r="L1720" s="164" t="s">
        <v>865</v>
      </c>
      <c r="M1720" s="165" t="s">
        <v>94</v>
      </c>
      <c r="N1720" s="127">
        <v>45.45</v>
      </c>
      <c r="O1720" s="170">
        <v>4.12</v>
      </c>
      <c r="P1720" s="170">
        <v>0</v>
      </c>
      <c r="Q1720" s="127">
        <v>3.41</v>
      </c>
      <c r="R1720" s="128">
        <v>36.195340000000002</v>
      </c>
      <c r="S1720" s="14">
        <v>54.023719999999997</v>
      </c>
      <c r="T1720" s="14">
        <v>184.51668000000001</v>
      </c>
      <c r="U1720" s="129">
        <v>478.97726999999998</v>
      </c>
    </row>
    <row r="1721" spans="1:21" s="12" customFormat="1" x14ac:dyDescent="0.25">
      <c r="A1721" s="120" t="str">
        <f t="shared" si="72"/>
        <v>10.01.2016</v>
      </c>
      <c r="B1721" s="121">
        <f t="shared" si="72"/>
        <v>7</v>
      </c>
      <c r="C1721" s="120" t="s">
        <v>27</v>
      </c>
      <c r="D1721" s="122">
        <v>700.56533999999999</v>
      </c>
      <c r="E1721" s="123">
        <v>718.39372000000003</v>
      </c>
      <c r="F1721" s="123">
        <v>848.88668000000007</v>
      </c>
      <c r="G1721" s="124">
        <v>1143.34727</v>
      </c>
      <c r="H1721" s="125">
        <v>664.37</v>
      </c>
      <c r="I1721" s="161">
        <v>0</v>
      </c>
      <c r="J1721" s="161">
        <v>3.7300000000000004</v>
      </c>
      <c r="K1721" s="164" t="s">
        <v>867</v>
      </c>
      <c r="L1721" s="164" t="s">
        <v>94</v>
      </c>
      <c r="M1721" s="165" t="s">
        <v>868</v>
      </c>
      <c r="N1721" s="127">
        <v>49.35</v>
      </c>
      <c r="O1721" s="170">
        <v>0</v>
      </c>
      <c r="P1721" s="170">
        <v>0.28000000000000003</v>
      </c>
      <c r="Q1721" s="127">
        <v>3.41</v>
      </c>
      <c r="R1721" s="128">
        <v>36.195340000000002</v>
      </c>
      <c r="S1721" s="14">
        <v>54.023719999999997</v>
      </c>
      <c r="T1721" s="14">
        <v>184.51668000000001</v>
      </c>
      <c r="U1721" s="129">
        <v>478.97726999999998</v>
      </c>
    </row>
    <row r="1722" spans="1:21" s="12" customFormat="1" x14ac:dyDescent="0.25">
      <c r="A1722" s="120" t="str">
        <f t="shared" si="72"/>
        <v>10.01.2016</v>
      </c>
      <c r="B1722" s="121">
        <f t="shared" si="72"/>
        <v>8</v>
      </c>
      <c r="C1722" s="120" t="s">
        <v>27</v>
      </c>
      <c r="D1722" s="122">
        <v>792.79534000000001</v>
      </c>
      <c r="E1722" s="123">
        <v>810.62372000000005</v>
      </c>
      <c r="F1722" s="123">
        <v>941.11668000000009</v>
      </c>
      <c r="G1722" s="124">
        <v>1235.57727</v>
      </c>
      <c r="H1722" s="125">
        <v>756.6</v>
      </c>
      <c r="I1722" s="161">
        <v>0</v>
      </c>
      <c r="J1722" s="161">
        <v>505.27</v>
      </c>
      <c r="K1722" s="164" t="s">
        <v>870</v>
      </c>
      <c r="L1722" s="164" t="s">
        <v>94</v>
      </c>
      <c r="M1722" s="165" t="s">
        <v>871</v>
      </c>
      <c r="N1722" s="127">
        <v>56.23</v>
      </c>
      <c r="O1722" s="170">
        <v>0</v>
      </c>
      <c r="P1722" s="170">
        <v>37.72</v>
      </c>
      <c r="Q1722" s="127">
        <v>3.41</v>
      </c>
      <c r="R1722" s="128">
        <v>36.195340000000002</v>
      </c>
      <c r="S1722" s="14">
        <v>54.023719999999997</v>
      </c>
      <c r="T1722" s="14">
        <v>184.51668000000001</v>
      </c>
      <c r="U1722" s="129">
        <v>478.97726999999998</v>
      </c>
    </row>
    <row r="1723" spans="1:21" s="12" customFormat="1" x14ac:dyDescent="0.25">
      <c r="A1723" s="120" t="str">
        <f t="shared" si="72"/>
        <v>10.01.2016</v>
      </c>
      <c r="B1723" s="121">
        <f t="shared" si="72"/>
        <v>9</v>
      </c>
      <c r="C1723" s="120" t="s">
        <v>27</v>
      </c>
      <c r="D1723" s="122">
        <v>887.96533999999997</v>
      </c>
      <c r="E1723" s="123">
        <v>905.79372000000001</v>
      </c>
      <c r="F1723" s="123">
        <v>1036.2866799999999</v>
      </c>
      <c r="G1723" s="124">
        <v>1330.7472699999998</v>
      </c>
      <c r="H1723" s="125">
        <v>851.77</v>
      </c>
      <c r="I1723" s="161">
        <v>0</v>
      </c>
      <c r="J1723" s="161">
        <v>360.99</v>
      </c>
      <c r="K1723" s="164" t="s">
        <v>873</v>
      </c>
      <c r="L1723" s="164" t="s">
        <v>94</v>
      </c>
      <c r="M1723" s="165" t="s">
        <v>874</v>
      </c>
      <c r="N1723" s="127">
        <v>63.34</v>
      </c>
      <c r="O1723" s="170">
        <v>0</v>
      </c>
      <c r="P1723" s="170">
        <v>26.95</v>
      </c>
      <c r="Q1723" s="127">
        <v>3.41</v>
      </c>
      <c r="R1723" s="128">
        <v>36.195340000000002</v>
      </c>
      <c r="S1723" s="14">
        <v>54.023719999999997</v>
      </c>
      <c r="T1723" s="14">
        <v>184.51668000000001</v>
      </c>
      <c r="U1723" s="129">
        <v>478.97726999999998</v>
      </c>
    </row>
    <row r="1724" spans="1:21" s="12" customFormat="1" x14ac:dyDescent="0.25">
      <c r="A1724" s="120" t="str">
        <f t="shared" si="72"/>
        <v>10.01.2016</v>
      </c>
      <c r="B1724" s="121">
        <f t="shared" si="72"/>
        <v>10</v>
      </c>
      <c r="C1724" s="120" t="s">
        <v>27</v>
      </c>
      <c r="D1724" s="122">
        <v>925.44533999999999</v>
      </c>
      <c r="E1724" s="123">
        <v>943.27372000000003</v>
      </c>
      <c r="F1724" s="123">
        <v>1073.7666800000002</v>
      </c>
      <c r="G1724" s="124">
        <v>1368.2272699999999</v>
      </c>
      <c r="H1724" s="125">
        <v>889.25</v>
      </c>
      <c r="I1724" s="161">
        <v>0</v>
      </c>
      <c r="J1724" s="161">
        <v>121.98</v>
      </c>
      <c r="K1724" s="164" t="s">
        <v>876</v>
      </c>
      <c r="L1724" s="164" t="s">
        <v>94</v>
      </c>
      <c r="M1724" s="165" t="s">
        <v>877</v>
      </c>
      <c r="N1724" s="127">
        <v>66.14</v>
      </c>
      <c r="O1724" s="170">
        <v>0</v>
      </c>
      <c r="P1724" s="170">
        <v>9.11</v>
      </c>
      <c r="Q1724" s="127">
        <v>3.41</v>
      </c>
      <c r="R1724" s="128">
        <v>36.195340000000002</v>
      </c>
      <c r="S1724" s="14">
        <v>54.023719999999997</v>
      </c>
      <c r="T1724" s="14">
        <v>184.51668000000001</v>
      </c>
      <c r="U1724" s="129">
        <v>478.97726999999998</v>
      </c>
    </row>
    <row r="1725" spans="1:21" s="12" customFormat="1" x14ac:dyDescent="0.25">
      <c r="A1725" s="120" t="str">
        <f t="shared" si="72"/>
        <v>10.01.2016</v>
      </c>
      <c r="B1725" s="121">
        <f t="shared" si="72"/>
        <v>11</v>
      </c>
      <c r="C1725" s="120" t="s">
        <v>27</v>
      </c>
      <c r="D1725" s="122">
        <v>693.24534000000006</v>
      </c>
      <c r="E1725" s="123">
        <v>711.07371999999998</v>
      </c>
      <c r="F1725" s="123">
        <v>841.56668000000002</v>
      </c>
      <c r="G1725" s="124">
        <v>1136.02727</v>
      </c>
      <c r="H1725" s="125">
        <v>657.05</v>
      </c>
      <c r="I1725" s="161">
        <v>0</v>
      </c>
      <c r="J1725" s="161">
        <v>158.69</v>
      </c>
      <c r="K1725" s="164" t="s">
        <v>879</v>
      </c>
      <c r="L1725" s="164" t="s">
        <v>94</v>
      </c>
      <c r="M1725" s="165" t="s">
        <v>880</v>
      </c>
      <c r="N1725" s="127">
        <v>48.8</v>
      </c>
      <c r="O1725" s="170">
        <v>0</v>
      </c>
      <c r="P1725" s="170">
        <v>11.85</v>
      </c>
      <c r="Q1725" s="127">
        <v>3.41</v>
      </c>
      <c r="R1725" s="128">
        <v>36.195340000000002</v>
      </c>
      <c r="S1725" s="14">
        <v>54.023719999999997</v>
      </c>
      <c r="T1725" s="14">
        <v>184.51668000000001</v>
      </c>
      <c r="U1725" s="129">
        <v>478.97726999999998</v>
      </c>
    </row>
    <row r="1726" spans="1:21" s="12" customFormat="1" x14ac:dyDescent="0.25">
      <c r="A1726" s="120" t="str">
        <f t="shared" si="72"/>
        <v>10.01.2016</v>
      </c>
      <c r="B1726" s="121">
        <f t="shared" si="72"/>
        <v>12</v>
      </c>
      <c r="C1726" s="120" t="s">
        <v>27</v>
      </c>
      <c r="D1726" s="122">
        <v>717.38533999999993</v>
      </c>
      <c r="E1726" s="123">
        <v>735.21371999999997</v>
      </c>
      <c r="F1726" s="123">
        <v>865.70668000000001</v>
      </c>
      <c r="G1726" s="124">
        <v>1160.1672699999999</v>
      </c>
      <c r="H1726" s="125">
        <v>681.18999999999994</v>
      </c>
      <c r="I1726" s="161">
        <v>0</v>
      </c>
      <c r="J1726" s="161">
        <v>632.29000000000008</v>
      </c>
      <c r="K1726" s="164" t="s">
        <v>882</v>
      </c>
      <c r="L1726" s="164" t="s">
        <v>94</v>
      </c>
      <c r="M1726" s="165" t="s">
        <v>101</v>
      </c>
      <c r="N1726" s="127">
        <v>50.6</v>
      </c>
      <c r="O1726" s="170">
        <v>0</v>
      </c>
      <c r="P1726" s="170">
        <v>47.21</v>
      </c>
      <c r="Q1726" s="127">
        <v>3.41</v>
      </c>
      <c r="R1726" s="128">
        <v>36.195340000000002</v>
      </c>
      <c r="S1726" s="14">
        <v>54.023719999999997</v>
      </c>
      <c r="T1726" s="14">
        <v>184.51668000000001</v>
      </c>
      <c r="U1726" s="129">
        <v>478.97726999999998</v>
      </c>
    </row>
    <row r="1727" spans="1:21" s="12" customFormat="1" x14ac:dyDescent="0.25">
      <c r="A1727" s="120" t="str">
        <f t="shared" si="72"/>
        <v>10.01.2016</v>
      </c>
      <c r="B1727" s="121">
        <f t="shared" si="72"/>
        <v>13</v>
      </c>
      <c r="C1727" s="120" t="s">
        <v>27</v>
      </c>
      <c r="D1727" s="122">
        <v>738.16534000000001</v>
      </c>
      <c r="E1727" s="123">
        <v>755.99371999999994</v>
      </c>
      <c r="F1727" s="123">
        <v>886.48667999999998</v>
      </c>
      <c r="G1727" s="124">
        <v>1180.9472700000001</v>
      </c>
      <c r="H1727" s="125">
        <v>701.96999999999991</v>
      </c>
      <c r="I1727" s="161">
        <v>0</v>
      </c>
      <c r="J1727" s="161">
        <v>626.24</v>
      </c>
      <c r="K1727" s="164" t="s">
        <v>884</v>
      </c>
      <c r="L1727" s="164" t="s">
        <v>94</v>
      </c>
      <c r="M1727" s="165" t="s">
        <v>885</v>
      </c>
      <c r="N1727" s="127">
        <v>52.15</v>
      </c>
      <c r="O1727" s="170">
        <v>0</v>
      </c>
      <c r="P1727" s="170">
        <v>46.75</v>
      </c>
      <c r="Q1727" s="127">
        <v>3.41</v>
      </c>
      <c r="R1727" s="128">
        <v>36.195340000000002</v>
      </c>
      <c r="S1727" s="14">
        <v>54.023719999999997</v>
      </c>
      <c r="T1727" s="14">
        <v>184.51668000000001</v>
      </c>
      <c r="U1727" s="129">
        <v>478.97726999999998</v>
      </c>
    </row>
    <row r="1728" spans="1:21" s="12" customFormat="1" x14ac:dyDescent="0.25">
      <c r="A1728" s="120" t="str">
        <f t="shared" si="72"/>
        <v>10.01.2016</v>
      </c>
      <c r="B1728" s="121">
        <f t="shared" si="72"/>
        <v>14</v>
      </c>
      <c r="C1728" s="120" t="s">
        <v>27</v>
      </c>
      <c r="D1728" s="122">
        <v>738.26534000000004</v>
      </c>
      <c r="E1728" s="123">
        <v>756.09371999999996</v>
      </c>
      <c r="F1728" s="123">
        <v>886.58668</v>
      </c>
      <c r="G1728" s="124">
        <v>1181.04727</v>
      </c>
      <c r="H1728" s="125">
        <v>702.06999999999994</v>
      </c>
      <c r="I1728" s="161">
        <v>0</v>
      </c>
      <c r="J1728" s="161">
        <v>150.92000000000002</v>
      </c>
      <c r="K1728" s="164" t="s">
        <v>887</v>
      </c>
      <c r="L1728" s="164" t="s">
        <v>94</v>
      </c>
      <c r="M1728" s="165" t="s">
        <v>888</v>
      </c>
      <c r="N1728" s="127">
        <v>52.16</v>
      </c>
      <c r="O1728" s="170">
        <v>0</v>
      </c>
      <c r="P1728" s="170">
        <v>11.27</v>
      </c>
      <c r="Q1728" s="127">
        <v>3.41</v>
      </c>
      <c r="R1728" s="128">
        <v>36.195340000000002</v>
      </c>
      <c r="S1728" s="14">
        <v>54.023719999999997</v>
      </c>
      <c r="T1728" s="14">
        <v>184.51668000000001</v>
      </c>
      <c r="U1728" s="129">
        <v>478.97726999999998</v>
      </c>
    </row>
    <row r="1729" spans="1:21" s="12" customFormat="1" x14ac:dyDescent="0.25">
      <c r="A1729" s="120" t="str">
        <f t="shared" si="72"/>
        <v>10.01.2016</v>
      </c>
      <c r="B1729" s="121">
        <f t="shared" si="72"/>
        <v>15</v>
      </c>
      <c r="C1729" s="120" t="s">
        <v>27</v>
      </c>
      <c r="D1729" s="122">
        <v>749.34533999999996</v>
      </c>
      <c r="E1729" s="123">
        <v>767.17372</v>
      </c>
      <c r="F1729" s="123">
        <v>897.66668000000004</v>
      </c>
      <c r="G1729" s="124">
        <v>1192.12727</v>
      </c>
      <c r="H1729" s="125">
        <v>713.15</v>
      </c>
      <c r="I1729" s="161">
        <v>0</v>
      </c>
      <c r="J1729" s="161">
        <v>104.46</v>
      </c>
      <c r="K1729" s="164" t="s">
        <v>890</v>
      </c>
      <c r="L1729" s="164" t="s">
        <v>94</v>
      </c>
      <c r="M1729" s="165" t="s">
        <v>891</v>
      </c>
      <c r="N1729" s="127">
        <v>52.99</v>
      </c>
      <c r="O1729" s="170">
        <v>0</v>
      </c>
      <c r="P1729" s="170">
        <v>7.8</v>
      </c>
      <c r="Q1729" s="127">
        <v>3.41</v>
      </c>
      <c r="R1729" s="128">
        <v>36.195340000000002</v>
      </c>
      <c r="S1729" s="14">
        <v>54.023719999999997</v>
      </c>
      <c r="T1729" s="14">
        <v>184.51668000000001</v>
      </c>
      <c r="U1729" s="129">
        <v>478.97726999999998</v>
      </c>
    </row>
    <row r="1730" spans="1:21" s="12" customFormat="1" x14ac:dyDescent="0.25">
      <c r="A1730" s="120" t="str">
        <f t="shared" ref="A1730:B1745" si="73">A986</f>
        <v>10.01.2016</v>
      </c>
      <c r="B1730" s="121">
        <f t="shared" si="73"/>
        <v>16</v>
      </c>
      <c r="C1730" s="120" t="s">
        <v>27</v>
      </c>
      <c r="D1730" s="122">
        <v>650.97533999999996</v>
      </c>
      <c r="E1730" s="123">
        <v>668.80372</v>
      </c>
      <c r="F1730" s="123">
        <v>799.29668000000004</v>
      </c>
      <c r="G1730" s="124">
        <v>1093.7572700000001</v>
      </c>
      <c r="H1730" s="125">
        <v>614.78</v>
      </c>
      <c r="I1730" s="161">
        <v>19.310000000000002</v>
      </c>
      <c r="J1730" s="161">
        <v>0</v>
      </c>
      <c r="K1730" s="164" t="s">
        <v>893</v>
      </c>
      <c r="L1730" s="164" t="s">
        <v>894</v>
      </c>
      <c r="M1730" s="165" t="s">
        <v>94</v>
      </c>
      <c r="N1730" s="127">
        <v>45.64</v>
      </c>
      <c r="O1730" s="170">
        <v>1.44</v>
      </c>
      <c r="P1730" s="170">
        <v>0</v>
      </c>
      <c r="Q1730" s="127">
        <v>3.41</v>
      </c>
      <c r="R1730" s="128">
        <v>36.195340000000002</v>
      </c>
      <c r="S1730" s="14">
        <v>54.023719999999997</v>
      </c>
      <c r="T1730" s="14">
        <v>184.51668000000001</v>
      </c>
      <c r="U1730" s="129">
        <v>478.97726999999998</v>
      </c>
    </row>
    <row r="1731" spans="1:21" s="12" customFormat="1" x14ac:dyDescent="0.25">
      <c r="A1731" s="120" t="str">
        <f t="shared" si="73"/>
        <v>10.01.2016</v>
      </c>
      <c r="B1731" s="121">
        <f t="shared" si="73"/>
        <v>17</v>
      </c>
      <c r="C1731" s="120" t="s">
        <v>27</v>
      </c>
      <c r="D1731" s="122">
        <v>782.34533999999996</v>
      </c>
      <c r="E1731" s="123">
        <v>800.17372</v>
      </c>
      <c r="F1731" s="123">
        <v>930.66668000000004</v>
      </c>
      <c r="G1731" s="124">
        <v>1225.12727</v>
      </c>
      <c r="H1731" s="125">
        <v>746.15</v>
      </c>
      <c r="I1731" s="161">
        <v>0</v>
      </c>
      <c r="J1731" s="161">
        <v>11.28</v>
      </c>
      <c r="K1731" s="164" t="s">
        <v>896</v>
      </c>
      <c r="L1731" s="164" t="s">
        <v>94</v>
      </c>
      <c r="M1731" s="165" t="s">
        <v>897</v>
      </c>
      <c r="N1731" s="127">
        <v>55.45</v>
      </c>
      <c r="O1731" s="170">
        <v>0</v>
      </c>
      <c r="P1731" s="170">
        <v>0.84</v>
      </c>
      <c r="Q1731" s="127">
        <v>3.41</v>
      </c>
      <c r="R1731" s="128">
        <v>36.195340000000002</v>
      </c>
      <c r="S1731" s="14">
        <v>54.023719999999997</v>
      </c>
      <c r="T1731" s="14">
        <v>184.51668000000001</v>
      </c>
      <c r="U1731" s="129">
        <v>478.97726999999998</v>
      </c>
    </row>
    <row r="1732" spans="1:21" s="12" customFormat="1" x14ac:dyDescent="0.25">
      <c r="A1732" s="120" t="str">
        <f t="shared" si="73"/>
        <v>10.01.2016</v>
      </c>
      <c r="B1732" s="121">
        <f t="shared" si="73"/>
        <v>18</v>
      </c>
      <c r="C1732" s="120" t="s">
        <v>27</v>
      </c>
      <c r="D1732" s="122">
        <v>802.13534000000004</v>
      </c>
      <c r="E1732" s="123">
        <v>819.96371999999997</v>
      </c>
      <c r="F1732" s="123">
        <v>950.45668000000001</v>
      </c>
      <c r="G1732" s="124">
        <v>1244.9172699999999</v>
      </c>
      <c r="H1732" s="125">
        <v>765.93999999999994</v>
      </c>
      <c r="I1732" s="161">
        <v>0</v>
      </c>
      <c r="J1732" s="161">
        <v>397.33000000000004</v>
      </c>
      <c r="K1732" s="164" t="s">
        <v>899</v>
      </c>
      <c r="L1732" s="164" t="s">
        <v>94</v>
      </c>
      <c r="M1732" s="165" t="s">
        <v>900</v>
      </c>
      <c r="N1732" s="127">
        <v>56.93</v>
      </c>
      <c r="O1732" s="170">
        <v>0</v>
      </c>
      <c r="P1732" s="170">
        <v>29.66</v>
      </c>
      <c r="Q1732" s="127">
        <v>3.41</v>
      </c>
      <c r="R1732" s="128">
        <v>36.195340000000002</v>
      </c>
      <c r="S1732" s="14">
        <v>54.023719999999997</v>
      </c>
      <c r="T1732" s="14">
        <v>184.51668000000001</v>
      </c>
      <c r="U1732" s="129">
        <v>478.97726999999998</v>
      </c>
    </row>
    <row r="1733" spans="1:21" s="12" customFormat="1" x14ac:dyDescent="0.25">
      <c r="A1733" s="120" t="str">
        <f t="shared" si="73"/>
        <v>10.01.2016</v>
      </c>
      <c r="B1733" s="121">
        <f t="shared" si="73"/>
        <v>19</v>
      </c>
      <c r="C1733" s="120" t="s">
        <v>27</v>
      </c>
      <c r="D1733" s="122">
        <v>797.68534</v>
      </c>
      <c r="E1733" s="123">
        <v>815.51372000000003</v>
      </c>
      <c r="F1733" s="123">
        <v>946.00667999999996</v>
      </c>
      <c r="G1733" s="124">
        <v>1240.4672700000001</v>
      </c>
      <c r="H1733" s="125">
        <v>761.49</v>
      </c>
      <c r="I1733" s="161">
        <v>0</v>
      </c>
      <c r="J1733" s="161">
        <v>436.84000000000003</v>
      </c>
      <c r="K1733" s="164" t="s">
        <v>902</v>
      </c>
      <c r="L1733" s="164" t="s">
        <v>94</v>
      </c>
      <c r="M1733" s="165" t="s">
        <v>903</v>
      </c>
      <c r="N1733" s="127">
        <v>56.6</v>
      </c>
      <c r="O1733" s="170">
        <v>0</v>
      </c>
      <c r="P1733" s="170">
        <v>32.61</v>
      </c>
      <c r="Q1733" s="127">
        <v>3.41</v>
      </c>
      <c r="R1733" s="128">
        <v>36.195340000000002</v>
      </c>
      <c r="S1733" s="14">
        <v>54.023719999999997</v>
      </c>
      <c r="T1733" s="14">
        <v>184.51668000000001</v>
      </c>
      <c r="U1733" s="129">
        <v>478.97726999999998</v>
      </c>
    </row>
    <row r="1734" spans="1:21" s="12" customFormat="1" x14ac:dyDescent="0.25">
      <c r="A1734" s="120" t="str">
        <f t="shared" si="73"/>
        <v>10.01.2016</v>
      </c>
      <c r="B1734" s="121">
        <f t="shared" si="73"/>
        <v>20</v>
      </c>
      <c r="C1734" s="120" t="s">
        <v>27</v>
      </c>
      <c r="D1734" s="122">
        <v>741.54534000000001</v>
      </c>
      <c r="E1734" s="123">
        <v>759.37371999999993</v>
      </c>
      <c r="F1734" s="123">
        <v>889.86667999999997</v>
      </c>
      <c r="G1734" s="124">
        <v>1184.32727</v>
      </c>
      <c r="H1734" s="125">
        <v>705.34999999999991</v>
      </c>
      <c r="I1734" s="161">
        <v>0</v>
      </c>
      <c r="J1734" s="161">
        <v>630.72</v>
      </c>
      <c r="K1734" s="164" t="s">
        <v>905</v>
      </c>
      <c r="L1734" s="164" t="s">
        <v>94</v>
      </c>
      <c r="M1734" s="165" t="s">
        <v>906</v>
      </c>
      <c r="N1734" s="127">
        <v>52.41</v>
      </c>
      <c r="O1734" s="170">
        <v>0</v>
      </c>
      <c r="P1734" s="170">
        <v>47.09</v>
      </c>
      <c r="Q1734" s="127">
        <v>3.41</v>
      </c>
      <c r="R1734" s="128">
        <v>36.195340000000002</v>
      </c>
      <c r="S1734" s="14">
        <v>54.023719999999997</v>
      </c>
      <c r="T1734" s="14">
        <v>184.51668000000001</v>
      </c>
      <c r="U1734" s="129">
        <v>478.97726999999998</v>
      </c>
    </row>
    <row r="1735" spans="1:21" s="12" customFormat="1" x14ac:dyDescent="0.25">
      <c r="A1735" s="120" t="str">
        <f t="shared" si="73"/>
        <v>10.01.2016</v>
      </c>
      <c r="B1735" s="121">
        <f t="shared" si="73"/>
        <v>21</v>
      </c>
      <c r="C1735" s="120" t="s">
        <v>27</v>
      </c>
      <c r="D1735" s="122">
        <v>691.15534000000002</v>
      </c>
      <c r="E1735" s="123">
        <v>708.98371999999995</v>
      </c>
      <c r="F1735" s="123">
        <v>839.47667999999999</v>
      </c>
      <c r="G1735" s="124">
        <v>1133.9372699999999</v>
      </c>
      <c r="H1735" s="125">
        <v>654.95999999999992</v>
      </c>
      <c r="I1735" s="161">
        <v>0</v>
      </c>
      <c r="J1735" s="161">
        <v>383.94</v>
      </c>
      <c r="K1735" s="164" t="s">
        <v>908</v>
      </c>
      <c r="L1735" s="164" t="s">
        <v>94</v>
      </c>
      <c r="M1735" s="165" t="s">
        <v>909</v>
      </c>
      <c r="N1735" s="127">
        <v>48.64</v>
      </c>
      <c r="O1735" s="170">
        <v>0</v>
      </c>
      <c r="P1735" s="170">
        <v>28.66</v>
      </c>
      <c r="Q1735" s="127">
        <v>3.41</v>
      </c>
      <c r="R1735" s="128">
        <v>36.195340000000002</v>
      </c>
      <c r="S1735" s="14">
        <v>54.023719999999997</v>
      </c>
      <c r="T1735" s="14">
        <v>184.51668000000001</v>
      </c>
      <c r="U1735" s="129">
        <v>478.97726999999998</v>
      </c>
    </row>
    <row r="1736" spans="1:21" s="12" customFormat="1" x14ac:dyDescent="0.25">
      <c r="A1736" s="120" t="str">
        <f t="shared" si="73"/>
        <v>10.01.2016</v>
      </c>
      <c r="B1736" s="121">
        <f t="shared" si="73"/>
        <v>22</v>
      </c>
      <c r="C1736" s="120" t="s">
        <v>27</v>
      </c>
      <c r="D1736" s="122">
        <v>638.12534000000005</v>
      </c>
      <c r="E1736" s="123">
        <v>655.95371999999998</v>
      </c>
      <c r="F1736" s="123">
        <v>786.44668000000001</v>
      </c>
      <c r="G1736" s="124">
        <v>1080.9072700000002</v>
      </c>
      <c r="H1736" s="125">
        <v>601.92999999999995</v>
      </c>
      <c r="I1736" s="161">
        <v>0</v>
      </c>
      <c r="J1736" s="161">
        <v>694.65</v>
      </c>
      <c r="K1736" s="164" t="s">
        <v>911</v>
      </c>
      <c r="L1736" s="164" t="s">
        <v>94</v>
      </c>
      <c r="M1736" s="165" t="s">
        <v>912</v>
      </c>
      <c r="N1736" s="127">
        <v>44.68</v>
      </c>
      <c r="O1736" s="170">
        <v>0</v>
      </c>
      <c r="P1736" s="170">
        <v>51.86</v>
      </c>
      <c r="Q1736" s="127">
        <v>3.41</v>
      </c>
      <c r="R1736" s="128">
        <v>36.195340000000002</v>
      </c>
      <c r="S1736" s="14">
        <v>54.023719999999997</v>
      </c>
      <c r="T1736" s="14">
        <v>184.51668000000001</v>
      </c>
      <c r="U1736" s="129">
        <v>478.97726999999998</v>
      </c>
    </row>
    <row r="1737" spans="1:21" s="12" customFormat="1" x14ac:dyDescent="0.25">
      <c r="A1737" s="120" t="str">
        <f t="shared" si="73"/>
        <v>10.01.2016</v>
      </c>
      <c r="B1737" s="121">
        <f t="shared" si="73"/>
        <v>23</v>
      </c>
      <c r="C1737" s="120" t="s">
        <v>27</v>
      </c>
      <c r="D1737" s="122">
        <v>853.41534000000001</v>
      </c>
      <c r="E1737" s="123">
        <v>871.24371999999994</v>
      </c>
      <c r="F1737" s="123">
        <v>1001.73668</v>
      </c>
      <c r="G1737" s="124">
        <v>1296.1972699999999</v>
      </c>
      <c r="H1737" s="125">
        <v>817.21999999999991</v>
      </c>
      <c r="I1737" s="161">
        <v>0.01</v>
      </c>
      <c r="J1737" s="161">
        <v>21.14</v>
      </c>
      <c r="K1737" s="164" t="s">
        <v>914</v>
      </c>
      <c r="L1737" s="164" t="s">
        <v>95</v>
      </c>
      <c r="M1737" s="165" t="s">
        <v>915</v>
      </c>
      <c r="N1737" s="127">
        <v>60.76</v>
      </c>
      <c r="O1737" s="170">
        <v>0</v>
      </c>
      <c r="P1737" s="170">
        <v>1.58</v>
      </c>
      <c r="Q1737" s="127">
        <v>3.41</v>
      </c>
      <c r="R1737" s="128">
        <v>36.195340000000002</v>
      </c>
      <c r="S1737" s="14">
        <v>54.023719999999997</v>
      </c>
      <c r="T1737" s="14">
        <v>184.51668000000001</v>
      </c>
      <c r="U1737" s="129">
        <v>478.97726999999998</v>
      </c>
    </row>
    <row r="1738" spans="1:21" s="12" customFormat="1" x14ac:dyDescent="0.25">
      <c r="A1738" s="120" t="str">
        <f t="shared" si="73"/>
        <v>11.01.2016</v>
      </c>
      <c r="B1738" s="121">
        <f t="shared" si="73"/>
        <v>0</v>
      </c>
      <c r="C1738" s="120" t="s">
        <v>27</v>
      </c>
      <c r="D1738" s="122">
        <v>768.98533999999995</v>
      </c>
      <c r="E1738" s="123">
        <v>786.81371999999999</v>
      </c>
      <c r="F1738" s="123">
        <v>917.30667999999991</v>
      </c>
      <c r="G1738" s="124">
        <v>1211.7672699999998</v>
      </c>
      <c r="H1738" s="125">
        <v>732.79</v>
      </c>
      <c r="I1738" s="161">
        <v>0</v>
      </c>
      <c r="J1738" s="161">
        <v>50.01</v>
      </c>
      <c r="K1738" s="164" t="s">
        <v>918</v>
      </c>
      <c r="L1738" s="164" t="s">
        <v>94</v>
      </c>
      <c r="M1738" s="165" t="s">
        <v>111</v>
      </c>
      <c r="N1738" s="127">
        <v>54.45</v>
      </c>
      <c r="O1738" s="170">
        <v>0</v>
      </c>
      <c r="P1738" s="170">
        <v>3.73</v>
      </c>
      <c r="Q1738" s="127">
        <v>3.41</v>
      </c>
      <c r="R1738" s="128">
        <v>36.195340000000002</v>
      </c>
      <c r="S1738" s="14">
        <v>54.023719999999997</v>
      </c>
      <c r="T1738" s="14">
        <v>184.51668000000001</v>
      </c>
      <c r="U1738" s="129">
        <v>478.97726999999998</v>
      </c>
    </row>
    <row r="1739" spans="1:21" s="12" customFormat="1" x14ac:dyDescent="0.25">
      <c r="A1739" s="120" t="str">
        <f t="shared" si="73"/>
        <v>11.01.2016</v>
      </c>
      <c r="B1739" s="121">
        <f t="shared" si="73"/>
        <v>1</v>
      </c>
      <c r="C1739" s="120" t="s">
        <v>27</v>
      </c>
      <c r="D1739" s="122">
        <v>661.82533999999998</v>
      </c>
      <c r="E1739" s="123">
        <v>679.65372000000002</v>
      </c>
      <c r="F1739" s="123">
        <v>810.14668000000006</v>
      </c>
      <c r="G1739" s="124">
        <v>1104.60727</v>
      </c>
      <c r="H1739" s="125">
        <v>625.63</v>
      </c>
      <c r="I1739" s="161">
        <v>0</v>
      </c>
      <c r="J1739" s="161">
        <v>705.69</v>
      </c>
      <c r="K1739" s="164" t="s">
        <v>920</v>
      </c>
      <c r="L1739" s="164" t="s">
        <v>94</v>
      </c>
      <c r="M1739" s="165" t="s">
        <v>207</v>
      </c>
      <c r="N1739" s="127">
        <v>46.45</v>
      </c>
      <c r="O1739" s="170">
        <v>0</v>
      </c>
      <c r="P1739" s="170">
        <v>52.69</v>
      </c>
      <c r="Q1739" s="127">
        <v>3.41</v>
      </c>
      <c r="R1739" s="128">
        <v>36.195340000000002</v>
      </c>
      <c r="S1739" s="14">
        <v>54.023719999999997</v>
      </c>
      <c r="T1739" s="14">
        <v>184.51668000000001</v>
      </c>
      <c r="U1739" s="129">
        <v>478.97726999999998</v>
      </c>
    </row>
    <row r="1740" spans="1:21" s="12" customFormat="1" x14ac:dyDescent="0.25">
      <c r="A1740" s="120" t="str">
        <f t="shared" si="73"/>
        <v>11.01.2016</v>
      </c>
      <c r="B1740" s="121">
        <f t="shared" si="73"/>
        <v>2</v>
      </c>
      <c r="C1740" s="120" t="s">
        <v>27</v>
      </c>
      <c r="D1740" s="122">
        <v>670.26534000000004</v>
      </c>
      <c r="E1740" s="123">
        <v>688.09372000000008</v>
      </c>
      <c r="F1740" s="123">
        <v>818.58668000000011</v>
      </c>
      <c r="G1740" s="124">
        <v>1113.04727</v>
      </c>
      <c r="H1740" s="125">
        <v>634.07000000000005</v>
      </c>
      <c r="I1740" s="161">
        <v>0</v>
      </c>
      <c r="J1740" s="161">
        <v>972.41</v>
      </c>
      <c r="K1740" s="164" t="s">
        <v>922</v>
      </c>
      <c r="L1740" s="164" t="s">
        <v>94</v>
      </c>
      <c r="M1740" s="165" t="s">
        <v>923</v>
      </c>
      <c r="N1740" s="127">
        <v>47.08</v>
      </c>
      <c r="O1740" s="170">
        <v>0</v>
      </c>
      <c r="P1740" s="170">
        <v>72.599999999999994</v>
      </c>
      <c r="Q1740" s="127">
        <v>3.41</v>
      </c>
      <c r="R1740" s="128">
        <v>36.195340000000002</v>
      </c>
      <c r="S1740" s="14">
        <v>54.023719999999997</v>
      </c>
      <c r="T1740" s="14">
        <v>184.51668000000001</v>
      </c>
      <c r="U1740" s="129">
        <v>478.97726999999998</v>
      </c>
    </row>
    <row r="1741" spans="1:21" s="12" customFormat="1" x14ac:dyDescent="0.25">
      <c r="A1741" s="120" t="str">
        <f t="shared" si="73"/>
        <v>11.01.2016</v>
      </c>
      <c r="B1741" s="121">
        <f t="shared" si="73"/>
        <v>3</v>
      </c>
      <c r="C1741" s="120" t="s">
        <v>27</v>
      </c>
      <c r="D1741" s="122">
        <v>669.92534000000001</v>
      </c>
      <c r="E1741" s="123">
        <v>687.75371999999993</v>
      </c>
      <c r="F1741" s="123">
        <v>818.24667999999997</v>
      </c>
      <c r="G1741" s="124">
        <v>1112.7072699999999</v>
      </c>
      <c r="H1741" s="125">
        <v>633.7299999999999</v>
      </c>
      <c r="I1741" s="161">
        <v>0</v>
      </c>
      <c r="J1741" s="161">
        <v>939.39</v>
      </c>
      <c r="K1741" s="164" t="s">
        <v>925</v>
      </c>
      <c r="L1741" s="164" t="s">
        <v>94</v>
      </c>
      <c r="M1741" s="165" t="s">
        <v>641</v>
      </c>
      <c r="N1741" s="127">
        <v>47.06</v>
      </c>
      <c r="O1741" s="170">
        <v>0</v>
      </c>
      <c r="P1741" s="170">
        <v>70.13</v>
      </c>
      <c r="Q1741" s="127">
        <v>3.41</v>
      </c>
      <c r="R1741" s="128">
        <v>36.195340000000002</v>
      </c>
      <c r="S1741" s="14">
        <v>54.023719999999997</v>
      </c>
      <c r="T1741" s="14">
        <v>184.51668000000001</v>
      </c>
      <c r="U1741" s="129">
        <v>478.97726999999998</v>
      </c>
    </row>
    <row r="1742" spans="1:21" s="12" customFormat="1" x14ac:dyDescent="0.25">
      <c r="A1742" s="120" t="str">
        <f t="shared" si="73"/>
        <v>11.01.2016</v>
      </c>
      <c r="B1742" s="121">
        <f t="shared" si="73"/>
        <v>4</v>
      </c>
      <c r="C1742" s="120" t="s">
        <v>27</v>
      </c>
      <c r="D1742" s="122">
        <v>647.14533999999992</v>
      </c>
      <c r="E1742" s="123">
        <v>664.97371999999996</v>
      </c>
      <c r="F1742" s="123">
        <v>795.46668</v>
      </c>
      <c r="G1742" s="124">
        <v>1089.9272699999999</v>
      </c>
      <c r="H1742" s="125">
        <v>610.94999999999993</v>
      </c>
      <c r="I1742" s="161">
        <v>0</v>
      </c>
      <c r="J1742" s="161">
        <v>42.12</v>
      </c>
      <c r="K1742" s="164" t="s">
        <v>927</v>
      </c>
      <c r="L1742" s="164" t="s">
        <v>94</v>
      </c>
      <c r="M1742" s="165" t="s">
        <v>928</v>
      </c>
      <c r="N1742" s="127">
        <v>45.36</v>
      </c>
      <c r="O1742" s="170">
        <v>0</v>
      </c>
      <c r="P1742" s="170">
        <v>3.14</v>
      </c>
      <c r="Q1742" s="127">
        <v>3.41</v>
      </c>
      <c r="R1742" s="128">
        <v>36.195340000000002</v>
      </c>
      <c r="S1742" s="14">
        <v>54.023719999999997</v>
      </c>
      <c r="T1742" s="14">
        <v>184.51668000000001</v>
      </c>
      <c r="U1742" s="129">
        <v>478.97726999999998</v>
      </c>
    </row>
    <row r="1743" spans="1:21" s="12" customFormat="1" x14ac:dyDescent="0.25">
      <c r="A1743" s="120" t="str">
        <f t="shared" si="73"/>
        <v>11.01.2016</v>
      </c>
      <c r="B1743" s="121">
        <f t="shared" si="73"/>
        <v>5</v>
      </c>
      <c r="C1743" s="120" t="s">
        <v>27</v>
      </c>
      <c r="D1743" s="122">
        <v>648.33533999999997</v>
      </c>
      <c r="E1743" s="123">
        <v>666.16372000000001</v>
      </c>
      <c r="F1743" s="123">
        <v>796.65668000000005</v>
      </c>
      <c r="G1743" s="124">
        <v>1091.11727</v>
      </c>
      <c r="H1743" s="125">
        <v>612.14</v>
      </c>
      <c r="I1743" s="161">
        <v>581.8900000000001</v>
      </c>
      <c r="J1743" s="161">
        <v>0</v>
      </c>
      <c r="K1743" s="164" t="s">
        <v>864</v>
      </c>
      <c r="L1743" s="164" t="s">
        <v>930</v>
      </c>
      <c r="M1743" s="165" t="s">
        <v>94</v>
      </c>
      <c r="N1743" s="127">
        <v>45.45</v>
      </c>
      <c r="O1743" s="170">
        <v>43.44</v>
      </c>
      <c r="P1743" s="170">
        <v>0</v>
      </c>
      <c r="Q1743" s="127">
        <v>3.41</v>
      </c>
      <c r="R1743" s="128">
        <v>36.195340000000002</v>
      </c>
      <c r="S1743" s="14">
        <v>54.023719999999997</v>
      </c>
      <c r="T1743" s="14">
        <v>184.51668000000001</v>
      </c>
      <c r="U1743" s="129">
        <v>478.97726999999998</v>
      </c>
    </row>
    <row r="1744" spans="1:21" s="12" customFormat="1" x14ac:dyDescent="0.25">
      <c r="A1744" s="120" t="str">
        <f t="shared" si="73"/>
        <v>11.01.2016</v>
      </c>
      <c r="B1744" s="121">
        <f t="shared" si="73"/>
        <v>6</v>
      </c>
      <c r="C1744" s="120" t="s">
        <v>27</v>
      </c>
      <c r="D1744" s="122">
        <v>715.73533999999995</v>
      </c>
      <c r="E1744" s="123">
        <v>733.56371999999999</v>
      </c>
      <c r="F1744" s="123">
        <v>864.05667999999991</v>
      </c>
      <c r="G1744" s="124">
        <v>1158.5172699999998</v>
      </c>
      <c r="H1744" s="125">
        <v>679.54</v>
      </c>
      <c r="I1744" s="161">
        <v>5.9300000000000006</v>
      </c>
      <c r="J1744" s="161">
        <v>0</v>
      </c>
      <c r="K1744" s="164" t="s">
        <v>931</v>
      </c>
      <c r="L1744" s="164" t="s">
        <v>932</v>
      </c>
      <c r="M1744" s="165" t="s">
        <v>94</v>
      </c>
      <c r="N1744" s="127">
        <v>50.48</v>
      </c>
      <c r="O1744" s="170">
        <v>0.44</v>
      </c>
      <c r="P1744" s="170">
        <v>0</v>
      </c>
      <c r="Q1744" s="127">
        <v>3.41</v>
      </c>
      <c r="R1744" s="128">
        <v>36.195340000000002</v>
      </c>
      <c r="S1744" s="14">
        <v>54.023719999999997</v>
      </c>
      <c r="T1744" s="14">
        <v>184.51668000000001</v>
      </c>
      <c r="U1744" s="129">
        <v>478.97726999999998</v>
      </c>
    </row>
    <row r="1745" spans="1:21" s="12" customFormat="1" x14ac:dyDescent="0.25">
      <c r="A1745" s="120" t="str">
        <f t="shared" si="73"/>
        <v>11.01.2016</v>
      </c>
      <c r="B1745" s="121">
        <f t="shared" si="73"/>
        <v>7</v>
      </c>
      <c r="C1745" s="120" t="s">
        <v>27</v>
      </c>
      <c r="D1745" s="122">
        <v>762.11534000000006</v>
      </c>
      <c r="E1745" s="123">
        <v>779.94371999999998</v>
      </c>
      <c r="F1745" s="123">
        <v>910.43668000000002</v>
      </c>
      <c r="G1745" s="124">
        <v>1204.8972699999999</v>
      </c>
      <c r="H1745" s="125">
        <v>725.92</v>
      </c>
      <c r="I1745" s="161">
        <v>30.41</v>
      </c>
      <c r="J1745" s="161">
        <v>0</v>
      </c>
      <c r="K1745" s="164" t="s">
        <v>934</v>
      </c>
      <c r="L1745" s="164" t="s">
        <v>935</v>
      </c>
      <c r="M1745" s="165" t="s">
        <v>94</v>
      </c>
      <c r="N1745" s="127">
        <v>53.94</v>
      </c>
      <c r="O1745" s="170">
        <v>2.27</v>
      </c>
      <c r="P1745" s="170">
        <v>0</v>
      </c>
      <c r="Q1745" s="127">
        <v>3.41</v>
      </c>
      <c r="R1745" s="128">
        <v>36.195340000000002</v>
      </c>
      <c r="S1745" s="14">
        <v>54.023719999999997</v>
      </c>
      <c r="T1745" s="14">
        <v>184.51668000000001</v>
      </c>
      <c r="U1745" s="129">
        <v>478.97726999999998</v>
      </c>
    </row>
    <row r="1746" spans="1:21" s="12" customFormat="1" x14ac:dyDescent="0.25">
      <c r="A1746" s="120" t="str">
        <f t="shared" ref="A1746:B1761" si="74">A1002</f>
        <v>11.01.2016</v>
      </c>
      <c r="B1746" s="121">
        <f t="shared" si="74"/>
        <v>8</v>
      </c>
      <c r="C1746" s="120" t="s">
        <v>27</v>
      </c>
      <c r="D1746" s="122">
        <v>683.52534000000003</v>
      </c>
      <c r="E1746" s="123">
        <v>701.35372000000007</v>
      </c>
      <c r="F1746" s="123">
        <v>831.84668000000011</v>
      </c>
      <c r="G1746" s="124">
        <v>1126.30727</v>
      </c>
      <c r="H1746" s="125">
        <v>647.33000000000004</v>
      </c>
      <c r="I1746" s="161">
        <v>55.6</v>
      </c>
      <c r="J1746" s="161">
        <v>0</v>
      </c>
      <c r="K1746" s="164" t="s">
        <v>937</v>
      </c>
      <c r="L1746" s="164" t="s">
        <v>938</v>
      </c>
      <c r="M1746" s="165" t="s">
        <v>94</v>
      </c>
      <c r="N1746" s="127">
        <v>48.07</v>
      </c>
      <c r="O1746" s="170">
        <v>4.1500000000000004</v>
      </c>
      <c r="P1746" s="170">
        <v>0</v>
      </c>
      <c r="Q1746" s="127">
        <v>3.41</v>
      </c>
      <c r="R1746" s="128">
        <v>36.195340000000002</v>
      </c>
      <c r="S1746" s="14">
        <v>54.023719999999997</v>
      </c>
      <c r="T1746" s="14">
        <v>184.51668000000001</v>
      </c>
      <c r="U1746" s="129">
        <v>478.97726999999998</v>
      </c>
    </row>
    <row r="1747" spans="1:21" s="12" customFormat="1" x14ac:dyDescent="0.25">
      <c r="A1747" s="120" t="str">
        <f t="shared" si="74"/>
        <v>11.01.2016</v>
      </c>
      <c r="B1747" s="121">
        <f t="shared" si="74"/>
        <v>9</v>
      </c>
      <c r="C1747" s="120" t="s">
        <v>27</v>
      </c>
      <c r="D1747" s="122">
        <v>686.68534</v>
      </c>
      <c r="E1747" s="123">
        <v>704.51371999999992</v>
      </c>
      <c r="F1747" s="123">
        <v>835.00667999999996</v>
      </c>
      <c r="G1747" s="124">
        <v>1129.4672700000001</v>
      </c>
      <c r="H1747" s="125">
        <v>650.4899999999999</v>
      </c>
      <c r="I1747" s="161">
        <v>0</v>
      </c>
      <c r="J1747" s="161">
        <v>275.06</v>
      </c>
      <c r="K1747" s="164" t="s">
        <v>940</v>
      </c>
      <c r="L1747" s="164" t="s">
        <v>94</v>
      </c>
      <c r="M1747" s="165" t="s">
        <v>941</v>
      </c>
      <c r="N1747" s="127">
        <v>48.31</v>
      </c>
      <c r="O1747" s="170">
        <v>0</v>
      </c>
      <c r="P1747" s="170">
        <v>20.54</v>
      </c>
      <c r="Q1747" s="127">
        <v>3.41</v>
      </c>
      <c r="R1747" s="128">
        <v>36.195340000000002</v>
      </c>
      <c r="S1747" s="14">
        <v>54.023719999999997</v>
      </c>
      <c r="T1747" s="14">
        <v>184.51668000000001</v>
      </c>
      <c r="U1747" s="129">
        <v>478.97726999999998</v>
      </c>
    </row>
    <row r="1748" spans="1:21" s="12" customFormat="1" x14ac:dyDescent="0.25">
      <c r="A1748" s="120" t="str">
        <f t="shared" si="74"/>
        <v>11.01.2016</v>
      </c>
      <c r="B1748" s="121">
        <f t="shared" si="74"/>
        <v>10</v>
      </c>
      <c r="C1748" s="120" t="s">
        <v>27</v>
      </c>
      <c r="D1748" s="122">
        <v>698.76534000000004</v>
      </c>
      <c r="E1748" s="123">
        <v>716.59372000000008</v>
      </c>
      <c r="F1748" s="123">
        <v>847.08668000000011</v>
      </c>
      <c r="G1748" s="124">
        <v>1141.54727</v>
      </c>
      <c r="H1748" s="125">
        <v>662.57</v>
      </c>
      <c r="I1748" s="161">
        <v>0</v>
      </c>
      <c r="J1748" s="161">
        <v>232.55</v>
      </c>
      <c r="K1748" s="164" t="s">
        <v>943</v>
      </c>
      <c r="L1748" s="164" t="s">
        <v>94</v>
      </c>
      <c r="M1748" s="165" t="s">
        <v>944</v>
      </c>
      <c r="N1748" s="127">
        <v>49.21</v>
      </c>
      <c r="O1748" s="170">
        <v>0</v>
      </c>
      <c r="P1748" s="170">
        <v>17.36</v>
      </c>
      <c r="Q1748" s="127">
        <v>3.41</v>
      </c>
      <c r="R1748" s="128">
        <v>36.195340000000002</v>
      </c>
      <c r="S1748" s="14">
        <v>54.023719999999997</v>
      </c>
      <c r="T1748" s="14">
        <v>184.51668000000001</v>
      </c>
      <c r="U1748" s="129">
        <v>478.97726999999998</v>
      </c>
    </row>
    <row r="1749" spans="1:21" s="12" customFormat="1" x14ac:dyDescent="0.25">
      <c r="A1749" s="120" t="str">
        <f t="shared" si="74"/>
        <v>11.01.2016</v>
      </c>
      <c r="B1749" s="121">
        <f t="shared" si="74"/>
        <v>11</v>
      </c>
      <c r="C1749" s="120" t="s">
        <v>27</v>
      </c>
      <c r="D1749" s="122">
        <v>706.92534000000001</v>
      </c>
      <c r="E1749" s="123">
        <v>724.75372000000004</v>
      </c>
      <c r="F1749" s="123">
        <v>855.24667999999997</v>
      </c>
      <c r="G1749" s="124">
        <v>1149.7072699999999</v>
      </c>
      <c r="H1749" s="125">
        <v>670.73</v>
      </c>
      <c r="I1749" s="161">
        <v>98.36</v>
      </c>
      <c r="J1749" s="161">
        <v>0</v>
      </c>
      <c r="K1749" s="164" t="s">
        <v>946</v>
      </c>
      <c r="L1749" s="164" t="s">
        <v>947</v>
      </c>
      <c r="M1749" s="165" t="s">
        <v>94</v>
      </c>
      <c r="N1749" s="127">
        <v>49.82</v>
      </c>
      <c r="O1749" s="170">
        <v>7.34</v>
      </c>
      <c r="P1749" s="170">
        <v>0</v>
      </c>
      <c r="Q1749" s="127">
        <v>3.41</v>
      </c>
      <c r="R1749" s="128">
        <v>36.195340000000002</v>
      </c>
      <c r="S1749" s="14">
        <v>54.023719999999997</v>
      </c>
      <c r="T1749" s="14">
        <v>184.51668000000001</v>
      </c>
      <c r="U1749" s="129">
        <v>478.97726999999998</v>
      </c>
    </row>
    <row r="1750" spans="1:21" s="12" customFormat="1" x14ac:dyDescent="0.25">
      <c r="A1750" s="120" t="str">
        <f t="shared" si="74"/>
        <v>11.01.2016</v>
      </c>
      <c r="B1750" s="121">
        <f t="shared" si="74"/>
        <v>12</v>
      </c>
      <c r="C1750" s="120" t="s">
        <v>27</v>
      </c>
      <c r="D1750" s="122">
        <v>698.99533999999994</v>
      </c>
      <c r="E1750" s="123">
        <v>716.82371999999998</v>
      </c>
      <c r="F1750" s="123">
        <v>847.31667999999991</v>
      </c>
      <c r="G1750" s="124">
        <v>1141.77727</v>
      </c>
      <c r="H1750" s="125">
        <v>662.8</v>
      </c>
      <c r="I1750" s="161">
        <v>0</v>
      </c>
      <c r="J1750" s="161">
        <v>192.73000000000002</v>
      </c>
      <c r="K1750" s="164" t="s">
        <v>949</v>
      </c>
      <c r="L1750" s="164" t="s">
        <v>94</v>
      </c>
      <c r="M1750" s="165" t="s">
        <v>950</v>
      </c>
      <c r="N1750" s="127">
        <v>49.23</v>
      </c>
      <c r="O1750" s="170">
        <v>0</v>
      </c>
      <c r="P1750" s="170">
        <v>14.39</v>
      </c>
      <c r="Q1750" s="127">
        <v>3.41</v>
      </c>
      <c r="R1750" s="128">
        <v>36.195340000000002</v>
      </c>
      <c r="S1750" s="14">
        <v>54.023719999999997</v>
      </c>
      <c r="T1750" s="14">
        <v>184.51668000000001</v>
      </c>
      <c r="U1750" s="129">
        <v>478.97726999999998</v>
      </c>
    </row>
    <row r="1751" spans="1:21" s="12" customFormat="1" x14ac:dyDescent="0.25">
      <c r="A1751" s="120" t="str">
        <f t="shared" si="74"/>
        <v>11.01.2016</v>
      </c>
      <c r="B1751" s="121">
        <f t="shared" si="74"/>
        <v>13</v>
      </c>
      <c r="C1751" s="120" t="s">
        <v>27</v>
      </c>
      <c r="D1751" s="122">
        <v>699.19533999999999</v>
      </c>
      <c r="E1751" s="123">
        <v>717.02372000000003</v>
      </c>
      <c r="F1751" s="123">
        <v>847.51668000000006</v>
      </c>
      <c r="G1751" s="124">
        <v>1141.9772699999999</v>
      </c>
      <c r="H1751" s="125">
        <v>663</v>
      </c>
      <c r="I1751" s="161">
        <v>0</v>
      </c>
      <c r="J1751" s="161">
        <v>193.04</v>
      </c>
      <c r="K1751" s="164" t="s">
        <v>952</v>
      </c>
      <c r="L1751" s="164" t="s">
        <v>94</v>
      </c>
      <c r="M1751" s="165" t="s">
        <v>953</v>
      </c>
      <c r="N1751" s="127">
        <v>49.24</v>
      </c>
      <c r="O1751" s="170">
        <v>0</v>
      </c>
      <c r="P1751" s="170">
        <v>14.41</v>
      </c>
      <c r="Q1751" s="127">
        <v>3.41</v>
      </c>
      <c r="R1751" s="128">
        <v>36.195340000000002</v>
      </c>
      <c r="S1751" s="14">
        <v>54.023719999999997</v>
      </c>
      <c r="T1751" s="14">
        <v>184.51668000000001</v>
      </c>
      <c r="U1751" s="129">
        <v>478.97726999999998</v>
      </c>
    </row>
    <row r="1752" spans="1:21" s="12" customFormat="1" x14ac:dyDescent="0.25">
      <c r="A1752" s="120" t="str">
        <f t="shared" si="74"/>
        <v>11.01.2016</v>
      </c>
      <c r="B1752" s="121">
        <f t="shared" si="74"/>
        <v>14</v>
      </c>
      <c r="C1752" s="120" t="s">
        <v>27</v>
      </c>
      <c r="D1752" s="122">
        <v>699.26533999999992</v>
      </c>
      <c r="E1752" s="123">
        <v>717.09371999999996</v>
      </c>
      <c r="F1752" s="123">
        <v>847.58668</v>
      </c>
      <c r="G1752" s="124">
        <v>1142.04727</v>
      </c>
      <c r="H1752" s="125">
        <v>663.06999999999994</v>
      </c>
      <c r="I1752" s="161">
        <v>1233.0899999999999</v>
      </c>
      <c r="J1752" s="161">
        <v>0</v>
      </c>
      <c r="K1752" s="164" t="s">
        <v>955</v>
      </c>
      <c r="L1752" s="164" t="s">
        <v>956</v>
      </c>
      <c r="M1752" s="165" t="s">
        <v>94</v>
      </c>
      <c r="N1752" s="127">
        <v>49.25</v>
      </c>
      <c r="O1752" s="170">
        <v>92.06</v>
      </c>
      <c r="P1752" s="170">
        <v>0</v>
      </c>
      <c r="Q1752" s="127">
        <v>3.41</v>
      </c>
      <c r="R1752" s="128">
        <v>36.195340000000002</v>
      </c>
      <c r="S1752" s="14">
        <v>54.023719999999997</v>
      </c>
      <c r="T1752" s="14">
        <v>184.51668000000001</v>
      </c>
      <c r="U1752" s="129">
        <v>478.97726999999998</v>
      </c>
    </row>
    <row r="1753" spans="1:21" s="12" customFormat="1" x14ac:dyDescent="0.25">
      <c r="A1753" s="120" t="str">
        <f t="shared" si="74"/>
        <v>11.01.2016</v>
      </c>
      <c r="B1753" s="121">
        <f t="shared" si="74"/>
        <v>15</v>
      </c>
      <c r="C1753" s="120" t="s">
        <v>27</v>
      </c>
      <c r="D1753" s="122">
        <v>639.76534000000004</v>
      </c>
      <c r="E1753" s="123">
        <v>657.59372000000008</v>
      </c>
      <c r="F1753" s="123">
        <v>788.08668</v>
      </c>
      <c r="G1753" s="124">
        <v>1082.54727</v>
      </c>
      <c r="H1753" s="125">
        <v>603.57000000000005</v>
      </c>
      <c r="I1753" s="161">
        <v>432.95</v>
      </c>
      <c r="J1753" s="161">
        <v>0</v>
      </c>
      <c r="K1753" s="164" t="s">
        <v>958</v>
      </c>
      <c r="L1753" s="164" t="s">
        <v>959</v>
      </c>
      <c r="M1753" s="165" t="s">
        <v>94</v>
      </c>
      <c r="N1753" s="127">
        <v>44.81</v>
      </c>
      <c r="O1753" s="170">
        <v>32.32</v>
      </c>
      <c r="P1753" s="170">
        <v>0</v>
      </c>
      <c r="Q1753" s="127">
        <v>3.41</v>
      </c>
      <c r="R1753" s="128">
        <v>36.195340000000002</v>
      </c>
      <c r="S1753" s="14">
        <v>54.023719999999997</v>
      </c>
      <c r="T1753" s="14">
        <v>184.51668000000001</v>
      </c>
      <c r="U1753" s="129">
        <v>478.97726999999998</v>
      </c>
    </row>
    <row r="1754" spans="1:21" s="12" customFormat="1" x14ac:dyDescent="0.25">
      <c r="A1754" s="120" t="str">
        <f t="shared" si="74"/>
        <v>11.01.2016</v>
      </c>
      <c r="B1754" s="121">
        <f t="shared" si="74"/>
        <v>16</v>
      </c>
      <c r="C1754" s="120" t="s">
        <v>27</v>
      </c>
      <c r="D1754" s="122">
        <v>711.06534000000011</v>
      </c>
      <c r="E1754" s="123">
        <v>728.89372000000003</v>
      </c>
      <c r="F1754" s="123">
        <v>859.38668000000007</v>
      </c>
      <c r="G1754" s="124">
        <v>1153.84727</v>
      </c>
      <c r="H1754" s="125">
        <v>674.87</v>
      </c>
      <c r="I1754" s="161">
        <v>299.36</v>
      </c>
      <c r="J1754" s="161">
        <v>0.01</v>
      </c>
      <c r="K1754" s="164" t="s">
        <v>116</v>
      </c>
      <c r="L1754" s="164" t="s">
        <v>961</v>
      </c>
      <c r="M1754" s="165" t="s">
        <v>95</v>
      </c>
      <c r="N1754" s="127">
        <v>50.13</v>
      </c>
      <c r="O1754" s="170">
        <v>22.35</v>
      </c>
      <c r="P1754" s="170">
        <v>0</v>
      </c>
      <c r="Q1754" s="127">
        <v>3.41</v>
      </c>
      <c r="R1754" s="128">
        <v>36.195340000000002</v>
      </c>
      <c r="S1754" s="14">
        <v>54.023719999999997</v>
      </c>
      <c r="T1754" s="14">
        <v>184.51668000000001</v>
      </c>
      <c r="U1754" s="129">
        <v>478.97726999999998</v>
      </c>
    </row>
    <row r="1755" spans="1:21" s="12" customFormat="1" x14ac:dyDescent="0.25">
      <c r="A1755" s="120" t="str">
        <f t="shared" si="74"/>
        <v>11.01.2016</v>
      </c>
      <c r="B1755" s="121">
        <f t="shared" si="74"/>
        <v>17</v>
      </c>
      <c r="C1755" s="120" t="s">
        <v>27</v>
      </c>
      <c r="D1755" s="122">
        <v>858.70534000000009</v>
      </c>
      <c r="E1755" s="123">
        <v>876.53372000000002</v>
      </c>
      <c r="F1755" s="123">
        <v>1007.0266800000001</v>
      </c>
      <c r="G1755" s="124">
        <v>1301.4872700000001</v>
      </c>
      <c r="H1755" s="125">
        <v>822.51</v>
      </c>
      <c r="I1755" s="161">
        <v>329.22999999999996</v>
      </c>
      <c r="J1755" s="161">
        <v>0</v>
      </c>
      <c r="K1755" s="164" t="s">
        <v>963</v>
      </c>
      <c r="L1755" s="164" t="s">
        <v>964</v>
      </c>
      <c r="M1755" s="165" t="s">
        <v>94</v>
      </c>
      <c r="N1755" s="127">
        <v>61.15</v>
      </c>
      <c r="O1755" s="170">
        <v>24.58</v>
      </c>
      <c r="P1755" s="170">
        <v>0</v>
      </c>
      <c r="Q1755" s="127">
        <v>3.41</v>
      </c>
      <c r="R1755" s="128">
        <v>36.195340000000002</v>
      </c>
      <c r="S1755" s="14">
        <v>54.023719999999997</v>
      </c>
      <c r="T1755" s="14">
        <v>184.51668000000001</v>
      </c>
      <c r="U1755" s="129">
        <v>478.97726999999998</v>
      </c>
    </row>
    <row r="1756" spans="1:21" s="12" customFormat="1" x14ac:dyDescent="0.25">
      <c r="A1756" s="120" t="str">
        <f t="shared" si="74"/>
        <v>11.01.2016</v>
      </c>
      <c r="B1756" s="121">
        <f t="shared" si="74"/>
        <v>18</v>
      </c>
      <c r="C1756" s="120" t="s">
        <v>27</v>
      </c>
      <c r="D1756" s="122">
        <v>874.19533999999999</v>
      </c>
      <c r="E1756" s="123">
        <v>892.02371999999991</v>
      </c>
      <c r="F1756" s="123">
        <v>1022.51668</v>
      </c>
      <c r="G1756" s="124">
        <v>1316.9772699999999</v>
      </c>
      <c r="H1756" s="125">
        <v>837.99999999999989</v>
      </c>
      <c r="I1756" s="161">
        <v>534.96</v>
      </c>
      <c r="J1756" s="161">
        <v>0</v>
      </c>
      <c r="K1756" s="164" t="s">
        <v>966</v>
      </c>
      <c r="L1756" s="164" t="s">
        <v>967</v>
      </c>
      <c r="M1756" s="165" t="s">
        <v>94</v>
      </c>
      <c r="N1756" s="127">
        <v>62.31</v>
      </c>
      <c r="O1756" s="170">
        <v>39.94</v>
      </c>
      <c r="P1756" s="170">
        <v>0</v>
      </c>
      <c r="Q1756" s="127">
        <v>3.41</v>
      </c>
      <c r="R1756" s="128">
        <v>36.195340000000002</v>
      </c>
      <c r="S1756" s="14">
        <v>54.023719999999997</v>
      </c>
      <c r="T1756" s="14">
        <v>184.51668000000001</v>
      </c>
      <c r="U1756" s="129">
        <v>478.97726999999998</v>
      </c>
    </row>
    <row r="1757" spans="1:21" s="12" customFormat="1" x14ac:dyDescent="0.25">
      <c r="A1757" s="120" t="str">
        <f t="shared" si="74"/>
        <v>11.01.2016</v>
      </c>
      <c r="B1757" s="121">
        <f t="shared" si="74"/>
        <v>19</v>
      </c>
      <c r="C1757" s="120" t="s">
        <v>27</v>
      </c>
      <c r="D1757" s="122">
        <v>851.49533999999994</v>
      </c>
      <c r="E1757" s="123">
        <v>869.32371999999998</v>
      </c>
      <c r="F1757" s="123">
        <v>999.81667999999991</v>
      </c>
      <c r="G1757" s="124">
        <v>1294.27727</v>
      </c>
      <c r="H1757" s="125">
        <v>815.3</v>
      </c>
      <c r="I1757" s="161">
        <v>554.01</v>
      </c>
      <c r="J1757" s="161">
        <v>0</v>
      </c>
      <c r="K1757" s="164" t="s">
        <v>969</v>
      </c>
      <c r="L1757" s="164" t="s">
        <v>970</v>
      </c>
      <c r="M1757" s="165" t="s">
        <v>94</v>
      </c>
      <c r="N1757" s="127">
        <v>60.61</v>
      </c>
      <c r="O1757" s="170">
        <v>41.36</v>
      </c>
      <c r="P1757" s="170">
        <v>0</v>
      </c>
      <c r="Q1757" s="127">
        <v>3.41</v>
      </c>
      <c r="R1757" s="128">
        <v>36.195340000000002</v>
      </c>
      <c r="S1757" s="14">
        <v>54.023719999999997</v>
      </c>
      <c r="T1757" s="14">
        <v>184.51668000000001</v>
      </c>
      <c r="U1757" s="129">
        <v>478.97726999999998</v>
      </c>
    </row>
    <row r="1758" spans="1:21" s="12" customFormat="1" x14ac:dyDescent="0.25">
      <c r="A1758" s="120" t="str">
        <f t="shared" si="74"/>
        <v>11.01.2016</v>
      </c>
      <c r="B1758" s="121">
        <f t="shared" si="74"/>
        <v>20</v>
      </c>
      <c r="C1758" s="120" t="s">
        <v>27</v>
      </c>
      <c r="D1758" s="122">
        <v>773.08534000000009</v>
      </c>
      <c r="E1758" s="123">
        <v>790.91372000000001</v>
      </c>
      <c r="F1758" s="123">
        <v>921.40668000000005</v>
      </c>
      <c r="G1758" s="124">
        <v>1215.86727</v>
      </c>
      <c r="H1758" s="125">
        <v>736.89</v>
      </c>
      <c r="I1758" s="161">
        <v>0</v>
      </c>
      <c r="J1758" s="161">
        <v>263.19</v>
      </c>
      <c r="K1758" s="164" t="s">
        <v>350</v>
      </c>
      <c r="L1758" s="164" t="s">
        <v>94</v>
      </c>
      <c r="M1758" s="165" t="s">
        <v>972</v>
      </c>
      <c r="N1758" s="127">
        <v>54.76</v>
      </c>
      <c r="O1758" s="170">
        <v>0</v>
      </c>
      <c r="P1758" s="170">
        <v>19.649999999999999</v>
      </c>
      <c r="Q1758" s="127">
        <v>3.41</v>
      </c>
      <c r="R1758" s="128">
        <v>36.195340000000002</v>
      </c>
      <c r="S1758" s="14">
        <v>54.023719999999997</v>
      </c>
      <c r="T1758" s="14">
        <v>184.51668000000001</v>
      </c>
      <c r="U1758" s="129">
        <v>478.97726999999998</v>
      </c>
    </row>
    <row r="1759" spans="1:21" s="12" customFormat="1" x14ac:dyDescent="0.25">
      <c r="A1759" s="120" t="str">
        <f t="shared" si="74"/>
        <v>11.01.2016</v>
      </c>
      <c r="B1759" s="121">
        <f t="shared" si="74"/>
        <v>21</v>
      </c>
      <c r="C1759" s="120" t="s">
        <v>27</v>
      </c>
      <c r="D1759" s="122">
        <v>767.91534000000001</v>
      </c>
      <c r="E1759" s="123">
        <v>785.74372000000005</v>
      </c>
      <c r="F1759" s="123">
        <v>916.23668000000009</v>
      </c>
      <c r="G1759" s="124">
        <v>1210.6972700000001</v>
      </c>
      <c r="H1759" s="125">
        <v>731.72</v>
      </c>
      <c r="I1759" s="161">
        <v>0</v>
      </c>
      <c r="J1759" s="161">
        <v>59.21</v>
      </c>
      <c r="K1759" s="164" t="s">
        <v>974</v>
      </c>
      <c r="L1759" s="164" t="s">
        <v>94</v>
      </c>
      <c r="M1759" s="165" t="s">
        <v>975</v>
      </c>
      <c r="N1759" s="127">
        <v>54.37</v>
      </c>
      <c r="O1759" s="170">
        <v>0</v>
      </c>
      <c r="P1759" s="170">
        <v>4.42</v>
      </c>
      <c r="Q1759" s="127">
        <v>3.41</v>
      </c>
      <c r="R1759" s="128">
        <v>36.195340000000002</v>
      </c>
      <c r="S1759" s="14">
        <v>54.023719999999997</v>
      </c>
      <c r="T1759" s="14">
        <v>184.51668000000001</v>
      </c>
      <c r="U1759" s="129">
        <v>478.97726999999998</v>
      </c>
    </row>
    <row r="1760" spans="1:21" s="12" customFormat="1" x14ac:dyDescent="0.25">
      <c r="A1760" s="120" t="str">
        <f t="shared" si="74"/>
        <v>11.01.2016</v>
      </c>
      <c r="B1760" s="121">
        <f t="shared" si="74"/>
        <v>22</v>
      </c>
      <c r="C1760" s="120" t="s">
        <v>27</v>
      </c>
      <c r="D1760" s="122">
        <v>992.89534000000003</v>
      </c>
      <c r="E1760" s="123">
        <v>1010.72372</v>
      </c>
      <c r="F1760" s="123">
        <v>1141.21668</v>
      </c>
      <c r="G1760" s="124">
        <v>1435.6772700000001</v>
      </c>
      <c r="H1760" s="125">
        <v>956.69999999999993</v>
      </c>
      <c r="I1760" s="161">
        <v>0</v>
      </c>
      <c r="J1760" s="161">
        <v>15.48</v>
      </c>
      <c r="K1760" s="164" t="s">
        <v>976</v>
      </c>
      <c r="L1760" s="164" t="s">
        <v>94</v>
      </c>
      <c r="M1760" s="165" t="s">
        <v>977</v>
      </c>
      <c r="N1760" s="127">
        <v>71.17</v>
      </c>
      <c r="O1760" s="170">
        <v>0</v>
      </c>
      <c r="P1760" s="170">
        <v>1.1599999999999999</v>
      </c>
      <c r="Q1760" s="127">
        <v>3.41</v>
      </c>
      <c r="R1760" s="128">
        <v>36.195340000000002</v>
      </c>
      <c r="S1760" s="14">
        <v>54.023719999999997</v>
      </c>
      <c r="T1760" s="14">
        <v>184.51668000000001</v>
      </c>
      <c r="U1760" s="129">
        <v>478.97726999999998</v>
      </c>
    </row>
    <row r="1761" spans="1:21" s="12" customFormat="1" x14ac:dyDescent="0.25">
      <c r="A1761" s="120" t="str">
        <f t="shared" si="74"/>
        <v>11.01.2016</v>
      </c>
      <c r="B1761" s="121">
        <f t="shared" si="74"/>
        <v>23</v>
      </c>
      <c r="C1761" s="120" t="s">
        <v>27</v>
      </c>
      <c r="D1761" s="122">
        <v>861.45533999999998</v>
      </c>
      <c r="E1761" s="123">
        <v>879.28372000000002</v>
      </c>
      <c r="F1761" s="123">
        <v>1009.7766799999999</v>
      </c>
      <c r="G1761" s="124">
        <v>1304.2372700000001</v>
      </c>
      <c r="H1761" s="125">
        <v>825.26</v>
      </c>
      <c r="I1761" s="161">
        <v>0</v>
      </c>
      <c r="J1761" s="161">
        <v>274</v>
      </c>
      <c r="K1761" s="164" t="s">
        <v>979</v>
      </c>
      <c r="L1761" s="164" t="s">
        <v>94</v>
      </c>
      <c r="M1761" s="165" t="s">
        <v>980</v>
      </c>
      <c r="N1761" s="127">
        <v>61.36</v>
      </c>
      <c r="O1761" s="170">
        <v>0</v>
      </c>
      <c r="P1761" s="170">
        <v>20.46</v>
      </c>
      <c r="Q1761" s="127">
        <v>3.41</v>
      </c>
      <c r="R1761" s="128">
        <v>36.195340000000002</v>
      </c>
      <c r="S1761" s="14">
        <v>54.023719999999997</v>
      </c>
      <c r="T1761" s="14">
        <v>184.51668000000001</v>
      </c>
      <c r="U1761" s="129">
        <v>478.97726999999998</v>
      </c>
    </row>
    <row r="1762" spans="1:21" s="12" customFormat="1" x14ac:dyDescent="0.25">
      <c r="A1762" s="120" t="str">
        <f t="shared" ref="A1762:B1777" si="75">A1018</f>
        <v>12.01.2016</v>
      </c>
      <c r="B1762" s="121">
        <f t="shared" si="75"/>
        <v>0</v>
      </c>
      <c r="C1762" s="120" t="s">
        <v>27</v>
      </c>
      <c r="D1762" s="122">
        <v>843.87534000000005</v>
      </c>
      <c r="E1762" s="123">
        <v>861.70371999999998</v>
      </c>
      <c r="F1762" s="123">
        <v>992.19668000000001</v>
      </c>
      <c r="G1762" s="124">
        <v>1286.6572700000002</v>
      </c>
      <c r="H1762" s="125">
        <v>807.68</v>
      </c>
      <c r="I1762" s="161">
        <v>0</v>
      </c>
      <c r="J1762" s="161">
        <v>198.81</v>
      </c>
      <c r="K1762" s="164" t="s">
        <v>983</v>
      </c>
      <c r="L1762" s="164" t="s">
        <v>94</v>
      </c>
      <c r="M1762" s="165" t="s">
        <v>984</v>
      </c>
      <c r="N1762" s="127">
        <v>60.05</v>
      </c>
      <c r="O1762" s="170">
        <v>0</v>
      </c>
      <c r="P1762" s="170">
        <v>14.84</v>
      </c>
      <c r="Q1762" s="127">
        <v>3.41</v>
      </c>
      <c r="R1762" s="128">
        <v>36.195340000000002</v>
      </c>
      <c r="S1762" s="14">
        <v>54.023719999999997</v>
      </c>
      <c r="T1762" s="14">
        <v>184.51668000000001</v>
      </c>
      <c r="U1762" s="129">
        <v>478.97726999999998</v>
      </c>
    </row>
    <row r="1763" spans="1:21" s="12" customFormat="1" x14ac:dyDescent="0.25">
      <c r="A1763" s="120" t="str">
        <f t="shared" si="75"/>
        <v>12.01.2016</v>
      </c>
      <c r="B1763" s="121">
        <f t="shared" si="75"/>
        <v>1</v>
      </c>
      <c r="C1763" s="120" t="s">
        <v>27</v>
      </c>
      <c r="D1763" s="122">
        <v>781.93534</v>
      </c>
      <c r="E1763" s="123">
        <v>799.76371999999992</v>
      </c>
      <c r="F1763" s="123">
        <v>930.25667999999996</v>
      </c>
      <c r="G1763" s="124">
        <v>1224.7172700000001</v>
      </c>
      <c r="H1763" s="125">
        <v>745.7399999999999</v>
      </c>
      <c r="I1763" s="161">
        <v>0</v>
      </c>
      <c r="J1763" s="161">
        <v>529.06999999999994</v>
      </c>
      <c r="K1763" s="164" t="s">
        <v>986</v>
      </c>
      <c r="L1763" s="164" t="s">
        <v>94</v>
      </c>
      <c r="M1763" s="165" t="s">
        <v>987</v>
      </c>
      <c r="N1763" s="127">
        <v>55.42</v>
      </c>
      <c r="O1763" s="170">
        <v>0</v>
      </c>
      <c r="P1763" s="170">
        <v>39.5</v>
      </c>
      <c r="Q1763" s="127">
        <v>3.41</v>
      </c>
      <c r="R1763" s="128">
        <v>36.195340000000002</v>
      </c>
      <c r="S1763" s="14">
        <v>54.023719999999997</v>
      </c>
      <c r="T1763" s="14">
        <v>184.51668000000001</v>
      </c>
      <c r="U1763" s="129">
        <v>478.97726999999998</v>
      </c>
    </row>
    <row r="1764" spans="1:21" s="12" customFormat="1" x14ac:dyDescent="0.25">
      <c r="A1764" s="120" t="str">
        <f t="shared" si="75"/>
        <v>12.01.2016</v>
      </c>
      <c r="B1764" s="121">
        <f t="shared" si="75"/>
        <v>2</v>
      </c>
      <c r="C1764" s="120" t="s">
        <v>27</v>
      </c>
      <c r="D1764" s="122">
        <v>692.60533999999996</v>
      </c>
      <c r="E1764" s="123">
        <v>710.43371999999999</v>
      </c>
      <c r="F1764" s="123">
        <v>840.92668000000003</v>
      </c>
      <c r="G1764" s="124">
        <v>1135.3872699999999</v>
      </c>
      <c r="H1764" s="125">
        <v>656.41</v>
      </c>
      <c r="I1764" s="161">
        <v>0</v>
      </c>
      <c r="J1764" s="161">
        <v>617.52</v>
      </c>
      <c r="K1764" s="164" t="s">
        <v>989</v>
      </c>
      <c r="L1764" s="164" t="s">
        <v>94</v>
      </c>
      <c r="M1764" s="165" t="s">
        <v>990</v>
      </c>
      <c r="N1764" s="127">
        <v>48.75</v>
      </c>
      <c r="O1764" s="170">
        <v>0</v>
      </c>
      <c r="P1764" s="170">
        <v>46.1</v>
      </c>
      <c r="Q1764" s="127">
        <v>3.41</v>
      </c>
      <c r="R1764" s="128">
        <v>36.195340000000002</v>
      </c>
      <c r="S1764" s="14">
        <v>54.023719999999997</v>
      </c>
      <c r="T1764" s="14">
        <v>184.51668000000001</v>
      </c>
      <c r="U1764" s="129">
        <v>478.97726999999998</v>
      </c>
    </row>
    <row r="1765" spans="1:21" s="12" customFormat="1" x14ac:dyDescent="0.25">
      <c r="A1765" s="120" t="str">
        <f t="shared" si="75"/>
        <v>12.01.2016</v>
      </c>
      <c r="B1765" s="121">
        <f t="shared" si="75"/>
        <v>3</v>
      </c>
      <c r="C1765" s="120" t="s">
        <v>27</v>
      </c>
      <c r="D1765" s="122">
        <v>659.05534</v>
      </c>
      <c r="E1765" s="123">
        <v>676.88372000000004</v>
      </c>
      <c r="F1765" s="123">
        <v>807.37668000000008</v>
      </c>
      <c r="G1765" s="124">
        <v>1101.83727</v>
      </c>
      <c r="H1765" s="125">
        <v>622.86</v>
      </c>
      <c r="I1765" s="161">
        <v>111.8</v>
      </c>
      <c r="J1765" s="161">
        <v>0</v>
      </c>
      <c r="K1765" s="164" t="s">
        <v>991</v>
      </c>
      <c r="L1765" s="164" t="s">
        <v>992</v>
      </c>
      <c r="M1765" s="165" t="s">
        <v>94</v>
      </c>
      <c r="N1765" s="127">
        <v>46.25</v>
      </c>
      <c r="O1765" s="170">
        <v>8.35</v>
      </c>
      <c r="P1765" s="170">
        <v>0</v>
      </c>
      <c r="Q1765" s="127">
        <v>3.41</v>
      </c>
      <c r="R1765" s="128">
        <v>36.195340000000002</v>
      </c>
      <c r="S1765" s="14">
        <v>54.023719999999997</v>
      </c>
      <c r="T1765" s="14">
        <v>184.51668000000001</v>
      </c>
      <c r="U1765" s="129">
        <v>478.97726999999998</v>
      </c>
    </row>
    <row r="1766" spans="1:21" s="12" customFormat="1" x14ac:dyDescent="0.25">
      <c r="A1766" s="120" t="str">
        <f t="shared" si="75"/>
        <v>12.01.2016</v>
      </c>
      <c r="B1766" s="121">
        <f t="shared" si="75"/>
        <v>4</v>
      </c>
      <c r="C1766" s="120" t="s">
        <v>27</v>
      </c>
      <c r="D1766" s="122">
        <v>670.61533999999995</v>
      </c>
      <c r="E1766" s="123">
        <v>688.44371999999998</v>
      </c>
      <c r="F1766" s="123">
        <v>818.93668000000002</v>
      </c>
      <c r="G1766" s="124">
        <v>1113.3972699999999</v>
      </c>
      <c r="H1766" s="125">
        <v>634.41999999999996</v>
      </c>
      <c r="I1766" s="161">
        <v>0</v>
      </c>
      <c r="J1766" s="161">
        <v>431.74</v>
      </c>
      <c r="K1766" s="164" t="s">
        <v>994</v>
      </c>
      <c r="L1766" s="164" t="s">
        <v>94</v>
      </c>
      <c r="M1766" s="165" t="s">
        <v>995</v>
      </c>
      <c r="N1766" s="127">
        <v>47.11</v>
      </c>
      <c r="O1766" s="170">
        <v>0</v>
      </c>
      <c r="P1766" s="170">
        <v>32.229999999999997</v>
      </c>
      <c r="Q1766" s="127">
        <v>3.41</v>
      </c>
      <c r="R1766" s="128">
        <v>36.195340000000002</v>
      </c>
      <c r="S1766" s="14">
        <v>54.023719999999997</v>
      </c>
      <c r="T1766" s="14">
        <v>184.51668000000001</v>
      </c>
      <c r="U1766" s="129">
        <v>478.97726999999998</v>
      </c>
    </row>
    <row r="1767" spans="1:21" s="12" customFormat="1" x14ac:dyDescent="0.25">
      <c r="A1767" s="120" t="str">
        <f t="shared" si="75"/>
        <v>12.01.2016</v>
      </c>
      <c r="B1767" s="121">
        <f t="shared" si="75"/>
        <v>5</v>
      </c>
      <c r="C1767" s="120" t="s">
        <v>27</v>
      </c>
      <c r="D1767" s="122">
        <v>649.53534000000002</v>
      </c>
      <c r="E1767" s="123">
        <v>667.36371999999994</v>
      </c>
      <c r="F1767" s="123">
        <v>797.85667999999998</v>
      </c>
      <c r="G1767" s="124">
        <v>1092.31727</v>
      </c>
      <c r="H1767" s="125">
        <v>613.33999999999992</v>
      </c>
      <c r="I1767" s="161">
        <v>625.69000000000005</v>
      </c>
      <c r="J1767" s="161">
        <v>0</v>
      </c>
      <c r="K1767" s="164" t="s">
        <v>997</v>
      </c>
      <c r="L1767" s="164" t="s">
        <v>859</v>
      </c>
      <c r="M1767" s="165" t="s">
        <v>94</v>
      </c>
      <c r="N1767" s="127">
        <v>45.54</v>
      </c>
      <c r="O1767" s="170">
        <v>46.71</v>
      </c>
      <c r="P1767" s="170">
        <v>0</v>
      </c>
      <c r="Q1767" s="127">
        <v>3.41</v>
      </c>
      <c r="R1767" s="128">
        <v>36.195340000000002</v>
      </c>
      <c r="S1767" s="14">
        <v>54.023719999999997</v>
      </c>
      <c r="T1767" s="14">
        <v>184.51668000000001</v>
      </c>
      <c r="U1767" s="129">
        <v>478.97726999999998</v>
      </c>
    </row>
    <row r="1768" spans="1:21" s="12" customFormat="1" x14ac:dyDescent="0.25">
      <c r="A1768" s="120" t="str">
        <f t="shared" si="75"/>
        <v>12.01.2016</v>
      </c>
      <c r="B1768" s="121">
        <f t="shared" si="75"/>
        <v>6</v>
      </c>
      <c r="C1768" s="120" t="s">
        <v>27</v>
      </c>
      <c r="D1768" s="122">
        <v>692.66534000000001</v>
      </c>
      <c r="E1768" s="123">
        <v>710.49371999999994</v>
      </c>
      <c r="F1768" s="123">
        <v>840.98667999999998</v>
      </c>
      <c r="G1768" s="124">
        <v>1135.4472699999999</v>
      </c>
      <c r="H1768" s="125">
        <v>656.46999999999991</v>
      </c>
      <c r="I1768" s="161">
        <v>375.95</v>
      </c>
      <c r="J1768" s="161">
        <v>0</v>
      </c>
      <c r="K1768" s="164" t="s">
        <v>999</v>
      </c>
      <c r="L1768" s="164" t="s">
        <v>1000</v>
      </c>
      <c r="M1768" s="165" t="s">
        <v>94</v>
      </c>
      <c r="N1768" s="127">
        <v>48.76</v>
      </c>
      <c r="O1768" s="170">
        <v>28.07</v>
      </c>
      <c r="P1768" s="170">
        <v>0</v>
      </c>
      <c r="Q1768" s="127">
        <v>3.41</v>
      </c>
      <c r="R1768" s="128">
        <v>36.195340000000002</v>
      </c>
      <c r="S1768" s="14">
        <v>54.023719999999997</v>
      </c>
      <c r="T1768" s="14">
        <v>184.51668000000001</v>
      </c>
      <c r="U1768" s="129">
        <v>478.97726999999998</v>
      </c>
    </row>
    <row r="1769" spans="1:21" s="12" customFormat="1" x14ac:dyDescent="0.25">
      <c r="A1769" s="120" t="str">
        <f t="shared" si="75"/>
        <v>12.01.2016</v>
      </c>
      <c r="B1769" s="121">
        <f t="shared" si="75"/>
        <v>7</v>
      </c>
      <c r="C1769" s="120" t="s">
        <v>27</v>
      </c>
      <c r="D1769" s="122">
        <v>761.59534000000008</v>
      </c>
      <c r="E1769" s="123">
        <v>779.42372</v>
      </c>
      <c r="F1769" s="123">
        <v>909.91668000000004</v>
      </c>
      <c r="G1769" s="124">
        <v>1204.37727</v>
      </c>
      <c r="H1769" s="125">
        <v>725.4</v>
      </c>
      <c r="I1769" s="161">
        <v>152.24</v>
      </c>
      <c r="J1769" s="161">
        <v>0</v>
      </c>
      <c r="K1769" s="164" t="s">
        <v>1002</v>
      </c>
      <c r="L1769" s="164" t="s">
        <v>1003</v>
      </c>
      <c r="M1769" s="165" t="s">
        <v>94</v>
      </c>
      <c r="N1769" s="127">
        <v>53.9</v>
      </c>
      <c r="O1769" s="170">
        <v>11.37</v>
      </c>
      <c r="P1769" s="170">
        <v>0</v>
      </c>
      <c r="Q1769" s="127">
        <v>3.41</v>
      </c>
      <c r="R1769" s="128">
        <v>36.195340000000002</v>
      </c>
      <c r="S1769" s="14">
        <v>54.023719999999997</v>
      </c>
      <c r="T1769" s="14">
        <v>184.51668000000001</v>
      </c>
      <c r="U1769" s="129">
        <v>478.97726999999998</v>
      </c>
    </row>
    <row r="1770" spans="1:21" s="12" customFormat="1" x14ac:dyDescent="0.25">
      <c r="A1770" s="120" t="str">
        <f t="shared" si="75"/>
        <v>12.01.2016</v>
      </c>
      <c r="B1770" s="121">
        <f t="shared" si="75"/>
        <v>8</v>
      </c>
      <c r="C1770" s="120" t="s">
        <v>27</v>
      </c>
      <c r="D1770" s="122">
        <v>683.21533999999997</v>
      </c>
      <c r="E1770" s="123">
        <v>701.04371999999989</v>
      </c>
      <c r="F1770" s="123">
        <v>831.53667999999993</v>
      </c>
      <c r="G1770" s="124">
        <v>1125.9972699999998</v>
      </c>
      <c r="H1770" s="125">
        <v>647.01999999999987</v>
      </c>
      <c r="I1770" s="161">
        <v>149.33000000000001</v>
      </c>
      <c r="J1770" s="161">
        <v>0</v>
      </c>
      <c r="K1770" s="164" t="s">
        <v>1005</v>
      </c>
      <c r="L1770" s="164" t="s">
        <v>1006</v>
      </c>
      <c r="M1770" s="165" t="s">
        <v>94</v>
      </c>
      <c r="N1770" s="127">
        <v>48.05</v>
      </c>
      <c r="O1770" s="170">
        <v>11.15</v>
      </c>
      <c r="P1770" s="170">
        <v>0</v>
      </c>
      <c r="Q1770" s="127">
        <v>3.41</v>
      </c>
      <c r="R1770" s="128">
        <v>36.195340000000002</v>
      </c>
      <c r="S1770" s="14">
        <v>54.023719999999997</v>
      </c>
      <c r="T1770" s="14">
        <v>184.51668000000001</v>
      </c>
      <c r="U1770" s="129">
        <v>478.97726999999998</v>
      </c>
    </row>
    <row r="1771" spans="1:21" s="12" customFormat="1" x14ac:dyDescent="0.25">
      <c r="A1771" s="120" t="str">
        <f t="shared" si="75"/>
        <v>12.01.2016</v>
      </c>
      <c r="B1771" s="121">
        <f t="shared" si="75"/>
        <v>9</v>
      </c>
      <c r="C1771" s="120" t="s">
        <v>27</v>
      </c>
      <c r="D1771" s="122">
        <v>686.38534000000004</v>
      </c>
      <c r="E1771" s="123">
        <v>704.21371999999997</v>
      </c>
      <c r="F1771" s="123">
        <v>834.70668000000001</v>
      </c>
      <c r="G1771" s="124">
        <v>1129.1672699999999</v>
      </c>
      <c r="H1771" s="125">
        <v>650.18999999999994</v>
      </c>
      <c r="I1771" s="161">
        <v>0</v>
      </c>
      <c r="J1771" s="161">
        <v>709.40000000000009</v>
      </c>
      <c r="K1771" s="164" t="s">
        <v>1008</v>
      </c>
      <c r="L1771" s="164" t="s">
        <v>94</v>
      </c>
      <c r="M1771" s="165" t="s">
        <v>1009</v>
      </c>
      <c r="N1771" s="127">
        <v>48.29</v>
      </c>
      <c r="O1771" s="170">
        <v>0</v>
      </c>
      <c r="P1771" s="170">
        <v>52.96</v>
      </c>
      <c r="Q1771" s="127">
        <v>3.41</v>
      </c>
      <c r="R1771" s="128">
        <v>36.195340000000002</v>
      </c>
      <c r="S1771" s="14">
        <v>54.023719999999997</v>
      </c>
      <c r="T1771" s="14">
        <v>184.51668000000001</v>
      </c>
      <c r="U1771" s="129">
        <v>478.97726999999998</v>
      </c>
    </row>
    <row r="1772" spans="1:21" s="12" customFormat="1" x14ac:dyDescent="0.25">
      <c r="A1772" s="120" t="str">
        <f t="shared" si="75"/>
        <v>12.01.2016</v>
      </c>
      <c r="B1772" s="121">
        <f t="shared" si="75"/>
        <v>10</v>
      </c>
      <c r="C1772" s="120" t="s">
        <v>27</v>
      </c>
      <c r="D1772" s="122">
        <v>717.33533999999997</v>
      </c>
      <c r="E1772" s="123">
        <v>735.16372000000001</v>
      </c>
      <c r="F1772" s="123">
        <v>865.65668000000005</v>
      </c>
      <c r="G1772" s="124">
        <v>1160.11727</v>
      </c>
      <c r="H1772" s="125">
        <v>681.14</v>
      </c>
      <c r="I1772" s="161">
        <v>0</v>
      </c>
      <c r="J1772" s="161">
        <v>534.33000000000004</v>
      </c>
      <c r="K1772" s="164" t="s">
        <v>1011</v>
      </c>
      <c r="L1772" s="164" t="s">
        <v>94</v>
      </c>
      <c r="M1772" s="165" t="s">
        <v>1012</v>
      </c>
      <c r="N1772" s="127">
        <v>50.6</v>
      </c>
      <c r="O1772" s="170">
        <v>0</v>
      </c>
      <c r="P1772" s="170">
        <v>39.89</v>
      </c>
      <c r="Q1772" s="127">
        <v>3.41</v>
      </c>
      <c r="R1772" s="128">
        <v>36.195340000000002</v>
      </c>
      <c r="S1772" s="14">
        <v>54.023719999999997</v>
      </c>
      <c r="T1772" s="14">
        <v>184.51668000000001</v>
      </c>
      <c r="U1772" s="129">
        <v>478.97726999999998</v>
      </c>
    </row>
    <row r="1773" spans="1:21" s="12" customFormat="1" x14ac:dyDescent="0.25">
      <c r="A1773" s="120" t="str">
        <f t="shared" si="75"/>
        <v>12.01.2016</v>
      </c>
      <c r="B1773" s="121">
        <f t="shared" si="75"/>
        <v>11</v>
      </c>
      <c r="C1773" s="120" t="s">
        <v>27</v>
      </c>
      <c r="D1773" s="122">
        <v>712.03534000000002</v>
      </c>
      <c r="E1773" s="123">
        <v>729.86372000000006</v>
      </c>
      <c r="F1773" s="123">
        <v>860.3566800000001</v>
      </c>
      <c r="G1773" s="124">
        <v>1154.81727</v>
      </c>
      <c r="H1773" s="125">
        <v>675.84</v>
      </c>
      <c r="I1773" s="161">
        <v>0</v>
      </c>
      <c r="J1773" s="161">
        <v>213.5</v>
      </c>
      <c r="K1773" s="164" t="s">
        <v>1014</v>
      </c>
      <c r="L1773" s="164" t="s">
        <v>94</v>
      </c>
      <c r="M1773" s="165" t="s">
        <v>1015</v>
      </c>
      <c r="N1773" s="127">
        <v>50.2</v>
      </c>
      <c r="O1773" s="170">
        <v>0</v>
      </c>
      <c r="P1773" s="170">
        <v>15.94</v>
      </c>
      <c r="Q1773" s="127">
        <v>3.41</v>
      </c>
      <c r="R1773" s="128">
        <v>36.195340000000002</v>
      </c>
      <c r="S1773" s="14">
        <v>54.023719999999997</v>
      </c>
      <c r="T1773" s="14">
        <v>184.51668000000001</v>
      </c>
      <c r="U1773" s="129">
        <v>478.97726999999998</v>
      </c>
    </row>
    <row r="1774" spans="1:21" s="12" customFormat="1" x14ac:dyDescent="0.25">
      <c r="A1774" s="120" t="str">
        <f t="shared" si="75"/>
        <v>12.01.2016</v>
      </c>
      <c r="B1774" s="121">
        <f t="shared" si="75"/>
        <v>12</v>
      </c>
      <c r="C1774" s="120" t="s">
        <v>27</v>
      </c>
      <c r="D1774" s="122">
        <v>703.93534</v>
      </c>
      <c r="E1774" s="123">
        <v>721.76372000000003</v>
      </c>
      <c r="F1774" s="123">
        <v>852.25667999999996</v>
      </c>
      <c r="G1774" s="124">
        <v>1146.7172700000001</v>
      </c>
      <c r="H1774" s="125">
        <v>667.74</v>
      </c>
      <c r="I1774" s="161">
        <v>0.01</v>
      </c>
      <c r="J1774" s="161">
        <v>239.51999999999998</v>
      </c>
      <c r="K1774" s="164" t="s">
        <v>324</v>
      </c>
      <c r="L1774" s="164" t="s">
        <v>95</v>
      </c>
      <c r="M1774" s="165" t="s">
        <v>1016</v>
      </c>
      <c r="N1774" s="127">
        <v>49.6</v>
      </c>
      <c r="O1774" s="170">
        <v>0</v>
      </c>
      <c r="P1774" s="170">
        <v>17.88</v>
      </c>
      <c r="Q1774" s="127">
        <v>3.41</v>
      </c>
      <c r="R1774" s="128">
        <v>36.195340000000002</v>
      </c>
      <c r="S1774" s="14">
        <v>54.023719999999997</v>
      </c>
      <c r="T1774" s="14">
        <v>184.51668000000001</v>
      </c>
      <c r="U1774" s="129">
        <v>478.97726999999998</v>
      </c>
    </row>
    <row r="1775" spans="1:21" s="12" customFormat="1" x14ac:dyDescent="0.25">
      <c r="A1775" s="120" t="str">
        <f t="shared" si="75"/>
        <v>12.01.2016</v>
      </c>
      <c r="B1775" s="121">
        <f t="shared" si="75"/>
        <v>13</v>
      </c>
      <c r="C1775" s="120" t="s">
        <v>27</v>
      </c>
      <c r="D1775" s="122">
        <v>702.86534000000006</v>
      </c>
      <c r="E1775" s="123">
        <v>720.69371999999998</v>
      </c>
      <c r="F1775" s="123">
        <v>851.18668000000002</v>
      </c>
      <c r="G1775" s="124">
        <v>1145.6472699999999</v>
      </c>
      <c r="H1775" s="125">
        <v>666.67</v>
      </c>
      <c r="I1775" s="161">
        <v>0.01</v>
      </c>
      <c r="J1775" s="161">
        <v>222.22</v>
      </c>
      <c r="K1775" s="164" t="s">
        <v>219</v>
      </c>
      <c r="L1775" s="164" t="s">
        <v>95</v>
      </c>
      <c r="M1775" s="165" t="s">
        <v>1018</v>
      </c>
      <c r="N1775" s="127">
        <v>49.52</v>
      </c>
      <c r="O1775" s="170">
        <v>0</v>
      </c>
      <c r="P1775" s="170">
        <v>16.59</v>
      </c>
      <c r="Q1775" s="127">
        <v>3.41</v>
      </c>
      <c r="R1775" s="128">
        <v>36.195340000000002</v>
      </c>
      <c r="S1775" s="14">
        <v>54.023719999999997</v>
      </c>
      <c r="T1775" s="14">
        <v>184.51668000000001</v>
      </c>
      <c r="U1775" s="129">
        <v>478.97726999999998</v>
      </c>
    </row>
    <row r="1776" spans="1:21" s="12" customFormat="1" x14ac:dyDescent="0.25">
      <c r="A1776" s="120" t="str">
        <f t="shared" si="75"/>
        <v>12.01.2016</v>
      </c>
      <c r="B1776" s="121">
        <f t="shared" si="75"/>
        <v>14</v>
      </c>
      <c r="C1776" s="120" t="s">
        <v>27</v>
      </c>
      <c r="D1776" s="122">
        <v>702.62533999999994</v>
      </c>
      <c r="E1776" s="123">
        <v>720.45371999999998</v>
      </c>
      <c r="F1776" s="123">
        <v>850.94668000000001</v>
      </c>
      <c r="G1776" s="124">
        <v>1145.4072699999999</v>
      </c>
      <c r="H1776" s="125">
        <v>666.43</v>
      </c>
      <c r="I1776" s="161">
        <v>0</v>
      </c>
      <c r="J1776" s="161">
        <v>210.28</v>
      </c>
      <c r="K1776" s="164" t="s">
        <v>1020</v>
      </c>
      <c r="L1776" s="164" t="s">
        <v>94</v>
      </c>
      <c r="M1776" s="165" t="s">
        <v>1021</v>
      </c>
      <c r="N1776" s="127">
        <v>49.5</v>
      </c>
      <c r="O1776" s="170">
        <v>0</v>
      </c>
      <c r="P1776" s="170">
        <v>15.7</v>
      </c>
      <c r="Q1776" s="127">
        <v>3.41</v>
      </c>
      <c r="R1776" s="128">
        <v>36.195340000000002</v>
      </c>
      <c r="S1776" s="14">
        <v>54.023719999999997</v>
      </c>
      <c r="T1776" s="14">
        <v>184.51668000000001</v>
      </c>
      <c r="U1776" s="129">
        <v>478.97726999999998</v>
      </c>
    </row>
    <row r="1777" spans="1:21" s="12" customFormat="1" x14ac:dyDescent="0.25">
      <c r="A1777" s="120" t="str">
        <f t="shared" si="75"/>
        <v>12.01.2016</v>
      </c>
      <c r="B1777" s="121">
        <f t="shared" si="75"/>
        <v>15</v>
      </c>
      <c r="C1777" s="120" t="s">
        <v>27</v>
      </c>
      <c r="D1777" s="122">
        <v>639.69533999999999</v>
      </c>
      <c r="E1777" s="123">
        <v>657.52371999999991</v>
      </c>
      <c r="F1777" s="123">
        <v>788.01667999999995</v>
      </c>
      <c r="G1777" s="124">
        <v>1082.4772699999999</v>
      </c>
      <c r="H1777" s="125">
        <v>603.49999999999989</v>
      </c>
      <c r="I1777" s="161">
        <v>0.01</v>
      </c>
      <c r="J1777" s="161">
        <v>533.19000000000005</v>
      </c>
      <c r="K1777" s="164" t="s">
        <v>1023</v>
      </c>
      <c r="L1777" s="164" t="s">
        <v>95</v>
      </c>
      <c r="M1777" s="165" t="s">
        <v>1024</v>
      </c>
      <c r="N1777" s="127">
        <v>44.8</v>
      </c>
      <c r="O1777" s="170">
        <v>0</v>
      </c>
      <c r="P1777" s="170">
        <v>39.81</v>
      </c>
      <c r="Q1777" s="127">
        <v>3.41</v>
      </c>
      <c r="R1777" s="128">
        <v>36.195340000000002</v>
      </c>
      <c r="S1777" s="14">
        <v>54.023719999999997</v>
      </c>
      <c r="T1777" s="14">
        <v>184.51668000000001</v>
      </c>
      <c r="U1777" s="129">
        <v>478.97726999999998</v>
      </c>
    </row>
    <row r="1778" spans="1:21" s="12" customFormat="1" x14ac:dyDescent="0.25">
      <c r="A1778" s="120" t="str">
        <f t="shared" ref="A1778:B1793" si="76">A1034</f>
        <v>12.01.2016</v>
      </c>
      <c r="B1778" s="121">
        <f t="shared" si="76"/>
        <v>16</v>
      </c>
      <c r="C1778" s="120" t="s">
        <v>27</v>
      </c>
      <c r="D1778" s="122">
        <v>746.14533999999992</v>
      </c>
      <c r="E1778" s="123">
        <v>763.97371999999996</v>
      </c>
      <c r="F1778" s="123">
        <v>894.46668</v>
      </c>
      <c r="G1778" s="124">
        <v>1188.9272699999999</v>
      </c>
      <c r="H1778" s="125">
        <v>709.94999999999993</v>
      </c>
      <c r="I1778" s="161">
        <v>0</v>
      </c>
      <c r="J1778" s="161">
        <v>550.94000000000005</v>
      </c>
      <c r="K1778" s="164" t="s">
        <v>204</v>
      </c>
      <c r="L1778" s="164" t="s">
        <v>94</v>
      </c>
      <c r="M1778" s="165" t="s">
        <v>1026</v>
      </c>
      <c r="N1778" s="127">
        <v>52.75</v>
      </c>
      <c r="O1778" s="170">
        <v>0</v>
      </c>
      <c r="P1778" s="170">
        <v>41.13</v>
      </c>
      <c r="Q1778" s="127">
        <v>3.41</v>
      </c>
      <c r="R1778" s="128">
        <v>36.195340000000002</v>
      </c>
      <c r="S1778" s="14">
        <v>54.023719999999997</v>
      </c>
      <c r="T1778" s="14">
        <v>184.51668000000001</v>
      </c>
      <c r="U1778" s="129">
        <v>478.97726999999998</v>
      </c>
    </row>
    <row r="1779" spans="1:21" s="12" customFormat="1" x14ac:dyDescent="0.25">
      <c r="A1779" s="120" t="str">
        <f t="shared" si="76"/>
        <v>12.01.2016</v>
      </c>
      <c r="B1779" s="121">
        <f t="shared" si="76"/>
        <v>17</v>
      </c>
      <c r="C1779" s="120" t="s">
        <v>27</v>
      </c>
      <c r="D1779" s="122">
        <v>856.28534000000002</v>
      </c>
      <c r="E1779" s="123">
        <v>874.11372000000006</v>
      </c>
      <c r="F1779" s="123">
        <v>1004.6066800000001</v>
      </c>
      <c r="G1779" s="124">
        <v>1299.06727</v>
      </c>
      <c r="H1779" s="125">
        <v>820.09</v>
      </c>
      <c r="I1779" s="161">
        <v>51.72</v>
      </c>
      <c r="J1779" s="161">
        <v>0</v>
      </c>
      <c r="K1779" s="164" t="s">
        <v>1028</v>
      </c>
      <c r="L1779" s="164" t="s">
        <v>1029</v>
      </c>
      <c r="M1779" s="165" t="s">
        <v>94</v>
      </c>
      <c r="N1779" s="127">
        <v>60.97</v>
      </c>
      <c r="O1779" s="170">
        <v>3.86</v>
      </c>
      <c r="P1779" s="170">
        <v>0</v>
      </c>
      <c r="Q1779" s="127">
        <v>3.41</v>
      </c>
      <c r="R1779" s="128">
        <v>36.195340000000002</v>
      </c>
      <c r="S1779" s="14">
        <v>54.023719999999997</v>
      </c>
      <c r="T1779" s="14">
        <v>184.51668000000001</v>
      </c>
      <c r="U1779" s="129">
        <v>478.97726999999998</v>
      </c>
    </row>
    <row r="1780" spans="1:21" s="12" customFormat="1" x14ac:dyDescent="0.25">
      <c r="A1780" s="120" t="str">
        <f t="shared" si="76"/>
        <v>12.01.2016</v>
      </c>
      <c r="B1780" s="121">
        <f t="shared" si="76"/>
        <v>18</v>
      </c>
      <c r="C1780" s="120" t="s">
        <v>27</v>
      </c>
      <c r="D1780" s="122">
        <v>890.13533999999993</v>
      </c>
      <c r="E1780" s="123">
        <v>907.96371999999997</v>
      </c>
      <c r="F1780" s="123">
        <v>1038.45668</v>
      </c>
      <c r="G1780" s="124">
        <v>1332.9172699999999</v>
      </c>
      <c r="H1780" s="125">
        <v>853.93999999999994</v>
      </c>
      <c r="I1780" s="161">
        <v>0</v>
      </c>
      <c r="J1780" s="161">
        <v>255.19</v>
      </c>
      <c r="K1780" s="164" t="s">
        <v>1031</v>
      </c>
      <c r="L1780" s="164" t="s">
        <v>94</v>
      </c>
      <c r="M1780" s="165" t="s">
        <v>1032</v>
      </c>
      <c r="N1780" s="127">
        <v>63.5</v>
      </c>
      <c r="O1780" s="170">
        <v>0</v>
      </c>
      <c r="P1780" s="170">
        <v>19.05</v>
      </c>
      <c r="Q1780" s="127">
        <v>3.41</v>
      </c>
      <c r="R1780" s="128">
        <v>36.195340000000002</v>
      </c>
      <c r="S1780" s="14">
        <v>54.023719999999997</v>
      </c>
      <c r="T1780" s="14">
        <v>184.51668000000001</v>
      </c>
      <c r="U1780" s="129">
        <v>478.97726999999998</v>
      </c>
    </row>
    <row r="1781" spans="1:21" s="12" customFormat="1" x14ac:dyDescent="0.25">
      <c r="A1781" s="120" t="str">
        <f t="shared" si="76"/>
        <v>12.01.2016</v>
      </c>
      <c r="B1781" s="121">
        <f t="shared" si="76"/>
        <v>19</v>
      </c>
      <c r="C1781" s="120" t="s">
        <v>27</v>
      </c>
      <c r="D1781" s="122">
        <v>863.20533999999998</v>
      </c>
      <c r="E1781" s="123">
        <v>881.03372000000002</v>
      </c>
      <c r="F1781" s="123">
        <v>1011.5266800000001</v>
      </c>
      <c r="G1781" s="124">
        <v>1305.9872700000001</v>
      </c>
      <c r="H1781" s="125">
        <v>827.01</v>
      </c>
      <c r="I1781" s="161">
        <v>0</v>
      </c>
      <c r="J1781" s="161">
        <v>233.73999999999998</v>
      </c>
      <c r="K1781" s="164" t="s">
        <v>1034</v>
      </c>
      <c r="L1781" s="164" t="s">
        <v>94</v>
      </c>
      <c r="M1781" s="165" t="s">
        <v>1035</v>
      </c>
      <c r="N1781" s="127">
        <v>61.49</v>
      </c>
      <c r="O1781" s="170">
        <v>0</v>
      </c>
      <c r="P1781" s="170">
        <v>17.45</v>
      </c>
      <c r="Q1781" s="127">
        <v>3.41</v>
      </c>
      <c r="R1781" s="128">
        <v>36.195340000000002</v>
      </c>
      <c r="S1781" s="14">
        <v>54.023719999999997</v>
      </c>
      <c r="T1781" s="14">
        <v>184.51668000000001</v>
      </c>
      <c r="U1781" s="129">
        <v>478.97726999999998</v>
      </c>
    </row>
    <row r="1782" spans="1:21" s="12" customFormat="1" x14ac:dyDescent="0.25">
      <c r="A1782" s="120" t="str">
        <f t="shared" si="76"/>
        <v>12.01.2016</v>
      </c>
      <c r="B1782" s="121">
        <f t="shared" si="76"/>
        <v>20</v>
      </c>
      <c r="C1782" s="120" t="s">
        <v>27</v>
      </c>
      <c r="D1782" s="122">
        <v>830.27534000000003</v>
      </c>
      <c r="E1782" s="123">
        <v>848.10371999999995</v>
      </c>
      <c r="F1782" s="123">
        <v>978.59667999999999</v>
      </c>
      <c r="G1782" s="124">
        <v>1273.0572699999998</v>
      </c>
      <c r="H1782" s="125">
        <v>794.07999999999993</v>
      </c>
      <c r="I1782" s="161">
        <v>0</v>
      </c>
      <c r="J1782" s="161">
        <v>247.94</v>
      </c>
      <c r="K1782" s="164" t="s">
        <v>1037</v>
      </c>
      <c r="L1782" s="164" t="s">
        <v>94</v>
      </c>
      <c r="M1782" s="165" t="s">
        <v>1038</v>
      </c>
      <c r="N1782" s="127">
        <v>59.03</v>
      </c>
      <c r="O1782" s="170">
        <v>0</v>
      </c>
      <c r="P1782" s="170">
        <v>18.510000000000002</v>
      </c>
      <c r="Q1782" s="127">
        <v>3.41</v>
      </c>
      <c r="R1782" s="128">
        <v>36.195340000000002</v>
      </c>
      <c r="S1782" s="14">
        <v>54.023719999999997</v>
      </c>
      <c r="T1782" s="14">
        <v>184.51668000000001</v>
      </c>
      <c r="U1782" s="129">
        <v>478.97726999999998</v>
      </c>
    </row>
    <row r="1783" spans="1:21" s="12" customFormat="1" x14ac:dyDescent="0.25">
      <c r="A1783" s="120" t="str">
        <f t="shared" si="76"/>
        <v>12.01.2016</v>
      </c>
      <c r="B1783" s="121">
        <f t="shared" si="76"/>
        <v>21</v>
      </c>
      <c r="C1783" s="120" t="s">
        <v>27</v>
      </c>
      <c r="D1783" s="122">
        <v>806.75534000000005</v>
      </c>
      <c r="E1783" s="123">
        <v>824.58371999999997</v>
      </c>
      <c r="F1783" s="123">
        <v>955.07668000000001</v>
      </c>
      <c r="G1783" s="124">
        <v>1249.5372699999998</v>
      </c>
      <c r="H1783" s="125">
        <v>770.56</v>
      </c>
      <c r="I1783" s="161">
        <v>0</v>
      </c>
      <c r="J1783" s="161">
        <v>81.72</v>
      </c>
      <c r="K1783" s="164" t="s">
        <v>1040</v>
      </c>
      <c r="L1783" s="164" t="s">
        <v>94</v>
      </c>
      <c r="M1783" s="165" t="s">
        <v>1041</v>
      </c>
      <c r="N1783" s="127">
        <v>57.27</v>
      </c>
      <c r="O1783" s="170">
        <v>0</v>
      </c>
      <c r="P1783" s="170">
        <v>6.1</v>
      </c>
      <c r="Q1783" s="127">
        <v>3.41</v>
      </c>
      <c r="R1783" s="128">
        <v>36.195340000000002</v>
      </c>
      <c r="S1783" s="14">
        <v>54.023719999999997</v>
      </c>
      <c r="T1783" s="14">
        <v>184.51668000000001</v>
      </c>
      <c r="U1783" s="129">
        <v>478.97726999999998</v>
      </c>
    </row>
    <row r="1784" spans="1:21" s="12" customFormat="1" x14ac:dyDescent="0.25">
      <c r="A1784" s="120" t="str">
        <f t="shared" si="76"/>
        <v>12.01.2016</v>
      </c>
      <c r="B1784" s="121">
        <f t="shared" si="76"/>
        <v>22</v>
      </c>
      <c r="C1784" s="120" t="s">
        <v>27</v>
      </c>
      <c r="D1784" s="122">
        <v>1044.63534</v>
      </c>
      <c r="E1784" s="123">
        <v>1062.46372</v>
      </c>
      <c r="F1784" s="123">
        <v>1192.95668</v>
      </c>
      <c r="G1784" s="124">
        <v>1487.4172699999999</v>
      </c>
      <c r="H1784" s="125">
        <v>1008.4399999999999</v>
      </c>
      <c r="I1784" s="161">
        <v>0</v>
      </c>
      <c r="J1784" s="161">
        <v>33.18</v>
      </c>
      <c r="K1784" s="164" t="s">
        <v>1043</v>
      </c>
      <c r="L1784" s="164" t="s">
        <v>94</v>
      </c>
      <c r="M1784" s="165" t="s">
        <v>1044</v>
      </c>
      <c r="N1784" s="127">
        <v>75.03</v>
      </c>
      <c r="O1784" s="170">
        <v>0</v>
      </c>
      <c r="P1784" s="170">
        <v>2.48</v>
      </c>
      <c r="Q1784" s="127">
        <v>3.41</v>
      </c>
      <c r="R1784" s="128">
        <v>36.195340000000002</v>
      </c>
      <c r="S1784" s="14">
        <v>54.023719999999997</v>
      </c>
      <c r="T1784" s="14">
        <v>184.51668000000001</v>
      </c>
      <c r="U1784" s="129">
        <v>478.97726999999998</v>
      </c>
    </row>
    <row r="1785" spans="1:21" s="12" customFormat="1" x14ac:dyDescent="0.25">
      <c r="A1785" s="120" t="str">
        <f t="shared" si="76"/>
        <v>12.01.2016</v>
      </c>
      <c r="B1785" s="121">
        <f t="shared" si="76"/>
        <v>23</v>
      </c>
      <c r="C1785" s="120" t="s">
        <v>27</v>
      </c>
      <c r="D1785" s="122">
        <v>918.65533999999991</v>
      </c>
      <c r="E1785" s="123">
        <v>936.48371999999995</v>
      </c>
      <c r="F1785" s="123">
        <v>1066.97668</v>
      </c>
      <c r="G1785" s="124">
        <v>1361.4372699999999</v>
      </c>
      <c r="H1785" s="125">
        <v>882.45999999999992</v>
      </c>
      <c r="I1785" s="161">
        <v>0</v>
      </c>
      <c r="J1785" s="161">
        <v>295.98</v>
      </c>
      <c r="K1785" s="164" t="s">
        <v>1046</v>
      </c>
      <c r="L1785" s="164" t="s">
        <v>94</v>
      </c>
      <c r="M1785" s="165" t="s">
        <v>1047</v>
      </c>
      <c r="N1785" s="127">
        <v>65.63</v>
      </c>
      <c r="O1785" s="170">
        <v>0</v>
      </c>
      <c r="P1785" s="170">
        <v>22.1</v>
      </c>
      <c r="Q1785" s="127">
        <v>3.41</v>
      </c>
      <c r="R1785" s="128">
        <v>36.195340000000002</v>
      </c>
      <c r="S1785" s="14">
        <v>54.023719999999997</v>
      </c>
      <c r="T1785" s="14">
        <v>184.51668000000001</v>
      </c>
      <c r="U1785" s="129">
        <v>478.97726999999998</v>
      </c>
    </row>
    <row r="1786" spans="1:21" s="12" customFormat="1" x14ac:dyDescent="0.25">
      <c r="A1786" s="120" t="str">
        <f t="shared" si="76"/>
        <v>13.01.2016</v>
      </c>
      <c r="B1786" s="121">
        <f t="shared" si="76"/>
        <v>0</v>
      </c>
      <c r="C1786" s="120" t="s">
        <v>27</v>
      </c>
      <c r="D1786" s="122">
        <v>717.01534000000004</v>
      </c>
      <c r="E1786" s="123">
        <v>734.84372000000008</v>
      </c>
      <c r="F1786" s="123">
        <v>865.33668000000011</v>
      </c>
      <c r="G1786" s="124">
        <v>1159.79727</v>
      </c>
      <c r="H1786" s="125">
        <v>680.82</v>
      </c>
      <c r="I1786" s="161">
        <v>0</v>
      </c>
      <c r="J1786" s="161">
        <v>549.25</v>
      </c>
      <c r="K1786" s="164" t="s">
        <v>1050</v>
      </c>
      <c r="L1786" s="164" t="s">
        <v>94</v>
      </c>
      <c r="M1786" s="165" t="s">
        <v>1051</v>
      </c>
      <c r="N1786" s="127">
        <v>50.57</v>
      </c>
      <c r="O1786" s="170">
        <v>0</v>
      </c>
      <c r="P1786" s="170">
        <v>41.01</v>
      </c>
      <c r="Q1786" s="127">
        <v>3.41</v>
      </c>
      <c r="R1786" s="128">
        <v>36.195340000000002</v>
      </c>
      <c r="S1786" s="14">
        <v>54.023719999999997</v>
      </c>
      <c r="T1786" s="14">
        <v>184.51668000000001</v>
      </c>
      <c r="U1786" s="129">
        <v>478.97726999999998</v>
      </c>
    </row>
    <row r="1787" spans="1:21" s="12" customFormat="1" x14ac:dyDescent="0.25">
      <c r="A1787" s="120" t="str">
        <f t="shared" si="76"/>
        <v>13.01.2016</v>
      </c>
      <c r="B1787" s="121">
        <f t="shared" si="76"/>
        <v>1</v>
      </c>
      <c r="C1787" s="120" t="s">
        <v>27</v>
      </c>
      <c r="D1787" s="122">
        <v>639.43534</v>
      </c>
      <c r="E1787" s="123">
        <v>657.26371999999992</v>
      </c>
      <c r="F1787" s="123">
        <v>787.75667999999996</v>
      </c>
      <c r="G1787" s="124">
        <v>1082.2172699999999</v>
      </c>
      <c r="H1787" s="125">
        <v>603.2399999999999</v>
      </c>
      <c r="I1787" s="161">
        <v>0</v>
      </c>
      <c r="J1787" s="161">
        <v>610.41000000000008</v>
      </c>
      <c r="K1787" s="164" t="s">
        <v>1053</v>
      </c>
      <c r="L1787" s="164" t="s">
        <v>94</v>
      </c>
      <c r="M1787" s="165" t="s">
        <v>1054</v>
      </c>
      <c r="N1787" s="127">
        <v>44.78</v>
      </c>
      <c r="O1787" s="170">
        <v>0</v>
      </c>
      <c r="P1787" s="170">
        <v>45.57</v>
      </c>
      <c r="Q1787" s="127">
        <v>3.41</v>
      </c>
      <c r="R1787" s="128">
        <v>36.195340000000002</v>
      </c>
      <c r="S1787" s="14">
        <v>54.023719999999997</v>
      </c>
      <c r="T1787" s="14">
        <v>184.51668000000001</v>
      </c>
      <c r="U1787" s="129">
        <v>478.97726999999998</v>
      </c>
    </row>
    <row r="1788" spans="1:21" s="12" customFormat="1" x14ac:dyDescent="0.25">
      <c r="A1788" s="120" t="str">
        <f t="shared" si="76"/>
        <v>13.01.2016</v>
      </c>
      <c r="B1788" s="121">
        <f t="shared" si="76"/>
        <v>2</v>
      </c>
      <c r="C1788" s="120" t="s">
        <v>27</v>
      </c>
      <c r="D1788" s="122">
        <v>660.89534000000003</v>
      </c>
      <c r="E1788" s="123">
        <v>678.72371999999996</v>
      </c>
      <c r="F1788" s="123">
        <v>809.21668</v>
      </c>
      <c r="G1788" s="124">
        <v>1103.6772699999999</v>
      </c>
      <c r="H1788" s="125">
        <v>624.69999999999993</v>
      </c>
      <c r="I1788" s="161">
        <v>0</v>
      </c>
      <c r="J1788" s="161">
        <v>1215.54</v>
      </c>
      <c r="K1788" s="164" t="s">
        <v>1056</v>
      </c>
      <c r="L1788" s="164" t="s">
        <v>94</v>
      </c>
      <c r="M1788" s="165" t="s">
        <v>1057</v>
      </c>
      <c r="N1788" s="127">
        <v>46.38</v>
      </c>
      <c r="O1788" s="170">
        <v>0</v>
      </c>
      <c r="P1788" s="170">
        <v>90.75</v>
      </c>
      <c r="Q1788" s="127">
        <v>3.41</v>
      </c>
      <c r="R1788" s="128">
        <v>36.195340000000002</v>
      </c>
      <c r="S1788" s="14">
        <v>54.023719999999997</v>
      </c>
      <c r="T1788" s="14">
        <v>184.51668000000001</v>
      </c>
      <c r="U1788" s="129">
        <v>478.97726999999998</v>
      </c>
    </row>
    <row r="1789" spans="1:21" s="12" customFormat="1" x14ac:dyDescent="0.25">
      <c r="A1789" s="120" t="str">
        <f t="shared" si="76"/>
        <v>13.01.2016</v>
      </c>
      <c r="B1789" s="121">
        <f t="shared" si="76"/>
        <v>3</v>
      </c>
      <c r="C1789" s="120" t="s">
        <v>27</v>
      </c>
      <c r="D1789" s="122">
        <v>660.85534000000007</v>
      </c>
      <c r="E1789" s="123">
        <v>678.68371999999999</v>
      </c>
      <c r="F1789" s="123">
        <v>809.17668000000003</v>
      </c>
      <c r="G1789" s="124">
        <v>1103.6372699999999</v>
      </c>
      <c r="H1789" s="125">
        <v>624.66</v>
      </c>
      <c r="I1789" s="161">
        <v>0</v>
      </c>
      <c r="J1789" s="161">
        <v>201.85</v>
      </c>
      <c r="K1789" s="164" t="s">
        <v>1059</v>
      </c>
      <c r="L1789" s="164" t="s">
        <v>94</v>
      </c>
      <c r="M1789" s="165" t="s">
        <v>1060</v>
      </c>
      <c r="N1789" s="127">
        <v>46.38</v>
      </c>
      <c r="O1789" s="170">
        <v>0</v>
      </c>
      <c r="P1789" s="170">
        <v>15.07</v>
      </c>
      <c r="Q1789" s="127">
        <v>3.41</v>
      </c>
      <c r="R1789" s="128">
        <v>36.195340000000002</v>
      </c>
      <c r="S1789" s="14">
        <v>54.023719999999997</v>
      </c>
      <c r="T1789" s="14">
        <v>184.51668000000001</v>
      </c>
      <c r="U1789" s="129">
        <v>478.97726999999998</v>
      </c>
    </row>
    <row r="1790" spans="1:21" s="12" customFormat="1" x14ac:dyDescent="0.25">
      <c r="A1790" s="120" t="str">
        <f t="shared" si="76"/>
        <v>13.01.2016</v>
      </c>
      <c r="B1790" s="121">
        <f t="shared" si="76"/>
        <v>4</v>
      </c>
      <c r="C1790" s="120" t="s">
        <v>27</v>
      </c>
      <c r="D1790" s="122">
        <v>660.84534000000008</v>
      </c>
      <c r="E1790" s="123">
        <v>678.67372</v>
      </c>
      <c r="F1790" s="123">
        <v>809.16668000000004</v>
      </c>
      <c r="G1790" s="124">
        <v>1103.62727</v>
      </c>
      <c r="H1790" s="125">
        <v>624.65</v>
      </c>
      <c r="I1790" s="161">
        <v>7.15</v>
      </c>
      <c r="J1790" s="161">
        <v>0</v>
      </c>
      <c r="K1790" s="164" t="s">
        <v>1061</v>
      </c>
      <c r="L1790" s="164" t="s">
        <v>1062</v>
      </c>
      <c r="M1790" s="165" t="s">
        <v>94</v>
      </c>
      <c r="N1790" s="127">
        <v>46.38</v>
      </c>
      <c r="O1790" s="170">
        <v>0.53</v>
      </c>
      <c r="P1790" s="170">
        <v>0</v>
      </c>
      <c r="Q1790" s="127">
        <v>3.41</v>
      </c>
      <c r="R1790" s="128">
        <v>36.195340000000002</v>
      </c>
      <c r="S1790" s="14">
        <v>54.023719999999997</v>
      </c>
      <c r="T1790" s="14">
        <v>184.51668000000001</v>
      </c>
      <c r="U1790" s="129">
        <v>478.97726999999998</v>
      </c>
    </row>
    <row r="1791" spans="1:21" s="12" customFormat="1" x14ac:dyDescent="0.25">
      <c r="A1791" s="120" t="str">
        <f t="shared" si="76"/>
        <v>13.01.2016</v>
      </c>
      <c r="B1791" s="121">
        <f t="shared" si="76"/>
        <v>5</v>
      </c>
      <c r="C1791" s="120" t="s">
        <v>27</v>
      </c>
      <c r="D1791" s="122">
        <v>661.02533999999991</v>
      </c>
      <c r="E1791" s="123">
        <v>678.85371999999995</v>
      </c>
      <c r="F1791" s="123">
        <v>809.34667999999999</v>
      </c>
      <c r="G1791" s="124">
        <v>1103.8072699999998</v>
      </c>
      <c r="H1791" s="125">
        <v>624.82999999999993</v>
      </c>
      <c r="I1791" s="161">
        <v>0</v>
      </c>
      <c r="J1791" s="161">
        <v>374.98</v>
      </c>
      <c r="K1791" s="164" t="s">
        <v>1064</v>
      </c>
      <c r="L1791" s="164" t="s">
        <v>94</v>
      </c>
      <c r="M1791" s="165" t="s">
        <v>1065</v>
      </c>
      <c r="N1791" s="127">
        <v>46.39</v>
      </c>
      <c r="O1791" s="170">
        <v>0</v>
      </c>
      <c r="P1791" s="170">
        <v>28</v>
      </c>
      <c r="Q1791" s="127">
        <v>3.41</v>
      </c>
      <c r="R1791" s="128">
        <v>36.195340000000002</v>
      </c>
      <c r="S1791" s="14">
        <v>54.023719999999997</v>
      </c>
      <c r="T1791" s="14">
        <v>184.51668000000001</v>
      </c>
      <c r="U1791" s="129">
        <v>478.97726999999998</v>
      </c>
    </row>
    <row r="1792" spans="1:21" s="12" customFormat="1" x14ac:dyDescent="0.25">
      <c r="A1792" s="120" t="str">
        <f t="shared" si="76"/>
        <v>13.01.2016</v>
      </c>
      <c r="B1792" s="121">
        <f t="shared" si="76"/>
        <v>6</v>
      </c>
      <c r="C1792" s="120" t="s">
        <v>27</v>
      </c>
      <c r="D1792" s="122">
        <v>654.39534000000003</v>
      </c>
      <c r="E1792" s="123">
        <v>672.22371999999996</v>
      </c>
      <c r="F1792" s="123">
        <v>802.71668</v>
      </c>
      <c r="G1792" s="124">
        <v>1097.1772700000001</v>
      </c>
      <c r="H1792" s="125">
        <v>618.19999999999993</v>
      </c>
      <c r="I1792" s="161">
        <v>40.36</v>
      </c>
      <c r="J1792" s="161">
        <v>0</v>
      </c>
      <c r="K1792" s="164" t="s">
        <v>1067</v>
      </c>
      <c r="L1792" s="164" t="s">
        <v>1068</v>
      </c>
      <c r="M1792" s="165" t="s">
        <v>94</v>
      </c>
      <c r="N1792" s="127">
        <v>45.9</v>
      </c>
      <c r="O1792" s="170">
        <v>3.01</v>
      </c>
      <c r="P1792" s="170">
        <v>0</v>
      </c>
      <c r="Q1792" s="127">
        <v>3.41</v>
      </c>
      <c r="R1792" s="128">
        <v>36.195340000000002</v>
      </c>
      <c r="S1792" s="14">
        <v>54.023719999999997</v>
      </c>
      <c r="T1792" s="14">
        <v>184.51668000000001</v>
      </c>
      <c r="U1792" s="129">
        <v>478.97726999999998</v>
      </c>
    </row>
    <row r="1793" spans="1:21" s="12" customFormat="1" x14ac:dyDescent="0.25">
      <c r="A1793" s="120" t="str">
        <f t="shared" si="76"/>
        <v>13.01.2016</v>
      </c>
      <c r="B1793" s="121">
        <f t="shared" si="76"/>
        <v>7</v>
      </c>
      <c r="C1793" s="120" t="s">
        <v>27</v>
      </c>
      <c r="D1793" s="122">
        <v>783.88534000000004</v>
      </c>
      <c r="E1793" s="123">
        <v>801.71372000000008</v>
      </c>
      <c r="F1793" s="123">
        <v>932.20668000000001</v>
      </c>
      <c r="G1793" s="124">
        <v>1226.6672699999999</v>
      </c>
      <c r="H1793" s="125">
        <v>747.69</v>
      </c>
      <c r="I1793" s="161">
        <v>78.38</v>
      </c>
      <c r="J1793" s="161">
        <v>0</v>
      </c>
      <c r="K1793" s="164" t="s">
        <v>1070</v>
      </c>
      <c r="L1793" s="164" t="s">
        <v>1071</v>
      </c>
      <c r="M1793" s="165" t="s">
        <v>94</v>
      </c>
      <c r="N1793" s="127">
        <v>55.57</v>
      </c>
      <c r="O1793" s="170">
        <v>5.85</v>
      </c>
      <c r="P1793" s="170">
        <v>0</v>
      </c>
      <c r="Q1793" s="127">
        <v>3.41</v>
      </c>
      <c r="R1793" s="128">
        <v>36.195340000000002</v>
      </c>
      <c r="S1793" s="14">
        <v>54.023719999999997</v>
      </c>
      <c r="T1793" s="14">
        <v>184.51668000000001</v>
      </c>
      <c r="U1793" s="129">
        <v>478.97726999999998</v>
      </c>
    </row>
    <row r="1794" spans="1:21" s="12" customFormat="1" x14ac:dyDescent="0.25">
      <c r="A1794" s="120" t="str">
        <f t="shared" ref="A1794:B1809" si="77">A1050</f>
        <v>13.01.2016</v>
      </c>
      <c r="B1794" s="121">
        <f t="shared" si="77"/>
        <v>8</v>
      </c>
      <c r="C1794" s="120" t="s">
        <v>27</v>
      </c>
      <c r="D1794" s="122">
        <v>725.03534000000002</v>
      </c>
      <c r="E1794" s="123">
        <v>742.86371999999994</v>
      </c>
      <c r="F1794" s="123">
        <v>873.35667999999998</v>
      </c>
      <c r="G1794" s="124">
        <v>1167.81727</v>
      </c>
      <c r="H1794" s="125">
        <v>688.83999999999992</v>
      </c>
      <c r="I1794" s="161">
        <v>26.56</v>
      </c>
      <c r="J1794" s="161">
        <v>0</v>
      </c>
      <c r="K1794" s="164" t="s">
        <v>1072</v>
      </c>
      <c r="L1794" s="164" t="s">
        <v>1073</v>
      </c>
      <c r="M1794" s="165" t="s">
        <v>94</v>
      </c>
      <c r="N1794" s="127">
        <v>51.17</v>
      </c>
      <c r="O1794" s="170">
        <v>1.98</v>
      </c>
      <c r="P1794" s="170">
        <v>0</v>
      </c>
      <c r="Q1794" s="127">
        <v>3.41</v>
      </c>
      <c r="R1794" s="128">
        <v>36.195340000000002</v>
      </c>
      <c r="S1794" s="14">
        <v>54.023719999999997</v>
      </c>
      <c r="T1794" s="14">
        <v>184.51668000000001</v>
      </c>
      <c r="U1794" s="129">
        <v>478.97726999999998</v>
      </c>
    </row>
    <row r="1795" spans="1:21" s="12" customFormat="1" x14ac:dyDescent="0.25">
      <c r="A1795" s="120" t="str">
        <f t="shared" si="77"/>
        <v>13.01.2016</v>
      </c>
      <c r="B1795" s="121">
        <f t="shared" si="77"/>
        <v>9</v>
      </c>
      <c r="C1795" s="120" t="s">
        <v>27</v>
      </c>
      <c r="D1795" s="122">
        <v>728.69533999999999</v>
      </c>
      <c r="E1795" s="123">
        <v>746.52372000000003</v>
      </c>
      <c r="F1795" s="123">
        <v>877.01667999999995</v>
      </c>
      <c r="G1795" s="124">
        <v>1171.4772699999999</v>
      </c>
      <c r="H1795" s="125">
        <v>692.5</v>
      </c>
      <c r="I1795" s="161">
        <v>0</v>
      </c>
      <c r="J1795" s="161">
        <v>339.41999999999996</v>
      </c>
      <c r="K1795" s="164" t="s">
        <v>1075</v>
      </c>
      <c r="L1795" s="164" t="s">
        <v>94</v>
      </c>
      <c r="M1795" s="165" t="s">
        <v>1076</v>
      </c>
      <c r="N1795" s="127">
        <v>51.45</v>
      </c>
      <c r="O1795" s="170">
        <v>0</v>
      </c>
      <c r="P1795" s="170">
        <v>25.34</v>
      </c>
      <c r="Q1795" s="127">
        <v>3.41</v>
      </c>
      <c r="R1795" s="128">
        <v>36.195340000000002</v>
      </c>
      <c r="S1795" s="14">
        <v>54.023719999999997</v>
      </c>
      <c r="T1795" s="14">
        <v>184.51668000000001</v>
      </c>
      <c r="U1795" s="129">
        <v>478.97726999999998</v>
      </c>
    </row>
    <row r="1796" spans="1:21" s="12" customFormat="1" x14ac:dyDescent="0.25">
      <c r="A1796" s="120" t="str">
        <f t="shared" si="77"/>
        <v>13.01.2016</v>
      </c>
      <c r="B1796" s="121">
        <f t="shared" si="77"/>
        <v>10</v>
      </c>
      <c r="C1796" s="120" t="s">
        <v>27</v>
      </c>
      <c r="D1796" s="122">
        <v>677.88534000000004</v>
      </c>
      <c r="E1796" s="123">
        <v>695.71371999999997</v>
      </c>
      <c r="F1796" s="123">
        <v>826.20668000000001</v>
      </c>
      <c r="G1796" s="124">
        <v>1120.6672699999999</v>
      </c>
      <c r="H1796" s="125">
        <v>641.68999999999994</v>
      </c>
      <c r="I1796" s="161">
        <v>0</v>
      </c>
      <c r="J1796" s="161">
        <v>387.24</v>
      </c>
      <c r="K1796" s="164" t="s">
        <v>1078</v>
      </c>
      <c r="L1796" s="164" t="s">
        <v>94</v>
      </c>
      <c r="M1796" s="165" t="s">
        <v>1079</v>
      </c>
      <c r="N1796" s="127">
        <v>47.65</v>
      </c>
      <c r="O1796" s="170">
        <v>0</v>
      </c>
      <c r="P1796" s="170">
        <v>28.91</v>
      </c>
      <c r="Q1796" s="127">
        <v>3.41</v>
      </c>
      <c r="R1796" s="128">
        <v>36.195340000000002</v>
      </c>
      <c r="S1796" s="14">
        <v>54.023719999999997</v>
      </c>
      <c r="T1796" s="14">
        <v>184.51668000000001</v>
      </c>
      <c r="U1796" s="129">
        <v>478.97726999999998</v>
      </c>
    </row>
    <row r="1797" spans="1:21" s="12" customFormat="1" x14ac:dyDescent="0.25">
      <c r="A1797" s="120" t="str">
        <f t="shared" si="77"/>
        <v>13.01.2016</v>
      </c>
      <c r="B1797" s="121">
        <f t="shared" si="77"/>
        <v>11</v>
      </c>
      <c r="C1797" s="120" t="s">
        <v>27</v>
      </c>
      <c r="D1797" s="122">
        <v>715.44533999999999</v>
      </c>
      <c r="E1797" s="123">
        <v>733.27372000000003</v>
      </c>
      <c r="F1797" s="123">
        <v>863.76667999999995</v>
      </c>
      <c r="G1797" s="124">
        <v>1158.2272699999999</v>
      </c>
      <c r="H1797" s="125">
        <v>679.25</v>
      </c>
      <c r="I1797" s="161">
        <v>0</v>
      </c>
      <c r="J1797" s="161">
        <v>415.90000000000003</v>
      </c>
      <c r="K1797" s="164" t="s">
        <v>1081</v>
      </c>
      <c r="L1797" s="164" t="s">
        <v>94</v>
      </c>
      <c r="M1797" s="165" t="s">
        <v>1082</v>
      </c>
      <c r="N1797" s="127">
        <v>50.46</v>
      </c>
      <c r="O1797" s="170">
        <v>0</v>
      </c>
      <c r="P1797" s="170">
        <v>31.05</v>
      </c>
      <c r="Q1797" s="127">
        <v>3.41</v>
      </c>
      <c r="R1797" s="128">
        <v>36.195340000000002</v>
      </c>
      <c r="S1797" s="14">
        <v>54.023719999999997</v>
      </c>
      <c r="T1797" s="14">
        <v>184.51668000000001</v>
      </c>
      <c r="U1797" s="129">
        <v>478.97726999999998</v>
      </c>
    </row>
    <row r="1798" spans="1:21" s="12" customFormat="1" x14ac:dyDescent="0.25">
      <c r="A1798" s="120" t="str">
        <f t="shared" si="77"/>
        <v>13.01.2016</v>
      </c>
      <c r="B1798" s="121">
        <f t="shared" si="77"/>
        <v>12</v>
      </c>
      <c r="C1798" s="120" t="s">
        <v>27</v>
      </c>
      <c r="D1798" s="122">
        <v>706.73534000000006</v>
      </c>
      <c r="E1798" s="123">
        <v>724.5637200000001</v>
      </c>
      <c r="F1798" s="123">
        <v>855.05668000000003</v>
      </c>
      <c r="G1798" s="124">
        <v>1149.5172700000001</v>
      </c>
      <c r="H1798" s="125">
        <v>670.54000000000008</v>
      </c>
      <c r="I1798" s="161">
        <v>0</v>
      </c>
      <c r="J1798" s="161">
        <v>446.22</v>
      </c>
      <c r="K1798" s="164" t="s">
        <v>1084</v>
      </c>
      <c r="L1798" s="164" t="s">
        <v>94</v>
      </c>
      <c r="M1798" s="165" t="s">
        <v>1085</v>
      </c>
      <c r="N1798" s="127">
        <v>49.81</v>
      </c>
      <c r="O1798" s="170">
        <v>0</v>
      </c>
      <c r="P1798" s="170">
        <v>33.31</v>
      </c>
      <c r="Q1798" s="127">
        <v>3.41</v>
      </c>
      <c r="R1798" s="128">
        <v>36.195340000000002</v>
      </c>
      <c r="S1798" s="14">
        <v>54.023719999999997</v>
      </c>
      <c r="T1798" s="14">
        <v>184.51668000000001</v>
      </c>
      <c r="U1798" s="129">
        <v>478.97726999999998</v>
      </c>
    </row>
    <row r="1799" spans="1:21" s="12" customFormat="1" x14ac:dyDescent="0.25">
      <c r="A1799" s="120" t="str">
        <f t="shared" si="77"/>
        <v>13.01.2016</v>
      </c>
      <c r="B1799" s="121">
        <f t="shared" si="77"/>
        <v>13</v>
      </c>
      <c r="C1799" s="120" t="s">
        <v>27</v>
      </c>
      <c r="D1799" s="122">
        <v>678.30534</v>
      </c>
      <c r="E1799" s="123">
        <v>696.13372000000004</v>
      </c>
      <c r="F1799" s="123">
        <v>826.62667999999996</v>
      </c>
      <c r="G1799" s="124">
        <v>1121.08727</v>
      </c>
      <c r="H1799" s="125">
        <v>642.1099999999999</v>
      </c>
      <c r="I1799" s="161">
        <v>0</v>
      </c>
      <c r="J1799" s="161">
        <v>429.14000000000004</v>
      </c>
      <c r="K1799" s="164" t="s">
        <v>141</v>
      </c>
      <c r="L1799" s="164" t="s">
        <v>94</v>
      </c>
      <c r="M1799" s="165" t="s">
        <v>1087</v>
      </c>
      <c r="N1799" s="127">
        <v>47.68</v>
      </c>
      <c r="O1799" s="170">
        <v>0</v>
      </c>
      <c r="P1799" s="170">
        <v>32.04</v>
      </c>
      <c r="Q1799" s="127">
        <v>3.41</v>
      </c>
      <c r="R1799" s="128">
        <v>36.195340000000002</v>
      </c>
      <c r="S1799" s="14">
        <v>54.023719999999997</v>
      </c>
      <c r="T1799" s="14">
        <v>184.51668000000001</v>
      </c>
      <c r="U1799" s="129">
        <v>478.97726999999998</v>
      </c>
    </row>
    <row r="1800" spans="1:21" s="12" customFormat="1" x14ac:dyDescent="0.25">
      <c r="A1800" s="120" t="str">
        <f t="shared" si="77"/>
        <v>13.01.2016</v>
      </c>
      <c r="B1800" s="121">
        <f t="shared" si="77"/>
        <v>14</v>
      </c>
      <c r="C1800" s="120" t="s">
        <v>27</v>
      </c>
      <c r="D1800" s="122">
        <v>658.33533999999997</v>
      </c>
      <c r="E1800" s="123">
        <v>676.16372000000001</v>
      </c>
      <c r="F1800" s="123">
        <v>806.65667999999994</v>
      </c>
      <c r="G1800" s="124">
        <v>1101.11727</v>
      </c>
      <c r="H1800" s="125">
        <v>622.14</v>
      </c>
      <c r="I1800" s="161">
        <v>0</v>
      </c>
      <c r="J1800" s="161">
        <v>31.77</v>
      </c>
      <c r="K1800" s="164" t="s">
        <v>1089</v>
      </c>
      <c r="L1800" s="164" t="s">
        <v>94</v>
      </c>
      <c r="M1800" s="165" t="s">
        <v>1090</v>
      </c>
      <c r="N1800" s="127">
        <v>46.19</v>
      </c>
      <c r="O1800" s="170">
        <v>0</v>
      </c>
      <c r="P1800" s="170">
        <v>2.37</v>
      </c>
      <c r="Q1800" s="127">
        <v>3.41</v>
      </c>
      <c r="R1800" s="128">
        <v>36.195340000000002</v>
      </c>
      <c r="S1800" s="14">
        <v>54.023719999999997</v>
      </c>
      <c r="T1800" s="14">
        <v>184.51668000000001</v>
      </c>
      <c r="U1800" s="129">
        <v>478.97726999999998</v>
      </c>
    </row>
    <row r="1801" spans="1:21" s="12" customFormat="1" x14ac:dyDescent="0.25">
      <c r="A1801" s="120" t="str">
        <f t="shared" si="77"/>
        <v>13.01.2016</v>
      </c>
      <c r="B1801" s="121">
        <f t="shared" si="77"/>
        <v>15</v>
      </c>
      <c r="C1801" s="120" t="s">
        <v>27</v>
      </c>
      <c r="D1801" s="122">
        <v>701.63534000000004</v>
      </c>
      <c r="E1801" s="123">
        <v>719.46371999999997</v>
      </c>
      <c r="F1801" s="123">
        <v>849.95668000000001</v>
      </c>
      <c r="G1801" s="124">
        <v>1144.4172699999999</v>
      </c>
      <c r="H1801" s="125">
        <v>665.43999999999994</v>
      </c>
      <c r="I1801" s="161">
        <v>0</v>
      </c>
      <c r="J1801" s="161">
        <v>44.82</v>
      </c>
      <c r="K1801" s="164" t="s">
        <v>1092</v>
      </c>
      <c r="L1801" s="164" t="s">
        <v>94</v>
      </c>
      <c r="M1801" s="165" t="s">
        <v>1093</v>
      </c>
      <c r="N1801" s="127">
        <v>49.43</v>
      </c>
      <c r="O1801" s="170">
        <v>0</v>
      </c>
      <c r="P1801" s="170">
        <v>3.35</v>
      </c>
      <c r="Q1801" s="127">
        <v>3.41</v>
      </c>
      <c r="R1801" s="128">
        <v>36.195340000000002</v>
      </c>
      <c r="S1801" s="14">
        <v>54.023719999999997</v>
      </c>
      <c r="T1801" s="14">
        <v>184.51668000000001</v>
      </c>
      <c r="U1801" s="129">
        <v>478.97726999999998</v>
      </c>
    </row>
    <row r="1802" spans="1:21" s="12" customFormat="1" x14ac:dyDescent="0.25">
      <c r="A1802" s="120" t="str">
        <f t="shared" si="77"/>
        <v>13.01.2016</v>
      </c>
      <c r="B1802" s="121">
        <f t="shared" si="77"/>
        <v>16</v>
      </c>
      <c r="C1802" s="120" t="s">
        <v>27</v>
      </c>
      <c r="D1802" s="122">
        <v>668.62533999999994</v>
      </c>
      <c r="E1802" s="123">
        <v>686.45371999999998</v>
      </c>
      <c r="F1802" s="123">
        <v>816.94668000000001</v>
      </c>
      <c r="G1802" s="124">
        <v>1111.4072699999999</v>
      </c>
      <c r="H1802" s="125">
        <v>632.42999999999995</v>
      </c>
      <c r="I1802" s="161">
        <v>17.3</v>
      </c>
      <c r="J1802" s="161">
        <v>0</v>
      </c>
      <c r="K1802" s="164" t="s">
        <v>133</v>
      </c>
      <c r="L1802" s="164" t="s">
        <v>1095</v>
      </c>
      <c r="M1802" s="165" t="s">
        <v>94</v>
      </c>
      <c r="N1802" s="127">
        <v>46.96</v>
      </c>
      <c r="O1802" s="170">
        <v>1.29</v>
      </c>
      <c r="P1802" s="170">
        <v>0</v>
      </c>
      <c r="Q1802" s="127">
        <v>3.41</v>
      </c>
      <c r="R1802" s="128">
        <v>36.195340000000002</v>
      </c>
      <c r="S1802" s="14">
        <v>54.023719999999997</v>
      </c>
      <c r="T1802" s="14">
        <v>184.51668000000001</v>
      </c>
      <c r="U1802" s="129">
        <v>478.97726999999998</v>
      </c>
    </row>
    <row r="1803" spans="1:21" s="12" customFormat="1" x14ac:dyDescent="0.25">
      <c r="A1803" s="120" t="str">
        <f t="shared" si="77"/>
        <v>13.01.2016</v>
      </c>
      <c r="B1803" s="121">
        <f t="shared" si="77"/>
        <v>17</v>
      </c>
      <c r="C1803" s="120" t="s">
        <v>27</v>
      </c>
      <c r="D1803" s="122">
        <v>750.83533999999997</v>
      </c>
      <c r="E1803" s="123">
        <v>768.66372000000001</v>
      </c>
      <c r="F1803" s="123">
        <v>899.15668000000005</v>
      </c>
      <c r="G1803" s="124">
        <v>1193.61727</v>
      </c>
      <c r="H1803" s="125">
        <v>714.64</v>
      </c>
      <c r="I1803" s="161">
        <v>0</v>
      </c>
      <c r="J1803" s="161">
        <v>43.129999999999995</v>
      </c>
      <c r="K1803" s="164" t="s">
        <v>1096</v>
      </c>
      <c r="L1803" s="164" t="s">
        <v>94</v>
      </c>
      <c r="M1803" s="165" t="s">
        <v>1097</v>
      </c>
      <c r="N1803" s="127">
        <v>53.1</v>
      </c>
      <c r="O1803" s="170">
        <v>0</v>
      </c>
      <c r="P1803" s="170">
        <v>3.22</v>
      </c>
      <c r="Q1803" s="127">
        <v>3.41</v>
      </c>
      <c r="R1803" s="128">
        <v>36.195340000000002</v>
      </c>
      <c r="S1803" s="14">
        <v>54.023719999999997</v>
      </c>
      <c r="T1803" s="14">
        <v>184.51668000000001</v>
      </c>
      <c r="U1803" s="129">
        <v>478.97726999999998</v>
      </c>
    </row>
    <row r="1804" spans="1:21" s="12" customFormat="1" x14ac:dyDescent="0.25">
      <c r="A1804" s="120" t="str">
        <f t="shared" si="77"/>
        <v>13.01.2016</v>
      </c>
      <c r="B1804" s="121">
        <f t="shared" si="77"/>
        <v>18</v>
      </c>
      <c r="C1804" s="120" t="s">
        <v>27</v>
      </c>
      <c r="D1804" s="122">
        <v>789.99534000000006</v>
      </c>
      <c r="E1804" s="123">
        <v>807.82371999999998</v>
      </c>
      <c r="F1804" s="123">
        <v>938.31668000000002</v>
      </c>
      <c r="G1804" s="124">
        <v>1232.77727</v>
      </c>
      <c r="H1804" s="125">
        <v>753.8</v>
      </c>
      <c r="I1804" s="161">
        <v>0</v>
      </c>
      <c r="J1804" s="161">
        <v>136.68</v>
      </c>
      <c r="K1804" s="164" t="s">
        <v>1099</v>
      </c>
      <c r="L1804" s="164" t="s">
        <v>94</v>
      </c>
      <c r="M1804" s="165" t="s">
        <v>1100</v>
      </c>
      <c r="N1804" s="127">
        <v>56.02</v>
      </c>
      <c r="O1804" s="170">
        <v>0</v>
      </c>
      <c r="P1804" s="170">
        <v>10.199999999999999</v>
      </c>
      <c r="Q1804" s="127">
        <v>3.41</v>
      </c>
      <c r="R1804" s="128">
        <v>36.195340000000002</v>
      </c>
      <c r="S1804" s="14">
        <v>54.023719999999997</v>
      </c>
      <c r="T1804" s="14">
        <v>184.51668000000001</v>
      </c>
      <c r="U1804" s="129">
        <v>478.97726999999998</v>
      </c>
    </row>
    <row r="1805" spans="1:21" s="12" customFormat="1" x14ac:dyDescent="0.25">
      <c r="A1805" s="120" t="str">
        <f t="shared" si="77"/>
        <v>13.01.2016</v>
      </c>
      <c r="B1805" s="121">
        <f t="shared" si="77"/>
        <v>19</v>
      </c>
      <c r="C1805" s="120" t="s">
        <v>27</v>
      </c>
      <c r="D1805" s="122">
        <v>790.90534000000002</v>
      </c>
      <c r="E1805" s="123">
        <v>808.73372000000006</v>
      </c>
      <c r="F1805" s="123">
        <v>939.22667999999999</v>
      </c>
      <c r="G1805" s="124">
        <v>1233.6872699999999</v>
      </c>
      <c r="H1805" s="125">
        <v>754.71</v>
      </c>
      <c r="I1805" s="161">
        <v>0</v>
      </c>
      <c r="J1805" s="161">
        <v>184.97</v>
      </c>
      <c r="K1805" s="164" t="s">
        <v>496</v>
      </c>
      <c r="L1805" s="164" t="s">
        <v>94</v>
      </c>
      <c r="M1805" s="165" t="s">
        <v>1102</v>
      </c>
      <c r="N1805" s="127">
        <v>56.09</v>
      </c>
      <c r="O1805" s="170">
        <v>0</v>
      </c>
      <c r="P1805" s="170">
        <v>13.81</v>
      </c>
      <c r="Q1805" s="127">
        <v>3.41</v>
      </c>
      <c r="R1805" s="128">
        <v>36.195340000000002</v>
      </c>
      <c r="S1805" s="14">
        <v>54.023719999999997</v>
      </c>
      <c r="T1805" s="14">
        <v>184.51668000000001</v>
      </c>
      <c r="U1805" s="129">
        <v>478.97726999999998</v>
      </c>
    </row>
    <row r="1806" spans="1:21" s="12" customFormat="1" x14ac:dyDescent="0.25">
      <c r="A1806" s="120" t="str">
        <f t="shared" si="77"/>
        <v>13.01.2016</v>
      </c>
      <c r="B1806" s="121">
        <f t="shared" si="77"/>
        <v>20</v>
      </c>
      <c r="C1806" s="120" t="s">
        <v>27</v>
      </c>
      <c r="D1806" s="122">
        <v>705.07533999999998</v>
      </c>
      <c r="E1806" s="123">
        <v>722.90372000000002</v>
      </c>
      <c r="F1806" s="123">
        <v>853.39667999999995</v>
      </c>
      <c r="G1806" s="124">
        <v>1147.85727</v>
      </c>
      <c r="H1806" s="125">
        <v>668.87999999999988</v>
      </c>
      <c r="I1806" s="161">
        <v>0</v>
      </c>
      <c r="J1806" s="161">
        <v>452</v>
      </c>
      <c r="K1806" s="164" t="s">
        <v>187</v>
      </c>
      <c r="L1806" s="164" t="s">
        <v>94</v>
      </c>
      <c r="M1806" s="165" t="s">
        <v>1103</v>
      </c>
      <c r="N1806" s="127">
        <v>49.68</v>
      </c>
      <c r="O1806" s="170">
        <v>0</v>
      </c>
      <c r="P1806" s="170">
        <v>33.75</v>
      </c>
      <c r="Q1806" s="127">
        <v>3.41</v>
      </c>
      <c r="R1806" s="128">
        <v>36.195340000000002</v>
      </c>
      <c r="S1806" s="14">
        <v>54.023719999999997</v>
      </c>
      <c r="T1806" s="14">
        <v>184.51668000000001</v>
      </c>
      <c r="U1806" s="129">
        <v>478.97726999999998</v>
      </c>
    </row>
    <row r="1807" spans="1:21" s="12" customFormat="1" x14ac:dyDescent="0.25">
      <c r="A1807" s="120" t="str">
        <f t="shared" si="77"/>
        <v>13.01.2016</v>
      </c>
      <c r="B1807" s="121">
        <f t="shared" si="77"/>
        <v>21</v>
      </c>
      <c r="C1807" s="120" t="s">
        <v>27</v>
      </c>
      <c r="D1807" s="122">
        <v>714.18534</v>
      </c>
      <c r="E1807" s="123">
        <v>732.01372000000003</v>
      </c>
      <c r="F1807" s="123">
        <v>862.50667999999996</v>
      </c>
      <c r="G1807" s="124">
        <v>1156.9672700000001</v>
      </c>
      <c r="H1807" s="125">
        <v>677.99</v>
      </c>
      <c r="I1807" s="161">
        <v>0.01</v>
      </c>
      <c r="J1807" s="161">
        <v>578.04</v>
      </c>
      <c r="K1807" s="164" t="s">
        <v>1104</v>
      </c>
      <c r="L1807" s="164" t="s">
        <v>95</v>
      </c>
      <c r="M1807" s="165" t="s">
        <v>1105</v>
      </c>
      <c r="N1807" s="127">
        <v>50.36</v>
      </c>
      <c r="O1807" s="170">
        <v>0</v>
      </c>
      <c r="P1807" s="170">
        <v>43.16</v>
      </c>
      <c r="Q1807" s="127">
        <v>3.41</v>
      </c>
      <c r="R1807" s="128">
        <v>36.195340000000002</v>
      </c>
      <c r="S1807" s="14">
        <v>54.023719999999997</v>
      </c>
      <c r="T1807" s="14">
        <v>184.51668000000001</v>
      </c>
      <c r="U1807" s="129">
        <v>478.97726999999998</v>
      </c>
    </row>
    <row r="1808" spans="1:21" s="12" customFormat="1" x14ac:dyDescent="0.25">
      <c r="A1808" s="120" t="str">
        <f t="shared" si="77"/>
        <v>13.01.2016</v>
      </c>
      <c r="B1808" s="121">
        <f t="shared" si="77"/>
        <v>22</v>
      </c>
      <c r="C1808" s="120" t="s">
        <v>27</v>
      </c>
      <c r="D1808" s="122">
        <v>993.97533999999996</v>
      </c>
      <c r="E1808" s="123">
        <v>1011.80372</v>
      </c>
      <c r="F1808" s="123">
        <v>1142.2966799999999</v>
      </c>
      <c r="G1808" s="124">
        <v>1436.7572700000001</v>
      </c>
      <c r="H1808" s="125">
        <v>957.78</v>
      </c>
      <c r="I1808" s="161">
        <v>0</v>
      </c>
      <c r="J1808" s="161">
        <v>823.46</v>
      </c>
      <c r="K1808" s="164" t="s">
        <v>1107</v>
      </c>
      <c r="L1808" s="164" t="s">
        <v>94</v>
      </c>
      <c r="M1808" s="165" t="s">
        <v>1108</v>
      </c>
      <c r="N1808" s="127">
        <v>71.25</v>
      </c>
      <c r="O1808" s="170">
        <v>0</v>
      </c>
      <c r="P1808" s="170">
        <v>61.48</v>
      </c>
      <c r="Q1808" s="127">
        <v>3.41</v>
      </c>
      <c r="R1808" s="128">
        <v>36.195340000000002</v>
      </c>
      <c r="S1808" s="14">
        <v>54.023719999999997</v>
      </c>
      <c r="T1808" s="14">
        <v>184.51668000000001</v>
      </c>
      <c r="U1808" s="129">
        <v>478.97726999999998</v>
      </c>
    </row>
    <row r="1809" spans="1:21" s="12" customFormat="1" x14ac:dyDescent="0.25">
      <c r="A1809" s="120" t="str">
        <f t="shared" si="77"/>
        <v>13.01.2016</v>
      </c>
      <c r="B1809" s="121">
        <f t="shared" si="77"/>
        <v>23</v>
      </c>
      <c r="C1809" s="120" t="s">
        <v>27</v>
      </c>
      <c r="D1809" s="122">
        <v>865.61534000000006</v>
      </c>
      <c r="E1809" s="123">
        <v>883.44371999999998</v>
      </c>
      <c r="F1809" s="123">
        <v>1013.93668</v>
      </c>
      <c r="G1809" s="124">
        <v>1308.3972699999999</v>
      </c>
      <c r="H1809" s="125">
        <v>829.42</v>
      </c>
      <c r="I1809" s="161">
        <v>0</v>
      </c>
      <c r="J1809" s="161">
        <v>994.82999999999993</v>
      </c>
      <c r="K1809" s="164" t="s">
        <v>1110</v>
      </c>
      <c r="L1809" s="164" t="s">
        <v>94</v>
      </c>
      <c r="M1809" s="165" t="s">
        <v>1111</v>
      </c>
      <c r="N1809" s="127">
        <v>61.67</v>
      </c>
      <c r="O1809" s="170">
        <v>0</v>
      </c>
      <c r="P1809" s="170">
        <v>74.27</v>
      </c>
      <c r="Q1809" s="127">
        <v>3.41</v>
      </c>
      <c r="R1809" s="128">
        <v>36.195340000000002</v>
      </c>
      <c r="S1809" s="14">
        <v>54.023719999999997</v>
      </c>
      <c r="T1809" s="14">
        <v>184.51668000000001</v>
      </c>
      <c r="U1809" s="129">
        <v>478.97726999999998</v>
      </c>
    </row>
    <row r="1810" spans="1:21" s="12" customFormat="1" x14ac:dyDescent="0.25">
      <c r="A1810" s="120" t="str">
        <f t="shared" ref="A1810:B1825" si="78">A1066</f>
        <v>14.01.2016</v>
      </c>
      <c r="B1810" s="121">
        <f t="shared" si="78"/>
        <v>0</v>
      </c>
      <c r="C1810" s="120" t="s">
        <v>27</v>
      </c>
      <c r="D1810" s="122">
        <v>716.78534000000002</v>
      </c>
      <c r="E1810" s="123">
        <v>734.61372000000006</v>
      </c>
      <c r="F1810" s="123">
        <v>865.10667999999998</v>
      </c>
      <c r="G1810" s="124">
        <v>1159.56727</v>
      </c>
      <c r="H1810" s="125">
        <v>680.59</v>
      </c>
      <c r="I1810" s="161">
        <v>0</v>
      </c>
      <c r="J1810" s="161">
        <v>656.13</v>
      </c>
      <c r="K1810" s="164" t="s">
        <v>1114</v>
      </c>
      <c r="L1810" s="164" t="s">
        <v>94</v>
      </c>
      <c r="M1810" s="165" t="s">
        <v>142</v>
      </c>
      <c r="N1810" s="127">
        <v>50.56</v>
      </c>
      <c r="O1810" s="170">
        <v>0</v>
      </c>
      <c r="P1810" s="170">
        <v>48.99</v>
      </c>
      <c r="Q1810" s="127">
        <v>3.41</v>
      </c>
      <c r="R1810" s="128">
        <v>36.195340000000002</v>
      </c>
      <c r="S1810" s="14">
        <v>54.023719999999997</v>
      </c>
      <c r="T1810" s="14">
        <v>184.51668000000001</v>
      </c>
      <c r="U1810" s="129">
        <v>478.97726999999998</v>
      </c>
    </row>
    <row r="1811" spans="1:21" s="12" customFormat="1" x14ac:dyDescent="0.25">
      <c r="A1811" s="120" t="str">
        <f t="shared" si="78"/>
        <v>14.01.2016</v>
      </c>
      <c r="B1811" s="121">
        <f t="shared" si="78"/>
        <v>1</v>
      </c>
      <c r="C1811" s="120" t="s">
        <v>27</v>
      </c>
      <c r="D1811" s="122">
        <v>651.77534000000003</v>
      </c>
      <c r="E1811" s="123">
        <v>669.60372000000007</v>
      </c>
      <c r="F1811" s="123">
        <v>800.09668000000011</v>
      </c>
      <c r="G1811" s="124">
        <v>1094.55727</v>
      </c>
      <c r="H1811" s="125">
        <v>615.58000000000004</v>
      </c>
      <c r="I1811" s="161">
        <v>0</v>
      </c>
      <c r="J1811" s="161">
        <v>677.22</v>
      </c>
      <c r="K1811" s="164" t="s">
        <v>1116</v>
      </c>
      <c r="L1811" s="164" t="s">
        <v>94</v>
      </c>
      <c r="M1811" s="165" t="s">
        <v>850</v>
      </c>
      <c r="N1811" s="127">
        <v>45.7</v>
      </c>
      <c r="O1811" s="170">
        <v>0</v>
      </c>
      <c r="P1811" s="170">
        <v>50.56</v>
      </c>
      <c r="Q1811" s="127">
        <v>3.41</v>
      </c>
      <c r="R1811" s="128">
        <v>36.195340000000002</v>
      </c>
      <c r="S1811" s="14">
        <v>54.023719999999997</v>
      </c>
      <c r="T1811" s="14">
        <v>184.51668000000001</v>
      </c>
      <c r="U1811" s="129">
        <v>478.97726999999998</v>
      </c>
    </row>
    <row r="1812" spans="1:21" s="12" customFormat="1" x14ac:dyDescent="0.25">
      <c r="A1812" s="120" t="str">
        <f t="shared" si="78"/>
        <v>14.01.2016</v>
      </c>
      <c r="B1812" s="121">
        <f t="shared" si="78"/>
        <v>2</v>
      </c>
      <c r="C1812" s="120" t="s">
        <v>27</v>
      </c>
      <c r="D1812" s="122">
        <v>670.80534</v>
      </c>
      <c r="E1812" s="123">
        <v>688.63372000000004</v>
      </c>
      <c r="F1812" s="123">
        <v>819.12668000000008</v>
      </c>
      <c r="G1812" s="124">
        <v>1113.58727</v>
      </c>
      <c r="H1812" s="125">
        <v>634.61</v>
      </c>
      <c r="I1812" s="161">
        <v>0</v>
      </c>
      <c r="J1812" s="161">
        <v>142.22</v>
      </c>
      <c r="K1812" s="164" t="s">
        <v>1118</v>
      </c>
      <c r="L1812" s="164" t="s">
        <v>94</v>
      </c>
      <c r="M1812" s="165" t="s">
        <v>1119</v>
      </c>
      <c r="N1812" s="127">
        <v>47.12</v>
      </c>
      <c r="O1812" s="170">
        <v>0</v>
      </c>
      <c r="P1812" s="170">
        <v>10.62</v>
      </c>
      <c r="Q1812" s="127">
        <v>3.41</v>
      </c>
      <c r="R1812" s="128">
        <v>36.195340000000002</v>
      </c>
      <c r="S1812" s="14">
        <v>54.023719999999997</v>
      </c>
      <c r="T1812" s="14">
        <v>184.51668000000001</v>
      </c>
      <c r="U1812" s="129">
        <v>478.97726999999998</v>
      </c>
    </row>
    <row r="1813" spans="1:21" s="12" customFormat="1" x14ac:dyDescent="0.25">
      <c r="A1813" s="120" t="str">
        <f t="shared" si="78"/>
        <v>14.01.2016</v>
      </c>
      <c r="B1813" s="121">
        <f t="shared" si="78"/>
        <v>3</v>
      </c>
      <c r="C1813" s="120" t="s">
        <v>27</v>
      </c>
      <c r="D1813" s="122">
        <v>686.18534</v>
      </c>
      <c r="E1813" s="123">
        <v>704.01371999999992</v>
      </c>
      <c r="F1813" s="123">
        <v>834.50667999999996</v>
      </c>
      <c r="G1813" s="124">
        <v>1128.9672699999999</v>
      </c>
      <c r="H1813" s="125">
        <v>649.9899999999999</v>
      </c>
      <c r="I1813" s="161">
        <v>0</v>
      </c>
      <c r="J1813" s="161">
        <v>117.75</v>
      </c>
      <c r="K1813" s="164" t="s">
        <v>1121</v>
      </c>
      <c r="L1813" s="164" t="s">
        <v>94</v>
      </c>
      <c r="M1813" s="165" t="s">
        <v>1122</v>
      </c>
      <c r="N1813" s="127">
        <v>48.27</v>
      </c>
      <c r="O1813" s="170">
        <v>0</v>
      </c>
      <c r="P1813" s="170">
        <v>8.7899999999999991</v>
      </c>
      <c r="Q1813" s="127">
        <v>3.41</v>
      </c>
      <c r="R1813" s="128">
        <v>36.195340000000002</v>
      </c>
      <c r="S1813" s="14">
        <v>54.023719999999997</v>
      </c>
      <c r="T1813" s="14">
        <v>184.51668000000001</v>
      </c>
      <c r="U1813" s="129">
        <v>478.97726999999998</v>
      </c>
    </row>
    <row r="1814" spans="1:21" s="12" customFormat="1" x14ac:dyDescent="0.25">
      <c r="A1814" s="120" t="str">
        <f t="shared" si="78"/>
        <v>14.01.2016</v>
      </c>
      <c r="B1814" s="121">
        <f t="shared" si="78"/>
        <v>4</v>
      </c>
      <c r="C1814" s="120" t="s">
        <v>27</v>
      </c>
      <c r="D1814" s="122">
        <v>670.70533999999998</v>
      </c>
      <c r="E1814" s="123">
        <v>688.53372000000002</v>
      </c>
      <c r="F1814" s="123">
        <v>819.02668000000006</v>
      </c>
      <c r="G1814" s="124">
        <v>1113.4872700000001</v>
      </c>
      <c r="H1814" s="125">
        <v>634.51</v>
      </c>
      <c r="I1814" s="161">
        <v>0</v>
      </c>
      <c r="J1814" s="161">
        <v>162.58999999999997</v>
      </c>
      <c r="K1814" s="164" t="s">
        <v>1123</v>
      </c>
      <c r="L1814" s="164" t="s">
        <v>94</v>
      </c>
      <c r="M1814" s="165" t="s">
        <v>1124</v>
      </c>
      <c r="N1814" s="127">
        <v>47.12</v>
      </c>
      <c r="O1814" s="170">
        <v>0</v>
      </c>
      <c r="P1814" s="170">
        <v>12.14</v>
      </c>
      <c r="Q1814" s="127">
        <v>3.41</v>
      </c>
      <c r="R1814" s="128">
        <v>36.195340000000002</v>
      </c>
      <c r="S1814" s="14">
        <v>54.023719999999997</v>
      </c>
      <c r="T1814" s="14">
        <v>184.51668000000001</v>
      </c>
      <c r="U1814" s="129">
        <v>478.97726999999998</v>
      </c>
    </row>
    <row r="1815" spans="1:21" s="12" customFormat="1" x14ac:dyDescent="0.25">
      <c r="A1815" s="120" t="str">
        <f t="shared" si="78"/>
        <v>14.01.2016</v>
      </c>
      <c r="B1815" s="121">
        <f t="shared" si="78"/>
        <v>5</v>
      </c>
      <c r="C1815" s="120" t="s">
        <v>27</v>
      </c>
      <c r="D1815" s="122">
        <v>671.0453399999999</v>
      </c>
      <c r="E1815" s="123">
        <v>688.87371999999993</v>
      </c>
      <c r="F1815" s="123">
        <v>819.36667999999997</v>
      </c>
      <c r="G1815" s="124">
        <v>1113.8272699999998</v>
      </c>
      <c r="H1815" s="125">
        <v>634.84999999999991</v>
      </c>
      <c r="I1815" s="161">
        <v>12.48</v>
      </c>
      <c r="J1815" s="161">
        <v>0</v>
      </c>
      <c r="K1815" s="164" t="s">
        <v>1126</v>
      </c>
      <c r="L1815" s="164" t="s">
        <v>1127</v>
      </c>
      <c r="M1815" s="165" t="s">
        <v>94</v>
      </c>
      <c r="N1815" s="127">
        <v>47.14</v>
      </c>
      <c r="O1815" s="170">
        <v>0.93</v>
      </c>
      <c r="P1815" s="170">
        <v>0</v>
      </c>
      <c r="Q1815" s="127">
        <v>3.41</v>
      </c>
      <c r="R1815" s="128">
        <v>36.195340000000002</v>
      </c>
      <c r="S1815" s="14">
        <v>54.023719999999997</v>
      </c>
      <c r="T1815" s="14">
        <v>184.51668000000001</v>
      </c>
      <c r="U1815" s="129">
        <v>478.97726999999998</v>
      </c>
    </row>
    <row r="1816" spans="1:21" s="12" customFormat="1" x14ac:dyDescent="0.25">
      <c r="A1816" s="120" t="str">
        <f t="shared" si="78"/>
        <v>14.01.2016</v>
      </c>
      <c r="B1816" s="121">
        <f t="shared" si="78"/>
        <v>6</v>
      </c>
      <c r="C1816" s="120" t="s">
        <v>27</v>
      </c>
      <c r="D1816" s="122">
        <v>654.2953399999999</v>
      </c>
      <c r="E1816" s="123">
        <v>672.12371999999993</v>
      </c>
      <c r="F1816" s="123">
        <v>802.61667999999997</v>
      </c>
      <c r="G1816" s="124">
        <v>1097.0772699999998</v>
      </c>
      <c r="H1816" s="125">
        <v>618.09999999999991</v>
      </c>
      <c r="I1816" s="161">
        <v>0</v>
      </c>
      <c r="J1816" s="161">
        <v>351.7</v>
      </c>
      <c r="K1816" s="164" t="s">
        <v>1129</v>
      </c>
      <c r="L1816" s="164" t="s">
        <v>94</v>
      </c>
      <c r="M1816" s="165" t="s">
        <v>1130</v>
      </c>
      <c r="N1816" s="127">
        <v>45.89</v>
      </c>
      <c r="O1816" s="170">
        <v>0</v>
      </c>
      <c r="P1816" s="170">
        <v>26.26</v>
      </c>
      <c r="Q1816" s="127">
        <v>3.41</v>
      </c>
      <c r="R1816" s="128">
        <v>36.195340000000002</v>
      </c>
      <c r="S1816" s="14">
        <v>54.023719999999997</v>
      </c>
      <c r="T1816" s="14">
        <v>184.51668000000001</v>
      </c>
      <c r="U1816" s="129">
        <v>478.97726999999998</v>
      </c>
    </row>
    <row r="1817" spans="1:21" s="12" customFormat="1" x14ac:dyDescent="0.25">
      <c r="A1817" s="120" t="str">
        <f t="shared" si="78"/>
        <v>14.01.2016</v>
      </c>
      <c r="B1817" s="121">
        <f t="shared" si="78"/>
        <v>7</v>
      </c>
      <c r="C1817" s="120" t="s">
        <v>27</v>
      </c>
      <c r="D1817" s="122">
        <v>784.34533999999996</v>
      </c>
      <c r="E1817" s="123">
        <v>802.17372</v>
      </c>
      <c r="F1817" s="123">
        <v>932.66668000000004</v>
      </c>
      <c r="G1817" s="124">
        <v>1227.12727</v>
      </c>
      <c r="H1817" s="125">
        <v>748.15</v>
      </c>
      <c r="I1817" s="161">
        <v>375.35999999999996</v>
      </c>
      <c r="J1817" s="161">
        <v>0</v>
      </c>
      <c r="K1817" s="164" t="s">
        <v>1132</v>
      </c>
      <c r="L1817" s="164" t="s">
        <v>1133</v>
      </c>
      <c r="M1817" s="165" t="s">
        <v>94</v>
      </c>
      <c r="N1817" s="127">
        <v>55.6</v>
      </c>
      <c r="O1817" s="170">
        <v>28.02</v>
      </c>
      <c r="P1817" s="170">
        <v>0</v>
      </c>
      <c r="Q1817" s="127">
        <v>3.41</v>
      </c>
      <c r="R1817" s="128">
        <v>36.195340000000002</v>
      </c>
      <c r="S1817" s="14">
        <v>54.023719999999997</v>
      </c>
      <c r="T1817" s="14">
        <v>184.51668000000001</v>
      </c>
      <c r="U1817" s="129">
        <v>478.97726999999998</v>
      </c>
    </row>
    <row r="1818" spans="1:21" s="12" customFormat="1" x14ac:dyDescent="0.25">
      <c r="A1818" s="120" t="str">
        <f t="shared" si="78"/>
        <v>14.01.2016</v>
      </c>
      <c r="B1818" s="121">
        <f t="shared" si="78"/>
        <v>8</v>
      </c>
      <c r="C1818" s="120" t="s">
        <v>27</v>
      </c>
      <c r="D1818" s="122">
        <v>725.69533999999999</v>
      </c>
      <c r="E1818" s="123">
        <v>743.52372000000003</v>
      </c>
      <c r="F1818" s="123">
        <v>874.01667999999995</v>
      </c>
      <c r="G1818" s="124">
        <v>1168.4772699999999</v>
      </c>
      <c r="H1818" s="125">
        <v>689.5</v>
      </c>
      <c r="I1818" s="161">
        <v>580.47</v>
      </c>
      <c r="J1818" s="161">
        <v>0</v>
      </c>
      <c r="K1818" s="164" t="s">
        <v>1135</v>
      </c>
      <c r="L1818" s="164" t="s">
        <v>1136</v>
      </c>
      <c r="M1818" s="165" t="s">
        <v>94</v>
      </c>
      <c r="N1818" s="127">
        <v>51.22</v>
      </c>
      <c r="O1818" s="170">
        <v>43.34</v>
      </c>
      <c r="P1818" s="170">
        <v>0</v>
      </c>
      <c r="Q1818" s="127">
        <v>3.41</v>
      </c>
      <c r="R1818" s="128">
        <v>36.195340000000002</v>
      </c>
      <c r="S1818" s="14">
        <v>54.023719999999997</v>
      </c>
      <c r="T1818" s="14">
        <v>184.51668000000001</v>
      </c>
      <c r="U1818" s="129">
        <v>478.97726999999998</v>
      </c>
    </row>
    <row r="1819" spans="1:21" s="12" customFormat="1" x14ac:dyDescent="0.25">
      <c r="A1819" s="120" t="str">
        <f t="shared" si="78"/>
        <v>14.01.2016</v>
      </c>
      <c r="B1819" s="121">
        <f t="shared" si="78"/>
        <v>9</v>
      </c>
      <c r="C1819" s="120" t="s">
        <v>27</v>
      </c>
      <c r="D1819" s="122">
        <v>702.11533999999995</v>
      </c>
      <c r="E1819" s="123">
        <v>719.94371999999998</v>
      </c>
      <c r="F1819" s="123">
        <v>850.43668000000002</v>
      </c>
      <c r="G1819" s="124">
        <v>1144.8972699999999</v>
      </c>
      <c r="H1819" s="125">
        <v>665.92</v>
      </c>
      <c r="I1819" s="161">
        <v>2.71</v>
      </c>
      <c r="J1819" s="161">
        <v>0.01</v>
      </c>
      <c r="K1819" s="164" t="s">
        <v>1138</v>
      </c>
      <c r="L1819" s="164" t="s">
        <v>1139</v>
      </c>
      <c r="M1819" s="165" t="s">
        <v>95</v>
      </c>
      <c r="N1819" s="127">
        <v>49.46</v>
      </c>
      <c r="O1819" s="170">
        <v>0.2</v>
      </c>
      <c r="P1819" s="170">
        <v>0</v>
      </c>
      <c r="Q1819" s="127">
        <v>3.41</v>
      </c>
      <c r="R1819" s="128">
        <v>36.195340000000002</v>
      </c>
      <c r="S1819" s="14">
        <v>54.023719999999997</v>
      </c>
      <c r="T1819" s="14">
        <v>184.51668000000001</v>
      </c>
      <c r="U1819" s="129">
        <v>478.97726999999998</v>
      </c>
    </row>
    <row r="1820" spans="1:21" s="12" customFormat="1" x14ac:dyDescent="0.25">
      <c r="A1820" s="120" t="str">
        <f t="shared" si="78"/>
        <v>14.01.2016</v>
      </c>
      <c r="B1820" s="121">
        <f t="shared" si="78"/>
        <v>10</v>
      </c>
      <c r="C1820" s="120" t="s">
        <v>27</v>
      </c>
      <c r="D1820" s="122">
        <v>638.62533999999994</v>
      </c>
      <c r="E1820" s="123">
        <v>656.45371999999998</v>
      </c>
      <c r="F1820" s="123">
        <v>786.94668000000001</v>
      </c>
      <c r="G1820" s="124">
        <v>1081.4072699999999</v>
      </c>
      <c r="H1820" s="125">
        <v>602.42999999999995</v>
      </c>
      <c r="I1820" s="161">
        <v>0</v>
      </c>
      <c r="J1820" s="161">
        <v>283.77</v>
      </c>
      <c r="K1820" s="164" t="s">
        <v>179</v>
      </c>
      <c r="L1820" s="164" t="s">
        <v>94</v>
      </c>
      <c r="M1820" s="165" t="s">
        <v>1141</v>
      </c>
      <c r="N1820" s="127">
        <v>44.72</v>
      </c>
      <c r="O1820" s="170">
        <v>0</v>
      </c>
      <c r="P1820" s="170">
        <v>21.19</v>
      </c>
      <c r="Q1820" s="127">
        <v>3.41</v>
      </c>
      <c r="R1820" s="128">
        <v>36.195340000000002</v>
      </c>
      <c r="S1820" s="14">
        <v>54.023719999999997</v>
      </c>
      <c r="T1820" s="14">
        <v>184.51668000000001</v>
      </c>
      <c r="U1820" s="129">
        <v>478.97726999999998</v>
      </c>
    </row>
    <row r="1821" spans="1:21" s="12" customFormat="1" x14ac:dyDescent="0.25">
      <c r="A1821" s="120" t="str">
        <f t="shared" si="78"/>
        <v>14.01.2016</v>
      </c>
      <c r="B1821" s="121">
        <f t="shared" si="78"/>
        <v>11</v>
      </c>
      <c r="C1821" s="120" t="s">
        <v>27</v>
      </c>
      <c r="D1821" s="122">
        <v>635.00534000000005</v>
      </c>
      <c r="E1821" s="123">
        <v>652.83372000000008</v>
      </c>
      <c r="F1821" s="123">
        <v>783.32668000000012</v>
      </c>
      <c r="G1821" s="124">
        <v>1077.78727</v>
      </c>
      <c r="H1821" s="125">
        <v>598.81000000000006</v>
      </c>
      <c r="I1821" s="161">
        <v>0</v>
      </c>
      <c r="J1821" s="161">
        <v>286.26</v>
      </c>
      <c r="K1821" s="164" t="s">
        <v>1143</v>
      </c>
      <c r="L1821" s="164" t="s">
        <v>94</v>
      </c>
      <c r="M1821" s="165" t="s">
        <v>1144</v>
      </c>
      <c r="N1821" s="127">
        <v>44.45</v>
      </c>
      <c r="O1821" s="170">
        <v>0</v>
      </c>
      <c r="P1821" s="170">
        <v>21.37</v>
      </c>
      <c r="Q1821" s="127">
        <v>3.41</v>
      </c>
      <c r="R1821" s="128">
        <v>36.195340000000002</v>
      </c>
      <c r="S1821" s="14">
        <v>54.023719999999997</v>
      </c>
      <c r="T1821" s="14">
        <v>184.51668000000001</v>
      </c>
      <c r="U1821" s="129">
        <v>478.97726999999998</v>
      </c>
    </row>
    <row r="1822" spans="1:21" s="12" customFormat="1" x14ac:dyDescent="0.25">
      <c r="A1822" s="120" t="str">
        <f t="shared" si="78"/>
        <v>14.01.2016</v>
      </c>
      <c r="B1822" s="121">
        <f t="shared" si="78"/>
        <v>12</v>
      </c>
      <c r="C1822" s="120" t="s">
        <v>27</v>
      </c>
      <c r="D1822" s="122">
        <v>636.91534000000001</v>
      </c>
      <c r="E1822" s="123">
        <v>654.74372000000005</v>
      </c>
      <c r="F1822" s="123">
        <v>785.23667999999998</v>
      </c>
      <c r="G1822" s="124">
        <v>1079.6972700000001</v>
      </c>
      <c r="H1822" s="125">
        <v>600.72</v>
      </c>
      <c r="I1822" s="161">
        <v>0.01</v>
      </c>
      <c r="J1822" s="161">
        <v>597.16000000000008</v>
      </c>
      <c r="K1822" s="164" t="s">
        <v>1146</v>
      </c>
      <c r="L1822" s="164" t="s">
        <v>95</v>
      </c>
      <c r="M1822" s="165" t="s">
        <v>1147</v>
      </c>
      <c r="N1822" s="127">
        <v>44.59</v>
      </c>
      <c r="O1822" s="170">
        <v>0</v>
      </c>
      <c r="P1822" s="170">
        <v>44.58</v>
      </c>
      <c r="Q1822" s="127">
        <v>3.41</v>
      </c>
      <c r="R1822" s="128">
        <v>36.195340000000002</v>
      </c>
      <c r="S1822" s="14">
        <v>54.023719999999997</v>
      </c>
      <c r="T1822" s="14">
        <v>184.51668000000001</v>
      </c>
      <c r="U1822" s="129">
        <v>478.97726999999998</v>
      </c>
    </row>
    <row r="1823" spans="1:21" s="12" customFormat="1" x14ac:dyDescent="0.25">
      <c r="A1823" s="120" t="str">
        <f t="shared" si="78"/>
        <v>14.01.2016</v>
      </c>
      <c r="B1823" s="121">
        <f t="shared" si="78"/>
        <v>13</v>
      </c>
      <c r="C1823" s="120" t="s">
        <v>27</v>
      </c>
      <c r="D1823" s="122">
        <v>634.66534000000001</v>
      </c>
      <c r="E1823" s="123">
        <v>652.49371999999994</v>
      </c>
      <c r="F1823" s="123">
        <v>782.98667999999998</v>
      </c>
      <c r="G1823" s="124">
        <v>1077.4472700000001</v>
      </c>
      <c r="H1823" s="125">
        <v>598.46999999999991</v>
      </c>
      <c r="I1823" s="161">
        <v>0</v>
      </c>
      <c r="J1823" s="161">
        <v>328.6</v>
      </c>
      <c r="K1823" s="164" t="s">
        <v>1149</v>
      </c>
      <c r="L1823" s="164" t="s">
        <v>94</v>
      </c>
      <c r="M1823" s="165" t="s">
        <v>1150</v>
      </c>
      <c r="N1823" s="127">
        <v>44.43</v>
      </c>
      <c r="O1823" s="170">
        <v>0</v>
      </c>
      <c r="P1823" s="170">
        <v>24.53</v>
      </c>
      <c r="Q1823" s="127">
        <v>3.41</v>
      </c>
      <c r="R1823" s="128">
        <v>36.195340000000002</v>
      </c>
      <c r="S1823" s="14">
        <v>54.023719999999997</v>
      </c>
      <c r="T1823" s="14">
        <v>184.51668000000001</v>
      </c>
      <c r="U1823" s="129">
        <v>478.97726999999998</v>
      </c>
    </row>
    <row r="1824" spans="1:21" s="12" customFormat="1" x14ac:dyDescent="0.25">
      <c r="A1824" s="120" t="str">
        <f t="shared" si="78"/>
        <v>14.01.2016</v>
      </c>
      <c r="B1824" s="121">
        <f t="shared" si="78"/>
        <v>14</v>
      </c>
      <c r="C1824" s="120" t="s">
        <v>27</v>
      </c>
      <c r="D1824" s="122">
        <v>650.21533999999997</v>
      </c>
      <c r="E1824" s="123">
        <v>668.04372000000001</v>
      </c>
      <c r="F1824" s="123">
        <v>798.53667999999993</v>
      </c>
      <c r="G1824" s="124">
        <v>1092.9972699999998</v>
      </c>
      <c r="H1824" s="125">
        <v>614.02</v>
      </c>
      <c r="I1824" s="161">
        <v>0</v>
      </c>
      <c r="J1824" s="161">
        <v>569.29999999999995</v>
      </c>
      <c r="K1824" s="164" t="s">
        <v>1152</v>
      </c>
      <c r="L1824" s="164" t="s">
        <v>94</v>
      </c>
      <c r="M1824" s="165" t="s">
        <v>1153</v>
      </c>
      <c r="N1824" s="127">
        <v>45.59</v>
      </c>
      <c r="O1824" s="170">
        <v>0</v>
      </c>
      <c r="P1824" s="170">
        <v>42.5</v>
      </c>
      <c r="Q1824" s="127">
        <v>3.41</v>
      </c>
      <c r="R1824" s="128">
        <v>36.195340000000002</v>
      </c>
      <c r="S1824" s="14">
        <v>54.023719999999997</v>
      </c>
      <c r="T1824" s="14">
        <v>184.51668000000001</v>
      </c>
      <c r="U1824" s="129">
        <v>478.97726999999998</v>
      </c>
    </row>
    <row r="1825" spans="1:21" s="12" customFormat="1" x14ac:dyDescent="0.25">
      <c r="A1825" s="120" t="str">
        <f t="shared" si="78"/>
        <v>14.01.2016</v>
      </c>
      <c r="B1825" s="121">
        <f t="shared" si="78"/>
        <v>15</v>
      </c>
      <c r="C1825" s="120" t="s">
        <v>27</v>
      </c>
      <c r="D1825" s="122">
        <v>729.80534</v>
      </c>
      <c r="E1825" s="123">
        <v>747.63371999999993</v>
      </c>
      <c r="F1825" s="123">
        <v>878.12667999999996</v>
      </c>
      <c r="G1825" s="124">
        <v>1172.58727</v>
      </c>
      <c r="H1825" s="125">
        <v>693.6099999999999</v>
      </c>
      <c r="I1825" s="161">
        <v>0</v>
      </c>
      <c r="J1825" s="161">
        <v>555.80999999999995</v>
      </c>
      <c r="K1825" s="164" t="s">
        <v>1155</v>
      </c>
      <c r="L1825" s="164" t="s">
        <v>94</v>
      </c>
      <c r="M1825" s="165" t="s">
        <v>1156</v>
      </c>
      <c r="N1825" s="127">
        <v>51.53</v>
      </c>
      <c r="O1825" s="170">
        <v>0</v>
      </c>
      <c r="P1825" s="170">
        <v>41.5</v>
      </c>
      <c r="Q1825" s="127">
        <v>3.41</v>
      </c>
      <c r="R1825" s="128">
        <v>36.195340000000002</v>
      </c>
      <c r="S1825" s="14">
        <v>54.023719999999997</v>
      </c>
      <c r="T1825" s="14">
        <v>184.51668000000001</v>
      </c>
      <c r="U1825" s="129">
        <v>478.97726999999998</v>
      </c>
    </row>
    <row r="1826" spans="1:21" s="12" customFormat="1" x14ac:dyDescent="0.25">
      <c r="A1826" s="120" t="str">
        <f t="shared" ref="A1826:B1841" si="79">A1082</f>
        <v>14.01.2016</v>
      </c>
      <c r="B1826" s="121">
        <f t="shared" si="79"/>
        <v>16</v>
      </c>
      <c r="C1826" s="120" t="s">
        <v>27</v>
      </c>
      <c r="D1826" s="122">
        <v>678.92534000000001</v>
      </c>
      <c r="E1826" s="123">
        <v>696.75372000000004</v>
      </c>
      <c r="F1826" s="123">
        <v>827.24667999999997</v>
      </c>
      <c r="G1826" s="124">
        <v>1121.7072699999999</v>
      </c>
      <c r="H1826" s="125">
        <v>642.73</v>
      </c>
      <c r="I1826" s="161">
        <v>0</v>
      </c>
      <c r="J1826" s="161">
        <v>230.35</v>
      </c>
      <c r="K1826" s="164" t="s">
        <v>1157</v>
      </c>
      <c r="L1826" s="164" t="s">
        <v>94</v>
      </c>
      <c r="M1826" s="165" t="s">
        <v>1158</v>
      </c>
      <c r="N1826" s="127">
        <v>47.73</v>
      </c>
      <c r="O1826" s="170">
        <v>0</v>
      </c>
      <c r="P1826" s="170">
        <v>17.2</v>
      </c>
      <c r="Q1826" s="127">
        <v>3.41</v>
      </c>
      <c r="R1826" s="128">
        <v>36.195340000000002</v>
      </c>
      <c r="S1826" s="14">
        <v>54.023719999999997</v>
      </c>
      <c r="T1826" s="14">
        <v>184.51668000000001</v>
      </c>
      <c r="U1826" s="129">
        <v>478.97726999999998</v>
      </c>
    </row>
    <row r="1827" spans="1:21" s="12" customFormat="1" x14ac:dyDescent="0.25">
      <c r="A1827" s="120" t="str">
        <f t="shared" si="79"/>
        <v>14.01.2016</v>
      </c>
      <c r="B1827" s="121">
        <f t="shared" si="79"/>
        <v>17</v>
      </c>
      <c r="C1827" s="120" t="s">
        <v>27</v>
      </c>
      <c r="D1827" s="122">
        <v>749.88534000000004</v>
      </c>
      <c r="E1827" s="123">
        <v>767.71371999999997</v>
      </c>
      <c r="F1827" s="123">
        <v>898.20668000000001</v>
      </c>
      <c r="G1827" s="124">
        <v>1192.6672699999999</v>
      </c>
      <c r="H1827" s="125">
        <v>713.68999999999994</v>
      </c>
      <c r="I1827" s="161">
        <v>0</v>
      </c>
      <c r="J1827" s="161">
        <v>139.07999999999998</v>
      </c>
      <c r="K1827" s="164" t="s">
        <v>1160</v>
      </c>
      <c r="L1827" s="164" t="s">
        <v>94</v>
      </c>
      <c r="M1827" s="165" t="s">
        <v>1161</v>
      </c>
      <c r="N1827" s="127">
        <v>53.03</v>
      </c>
      <c r="O1827" s="170">
        <v>0</v>
      </c>
      <c r="P1827" s="170">
        <v>10.38</v>
      </c>
      <c r="Q1827" s="127">
        <v>3.41</v>
      </c>
      <c r="R1827" s="128">
        <v>36.195340000000002</v>
      </c>
      <c r="S1827" s="14">
        <v>54.023719999999997</v>
      </c>
      <c r="T1827" s="14">
        <v>184.51668000000001</v>
      </c>
      <c r="U1827" s="129">
        <v>478.97726999999998</v>
      </c>
    </row>
    <row r="1828" spans="1:21" s="12" customFormat="1" x14ac:dyDescent="0.25">
      <c r="A1828" s="120" t="str">
        <f t="shared" si="79"/>
        <v>14.01.2016</v>
      </c>
      <c r="B1828" s="121">
        <f t="shared" si="79"/>
        <v>18</v>
      </c>
      <c r="C1828" s="120" t="s">
        <v>27</v>
      </c>
      <c r="D1828" s="122">
        <v>791.05534</v>
      </c>
      <c r="E1828" s="123">
        <v>808.88372000000004</v>
      </c>
      <c r="F1828" s="123">
        <v>939.37668000000008</v>
      </c>
      <c r="G1828" s="124">
        <v>1233.83727</v>
      </c>
      <c r="H1828" s="125">
        <v>754.86</v>
      </c>
      <c r="I1828" s="161">
        <v>0</v>
      </c>
      <c r="J1828" s="161">
        <v>580.56000000000006</v>
      </c>
      <c r="K1828" s="164" t="s">
        <v>1163</v>
      </c>
      <c r="L1828" s="164" t="s">
        <v>94</v>
      </c>
      <c r="M1828" s="165" t="s">
        <v>1164</v>
      </c>
      <c r="N1828" s="127">
        <v>56.1</v>
      </c>
      <c r="O1828" s="170">
        <v>0</v>
      </c>
      <c r="P1828" s="170">
        <v>43.34</v>
      </c>
      <c r="Q1828" s="127">
        <v>3.41</v>
      </c>
      <c r="R1828" s="128">
        <v>36.195340000000002</v>
      </c>
      <c r="S1828" s="14">
        <v>54.023719999999997</v>
      </c>
      <c r="T1828" s="14">
        <v>184.51668000000001</v>
      </c>
      <c r="U1828" s="129">
        <v>478.97726999999998</v>
      </c>
    </row>
    <row r="1829" spans="1:21" s="12" customFormat="1" x14ac:dyDescent="0.25">
      <c r="A1829" s="120" t="str">
        <f t="shared" si="79"/>
        <v>14.01.2016</v>
      </c>
      <c r="B1829" s="121">
        <f t="shared" si="79"/>
        <v>19</v>
      </c>
      <c r="C1829" s="120" t="s">
        <v>27</v>
      </c>
      <c r="D1829" s="122">
        <v>752.44533999999999</v>
      </c>
      <c r="E1829" s="123">
        <v>770.27372000000003</v>
      </c>
      <c r="F1829" s="123">
        <v>900.76667999999995</v>
      </c>
      <c r="G1829" s="124">
        <v>1195.2272699999999</v>
      </c>
      <c r="H1829" s="125">
        <v>716.25</v>
      </c>
      <c r="I1829" s="161">
        <v>0</v>
      </c>
      <c r="J1829" s="161">
        <v>784.07999999999993</v>
      </c>
      <c r="K1829" s="164" t="s">
        <v>1166</v>
      </c>
      <c r="L1829" s="164" t="s">
        <v>94</v>
      </c>
      <c r="M1829" s="165" t="s">
        <v>1167</v>
      </c>
      <c r="N1829" s="127">
        <v>53.22</v>
      </c>
      <c r="O1829" s="170">
        <v>0</v>
      </c>
      <c r="P1829" s="170">
        <v>58.54</v>
      </c>
      <c r="Q1829" s="127">
        <v>3.41</v>
      </c>
      <c r="R1829" s="128">
        <v>36.195340000000002</v>
      </c>
      <c r="S1829" s="14">
        <v>54.023719999999997</v>
      </c>
      <c r="T1829" s="14">
        <v>184.51668000000001</v>
      </c>
      <c r="U1829" s="129">
        <v>478.97726999999998</v>
      </c>
    </row>
    <row r="1830" spans="1:21" s="12" customFormat="1" x14ac:dyDescent="0.25">
      <c r="A1830" s="120" t="str">
        <f t="shared" si="79"/>
        <v>14.01.2016</v>
      </c>
      <c r="B1830" s="121">
        <f t="shared" si="79"/>
        <v>20</v>
      </c>
      <c r="C1830" s="120" t="s">
        <v>27</v>
      </c>
      <c r="D1830" s="122">
        <v>704.19533999999999</v>
      </c>
      <c r="E1830" s="123">
        <v>722.02372000000003</v>
      </c>
      <c r="F1830" s="123">
        <v>852.51668000000006</v>
      </c>
      <c r="G1830" s="124">
        <v>1146.9772699999999</v>
      </c>
      <c r="H1830" s="125">
        <v>668</v>
      </c>
      <c r="I1830" s="161">
        <v>0</v>
      </c>
      <c r="J1830" s="161">
        <v>640.9</v>
      </c>
      <c r="K1830" s="164" t="s">
        <v>1169</v>
      </c>
      <c r="L1830" s="164" t="s">
        <v>94</v>
      </c>
      <c r="M1830" s="165" t="s">
        <v>717</v>
      </c>
      <c r="N1830" s="127">
        <v>49.62</v>
      </c>
      <c r="O1830" s="170">
        <v>0</v>
      </c>
      <c r="P1830" s="170">
        <v>47.85</v>
      </c>
      <c r="Q1830" s="127">
        <v>3.41</v>
      </c>
      <c r="R1830" s="128">
        <v>36.195340000000002</v>
      </c>
      <c r="S1830" s="14">
        <v>54.023719999999997</v>
      </c>
      <c r="T1830" s="14">
        <v>184.51668000000001</v>
      </c>
      <c r="U1830" s="129">
        <v>478.97726999999998</v>
      </c>
    </row>
    <row r="1831" spans="1:21" s="12" customFormat="1" x14ac:dyDescent="0.25">
      <c r="A1831" s="120" t="str">
        <f t="shared" si="79"/>
        <v>14.01.2016</v>
      </c>
      <c r="B1831" s="121">
        <f t="shared" si="79"/>
        <v>21</v>
      </c>
      <c r="C1831" s="120" t="s">
        <v>27</v>
      </c>
      <c r="D1831" s="122">
        <v>714.03534000000002</v>
      </c>
      <c r="E1831" s="123">
        <v>731.86372000000006</v>
      </c>
      <c r="F1831" s="123">
        <v>862.3566800000001</v>
      </c>
      <c r="G1831" s="124">
        <v>1156.81727</v>
      </c>
      <c r="H1831" s="125">
        <v>677.84</v>
      </c>
      <c r="I1831" s="161">
        <v>0</v>
      </c>
      <c r="J1831" s="161">
        <v>1035.0899999999999</v>
      </c>
      <c r="K1831" s="164" t="s">
        <v>1171</v>
      </c>
      <c r="L1831" s="164" t="s">
        <v>94</v>
      </c>
      <c r="M1831" s="165" t="s">
        <v>1172</v>
      </c>
      <c r="N1831" s="127">
        <v>50.35</v>
      </c>
      <c r="O1831" s="170">
        <v>0</v>
      </c>
      <c r="P1831" s="170">
        <v>77.28</v>
      </c>
      <c r="Q1831" s="127">
        <v>3.41</v>
      </c>
      <c r="R1831" s="128">
        <v>36.195340000000002</v>
      </c>
      <c r="S1831" s="14">
        <v>54.023719999999997</v>
      </c>
      <c r="T1831" s="14">
        <v>184.51668000000001</v>
      </c>
      <c r="U1831" s="129">
        <v>478.97726999999998</v>
      </c>
    </row>
    <row r="1832" spans="1:21" s="12" customFormat="1" x14ac:dyDescent="0.25">
      <c r="A1832" s="120" t="str">
        <f t="shared" si="79"/>
        <v>14.01.2016</v>
      </c>
      <c r="B1832" s="121">
        <f t="shared" si="79"/>
        <v>22</v>
      </c>
      <c r="C1832" s="120" t="s">
        <v>27</v>
      </c>
      <c r="D1832" s="122">
        <v>968.14534000000003</v>
      </c>
      <c r="E1832" s="123">
        <v>985.97371999999996</v>
      </c>
      <c r="F1832" s="123">
        <v>1116.46668</v>
      </c>
      <c r="G1832" s="124">
        <v>1410.9272700000001</v>
      </c>
      <c r="H1832" s="125">
        <v>931.94999999999993</v>
      </c>
      <c r="I1832" s="161">
        <v>0</v>
      </c>
      <c r="J1832" s="161">
        <v>352.98</v>
      </c>
      <c r="K1832" s="164" t="s">
        <v>1174</v>
      </c>
      <c r="L1832" s="164" t="s">
        <v>94</v>
      </c>
      <c r="M1832" s="165" t="s">
        <v>1175</v>
      </c>
      <c r="N1832" s="127">
        <v>69.319999999999993</v>
      </c>
      <c r="O1832" s="170">
        <v>0</v>
      </c>
      <c r="P1832" s="170">
        <v>26.35</v>
      </c>
      <c r="Q1832" s="127">
        <v>3.41</v>
      </c>
      <c r="R1832" s="128">
        <v>36.195340000000002</v>
      </c>
      <c r="S1832" s="14">
        <v>54.023719999999997</v>
      </c>
      <c r="T1832" s="14">
        <v>184.51668000000001</v>
      </c>
      <c r="U1832" s="129">
        <v>478.97726999999998</v>
      </c>
    </row>
    <row r="1833" spans="1:21" s="12" customFormat="1" x14ac:dyDescent="0.25">
      <c r="A1833" s="120" t="str">
        <f t="shared" si="79"/>
        <v>14.01.2016</v>
      </c>
      <c r="B1833" s="121">
        <f t="shared" si="79"/>
        <v>23</v>
      </c>
      <c r="C1833" s="120" t="s">
        <v>27</v>
      </c>
      <c r="D1833" s="122">
        <v>825.14534000000003</v>
      </c>
      <c r="E1833" s="123">
        <v>842.97371999999996</v>
      </c>
      <c r="F1833" s="123">
        <v>973.46668</v>
      </c>
      <c r="G1833" s="124">
        <v>1267.9272700000001</v>
      </c>
      <c r="H1833" s="125">
        <v>788.94999999999993</v>
      </c>
      <c r="I1833" s="161">
        <v>0</v>
      </c>
      <c r="J1833" s="161">
        <v>313.01</v>
      </c>
      <c r="K1833" s="164" t="s">
        <v>1177</v>
      </c>
      <c r="L1833" s="164" t="s">
        <v>94</v>
      </c>
      <c r="M1833" s="165" t="s">
        <v>1178</v>
      </c>
      <c r="N1833" s="127">
        <v>58.65</v>
      </c>
      <c r="O1833" s="170">
        <v>0</v>
      </c>
      <c r="P1833" s="170">
        <v>23.37</v>
      </c>
      <c r="Q1833" s="127">
        <v>3.41</v>
      </c>
      <c r="R1833" s="128">
        <v>36.195340000000002</v>
      </c>
      <c r="S1833" s="14">
        <v>54.023719999999997</v>
      </c>
      <c r="T1833" s="14">
        <v>184.51668000000001</v>
      </c>
      <c r="U1833" s="129">
        <v>478.97726999999998</v>
      </c>
    </row>
    <row r="1834" spans="1:21" s="12" customFormat="1" x14ac:dyDescent="0.25">
      <c r="A1834" s="120" t="str">
        <f t="shared" si="79"/>
        <v>15.01.2016</v>
      </c>
      <c r="B1834" s="121">
        <f t="shared" si="79"/>
        <v>0</v>
      </c>
      <c r="C1834" s="120" t="s">
        <v>27</v>
      </c>
      <c r="D1834" s="122">
        <v>687.39533999999992</v>
      </c>
      <c r="E1834" s="123">
        <v>705.22371999999996</v>
      </c>
      <c r="F1834" s="123">
        <v>835.71668</v>
      </c>
      <c r="G1834" s="124">
        <v>1130.1772699999999</v>
      </c>
      <c r="H1834" s="125">
        <v>651.19999999999993</v>
      </c>
      <c r="I1834" s="161">
        <v>0</v>
      </c>
      <c r="J1834" s="161">
        <v>833.23</v>
      </c>
      <c r="K1834" s="164" t="s">
        <v>1181</v>
      </c>
      <c r="L1834" s="164" t="s">
        <v>94</v>
      </c>
      <c r="M1834" s="165" t="s">
        <v>1182</v>
      </c>
      <c r="N1834" s="127">
        <v>48.36</v>
      </c>
      <c r="O1834" s="170">
        <v>0</v>
      </c>
      <c r="P1834" s="170">
        <v>62.21</v>
      </c>
      <c r="Q1834" s="127">
        <v>3.41</v>
      </c>
      <c r="R1834" s="128">
        <v>36.195340000000002</v>
      </c>
      <c r="S1834" s="14">
        <v>54.023719999999997</v>
      </c>
      <c r="T1834" s="14">
        <v>184.51668000000001</v>
      </c>
      <c r="U1834" s="129">
        <v>478.97726999999998</v>
      </c>
    </row>
    <row r="1835" spans="1:21" s="12" customFormat="1" x14ac:dyDescent="0.25">
      <c r="A1835" s="120" t="str">
        <f t="shared" si="79"/>
        <v>15.01.2016</v>
      </c>
      <c r="B1835" s="121">
        <f t="shared" si="79"/>
        <v>1</v>
      </c>
      <c r="C1835" s="120" t="s">
        <v>27</v>
      </c>
      <c r="D1835" s="122">
        <v>661.22534000000007</v>
      </c>
      <c r="E1835" s="123">
        <v>679.05372</v>
      </c>
      <c r="F1835" s="123">
        <v>809.54668000000004</v>
      </c>
      <c r="G1835" s="124">
        <v>1104.0072700000001</v>
      </c>
      <c r="H1835" s="125">
        <v>625.03</v>
      </c>
      <c r="I1835" s="161">
        <v>0</v>
      </c>
      <c r="J1835" s="161">
        <v>818.65</v>
      </c>
      <c r="K1835" s="164" t="s">
        <v>1184</v>
      </c>
      <c r="L1835" s="164" t="s">
        <v>94</v>
      </c>
      <c r="M1835" s="165" t="s">
        <v>1185</v>
      </c>
      <c r="N1835" s="127">
        <v>46.41</v>
      </c>
      <c r="O1835" s="170">
        <v>0</v>
      </c>
      <c r="P1835" s="170">
        <v>61.12</v>
      </c>
      <c r="Q1835" s="127">
        <v>3.41</v>
      </c>
      <c r="R1835" s="128">
        <v>36.195340000000002</v>
      </c>
      <c r="S1835" s="14">
        <v>54.023719999999997</v>
      </c>
      <c r="T1835" s="14">
        <v>184.51668000000001</v>
      </c>
      <c r="U1835" s="129">
        <v>478.97726999999998</v>
      </c>
    </row>
    <row r="1836" spans="1:21" s="12" customFormat="1" x14ac:dyDescent="0.25">
      <c r="A1836" s="120" t="str">
        <f t="shared" si="79"/>
        <v>15.01.2016</v>
      </c>
      <c r="B1836" s="121">
        <f t="shared" si="79"/>
        <v>2</v>
      </c>
      <c r="C1836" s="120" t="s">
        <v>27</v>
      </c>
      <c r="D1836" s="122">
        <v>702.36533999999995</v>
      </c>
      <c r="E1836" s="123">
        <v>720.19371999999998</v>
      </c>
      <c r="F1836" s="123">
        <v>850.68668000000002</v>
      </c>
      <c r="G1836" s="124">
        <v>1145.1472699999999</v>
      </c>
      <c r="H1836" s="125">
        <v>666.17</v>
      </c>
      <c r="I1836" s="161">
        <v>0</v>
      </c>
      <c r="J1836" s="161">
        <v>368.75</v>
      </c>
      <c r="K1836" s="164" t="s">
        <v>1187</v>
      </c>
      <c r="L1836" s="164" t="s">
        <v>94</v>
      </c>
      <c r="M1836" s="165" t="s">
        <v>1188</v>
      </c>
      <c r="N1836" s="127">
        <v>49.48</v>
      </c>
      <c r="O1836" s="170">
        <v>0</v>
      </c>
      <c r="P1836" s="170">
        <v>27.53</v>
      </c>
      <c r="Q1836" s="127">
        <v>3.41</v>
      </c>
      <c r="R1836" s="128">
        <v>36.195340000000002</v>
      </c>
      <c r="S1836" s="14">
        <v>54.023719999999997</v>
      </c>
      <c r="T1836" s="14">
        <v>184.51668000000001</v>
      </c>
      <c r="U1836" s="129">
        <v>478.97726999999998</v>
      </c>
    </row>
    <row r="1837" spans="1:21" s="12" customFormat="1" x14ac:dyDescent="0.25">
      <c r="A1837" s="120" t="str">
        <f t="shared" si="79"/>
        <v>15.01.2016</v>
      </c>
      <c r="B1837" s="121">
        <f t="shared" si="79"/>
        <v>3</v>
      </c>
      <c r="C1837" s="120" t="s">
        <v>27</v>
      </c>
      <c r="D1837" s="122">
        <v>702.25533999999993</v>
      </c>
      <c r="E1837" s="123">
        <v>720.08371999999997</v>
      </c>
      <c r="F1837" s="123">
        <v>850.5766799999999</v>
      </c>
      <c r="G1837" s="124">
        <v>1145.0372699999998</v>
      </c>
      <c r="H1837" s="125">
        <v>666.06</v>
      </c>
      <c r="I1837" s="161">
        <v>0</v>
      </c>
      <c r="J1837" s="161">
        <v>343.81</v>
      </c>
      <c r="K1837" s="164" t="s">
        <v>1190</v>
      </c>
      <c r="L1837" s="164" t="s">
        <v>94</v>
      </c>
      <c r="M1837" s="165" t="s">
        <v>1191</v>
      </c>
      <c r="N1837" s="127">
        <v>49.47</v>
      </c>
      <c r="O1837" s="170">
        <v>0</v>
      </c>
      <c r="P1837" s="170">
        <v>25.67</v>
      </c>
      <c r="Q1837" s="127">
        <v>3.41</v>
      </c>
      <c r="R1837" s="128">
        <v>36.195340000000002</v>
      </c>
      <c r="S1837" s="14">
        <v>54.023719999999997</v>
      </c>
      <c r="T1837" s="14">
        <v>184.51668000000001</v>
      </c>
      <c r="U1837" s="129">
        <v>478.97726999999998</v>
      </c>
    </row>
    <row r="1838" spans="1:21" s="12" customFormat="1" x14ac:dyDescent="0.25">
      <c r="A1838" s="120" t="str">
        <f t="shared" si="79"/>
        <v>15.01.2016</v>
      </c>
      <c r="B1838" s="121">
        <f t="shared" si="79"/>
        <v>4</v>
      </c>
      <c r="C1838" s="120" t="s">
        <v>27</v>
      </c>
      <c r="D1838" s="122">
        <v>702.25533999999993</v>
      </c>
      <c r="E1838" s="123">
        <v>720.08371999999997</v>
      </c>
      <c r="F1838" s="123">
        <v>850.5766799999999</v>
      </c>
      <c r="G1838" s="124">
        <v>1145.0372699999998</v>
      </c>
      <c r="H1838" s="125">
        <v>666.06</v>
      </c>
      <c r="I1838" s="161">
        <v>0</v>
      </c>
      <c r="J1838" s="161">
        <v>388.59</v>
      </c>
      <c r="K1838" s="164" t="s">
        <v>1190</v>
      </c>
      <c r="L1838" s="164" t="s">
        <v>94</v>
      </c>
      <c r="M1838" s="165" t="s">
        <v>1193</v>
      </c>
      <c r="N1838" s="127">
        <v>49.47</v>
      </c>
      <c r="O1838" s="170">
        <v>0</v>
      </c>
      <c r="P1838" s="170">
        <v>29.01</v>
      </c>
      <c r="Q1838" s="127">
        <v>3.41</v>
      </c>
      <c r="R1838" s="128">
        <v>36.195340000000002</v>
      </c>
      <c r="S1838" s="14">
        <v>54.023719999999997</v>
      </c>
      <c r="T1838" s="14">
        <v>184.51668000000001</v>
      </c>
      <c r="U1838" s="129">
        <v>478.97726999999998</v>
      </c>
    </row>
    <row r="1839" spans="1:21" s="12" customFormat="1" x14ac:dyDescent="0.25">
      <c r="A1839" s="120" t="str">
        <f t="shared" si="79"/>
        <v>15.01.2016</v>
      </c>
      <c r="B1839" s="121">
        <f t="shared" si="79"/>
        <v>5</v>
      </c>
      <c r="C1839" s="120" t="s">
        <v>27</v>
      </c>
      <c r="D1839" s="122">
        <v>691.89534000000003</v>
      </c>
      <c r="E1839" s="123">
        <v>709.72372000000007</v>
      </c>
      <c r="F1839" s="123">
        <v>840.21668</v>
      </c>
      <c r="G1839" s="124">
        <v>1134.6772700000001</v>
      </c>
      <c r="H1839" s="125">
        <v>655.7</v>
      </c>
      <c r="I1839" s="161">
        <v>93.86</v>
      </c>
      <c r="J1839" s="161">
        <v>0</v>
      </c>
      <c r="K1839" s="164" t="s">
        <v>1194</v>
      </c>
      <c r="L1839" s="164" t="s">
        <v>1195</v>
      </c>
      <c r="M1839" s="165" t="s">
        <v>94</v>
      </c>
      <c r="N1839" s="127">
        <v>48.7</v>
      </c>
      <c r="O1839" s="170">
        <v>7.01</v>
      </c>
      <c r="P1839" s="170">
        <v>0</v>
      </c>
      <c r="Q1839" s="127">
        <v>3.41</v>
      </c>
      <c r="R1839" s="128">
        <v>36.195340000000002</v>
      </c>
      <c r="S1839" s="14">
        <v>54.023719999999997</v>
      </c>
      <c r="T1839" s="14">
        <v>184.51668000000001</v>
      </c>
      <c r="U1839" s="129">
        <v>478.97726999999998</v>
      </c>
    </row>
    <row r="1840" spans="1:21" s="12" customFormat="1" x14ac:dyDescent="0.25">
      <c r="A1840" s="120" t="str">
        <f t="shared" si="79"/>
        <v>15.01.2016</v>
      </c>
      <c r="B1840" s="121">
        <f t="shared" si="79"/>
        <v>6</v>
      </c>
      <c r="C1840" s="120" t="s">
        <v>27</v>
      </c>
      <c r="D1840" s="122">
        <v>639.24534000000006</v>
      </c>
      <c r="E1840" s="123">
        <v>657.07371999999998</v>
      </c>
      <c r="F1840" s="123">
        <v>787.56668000000002</v>
      </c>
      <c r="G1840" s="124">
        <v>1082.02727</v>
      </c>
      <c r="H1840" s="125">
        <v>603.04999999999995</v>
      </c>
      <c r="I1840" s="161">
        <v>0</v>
      </c>
      <c r="J1840" s="161">
        <v>343.71000000000004</v>
      </c>
      <c r="K1840" s="164" t="s">
        <v>1197</v>
      </c>
      <c r="L1840" s="164" t="s">
        <v>94</v>
      </c>
      <c r="M1840" s="165" t="s">
        <v>1198</v>
      </c>
      <c r="N1840" s="127">
        <v>44.77</v>
      </c>
      <c r="O1840" s="170">
        <v>0</v>
      </c>
      <c r="P1840" s="170">
        <v>25.66</v>
      </c>
      <c r="Q1840" s="127">
        <v>3.41</v>
      </c>
      <c r="R1840" s="128">
        <v>36.195340000000002</v>
      </c>
      <c r="S1840" s="14">
        <v>54.023719999999997</v>
      </c>
      <c r="T1840" s="14">
        <v>184.51668000000001</v>
      </c>
      <c r="U1840" s="129">
        <v>478.97726999999998</v>
      </c>
    </row>
    <row r="1841" spans="1:21" s="12" customFormat="1" x14ac:dyDescent="0.25">
      <c r="A1841" s="120" t="str">
        <f t="shared" si="79"/>
        <v>15.01.2016</v>
      </c>
      <c r="B1841" s="121">
        <f t="shared" si="79"/>
        <v>7</v>
      </c>
      <c r="C1841" s="120" t="s">
        <v>27</v>
      </c>
      <c r="D1841" s="122">
        <v>784.98534000000006</v>
      </c>
      <c r="E1841" s="123">
        <v>802.81371999999999</v>
      </c>
      <c r="F1841" s="123">
        <v>933.30668000000003</v>
      </c>
      <c r="G1841" s="124">
        <v>1227.7672700000001</v>
      </c>
      <c r="H1841" s="125">
        <v>748.79</v>
      </c>
      <c r="I1841" s="161">
        <v>0.01</v>
      </c>
      <c r="J1841" s="161">
        <v>212.52</v>
      </c>
      <c r="K1841" s="164" t="s">
        <v>1200</v>
      </c>
      <c r="L1841" s="164" t="s">
        <v>95</v>
      </c>
      <c r="M1841" s="165" t="s">
        <v>1201</v>
      </c>
      <c r="N1841" s="127">
        <v>55.65</v>
      </c>
      <c r="O1841" s="170">
        <v>0</v>
      </c>
      <c r="P1841" s="170">
        <v>15.87</v>
      </c>
      <c r="Q1841" s="127">
        <v>3.41</v>
      </c>
      <c r="R1841" s="128">
        <v>36.195340000000002</v>
      </c>
      <c r="S1841" s="14">
        <v>54.023719999999997</v>
      </c>
      <c r="T1841" s="14">
        <v>184.51668000000001</v>
      </c>
      <c r="U1841" s="129">
        <v>478.97726999999998</v>
      </c>
    </row>
    <row r="1842" spans="1:21" s="12" customFormat="1" x14ac:dyDescent="0.25">
      <c r="A1842" s="120" t="str">
        <f t="shared" ref="A1842:B1857" si="80">A1098</f>
        <v>15.01.2016</v>
      </c>
      <c r="B1842" s="121">
        <f t="shared" si="80"/>
        <v>8</v>
      </c>
      <c r="C1842" s="120" t="s">
        <v>27</v>
      </c>
      <c r="D1842" s="122">
        <v>726.20533999999998</v>
      </c>
      <c r="E1842" s="123">
        <v>744.03372000000002</v>
      </c>
      <c r="F1842" s="123">
        <v>874.52668000000006</v>
      </c>
      <c r="G1842" s="124">
        <v>1168.9872700000001</v>
      </c>
      <c r="H1842" s="125">
        <v>690.01</v>
      </c>
      <c r="I1842" s="161">
        <v>0</v>
      </c>
      <c r="J1842" s="161">
        <v>262.16000000000003</v>
      </c>
      <c r="K1842" s="164" t="s">
        <v>1203</v>
      </c>
      <c r="L1842" s="164" t="s">
        <v>94</v>
      </c>
      <c r="M1842" s="165" t="s">
        <v>1204</v>
      </c>
      <c r="N1842" s="127">
        <v>51.26</v>
      </c>
      <c r="O1842" s="170">
        <v>0</v>
      </c>
      <c r="P1842" s="170">
        <v>19.57</v>
      </c>
      <c r="Q1842" s="127">
        <v>3.41</v>
      </c>
      <c r="R1842" s="128">
        <v>36.195340000000002</v>
      </c>
      <c r="S1842" s="14">
        <v>54.023719999999997</v>
      </c>
      <c r="T1842" s="14">
        <v>184.51668000000001</v>
      </c>
      <c r="U1842" s="129">
        <v>478.97726999999998</v>
      </c>
    </row>
    <row r="1843" spans="1:21" s="12" customFormat="1" x14ac:dyDescent="0.25">
      <c r="A1843" s="120" t="str">
        <f t="shared" si="80"/>
        <v>15.01.2016</v>
      </c>
      <c r="B1843" s="121">
        <f t="shared" si="80"/>
        <v>9</v>
      </c>
      <c r="C1843" s="120" t="s">
        <v>27</v>
      </c>
      <c r="D1843" s="122">
        <v>730.66534000000001</v>
      </c>
      <c r="E1843" s="123">
        <v>748.49372000000005</v>
      </c>
      <c r="F1843" s="123">
        <v>878.98667999999998</v>
      </c>
      <c r="G1843" s="124">
        <v>1173.4472700000001</v>
      </c>
      <c r="H1843" s="125">
        <v>694.47</v>
      </c>
      <c r="I1843" s="161">
        <v>0</v>
      </c>
      <c r="J1843" s="161">
        <v>287.55999999999995</v>
      </c>
      <c r="K1843" s="164" t="s">
        <v>152</v>
      </c>
      <c r="L1843" s="164" t="s">
        <v>94</v>
      </c>
      <c r="M1843" s="165" t="s">
        <v>1206</v>
      </c>
      <c r="N1843" s="127">
        <v>51.59</v>
      </c>
      <c r="O1843" s="170">
        <v>0</v>
      </c>
      <c r="P1843" s="170">
        <v>21.47</v>
      </c>
      <c r="Q1843" s="127">
        <v>3.41</v>
      </c>
      <c r="R1843" s="128">
        <v>36.195340000000002</v>
      </c>
      <c r="S1843" s="14">
        <v>54.023719999999997</v>
      </c>
      <c r="T1843" s="14">
        <v>184.51668000000001</v>
      </c>
      <c r="U1843" s="129">
        <v>478.97726999999998</v>
      </c>
    </row>
    <row r="1844" spans="1:21" s="12" customFormat="1" x14ac:dyDescent="0.25">
      <c r="A1844" s="120" t="str">
        <f t="shared" si="80"/>
        <v>15.01.2016</v>
      </c>
      <c r="B1844" s="121">
        <f t="shared" si="80"/>
        <v>10</v>
      </c>
      <c r="C1844" s="120" t="s">
        <v>27</v>
      </c>
      <c r="D1844" s="122">
        <v>639.45534000000009</v>
      </c>
      <c r="E1844" s="123">
        <v>657.28372000000002</v>
      </c>
      <c r="F1844" s="123">
        <v>787.77668000000006</v>
      </c>
      <c r="G1844" s="124">
        <v>1082.2372700000001</v>
      </c>
      <c r="H1844" s="125">
        <v>603.26</v>
      </c>
      <c r="I1844" s="161">
        <v>0.01</v>
      </c>
      <c r="J1844" s="161">
        <v>27.78</v>
      </c>
      <c r="K1844" s="164" t="s">
        <v>1208</v>
      </c>
      <c r="L1844" s="164" t="s">
        <v>95</v>
      </c>
      <c r="M1844" s="165" t="s">
        <v>1209</v>
      </c>
      <c r="N1844" s="127">
        <v>44.78</v>
      </c>
      <c r="O1844" s="170">
        <v>0</v>
      </c>
      <c r="P1844" s="170">
        <v>2.0699999999999998</v>
      </c>
      <c r="Q1844" s="127">
        <v>3.41</v>
      </c>
      <c r="R1844" s="128">
        <v>36.195340000000002</v>
      </c>
      <c r="S1844" s="14">
        <v>54.023719999999997</v>
      </c>
      <c r="T1844" s="14">
        <v>184.51668000000001</v>
      </c>
      <c r="U1844" s="129">
        <v>478.97726999999998</v>
      </c>
    </row>
    <row r="1845" spans="1:21" s="12" customFormat="1" x14ac:dyDescent="0.25">
      <c r="A1845" s="120" t="str">
        <f t="shared" si="80"/>
        <v>15.01.2016</v>
      </c>
      <c r="B1845" s="121">
        <f t="shared" si="80"/>
        <v>11</v>
      </c>
      <c r="C1845" s="120" t="s">
        <v>27</v>
      </c>
      <c r="D1845" s="122">
        <v>639.42534000000001</v>
      </c>
      <c r="E1845" s="123">
        <v>657.25371999999993</v>
      </c>
      <c r="F1845" s="123">
        <v>787.74667999999997</v>
      </c>
      <c r="G1845" s="124">
        <v>1082.2072699999999</v>
      </c>
      <c r="H1845" s="125">
        <v>603.2299999999999</v>
      </c>
      <c r="I1845" s="161">
        <v>0</v>
      </c>
      <c r="J1845" s="161">
        <v>23.540000000000003</v>
      </c>
      <c r="K1845" s="164" t="s">
        <v>125</v>
      </c>
      <c r="L1845" s="164" t="s">
        <v>94</v>
      </c>
      <c r="M1845" s="165" t="s">
        <v>1211</v>
      </c>
      <c r="N1845" s="127">
        <v>44.78</v>
      </c>
      <c r="O1845" s="170">
        <v>0</v>
      </c>
      <c r="P1845" s="170">
        <v>1.76</v>
      </c>
      <c r="Q1845" s="127">
        <v>3.41</v>
      </c>
      <c r="R1845" s="128">
        <v>36.195340000000002</v>
      </c>
      <c r="S1845" s="14">
        <v>54.023719999999997</v>
      </c>
      <c r="T1845" s="14">
        <v>184.51668000000001</v>
      </c>
      <c r="U1845" s="129">
        <v>478.97726999999998</v>
      </c>
    </row>
    <row r="1846" spans="1:21" s="12" customFormat="1" x14ac:dyDescent="0.25">
      <c r="A1846" s="120" t="str">
        <f t="shared" si="80"/>
        <v>15.01.2016</v>
      </c>
      <c r="B1846" s="121">
        <f t="shared" si="80"/>
        <v>12</v>
      </c>
      <c r="C1846" s="120" t="s">
        <v>27</v>
      </c>
      <c r="D1846" s="122">
        <v>658.98533999999995</v>
      </c>
      <c r="E1846" s="123">
        <v>676.81371999999999</v>
      </c>
      <c r="F1846" s="123">
        <v>807.30668000000003</v>
      </c>
      <c r="G1846" s="124">
        <v>1101.7672699999998</v>
      </c>
      <c r="H1846" s="125">
        <v>622.79</v>
      </c>
      <c r="I1846" s="161">
        <v>0.01</v>
      </c>
      <c r="J1846" s="161">
        <v>32.67</v>
      </c>
      <c r="K1846" s="164" t="s">
        <v>135</v>
      </c>
      <c r="L1846" s="164" t="s">
        <v>95</v>
      </c>
      <c r="M1846" s="165" t="s">
        <v>1212</v>
      </c>
      <c r="N1846" s="127">
        <v>46.24</v>
      </c>
      <c r="O1846" s="170">
        <v>0</v>
      </c>
      <c r="P1846" s="170">
        <v>2.44</v>
      </c>
      <c r="Q1846" s="127">
        <v>3.41</v>
      </c>
      <c r="R1846" s="128">
        <v>36.195340000000002</v>
      </c>
      <c r="S1846" s="14">
        <v>54.023719999999997</v>
      </c>
      <c r="T1846" s="14">
        <v>184.51668000000001</v>
      </c>
      <c r="U1846" s="129">
        <v>478.97726999999998</v>
      </c>
    </row>
    <row r="1847" spans="1:21" s="12" customFormat="1" x14ac:dyDescent="0.25">
      <c r="A1847" s="120" t="str">
        <f t="shared" si="80"/>
        <v>15.01.2016</v>
      </c>
      <c r="B1847" s="121">
        <f t="shared" si="80"/>
        <v>13</v>
      </c>
      <c r="C1847" s="120" t="s">
        <v>27</v>
      </c>
      <c r="D1847" s="122">
        <v>680.02534000000003</v>
      </c>
      <c r="E1847" s="123">
        <v>697.85372000000007</v>
      </c>
      <c r="F1847" s="123">
        <v>828.34667999999999</v>
      </c>
      <c r="G1847" s="124">
        <v>1122.80727</v>
      </c>
      <c r="H1847" s="125">
        <v>643.83000000000004</v>
      </c>
      <c r="I1847" s="161">
        <v>0</v>
      </c>
      <c r="J1847" s="161">
        <v>205.12</v>
      </c>
      <c r="K1847" s="164" t="s">
        <v>1214</v>
      </c>
      <c r="L1847" s="164" t="s">
        <v>94</v>
      </c>
      <c r="M1847" s="165" t="s">
        <v>1215</v>
      </c>
      <c r="N1847" s="127">
        <v>47.81</v>
      </c>
      <c r="O1847" s="170">
        <v>0</v>
      </c>
      <c r="P1847" s="170">
        <v>15.31</v>
      </c>
      <c r="Q1847" s="127">
        <v>3.41</v>
      </c>
      <c r="R1847" s="128">
        <v>36.195340000000002</v>
      </c>
      <c r="S1847" s="14">
        <v>54.023719999999997</v>
      </c>
      <c r="T1847" s="14">
        <v>184.51668000000001</v>
      </c>
      <c r="U1847" s="129">
        <v>478.97726999999998</v>
      </c>
    </row>
    <row r="1848" spans="1:21" s="12" customFormat="1" x14ac:dyDescent="0.25">
      <c r="A1848" s="120" t="str">
        <f t="shared" si="80"/>
        <v>15.01.2016</v>
      </c>
      <c r="B1848" s="121">
        <f t="shared" si="80"/>
        <v>14</v>
      </c>
      <c r="C1848" s="120" t="s">
        <v>27</v>
      </c>
      <c r="D1848" s="122">
        <v>658.82533999999998</v>
      </c>
      <c r="E1848" s="123">
        <v>676.65372000000002</v>
      </c>
      <c r="F1848" s="123">
        <v>807.14668000000006</v>
      </c>
      <c r="G1848" s="124">
        <v>1101.60727</v>
      </c>
      <c r="H1848" s="125">
        <v>622.63</v>
      </c>
      <c r="I1848" s="161">
        <v>0.01</v>
      </c>
      <c r="J1848" s="161">
        <v>62.900000000000006</v>
      </c>
      <c r="K1848" s="164" t="s">
        <v>1217</v>
      </c>
      <c r="L1848" s="164" t="s">
        <v>95</v>
      </c>
      <c r="M1848" s="165" t="s">
        <v>1218</v>
      </c>
      <c r="N1848" s="127">
        <v>46.23</v>
      </c>
      <c r="O1848" s="170">
        <v>0</v>
      </c>
      <c r="P1848" s="170">
        <v>4.7</v>
      </c>
      <c r="Q1848" s="127">
        <v>3.41</v>
      </c>
      <c r="R1848" s="128">
        <v>36.195340000000002</v>
      </c>
      <c r="S1848" s="14">
        <v>54.023719999999997</v>
      </c>
      <c r="T1848" s="14">
        <v>184.51668000000001</v>
      </c>
      <c r="U1848" s="129">
        <v>478.97726999999998</v>
      </c>
    </row>
    <row r="1849" spans="1:21" s="12" customFormat="1" x14ac:dyDescent="0.25">
      <c r="A1849" s="120" t="str">
        <f t="shared" si="80"/>
        <v>15.01.2016</v>
      </c>
      <c r="B1849" s="121">
        <f t="shared" si="80"/>
        <v>15</v>
      </c>
      <c r="C1849" s="120" t="s">
        <v>27</v>
      </c>
      <c r="D1849" s="122">
        <v>668.29534000000001</v>
      </c>
      <c r="E1849" s="123">
        <v>686.12372000000005</v>
      </c>
      <c r="F1849" s="123">
        <v>816.61667999999997</v>
      </c>
      <c r="G1849" s="124">
        <v>1111.07727</v>
      </c>
      <c r="H1849" s="125">
        <v>632.1</v>
      </c>
      <c r="I1849" s="161">
        <v>0</v>
      </c>
      <c r="J1849" s="161">
        <v>65.959999999999994</v>
      </c>
      <c r="K1849" s="164" t="s">
        <v>1219</v>
      </c>
      <c r="L1849" s="164" t="s">
        <v>94</v>
      </c>
      <c r="M1849" s="165" t="s">
        <v>1220</v>
      </c>
      <c r="N1849" s="127">
        <v>46.94</v>
      </c>
      <c r="O1849" s="170">
        <v>0</v>
      </c>
      <c r="P1849" s="170">
        <v>4.92</v>
      </c>
      <c r="Q1849" s="127">
        <v>3.41</v>
      </c>
      <c r="R1849" s="128">
        <v>36.195340000000002</v>
      </c>
      <c r="S1849" s="14">
        <v>54.023719999999997</v>
      </c>
      <c r="T1849" s="14">
        <v>184.51668000000001</v>
      </c>
      <c r="U1849" s="129">
        <v>478.97726999999998</v>
      </c>
    </row>
    <row r="1850" spans="1:21" s="12" customFormat="1" x14ac:dyDescent="0.25">
      <c r="A1850" s="120" t="str">
        <f t="shared" si="80"/>
        <v>15.01.2016</v>
      </c>
      <c r="B1850" s="121">
        <f t="shared" si="80"/>
        <v>16</v>
      </c>
      <c r="C1850" s="120" t="s">
        <v>27</v>
      </c>
      <c r="D1850" s="122">
        <v>634.62534000000005</v>
      </c>
      <c r="E1850" s="123">
        <v>652.45371999999998</v>
      </c>
      <c r="F1850" s="123">
        <v>782.94668000000001</v>
      </c>
      <c r="G1850" s="124">
        <v>1077.4072700000002</v>
      </c>
      <c r="H1850" s="125">
        <v>598.42999999999995</v>
      </c>
      <c r="I1850" s="161">
        <v>0</v>
      </c>
      <c r="J1850" s="161">
        <v>87.160000000000011</v>
      </c>
      <c r="K1850" s="164" t="s">
        <v>1222</v>
      </c>
      <c r="L1850" s="164" t="s">
        <v>94</v>
      </c>
      <c r="M1850" s="165" t="s">
        <v>1223</v>
      </c>
      <c r="N1850" s="127">
        <v>44.42</v>
      </c>
      <c r="O1850" s="170">
        <v>0</v>
      </c>
      <c r="P1850" s="170">
        <v>6.51</v>
      </c>
      <c r="Q1850" s="127">
        <v>3.41</v>
      </c>
      <c r="R1850" s="128">
        <v>36.195340000000002</v>
      </c>
      <c r="S1850" s="14">
        <v>54.023719999999997</v>
      </c>
      <c r="T1850" s="14">
        <v>184.51668000000001</v>
      </c>
      <c r="U1850" s="129">
        <v>478.97726999999998</v>
      </c>
    </row>
    <row r="1851" spans="1:21" s="12" customFormat="1" x14ac:dyDescent="0.25">
      <c r="A1851" s="120" t="str">
        <f t="shared" si="80"/>
        <v>15.01.2016</v>
      </c>
      <c r="B1851" s="121">
        <f t="shared" si="80"/>
        <v>17</v>
      </c>
      <c r="C1851" s="120" t="s">
        <v>27</v>
      </c>
      <c r="D1851" s="122">
        <v>772.06533999999999</v>
      </c>
      <c r="E1851" s="123">
        <v>789.89372000000003</v>
      </c>
      <c r="F1851" s="123">
        <v>920.38667999999996</v>
      </c>
      <c r="G1851" s="124">
        <v>1214.84727</v>
      </c>
      <c r="H1851" s="125">
        <v>735.86999999999989</v>
      </c>
      <c r="I1851" s="161">
        <v>0.01</v>
      </c>
      <c r="J1851" s="161">
        <v>244.71</v>
      </c>
      <c r="K1851" s="164" t="s">
        <v>1225</v>
      </c>
      <c r="L1851" s="164" t="s">
        <v>95</v>
      </c>
      <c r="M1851" s="165" t="s">
        <v>1226</v>
      </c>
      <c r="N1851" s="127">
        <v>54.68</v>
      </c>
      <c r="O1851" s="170">
        <v>0</v>
      </c>
      <c r="P1851" s="170">
        <v>18.27</v>
      </c>
      <c r="Q1851" s="127">
        <v>3.41</v>
      </c>
      <c r="R1851" s="128">
        <v>36.195340000000002</v>
      </c>
      <c r="S1851" s="14">
        <v>54.023719999999997</v>
      </c>
      <c r="T1851" s="14">
        <v>184.51668000000001</v>
      </c>
      <c r="U1851" s="129">
        <v>478.97726999999998</v>
      </c>
    </row>
    <row r="1852" spans="1:21" s="12" customFormat="1" x14ac:dyDescent="0.25">
      <c r="A1852" s="120" t="str">
        <f t="shared" si="80"/>
        <v>15.01.2016</v>
      </c>
      <c r="B1852" s="121">
        <f t="shared" si="80"/>
        <v>18</v>
      </c>
      <c r="C1852" s="120" t="s">
        <v>27</v>
      </c>
      <c r="D1852" s="122">
        <v>804.09533999999996</v>
      </c>
      <c r="E1852" s="123">
        <v>821.92372</v>
      </c>
      <c r="F1852" s="123">
        <v>952.41668000000004</v>
      </c>
      <c r="G1852" s="124">
        <v>1246.87727</v>
      </c>
      <c r="H1852" s="125">
        <v>767.9</v>
      </c>
      <c r="I1852" s="161">
        <v>0</v>
      </c>
      <c r="J1852" s="161">
        <v>498.89</v>
      </c>
      <c r="K1852" s="164" t="s">
        <v>1228</v>
      </c>
      <c r="L1852" s="164" t="s">
        <v>94</v>
      </c>
      <c r="M1852" s="165" t="s">
        <v>1229</v>
      </c>
      <c r="N1852" s="127">
        <v>57.08</v>
      </c>
      <c r="O1852" s="170">
        <v>0</v>
      </c>
      <c r="P1852" s="170">
        <v>37.25</v>
      </c>
      <c r="Q1852" s="127">
        <v>3.41</v>
      </c>
      <c r="R1852" s="128">
        <v>36.195340000000002</v>
      </c>
      <c r="S1852" s="14">
        <v>54.023719999999997</v>
      </c>
      <c r="T1852" s="14">
        <v>184.51668000000001</v>
      </c>
      <c r="U1852" s="129">
        <v>478.97726999999998</v>
      </c>
    </row>
    <row r="1853" spans="1:21" s="12" customFormat="1" x14ac:dyDescent="0.25">
      <c r="A1853" s="120" t="str">
        <f t="shared" si="80"/>
        <v>15.01.2016</v>
      </c>
      <c r="B1853" s="121">
        <f t="shared" si="80"/>
        <v>19</v>
      </c>
      <c r="C1853" s="120" t="s">
        <v>27</v>
      </c>
      <c r="D1853" s="122">
        <v>811.69533999999999</v>
      </c>
      <c r="E1853" s="123">
        <v>829.52372000000003</v>
      </c>
      <c r="F1853" s="123">
        <v>960.01668000000006</v>
      </c>
      <c r="G1853" s="124">
        <v>1254.4772699999999</v>
      </c>
      <c r="H1853" s="125">
        <v>775.5</v>
      </c>
      <c r="I1853" s="161">
        <v>0</v>
      </c>
      <c r="J1853" s="161">
        <v>905.71</v>
      </c>
      <c r="K1853" s="164" t="s">
        <v>1231</v>
      </c>
      <c r="L1853" s="164" t="s">
        <v>94</v>
      </c>
      <c r="M1853" s="165" t="s">
        <v>1232</v>
      </c>
      <c r="N1853" s="127">
        <v>57.64</v>
      </c>
      <c r="O1853" s="170">
        <v>0</v>
      </c>
      <c r="P1853" s="170">
        <v>67.62</v>
      </c>
      <c r="Q1853" s="127">
        <v>3.41</v>
      </c>
      <c r="R1853" s="128">
        <v>36.195340000000002</v>
      </c>
      <c r="S1853" s="14">
        <v>54.023719999999997</v>
      </c>
      <c r="T1853" s="14">
        <v>184.51668000000001</v>
      </c>
      <c r="U1853" s="129">
        <v>478.97726999999998</v>
      </c>
    </row>
    <row r="1854" spans="1:21" s="12" customFormat="1" x14ac:dyDescent="0.25">
      <c r="A1854" s="120" t="str">
        <f t="shared" si="80"/>
        <v>15.01.2016</v>
      </c>
      <c r="B1854" s="121">
        <f t="shared" si="80"/>
        <v>20</v>
      </c>
      <c r="C1854" s="120" t="s">
        <v>27</v>
      </c>
      <c r="D1854" s="122">
        <v>712.70533999999998</v>
      </c>
      <c r="E1854" s="123">
        <v>730.53372000000002</v>
      </c>
      <c r="F1854" s="123">
        <v>861.02668000000006</v>
      </c>
      <c r="G1854" s="124">
        <v>1155.4872700000001</v>
      </c>
      <c r="H1854" s="125">
        <v>676.51</v>
      </c>
      <c r="I1854" s="161">
        <v>0</v>
      </c>
      <c r="J1854" s="161">
        <v>1043.71</v>
      </c>
      <c r="K1854" s="164" t="s">
        <v>1234</v>
      </c>
      <c r="L1854" s="164" t="s">
        <v>94</v>
      </c>
      <c r="M1854" s="165" t="s">
        <v>1235</v>
      </c>
      <c r="N1854" s="127">
        <v>50.25</v>
      </c>
      <c r="O1854" s="170">
        <v>0</v>
      </c>
      <c r="P1854" s="170">
        <v>77.92</v>
      </c>
      <c r="Q1854" s="127">
        <v>3.41</v>
      </c>
      <c r="R1854" s="128">
        <v>36.195340000000002</v>
      </c>
      <c r="S1854" s="14">
        <v>54.023719999999997</v>
      </c>
      <c r="T1854" s="14">
        <v>184.51668000000001</v>
      </c>
      <c r="U1854" s="129">
        <v>478.97726999999998</v>
      </c>
    </row>
    <row r="1855" spans="1:21" s="12" customFormat="1" x14ac:dyDescent="0.25">
      <c r="A1855" s="120" t="str">
        <f t="shared" si="80"/>
        <v>15.01.2016</v>
      </c>
      <c r="B1855" s="121">
        <f t="shared" si="80"/>
        <v>21</v>
      </c>
      <c r="C1855" s="120" t="s">
        <v>27</v>
      </c>
      <c r="D1855" s="122">
        <v>697.74533999999994</v>
      </c>
      <c r="E1855" s="123">
        <v>715.57371999999998</v>
      </c>
      <c r="F1855" s="123">
        <v>846.06668000000002</v>
      </c>
      <c r="G1855" s="124">
        <v>1140.52727</v>
      </c>
      <c r="H1855" s="125">
        <v>661.55</v>
      </c>
      <c r="I1855" s="161">
        <v>0</v>
      </c>
      <c r="J1855" s="161">
        <v>2088.37</v>
      </c>
      <c r="K1855" s="164" t="s">
        <v>1237</v>
      </c>
      <c r="L1855" s="164" t="s">
        <v>94</v>
      </c>
      <c r="M1855" s="165" t="s">
        <v>1238</v>
      </c>
      <c r="N1855" s="127">
        <v>49.14</v>
      </c>
      <c r="O1855" s="170">
        <v>0</v>
      </c>
      <c r="P1855" s="170">
        <v>155.91</v>
      </c>
      <c r="Q1855" s="127">
        <v>3.41</v>
      </c>
      <c r="R1855" s="128">
        <v>36.195340000000002</v>
      </c>
      <c r="S1855" s="14">
        <v>54.023719999999997</v>
      </c>
      <c r="T1855" s="14">
        <v>184.51668000000001</v>
      </c>
      <c r="U1855" s="129">
        <v>478.97726999999998</v>
      </c>
    </row>
    <row r="1856" spans="1:21" s="12" customFormat="1" x14ac:dyDescent="0.25">
      <c r="A1856" s="120" t="str">
        <f t="shared" si="80"/>
        <v>15.01.2016</v>
      </c>
      <c r="B1856" s="121">
        <f t="shared" si="80"/>
        <v>22</v>
      </c>
      <c r="C1856" s="120" t="s">
        <v>27</v>
      </c>
      <c r="D1856" s="122">
        <v>955.08533999999997</v>
      </c>
      <c r="E1856" s="123">
        <v>972.91372000000001</v>
      </c>
      <c r="F1856" s="123">
        <v>1103.4066800000001</v>
      </c>
      <c r="G1856" s="124">
        <v>1397.86727</v>
      </c>
      <c r="H1856" s="125">
        <v>918.89</v>
      </c>
      <c r="I1856" s="161">
        <v>0</v>
      </c>
      <c r="J1856" s="161">
        <v>1916.52</v>
      </c>
      <c r="K1856" s="164" t="s">
        <v>1240</v>
      </c>
      <c r="L1856" s="164" t="s">
        <v>94</v>
      </c>
      <c r="M1856" s="165" t="s">
        <v>1241</v>
      </c>
      <c r="N1856" s="127">
        <v>68.349999999999994</v>
      </c>
      <c r="O1856" s="170">
        <v>0</v>
      </c>
      <c r="P1856" s="170">
        <v>143.08000000000001</v>
      </c>
      <c r="Q1856" s="127">
        <v>3.41</v>
      </c>
      <c r="R1856" s="128">
        <v>36.195340000000002</v>
      </c>
      <c r="S1856" s="14">
        <v>54.023719999999997</v>
      </c>
      <c r="T1856" s="14">
        <v>184.51668000000001</v>
      </c>
      <c r="U1856" s="129">
        <v>478.97726999999998</v>
      </c>
    </row>
    <row r="1857" spans="1:21" s="12" customFormat="1" x14ac:dyDescent="0.25">
      <c r="A1857" s="120" t="str">
        <f t="shared" si="80"/>
        <v>15.01.2016</v>
      </c>
      <c r="B1857" s="121">
        <f t="shared" si="80"/>
        <v>23</v>
      </c>
      <c r="C1857" s="120" t="s">
        <v>27</v>
      </c>
      <c r="D1857" s="122">
        <v>826.57533999999998</v>
      </c>
      <c r="E1857" s="123">
        <v>844.40372000000002</v>
      </c>
      <c r="F1857" s="123">
        <v>974.89668000000006</v>
      </c>
      <c r="G1857" s="124">
        <v>1269.35727</v>
      </c>
      <c r="H1857" s="125">
        <v>790.38</v>
      </c>
      <c r="I1857" s="161">
        <v>0</v>
      </c>
      <c r="J1857" s="161">
        <v>2002.22</v>
      </c>
      <c r="K1857" s="164" t="s">
        <v>1243</v>
      </c>
      <c r="L1857" s="164" t="s">
        <v>94</v>
      </c>
      <c r="M1857" s="165" t="s">
        <v>1244</v>
      </c>
      <c r="N1857" s="127">
        <v>58.75</v>
      </c>
      <c r="O1857" s="170">
        <v>0</v>
      </c>
      <c r="P1857" s="170">
        <v>149.47999999999999</v>
      </c>
      <c r="Q1857" s="127">
        <v>3.41</v>
      </c>
      <c r="R1857" s="128">
        <v>36.195340000000002</v>
      </c>
      <c r="S1857" s="14">
        <v>54.023719999999997</v>
      </c>
      <c r="T1857" s="14">
        <v>184.51668000000001</v>
      </c>
      <c r="U1857" s="129">
        <v>478.97726999999998</v>
      </c>
    </row>
    <row r="1858" spans="1:21" s="12" customFormat="1" x14ac:dyDescent="0.25">
      <c r="A1858" s="120" t="str">
        <f t="shared" ref="A1858:B1873" si="81">A1114</f>
        <v>16.01.2016</v>
      </c>
      <c r="B1858" s="121">
        <f t="shared" si="81"/>
        <v>0</v>
      </c>
      <c r="C1858" s="120" t="s">
        <v>27</v>
      </c>
      <c r="D1858" s="122">
        <v>677.55534000000011</v>
      </c>
      <c r="E1858" s="123">
        <v>695.38372000000004</v>
      </c>
      <c r="F1858" s="123">
        <v>825.87668000000008</v>
      </c>
      <c r="G1858" s="124">
        <v>1120.33727</v>
      </c>
      <c r="H1858" s="125">
        <v>641.36</v>
      </c>
      <c r="I1858" s="161">
        <v>0.01</v>
      </c>
      <c r="J1858" s="161">
        <v>518.5</v>
      </c>
      <c r="K1858" s="164" t="s">
        <v>1247</v>
      </c>
      <c r="L1858" s="164" t="s">
        <v>95</v>
      </c>
      <c r="M1858" s="165" t="s">
        <v>1248</v>
      </c>
      <c r="N1858" s="127">
        <v>47.63</v>
      </c>
      <c r="O1858" s="170">
        <v>0</v>
      </c>
      <c r="P1858" s="170">
        <v>38.71</v>
      </c>
      <c r="Q1858" s="127">
        <v>3.41</v>
      </c>
      <c r="R1858" s="128">
        <v>36.195340000000002</v>
      </c>
      <c r="S1858" s="14">
        <v>54.023719999999997</v>
      </c>
      <c r="T1858" s="14">
        <v>184.51668000000001</v>
      </c>
      <c r="U1858" s="129">
        <v>478.97726999999998</v>
      </c>
    </row>
    <row r="1859" spans="1:21" s="12" customFormat="1" x14ac:dyDescent="0.25">
      <c r="A1859" s="120" t="str">
        <f t="shared" si="81"/>
        <v>16.01.2016</v>
      </c>
      <c r="B1859" s="121">
        <f t="shared" si="81"/>
        <v>1</v>
      </c>
      <c r="C1859" s="120" t="s">
        <v>27</v>
      </c>
      <c r="D1859" s="122">
        <v>663.32533999999998</v>
      </c>
      <c r="E1859" s="123">
        <v>681.15372000000002</v>
      </c>
      <c r="F1859" s="123">
        <v>811.64668000000006</v>
      </c>
      <c r="G1859" s="124">
        <v>1106.10727</v>
      </c>
      <c r="H1859" s="125">
        <v>627.13</v>
      </c>
      <c r="I1859" s="161">
        <v>0</v>
      </c>
      <c r="J1859" s="161">
        <v>291.56</v>
      </c>
      <c r="K1859" s="164" t="s">
        <v>1250</v>
      </c>
      <c r="L1859" s="164" t="s">
        <v>94</v>
      </c>
      <c r="M1859" s="165" t="s">
        <v>1251</v>
      </c>
      <c r="N1859" s="127">
        <v>46.57</v>
      </c>
      <c r="O1859" s="170">
        <v>0</v>
      </c>
      <c r="P1859" s="170">
        <v>21.77</v>
      </c>
      <c r="Q1859" s="127">
        <v>3.41</v>
      </c>
      <c r="R1859" s="128">
        <v>36.195340000000002</v>
      </c>
      <c r="S1859" s="14">
        <v>54.023719999999997</v>
      </c>
      <c r="T1859" s="14">
        <v>184.51668000000001</v>
      </c>
      <c r="U1859" s="129">
        <v>478.97726999999998</v>
      </c>
    </row>
    <row r="1860" spans="1:21" s="12" customFormat="1" x14ac:dyDescent="0.25">
      <c r="A1860" s="120" t="str">
        <f t="shared" si="81"/>
        <v>16.01.2016</v>
      </c>
      <c r="B1860" s="121">
        <f t="shared" si="81"/>
        <v>2</v>
      </c>
      <c r="C1860" s="120" t="s">
        <v>27</v>
      </c>
      <c r="D1860" s="122">
        <v>706.26534000000004</v>
      </c>
      <c r="E1860" s="123">
        <v>724.09371999999996</v>
      </c>
      <c r="F1860" s="123">
        <v>854.58668</v>
      </c>
      <c r="G1860" s="124">
        <v>1149.04727</v>
      </c>
      <c r="H1860" s="125">
        <v>670.06999999999994</v>
      </c>
      <c r="I1860" s="161">
        <v>0</v>
      </c>
      <c r="J1860" s="161">
        <v>487.26</v>
      </c>
      <c r="K1860" s="164" t="s">
        <v>319</v>
      </c>
      <c r="L1860" s="164" t="s">
        <v>94</v>
      </c>
      <c r="M1860" s="165" t="s">
        <v>1252</v>
      </c>
      <c r="N1860" s="127">
        <v>49.77</v>
      </c>
      <c r="O1860" s="170">
        <v>0</v>
      </c>
      <c r="P1860" s="170">
        <v>36.380000000000003</v>
      </c>
      <c r="Q1860" s="127">
        <v>3.41</v>
      </c>
      <c r="R1860" s="128">
        <v>36.195340000000002</v>
      </c>
      <c r="S1860" s="14">
        <v>54.023719999999997</v>
      </c>
      <c r="T1860" s="14">
        <v>184.51668000000001</v>
      </c>
      <c r="U1860" s="129">
        <v>478.97726999999998</v>
      </c>
    </row>
    <row r="1861" spans="1:21" s="12" customFormat="1" x14ac:dyDescent="0.25">
      <c r="A1861" s="120" t="str">
        <f t="shared" si="81"/>
        <v>16.01.2016</v>
      </c>
      <c r="B1861" s="121">
        <f t="shared" si="81"/>
        <v>3</v>
      </c>
      <c r="C1861" s="120" t="s">
        <v>27</v>
      </c>
      <c r="D1861" s="122">
        <v>717.73533999999995</v>
      </c>
      <c r="E1861" s="123">
        <v>735.56371999999999</v>
      </c>
      <c r="F1861" s="123">
        <v>866.05668000000003</v>
      </c>
      <c r="G1861" s="124">
        <v>1160.5172699999998</v>
      </c>
      <c r="H1861" s="125">
        <v>681.54</v>
      </c>
      <c r="I1861" s="161">
        <v>0</v>
      </c>
      <c r="J1861" s="161">
        <v>479.68</v>
      </c>
      <c r="K1861" s="164" t="s">
        <v>1254</v>
      </c>
      <c r="L1861" s="164" t="s">
        <v>94</v>
      </c>
      <c r="M1861" s="165" t="s">
        <v>1255</v>
      </c>
      <c r="N1861" s="127">
        <v>50.63</v>
      </c>
      <c r="O1861" s="170">
        <v>0</v>
      </c>
      <c r="P1861" s="170">
        <v>35.81</v>
      </c>
      <c r="Q1861" s="127">
        <v>3.41</v>
      </c>
      <c r="R1861" s="128">
        <v>36.195340000000002</v>
      </c>
      <c r="S1861" s="14">
        <v>54.023719999999997</v>
      </c>
      <c r="T1861" s="14">
        <v>184.51668000000001</v>
      </c>
      <c r="U1861" s="129">
        <v>478.97726999999998</v>
      </c>
    </row>
    <row r="1862" spans="1:21" s="12" customFormat="1" x14ac:dyDescent="0.25">
      <c r="A1862" s="120" t="str">
        <f t="shared" si="81"/>
        <v>16.01.2016</v>
      </c>
      <c r="B1862" s="121">
        <f t="shared" si="81"/>
        <v>4</v>
      </c>
      <c r="C1862" s="120" t="s">
        <v>27</v>
      </c>
      <c r="D1862" s="122">
        <v>717.67534000000001</v>
      </c>
      <c r="E1862" s="123">
        <v>735.50372000000004</v>
      </c>
      <c r="F1862" s="123">
        <v>865.99668000000008</v>
      </c>
      <c r="G1862" s="124">
        <v>1160.4572699999999</v>
      </c>
      <c r="H1862" s="125">
        <v>681.48</v>
      </c>
      <c r="I1862" s="161">
        <v>0</v>
      </c>
      <c r="J1862" s="161">
        <v>440.71999999999997</v>
      </c>
      <c r="K1862" s="164" t="s">
        <v>1257</v>
      </c>
      <c r="L1862" s="164" t="s">
        <v>94</v>
      </c>
      <c r="M1862" s="165" t="s">
        <v>1258</v>
      </c>
      <c r="N1862" s="127">
        <v>50.62</v>
      </c>
      <c r="O1862" s="170">
        <v>0</v>
      </c>
      <c r="P1862" s="170">
        <v>32.9</v>
      </c>
      <c r="Q1862" s="127">
        <v>3.41</v>
      </c>
      <c r="R1862" s="128">
        <v>36.195340000000002</v>
      </c>
      <c r="S1862" s="14">
        <v>54.023719999999997</v>
      </c>
      <c r="T1862" s="14">
        <v>184.51668000000001</v>
      </c>
      <c r="U1862" s="129">
        <v>478.97726999999998</v>
      </c>
    </row>
    <row r="1863" spans="1:21" s="12" customFormat="1" x14ac:dyDescent="0.25">
      <c r="A1863" s="120" t="str">
        <f t="shared" si="81"/>
        <v>16.01.2016</v>
      </c>
      <c r="B1863" s="121">
        <f t="shared" si="81"/>
        <v>5</v>
      </c>
      <c r="C1863" s="120" t="s">
        <v>27</v>
      </c>
      <c r="D1863" s="122">
        <v>706.38534000000004</v>
      </c>
      <c r="E1863" s="123">
        <v>724.21371999999997</v>
      </c>
      <c r="F1863" s="123">
        <v>854.70668000000001</v>
      </c>
      <c r="G1863" s="124">
        <v>1149.1672699999999</v>
      </c>
      <c r="H1863" s="125">
        <v>670.18999999999994</v>
      </c>
      <c r="I1863" s="161">
        <v>0</v>
      </c>
      <c r="J1863" s="161">
        <v>128.9</v>
      </c>
      <c r="K1863" s="164" t="s">
        <v>1260</v>
      </c>
      <c r="L1863" s="164" t="s">
        <v>94</v>
      </c>
      <c r="M1863" s="165" t="s">
        <v>1261</v>
      </c>
      <c r="N1863" s="127">
        <v>49.78</v>
      </c>
      <c r="O1863" s="170">
        <v>0</v>
      </c>
      <c r="P1863" s="170">
        <v>9.6199999999999992</v>
      </c>
      <c r="Q1863" s="127">
        <v>3.41</v>
      </c>
      <c r="R1863" s="128">
        <v>36.195340000000002</v>
      </c>
      <c r="S1863" s="14">
        <v>54.023719999999997</v>
      </c>
      <c r="T1863" s="14">
        <v>184.51668000000001</v>
      </c>
      <c r="U1863" s="129">
        <v>478.97726999999998</v>
      </c>
    </row>
    <row r="1864" spans="1:21" s="12" customFormat="1" x14ac:dyDescent="0.25">
      <c r="A1864" s="120" t="str">
        <f t="shared" si="81"/>
        <v>16.01.2016</v>
      </c>
      <c r="B1864" s="121">
        <f t="shared" si="81"/>
        <v>6</v>
      </c>
      <c r="C1864" s="120" t="s">
        <v>27</v>
      </c>
      <c r="D1864" s="122">
        <v>653.85533999999996</v>
      </c>
      <c r="E1864" s="123">
        <v>671.68371999999999</v>
      </c>
      <c r="F1864" s="123">
        <v>802.17668000000003</v>
      </c>
      <c r="G1864" s="124">
        <v>1096.6372699999999</v>
      </c>
      <c r="H1864" s="125">
        <v>617.66</v>
      </c>
      <c r="I1864" s="161">
        <v>0</v>
      </c>
      <c r="J1864" s="161">
        <v>49.3</v>
      </c>
      <c r="K1864" s="164" t="s">
        <v>1263</v>
      </c>
      <c r="L1864" s="164" t="s">
        <v>94</v>
      </c>
      <c r="M1864" s="165" t="s">
        <v>1264</v>
      </c>
      <c r="N1864" s="127">
        <v>45.86</v>
      </c>
      <c r="O1864" s="170">
        <v>0</v>
      </c>
      <c r="P1864" s="170">
        <v>3.68</v>
      </c>
      <c r="Q1864" s="127">
        <v>3.41</v>
      </c>
      <c r="R1864" s="128">
        <v>36.195340000000002</v>
      </c>
      <c r="S1864" s="14">
        <v>54.023719999999997</v>
      </c>
      <c r="T1864" s="14">
        <v>184.51668000000001</v>
      </c>
      <c r="U1864" s="129">
        <v>478.97726999999998</v>
      </c>
    </row>
    <row r="1865" spans="1:21" s="12" customFormat="1" x14ac:dyDescent="0.25">
      <c r="A1865" s="120" t="str">
        <f t="shared" si="81"/>
        <v>16.01.2016</v>
      </c>
      <c r="B1865" s="121">
        <f t="shared" si="81"/>
        <v>7</v>
      </c>
      <c r="C1865" s="120" t="s">
        <v>27</v>
      </c>
      <c r="D1865" s="122">
        <v>649.10533999999996</v>
      </c>
      <c r="E1865" s="123">
        <v>666.93371999999999</v>
      </c>
      <c r="F1865" s="123">
        <v>797.42668000000003</v>
      </c>
      <c r="G1865" s="124">
        <v>1091.8872699999999</v>
      </c>
      <c r="H1865" s="125">
        <v>612.91</v>
      </c>
      <c r="I1865" s="161">
        <v>0</v>
      </c>
      <c r="J1865" s="161">
        <v>175.42</v>
      </c>
      <c r="K1865" s="164" t="s">
        <v>1266</v>
      </c>
      <c r="L1865" s="164" t="s">
        <v>94</v>
      </c>
      <c r="M1865" s="165" t="s">
        <v>1267</v>
      </c>
      <c r="N1865" s="127">
        <v>45.5</v>
      </c>
      <c r="O1865" s="170">
        <v>0</v>
      </c>
      <c r="P1865" s="170">
        <v>13.1</v>
      </c>
      <c r="Q1865" s="127">
        <v>3.41</v>
      </c>
      <c r="R1865" s="128">
        <v>36.195340000000002</v>
      </c>
      <c r="S1865" s="14">
        <v>54.023719999999997</v>
      </c>
      <c r="T1865" s="14">
        <v>184.51668000000001</v>
      </c>
      <c r="U1865" s="129">
        <v>478.97726999999998</v>
      </c>
    </row>
    <row r="1866" spans="1:21" s="12" customFormat="1" x14ac:dyDescent="0.25">
      <c r="A1866" s="120" t="str">
        <f t="shared" si="81"/>
        <v>16.01.2016</v>
      </c>
      <c r="B1866" s="121">
        <f t="shared" si="81"/>
        <v>8</v>
      </c>
      <c r="C1866" s="120" t="s">
        <v>27</v>
      </c>
      <c r="D1866" s="122">
        <v>702.00534000000005</v>
      </c>
      <c r="E1866" s="123">
        <v>719.83372000000008</v>
      </c>
      <c r="F1866" s="123">
        <v>850.32668000000012</v>
      </c>
      <c r="G1866" s="124">
        <v>1144.78727</v>
      </c>
      <c r="H1866" s="125">
        <v>665.81000000000006</v>
      </c>
      <c r="I1866" s="161">
        <v>0.01</v>
      </c>
      <c r="J1866" s="161">
        <v>148.98000000000002</v>
      </c>
      <c r="K1866" s="164" t="s">
        <v>210</v>
      </c>
      <c r="L1866" s="164" t="s">
        <v>95</v>
      </c>
      <c r="M1866" s="165" t="s">
        <v>1269</v>
      </c>
      <c r="N1866" s="127">
        <v>49.45</v>
      </c>
      <c r="O1866" s="170">
        <v>0</v>
      </c>
      <c r="P1866" s="170">
        <v>11.12</v>
      </c>
      <c r="Q1866" s="127">
        <v>3.41</v>
      </c>
      <c r="R1866" s="128">
        <v>36.195340000000002</v>
      </c>
      <c r="S1866" s="14">
        <v>54.023719999999997</v>
      </c>
      <c r="T1866" s="14">
        <v>184.51668000000001</v>
      </c>
      <c r="U1866" s="129">
        <v>478.97726999999998</v>
      </c>
    </row>
    <row r="1867" spans="1:21" s="12" customFormat="1" x14ac:dyDescent="0.25">
      <c r="A1867" s="120" t="str">
        <f t="shared" si="81"/>
        <v>16.01.2016</v>
      </c>
      <c r="B1867" s="121">
        <f t="shared" si="81"/>
        <v>9</v>
      </c>
      <c r="C1867" s="120" t="s">
        <v>27</v>
      </c>
      <c r="D1867" s="122">
        <v>811.26533999999992</v>
      </c>
      <c r="E1867" s="123">
        <v>829.09371999999996</v>
      </c>
      <c r="F1867" s="123">
        <v>959.58667999999989</v>
      </c>
      <c r="G1867" s="124">
        <v>1254.04727</v>
      </c>
      <c r="H1867" s="125">
        <v>775.06999999999994</v>
      </c>
      <c r="I1867" s="161">
        <v>0.01</v>
      </c>
      <c r="J1867" s="161">
        <v>124.13</v>
      </c>
      <c r="K1867" s="164" t="s">
        <v>1271</v>
      </c>
      <c r="L1867" s="164" t="s">
        <v>95</v>
      </c>
      <c r="M1867" s="165" t="s">
        <v>1272</v>
      </c>
      <c r="N1867" s="127">
        <v>57.61</v>
      </c>
      <c r="O1867" s="170">
        <v>0</v>
      </c>
      <c r="P1867" s="170">
        <v>9.27</v>
      </c>
      <c r="Q1867" s="127">
        <v>3.41</v>
      </c>
      <c r="R1867" s="128">
        <v>36.195340000000002</v>
      </c>
      <c r="S1867" s="14">
        <v>54.023719999999997</v>
      </c>
      <c r="T1867" s="14">
        <v>184.51668000000001</v>
      </c>
      <c r="U1867" s="129">
        <v>478.97726999999998</v>
      </c>
    </row>
    <row r="1868" spans="1:21" s="12" customFormat="1" x14ac:dyDescent="0.25">
      <c r="A1868" s="120" t="str">
        <f t="shared" si="81"/>
        <v>16.01.2016</v>
      </c>
      <c r="B1868" s="121">
        <f t="shared" si="81"/>
        <v>10</v>
      </c>
      <c r="C1868" s="120" t="s">
        <v>27</v>
      </c>
      <c r="D1868" s="122">
        <v>875.72534000000007</v>
      </c>
      <c r="E1868" s="123">
        <v>893.55372</v>
      </c>
      <c r="F1868" s="123">
        <v>1024.0466799999999</v>
      </c>
      <c r="G1868" s="124">
        <v>1318.5072700000001</v>
      </c>
      <c r="H1868" s="125">
        <v>839.53</v>
      </c>
      <c r="I1868" s="161">
        <v>0.01</v>
      </c>
      <c r="J1868" s="161">
        <v>207.43</v>
      </c>
      <c r="K1868" s="164" t="s">
        <v>1274</v>
      </c>
      <c r="L1868" s="164" t="s">
        <v>95</v>
      </c>
      <c r="M1868" s="165" t="s">
        <v>1275</v>
      </c>
      <c r="N1868" s="127">
        <v>62.42</v>
      </c>
      <c r="O1868" s="170">
        <v>0</v>
      </c>
      <c r="P1868" s="170">
        <v>15.49</v>
      </c>
      <c r="Q1868" s="127">
        <v>3.41</v>
      </c>
      <c r="R1868" s="128">
        <v>36.195340000000002</v>
      </c>
      <c r="S1868" s="14">
        <v>54.023719999999997</v>
      </c>
      <c r="T1868" s="14">
        <v>184.51668000000001</v>
      </c>
      <c r="U1868" s="129">
        <v>478.97726999999998</v>
      </c>
    </row>
    <row r="1869" spans="1:21" s="12" customFormat="1" x14ac:dyDescent="0.25">
      <c r="A1869" s="120" t="str">
        <f t="shared" si="81"/>
        <v>16.01.2016</v>
      </c>
      <c r="B1869" s="121">
        <f t="shared" si="81"/>
        <v>11</v>
      </c>
      <c r="C1869" s="120" t="s">
        <v>27</v>
      </c>
      <c r="D1869" s="122">
        <v>733.44533999999999</v>
      </c>
      <c r="E1869" s="123">
        <v>751.27371999999991</v>
      </c>
      <c r="F1869" s="123">
        <v>881.76667999999995</v>
      </c>
      <c r="G1869" s="124">
        <v>1176.2272699999999</v>
      </c>
      <c r="H1869" s="125">
        <v>697.24999999999989</v>
      </c>
      <c r="I1869" s="161">
        <v>0</v>
      </c>
      <c r="J1869" s="161">
        <v>233.78</v>
      </c>
      <c r="K1869" s="164" t="s">
        <v>1277</v>
      </c>
      <c r="L1869" s="164" t="s">
        <v>94</v>
      </c>
      <c r="M1869" s="165" t="s">
        <v>144</v>
      </c>
      <c r="N1869" s="127">
        <v>51.8</v>
      </c>
      <c r="O1869" s="170">
        <v>0</v>
      </c>
      <c r="P1869" s="170">
        <v>17.45</v>
      </c>
      <c r="Q1869" s="127">
        <v>3.41</v>
      </c>
      <c r="R1869" s="128">
        <v>36.195340000000002</v>
      </c>
      <c r="S1869" s="14">
        <v>54.023719999999997</v>
      </c>
      <c r="T1869" s="14">
        <v>184.51668000000001</v>
      </c>
      <c r="U1869" s="129">
        <v>478.97726999999998</v>
      </c>
    </row>
    <row r="1870" spans="1:21" s="12" customFormat="1" x14ac:dyDescent="0.25">
      <c r="A1870" s="120" t="str">
        <f t="shared" si="81"/>
        <v>16.01.2016</v>
      </c>
      <c r="B1870" s="121">
        <f t="shared" si="81"/>
        <v>12</v>
      </c>
      <c r="C1870" s="120" t="s">
        <v>27</v>
      </c>
      <c r="D1870" s="122">
        <v>733.25534000000005</v>
      </c>
      <c r="E1870" s="123">
        <v>751.08371999999997</v>
      </c>
      <c r="F1870" s="123">
        <v>881.57668000000001</v>
      </c>
      <c r="G1870" s="124">
        <v>1176.03727</v>
      </c>
      <c r="H1870" s="125">
        <v>697.06</v>
      </c>
      <c r="I1870" s="161">
        <v>0</v>
      </c>
      <c r="J1870" s="161">
        <v>191.81</v>
      </c>
      <c r="K1870" s="164" t="s">
        <v>1279</v>
      </c>
      <c r="L1870" s="164" t="s">
        <v>94</v>
      </c>
      <c r="M1870" s="165" t="s">
        <v>1280</v>
      </c>
      <c r="N1870" s="127">
        <v>51.79</v>
      </c>
      <c r="O1870" s="170">
        <v>0</v>
      </c>
      <c r="P1870" s="170">
        <v>14.32</v>
      </c>
      <c r="Q1870" s="127">
        <v>3.41</v>
      </c>
      <c r="R1870" s="128">
        <v>36.195340000000002</v>
      </c>
      <c r="S1870" s="14">
        <v>54.023719999999997</v>
      </c>
      <c r="T1870" s="14">
        <v>184.51668000000001</v>
      </c>
      <c r="U1870" s="129">
        <v>478.97726999999998</v>
      </c>
    </row>
    <row r="1871" spans="1:21" s="12" customFormat="1" x14ac:dyDescent="0.25">
      <c r="A1871" s="120" t="str">
        <f t="shared" si="81"/>
        <v>16.01.2016</v>
      </c>
      <c r="B1871" s="121">
        <f t="shared" si="81"/>
        <v>13</v>
      </c>
      <c r="C1871" s="120" t="s">
        <v>27</v>
      </c>
      <c r="D1871" s="122">
        <v>738.64534000000003</v>
      </c>
      <c r="E1871" s="123">
        <v>756.47371999999996</v>
      </c>
      <c r="F1871" s="123">
        <v>886.96668</v>
      </c>
      <c r="G1871" s="124">
        <v>1181.4272700000001</v>
      </c>
      <c r="H1871" s="125">
        <v>702.44999999999993</v>
      </c>
      <c r="I1871" s="161">
        <v>0</v>
      </c>
      <c r="J1871" s="161">
        <v>193.16</v>
      </c>
      <c r="K1871" s="164" t="s">
        <v>1282</v>
      </c>
      <c r="L1871" s="164" t="s">
        <v>94</v>
      </c>
      <c r="M1871" s="165" t="s">
        <v>1283</v>
      </c>
      <c r="N1871" s="127">
        <v>52.19</v>
      </c>
      <c r="O1871" s="170">
        <v>0</v>
      </c>
      <c r="P1871" s="170">
        <v>14.42</v>
      </c>
      <c r="Q1871" s="127">
        <v>3.41</v>
      </c>
      <c r="R1871" s="128">
        <v>36.195340000000002</v>
      </c>
      <c r="S1871" s="14">
        <v>54.023719999999997</v>
      </c>
      <c r="T1871" s="14">
        <v>184.51668000000001</v>
      </c>
      <c r="U1871" s="129">
        <v>478.97726999999998</v>
      </c>
    </row>
    <row r="1872" spans="1:21" s="12" customFormat="1" x14ac:dyDescent="0.25">
      <c r="A1872" s="120" t="str">
        <f t="shared" si="81"/>
        <v>16.01.2016</v>
      </c>
      <c r="B1872" s="121">
        <f t="shared" si="81"/>
        <v>14</v>
      </c>
      <c r="C1872" s="120" t="s">
        <v>27</v>
      </c>
      <c r="D1872" s="122">
        <v>738.91534000000001</v>
      </c>
      <c r="E1872" s="123">
        <v>756.74372000000005</v>
      </c>
      <c r="F1872" s="123">
        <v>887.23667999999998</v>
      </c>
      <c r="G1872" s="124">
        <v>1181.6972700000001</v>
      </c>
      <c r="H1872" s="125">
        <v>702.72</v>
      </c>
      <c r="I1872" s="161">
        <v>0</v>
      </c>
      <c r="J1872" s="161">
        <v>201.54000000000002</v>
      </c>
      <c r="K1872" s="164" t="s">
        <v>1285</v>
      </c>
      <c r="L1872" s="164" t="s">
        <v>94</v>
      </c>
      <c r="M1872" s="165" t="s">
        <v>1286</v>
      </c>
      <c r="N1872" s="127">
        <v>52.21</v>
      </c>
      <c r="O1872" s="170">
        <v>0</v>
      </c>
      <c r="P1872" s="170">
        <v>15.05</v>
      </c>
      <c r="Q1872" s="127">
        <v>3.41</v>
      </c>
      <c r="R1872" s="128">
        <v>36.195340000000002</v>
      </c>
      <c r="S1872" s="14">
        <v>54.023719999999997</v>
      </c>
      <c r="T1872" s="14">
        <v>184.51668000000001</v>
      </c>
      <c r="U1872" s="129">
        <v>478.97726999999998</v>
      </c>
    </row>
    <row r="1873" spans="1:21" s="12" customFormat="1" x14ac:dyDescent="0.25">
      <c r="A1873" s="120" t="str">
        <f t="shared" si="81"/>
        <v>16.01.2016</v>
      </c>
      <c r="B1873" s="121">
        <f t="shared" si="81"/>
        <v>15</v>
      </c>
      <c r="C1873" s="120" t="s">
        <v>27</v>
      </c>
      <c r="D1873" s="122">
        <v>728.57533999999998</v>
      </c>
      <c r="E1873" s="123">
        <v>746.40372000000002</v>
      </c>
      <c r="F1873" s="123">
        <v>876.89667999999995</v>
      </c>
      <c r="G1873" s="124">
        <v>1171.35727</v>
      </c>
      <c r="H1873" s="125">
        <v>692.38</v>
      </c>
      <c r="I1873" s="161">
        <v>0</v>
      </c>
      <c r="J1873" s="161">
        <v>185.58999999999997</v>
      </c>
      <c r="K1873" s="164" t="s">
        <v>1288</v>
      </c>
      <c r="L1873" s="164" t="s">
        <v>94</v>
      </c>
      <c r="M1873" s="165" t="s">
        <v>1289</v>
      </c>
      <c r="N1873" s="127">
        <v>51.44</v>
      </c>
      <c r="O1873" s="170">
        <v>0</v>
      </c>
      <c r="P1873" s="170">
        <v>13.86</v>
      </c>
      <c r="Q1873" s="127">
        <v>3.41</v>
      </c>
      <c r="R1873" s="128">
        <v>36.195340000000002</v>
      </c>
      <c r="S1873" s="14">
        <v>54.023719999999997</v>
      </c>
      <c r="T1873" s="14">
        <v>184.51668000000001</v>
      </c>
      <c r="U1873" s="129">
        <v>478.97726999999998</v>
      </c>
    </row>
    <row r="1874" spans="1:21" s="12" customFormat="1" x14ac:dyDescent="0.25">
      <c r="A1874" s="120" t="str">
        <f t="shared" ref="A1874:B1889" si="82">A1130</f>
        <v>16.01.2016</v>
      </c>
      <c r="B1874" s="121">
        <f t="shared" si="82"/>
        <v>16</v>
      </c>
      <c r="C1874" s="120" t="s">
        <v>27</v>
      </c>
      <c r="D1874" s="122">
        <v>663.34533999999996</v>
      </c>
      <c r="E1874" s="123">
        <v>681.17372</v>
      </c>
      <c r="F1874" s="123">
        <v>811.66668000000004</v>
      </c>
      <c r="G1874" s="124">
        <v>1106.12727</v>
      </c>
      <c r="H1874" s="125">
        <v>627.15</v>
      </c>
      <c r="I1874" s="161">
        <v>0</v>
      </c>
      <c r="J1874" s="161">
        <v>109.25999999999999</v>
      </c>
      <c r="K1874" s="164" t="s">
        <v>1291</v>
      </c>
      <c r="L1874" s="164" t="s">
        <v>94</v>
      </c>
      <c r="M1874" s="165" t="s">
        <v>1292</v>
      </c>
      <c r="N1874" s="127">
        <v>46.57</v>
      </c>
      <c r="O1874" s="170">
        <v>0</v>
      </c>
      <c r="P1874" s="170">
        <v>8.16</v>
      </c>
      <c r="Q1874" s="127">
        <v>3.41</v>
      </c>
      <c r="R1874" s="128">
        <v>36.195340000000002</v>
      </c>
      <c r="S1874" s="14">
        <v>54.023719999999997</v>
      </c>
      <c r="T1874" s="14">
        <v>184.51668000000001</v>
      </c>
      <c r="U1874" s="129">
        <v>478.97726999999998</v>
      </c>
    </row>
    <row r="1875" spans="1:21" s="12" customFormat="1" x14ac:dyDescent="0.25">
      <c r="A1875" s="120" t="str">
        <f t="shared" si="82"/>
        <v>16.01.2016</v>
      </c>
      <c r="B1875" s="121">
        <f t="shared" si="82"/>
        <v>17</v>
      </c>
      <c r="C1875" s="120" t="s">
        <v>27</v>
      </c>
      <c r="D1875" s="122">
        <v>764.60534000000007</v>
      </c>
      <c r="E1875" s="123">
        <v>782.43371999999999</v>
      </c>
      <c r="F1875" s="123">
        <v>912.92668000000003</v>
      </c>
      <c r="G1875" s="124">
        <v>1207.3872699999999</v>
      </c>
      <c r="H1875" s="125">
        <v>728.41</v>
      </c>
      <c r="I1875" s="161">
        <v>0</v>
      </c>
      <c r="J1875" s="161">
        <v>151.38000000000002</v>
      </c>
      <c r="K1875" s="164" t="s">
        <v>1294</v>
      </c>
      <c r="L1875" s="164" t="s">
        <v>94</v>
      </c>
      <c r="M1875" s="165" t="s">
        <v>1295</v>
      </c>
      <c r="N1875" s="127">
        <v>54.13</v>
      </c>
      <c r="O1875" s="170">
        <v>0</v>
      </c>
      <c r="P1875" s="170">
        <v>11.3</v>
      </c>
      <c r="Q1875" s="127">
        <v>3.41</v>
      </c>
      <c r="R1875" s="128">
        <v>36.195340000000002</v>
      </c>
      <c r="S1875" s="14">
        <v>54.023719999999997</v>
      </c>
      <c r="T1875" s="14">
        <v>184.51668000000001</v>
      </c>
      <c r="U1875" s="129">
        <v>478.97726999999998</v>
      </c>
    </row>
    <row r="1876" spans="1:21" s="12" customFormat="1" x14ac:dyDescent="0.25">
      <c r="A1876" s="120" t="str">
        <f t="shared" si="82"/>
        <v>16.01.2016</v>
      </c>
      <c r="B1876" s="121">
        <f t="shared" si="82"/>
        <v>18</v>
      </c>
      <c r="C1876" s="120" t="s">
        <v>27</v>
      </c>
      <c r="D1876" s="122">
        <v>782.79534000000001</v>
      </c>
      <c r="E1876" s="123">
        <v>800.62372000000005</v>
      </c>
      <c r="F1876" s="123">
        <v>931.11668000000009</v>
      </c>
      <c r="G1876" s="124">
        <v>1225.57727</v>
      </c>
      <c r="H1876" s="125">
        <v>746.6</v>
      </c>
      <c r="I1876" s="161">
        <v>0</v>
      </c>
      <c r="J1876" s="161">
        <v>394.84000000000003</v>
      </c>
      <c r="K1876" s="164" t="s">
        <v>263</v>
      </c>
      <c r="L1876" s="164" t="s">
        <v>94</v>
      </c>
      <c r="M1876" s="165" t="s">
        <v>1297</v>
      </c>
      <c r="N1876" s="127">
        <v>55.49</v>
      </c>
      <c r="O1876" s="170">
        <v>0</v>
      </c>
      <c r="P1876" s="170">
        <v>29.48</v>
      </c>
      <c r="Q1876" s="127">
        <v>3.41</v>
      </c>
      <c r="R1876" s="128">
        <v>36.195340000000002</v>
      </c>
      <c r="S1876" s="14">
        <v>54.023719999999997</v>
      </c>
      <c r="T1876" s="14">
        <v>184.51668000000001</v>
      </c>
      <c r="U1876" s="129">
        <v>478.97726999999998</v>
      </c>
    </row>
    <row r="1877" spans="1:21" s="12" customFormat="1" x14ac:dyDescent="0.25">
      <c r="A1877" s="120" t="str">
        <f t="shared" si="82"/>
        <v>16.01.2016</v>
      </c>
      <c r="B1877" s="121">
        <f t="shared" si="82"/>
        <v>19</v>
      </c>
      <c r="C1877" s="120" t="s">
        <v>27</v>
      </c>
      <c r="D1877" s="122">
        <v>740.65534000000002</v>
      </c>
      <c r="E1877" s="123">
        <v>758.48372000000006</v>
      </c>
      <c r="F1877" s="123">
        <v>888.97667999999999</v>
      </c>
      <c r="G1877" s="124">
        <v>1183.4372699999999</v>
      </c>
      <c r="H1877" s="125">
        <v>704.46</v>
      </c>
      <c r="I1877" s="161">
        <v>0</v>
      </c>
      <c r="J1877" s="161">
        <v>503.65000000000003</v>
      </c>
      <c r="K1877" s="164" t="s">
        <v>1298</v>
      </c>
      <c r="L1877" s="164" t="s">
        <v>94</v>
      </c>
      <c r="M1877" s="165" t="s">
        <v>1299</v>
      </c>
      <c r="N1877" s="127">
        <v>52.34</v>
      </c>
      <c r="O1877" s="170">
        <v>0</v>
      </c>
      <c r="P1877" s="170">
        <v>37.6</v>
      </c>
      <c r="Q1877" s="127">
        <v>3.41</v>
      </c>
      <c r="R1877" s="128">
        <v>36.195340000000002</v>
      </c>
      <c r="S1877" s="14">
        <v>54.023719999999997</v>
      </c>
      <c r="T1877" s="14">
        <v>184.51668000000001</v>
      </c>
      <c r="U1877" s="129">
        <v>478.97726999999998</v>
      </c>
    </row>
    <row r="1878" spans="1:21" s="12" customFormat="1" x14ac:dyDescent="0.25">
      <c r="A1878" s="120" t="str">
        <f t="shared" si="82"/>
        <v>16.01.2016</v>
      </c>
      <c r="B1878" s="121">
        <f t="shared" si="82"/>
        <v>20</v>
      </c>
      <c r="C1878" s="120" t="s">
        <v>27</v>
      </c>
      <c r="D1878" s="122">
        <v>701.06534000000011</v>
      </c>
      <c r="E1878" s="123">
        <v>718.89372000000003</v>
      </c>
      <c r="F1878" s="123">
        <v>849.38668000000007</v>
      </c>
      <c r="G1878" s="124">
        <v>1143.84727</v>
      </c>
      <c r="H1878" s="125">
        <v>664.87</v>
      </c>
      <c r="I1878" s="161">
        <v>0</v>
      </c>
      <c r="J1878" s="161">
        <v>495.16999999999996</v>
      </c>
      <c r="K1878" s="164" t="s">
        <v>1301</v>
      </c>
      <c r="L1878" s="164" t="s">
        <v>94</v>
      </c>
      <c r="M1878" s="165" t="s">
        <v>1302</v>
      </c>
      <c r="N1878" s="127">
        <v>49.38</v>
      </c>
      <c r="O1878" s="170">
        <v>0</v>
      </c>
      <c r="P1878" s="170">
        <v>36.97</v>
      </c>
      <c r="Q1878" s="127">
        <v>3.41</v>
      </c>
      <c r="R1878" s="128">
        <v>36.195340000000002</v>
      </c>
      <c r="S1878" s="14">
        <v>54.023719999999997</v>
      </c>
      <c r="T1878" s="14">
        <v>184.51668000000001</v>
      </c>
      <c r="U1878" s="129">
        <v>478.97726999999998</v>
      </c>
    </row>
    <row r="1879" spans="1:21" s="12" customFormat="1" x14ac:dyDescent="0.25">
      <c r="A1879" s="120" t="str">
        <f t="shared" si="82"/>
        <v>16.01.2016</v>
      </c>
      <c r="B1879" s="121">
        <f t="shared" si="82"/>
        <v>21</v>
      </c>
      <c r="C1879" s="120" t="s">
        <v>27</v>
      </c>
      <c r="D1879" s="122">
        <v>645.71533999999997</v>
      </c>
      <c r="E1879" s="123">
        <v>663.54372000000001</v>
      </c>
      <c r="F1879" s="123">
        <v>794.03668000000005</v>
      </c>
      <c r="G1879" s="124">
        <v>1088.4972699999998</v>
      </c>
      <c r="H1879" s="125">
        <v>609.52</v>
      </c>
      <c r="I1879" s="161">
        <v>0</v>
      </c>
      <c r="J1879" s="161">
        <v>615.92000000000007</v>
      </c>
      <c r="K1879" s="164" t="s">
        <v>1304</v>
      </c>
      <c r="L1879" s="164" t="s">
        <v>94</v>
      </c>
      <c r="M1879" s="165" t="s">
        <v>1305</v>
      </c>
      <c r="N1879" s="127">
        <v>45.25</v>
      </c>
      <c r="O1879" s="170">
        <v>0</v>
      </c>
      <c r="P1879" s="170">
        <v>45.98</v>
      </c>
      <c r="Q1879" s="127">
        <v>3.41</v>
      </c>
      <c r="R1879" s="128">
        <v>36.195340000000002</v>
      </c>
      <c r="S1879" s="14">
        <v>54.023719999999997</v>
      </c>
      <c r="T1879" s="14">
        <v>184.51668000000001</v>
      </c>
      <c r="U1879" s="129">
        <v>478.97726999999998</v>
      </c>
    </row>
    <row r="1880" spans="1:21" s="12" customFormat="1" x14ac:dyDescent="0.25">
      <c r="A1880" s="120" t="str">
        <f t="shared" si="82"/>
        <v>16.01.2016</v>
      </c>
      <c r="B1880" s="121">
        <f t="shared" si="82"/>
        <v>22</v>
      </c>
      <c r="C1880" s="120" t="s">
        <v>27</v>
      </c>
      <c r="D1880" s="122">
        <v>707.86534000000006</v>
      </c>
      <c r="E1880" s="123">
        <v>725.69371999999998</v>
      </c>
      <c r="F1880" s="123">
        <v>856.18668000000002</v>
      </c>
      <c r="G1880" s="124">
        <v>1150.6472699999999</v>
      </c>
      <c r="H1880" s="125">
        <v>671.67</v>
      </c>
      <c r="I1880" s="161">
        <v>0</v>
      </c>
      <c r="J1880" s="161">
        <v>213.98</v>
      </c>
      <c r="K1880" s="164" t="s">
        <v>1307</v>
      </c>
      <c r="L1880" s="164" t="s">
        <v>94</v>
      </c>
      <c r="M1880" s="165" t="s">
        <v>1308</v>
      </c>
      <c r="N1880" s="127">
        <v>49.89</v>
      </c>
      <c r="O1880" s="170">
        <v>0</v>
      </c>
      <c r="P1880" s="170">
        <v>15.98</v>
      </c>
      <c r="Q1880" s="127">
        <v>3.41</v>
      </c>
      <c r="R1880" s="128">
        <v>36.195340000000002</v>
      </c>
      <c r="S1880" s="14">
        <v>54.023719999999997</v>
      </c>
      <c r="T1880" s="14">
        <v>184.51668000000001</v>
      </c>
      <c r="U1880" s="129">
        <v>478.97726999999998</v>
      </c>
    </row>
    <row r="1881" spans="1:21" s="12" customFormat="1" x14ac:dyDescent="0.25">
      <c r="A1881" s="120" t="str">
        <f t="shared" si="82"/>
        <v>16.01.2016</v>
      </c>
      <c r="B1881" s="121">
        <f t="shared" si="82"/>
        <v>23</v>
      </c>
      <c r="C1881" s="120" t="s">
        <v>27</v>
      </c>
      <c r="D1881" s="122">
        <v>782.07533999999998</v>
      </c>
      <c r="E1881" s="123">
        <v>799.90372000000002</v>
      </c>
      <c r="F1881" s="123">
        <v>930.39667999999995</v>
      </c>
      <c r="G1881" s="124">
        <v>1224.85727</v>
      </c>
      <c r="H1881" s="125">
        <v>745.87999999999988</v>
      </c>
      <c r="I1881" s="161">
        <v>0</v>
      </c>
      <c r="J1881" s="161">
        <v>620.16999999999996</v>
      </c>
      <c r="K1881" s="164" t="s">
        <v>1310</v>
      </c>
      <c r="L1881" s="164" t="s">
        <v>94</v>
      </c>
      <c r="M1881" s="165" t="s">
        <v>1311</v>
      </c>
      <c r="N1881" s="127">
        <v>55.43</v>
      </c>
      <c r="O1881" s="170">
        <v>0</v>
      </c>
      <c r="P1881" s="170">
        <v>46.3</v>
      </c>
      <c r="Q1881" s="127">
        <v>3.41</v>
      </c>
      <c r="R1881" s="128">
        <v>36.195340000000002</v>
      </c>
      <c r="S1881" s="14">
        <v>54.023719999999997</v>
      </c>
      <c r="T1881" s="14">
        <v>184.51668000000001</v>
      </c>
      <c r="U1881" s="129">
        <v>478.97726999999998</v>
      </c>
    </row>
    <row r="1882" spans="1:21" s="12" customFormat="1" x14ac:dyDescent="0.25">
      <c r="A1882" s="120" t="str">
        <f t="shared" si="82"/>
        <v>17.01.2016</v>
      </c>
      <c r="B1882" s="121">
        <f t="shared" si="82"/>
        <v>0</v>
      </c>
      <c r="C1882" s="120" t="s">
        <v>27</v>
      </c>
      <c r="D1882" s="122">
        <v>643.72533999999996</v>
      </c>
      <c r="E1882" s="123">
        <v>661.55372</v>
      </c>
      <c r="F1882" s="123">
        <v>792.04667999999992</v>
      </c>
      <c r="G1882" s="124">
        <v>1086.5072700000001</v>
      </c>
      <c r="H1882" s="125">
        <v>607.53</v>
      </c>
      <c r="I1882" s="161">
        <v>0</v>
      </c>
      <c r="J1882" s="161">
        <v>87.27</v>
      </c>
      <c r="K1882" s="164" t="s">
        <v>1314</v>
      </c>
      <c r="L1882" s="164" t="s">
        <v>94</v>
      </c>
      <c r="M1882" s="165" t="s">
        <v>1315</v>
      </c>
      <c r="N1882" s="127">
        <v>45.1</v>
      </c>
      <c r="O1882" s="170">
        <v>0</v>
      </c>
      <c r="P1882" s="170">
        <v>6.52</v>
      </c>
      <c r="Q1882" s="127">
        <v>3.41</v>
      </c>
      <c r="R1882" s="128">
        <v>36.195340000000002</v>
      </c>
      <c r="S1882" s="14">
        <v>54.023719999999997</v>
      </c>
      <c r="T1882" s="14">
        <v>184.51668000000001</v>
      </c>
      <c r="U1882" s="129">
        <v>478.97726999999998</v>
      </c>
    </row>
    <row r="1883" spans="1:21" s="12" customFormat="1" x14ac:dyDescent="0.25">
      <c r="A1883" s="120" t="str">
        <f t="shared" si="82"/>
        <v>17.01.2016</v>
      </c>
      <c r="B1883" s="121">
        <f t="shared" si="82"/>
        <v>1</v>
      </c>
      <c r="C1883" s="120" t="s">
        <v>27</v>
      </c>
      <c r="D1883" s="122">
        <v>673.80534</v>
      </c>
      <c r="E1883" s="123">
        <v>691.63372000000004</v>
      </c>
      <c r="F1883" s="123">
        <v>822.12668000000008</v>
      </c>
      <c r="G1883" s="124">
        <v>1116.58727</v>
      </c>
      <c r="H1883" s="125">
        <v>637.61</v>
      </c>
      <c r="I1883" s="161">
        <v>0.01</v>
      </c>
      <c r="J1883" s="161">
        <v>14.809999999999999</v>
      </c>
      <c r="K1883" s="164" t="s">
        <v>1317</v>
      </c>
      <c r="L1883" s="164" t="s">
        <v>95</v>
      </c>
      <c r="M1883" s="165" t="s">
        <v>1318</v>
      </c>
      <c r="N1883" s="127">
        <v>47.35</v>
      </c>
      <c r="O1883" s="170">
        <v>0</v>
      </c>
      <c r="P1883" s="170">
        <v>1.1100000000000001</v>
      </c>
      <c r="Q1883" s="127">
        <v>3.41</v>
      </c>
      <c r="R1883" s="128">
        <v>36.195340000000002</v>
      </c>
      <c r="S1883" s="14">
        <v>54.023719999999997</v>
      </c>
      <c r="T1883" s="14">
        <v>184.51668000000001</v>
      </c>
      <c r="U1883" s="129">
        <v>478.97726999999998</v>
      </c>
    </row>
    <row r="1884" spans="1:21" s="12" customFormat="1" x14ac:dyDescent="0.25">
      <c r="A1884" s="120" t="str">
        <f t="shared" si="82"/>
        <v>17.01.2016</v>
      </c>
      <c r="B1884" s="121">
        <f t="shared" si="82"/>
        <v>2</v>
      </c>
      <c r="C1884" s="120" t="s">
        <v>27</v>
      </c>
      <c r="D1884" s="122">
        <v>742.54534000000001</v>
      </c>
      <c r="E1884" s="123">
        <v>760.37372000000005</v>
      </c>
      <c r="F1884" s="123">
        <v>890.86668000000009</v>
      </c>
      <c r="G1884" s="124">
        <v>1185.32727</v>
      </c>
      <c r="H1884" s="125">
        <v>706.35</v>
      </c>
      <c r="I1884" s="161">
        <v>0</v>
      </c>
      <c r="J1884" s="161">
        <v>83.67</v>
      </c>
      <c r="K1884" s="164" t="s">
        <v>1320</v>
      </c>
      <c r="L1884" s="164" t="s">
        <v>94</v>
      </c>
      <c r="M1884" s="165" t="s">
        <v>1321</v>
      </c>
      <c r="N1884" s="127">
        <v>52.48</v>
      </c>
      <c r="O1884" s="170">
        <v>0</v>
      </c>
      <c r="P1884" s="170">
        <v>6.25</v>
      </c>
      <c r="Q1884" s="127">
        <v>3.41</v>
      </c>
      <c r="R1884" s="128">
        <v>36.195340000000002</v>
      </c>
      <c r="S1884" s="14">
        <v>54.023719999999997</v>
      </c>
      <c r="T1884" s="14">
        <v>184.51668000000001</v>
      </c>
      <c r="U1884" s="129">
        <v>478.97726999999998</v>
      </c>
    </row>
    <row r="1885" spans="1:21" s="12" customFormat="1" x14ac:dyDescent="0.25">
      <c r="A1885" s="120" t="str">
        <f t="shared" si="82"/>
        <v>17.01.2016</v>
      </c>
      <c r="B1885" s="121">
        <f t="shared" si="82"/>
        <v>3</v>
      </c>
      <c r="C1885" s="120" t="s">
        <v>27</v>
      </c>
      <c r="D1885" s="122">
        <v>762.12534000000005</v>
      </c>
      <c r="E1885" s="123">
        <v>779.95371999999998</v>
      </c>
      <c r="F1885" s="123">
        <v>910.44668000000001</v>
      </c>
      <c r="G1885" s="124">
        <v>1204.9072700000002</v>
      </c>
      <c r="H1885" s="125">
        <v>725.93</v>
      </c>
      <c r="I1885" s="161">
        <v>0.01</v>
      </c>
      <c r="J1885" s="161">
        <v>75.36999999999999</v>
      </c>
      <c r="K1885" s="164" t="s">
        <v>1300</v>
      </c>
      <c r="L1885" s="164" t="s">
        <v>95</v>
      </c>
      <c r="M1885" s="165" t="s">
        <v>1323</v>
      </c>
      <c r="N1885" s="127">
        <v>53.94</v>
      </c>
      <c r="O1885" s="170">
        <v>0</v>
      </c>
      <c r="P1885" s="170">
        <v>5.63</v>
      </c>
      <c r="Q1885" s="127">
        <v>3.41</v>
      </c>
      <c r="R1885" s="128">
        <v>36.195340000000002</v>
      </c>
      <c r="S1885" s="14">
        <v>54.023719999999997</v>
      </c>
      <c r="T1885" s="14">
        <v>184.51668000000001</v>
      </c>
      <c r="U1885" s="129">
        <v>478.97726999999998</v>
      </c>
    </row>
    <row r="1886" spans="1:21" s="12" customFormat="1" x14ac:dyDescent="0.25">
      <c r="A1886" s="120" t="str">
        <f t="shared" si="82"/>
        <v>17.01.2016</v>
      </c>
      <c r="B1886" s="121">
        <f t="shared" si="82"/>
        <v>4</v>
      </c>
      <c r="C1886" s="120" t="s">
        <v>27</v>
      </c>
      <c r="D1886" s="122">
        <v>742.24533999999994</v>
      </c>
      <c r="E1886" s="123">
        <v>760.07371999999998</v>
      </c>
      <c r="F1886" s="123">
        <v>890.56667999999991</v>
      </c>
      <c r="G1886" s="124">
        <v>1185.02727</v>
      </c>
      <c r="H1886" s="125">
        <v>706.05</v>
      </c>
      <c r="I1886" s="161">
        <v>0</v>
      </c>
      <c r="J1886" s="161">
        <v>15.979999999999999</v>
      </c>
      <c r="K1886" s="164" t="s">
        <v>213</v>
      </c>
      <c r="L1886" s="164" t="s">
        <v>94</v>
      </c>
      <c r="M1886" s="165" t="s">
        <v>1325</v>
      </c>
      <c r="N1886" s="127">
        <v>52.46</v>
      </c>
      <c r="O1886" s="170">
        <v>0</v>
      </c>
      <c r="P1886" s="170">
        <v>1.19</v>
      </c>
      <c r="Q1886" s="127">
        <v>3.41</v>
      </c>
      <c r="R1886" s="128">
        <v>36.195340000000002</v>
      </c>
      <c r="S1886" s="14">
        <v>54.023719999999997</v>
      </c>
      <c r="T1886" s="14">
        <v>184.51668000000001</v>
      </c>
      <c r="U1886" s="129">
        <v>478.97726999999998</v>
      </c>
    </row>
    <row r="1887" spans="1:21" s="12" customFormat="1" x14ac:dyDescent="0.25">
      <c r="A1887" s="120" t="str">
        <f t="shared" si="82"/>
        <v>17.01.2016</v>
      </c>
      <c r="B1887" s="121">
        <f t="shared" si="82"/>
        <v>5</v>
      </c>
      <c r="C1887" s="120" t="s">
        <v>27</v>
      </c>
      <c r="D1887" s="122">
        <v>742.70533999999998</v>
      </c>
      <c r="E1887" s="123">
        <v>760.53372000000002</v>
      </c>
      <c r="F1887" s="123">
        <v>891.02668000000006</v>
      </c>
      <c r="G1887" s="124">
        <v>1185.4872700000001</v>
      </c>
      <c r="H1887" s="125">
        <v>706.51</v>
      </c>
      <c r="I1887" s="161">
        <v>55.16</v>
      </c>
      <c r="J1887" s="161">
        <v>0</v>
      </c>
      <c r="K1887" s="164" t="s">
        <v>109</v>
      </c>
      <c r="L1887" s="164" t="s">
        <v>1327</v>
      </c>
      <c r="M1887" s="165" t="s">
        <v>94</v>
      </c>
      <c r="N1887" s="127">
        <v>52.49</v>
      </c>
      <c r="O1887" s="170">
        <v>4.12</v>
      </c>
      <c r="P1887" s="170">
        <v>0</v>
      </c>
      <c r="Q1887" s="127">
        <v>3.41</v>
      </c>
      <c r="R1887" s="128">
        <v>36.195340000000002</v>
      </c>
      <c r="S1887" s="14">
        <v>54.023719999999997</v>
      </c>
      <c r="T1887" s="14">
        <v>184.51668000000001</v>
      </c>
      <c r="U1887" s="129">
        <v>478.97726999999998</v>
      </c>
    </row>
    <row r="1888" spans="1:21" s="12" customFormat="1" x14ac:dyDescent="0.25">
      <c r="A1888" s="120" t="str">
        <f t="shared" si="82"/>
        <v>17.01.2016</v>
      </c>
      <c r="B1888" s="121">
        <f t="shared" si="82"/>
        <v>6</v>
      </c>
      <c r="C1888" s="120" t="s">
        <v>27</v>
      </c>
      <c r="D1888" s="122">
        <v>695.42534000000001</v>
      </c>
      <c r="E1888" s="123">
        <v>713.25372000000004</v>
      </c>
      <c r="F1888" s="123">
        <v>843.74667999999997</v>
      </c>
      <c r="G1888" s="124">
        <v>1138.2072699999999</v>
      </c>
      <c r="H1888" s="125">
        <v>659.23</v>
      </c>
      <c r="I1888" s="161">
        <v>27.58</v>
      </c>
      <c r="J1888" s="161">
        <v>0</v>
      </c>
      <c r="K1888" s="164" t="s">
        <v>1329</v>
      </c>
      <c r="L1888" s="164" t="s">
        <v>1330</v>
      </c>
      <c r="M1888" s="165" t="s">
        <v>94</v>
      </c>
      <c r="N1888" s="127">
        <v>48.96</v>
      </c>
      <c r="O1888" s="170">
        <v>2.06</v>
      </c>
      <c r="P1888" s="170">
        <v>0</v>
      </c>
      <c r="Q1888" s="127">
        <v>3.41</v>
      </c>
      <c r="R1888" s="128">
        <v>36.195340000000002</v>
      </c>
      <c r="S1888" s="14">
        <v>54.023719999999997</v>
      </c>
      <c r="T1888" s="14">
        <v>184.51668000000001</v>
      </c>
      <c r="U1888" s="129">
        <v>478.97726999999998</v>
      </c>
    </row>
    <row r="1889" spans="1:21" s="12" customFormat="1" x14ac:dyDescent="0.25">
      <c r="A1889" s="120" t="str">
        <f t="shared" si="82"/>
        <v>17.01.2016</v>
      </c>
      <c r="B1889" s="121">
        <f t="shared" si="82"/>
        <v>7</v>
      </c>
      <c r="C1889" s="120" t="s">
        <v>27</v>
      </c>
      <c r="D1889" s="122">
        <v>663.90534000000002</v>
      </c>
      <c r="E1889" s="123">
        <v>681.73372000000006</v>
      </c>
      <c r="F1889" s="123">
        <v>812.22667999999999</v>
      </c>
      <c r="G1889" s="124">
        <v>1106.6872699999999</v>
      </c>
      <c r="H1889" s="125">
        <v>627.71</v>
      </c>
      <c r="I1889" s="161">
        <v>61.29</v>
      </c>
      <c r="J1889" s="161">
        <v>0</v>
      </c>
      <c r="K1889" s="164" t="s">
        <v>136</v>
      </c>
      <c r="L1889" s="164" t="s">
        <v>590</v>
      </c>
      <c r="M1889" s="165" t="s">
        <v>94</v>
      </c>
      <c r="N1889" s="127">
        <v>46.61</v>
      </c>
      <c r="O1889" s="170">
        <v>4.58</v>
      </c>
      <c r="P1889" s="170">
        <v>0</v>
      </c>
      <c r="Q1889" s="127">
        <v>3.41</v>
      </c>
      <c r="R1889" s="128">
        <v>36.195340000000002</v>
      </c>
      <c r="S1889" s="14">
        <v>54.023719999999997</v>
      </c>
      <c r="T1889" s="14">
        <v>184.51668000000001</v>
      </c>
      <c r="U1889" s="129">
        <v>478.97726999999998</v>
      </c>
    </row>
    <row r="1890" spans="1:21" s="12" customFormat="1" x14ac:dyDescent="0.25">
      <c r="A1890" s="120" t="str">
        <f t="shared" ref="A1890:B1905" si="83">A1146</f>
        <v>17.01.2016</v>
      </c>
      <c r="B1890" s="121">
        <f t="shared" si="83"/>
        <v>8</v>
      </c>
      <c r="C1890" s="120" t="s">
        <v>27</v>
      </c>
      <c r="D1890" s="122">
        <v>661.10534000000007</v>
      </c>
      <c r="E1890" s="123">
        <v>678.93371999999999</v>
      </c>
      <c r="F1890" s="123">
        <v>809.42668000000003</v>
      </c>
      <c r="G1890" s="124">
        <v>1103.8872700000002</v>
      </c>
      <c r="H1890" s="125">
        <v>624.91</v>
      </c>
      <c r="I1890" s="161">
        <v>120.7</v>
      </c>
      <c r="J1890" s="161">
        <v>0</v>
      </c>
      <c r="K1890" s="164" t="s">
        <v>1333</v>
      </c>
      <c r="L1890" s="164" t="s">
        <v>1334</v>
      </c>
      <c r="M1890" s="165" t="s">
        <v>94</v>
      </c>
      <c r="N1890" s="127">
        <v>46.4</v>
      </c>
      <c r="O1890" s="170">
        <v>9.01</v>
      </c>
      <c r="P1890" s="170">
        <v>0</v>
      </c>
      <c r="Q1890" s="127">
        <v>3.41</v>
      </c>
      <c r="R1890" s="128">
        <v>36.195340000000002</v>
      </c>
      <c r="S1890" s="14">
        <v>54.023719999999997</v>
      </c>
      <c r="T1890" s="14">
        <v>184.51668000000001</v>
      </c>
      <c r="U1890" s="129">
        <v>478.97726999999998</v>
      </c>
    </row>
    <row r="1891" spans="1:21" s="12" customFormat="1" x14ac:dyDescent="0.25">
      <c r="A1891" s="120" t="str">
        <f t="shared" si="83"/>
        <v>17.01.2016</v>
      </c>
      <c r="B1891" s="121">
        <f t="shared" si="83"/>
        <v>9</v>
      </c>
      <c r="C1891" s="120" t="s">
        <v>27</v>
      </c>
      <c r="D1891" s="122">
        <v>789.92534000000001</v>
      </c>
      <c r="E1891" s="123">
        <v>807.75371999999993</v>
      </c>
      <c r="F1891" s="123">
        <v>938.24667999999997</v>
      </c>
      <c r="G1891" s="124">
        <v>1232.7072699999999</v>
      </c>
      <c r="H1891" s="125">
        <v>753.7299999999999</v>
      </c>
      <c r="I1891" s="161">
        <v>0</v>
      </c>
      <c r="J1891" s="161">
        <v>289.41000000000003</v>
      </c>
      <c r="K1891" s="164" t="s">
        <v>1336</v>
      </c>
      <c r="L1891" s="164" t="s">
        <v>94</v>
      </c>
      <c r="M1891" s="165" t="s">
        <v>1337</v>
      </c>
      <c r="N1891" s="127">
        <v>56.02</v>
      </c>
      <c r="O1891" s="170">
        <v>0</v>
      </c>
      <c r="P1891" s="170">
        <v>21.61</v>
      </c>
      <c r="Q1891" s="127">
        <v>3.41</v>
      </c>
      <c r="R1891" s="128">
        <v>36.195340000000002</v>
      </c>
      <c r="S1891" s="14">
        <v>54.023719999999997</v>
      </c>
      <c r="T1891" s="14">
        <v>184.51668000000001</v>
      </c>
      <c r="U1891" s="129">
        <v>478.97726999999998</v>
      </c>
    </row>
    <row r="1892" spans="1:21" s="12" customFormat="1" x14ac:dyDescent="0.25">
      <c r="A1892" s="120" t="str">
        <f t="shared" si="83"/>
        <v>17.01.2016</v>
      </c>
      <c r="B1892" s="121">
        <f t="shared" si="83"/>
        <v>10</v>
      </c>
      <c r="C1892" s="120" t="s">
        <v>27</v>
      </c>
      <c r="D1892" s="122">
        <v>820.86533999999995</v>
      </c>
      <c r="E1892" s="123">
        <v>838.69371999999998</v>
      </c>
      <c r="F1892" s="123">
        <v>969.18668000000002</v>
      </c>
      <c r="G1892" s="124">
        <v>1263.6472699999999</v>
      </c>
      <c r="H1892" s="125">
        <v>784.67</v>
      </c>
      <c r="I1892" s="161">
        <v>0</v>
      </c>
      <c r="J1892" s="161">
        <v>39.700000000000003</v>
      </c>
      <c r="K1892" s="164" t="s">
        <v>1339</v>
      </c>
      <c r="L1892" s="164" t="s">
        <v>94</v>
      </c>
      <c r="M1892" s="165" t="s">
        <v>1340</v>
      </c>
      <c r="N1892" s="127">
        <v>58.33</v>
      </c>
      <c r="O1892" s="170">
        <v>0</v>
      </c>
      <c r="P1892" s="170">
        <v>2.96</v>
      </c>
      <c r="Q1892" s="127">
        <v>3.41</v>
      </c>
      <c r="R1892" s="128">
        <v>36.195340000000002</v>
      </c>
      <c r="S1892" s="14">
        <v>54.023719999999997</v>
      </c>
      <c r="T1892" s="14">
        <v>184.51668000000001</v>
      </c>
      <c r="U1892" s="129">
        <v>478.97726999999998</v>
      </c>
    </row>
    <row r="1893" spans="1:21" s="12" customFormat="1" x14ac:dyDescent="0.25">
      <c r="A1893" s="120" t="str">
        <f t="shared" si="83"/>
        <v>17.01.2016</v>
      </c>
      <c r="B1893" s="121">
        <f t="shared" si="83"/>
        <v>11</v>
      </c>
      <c r="C1893" s="120" t="s">
        <v>27</v>
      </c>
      <c r="D1893" s="122">
        <v>732.40534000000002</v>
      </c>
      <c r="E1893" s="123">
        <v>750.23372000000006</v>
      </c>
      <c r="F1893" s="123">
        <v>880.72667999999999</v>
      </c>
      <c r="G1893" s="124">
        <v>1175.1872699999999</v>
      </c>
      <c r="H1893" s="125">
        <v>696.21</v>
      </c>
      <c r="I1893" s="161">
        <v>0</v>
      </c>
      <c r="J1893" s="161">
        <v>219.10000000000002</v>
      </c>
      <c r="K1893" s="164" t="s">
        <v>1342</v>
      </c>
      <c r="L1893" s="164" t="s">
        <v>94</v>
      </c>
      <c r="M1893" s="165" t="s">
        <v>1343</v>
      </c>
      <c r="N1893" s="127">
        <v>51.72</v>
      </c>
      <c r="O1893" s="170">
        <v>0</v>
      </c>
      <c r="P1893" s="170">
        <v>16.36</v>
      </c>
      <c r="Q1893" s="127">
        <v>3.41</v>
      </c>
      <c r="R1893" s="128">
        <v>36.195340000000002</v>
      </c>
      <c r="S1893" s="14">
        <v>54.023719999999997</v>
      </c>
      <c r="T1893" s="14">
        <v>184.51668000000001</v>
      </c>
      <c r="U1893" s="129">
        <v>478.97726999999998</v>
      </c>
    </row>
    <row r="1894" spans="1:21" s="12" customFormat="1" x14ac:dyDescent="0.25">
      <c r="A1894" s="120" t="str">
        <f t="shared" si="83"/>
        <v>17.01.2016</v>
      </c>
      <c r="B1894" s="121">
        <f t="shared" si="83"/>
        <v>12</v>
      </c>
      <c r="C1894" s="120" t="s">
        <v>27</v>
      </c>
      <c r="D1894" s="122">
        <v>732.31533999999999</v>
      </c>
      <c r="E1894" s="123">
        <v>750.14372000000003</v>
      </c>
      <c r="F1894" s="123">
        <v>880.63668000000007</v>
      </c>
      <c r="G1894" s="124">
        <v>1175.09727</v>
      </c>
      <c r="H1894" s="125">
        <v>696.12</v>
      </c>
      <c r="I1894" s="161">
        <v>0</v>
      </c>
      <c r="J1894" s="161">
        <v>341.14</v>
      </c>
      <c r="K1894" s="164" t="s">
        <v>1345</v>
      </c>
      <c r="L1894" s="164" t="s">
        <v>94</v>
      </c>
      <c r="M1894" s="165" t="s">
        <v>1346</v>
      </c>
      <c r="N1894" s="127">
        <v>51.72</v>
      </c>
      <c r="O1894" s="170">
        <v>0</v>
      </c>
      <c r="P1894" s="170">
        <v>25.47</v>
      </c>
      <c r="Q1894" s="127">
        <v>3.41</v>
      </c>
      <c r="R1894" s="128">
        <v>36.195340000000002</v>
      </c>
      <c r="S1894" s="14">
        <v>54.023719999999997</v>
      </c>
      <c r="T1894" s="14">
        <v>184.51668000000001</v>
      </c>
      <c r="U1894" s="129">
        <v>478.97726999999998</v>
      </c>
    </row>
    <row r="1895" spans="1:21" s="12" customFormat="1" x14ac:dyDescent="0.25">
      <c r="A1895" s="120" t="str">
        <f t="shared" si="83"/>
        <v>17.01.2016</v>
      </c>
      <c r="B1895" s="121">
        <f t="shared" si="83"/>
        <v>13</v>
      </c>
      <c r="C1895" s="120" t="s">
        <v>27</v>
      </c>
      <c r="D1895" s="122">
        <v>759.49533999999994</v>
      </c>
      <c r="E1895" s="123">
        <v>777.32371999999998</v>
      </c>
      <c r="F1895" s="123">
        <v>907.81668000000002</v>
      </c>
      <c r="G1895" s="124">
        <v>1202.27727</v>
      </c>
      <c r="H1895" s="125">
        <v>723.3</v>
      </c>
      <c r="I1895" s="161">
        <v>0</v>
      </c>
      <c r="J1895" s="161">
        <v>312.10000000000002</v>
      </c>
      <c r="K1895" s="164" t="s">
        <v>1348</v>
      </c>
      <c r="L1895" s="164" t="s">
        <v>94</v>
      </c>
      <c r="M1895" s="165" t="s">
        <v>1349</v>
      </c>
      <c r="N1895" s="127">
        <v>53.75</v>
      </c>
      <c r="O1895" s="170">
        <v>0</v>
      </c>
      <c r="P1895" s="170">
        <v>23.3</v>
      </c>
      <c r="Q1895" s="127">
        <v>3.41</v>
      </c>
      <c r="R1895" s="128">
        <v>36.195340000000002</v>
      </c>
      <c r="S1895" s="14">
        <v>54.023719999999997</v>
      </c>
      <c r="T1895" s="14">
        <v>184.51668000000001</v>
      </c>
      <c r="U1895" s="129">
        <v>478.97726999999998</v>
      </c>
    </row>
    <row r="1896" spans="1:21" s="12" customFormat="1" x14ac:dyDescent="0.25">
      <c r="A1896" s="120" t="str">
        <f t="shared" si="83"/>
        <v>17.01.2016</v>
      </c>
      <c r="B1896" s="121">
        <f t="shared" si="83"/>
        <v>14</v>
      </c>
      <c r="C1896" s="120" t="s">
        <v>27</v>
      </c>
      <c r="D1896" s="122">
        <v>759.41534000000001</v>
      </c>
      <c r="E1896" s="123">
        <v>777.24372000000005</v>
      </c>
      <c r="F1896" s="123">
        <v>907.73668000000009</v>
      </c>
      <c r="G1896" s="124">
        <v>1202.1972700000001</v>
      </c>
      <c r="H1896" s="125">
        <v>723.22</v>
      </c>
      <c r="I1896" s="161">
        <v>0</v>
      </c>
      <c r="J1896" s="161">
        <v>132.19999999999999</v>
      </c>
      <c r="K1896" s="164" t="s">
        <v>1351</v>
      </c>
      <c r="L1896" s="164" t="s">
        <v>94</v>
      </c>
      <c r="M1896" s="165" t="s">
        <v>1352</v>
      </c>
      <c r="N1896" s="127">
        <v>53.74</v>
      </c>
      <c r="O1896" s="170">
        <v>0</v>
      </c>
      <c r="P1896" s="170">
        <v>9.8699999999999992</v>
      </c>
      <c r="Q1896" s="127">
        <v>3.41</v>
      </c>
      <c r="R1896" s="128">
        <v>36.195340000000002</v>
      </c>
      <c r="S1896" s="14">
        <v>54.023719999999997</v>
      </c>
      <c r="T1896" s="14">
        <v>184.51668000000001</v>
      </c>
      <c r="U1896" s="129">
        <v>478.97726999999998</v>
      </c>
    </row>
    <row r="1897" spans="1:21" s="12" customFormat="1" x14ac:dyDescent="0.25">
      <c r="A1897" s="120" t="str">
        <f t="shared" si="83"/>
        <v>17.01.2016</v>
      </c>
      <c r="B1897" s="121">
        <f t="shared" si="83"/>
        <v>15</v>
      </c>
      <c r="C1897" s="120" t="s">
        <v>27</v>
      </c>
      <c r="D1897" s="122">
        <v>732.18534</v>
      </c>
      <c r="E1897" s="123">
        <v>750.01372000000003</v>
      </c>
      <c r="F1897" s="123">
        <v>880.50667999999996</v>
      </c>
      <c r="G1897" s="124">
        <v>1174.9672700000001</v>
      </c>
      <c r="H1897" s="125">
        <v>695.99</v>
      </c>
      <c r="I1897" s="161">
        <v>0</v>
      </c>
      <c r="J1897" s="161">
        <v>37.549999999999997</v>
      </c>
      <c r="K1897" s="164" t="s">
        <v>131</v>
      </c>
      <c r="L1897" s="164" t="s">
        <v>94</v>
      </c>
      <c r="M1897" s="165" t="s">
        <v>1354</v>
      </c>
      <c r="N1897" s="127">
        <v>51.71</v>
      </c>
      <c r="O1897" s="170">
        <v>0</v>
      </c>
      <c r="P1897" s="170">
        <v>2.8</v>
      </c>
      <c r="Q1897" s="127">
        <v>3.41</v>
      </c>
      <c r="R1897" s="128">
        <v>36.195340000000002</v>
      </c>
      <c r="S1897" s="14">
        <v>54.023719999999997</v>
      </c>
      <c r="T1897" s="14">
        <v>184.51668000000001</v>
      </c>
      <c r="U1897" s="129">
        <v>478.97726999999998</v>
      </c>
    </row>
    <row r="1898" spans="1:21" s="12" customFormat="1" x14ac:dyDescent="0.25">
      <c r="A1898" s="120" t="str">
        <f t="shared" si="83"/>
        <v>17.01.2016</v>
      </c>
      <c r="B1898" s="121">
        <f t="shared" si="83"/>
        <v>16</v>
      </c>
      <c r="C1898" s="120" t="s">
        <v>27</v>
      </c>
      <c r="D1898" s="122">
        <v>679.50534000000005</v>
      </c>
      <c r="E1898" s="123">
        <v>697.33371999999997</v>
      </c>
      <c r="F1898" s="123">
        <v>827.82668000000001</v>
      </c>
      <c r="G1898" s="124">
        <v>1122.2872699999998</v>
      </c>
      <c r="H1898" s="125">
        <v>643.30999999999995</v>
      </c>
      <c r="I1898" s="161">
        <v>91.98</v>
      </c>
      <c r="J1898" s="161">
        <v>0</v>
      </c>
      <c r="K1898" s="164" t="s">
        <v>1355</v>
      </c>
      <c r="L1898" s="164" t="s">
        <v>1356</v>
      </c>
      <c r="M1898" s="165" t="s">
        <v>94</v>
      </c>
      <c r="N1898" s="127">
        <v>47.77</v>
      </c>
      <c r="O1898" s="170">
        <v>6.87</v>
      </c>
      <c r="P1898" s="170">
        <v>0</v>
      </c>
      <c r="Q1898" s="127">
        <v>3.41</v>
      </c>
      <c r="R1898" s="128">
        <v>36.195340000000002</v>
      </c>
      <c r="S1898" s="14">
        <v>54.023719999999997</v>
      </c>
      <c r="T1898" s="14">
        <v>184.51668000000001</v>
      </c>
      <c r="U1898" s="129">
        <v>478.97726999999998</v>
      </c>
    </row>
    <row r="1899" spans="1:21" s="12" customFormat="1" x14ac:dyDescent="0.25">
      <c r="A1899" s="120" t="str">
        <f t="shared" si="83"/>
        <v>17.01.2016</v>
      </c>
      <c r="B1899" s="121">
        <f t="shared" si="83"/>
        <v>17</v>
      </c>
      <c r="C1899" s="120" t="s">
        <v>27</v>
      </c>
      <c r="D1899" s="122">
        <v>712.92534000000001</v>
      </c>
      <c r="E1899" s="123">
        <v>730.75371999999993</v>
      </c>
      <c r="F1899" s="123">
        <v>861.24667999999997</v>
      </c>
      <c r="G1899" s="124">
        <v>1155.7072699999999</v>
      </c>
      <c r="H1899" s="125">
        <v>676.7299999999999</v>
      </c>
      <c r="I1899" s="161">
        <v>45.650000000000006</v>
      </c>
      <c r="J1899" s="161">
        <v>0</v>
      </c>
      <c r="K1899" s="164" t="s">
        <v>1358</v>
      </c>
      <c r="L1899" s="164" t="s">
        <v>1359</v>
      </c>
      <c r="M1899" s="165" t="s">
        <v>94</v>
      </c>
      <c r="N1899" s="127">
        <v>50.27</v>
      </c>
      <c r="O1899" s="170">
        <v>3.41</v>
      </c>
      <c r="P1899" s="170">
        <v>0</v>
      </c>
      <c r="Q1899" s="127">
        <v>3.41</v>
      </c>
      <c r="R1899" s="128">
        <v>36.195340000000002</v>
      </c>
      <c r="S1899" s="14">
        <v>54.023719999999997</v>
      </c>
      <c r="T1899" s="14">
        <v>184.51668000000001</v>
      </c>
      <c r="U1899" s="129">
        <v>478.97726999999998</v>
      </c>
    </row>
    <row r="1900" spans="1:21" s="12" customFormat="1" x14ac:dyDescent="0.25">
      <c r="A1900" s="120" t="str">
        <f t="shared" si="83"/>
        <v>17.01.2016</v>
      </c>
      <c r="B1900" s="121">
        <f t="shared" si="83"/>
        <v>18</v>
      </c>
      <c r="C1900" s="120" t="s">
        <v>27</v>
      </c>
      <c r="D1900" s="122">
        <v>689.79534000000001</v>
      </c>
      <c r="E1900" s="123">
        <v>707.62371999999993</v>
      </c>
      <c r="F1900" s="123">
        <v>838.11667999999997</v>
      </c>
      <c r="G1900" s="124">
        <v>1132.57727</v>
      </c>
      <c r="H1900" s="125">
        <v>653.59999999999991</v>
      </c>
      <c r="I1900" s="161">
        <v>0</v>
      </c>
      <c r="J1900" s="161">
        <v>5.66</v>
      </c>
      <c r="K1900" s="164" t="s">
        <v>1361</v>
      </c>
      <c r="L1900" s="164" t="s">
        <v>94</v>
      </c>
      <c r="M1900" s="165" t="s">
        <v>1362</v>
      </c>
      <c r="N1900" s="127">
        <v>48.54</v>
      </c>
      <c r="O1900" s="170">
        <v>0</v>
      </c>
      <c r="P1900" s="170">
        <v>0.42</v>
      </c>
      <c r="Q1900" s="127">
        <v>3.41</v>
      </c>
      <c r="R1900" s="128">
        <v>36.195340000000002</v>
      </c>
      <c r="S1900" s="14">
        <v>54.023719999999997</v>
      </c>
      <c r="T1900" s="14">
        <v>184.51668000000001</v>
      </c>
      <c r="U1900" s="129">
        <v>478.97726999999998</v>
      </c>
    </row>
    <row r="1901" spans="1:21" s="12" customFormat="1" x14ac:dyDescent="0.25">
      <c r="A1901" s="120" t="str">
        <f t="shared" si="83"/>
        <v>17.01.2016</v>
      </c>
      <c r="B1901" s="121">
        <f t="shared" si="83"/>
        <v>19</v>
      </c>
      <c r="C1901" s="120" t="s">
        <v>27</v>
      </c>
      <c r="D1901" s="122">
        <v>691.99533999999994</v>
      </c>
      <c r="E1901" s="123">
        <v>709.82371999999998</v>
      </c>
      <c r="F1901" s="123">
        <v>840.31667999999991</v>
      </c>
      <c r="G1901" s="124">
        <v>1134.77727</v>
      </c>
      <c r="H1901" s="125">
        <v>655.8</v>
      </c>
      <c r="I1901" s="161">
        <v>0</v>
      </c>
      <c r="J1901" s="161">
        <v>52.379999999999995</v>
      </c>
      <c r="K1901" s="164" t="s">
        <v>1364</v>
      </c>
      <c r="L1901" s="164" t="s">
        <v>94</v>
      </c>
      <c r="M1901" s="165" t="s">
        <v>1365</v>
      </c>
      <c r="N1901" s="127">
        <v>48.71</v>
      </c>
      <c r="O1901" s="170">
        <v>0</v>
      </c>
      <c r="P1901" s="170">
        <v>3.91</v>
      </c>
      <c r="Q1901" s="127">
        <v>3.41</v>
      </c>
      <c r="R1901" s="128">
        <v>36.195340000000002</v>
      </c>
      <c r="S1901" s="14">
        <v>54.023719999999997</v>
      </c>
      <c r="T1901" s="14">
        <v>184.51668000000001</v>
      </c>
      <c r="U1901" s="129">
        <v>478.97726999999998</v>
      </c>
    </row>
    <row r="1902" spans="1:21" s="12" customFormat="1" x14ac:dyDescent="0.25">
      <c r="A1902" s="120" t="str">
        <f t="shared" si="83"/>
        <v>17.01.2016</v>
      </c>
      <c r="B1902" s="121">
        <f t="shared" si="83"/>
        <v>20</v>
      </c>
      <c r="C1902" s="120" t="s">
        <v>27</v>
      </c>
      <c r="D1902" s="122">
        <v>660.80534000000011</v>
      </c>
      <c r="E1902" s="123">
        <v>678.63372000000004</v>
      </c>
      <c r="F1902" s="123">
        <v>809.12668000000008</v>
      </c>
      <c r="G1902" s="124">
        <v>1103.58727</v>
      </c>
      <c r="H1902" s="125">
        <v>624.61</v>
      </c>
      <c r="I1902" s="161">
        <v>0</v>
      </c>
      <c r="J1902" s="161">
        <v>226.12</v>
      </c>
      <c r="K1902" s="164" t="s">
        <v>1367</v>
      </c>
      <c r="L1902" s="164" t="s">
        <v>94</v>
      </c>
      <c r="M1902" s="165" t="s">
        <v>1368</v>
      </c>
      <c r="N1902" s="127">
        <v>46.38</v>
      </c>
      <c r="O1902" s="170">
        <v>0</v>
      </c>
      <c r="P1902" s="170">
        <v>16.88</v>
      </c>
      <c r="Q1902" s="127">
        <v>3.41</v>
      </c>
      <c r="R1902" s="128">
        <v>36.195340000000002</v>
      </c>
      <c r="S1902" s="14">
        <v>54.023719999999997</v>
      </c>
      <c r="T1902" s="14">
        <v>184.51668000000001</v>
      </c>
      <c r="U1902" s="129">
        <v>478.97726999999998</v>
      </c>
    </row>
    <row r="1903" spans="1:21" s="12" customFormat="1" x14ac:dyDescent="0.25">
      <c r="A1903" s="120" t="str">
        <f t="shared" si="83"/>
        <v>17.01.2016</v>
      </c>
      <c r="B1903" s="121">
        <f t="shared" si="83"/>
        <v>21</v>
      </c>
      <c r="C1903" s="120" t="s">
        <v>27</v>
      </c>
      <c r="D1903" s="122">
        <v>630.67534000000001</v>
      </c>
      <c r="E1903" s="123">
        <v>648.50372000000004</v>
      </c>
      <c r="F1903" s="123">
        <v>778.99668000000008</v>
      </c>
      <c r="G1903" s="124">
        <v>1073.4572699999999</v>
      </c>
      <c r="H1903" s="125">
        <v>594.48</v>
      </c>
      <c r="I1903" s="161">
        <v>0</v>
      </c>
      <c r="J1903" s="161">
        <v>355.08</v>
      </c>
      <c r="K1903" s="164" t="s">
        <v>1370</v>
      </c>
      <c r="L1903" s="164" t="s">
        <v>94</v>
      </c>
      <c r="M1903" s="165" t="s">
        <v>1371</v>
      </c>
      <c r="N1903" s="127">
        <v>44.13</v>
      </c>
      <c r="O1903" s="170">
        <v>0</v>
      </c>
      <c r="P1903" s="170">
        <v>26.51</v>
      </c>
      <c r="Q1903" s="127">
        <v>3.41</v>
      </c>
      <c r="R1903" s="128">
        <v>36.195340000000002</v>
      </c>
      <c r="S1903" s="14">
        <v>54.023719999999997</v>
      </c>
      <c r="T1903" s="14">
        <v>184.51668000000001</v>
      </c>
      <c r="U1903" s="129">
        <v>478.97726999999998</v>
      </c>
    </row>
    <row r="1904" spans="1:21" s="12" customFormat="1" x14ac:dyDescent="0.25">
      <c r="A1904" s="120" t="str">
        <f t="shared" si="83"/>
        <v>17.01.2016</v>
      </c>
      <c r="B1904" s="121">
        <f t="shared" si="83"/>
        <v>22</v>
      </c>
      <c r="C1904" s="120" t="s">
        <v>27</v>
      </c>
      <c r="D1904" s="122">
        <v>717.03534000000002</v>
      </c>
      <c r="E1904" s="123">
        <v>734.86372000000006</v>
      </c>
      <c r="F1904" s="123">
        <v>865.3566800000001</v>
      </c>
      <c r="G1904" s="124">
        <v>1159.81727</v>
      </c>
      <c r="H1904" s="125">
        <v>680.84</v>
      </c>
      <c r="I1904" s="161">
        <v>0</v>
      </c>
      <c r="J1904" s="161">
        <v>457.4</v>
      </c>
      <c r="K1904" s="164" t="s">
        <v>1373</v>
      </c>
      <c r="L1904" s="164" t="s">
        <v>94</v>
      </c>
      <c r="M1904" s="165" t="s">
        <v>1374</v>
      </c>
      <c r="N1904" s="127">
        <v>50.58</v>
      </c>
      <c r="O1904" s="170">
        <v>0</v>
      </c>
      <c r="P1904" s="170">
        <v>34.15</v>
      </c>
      <c r="Q1904" s="127">
        <v>3.41</v>
      </c>
      <c r="R1904" s="128">
        <v>36.195340000000002</v>
      </c>
      <c r="S1904" s="14">
        <v>54.023719999999997</v>
      </c>
      <c r="T1904" s="14">
        <v>184.51668000000001</v>
      </c>
      <c r="U1904" s="129">
        <v>478.97726999999998</v>
      </c>
    </row>
    <row r="1905" spans="1:21" s="12" customFormat="1" x14ac:dyDescent="0.25">
      <c r="A1905" s="120" t="str">
        <f t="shared" si="83"/>
        <v>17.01.2016</v>
      </c>
      <c r="B1905" s="121">
        <f t="shared" si="83"/>
        <v>23</v>
      </c>
      <c r="C1905" s="120" t="s">
        <v>27</v>
      </c>
      <c r="D1905" s="122">
        <v>716.04534000000001</v>
      </c>
      <c r="E1905" s="123">
        <v>733.87372000000005</v>
      </c>
      <c r="F1905" s="123">
        <v>864.36668000000009</v>
      </c>
      <c r="G1905" s="124">
        <v>1158.82727</v>
      </c>
      <c r="H1905" s="125">
        <v>679.85</v>
      </c>
      <c r="I1905" s="161">
        <v>0.01</v>
      </c>
      <c r="J1905" s="161">
        <v>127.44000000000001</v>
      </c>
      <c r="K1905" s="164" t="s">
        <v>1376</v>
      </c>
      <c r="L1905" s="164" t="s">
        <v>95</v>
      </c>
      <c r="M1905" s="165" t="s">
        <v>1377</v>
      </c>
      <c r="N1905" s="127">
        <v>50.5</v>
      </c>
      <c r="O1905" s="170">
        <v>0</v>
      </c>
      <c r="P1905" s="170">
        <v>9.51</v>
      </c>
      <c r="Q1905" s="127">
        <v>3.41</v>
      </c>
      <c r="R1905" s="128">
        <v>36.195340000000002</v>
      </c>
      <c r="S1905" s="14">
        <v>54.023719999999997</v>
      </c>
      <c r="T1905" s="14">
        <v>184.51668000000001</v>
      </c>
      <c r="U1905" s="129">
        <v>478.97726999999998</v>
      </c>
    </row>
    <row r="1906" spans="1:21" s="12" customFormat="1" x14ac:dyDescent="0.25">
      <c r="A1906" s="120" t="str">
        <f t="shared" ref="A1906:B1921" si="84">A1162</f>
        <v>18.01.2016</v>
      </c>
      <c r="B1906" s="121">
        <f t="shared" si="84"/>
        <v>0</v>
      </c>
      <c r="C1906" s="120" t="s">
        <v>27</v>
      </c>
      <c r="D1906" s="122">
        <v>663.29534000000001</v>
      </c>
      <c r="E1906" s="123">
        <v>681.12372000000005</v>
      </c>
      <c r="F1906" s="123">
        <v>811.61667999999997</v>
      </c>
      <c r="G1906" s="124">
        <v>1106.07727</v>
      </c>
      <c r="H1906" s="125">
        <v>627.1</v>
      </c>
      <c r="I1906" s="161">
        <v>0</v>
      </c>
      <c r="J1906" s="161">
        <v>98.1</v>
      </c>
      <c r="K1906" s="164" t="s">
        <v>1380</v>
      </c>
      <c r="L1906" s="164" t="s">
        <v>94</v>
      </c>
      <c r="M1906" s="165" t="s">
        <v>1381</v>
      </c>
      <c r="N1906" s="127">
        <v>46.56</v>
      </c>
      <c r="O1906" s="170">
        <v>0</v>
      </c>
      <c r="P1906" s="170">
        <v>7.32</v>
      </c>
      <c r="Q1906" s="127">
        <v>3.41</v>
      </c>
      <c r="R1906" s="128">
        <v>36.195340000000002</v>
      </c>
      <c r="S1906" s="14">
        <v>54.023719999999997</v>
      </c>
      <c r="T1906" s="14">
        <v>184.51668000000001</v>
      </c>
      <c r="U1906" s="129">
        <v>478.97726999999998</v>
      </c>
    </row>
    <row r="1907" spans="1:21" s="12" customFormat="1" x14ac:dyDescent="0.25">
      <c r="A1907" s="120" t="str">
        <f t="shared" si="84"/>
        <v>18.01.2016</v>
      </c>
      <c r="B1907" s="121">
        <f t="shared" si="84"/>
        <v>1</v>
      </c>
      <c r="C1907" s="120" t="s">
        <v>27</v>
      </c>
      <c r="D1907" s="122">
        <v>670.87534000000005</v>
      </c>
      <c r="E1907" s="123">
        <v>688.70371999999998</v>
      </c>
      <c r="F1907" s="123">
        <v>819.19668000000001</v>
      </c>
      <c r="G1907" s="124">
        <v>1113.6572699999999</v>
      </c>
      <c r="H1907" s="125">
        <v>634.67999999999995</v>
      </c>
      <c r="I1907" s="161">
        <v>0</v>
      </c>
      <c r="J1907" s="161">
        <v>86.65</v>
      </c>
      <c r="K1907" s="164" t="s">
        <v>1382</v>
      </c>
      <c r="L1907" s="164" t="s">
        <v>94</v>
      </c>
      <c r="M1907" s="165" t="s">
        <v>1383</v>
      </c>
      <c r="N1907" s="127">
        <v>47.13</v>
      </c>
      <c r="O1907" s="170">
        <v>0</v>
      </c>
      <c r="P1907" s="170">
        <v>6.47</v>
      </c>
      <c r="Q1907" s="127">
        <v>3.41</v>
      </c>
      <c r="R1907" s="128">
        <v>36.195340000000002</v>
      </c>
      <c r="S1907" s="14">
        <v>54.023719999999997</v>
      </c>
      <c r="T1907" s="14">
        <v>184.51668000000001</v>
      </c>
      <c r="U1907" s="129">
        <v>478.97726999999998</v>
      </c>
    </row>
    <row r="1908" spans="1:21" s="12" customFormat="1" x14ac:dyDescent="0.25">
      <c r="A1908" s="120" t="str">
        <f t="shared" si="84"/>
        <v>18.01.2016</v>
      </c>
      <c r="B1908" s="121">
        <f t="shared" si="84"/>
        <v>2</v>
      </c>
      <c r="C1908" s="120" t="s">
        <v>27</v>
      </c>
      <c r="D1908" s="122">
        <v>701.92534000000001</v>
      </c>
      <c r="E1908" s="123">
        <v>719.75372000000004</v>
      </c>
      <c r="F1908" s="123">
        <v>850.24667999999997</v>
      </c>
      <c r="G1908" s="124">
        <v>1144.7072699999999</v>
      </c>
      <c r="H1908" s="125">
        <v>665.73</v>
      </c>
      <c r="I1908" s="161">
        <v>0</v>
      </c>
      <c r="J1908" s="161">
        <v>43.830000000000005</v>
      </c>
      <c r="K1908" s="164" t="s">
        <v>1385</v>
      </c>
      <c r="L1908" s="164" t="s">
        <v>94</v>
      </c>
      <c r="M1908" s="165" t="s">
        <v>1386</v>
      </c>
      <c r="N1908" s="127">
        <v>49.45</v>
      </c>
      <c r="O1908" s="170">
        <v>0</v>
      </c>
      <c r="P1908" s="170">
        <v>3.27</v>
      </c>
      <c r="Q1908" s="127">
        <v>3.41</v>
      </c>
      <c r="R1908" s="128">
        <v>36.195340000000002</v>
      </c>
      <c r="S1908" s="14">
        <v>54.023719999999997</v>
      </c>
      <c r="T1908" s="14">
        <v>184.51668000000001</v>
      </c>
      <c r="U1908" s="129">
        <v>478.97726999999998</v>
      </c>
    </row>
    <row r="1909" spans="1:21" s="12" customFormat="1" x14ac:dyDescent="0.25">
      <c r="A1909" s="120" t="str">
        <f t="shared" si="84"/>
        <v>18.01.2016</v>
      </c>
      <c r="B1909" s="121">
        <f t="shared" si="84"/>
        <v>3</v>
      </c>
      <c r="C1909" s="120" t="s">
        <v>27</v>
      </c>
      <c r="D1909" s="122">
        <v>724.49533999999994</v>
      </c>
      <c r="E1909" s="123">
        <v>742.32371999999998</v>
      </c>
      <c r="F1909" s="123">
        <v>872.81668000000002</v>
      </c>
      <c r="G1909" s="124">
        <v>1167.27727</v>
      </c>
      <c r="H1909" s="125">
        <v>688.3</v>
      </c>
      <c r="I1909" s="161">
        <v>0</v>
      </c>
      <c r="J1909" s="161">
        <v>73.709999999999994</v>
      </c>
      <c r="K1909" s="164" t="s">
        <v>1388</v>
      </c>
      <c r="L1909" s="164" t="s">
        <v>94</v>
      </c>
      <c r="M1909" s="165" t="s">
        <v>1389</v>
      </c>
      <c r="N1909" s="127">
        <v>51.13</v>
      </c>
      <c r="O1909" s="170">
        <v>0</v>
      </c>
      <c r="P1909" s="170">
        <v>5.5</v>
      </c>
      <c r="Q1909" s="127">
        <v>3.41</v>
      </c>
      <c r="R1909" s="128">
        <v>36.195340000000002</v>
      </c>
      <c r="S1909" s="14">
        <v>54.023719999999997</v>
      </c>
      <c r="T1909" s="14">
        <v>184.51668000000001</v>
      </c>
      <c r="U1909" s="129">
        <v>478.97726999999998</v>
      </c>
    </row>
    <row r="1910" spans="1:21" s="12" customFormat="1" x14ac:dyDescent="0.25">
      <c r="A1910" s="120" t="str">
        <f t="shared" si="84"/>
        <v>18.01.2016</v>
      </c>
      <c r="B1910" s="121">
        <f t="shared" si="84"/>
        <v>4</v>
      </c>
      <c r="C1910" s="120" t="s">
        <v>27</v>
      </c>
      <c r="D1910" s="122">
        <v>724.6953400000001</v>
      </c>
      <c r="E1910" s="123">
        <v>742.52372000000003</v>
      </c>
      <c r="F1910" s="123">
        <v>873.01668000000006</v>
      </c>
      <c r="G1910" s="124">
        <v>1167.4772700000001</v>
      </c>
      <c r="H1910" s="125">
        <v>688.5</v>
      </c>
      <c r="I1910" s="161">
        <v>0.01</v>
      </c>
      <c r="J1910" s="161">
        <v>42.349999999999994</v>
      </c>
      <c r="K1910" s="164" t="s">
        <v>1390</v>
      </c>
      <c r="L1910" s="164" t="s">
        <v>95</v>
      </c>
      <c r="M1910" s="165" t="s">
        <v>1391</v>
      </c>
      <c r="N1910" s="127">
        <v>51.15</v>
      </c>
      <c r="O1910" s="170">
        <v>0</v>
      </c>
      <c r="P1910" s="170">
        <v>3.16</v>
      </c>
      <c r="Q1910" s="127">
        <v>3.41</v>
      </c>
      <c r="R1910" s="128">
        <v>36.195340000000002</v>
      </c>
      <c r="S1910" s="14">
        <v>54.023719999999997</v>
      </c>
      <c r="T1910" s="14">
        <v>184.51668000000001</v>
      </c>
      <c r="U1910" s="129">
        <v>478.97726999999998</v>
      </c>
    </row>
    <row r="1911" spans="1:21" s="12" customFormat="1" x14ac:dyDescent="0.25">
      <c r="A1911" s="120" t="str">
        <f t="shared" si="84"/>
        <v>18.01.2016</v>
      </c>
      <c r="B1911" s="121">
        <f t="shared" si="84"/>
        <v>5</v>
      </c>
      <c r="C1911" s="120" t="s">
        <v>27</v>
      </c>
      <c r="D1911" s="122">
        <v>696.92534000000001</v>
      </c>
      <c r="E1911" s="123">
        <v>714.75372000000004</v>
      </c>
      <c r="F1911" s="123">
        <v>845.24667999999997</v>
      </c>
      <c r="G1911" s="124">
        <v>1139.7072699999999</v>
      </c>
      <c r="H1911" s="125">
        <v>660.73</v>
      </c>
      <c r="I1911" s="161">
        <v>12.61</v>
      </c>
      <c r="J1911" s="161">
        <v>0</v>
      </c>
      <c r="K1911" s="164" t="s">
        <v>1393</v>
      </c>
      <c r="L1911" s="164" t="s">
        <v>1394</v>
      </c>
      <c r="M1911" s="165" t="s">
        <v>94</v>
      </c>
      <c r="N1911" s="127">
        <v>49.07</v>
      </c>
      <c r="O1911" s="170">
        <v>0.94</v>
      </c>
      <c r="P1911" s="170">
        <v>0</v>
      </c>
      <c r="Q1911" s="127">
        <v>3.41</v>
      </c>
      <c r="R1911" s="128">
        <v>36.195340000000002</v>
      </c>
      <c r="S1911" s="14">
        <v>54.023719999999997</v>
      </c>
      <c r="T1911" s="14">
        <v>184.51668000000001</v>
      </c>
      <c r="U1911" s="129">
        <v>478.97726999999998</v>
      </c>
    </row>
    <row r="1912" spans="1:21" s="12" customFormat="1" x14ac:dyDescent="0.25">
      <c r="A1912" s="120" t="str">
        <f t="shared" si="84"/>
        <v>18.01.2016</v>
      </c>
      <c r="B1912" s="121">
        <f t="shared" si="84"/>
        <v>6</v>
      </c>
      <c r="C1912" s="120" t="s">
        <v>27</v>
      </c>
      <c r="D1912" s="122">
        <v>643.05534</v>
      </c>
      <c r="E1912" s="123">
        <v>660.88371999999993</v>
      </c>
      <c r="F1912" s="123">
        <v>791.37667999999996</v>
      </c>
      <c r="G1912" s="124">
        <v>1085.83727</v>
      </c>
      <c r="H1912" s="125">
        <v>606.8599999999999</v>
      </c>
      <c r="I1912" s="161">
        <v>231.34</v>
      </c>
      <c r="J1912" s="161">
        <v>0</v>
      </c>
      <c r="K1912" s="164" t="s">
        <v>1395</v>
      </c>
      <c r="L1912" s="164" t="s">
        <v>1396</v>
      </c>
      <c r="M1912" s="165" t="s">
        <v>94</v>
      </c>
      <c r="N1912" s="127">
        <v>45.05</v>
      </c>
      <c r="O1912" s="170">
        <v>17.27</v>
      </c>
      <c r="P1912" s="170">
        <v>0</v>
      </c>
      <c r="Q1912" s="127">
        <v>3.41</v>
      </c>
      <c r="R1912" s="128">
        <v>36.195340000000002</v>
      </c>
      <c r="S1912" s="14">
        <v>54.023719999999997</v>
      </c>
      <c r="T1912" s="14">
        <v>184.51668000000001</v>
      </c>
      <c r="U1912" s="129">
        <v>478.97726999999998</v>
      </c>
    </row>
    <row r="1913" spans="1:21" s="12" customFormat="1" x14ac:dyDescent="0.25">
      <c r="A1913" s="120" t="str">
        <f t="shared" si="84"/>
        <v>18.01.2016</v>
      </c>
      <c r="B1913" s="121">
        <f t="shared" si="84"/>
        <v>7</v>
      </c>
      <c r="C1913" s="120" t="s">
        <v>27</v>
      </c>
      <c r="D1913" s="122">
        <v>808.17534000000001</v>
      </c>
      <c r="E1913" s="123">
        <v>826.00372000000004</v>
      </c>
      <c r="F1913" s="123">
        <v>956.49668000000008</v>
      </c>
      <c r="G1913" s="124">
        <v>1250.9572699999999</v>
      </c>
      <c r="H1913" s="125">
        <v>771.98</v>
      </c>
      <c r="I1913" s="161">
        <v>19.86</v>
      </c>
      <c r="J1913" s="161">
        <v>0</v>
      </c>
      <c r="K1913" s="164" t="s">
        <v>1398</v>
      </c>
      <c r="L1913" s="164" t="s">
        <v>1399</v>
      </c>
      <c r="M1913" s="165" t="s">
        <v>94</v>
      </c>
      <c r="N1913" s="127">
        <v>57.38</v>
      </c>
      <c r="O1913" s="170">
        <v>1.48</v>
      </c>
      <c r="P1913" s="170">
        <v>0</v>
      </c>
      <c r="Q1913" s="127">
        <v>3.41</v>
      </c>
      <c r="R1913" s="128">
        <v>36.195340000000002</v>
      </c>
      <c r="S1913" s="14">
        <v>54.023719999999997</v>
      </c>
      <c r="T1913" s="14">
        <v>184.51668000000001</v>
      </c>
      <c r="U1913" s="129">
        <v>478.97726999999998</v>
      </c>
    </row>
    <row r="1914" spans="1:21" s="12" customFormat="1" x14ac:dyDescent="0.25">
      <c r="A1914" s="120" t="str">
        <f t="shared" si="84"/>
        <v>18.01.2016</v>
      </c>
      <c r="B1914" s="121">
        <f t="shared" si="84"/>
        <v>8</v>
      </c>
      <c r="C1914" s="120" t="s">
        <v>27</v>
      </c>
      <c r="D1914" s="122">
        <v>725.91534000000001</v>
      </c>
      <c r="E1914" s="123">
        <v>743.74372000000005</v>
      </c>
      <c r="F1914" s="123">
        <v>874.23668000000009</v>
      </c>
      <c r="G1914" s="124">
        <v>1168.6972700000001</v>
      </c>
      <c r="H1914" s="125">
        <v>689.72</v>
      </c>
      <c r="I1914" s="161">
        <v>45.64</v>
      </c>
      <c r="J1914" s="161">
        <v>0</v>
      </c>
      <c r="K1914" s="164" t="s">
        <v>189</v>
      </c>
      <c r="L1914" s="164" t="s">
        <v>1401</v>
      </c>
      <c r="M1914" s="165" t="s">
        <v>94</v>
      </c>
      <c r="N1914" s="127">
        <v>51.24</v>
      </c>
      <c r="O1914" s="170">
        <v>3.41</v>
      </c>
      <c r="P1914" s="170">
        <v>0</v>
      </c>
      <c r="Q1914" s="127">
        <v>3.41</v>
      </c>
      <c r="R1914" s="128">
        <v>36.195340000000002</v>
      </c>
      <c r="S1914" s="14">
        <v>54.023719999999997</v>
      </c>
      <c r="T1914" s="14">
        <v>184.51668000000001</v>
      </c>
      <c r="U1914" s="129">
        <v>478.97726999999998</v>
      </c>
    </row>
    <row r="1915" spans="1:21" s="12" customFormat="1" x14ac:dyDescent="0.25">
      <c r="A1915" s="120" t="str">
        <f t="shared" si="84"/>
        <v>18.01.2016</v>
      </c>
      <c r="B1915" s="121">
        <f t="shared" si="84"/>
        <v>9</v>
      </c>
      <c r="C1915" s="120" t="s">
        <v>27</v>
      </c>
      <c r="D1915" s="122">
        <v>729.84534000000008</v>
      </c>
      <c r="E1915" s="123">
        <v>747.67372</v>
      </c>
      <c r="F1915" s="123">
        <v>878.16668000000004</v>
      </c>
      <c r="G1915" s="124">
        <v>1172.62727</v>
      </c>
      <c r="H1915" s="125">
        <v>693.65</v>
      </c>
      <c r="I1915" s="161">
        <v>2.06</v>
      </c>
      <c r="J1915" s="161">
        <v>0</v>
      </c>
      <c r="K1915" s="164" t="s">
        <v>1403</v>
      </c>
      <c r="L1915" s="164" t="s">
        <v>1404</v>
      </c>
      <c r="M1915" s="165" t="s">
        <v>94</v>
      </c>
      <c r="N1915" s="127">
        <v>51.53</v>
      </c>
      <c r="O1915" s="170">
        <v>0.15</v>
      </c>
      <c r="P1915" s="170">
        <v>0</v>
      </c>
      <c r="Q1915" s="127">
        <v>3.41</v>
      </c>
      <c r="R1915" s="128">
        <v>36.195340000000002</v>
      </c>
      <c r="S1915" s="14">
        <v>54.023719999999997</v>
      </c>
      <c r="T1915" s="14">
        <v>184.51668000000001</v>
      </c>
      <c r="U1915" s="129">
        <v>478.97726999999998</v>
      </c>
    </row>
    <row r="1916" spans="1:21" s="12" customFormat="1" x14ac:dyDescent="0.25">
      <c r="A1916" s="120" t="str">
        <f t="shared" si="84"/>
        <v>18.01.2016</v>
      </c>
      <c r="B1916" s="121">
        <f t="shared" si="84"/>
        <v>10</v>
      </c>
      <c r="C1916" s="120" t="s">
        <v>27</v>
      </c>
      <c r="D1916" s="122">
        <v>634.26534000000004</v>
      </c>
      <c r="E1916" s="123">
        <v>652.09371999999996</v>
      </c>
      <c r="F1916" s="123">
        <v>782.58668</v>
      </c>
      <c r="G1916" s="124">
        <v>1077.04727</v>
      </c>
      <c r="H1916" s="125">
        <v>598.06999999999994</v>
      </c>
      <c r="I1916" s="161">
        <v>0</v>
      </c>
      <c r="J1916" s="161">
        <v>29.15</v>
      </c>
      <c r="K1916" s="164" t="s">
        <v>1406</v>
      </c>
      <c r="L1916" s="164" t="s">
        <v>94</v>
      </c>
      <c r="M1916" s="165" t="s">
        <v>1407</v>
      </c>
      <c r="N1916" s="127">
        <v>44.4</v>
      </c>
      <c r="O1916" s="170">
        <v>0</v>
      </c>
      <c r="P1916" s="170">
        <v>2.1800000000000002</v>
      </c>
      <c r="Q1916" s="127">
        <v>3.41</v>
      </c>
      <c r="R1916" s="128">
        <v>36.195340000000002</v>
      </c>
      <c r="S1916" s="14">
        <v>54.023719999999997</v>
      </c>
      <c r="T1916" s="14">
        <v>184.51668000000001</v>
      </c>
      <c r="U1916" s="129">
        <v>478.97726999999998</v>
      </c>
    </row>
    <row r="1917" spans="1:21" s="12" customFormat="1" x14ac:dyDescent="0.25">
      <c r="A1917" s="120" t="str">
        <f t="shared" si="84"/>
        <v>18.01.2016</v>
      </c>
      <c r="B1917" s="121">
        <f t="shared" si="84"/>
        <v>11</v>
      </c>
      <c r="C1917" s="120" t="s">
        <v>27</v>
      </c>
      <c r="D1917" s="122">
        <v>653.98533999999995</v>
      </c>
      <c r="E1917" s="123">
        <v>671.81371999999999</v>
      </c>
      <c r="F1917" s="123">
        <v>802.30668000000003</v>
      </c>
      <c r="G1917" s="124">
        <v>1096.7672699999998</v>
      </c>
      <c r="H1917" s="125">
        <v>617.79</v>
      </c>
      <c r="I1917" s="161">
        <v>0.01</v>
      </c>
      <c r="J1917" s="161">
        <v>338.98</v>
      </c>
      <c r="K1917" s="164" t="s">
        <v>1409</v>
      </c>
      <c r="L1917" s="164" t="s">
        <v>95</v>
      </c>
      <c r="M1917" s="165" t="s">
        <v>1410</v>
      </c>
      <c r="N1917" s="127">
        <v>45.87</v>
      </c>
      <c r="O1917" s="170">
        <v>0</v>
      </c>
      <c r="P1917" s="170">
        <v>25.31</v>
      </c>
      <c r="Q1917" s="127">
        <v>3.41</v>
      </c>
      <c r="R1917" s="128">
        <v>36.195340000000002</v>
      </c>
      <c r="S1917" s="14">
        <v>54.023719999999997</v>
      </c>
      <c r="T1917" s="14">
        <v>184.51668000000001</v>
      </c>
      <c r="U1917" s="129">
        <v>478.97726999999998</v>
      </c>
    </row>
    <row r="1918" spans="1:21" s="12" customFormat="1" x14ac:dyDescent="0.25">
      <c r="A1918" s="120" t="str">
        <f t="shared" si="84"/>
        <v>18.01.2016</v>
      </c>
      <c r="B1918" s="121">
        <f t="shared" si="84"/>
        <v>12</v>
      </c>
      <c r="C1918" s="120" t="s">
        <v>27</v>
      </c>
      <c r="D1918" s="122">
        <v>651.50534000000005</v>
      </c>
      <c r="E1918" s="123">
        <v>669.33372000000008</v>
      </c>
      <c r="F1918" s="123">
        <v>799.82668000000001</v>
      </c>
      <c r="G1918" s="124">
        <v>1094.28727</v>
      </c>
      <c r="H1918" s="125">
        <v>615.30999999999995</v>
      </c>
      <c r="I1918" s="161">
        <v>0.04</v>
      </c>
      <c r="J1918" s="161">
        <v>4.0200000000000005</v>
      </c>
      <c r="K1918" s="164" t="s">
        <v>1412</v>
      </c>
      <c r="L1918" s="164" t="s">
        <v>100</v>
      </c>
      <c r="M1918" s="165" t="s">
        <v>1413</v>
      </c>
      <c r="N1918" s="127">
        <v>45.68</v>
      </c>
      <c r="O1918" s="170">
        <v>0</v>
      </c>
      <c r="P1918" s="170">
        <v>0.3</v>
      </c>
      <c r="Q1918" s="127">
        <v>3.41</v>
      </c>
      <c r="R1918" s="128">
        <v>36.195340000000002</v>
      </c>
      <c r="S1918" s="14">
        <v>54.023719999999997</v>
      </c>
      <c r="T1918" s="14">
        <v>184.51668000000001</v>
      </c>
      <c r="U1918" s="129">
        <v>478.97726999999998</v>
      </c>
    </row>
    <row r="1919" spans="1:21" s="12" customFormat="1" x14ac:dyDescent="0.25">
      <c r="A1919" s="120" t="str">
        <f t="shared" si="84"/>
        <v>18.01.2016</v>
      </c>
      <c r="B1919" s="121">
        <f t="shared" si="84"/>
        <v>13</v>
      </c>
      <c r="C1919" s="120" t="s">
        <v>27</v>
      </c>
      <c r="D1919" s="122">
        <v>655.87534000000005</v>
      </c>
      <c r="E1919" s="123">
        <v>673.70371999999998</v>
      </c>
      <c r="F1919" s="123">
        <v>804.19668000000001</v>
      </c>
      <c r="G1919" s="124">
        <v>1098.6572699999999</v>
      </c>
      <c r="H1919" s="125">
        <v>619.67999999999995</v>
      </c>
      <c r="I1919" s="161">
        <v>0</v>
      </c>
      <c r="J1919" s="161">
        <v>310</v>
      </c>
      <c r="K1919" s="164" t="s">
        <v>594</v>
      </c>
      <c r="L1919" s="164" t="s">
        <v>94</v>
      </c>
      <c r="M1919" s="165" t="s">
        <v>1415</v>
      </c>
      <c r="N1919" s="127">
        <v>46.01</v>
      </c>
      <c r="O1919" s="170">
        <v>0</v>
      </c>
      <c r="P1919" s="170">
        <v>23.14</v>
      </c>
      <c r="Q1919" s="127">
        <v>3.41</v>
      </c>
      <c r="R1919" s="128">
        <v>36.195340000000002</v>
      </c>
      <c r="S1919" s="14">
        <v>54.023719999999997</v>
      </c>
      <c r="T1919" s="14">
        <v>184.51668000000001</v>
      </c>
      <c r="U1919" s="129">
        <v>478.97726999999998</v>
      </c>
    </row>
    <row r="1920" spans="1:21" s="12" customFormat="1" x14ac:dyDescent="0.25">
      <c r="A1920" s="120" t="str">
        <f t="shared" si="84"/>
        <v>18.01.2016</v>
      </c>
      <c r="B1920" s="121">
        <f t="shared" si="84"/>
        <v>14</v>
      </c>
      <c r="C1920" s="120" t="s">
        <v>27</v>
      </c>
      <c r="D1920" s="122">
        <v>637.04534000000001</v>
      </c>
      <c r="E1920" s="123">
        <v>654.87372000000005</v>
      </c>
      <c r="F1920" s="123">
        <v>785.36668000000009</v>
      </c>
      <c r="G1920" s="124">
        <v>1079.82727</v>
      </c>
      <c r="H1920" s="125">
        <v>600.85</v>
      </c>
      <c r="I1920" s="161">
        <v>0.01</v>
      </c>
      <c r="J1920" s="161">
        <v>353.41999999999996</v>
      </c>
      <c r="K1920" s="164" t="s">
        <v>103</v>
      </c>
      <c r="L1920" s="164" t="s">
        <v>95</v>
      </c>
      <c r="M1920" s="165" t="s">
        <v>1417</v>
      </c>
      <c r="N1920" s="127">
        <v>44.6</v>
      </c>
      <c r="O1920" s="170">
        <v>0</v>
      </c>
      <c r="P1920" s="170">
        <v>26.39</v>
      </c>
      <c r="Q1920" s="127">
        <v>3.41</v>
      </c>
      <c r="R1920" s="128">
        <v>36.195340000000002</v>
      </c>
      <c r="S1920" s="14">
        <v>54.023719999999997</v>
      </c>
      <c r="T1920" s="14">
        <v>184.51668000000001</v>
      </c>
      <c r="U1920" s="129">
        <v>478.97726999999998</v>
      </c>
    </row>
    <row r="1921" spans="1:21" s="12" customFormat="1" x14ac:dyDescent="0.25">
      <c r="A1921" s="120" t="str">
        <f t="shared" si="84"/>
        <v>18.01.2016</v>
      </c>
      <c r="B1921" s="121">
        <f t="shared" si="84"/>
        <v>15</v>
      </c>
      <c r="C1921" s="120" t="s">
        <v>27</v>
      </c>
      <c r="D1921" s="122">
        <v>686.89534000000003</v>
      </c>
      <c r="E1921" s="123">
        <v>704.72372000000007</v>
      </c>
      <c r="F1921" s="123">
        <v>835.21668</v>
      </c>
      <c r="G1921" s="124">
        <v>1129.6772700000001</v>
      </c>
      <c r="H1921" s="125">
        <v>650.70000000000005</v>
      </c>
      <c r="I1921" s="161">
        <v>0</v>
      </c>
      <c r="J1921" s="161">
        <v>345.05</v>
      </c>
      <c r="K1921" s="164" t="s">
        <v>1419</v>
      </c>
      <c r="L1921" s="164" t="s">
        <v>94</v>
      </c>
      <c r="M1921" s="165" t="s">
        <v>1420</v>
      </c>
      <c r="N1921" s="127">
        <v>48.33</v>
      </c>
      <c r="O1921" s="170">
        <v>0</v>
      </c>
      <c r="P1921" s="170">
        <v>25.76</v>
      </c>
      <c r="Q1921" s="127">
        <v>3.41</v>
      </c>
      <c r="R1921" s="128">
        <v>36.195340000000002</v>
      </c>
      <c r="S1921" s="14">
        <v>54.023719999999997</v>
      </c>
      <c r="T1921" s="14">
        <v>184.51668000000001</v>
      </c>
      <c r="U1921" s="129">
        <v>478.97726999999998</v>
      </c>
    </row>
    <row r="1922" spans="1:21" s="12" customFormat="1" x14ac:dyDescent="0.25">
      <c r="A1922" s="120" t="str">
        <f t="shared" ref="A1922:B1937" si="85">A1178</f>
        <v>18.01.2016</v>
      </c>
      <c r="B1922" s="121">
        <f t="shared" si="85"/>
        <v>16</v>
      </c>
      <c r="C1922" s="120" t="s">
        <v>27</v>
      </c>
      <c r="D1922" s="122">
        <v>641.38534000000004</v>
      </c>
      <c r="E1922" s="123">
        <v>659.21371999999997</v>
      </c>
      <c r="F1922" s="123">
        <v>789.70668000000001</v>
      </c>
      <c r="G1922" s="124">
        <v>1084.1672699999999</v>
      </c>
      <c r="H1922" s="125">
        <v>605.18999999999994</v>
      </c>
      <c r="I1922" s="161">
        <v>23.4</v>
      </c>
      <c r="J1922" s="161">
        <v>0</v>
      </c>
      <c r="K1922" s="164" t="s">
        <v>1422</v>
      </c>
      <c r="L1922" s="164" t="s">
        <v>1423</v>
      </c>
      <c r="M1922" s="165" t="s">
        <v>94</v>
      </c>
      <c r="N1922" s="127">
        <v>44.93</v>
      </c>
      <c r="O1922" s="170">
        <v>1.75</v>
      </c>
      <c r="P1922" s="170">
        <v>0</v>
      </c>
      <c r="Q1922" s="127">
        <v>3.41</v>
      </c>
      <c r="R1922" s="128">
        <v>36.195340000000002</v>
      </c>
      <c r="S1922" s="14">
        <v>54.023719999999997</v>
      </c>
      <c r="T1922" s="14">
        <v>184.51668000000001</v>
      </c>
      <c r="U1922" s="129">
        <v>478.97726999999998</v>
      </c>
    </row>
    <row r="1923" spans="1:21" s="12" customFormat="1" x14ac:dyDescent="0.25">
      <c r="A1923" s="120" t="str">
        <f t="shared" si="85"/>
        <v>18.01.2016</v>
      </c>
      <c r="B1923" s="121">
        <f t="shared" si="85"/>
        <v>17</v>
      </c>
      <c r="C1923" s="120" t="s">
        <v>27</v>
      </c>
      <c r="D1923" s="122">
        <v>727.07533999999998</v>
      </c>
      <c r="E1923" s="123">
        <v>744.90372000000002</v>
      </c>
      <c r="F1923" s="123">
        <v>875.39668000000006</v>
      </c>
      <c r="G1923" s="124">
        <v>1169.85727</v>
      </c>
      <c r="H1923" s="125">
        <v>690.88</v>
      </c>
      <c r="I1923" s="161">
        <v>14.44</v>
      </c>
      <c r="J1923" s="161">
        <v>0</v>
      </c>
      <c r="K1923" s="164" t="s">
        <v>1425</v>
      </c>
      <c r="L1923" s="164" t="s">
        <v>1426</v>
      </c>
      <c r="M1923" s="165" t="s">
        <v>94</v>
      </c>
      <c r="N1923" s="127">
        <v>51.33</v>
      </c>
      <c r="O1923" s="170">
        <v>1.08</v>
      </c>
      <c r="P1923" s="170">
        <v>0</v>
      </c>
      <c r="Q1923" s="127">
        <v>3.41</v>
      </c>
      <c r="R1923" s="128">
        <v>36.195340000000002</v>
      </c>
      <c r="S1923" s="14">
        <v>54.023719999999997</v>
      </c>
      <c r="T1923" s="14">
        <v>184.51668000000001</v>
      </c>
      <c r="U1923" s="129">
        <v>478.97726999999998</v>
      </c>
    </row>
    <row r="1924" spans="1:21" s="12" customFormat="1" x14ac:dyDescent="0.25">
      <c r="A1924" s="120" t="str">
        <f t="shared" si="85"/>
        <v>18.01.2016</v>
      </c>
      <c r="B1924" s="121">
        <f t="shared" si="85"/>
        <v>18</v>
      </c>
      <c r="C1924" s="120" t="s">
        <v>27</v>
      </c>
      <c r="D1924" s="122">
        <v>744.64534000000003</v>
      </c>
      <c r="E1924" s="123">
        <v>762.47371999999996</v>
      </c>
      <c r="F1924" s="123">
        <v>892.96668</v>
      </c>
      <c r="G1924" s="124">
        <v>1187.4272699999999</v>
      </c>
      <c r="H1924" s="125">
        <v>708.44999999999993</v>
      </c>
      <c r="I1924" s="161">
        <v>0</v>
      </c>
      <c r="J1924" s="161">
        <v>157.07999999999998</v>
      </c>
      <c r="K1924" s="164" t="s">
        <v>1428</v>
      </c>
      <c r="L1924" s="164" t="s">
        <v>94</v>
      </c>
      <c r="M1924" s="165" t="s">
        <v>1429</v>
      </c>
      <c r="N1924" s="127">
        <v>52.64</v>
      </c>
      <c r="O1924" s="170">
        <v>0</v>
      </c>
      <c r="P1924" s="170">
        <v>11.73</v>
      </c>
      <c r="Q1924" s="127">
        <v>3.41</v>
      </c>
      <c r="R1924" s="128">
        <v>36.195340000000002</v>
      </c>
      <c r="S1924" s="14">
        <v>54.023719999999997</v>
      </c>
      <c r="T1924" s="14">
        <v>184.51668000000001</v>
      </c>
      <c r="U1924" s="129">
        <v>478.97726999999998</v>
      </c>
    </row>
    <row r="1925" spans="1:21" s="12" customFormat="1" x14ac:dyDescent="0.25">
      <c r="A1925" s="120" t="str">
        <f t="shared" si="85"/>
        <v>18.01.2016</v>
      </c>
      <c r="B1925" s="121">
        <f t="shared" si="85"/>
        <v>19</v>
      </c>
      <c r="C1925" s="120" t="s">
        <v>27</v>
      </c>
      <c r="D1925" s="122">
        <v>728.82533999999998</v>
      </c>
      <c r="E1925" s="123">
        <v>746.65372000000002</v>
      </c>
      <c r="F1925" s="123">
        <v>877.14668000000006</v>
      </c>
      <c r="G1925" s="124">
        <v>1171.60727</v>
      </c>
      <c r="H1925" s="125">
        <v>692.63</v>
      </c>
      <c r="I1925" s="161">
        <v>0.01</v>
      </c>
      <c r="J1925" s="161">
        <v>191.39</v>
      </c>
      <c r="K1925" s="164" t="s">
        <v>1431</v>
      </c>
      <c r="L1925" s="164" t="s">
        <v>95</v>
      </c>
      <c r="M1925" s="165" t="s">
        <v>1432</v>
      </c>
      <c r="N1925" s="127">
        <v>51.46</v>
      </c>
      <c r="O1925" s="170">
        <v>0</v>
      </c>
      <c r="P1925" s="170">
        <v>14.29</v>
      </c>
      <c r="Q1925" s="127">
        <v>3.41</v>
      </c>
      <c r="R1925" s="128">
        <v>36.195340000000002</v>
      </c>
      <c r="S1925" s="14">
        <v>54.023719999999997</v>
      </c>
      <c r="T1925" s="14">
        <v>184.51668000000001</v>
      </c>
      <c r="U1925" s="129">
        <v>478.97726999999998</v>
      </c>
    </row>
    <row r="1926" spans="1:21" s="12" customFormat="1" x14ac:dyDescent="0.25">
      <c r="A1926" s="120" t="str">
        <f t="shared" si="85"/>
        <v>18.01.2016</v>
      </c>
      <c r="B1926" s="121">
        <f t="shared" si="85"/>
        <v>20</v>
      </c>
      <c r="C1926" s="120" t="s">
        <v>27</v>
      </c>
      <c r="D1926" s="122">
        <v>705.53534000000002</v>
      </c>
      <c r="E1926" s="123">
        <v>723.36372000000006</v>
      </c>
      <c r="F1926" s="123">
        <v>853.8566800000001</v>
      </c>
      <c r="G1926" s="124">
        <v>1148.31727</v>
      </c>
      <c r="H1926" s="125">
        <v>669.34</v>
      </c>
      <c r="I1926" s="161">
        <v>0</v>
      </c>
      <c r="J1926" s="161">
        <v>281.58</v>
      </c>
      <c r="K1926" s="164" t="s">
        <v>1434</v>
      </c>
      <c r="L1926" s="164" t="s">
        <v>94</v>
      </c>
      <c r="M1926" s="165" t="s">
        <v>1435</v>
      </c>
      <c r="N1926" s="127">
        <v>49.72</v>
      </c>
      <c r="O1926" s="170">
        <v>0</v>
      </c>
      <c r="P1926" s="170">
        <v>21.02</v>
      </c>
      <c r="Q1926" s="127">
        <v>3.41</v>
      </c>
      <c r="R1926" s="128">
        <v>36.195340000000002</v>
      </c>
      <c r="S1926" s="14">
        <v>54.023719999999997</v>
      </c>
      <c r="T1926" s="14">
        <v>184.51668000000001</v>
      </c>
      <c r="U1926" s="129">
        <v>478.97726999999998</v>
      </c>
    </row>
    <row r="1927" spans="1:21" s="12" customFormat="1" x14ac:dyDescent="0.25">
      <c r="A1927" s="120" t="str">
        <f t="shared" si="85"/>
        <v>18.01.2016</v>
      </c>
      <c r="B1927" s="121">
        <f t="shared" si="85"/>
        <v>21</v>
      </c>
      <c r="C1927" s="120" t="s">
        <v>27</v>
      </c>
      <c r="D1927" s="122">
        <v>699.00533999999993</v>
      </c>
      <c r="E1927" s="123">
        <v>716.83371999999997</v>
      </c>
      <c r="F1927" s="123">
        <v>847.3266799999999</v>
      </c>
      <c r="G1927" s="124">
        <v>1141.7872699999998</v>
      </c>
      <c r="H1927" s="125">
        <v>662.81</v>
      </c>
      <c r="I1927" s="161">
        <v>0</v>
      </c>
      <c r="J1927" s="161">
        <v>552.83000000000004</v>
      </c>
      <c r="K1927" s="164" t="s">
        <v>1437</v>
      </c>
      <c r="L1927" s="164" t="s">
        <v>94</v>
      </c>
      <c r="M1927" s="165" t="s">
        <v>1438</v>
      </c>
      <c r="N1927" s="127">
        <v>49.23</v>
      </c>
      <c r="O1927" s="170">
        <v>0</v>
      </c>
      <c r="P1927" s="170">
        <v>41.27</v>
      </c>
      <c r="Q1927" s="127">
        <v>3.41</v>
      </c>
      <c r="R1927" s="128">
        <v>36.195340000000002</v>
      </c>
      <c r="S1927" s="14">
        <v>54.023719999999997</v>
      </c>
      <c r="T1927" s="14">
        <v>184.51668000000001</v>
      </c>
      <c r="U1927" s="129">
        <v>478.97726999999998</v>
      </c>
    </row>
    <row r="1928" spans="1:21" s="12" customFormat="1" x14ac:dyDescent="0.25">
      <c r="A1928" s="120" t="str">
        <f t="shared" si="85"/>
        <v>18.01.2016</v>
      </c>
      <c r="B1928" s="121">
        <f t="shared" si="85"/>
        <v>22</v>
      </c>
      <c r="C1928" s="120" t="s">
        <v>27</v>
      </c>
      <c r="D1928" s="122">
        <v>912.99533999999994</v>
      </c>
      <c r="E1928" s="123">
        <v>930.82371999999998</v>
      </c>
      <c r="F1928" s="123">
        <v>1061.3166799999999</v>
      </c>
      <c r="G1928" s="124">
        <v>1355.77727</v>
      </c>
      <c r="H1928" s="125">
        <v>876.8</v>
      </c>
      <c r="I1928" s="161">
        <v>0</v>
      </c>
      <c r="J1928" s="161">
        <v>545.02</v>
      </c>
      <c r="K1928" s="164" t="s">
        <v>1440</v>
      </c>
      <c r="L1928" s="164" t="s">
        <v>94</v>
      </c>
      <c r="M1928" s="165" t="s">
        <v>1441</v>
      </c>
      <c r="N1928" s="127">
        <v>65.209999999999994</v>
      </c>
      <c r="O1928" s="170">
        <v>0</v>
      </c>
      <c r="P1928" s="170">
        <v>40.69</v>
      </c>
      <c r="Q1928" s="127">
        <v>3.41</v>
      </c>
      <c r="R1928" s="128">
        <v>36.195340000000002</v>
      </c>
      <c r="S1928" s="14">
        <v>54.023719999999997</v>
      </c>
      <c r="T1928" s="14">
        <v>184.51668000000001</v>
      </c>
      <c r="U1928" s="129">
        <v>478.97726999999998</v>
      </c>
    </row>
    <row r="1929" spans="1:21" s="12" customFormat="1" x14ac:dyDescent="0.25">
      <c r="A1929" s="120" t="str">
        <f t="shared" si="85"/>
        <v>18.01.2016</v>
      </c>
      <c r="B1929" s="121">
        <f t="shared" si="85"/>
        <v>23</v>
      </c>
      <c r="C1929" s="120" t="s">
        <v>27</v>
      </c>
      <c r="D1929" s="122">
        <v>772.72533999999996</v>
      </c>
      <c r="E1929" s="123">
        <v>790.55372</v>
      </c>
      <c r="F1929" s="123">
        <v>921.04667999999992</v>
      </c>
      <c r="G1929" s="124">
        <v>1215.5072700000001</v>
      </c>
      <c r="H1929" s="125">
        <v>736.53</v>
      </c>
      <c r="I1929" s="161">
        <v>0</v>
      </c>
      <c r="J1929" s="161">
        <v>529.48</v>
      </c>
      <c r="K1929" s="164" t="s">
        <v>1443</v>
      </c>
      <c r="L1929" s="164" t="s">
        <v>94</v>
      </c>
      <c r="M1929" s="165" t="s">
        <v>1444</v>
      </c>
      <c r="N1929" s="127">
        <v>54.73</v>
      </c>
      <c r="O1929" s="170">
        <v>0</v>
      </c>
      <c r="P1929" s="170">
        <v>39.53</v>
      </c>
      <c r="Q1929" s="127">
        <v>3.41</v>
      </c>
      <c r="R1929" s="128">
        <v>36.195340000000002</v>
      </c>
      <c r="S1929" s="14">
        <v>54.023719999999997</v>
      </c>
      <c r="T1929" s="14">
        <v>184.51668000000001</v>
      </c>
      <c r="U1929" s="129">
        <v>478.97726999999998</v>
      </c>
    </row>
    <row r="1930" spans="1:21" s="12" customFormat="1" x14ac:dyDescent="0.25">
      <c r="A1930" s="120" t="str">
        <f t="shared" si="85"/>
        <v>19.01.2016</v>
      </c>
      <c r="B1930" s="121">
        <f t="shared" si="85"/>
        <v>0</v>
      </c>
      <c r="C1930" s="120" t="s">
        <v>27</v>
      </c>
      <c r="D1930" s="122">
        <v>671.77534000000003</v>
      </c>
      <c r="E1930" s="123">
        <v>689.60372000000007</v>
      </c>
      <c r="F1930" s="123">
        <v>820.09668000000011</v>
      </c>
      <c r="G1930" s="124">
        <v>1114.55727</v>
      </c>
      <c r="H1930" s="125">
        <v>635.58000000000004</v>
      </c>
      <c r="I1930" s="161">
        <v>0</v>
      </c>
      <c r="J1930" s="161">
        <v>941.8599999999999</v>
      </c>
      <c r="K1930" s="164" t="s">
        <v>124</v>
      </c>
      <c r="L1930" s="164" t="s">
        <v>94</v>
      </c>
      <c r="M1930" s="165" t="s">
        <v>1447</v>
      </c>
      <c r="N1930" s="127">
        <v>47.2</v>
      </c>
      <c r="O1930" s="170">
        <v>0</v>
      </c>
      <c r="P1930" s="170">
        <v>70.319999999999993</v>
      </c>
      <c r="Q1930" s="127">
        <v>3.41</v>
      </c>
      <c r="R1930" s="128">
        <v>36.195340000000002</v>
      </c>
      <c r="S1930" s="14">
        <v>54.023719999999997</v>
      </c>
      <c r="T1930" s="14">
        <v>184.51668000000001</v>
      </c>
      <c r="U1930" s="129">
        <v>478.97726999999998</v>
      </c>
    </row>
    <row r="1931" spans="1:21" s="12" customFormat="1" x14ac:dyDescent="0.25">
      <c r="A1931" s="120" t="str">
        <f t="shared" si="85"/>
        <v>19.01.2016</v>
      </c>
      <c r="B1931" s="121">
        <f t="shared" si="85"/>
        <v>1</v>
      </c>
      <c r="C1931" s="120" t="s">
        <v>27</v>
      </c>
      <c r="D1931" s="122">
        <v>670.75533999999993</v>
      </c>
      <c r="E1931" s="123">
        <v>688.58371999999997</v>
      </c>
      <c r="F1931" s="123">
        <v>819.07668000000001</v>
      </c>
      <c r="G1931" s="124">
        <v>1113.5372699999998</v>
      </c>
      <c r="H1931" s="125">
        <v>634.55999999999995</v>
      </c>
      <c r="I1931" s="161">
        <v>0</v>
      </c>
      <c r="J1931" s="161">
        <v>797.14</v>
      </c>
      <c r="K1931" s="164" t="s">
        <v>1448</v>
      </c>
      <c r="L1931" s="164" t="s">
        <v>94</v>
      </c>
      <c r="M1931" s="165" t="s">
        <v>1449</v>
      </c>
      <c r="N1931" s="127">
        <v>47.12</v>
      </c>
      <c r="O1931" s="170">
        <v>0</v>
      </c>
      <c r="P1931" s="170">
        <v>59.51</v>
      </c>
      <c r="Q1931" s="127">
        <v>3.41</v>
      </c>
      <c r="R1931" s="128">
        <v>36.195340000000002</v>
      </c>
      <c r="S1931" s="14">
        <v>54.023719999999997</v>
      </c>
      <c r="T1931" s="14">
        <v>184.51668000000001</v>
      </c>
      <c r="U1931" s="129">
        <v>478.97726999999998</v>
      </c>
    </row>
    <row r="1932" spans="1:21" s="12" customFormat="1" x14ac:dyDescent="0.25">
      <c r="A1932" s="120" t="str">
        <f t="shared" si="85"/>
        <v>19.01.2016</v>
      </c>
      <c r="B1932" s="121">
        <f t="shared" si="85"/>
        <v>2</v>
      </c>
      <c r="C1932" s="120" t="s">
        <v>27</v>
      </c>
      <c r="D1932" s="122">
        <v>701.93534</v>
      </c>
      <c r="E1932" s="123">
        <v>719.76372000000003</v>
      </c>
      <c r="F1932" s="123">
        <v>850.25667999999996</v>
      </c>
      <c r="G1932" s="124">
        <v>1144.7172700000001</v>
      </c>
      <c r="H1932" s="125">
        <v>665.74</v>
      </c>
      <c r="I1932" s="161">
        <v>0</v>
      </c>
      <c r="J1932" s="161">
        <v>451.42</v>
      </c>
      <c r="K1932" s="164" t="s">
        <v>1451</v>
      </c>
      <c r="L1932" s="164" t="s">
        <v>94</v>
      </c>
      <c r="M1932" s="165" t="s">
        <v>1452</v>
      </c>
      <c r="N1932" s="127">
        <v>49.45</v>
      </c>
      <c r="O1932" s="170">
        <v>0</v>
      </c>
      <c r="P1932" s="170">
        <v>33.700000000000003</v>
      </c>
      <c r="Q1932" s="127">
        <v>3.41</v>
      </c>
      <c r="R1932" s="128">
        <v>36.195340000000002</v>
      </c>
      <c r="S1932" s="14">
        <v>54.023719999999997</v>
      </c>
      <c r="T1932" s="14">
        <v>184.51668000000001</v>
      </c>
      <c r="U1932" s="129">
        <v>478.97726999999998</v>
      </c>
    </row>
    <row r="1933" spans="1:21" s="12" customFormat="1" x14ac:dyDescent="0.25">
      <c r="A1933" s="120" t="str">
        <f t="shared" si="85"/>
        <v>19.01.2016</v>
      </c>
      <c r="B1933" s="121">
        <f t="shared" si="85"/>
        <v>3</v>
      </c>
      <c r="C1933" s="120" t="s">
        <v>27</v>
      </c>
      <c r="D1933" s="122">
        <v>724.67534000000001</v>
      </c>
      <c r="E1933" s="123">
        <v>742.50371999999993</v>
      </c>
      <c r="F1933" s="123">
        <v>872.99667999999997</v>
      </c>
      <c r="G1933" s="124">
        <v>1167.4572699999999</v>
      </c>
      <c r="H1933" s="125">
        <v>688.4799999999999</v>
      </c>
      <c r="I1933" s="161">
        <v>0</v>
      </c>
      <c r="J1933" s="161">
        <v>239.38</v>
      </c>
      <c r="K1933" s="164" t="s">
        <v>1454</v>
      </c>
      <c r="L1933" s="164" t="s">
        <v>94</v>
      </c>
      <c r="M1933" s="165" t="s">
        <v>1455</v>
      </c>
      <c r="N1933" s="127">
        <v>51.15</v>
      </c>
      <c r="O1933" s="170">
        <v>0</v>
      </c>
      <c r="P1933" s="170">
        <v>17.87</v>
      </c>
      <c r="Q1933" s="127">
        <v>3.41</v>
      </c>
      <c r="R1933" s="128">
        <v>36.195340000000002</v>
      </c>
      <c r="S1933" s="14">
        <v>54.023719999999997</v>
      </c>
      <c r="T1933" s="14">
        <v>184.51668000000001</v>
      </c>
      <c r="U1933" s="129">
        <v>478.97726999999998</v>
      </c>
    </row>
    <row r="1934" spans="1:21" s="12" customFormat="1" x14ac:dyDescent="0.25">
      <c r="A1934" s="120" t="str">
        <f t="shared" si="85"/>
        <v>19.01.2016</v>
      </c>
      <c r="B1934" s="121">
        <f t="shared" si="85"/>
        <v>4</v>
      </c>
      <c r="C1934" s="120" t="s">
        <v>27</v>
      </c>
      <c r="D1934" s="122">
        <v>724.72534000000007</v>
      </c>
      <c r="E1934" s="123">
        <v>742.55372</v>
      </c>
      <c r="F1934" s="123">
        <v>873.04668000000004</v>
      </c>
      <c r="G1934" s="124">
        <v>1167.5072700000001</v>
      </c>
      <c r="H1934" s="125">
        <v>688.53</v>
      </c>
      <c r="I1934" s="161">
        <v>0</v>
      </c>
      <c r="J1934" s="161">
        <v>153</v>
      </c>
      <c r="K1934" s="164" t="s">
        <v>1456</v>
      </c>
      <c r="L1934" s="164" t="s">
        <v>94</v>
      </c>
      <c r="M1934" s="165" t="s">
        <v>380</v>
      </c>
      <c r="N1934" s="127">
        <v>51.15</v>
      </c>
      <c r="O1934" s="170">
        <v>0</v>
      </c>
      <c r="P1934" s="170">
        <v>11.42</v>
      </c>
      <c r="Q1934" s="127">
        <v>3.41</v>
      </c>
      <c r="R1934" s="128">
        <v>36.195340000000002</v>
      </c>
      <c r="S1934" s="14">
        <v>54.023719999999997</v>
      </c>
      <c r="T1934" s="14">
        <v>184.51668000000001</v>
      </c>
      <c r="U1934" s="129">
        <v>478.97726999999998</v>
      </c>
    </row>
    <row r="1935" spans="1:21" s="12" customFormat="1" x14ac:dyDescent="0.25">
      <c r="A1935" s="120" t="str">
        <f t="shared" si="85"/>
        <v>19.01.2016</v>
      </c>
      <c r="B1935" s="121">
        <f t="shared" si="85"/>
        <v>5</v>
      </c>
      <c r="C1935" s="120" t="s">
        <v>27</v>
      </c>
      <c r="D1935" s="122">
        <v>697.01534000000004</v>
      </c>
      <c r="E1935" s="123">
        <v>714.84372000000008</v>
      </c>
      <c r="F1935" s="123">
        <v>845.33668000000011</v>
      </c>
      <c r="G1935" s="124">
        <v>1139.79727</v>
      </c>
      <c r="H1935" s="125">
        <v>660.82</v>
      </c>
      <c r="I1935" s="161">
        <v>0.01</v>
      </c>
      <c r="J1935" s="161">
        <v>15.62</v>
      </c>
      <c r="K1935" s="164" t="s">
        <v>203</v>
      </c>
      <c r="L1935" s="164" t="s">
        <v>95</v>
      </c>
      <c r="M1935" s="165" t="s">
        <v>1458</v>
      </c>
      <c r="N1935" s="127">
        <v>49.08</v>
      </c>
      <c r="O1935" s="170">
        <v>0</v>
      </c>
      <c r="P1935" s="170">
        <v>1.17</v>
      </c>
      <c r="Q1935" s="127">
        <v>3.41</v>
      </c>
      <c r="R1935" s="128">
        <v>36.195340000000002</v>
      </c>
      <c r="S1935" s="14">
        <v>54.023719999999997</v>
      </c>
      <c r="T1935" s="14">
        <v>184.51668000000001</v>
      </c>
      <c r="U1935" s="129">
        <v>478.97726999999998</v>
      </c>
    </row>
    <row r="1936" spans="1:21" s="12" customFormat="1" x14ac:dyDescent="0.25">
      <c r="A1936" s="120" t="str">
        <f t="shared" si="85"/>
        <v>19.01.2016</v>
      </c>
      <c r="B1936" s="121">
        <f t="shared" si="85"/>
        <v>6</v>
      </c>
      <c r="C1936" s="120" t="s">
        <v>27</v>
      </c>
      <c r="D1936" s="122">
        <v>643.65534000000002</v>
      </c>
      <c r="E1936" s="123">
        <v>661.48372000000006</v>
      </c>
      <c r="F1936" s="123">
        <v>791.97667999999999</v>
      </c>
      <c r="G1936" s="124">
        <v>1086.4372699999999</v>
      </c>
      <c r="H1936" s="125">
        <v>607.46</v>
      </c>
      <c r="I1936" s="161">
        <v>388.17</v>
      </c>
      <c r="J1936" s="161">
        <v>0</v>
      </c>
      <c r="K1936" s="164" t="s">
        <v>1460</v>
      </c>
      <c r="L1936" s="164" t="s">
        <v>1461</v>
      </c>
      <c r="M1936" s="165" t="s">
        <v>94</v>
      </c>
      <c r="N1936" s="127">
        <v>45.1</v>
      </c>
      <c r="O1936" s="170">
        <v>28.98</v>
      </c>
      <c r="P1936" s="170">
        <v>0</v>
      </c>
      <c r="Q1936" s="127">
        <v>3.41</v>
      </c>
      <c r="R1936" s="128">
        <v>36.195340000000002</v>
      </c>
      <c r="S1936" s="14">
        <v>54.023719999999997</v>
      </c>
      <c r="T1936" s="14">
        <v>184.51668000000001</v>
      </c>
      <c r="U1936" s="129">
        <v>478.97726999999998</v>
      </c>
    </row>
    <row r="1937" spans="1:21" s="12" customFormat="1" x14ac:dyDescent="0.25">
      <c r="A1937" s="120" t="str">
        <f t="shared" si="85"/>
        <v>19.01.2016</v>
      </c>
      <c r="B1937" s="121">
        <f t="shared" si="85"/>
        <v>7</v>
      </c>
      <c r="C1937" s="120" t="s">
        <v>27</v>
      </c>
      <c r="D1937" s="122">
        <v>808.35534000000007</v>
      </c>
      <c r="E1937" s="123">
        <v>826.18371999999999</v>
      </c>
      <c r="F1937" s="123">
        <v>956.67668000000003</v>
      </c>
      <c r="G1937" s="124">
        <v>1251.1372699999999</v>
      </c>
      <c r="H1937" s="125">
        <v>772.16</v>
      </c>
      <c r="I1937" s="161">
        <v>111.03</v>
      </c>
      <c r="J1937" s="161">
        <v>0</v>
      </c>
      <c r="K1937" s="164" t="s">
        <v>1463</v>
      </c>
      <c r="L1937" s="164" t="s">
        <v>1464</v>
      </c>
      <c r="M1937" s="165" t="s">
        <v>94</v>
      </c>
      <c r="N1937" s="127">
        <v>57.39</v>
      </c>
      <c r="O1937" s="170">
        <v>8.2899999999999991</v>
      </c>
      <c r="P1937" s="170">
        <v>0</v>
      </c>
      <c r="Q1937" s="127">
        <v>3.41</v>
      </c>
      <c r="R1937" s="128">
        <v>36.195340000000002</v>
      </c>
      <c r="S1937" s="14">
        <v>54.023719999999997</v>
      </c>
      <c r="T1937" s="14">
        <v>184.51668000000001</v>
      </c>
      <c r="U1937" s="129">
        <v>478.97726999999998</v>
      </c>
    </row>
    <row r="1938" spans="1:21" s="12" customFormat="1" x14ac:dyDescent="0.25">
      <c r="A1938" s="120" t="str">
        <f t="shared" ref="A1938:B1953" si="86">A1194</f>
        <v>19.01.2016</v>
      </c>
      <c r="B1938" s="121">
        <f t="shared" si="86"/>
        <v>8</v>
      </c>
      <c r="C1938" s="120" t="s">
        <v>27</v>
      </c>
      <c r="D1938" s="122">
        <v>701.40534000000002</v>
      </c>
      <c r="E1938" s="123">
        <v>719.23371999999995</v>
      </c>
      <c r="F1938" s="123">
        <v>849.72667999999999</v>
      </c>
      <c r="G1938" s="124">
        <v>1144.1872699999999</v>
      </c>
      <c r="H1938" s="125">
        <v>665.20999999999992</v>
      </c>
      <c r="I1938" s="161">
        <v>46.230000000000004</v>
      </c>
      <c r="J1938" s="161">
        <v>0</v>
      </c>
      <c r="K1938" s="164" t="s">
        <v>1466</v>
      </c>
      <c r="L1938" s="164" t="s">
        <v>1467</v>
      </c>
      <c r="M1938" s="165" t="s">
        <v>94</v>
      </c>
      <c r="N1938" s="127">
        <v>49.41</v>
      </c>
      <c r="O1938" s="170">
        <v>3.45</v>
      </c>
      <c r="P1938" s="170">
        <v>0</v>
      </c>
      <c r="Q1938" s="127">
        <v>3.41</v>
      </c>
      <c r="R1938" s="128">
        <v>36.195340000000002</v>
      </c>
      <c r="S1938" s="14">
        <v>54.023719999999997</v>
      </c>
      <c r="T1938" s="14">
        <v>184.51668000000001</v>
      </c>
      <c r="U1938" s="129">
        <v>478.97726999999998</v>
      </c>
    </row>
    <row r="1939" spans="1:21" s="12" customFormat="1" x14ac:dyDescent="0.25">
      <c r="A1939" s="120" t="str">
        <f t="shared" si="86"/>
        <v>19.01.2016</v>
      </c>
      <c r="B1939" s="121">
        <f t="shared" si="86"/>
        <v>9</v>
      </c>
      <c r="C1939" s="120" t="s">
        <v>27</v>
      </c>
      <c r="D1939" s="122">
        <v>702.30534</v>
      </c>
      <c r="E1939" s="123">
        <v>720.13372000000004</v>
      </c>
      <c r="F1939" s="123">
        <v>850.62668000000008</v>
      </c>
      <c r="G1939" s="124">
        <v>1145.08727</v>
      </c>
      <c r="H1939" s="125">
        <v>666.11</v>
      </c>
      <c r="I1939" s="161">
        <v>67.09</v>
      </c>
      <c r="J1939" s="161">
        <v>0</v>
      </c>
      <c r="K1939" s="164" t="s">
        <v>1469</v>
      </c>
      <c r="L1939" s="164" t="s">
        <v>1470</v>
      </c>
      <c r="M1939" s="165" t="s">
        <v>94</v>
      </c>
      <c r="N1939" s="127">
        <v>49.48</v>
      </c>
      <c r="O1939" s="170">
        <v>5.01</v>
      </c>
      <c r="P1939" s="170">
        <v>0</v>
      </c>
      <c r="Q1939" s="127">
        <v>3.41</v>
      </c>
      <c r="R1939" s="128">
        <v>36.195340000000002</v>
      </c>
      <c r="S1939" s="14">
        <v>54.023719999999997</v>
      </c>
      <c r="T1939" s="14">
        <v>184.51668000000001</v>
      </c>
      <c r="U1939" s="129">
        <v>478.97726999999998</v>
      </c>
    </row>
    <row r="1940" spans="1:21" s="12" customFormat="1" x14ac:dyDescent="0.25">
      <c r="A1940" s="120" t="str">
        <f t="shared" si="86"/>
        <v>19.01.2016</v>
      </c>
      <c r="B1940" s="121">
        <f t="shared" si="86"/>
        <v>10</v>
      </c>
      <c r="C1940" s="120" t="s">
        <v>27</v>
      </c>
      <c r="D1940" s="122">
        <v>681.31533999999999</v>
      </c>
      <c r="E1940" s="123">
        <v>699.14371999999992</v>
      </c>
      <c r="F1940" s="123">
        <v>829.63667999999996</v>
      </c>
      <c r="G1940" s="124">
        <v>1124.09727</v>
      </c>
      <c r="H1940" s="125">
        <v>645.11999999999989</v>
      </c>
      <c r="I1940" s="161">
        <v>0</v>
      </c>
      <c r="J1940" s="161">
        <v>23.19</v>
      </c>
      <c r="K1940" s="164" t="s">
        <v>1472</v>
      </c>
      <c r="L1940" s="164" t="s">
        <v>94</v>
      </c>
      <c r="M1940" s="165" t="s">
        <v>1473</v>
      </c>
      <c r="N1940" s="127">
        <v>47.91</v>
      </c>
      <c r="O1940" s="170">
        <v>0</v>
      </c>
      <c r="P1940" s="170">
        <v>1.73</v>
      </c>
      <c r="Q1940" s="127">
        <v>3.41</v>
      </c>
      <c r="R1940" s="128">
        <v>36.195340000000002</v>
      </c>
      <c r="S1940" s="14">
        <v>54.023719999999997</v>
      </c>
      <c r="T1940" s="14">
        <v>184.51668000000001</v>
      </c>
      <c r="U1940" s="129">
        <v>478.97726999999998</v>
      </c>
    </row>
    <row r="1941" spans="1:21" s="12" customFormat="1" x14ac:dyDescent="0.25">
      <c r="A1941" s="120" t="str">
        <f t="shared" si="86"/>
        <v>19.01.2016</v>
      </c>
      <c r="B1941" s="121">
        <f t="shared" si="86"/>
        <v>11</v>
      </c>
      <c r="C1941" s="120" t="s">
        <v>27</v>
      </c>
      <c r="D1941" s="122">
        <v>687.08533999999997</v>
      </c>
      <c r="E1941" s="123">
        <v>704.91372000000001</v>
      </c>
      <c r="F1941" s="123">
        <v>835.40668000000005</v>
      </c>
      <c r="G1941" s="124">
        <v>1129.86727</v>
      </c>
      <c r="H1941" s="125">
        <v>650.89</v>
      </c>
      <c r="I1941" s="161">
        <v>0</v>
      </c>
      <c r="J1941" s="161">
        <v>170.48999999999998</v>
      </c>
      <c r="K1941" s="164" t="s">
        <v>1475</v>
      </c>
      <c r="L1941" s="164" t="s">
        <v>94</v>
      </c>
      <c r="M1941" s="165" t="s">
        <v>1476</v>
      </c>
      <c r="N1941" s="127">
        <v>48.34</v>
      </c>
      <c r="O1941" s="170">
        <v>0</v>
      </c>
      <c r="P1941" s="170">
        <v>12.73</v>
      </c>
      <c r="Q1941" s="127">
        <v>3.41</v>
      </c>
      <c r="R1941" s="128">
        <v>36.195340000000002</v>
      </c>
      <c r="S1941" s="14">
        <v>54.023719999999997</v>
      </c>
      <c r="T1941" s="14">
        <v>184.51668000000001</v>
      </c>
      <c r="U1941" s="129">
        <v>478.97726999999998</v>
      </c>
    </row>
    <row r="1942" spans="1:21" s="12" customFormat="1" x14ac:dyDescent="0.25">
      <c r="A1942" s="120" t="str">
        <f t="shared" si="86"/>
        <v>19.01.2016</v>
      </c>
      <c r="B1942" s="121">
        <f t="shared" si="86"/>
        <v>12</v>
      </c>
      <c r="C1942" s="120" t="s">
        <v>27</v>
      </c>
      <c r="D1942" s="122">
        <v>678.42534000000001</v>
      </c>
      <c r="E1942" s="123">
        <v>696.25371999999993</v>
      </c>
      <c r="F1942" s="123">
        <v>826.74667999999997</v>
      </c>
      <c r="G1942" s="124">
        <v>1121.2072699999999</v>
      </c>
      <c r="H1942" s="125">
        <v>642.2299999999999</v>
      </c>
      <c r="I1942" s="161">
        <v>0.01</v>
      </c>
      <c r="J1942" s="161">
        <v>486.71000000000004</v>
      </c>
      <c r="K1942" s="164" t="s">
        <v>1477</v>
      </c>
      <c r="L1942" s="164" t="s">
        <v>95</v>
      </c>
      <c r="M1942" s="165" t="s">
        <v>1478</v>
      </c>
      <c r="N1942" s="127">
        <v>47.69</v>
      </c>
      <c r="O1942" s="170">
        <v>0</v>
      </c>
      <c r="P1942" s="170">
        <v>36.340000000000003</v>
      </c>
      <c r="Q1942" s="127">
        <v>3.41</v>
      </c>
      <c r="R1942" s="128">
        <v>36.195340000000002</v>
      </c>
      <c r="S1942" s="14">
        <v>54.023719999999997</v>
      </c>
      <c r="T1942" s="14">
        <v>184.51668000000001</v>
      </c>
      <c r="U1942" s="129">
        <v>478.97726999999998</v>
      </c>
    </row>
    <row r="1943" spans="1:21" s="12" customFormat="1" x14ac:dyDescent="0.25">
      <c r="A1943" s="120" t="str">
        <f t="shared" si="86"/>
        <v>19.01.2016</v>
      </c>
      <c r="B1943" s="121">
        <f t="shared" si="86"/>
        <v>13</v>
      </c>
      <c r="C1943" s="120" t="s">
        <v>27</v>
      </c>
      <c r="D1943" s="122">
        <v>638.09533999999996</v>
      </c>
      <c r="E1943" s="123">
        <v>655.92372</v>
      </c>
      <c r="F1943" s="123">
        <v>786.41667999999993</v>
      </c>
      <c r="G1943" s="124">
        <v>1080.87727</v>
      </c>
      <c r="H1943" s="125">
        <v>601.89999999999986</v>
      </c>
      <c r="I1943" s="161">
        <v>0</v>
      </c>
      <c r="J1943" s="161">
        <v>57.08</v>
      </c>
      <c r="K1943" s="164" t="s">
        <v>1480</v>
      </c>
      <c r="L1943" s="164" t="s">
        <v>94</v>
      </c>
      <c r="M1943" s="165" t="s">
        <v>1481</v>
      </c>
      <c r="N1943" s="127">
        <v>44.68</v>
      </c>
      <c r="O1943" s="170">
        <v>0</v>
      </c>
      <c r="P1943" s="170">
        <v>4.26</v>
      </c>
      <c r="Q1943" s="127">
        <v>3.41</v>
      </c>
      <c r="R1943" s="128">
        <v>36.195340000000002</v>
      </c>
      <c r="S1943" s="14">
        <v>54.023719999999997</v>
      </c>
      <c r="T1943" s="14">
        <v>184.51668000000001</v>
      </c>
      <c r="U1943" s="129">
        <v>478.97726999999998</v>
      </c>
    </row>
    <row r="1944" spans="1:21" s="12" customFormat="1" x14ac:dyDescent="0.25">
      <c r="A1944" s="120" t="str">
        <f t="shared" si="86"/>
        <v>19.01.2016</v>
      </c>
      <c r="B1944" s="121">
        <f t="shared" si="86"/>
        <v>14</v>
      </c>
      <c r="C1944" s="120" t="s">
        <v>27</v>
      </c>
      <c r="D1944" s="122">
        <v>649.84533999999996</v>
      </c>
      <c r="E1944" s="123">
        <v>667.67372</v>
      </c>
      <c r="F1944" s="123">
        <v>798.16667999999993</v>
      </c>
      <c r="G1944" s="124">
        <v>1092.62727</v>
      </c>
      <c r="H1944" s="125">
        <v>613.65</v>
      </c>
      <c r="I1944" s="161">
        <v>0.01</v>
      </c>
      <c r="J1944" s="161">
        <v>103.00999999999999</v>
      </c>
      <c r="K1944" s="164" t="s">
        <v>1483</v>
      </c>
      <c r="L1944" s="164" t="s">
        <v>95</v>
      </c>
      <c r="M1944" s="165" t="s">
        <v>1484</v>
      </c>
      <c r="N1944" s="127">
        <v>45.56</v>
      </c>
      <c r="O1944" s="170">
        <v>0</v>
      </c>
      <c r="P1944" s="170">
        <v>7.69</v>
      </c>
      <c r="Q1944" s="127">
        <v>3.41</v>
      </c>
      <c r="R1944" s="128">
        <v>36.195340000000002</v>
      </c>
      <c r="S1944" s="14">
        <v>54.023719999999997</v>
      </c>
      <c r="T1944" s="14">
        <v>184.51668000000001</v>
      </c>
      <c r="U1944" s="129">
        <v>478.97726999999998</v>
      </c>
    </row>
    <row r="1945" spans="1:21" s="12" customFormat="1" x14ac:dyDescent="0.25">
      <c r="A1945" s="120" t="str">
        <f t="shared" si="86"/>
        <v>19.01.2016</v>
      </c>
      <c r="B1945" s="121">
        <f t="shared" si="86"/>
        <v>15</v>
      </c>
      <c r="C1945" s="120" t="s">
        <v>27</v>
      </c>
      <c r="D1945" s="122">
        <v>718.48534000000006</v>
      </c>
      <c r="E1945" s="123">
        <v>736.3137200000001</v>
      </c>
      <c r="F1945" s="123">
        <v>866.80668000000003</v>
      </c>
      <c r="G1945" s="124">
        <v>1161.2672700000001</v>
      </c>
      <c r="H1945" s="125">
        <v>682.29</v>
      </c>
      <c r="I1945" s="161">
        <v>0</v>
      </c>
      <c r="J1945" s="161">
        <v>97.67</v>
      </c>
      <c r="K1945" s="164" t="s">
        <v>1459</v>
      </c>
      <c r="L1945" s="164" t="s">
        <v>94</v>
      </c>
      <c r="M1945" s="165" t="s">
        <v>1486</v>
      </c>
      <c r="N1945" s="127">
        <v>50.68</v>
      </c>
      <c r="O1945" s="170">
        <v>0</v>
      </c>
      <c r="P1945" s="170">
        <v>7.29</v>
      </c>
      <c r="Q1945" s="127">
        <v>3.41</v>
      </c>
      <c r="R1945" s="128">
        <v>36.195340000000002</v>
      </c>
      <c r="S1945" s="14">
        <v>54.023719999999997</v>
      </c>
      <c r="T1945" s="14">
        <v>184.51668000000001</v>
      </c>
      <c r="U1945" s="129">
        <v>478.97726999999998</v>
      </c>
    </row>
    <row r="1946" spans="1:21" s="12" customFormat="1" x14ac:dyDescent="0.25">
      <c r="A1946" s="120" t="str">
        <f t="shared" si="86"/>
        <v>19.01.2016</v>
      </c>
      <c r="B1946" s="121">
        <f t="shared" si="86"/>
        <v>16</v>
      </c>
      <c r="C1946" s="120" t="s">
        <v>27</v>
      </c>
      <c r="D1946" s="122">
        <v>678.64534000000003</v>
      </c>
      <c r="E1946" s="123">
        <v>696.47372000000007</v>
      </c>
      <c r="F1946" s="123">
        <v>826.96668</v>
      </c>
      <c r="G1946" s="124">
        <v>1121.4272700000001</v>
      </c>
      <c r="H1946" s="125">
        <v>642.45000000000005</v>
      </c>
      <c r="I1946" s="161">
        <v>0</v>
      </c>
      <c r="J1946" s="161">
        <v>75.92</v>
      </c>
      <c r="K1946" s="164" t="s">
        <v>1488</v>
      </c>
      <c r="L1946" s="164" t="s">
        <v>94</v>
      </c>
      <c r="M1946" s="165" t="s">
        <v>1489</v>
      </c>
      <c r="N1946" s="127">
        <v>47.71</v>
      </c>
      <c r="O1946" s="170">
        <v>0</v>
      </c>
      <c r="P1946" s="170">
        <v>5.67</v>
      </c>
      <c r="Q1946" s="127">
        <v>3.41</v>
      </c>
      <c r="R1946" s="128">
        <v>36.195340000000002</v>
      </c>
      <c r="S1946" s="14">
        <v>54.023719999999997</v>
      </c>
      <c r="T1946" s="14">
        <v>184.51668000000001</v>
      </c>
      <c r="U1946" s="129">
        <v>478.97726999999998</v>
      </c>
    </row>
    <row r="1947" spans="1:21" s="12" customFormat="1" x14ac:dyDescent="0.25">
      <c r="A1947" s="120" t="str">
        <f t="shared" si="86"/>
        <v>19.01.2016</v>
      </c>
      <c r="B1947" s="121">
        <f t="shared" si="86"/>
        <v>17</v>
      </c>
      <c r="C1947" s="120" t="s">
        <v>27</v>
      </c>
      <c r="D1947" s="122">
        <v>726.30534</v>
      </c>
      <c r="E1947" s="123">
        <v>744.13371999999993</v>
      </c>
      <c r="F1947" s="123">
        <v>874.62667999999996</v>
      </c>
      <c r="G1947" s="124">
        <v>1169.08727</v>
      </c>
      <c r="H1947" s="125">
        <v>690.1099999999999</v>
      </c>
      <c r="I1947" s="161">
        <v>3.46</v>
      </c>
      <c r="J1947" s="161">
        <v>0</v>
      </c>
      <c r="K1947" s="164" t="s">
        <v>1491</v>
      </c>
      <c r="L1947" s="164" t="s">
        <v>1492</v>
      </c>
      <c r="M1947" s="165" t="s">
        <v>94</v>
      </c>
      <c r="N1947" s="127">
        <v>51.27</v>
      </c>
      <c r="O1947" s="170">
        <v>0.26</v>
      </c>
      <c r="P1947" s="170">
        <v>0</v>
      </c>
      <c r="Q1947" s="127">
        <v>3.41</v>
      </c>
      <c r="R1947" s="128">
        <v>36.195340000000002</v>
      </c>
      <c r="S1947" s="14">
        <v>54.023719999999997</v>
      </c>
      <c r="T1947" s="14">
        <v>184.51668000000001</v>
      </c>
      <c r="U1947" s="129">
        <v>478.97726999999998</v>
      </c>
    </row>
    <row r="1948" spans="1:21" s="12" customFormat="1" x14ac:dyDescent="0.25">
      <c r="A1948" s="120" t="str">
        <f t="shared" si="86"/>
        <v>19.01.2016</v>
      </c>
      <c r="B1948" s="121">
        <f t="shared" si="86"/>
        <v>18</v>
      </c>
      <c r="C1948" s="120" t="s">
        <v>27</v>
      </c>
      <c r="D1948" s="122">
        <v>744.69533999999999</v>
      </c>
      <c r="E1948" s="123">
        <v>762.52372000000003</v>
      </c>
      <c r="F1948" s="123">
        <v>893.01668000000006</v>
      </c>
      <c r="G1948" s="124">
        <v>1187.4772699999999</v>
      </c>
      <c r="H1948" s="125">
        <v>708.5</v>
      </c>
      <c r="I1948" s="161">
        <v>0</v>
      </c>
      <c r="J1948" s="161">
        <v>427.07</v>
      </c>
      <c r="K1948" s="164" t="s">
        <v>1494</v>
      </c>
      <c r="L1948" s="164" t="s">
        <v>94</v>
      </c>
      <c r="M1948" s="165" t="s">
        <v>1495</v>
      </c>
      <c r="N1948" s="127">
        <v>52.64</v>
      </c>
      <c r="O1948" s="170">
        <v>0</v>
      </c>
      <c r="P1948" s="170">
        <v>31.88</v>
      </c>
      <c r="Q1948" s="127">
        <v>3.41</v>
      </c>
      <c r="R1948" s="128">
        <v>36.195340000000002</v>
      </c>
      <c r="S1948" s="14">
        <v>54.023719999999997</v>
      </c>
      <c r="T1948" s="14">
        <v>184.51668000000001</v>
      </c>
      <c r="U1948" s="129">
        <v>478.97726999999998</v>
      </c>
    </row>
    <row r="1949" spans="1:21" s="12" customFormat="1" x14ac:dyDescent="0.25">
      <c r="A1949" s="120" t="str">
        <f t="shared" si="86"/>
        <v>19.01.2016</v>
      </c>
      <c r="B1949" s="121">
        <f t="shared" si="86"/>
        <v>19</v>
      </c>
      <c r="C1949" s="120" t="s">
        <v>27</v>
      </c>
      <c r="D1949" s="122">
        <v>733.08534000000009</v>
      </c>
      <c r="E1949" s="123">
        <v>750.91372000000001</v>
      </c>
      <c r="F1949" s="123">
        <v>881.40668000000005</v>
      </c>
      <c r="G1949" s="124">
        <v>1175.86727</v>
      </c>
      <c r="H1949" s="125">
        <v>696.89</v>
      </c>
      <c r="I1949" s="161">
        <v>0</v>
      </c>
      <c r="J1949" s="161">
        <v>607.09</v>
      </c>
      <c r="K1949" s="164" t="s">
        <v>1497</v>
      </c>
      <c r="L1949" s="164" t="s">
        <v>94</v>
      </c>
      <c r="M1949" s="165" t="s">
        <v>1498</v>
      </c>
      <c r="N1949" s="127">
        <v>51.77</v>
      </c>
      <c r="O1949" s="170">
        <v>0</v>
      </c>
      <c r="P1949" s="170">
        <v>45.32</v>
      </c>
      <c r="Q1949" s="127">
        <v>3.41</v>
      </c>
      <c r="R1949" s="128">
        <v>36.195340000000002</v>
      </c>
      <c r="S1949" s="14">
        <v>54.023719999999997</v>
      </c>
      <c r="T1949" s="14">
        <v>184.51668000000001</v>
      </c>
      <c r="U1949" s="129">
        <v>478.97726999999998</v>
      </c>
    </row>
    <row r="1950" spans="1:21" s="12" customFormat="1" x14ac:dyDescent="0.25">
      <c r="A1950" s="120" t="str">
        <f t="shared" si="86"/>
        <v>19.01.2016</v>
      </c>
      <c r="B1950" s="121">
        <f t="shared" si="86"/>
        <v>20</v>
      </c>
      <c r="C1950" s="120" t="s">
        <v>27</v>
      </c>
      <c r="D1950" s="122">
        <v>699.89534000000003</v>
      </c>
      <c r="E1950" s="123">
        <v>717.72371999999996</v>
      </c>
      <c r="F1950" s="123">
        <v>848.21668</v>
      </c>
      <c r="G1950" s="124">
        <v>1142.6772700000001</v>
      </c>
      <c r="H1950" s="125">
        <v>663.69999999999993</v>
      </c>
      <c r="I1950" s="161">
        <v>0</v>
      </c>
      <c r="J1950" s="161">
        <v>519.05999999999995</v>
      </c>
      <c r="K1950" s="164" t="s">
        <v>1500</v>
      </c>
      <c r="L1950" s="164" t="s">
        <v>94</v>
      </c>
      <c r="M1950" s="165" t="s">
        <v>1501</v>
      </c>
      <c r="N1950" s="127">
        <v>49.3</v>
      </c>
      <c r="O1950" s="170">
        <v>0</v>
      </c>
      <c r="P1950" s="170">
        <v>38.75</v>
      </c>
      <c r="Q1950" s="127">
        <v>3.41</v>
      </c>
      <c r="R1950" s="128">
        <v>36.195340000000002</v>
      </c>
      <c r="S1950" s="14">
        <v>54.023719999999997</v>
      </c>
      <c r="T1950" s="14">
        <v>184.51668000000001</v>
      </c>
      <c r="U1950" s="129">
        <v>478.97726999999998</v>
      </c>
    </row>
    <row r="1951" spans="1:21" s="12" customFormat="1" x14ac:dyDescent="0.25">
      <c r="A1951" s="120" t="str">
        <f t="shared" si="86"/>
        <v>19.01.2016</v>
      </c>
      <c r="B1951" s="121">
        <f t="shared" si="86"/>
        <v>21</v>
      </c>
      <c r="C1951" s="120" t="s">
        <v>27</v>
      </c>
      <c r="D1951" s="122">
        <v>714.84534000000008</v>
      </c>
      <c r="E1951" s="123">
        <v>732.67372</v>
      </c>
      <c r="F1951" s="123">
        <v>863.16668000000004</v>
      </c>
      <c r="G1951" s="124">
        <v>1157.62727</v>
      </c>
      <c r="H1951" s="125">
        <v>678.65</v>
      </c>
      <c r="I1951" s="161">
        <v>0</v>
      </c>
      <c r="J1951" s="161">
        <v>592.34</v>
      </c>
      <c r="K1951" s="164" t="s">
        <v>1503</v>
      </c>
      <c r="L1951" s="164" t="s">
        <v>94</v>
      </c>
      <c r="M1951" s="165" t="s">
        <v>1504</v>
      </c>
      <c r="N1951" s="127">
        <v>50.41</v>
      </c>
      <c r="O1951" s="170">
        <v>0</v>
      </c>
      <c r="P1951" s="170">
        <v>44.22</v>
      </c>
      <c r="Q1951" s="127">
        <v>3.41</v>
      </c>
      <c r="R1951" s="128">
        <v>36.195340000000002</v>
      </c>
      <c r="S1951" s="14">
        <v>54.023719999999997</v>
      </c>
      <c r="T1951" s="14">
        <v>184.51668000000001</v>
      </c>
      <c r="U1951" s="129">
        <v>478.97726999999998</v>
      </c>
    </row>
    <row r="1952" spans="1:21" s="12" customFormat="1" x14ac:dyDescent="0.25">
      <c r="A1952" s="120" t="str">
        <f t="shared" si="86"/>
        <v>19.01.2016</v>
      </c>
      <c r="B1952" s="121">
        <f t="shared" si="86"/>
        <v>22</v>
      </c>
      <c r="C1952" s="120" t="s">
        <v>27</v>
      </c>
      <c r="D1952" s="122">
        <v>935.95533999999998</v>
      </c>
      <c r="E1952" s="123">
        <v>953.7837199999999</v>
      </c>
      <c r="F1952" s="123">
        <v>1084.2766799999999</v>
      </c>
      <c r="G1952" s="124">
        <v>1378.7372700000001</v>
      </c>
      <c r="H1952" s="125">
        <v>899.75999999999988</v>
      </c>
      <c r="I1952" s="161">
        <v>0</v>
      </c>
      <c r="J1952" s="161">
        <v>121</v>
      </c>
      <c r="K1952" s="164" t="s">
        <v>1506</v>
      </c>
      <c r="L1952" s="164" t="s">
        <v>94</v>
      </c>
      <c r="M1952" s="165" t="s">
        <v>1507</v>
      </c>
      <c r="N1952" s="127">
        <v>66.92</v>
      </c>
      <c r="O1952" s="170">
        <v>0</v>
      </c>
      <c r="P1952" s="170">
        <v>9.0299999999999994</v>
      </c>
      <c r="Q1952" s="127">
        <v>3.41</v>
      </c>
      <c r="R1952" s="128">
        <v>36.195340000000002</v>
      </c>
      <c r="S1952" s="14">
        <v>54.023719999999997</v>
      </c>
      <c r="T1952" s="14">
        <v>184.51668000000001</v>
      </c>
      <c r="U1952" s="129">
        <v>478.97726999999998</v>
      </c>
    </row>
    <row r="1953" spans="1:21" s="12" customFormat="1" x14ac:dyDescent="0.25">
      <c r="A1953" s="120" t="str">
        <f t="shared" si="86"/>
        <v>19.01.2016</v>
      </c>
      <c r="B1953" s="121">
        <f t="shared" si="86"/>
        <v>23</v>
      </c>
      <c r="C1953" s="120" t="s">
        <v>27</v>
      </c>
      <c r="D1953" s="122">
        <v>812.34533999999996</v>
      </c>
      <c r="E1953" s="123">
        <v>830.17372</v>
      </c>
      <c r="F1953" s="123">
        <v>960.66667999999993</v>
      </c>
      <c r="G1953" s="124">
        <v>1255.12727</v>
      </c>
      <c r="H1953" s="125">
        <v>776.15</v>
      </c>
      <c r="I1953" s="161">
        <v>0</v>
      </c>
      <c r="J1953" s="161">
        <v>592.94999999999993</v>
      </c>
      <c r="K1953" s="164" t="s">
        <v>1509</v>
      </c>
      <c r="L1953" s="164" t="s">
        <v>94</v>
      </c>
      <c r="M1953" s="165" t="s">
        <v>1510</v>
      </c>
      <c r="N1953" s="127">
        <v>57.69</v>
      </c>
      <c r="O1953" s="170">
        <v>0</v>
      </c>
      <c r="P1953" s="170">
        <v>44.27</v>
      </c>
      <c r="Q1953" s="127">
        <v>3.41</v>
      </c>
      <c r="R1953" s="128">
        <v>36.195340000000002</v>
      </c>
      <c r="S1953" s="14">
        <v>54.023719999999997</v>
      </c>
      <c r="T1953" s="14">
        <v>184.51668000000001</v>
      </c>
      <c r="U1953" s="129">
        <v>478.97726999999998</v>
      </c>
    </row>
    <row r="1954" spans="1:21" s="12" customFormat="1" x14ac:dyDescent="0.25">
      <c r="A1954" s="120" t="str">
        <f t="shared" ref="A1954:B1969" si="87">A1210</f>
        <v>20.01.2016</v>
      </c>
      <c r="B1954" s="121">
        <f t="shared" si="87"/>
        <v>0</v>
      </c>
      <c r="C1954" s="120" t="s">
        <v>27</v>
      </c>
      <c r="D1954" s="122">
        <v>682.28534000000002</v>
      </c>
      <c r="E1954" s="123">
        <v>700.11372000000006</v>
      </c>
      <c r="F1954" s="123">
        <v>830.6066800000001</v>
      </c>
      <c r="G1954" s="124">
        <v>1125.06727</v>
      </c>
      <c r="H1954" s="125">
        <v>646.09</v>
      </c>
      <c r="I1954" s="161">
        <v>0</v>
      </c>
      <c r="J1954" s="161">
        <v>556.6099999999999</v>
      </c>
      <c r="K1954" s="164" t="s">
        <v>1513</v>
      </c>
      <c r="L1954" s="164" t="s">
        <v>94</v>
      </c>
      <c r="M1954" s="165" t="s">
        <v>1514</v>
      </c>
      <c r="N1954" s="127">
        <v>47.98</v>
      </c>
      <c r="O1954" s="170">
        <v>0</v>
      </c>
      <c r="P1954" s="170">
        <v>41.56</v>
      </c>
      <c r="Q1954" s="127">
        <v>3.41</v>
      </c>
      <c r="R1954" s="128">
        <v>36.195340000000002</v>
      </c>
      <c r="S1954" s="14">
        <v>54.023719999999997</v>
      </c>
      <c r="T1954" s="14">
        <v>184.51668000000001</v>
      </c>
      <c r="U1954" s="129">
        <v>478.97726999999998</v>
      </c>
    </row>
    <row r="1955" spans="1:21" s="12" customFormat="1" x14ac:dyDescent="0.25">
      <c r="A1955" s="120" t="str">
        <f t="shared" si="87"/>
        <v>20.01.2016</v>
      </c>
      <c r="B1955" s="121">
        <f t="shared" si="87"/>
        <v>1</v>
      </c>
      <c r="C1955" s="120" t="s">
        <v>27</v>
      </c>
      <c r="D1955" s="122">
        <v>637.91534000000001</v>
      </c>
      <c r="E1955" s="123">
        <v>655.74371999999994</v>
      </c>
      <c r="F1955" s="123">
        <v>786.23667999999998</v>
      </c>
      <c r="G1955" s="124">
        <v>1080.6972700000001</v>
      </c>
      <c r="H1955" s="125">
        <v>601.71999999999991</v>
      </c>
      <c r="I1955" s="161">
        <v>0</v>
      </c>
      <c r="J1955" s="161">
        <v>195.54999999999998</v>
      </c>
      <c r="K1955" s="164" t="s">
        <v>138</v>
      </c>
      <c r="L1955" s="164" t="s">
        <v>94</v>
      </c>
      <c r="M1955" s="165" t="s">
        <v>1516</v>
      </c>
      <c r="N1955" s="127">
        <v>44.67</v>
      </c>
      <c r="O1955" s="170">
        <v>0</v>
      </c>
      <c r="P1955" s="170">
        <v>14.6</v>
      </c>
      <c r="Q1955" s="127">
        <v>3.41</v>
      </c>
      <c r="R1955" s="128">
        <v>36.195340000000002</v>
      </c>
      <c r="S1955" s="14">
        <v>54.023719999999997</v>
      </c>
      <c r="T1955" s="14">
        <v>184.51668000000001</v>
      </c>
      <c r="U1955" s="129">
        <v>478.97726999999998</v>
      </c>
    </row>
    <row r="1956" spans="1:21" s="12" customFormat="1" x14ac:dyDescent="0.25">
      <c r="A1956" s="120" t="str">
        <f t="shared" si="87"/>
        <v>20.01.2016</v>
      </c>
      <c r="B1956" s="121">
        <f t="shared" si="87"/>
        <v>2</v>
      </c>
      <c r="C1956" s="120" t="s">
        <v>27</v>
      </c>
      <c r="D1956" s="122">
        <v>671.1953400000001</v>
      </c>
      <c r="E1956" s="123">
        <v>689.02372000000003</v>
      </c>
      <c r="F1956" s="123">
        <v>819.51668000000006</v>
      </c>
      <c r="G1956" s="124">
        <v>1113.9772700000001</v>
      </c>
      <c r="H1956" s="125">
        <v>635</v>
      </c>
      <c r="I1956" s="161">
        <v>0</v>
      </c>
      <c r="J1956" s="161">
        <v>78.759999999999991</v>
      </c>
      <c r="K1956" s="164" t="s">
        <v>185</v>
      </c>
      <c r="L1956" s="164" t="s">
        <v>94</v>
      </c>
      <c r="M1956" s="165" t="s">
        <v>1517</v>
      </c>
      <c r="N1956" s="127">
        <v>47.15</v>
      </c>
      <c r="O1956" s="170">
        <v>0</v>
      </c>
      <c r="P1956" s="170">
        <v>5.88</v>
      </c>
      <c r="Q1956" s="127">
        <v>3.41</v>
      </c>
      <c r="R1956" s="128">
        <v>36.195340000000002</v>
      </c>
      <c r="S1956" s="14">
        <v>54.023719999999997</v>
      </c>
      <c r="T1956" s="14">
        <v>184.51668000000001</v>
      </c>
      <c r="U1956" s="129">
        <v>478.97726999999998</v>
      </c>
    </row>
    <row r="1957" spans="1:21" s="12" customFormat="1" x14ac:dyDescent="0.25">
      <c r="A1957" s="120" t="str">
        <f t="shared" si="87"/>
        <v>20.01.2016</v>
      </c>
      <c r="B1957" s="121">
        <f t="shared" si="87"/>
        <v>3</v>
      </c>
      <c r="C1957" s="120" t="s">
        <v>27</v>
      </c>
      <c r="D1957" s="122">
        <v>686.37534000000005</v>
      </c>
      <c r="E1957" s="123">
        <v>704.20371999999998</v>
      </c>
      <c r="F1957" s="123">
        <v>834.69668000000001</v>
      </c>
      <c r="G1957" s="124">
        <v>1129.1572700000002</v>
      </c>
      <c r="H1957" s="125">
        <v>650.17999999999995</v>
      </c>
      <c r="I1957" s="161">
        <v>0</v>
      </c>
      <c r="J1957" s="161">
        <v>68.100000000000009</v>
      </c>
      <c r="K1957" s="164" t="s">
        <v>1519</v>
      </c>
      <c r="L1957" s="164" t="s">
        <v>94</v>
      </c>
      <c r="M1957" s="165" t="s">
        <v>1520</v>
      </c>
      <c r="N1957" s="127">
        <v>48.29</v>
      </c>
      <c r="O1957" s="170">
        <v>0</v>
      </c>
      <c r="P1957" s="170">
        <v>5.08</v>
      </c>
      <c r="Q1957" s="127">
        <v>3.41</v>
      </c>
      <c r="R1957" s="128">
        <v>36.195340000000002</v>
      </c>
      <c r="S1957" s="14">
        <v>54.023719999999997</v>
      </c>
      <c r="T1957" s="14">
        <v>184.51668000000001</v>
      </c>
      <c r="U1957" s="129">
        <v>478.97726999999998</v>
      </c>
    </row>
    <row r="1958" spans="1:21" s="12" customFormat="1" x14ac:dyDescent="0.25">
      <c r="A1958" s="120" t="str">
        <f t="shared" si="87"/>
        <v>20.01.2016</v>
      </c>
      <c r="B1958" s="121">
        <f t="shared" si="87"/>
        <v>4</v>
      </c>
      <c r="C1958" s="120" t="s">
        <v>27</v>
      </c>
      <c r="D1958" s="122">
        <v>686.41534000000001</v>
      </c>
      <c r="E1958" s="123">
        <v>704.24371999999994</v>
      </c>
      <c r="F1958" s="123">
        <v>834.73667999999998</v>
      </c>
      <c r="G1958" s="124">
        <v>1129.1972700000001</v>
      </c>
      <c r="H1958" s="125">
        <v>650.21999999999991</v>
      </c>
      <c r="I1958" s="161">
        <v>3.56</v>
      </c>
      <c r="J1958" s="161">
        <v>0</v>
      </c>
      <c r="K1958" s="164" t="s">
        <v>1522</v>
      </c>
      <c r="L1958" s="164" t="s">
        <v>202</v>
      </c>
      <c r="M1958" s="165" t="s">
        <v>94</v>
      </c>
      <c r="N1958" s="127">
        <v>48.29</v>
      </c>
      <c r="O1958" s="170">
        <v>0.27</v>
      </c>
      <c r="P1958" s="170">
        <v>0</v>
      </c>
      <c r="Q1958" s="127">
        <v>3.41</v>
      </c>
      <c r="R1958" s="128">
        <v>36.195340000000002</v>
      </c>
      <c r="S1958" s="14">
        <v>54.023719999999997</v>
      </c>
      <c r="T1958" s="14">
        <v>184.51668000000001</v>
      </c>
      <c r="U1958" s="129">
        <v>478.97726999999998</v>
      </c>
    </row>
    <row r="1959" spans="1:21" s="12" customFormat="1" x14ac:dyDescent="0.25">
      <c r="A1959" s="120" t="str">
        <f t="shared" si="87"/>
        <v>20.01.2016</v>
      </c>
      <c r="B1959" s="121">
        <f t="shared" si="87"/>
        <v>5</v>
      </c>
      <c r="C1959" s="120" t="s">
        <v>27</v>
      </c>
      <c r="D1959" s="122">
        <v>671.51534000000004</v>
      </c>
      <c r="E1959" s="123">
        <v>689.34372000000008</v>
      </c>
      <c r="F1959" s="123">
        <v>819.83668</v>
      </c>
      <c r="G1959" s="124">
        <v>1114.29727</v>
      </c>
      <c r="H1959" s="125">
        <v>635.31999999999994</v>
      </c>
      <c r="I1959" s="161">
        <v>98.7</v>
      </c>
      <c r="J1959" s="161">
        <v>0</v>
      </c>
      <c r="K1959" s="164" t="s">
        <v>1524</v>
      </c>
      <c r="L1959" s="164" t="s">
        <v>1525</v>
      </c>
      <c r="M1959" s="165" t="s">
        <v>94</v>
      </c>
      <c r="N1959" s="127">
        <v>47.18</v>
      </c>
      <c r="O1959" s="170">
        <v>7.37</v>
      </c>
      <c r="P1959" s="170">
        <v>0</v>
      </c>
      <c r="Q1959" s="127">
        <v>3.41</v>
      </c>
      <c r="R1959" s="128">
        <v>36.195340000000002</v>
      </c>
      <c r="S1959" s="14">
        <v>54.023719999999997</v>
      </c>
      <c r="T1959" s="14">
        <v>184.51668000000001</v>
      </c>
      <c r="U1959" s="129">
        <v>478.97726999999998</v>
      </c>
    </row>
    <row r="1960" spans="1:21" s="12" customFormat="1" x14ac:dyDescent="0.25">
      <c r="A1960" s="120" t="str">
        <f t="shared" si="87"/>
        <v>20.01.2016</v>
      </c>
      <c r="B1960" s="121">
        <f t="shared" si="87"/>
        <v>6</v>
      </c>
      <c r="C1960" s="120" t="s">
        <v>27</v>
      </c>
      <c r="D1960" s="122">
        <v>642.96533999999997</v>
      </c>
      <c r="E1960" s="123">
        <v>660.79371999999989</v>
      </c>
      <c r="F1960" s="123">
        <v>791.28667999999993</v>
      </c>
      <c r="G1960" s="124">
        <v>1085.7472699999998</v>
      </c>
      <c r="H1960" s="125">
        <v>606.76999999999987</v>
      </c>
      <c r="I1960" s="161">
        <v>281.12</v>
      </c>
      <c r="J1960" s="161">
        <v>0</v>
      </c>
      <c r="K1960" s="164" t="s">
        <v>1527</v>
      </c>
      <c r="L1960" s="164" t="s">
        <v>1528</v>
      </c>
      <c r="M1960" s="165" t="s">
        <v>94</v>
      </c>
      <c r="N1960" s="127">
        <v>45.05</v>
      </c>
      <c r="O1960" s="170">
        <v>20.99</v>
      </c>
      <c r="P1960" s="170">
        <v>0</v>
      </c>
      <c r="Q1960" s="127">
        <v>3.41</v>
      </c>
      <c r="R1960" s="128">
        <v>36.195340000000002</v>
      </c>
      <c r="S1960" s="14">
        <v>54.023719999999997</v>
      </c>
      <c r="T1960" s="14">
        <v>184.51668000000001</v>
      </c>
      <c r="U1960" s="129">
        <v>478.97726999999998</v>
      </c>
    </row>
    <row r="1961" spans="1:21" s="12" customFormat="1" x14ac:dyDescent="0.25">
      <c r="A1961" s="120" t="str">
        <f t="shared" si="87"/>
        <v>20.01.2016</v>
      </c>
      <c r="B1961" s="121">
        <f t="shared" si="87"/>
        <v>7</v>
      </c>
      <c r="C1961" s="120" t="s">
        <v>27</v>
      </c>
      <c r="D1961" s="122">
        <v>773.89534000000003</v>
      </c>
      <c r="E1961" s="123">
        <v>791.72372000000007</v>
      </c>
      <c r="F1961" s="123">
        <v>922.21668</v>
      </c>
      <c r="G1961" s="124">
        <v>1216.6772700000001</v>
      </c>
      <c r="H1961" s="125">
        <v>737.7</v>
      </c>
      <c r="I1961" s="161">
        <v>4.16</v>
      </c>
      <c r="J1961" s="161">
        <v>0</v>
      </c>
      <c r="K1961" s="164" t="s">
        <v>1529</v>
      </c>
      <c r="L1961" s="164" t="s">
        <v>1530</v>
      </c>
      <c r="M1961" s="165" t="s">
        <v>94</v>
      </c>
      <c r="N1961" s="127">
        <v>54.82</v>
      </c>
      <c r="O1961" s="170">
        <v>0.31</v>
      </c>
      <c r="P1961" s="170">
        <v>0</v>
      </c>
      <c r="Q1961" s="127">
        <v>3.41</v>
      </c>
      <c r="R1961" s="128">
        <v>36.195340000000002</v>
      </c>
      <c r="S1961" s="14">
        <v>54.023719999999997</v>
      </c>
      <c r="T1961" s="14">
        <v>184.51668000000001</v>
      </c>
      <c r="U1961" s="129">
        <v>478.97726999999998</v>
      </c>
    </row>
    <row r="1962" spans="1:21" s="12" customFormat="1" x14ac:dyDescent="0.25">
      <c r="A1962" s="120" t="str">
        <f t="shared" si="87"/>
        <v>20.01.2016</v>
      </c>
      <c r="B1962" s="121">
        <f t="shared" si="87"/>
        <v>8</v>
      </c>
      <c r="C1962" s="120" t="s">
        <v>27</v>
      </c>
      <c r="D1962" s="122">
        <v>684.66534000000001</v>
      </c>
      <c r="E1962" s="123">
        <v>702.49371999999994</v>
      </c>
      <c r="F1962" s="123">
        <v>832.98667999999998</v>
      </c>
      <c r="G1962" s="124">
        <v>1127.4472700000001</v>
      </c>
      <c r="H1962" s="125">
        <v>648.46999999999991</v>
      </c>
      <c r="I1962" s="161">
        <v>81.679999999999993</v>
      </c>
      <c r="J1962" s="161">
        <v>0</v>
      </c>
      <c r="K1962" s="164" t="s">
        <v>400</v>
      </c>
      <c r="L1962" s="164" t="s">
        <v>1532</v>
      </c>
      <c r="M1962" s="165" t="s">
        <v>94</v>
      </c>
      <c r="N1962" s="127">
        <v>48.16</v>
      </c>
      <c r="O1962" s="170">
        <v>6.1</v>
      </c>
      <c r="P1962" s="170">
        <v>0</v>
      </c>
      <c r="Q1962" s="127">
        <v>3.41</v>
      </c>
      <c r="R1962" s="128">
        <v>36.195340000000002</v>
      </c>
      <c r="S1962" s="14">
        <v>54.023719999999997</v>
      </c>
      <c r="T1962" s="14">
        <v>184.51668000000001</v>
      </c>
      <c r="U1962" s="129">
        <v>478.97726999999998</v>
      </c>
    </row>
    <row r="1963" spans="1:21" s="12" customFormat="1" x14ac:dyDescent="0.25">
      <c r="A1963" s="120" t="str">
        <f t="shared" si="87"/>
        <v>20.01.2016</v>
      </c>
      <c r="B1963" s="121">
        <f t="shared" si="87"/>
        <v>9</v>
      </c>
      <c r="C1963" s="120" t="s">
        <v>27</v>
      </c>
      <c r="D1963" s="122">
        <v>669.02533999999991</v>
      </c>
      <c r="E1963" s="123">
        <v>686.85371999999995</v>
      </c>
      <c r="F1963" s="123">
        <v>817.34667999999999</v>
      </c>
      <c r="G1963" s="124">
        <v>1111.8072699999998</v>
      </c>
      <c r="H1963" s="125">
        <v>632.82999999999993</v>
      </c>
      <c r="I1963" s="161">
        <v>49.069999999999993</v>
      </c>
      <c r="J1963" s="161">
        <v>0</v>
      </c>
      <c r="K1963" s="164" t="s">
        <v>224</v>
      </c>
      <c r="L1963" s="164" t="s">
        <v>1533</v>
      </c>
      <c r="M1963" s="165" t="s">
        <v>94</v>
      </c>
      <c r="N1963" s="127">
        <v>46.99</v>
      </c>
      <c r="O1963" s="170">
        <v>3.66</v>
      </c>
      <c r="P1963" s="170">
        <v>0</v>
      </c>
      <c r="Q1963" s="127">
        <v>3.41</v>
      </c>
      <c r="R1963" s="128">
        <v>36.195340000000002</v>
      </c>
      <c r="S1963" s="14">
        <v>54.023719999999997</v>
      </c>
      <c r="T1963" s="14">
        <v>184.51668000000001</v>
      </c>
      <c r="U1963" s="129">
        <v>478.97726999999998</v>
      </c>
    </row>
    <row r="1964" spans="1:21" s="12" customFormat="1" x14ac:dyDescent="0.25">
      <c r="A1964" s="120" t="str">
        <f t="shared" si="87"/>
        <v>20.01.2016</v>
      </c>
      <c r="B1964" s="121">
        <f t="shared" si="87"/>
        <v>10</v>
      </c>
      <c r="C1964" s="120" t="s">
        <v>27</v>
      </c>
      <c r="D1964" s="122">
        <v>680.49533999999994</v>
      </c>
      <c r="E1964" s="123">
        <v>698.32371999999998</v>
      </c>
      <c r="F1964" s="123">
        <v>828.81667999999991</v>
      </c>
      <c r="G1964" s="124">
        <v>1123.27727</v>
      </c>
      <c r="H1964" s="125">
        <v>644.29999999999995</v>
      </c>
      <c r="I1964" s="161">
        <v>1.25</v>
      </c>
      <c r="J1964" s="161">
        <v>0.02</v>
      </c>
      <c r="K1964" s="164" t="s">
        <v>1535</v>
      </c>
      <c r="L1964" s="164" t="s">
        <v>143</v>
      </c>
      <c r="M1964" s="165" t="s">
        <v>96</v>
      </c>
      <c r="N1964" s="127">
        <v>47.85</v>
      </c>
      <c r="O1964" s="170">
        <v>0.09</v>
      </c>
      <c r="P1964" s="170">
        <v>0</v>
      </c>
      <c r="Q1964" s="127">
        <v>3.41</v>
      </c>
      <c r="R1964" s="128">
        <v>36.195340000000002</v>
      </c>
      <c r="S1964" s="14">
        <v>54.023719999999997</v>
      </c>
      <c r="T1964" s="14">
        <v>184.51668000000001</v>
      </c>
      <c r="U1964" s="129">
        <v>478.97726999999998</v>
      </c>
    </row>
    <row r="1965" spans="1:21" s="12" customFormat="1" x14ac:dyDescent="0.25">
      <c r="A1965" s="120" t="str">
        <f t="shared" si="87"/>
        <v>20.01.2016</v>
      </c>
      <c r="B1965" s="121">
        <f t="shared" si="87"/>
        <v>11</v>
      </c>
      <c r="C1965" s="120" t="s">
        <v>27</v>
      </c>
      <c r="D1965" s="122">
        <v>679.24533999999994</v>
      </c>
      <c r="E1965" s="123">
        <v>697.07371999999998</v>
      </c>
      <c r="F1965" s="123">
        <v>827.56668000000002</v>
      </c>
      <c r="G1965" s="124">
        <v>1122.02727</v>
      </c>
      <c r="H1965" s="125">
        <v>643.04999999999995</v>
      </c>
      <c r="I1965" s="161">
        <v>24.189999999999998</v>
      </c>
      <c r="J1965" s="161">
        <v>0</v>
      </c>
      <c r="K1965" s="164" t="s">
        <v>120</v>
      </c>
      <c r="L1965" s="164" t="s">
        <v>112</v>
      </c>
      <c r="M1965" s="165" t="s">
        <v>94</v>
      </c>
      <c r="N1965" s="127">
        <v>47.75</v>
      </c>
      <c r="O1965" s="170">
        <v>1.81</v>
      </c>
      <c r="P1965" s="170">
        <v>0</v>
      </c>
      <c r="Q1965" s="127">
        <v>3.41</v>
      </c>
      <c r="R1965" s="128">
        <v>36.195340000000002</v>
      </c>
      <c r="S1965" s="14">
        <v>54.023719999999997</v>
      </c>
      <c r="T1965" s="14">
        <v>184.51668000000001</v>
      </c>
      <c r="U1965" s="129">
        <v>478.97726999999998</v>
      </c>
    </row>
    <row r="1966" spans="1:21" s="12" customFormat="1" x14ac:dyDescent="0.25">
      <c r="A1966" s="120" t="str">
        <f t="shared" si="87"/>
        <v>20.01.2016</v>
      </c>
      <c r="B1966" s="121">
        <f t="shared" si="87"/>
        <v>12</v>
      </c>
      <c r="C1966" s="120" t="s">
        <v>27</v>
      </c>
      <c r="D1966" s="122">
        <v>681.0453399999999</v>
      </c>
      <c r="E1966" s="123">
        <v>698.87371999999993</v>
      </c>
      <c r="F1966" s="123">
        <v>829.36667999999997</v>
      </c>
      <c r="G1966" s="124">
        <v>1123.8272699999998</v>
      </c>
      <c r="H1966" s="125">
        <v>644.84999999999991</v>
      </c>
      <c r="I1966" s="161">
        <v>7.91</v>
      </c>
      <c r="J1966" s="161">
        <v>0</v>
      </c>
      <c r="K1966" s="164" t="s">
        <v>194</v>
      </c>
      <c r="L1966" s="164" t="s">
        <v>1538</v>
      </c>
      <c r="M1966" s="165" t="s">
        <v>94</v>
      </c>
      <c r="N1966" s="127">
        <v>47.89</v>
      </c>
      <c r="O1966" s="170">
        <v>0.59</v>
      </c>
      <c r="P1966" s="170">
        <v>0</v>
      </c>
      <c r="Q1966" s="127">
        <v>3.41</v>
      </c>
      <c r="R1966" s="128">
        <v>36.195340000000002</v>
      </c>
      <c r="S1966" s="14">
        <v>54.023719999999997</v>
      </c>
      <c r="T1966" s="14">
        <v>184.51668000000001</v>
      </c>
      <c r="U1966" s="129">
        <v>478.97726999999998</v>
      </c>
    </row>
    <row r="1967" spans="1:21" s="12" customFormat="1" x14ac:dyDescent="0.25">
      <c r="A1967" s="120" t="str">
        <f t="shared" si="87"/>
        <v>20.01.2016</v>
      </c>
      <c r="B1967" s="121">
        <f t="shared" si="87"/>
        <v>13</v>
      </c>
      <c r="C1967" s="120" t="s">
        <v>27</v>
      </c>
      <c r="D1967" s="122">
        <v>649.21533999999997</v>
      </c>
      <c r="E1967" s="123">
        <v>667.04372000000001</v>
      </c>
      <c r="F1967" s="123">
        <v>797.53668000000005</v>
      </c>
      <c r="G1967" s="124">
        <v>1091.9972699999998</v>
      </c>
      <c r="H1967" s="125">
        <v>613.02</v>
      </c>
      <c r="I1967" s="161">
        <v>33.869999999999997</v>
      </c>
      <c r="J1967" s="161">
        <v>0</v>
      </c>
      <c r="K1967" s="164" t="s">
        <v>1540</v>
      </c>
      <c r="L1967" s="164" t="s">
        <v>1541</v>
      </c>
      <c r="M1967" s="165" t="s">
        <v>94</v>
      </c>
      <c r="N1967" s="127">
        <v>45.51</v>
      </c>
      <c r="O1967" s="170">
        <v>2.5299999999999998</v>
      </c>
      <c r="P1967" s="170">
        <v>0</v>
      </c>
      <c r="Q1967" s="127">
        <v>3.41</v>
      </c>
      <c r="R1967" s="128">
        <v>36.195340000000002</v>
      </c>
      <c r="S1967" s="14">
        <v>54.023719999999997</v>
      </c>
      <c r="T1967" s="14">
        <v>184.51668000000001</v>
      </c>
      <c r="U1967" s="129">
        <v>478.97726999999998</v>
      </c>
    </row>
    <row r="1968" spans="1:21" s="12" customFormat="1" x14ac:dyDescent="0.25">
      <c r="A1968" s="120" t="str">
        <f t="shared" si="87"/>
        <v>20.01.2016</v>
      </c>
      <c r="B1968" s="121">
        <f t="shared" si="87"/>
        <v>14</v>
      </c>
      <c r="C1968" s="120" t="s">
        <v>27</v>
      </c>
      <c r="D1968" s="122">
        <v>649.66534000000001</v>
      </c>
      <c r="E1968" s="123">
        <v>667.49371999999994</v>
      </c>
      <c r="F1968" s="123">
        <v>797.98667999999998</v>
      </c>
      <c r="G1968" s="124">
        <v>1092.4472700000001</v>
      </c>
      <c r="H1968" s="125">
        <v>613.46999999999991</v>
      </c>
      <c r="I1968" s="161">
        <v>50.550000000000004</v>
      </c>
      <c r="J1968" s="161">
        <v>0</v>
      </c>
      <c r="K1968" s="164" t="s">
        <v>1543</v>
      </c>
      <c r="L1968" s="164" t="s">
        <v>1544</v>
      </c>
      <c r="M1968" s="165" t="s">
        <v>94</v>
      </c>
      <c r="N1968" s="127">
        <v>45.55</v>
      </c>
      <c r="O1968" s="170">
        <v>3.77</v>
      </c>
      <c r="P1968" s="170">
        <v>0</v>
      </c>
      <c r="Q1968" s="127">
        <v>3.41</v>
      </c>
      <c r="R1968" s="128">
        <v>36.195340000000002</v>
      </c>
      <c r="S1968" s="14">
        <v>54.023719999999997</v>
      </c>
      <c r="T1968" s="14">
        <v>184.51668000000001</v>
      </c>
      <c r="U1968" s="129">
        <v>478.97726999999998</v>
      </c>
    </row>
    <row r="1969" spans="1:21" s="12" customFormat="1" x14ac:dyDescent="0.25">
      <c r="A1969" s="120" t="str">
        <f t="shared" si="87"/>
        <v>20.01.2016</v>
      </c>
      <c r="B1969" s="121">
        <f t="shared" si="87"/>
        <v>15</v>
      </c>
      <c r="C1969" s="120" t="s">
        <v>27</v>
      </c>
      <c r="D1969" s="122">
        <v>678.30534</v>
      </c>
      <c r="E1969" s="123">
        <v>696.13372000000004</v>
      </c>
      <c r="F1969" s="123">
        <v>826.62667999999996</v>
      </c>
      <c r="G1969" s="124">
        <v>1121.08727</v>
      </c>
      <c r="H1969" s="125">
        <v>642.1099999999999</v>
      </c>
      <c r="I1969" s="161">
        <v>26.369999999999997</v>
      </c>
      <c r="J1969" s="161">
        <v>0</v>
      </c>
      <c r="K1969" s="164" t="s">
        <v>141</v>
      </c>
      <c r="L1969" s="164" t="s">
        <v>1546</v>
      </c>
      <c r="M1969" s="165" t="s">
        <v>94</v>
      </c>
      <c r="N1969" s="127">
        <v>47.68</v>
      </c>
      <c r="O1969" s="170">
        <v>1.97</v>
      </c>
      <c r="P1969" s="170">
        <v>0</v>
      </c>
      <c r="Q1969" s="127">
        <v>3.41</v>
      </c>
      <c r="R1969" s="128">
        <v>36.195340000000002</v>
      </c>
      <c r="S1969" s="14">
        <v>54.023719999999997</v>
      </c>
      <c r="T1969" s="14">
        <v>184.51668000000001</v>
      </c>
      <c r="U1969" s="129">
        <v>478.97726999999998</v>
      </c>
    </row>
    <row r="1970" spans="1:21" s="12" customFormat="1" x14ac:dyDescent="0.25">
      <c r="A1970" s="120" t="str">
        <f t="shared" ref="A1970:B1985" si="88">A1226</f>
        <v>20.01.2016</v>
      </c>
      <c r="B1970" s="121">
        <f t="shared" si="88"/>
        <v>16</v>
      </c>
      <c r="C1970" s="120" t="s">
        <v>27</v>
      </c>
      <c r="D1970" s="122">
        <v>655.85534000000007</v>
      </c>
      <c r="E1970" s="123">
        <v>673.68371999999999</v>
      </c>
      <c r="F1970" s="123">
        <v>804.17668000000003</v>
      </c>
      <c r="G1970" s="124">
        <v>1098.6372699999999</v>
      </c>
      <c r="H1970" s="125">
        <v>619.66</v>
      </c>
      <c r="I1970" s="161">
        <v>85.72</v>
      </c>
      <c r="J1970" s="161">
        <v>0</v>
      </c>
      <c r="K1970" s="164" t="s">
        <v>1547</v>
      </c>
      <c r="L1970" s="164" t="s">
        <v>1548</v>
      </c>
      <c r="M1970" s="165" t="s">
        <v>94</v>
      </c>
      <c r="N1970" s="127">
        <v>46.01</v>
      </c>
      <c r="O1970" s="170">
        <v>6.4</v>
      </c>
      <c r="P1970" s="170">
        <v>0</v>
      </c>
      <c r="Q1970" s="127">
        <v>3.41</v>
      </c>
      <c r="R1970" s="128">
        <v>36.195340000000002</v>
      </c>
      <c r="S1970" s="14">
        <v>54.023719999999997</v>
      </c>
      <c r="T1970" s="14">
        <v>184.51668000000001</v>
      </c>
      <c r="U1970" s="129">
        <v>478.97726999999998</v>
      </c>
    </row>
    <row r="1971" spans="1:21" s="12" customFormat="1" x14ac:dyDescent="0.25">
      <c r="A1971" s="120" t="str">
        <f t="shared" si="88"/>
        <v>20.01.2016</v>
      </c>
      <c r="B1971" s="121">
        <f t="shared" si="88"/>
        <v>17</v>
      </c>
      <c r="C1971" s="120" t="s">
        <v>27</v>
      </c>
      <c r="D1971" s="122">
        <v>723.55534</v>
      </c>
      <c r="E1971" s="123">
        <v>741.38372000000004</v>
      </c>
      <c r="F1971" s="123">
        <v>871.87667999999996</v>
      </c>
      <c r="G1971" s="124">
        <v>1166.33727</v>
      </c>
      <c r="H1971" s="125">
        <v>687.36</v>
      </c>
      <c r="I1971" s="161">
        <v>17.39</v>
      </c>
      <c r="J1971" s="161">
        <v>0</v>
      </c>
      <c r="K1971" s="164" t="s">
        <v>1550</v>
      </c>
      <c r="L1971" s="164" t="s">
        <v>1551</v>
      </c>
      <c r="M1971" s="165" t="s">
        <v>94</v>
      </c>
      <c r="N1971" s="127">
        <v>51.06</v>
      </c>
      <c r="O1971" s="170">
        <v>1.3</v>
      </c>
      <c r="P1971" s="170">
        <v>0</v>
      </c>
      <c r="Q1971" s="127">
        <v>3.41</v>
      </c>
      <c r="R1971" s="128">
        <v>36.195340000000002</v>
      </c>
      <c r="S1971" s="14">
        <v>54.023719999999997</v>
      </c>
      <c r="T1971" s="14">
        <v>184.51668000000001</v>
      </c>
      <c r="U1971" s="129">
        <v>478.97726999999998</v>
      </c>
    </row>
    <row r="1972" spans="1:21" s="12" customFormat="1" x14ac:dyDescent="0.25">
      <c r="A1972" s="120" t="str">
        <f t="shared" si="88"/>
        <v>20.01.2016</v>
      </c>
      <c r="B1972" s="121">
        <f t="shared" si="88"/>
        <v>18</v>
      </c>
      <c r="C1972" s="120" t="s">
        <v>27</v>
      </c>
      <c r="D1972" s="122">
        <v>748.74534000000006</v>
      </c>
      <c r="E1972" s="123">
        <v>766.57372000000009</v>
      </c>
      <c r="F1972" s="123">
        <v>897.06668000000002</v>
      </c>
      <c r="G1972" s="124">
        <v>1191.52727</v>
      </c>
      <c r="H1972" s="125">
        <v>712.55000000000007</v>
      </c>
      <c r="I1972" s="161">
        <v>0</v>
      </c>
      <c r="J1972" s="161">
        <v>289.76</v>
      </c>
      <c r="K1972" s="164" t="s">
        <v>1553</v>
      </c>
      <c r="L1972" s="164" t="s">
        <v>94</v>
      </c>
      <c r="M1972" s="165" t="s">
        <v>137</v>
      </c>
      <c r="N1972" s="127">
        <v>52.94</v>
      </c>
      <c r="O1972" s="170">
        <v>0</v>
      </c>
      <c r="P1972" s="170">
        <v>21.63</v>
      </c>
      <c r="Q1972" s="127">
        <v>3.41</v>
      </c>
      <c r="R1972" s="128">
        <v>36.195340000000002</v>
      </c>
      <c r="S1972" s="14">
        <v>54.023719999999997</v>
      </c>
      <c r="T1972" s="14">
        <v>184.51668000000001</v>
      </c>
      <c r="U1972" s="129">
        <v>478.97726999999998</v>
      </c>
    </row>
    <row r="1973" spans="1:21" s="12" customFormat="1" x14ac:dyDescent="0.25">
      <c r="A1973" s="120" t="str">
        <f t="shared" si="88"/>
        <v>20.01.2016</v>
      </c>
      <c r="B1973" s="121">
        <f t="shared" si="88"/>
        <v>19</v>
      </c>
      <c r="C1973" s="120" t="s">
        <v>27</v>
      </c>
      <c r="D1973" s="122">
        <v>700.30534</v>
      </c>
      <c r="E1973" s="123">
        <v>718.13372000000004</v>
      </c>
      <c r="F1973" s="123">
        <v>848.62668000000008</v>
      </c>
      <c r="G1973" s="124">
        <v>1143.08727</v>
      </c>
      <c r="H1973" s="125">
        <v>664.11</v>
      </c>
      <c r="I1973" s="161">
        <v>0</v>
      </c>
      <c r="J1973" s="161">
        <v>308.28999999999996</v>
      </c>
      <c r="K1973" s="164" t="s">
        <v>1555</v>
      </c>
      <c r="L1973" s="164" t="s">
        <v>94</v>
      </c>
      <c r="M1973" s="165" t="s">
        <v>1556</v>
      </c>
      <c r="N1973" s="127">
        <v>49.33</v>
      </c>
      <c r="O1973" s="170">
        <v>0</v>
      </c>
      <c r="P1973" s="170">
        <v>23.02</v>
      </c>
      <c r="Q1973" s="127">
        <v>3.41</v>
      </c>
      <c r="R1973" s="128">
        <v>36.195340000000002</v>
      </c>
      <c r="S1973" s="14">
        <v>54.023719999999997</v>
      </c>
      <c r="T1973" s="14">
        <v>184.51668000000001</v>
      </c>
      <c r="U1973" s="129">
        <v>478.97726999999998</v>
      </c>
    </row>
    <row r="1974" spans="1:21" s="12" customFormat="1" x14ac:dyDescent="0.25">
      <c r="A1974" s="120" t="str">
        <f t="shared" si="88"/>
        <v>20.01.2016</v>
      </c>
      <c r="B1974" s="121">
        <f t="shared" si="88"/>
        <v>20</v>
      </c>
      <c r="C1974" s="120" t="s">
        <v>27</v>
      </c>
      <c r="D1974" s="122">
        <v>693.39534000000003</v>
      </c>
      <c r="E1974" s="123">
        <v>711.22371999999996</v>
      </c>
      <c r="F1974" s="123">
        <v>841.71668</v>
      </c>
      <c r="G1974" s="124">
        <v>1136.1772700000001</v>
      </c>
      <c r="H1974" s="125">
        <v>657.19999999999993</v>
      </c>
      <c r="I1974" s="161">
        <v>0</v>
      </c>
      <c r="J1974" s="161">
        <v>437.77</v>
      </c>
      <c r="K1974" s="164" t="s">
        <v>1558</v>
      </c>
      <c r="L1974" s="164" t="s">
        <v>94</v>
      </c>
      <c r="M1974" s="165" t="s">
        <v>1559</v>
      </c>
      <c r="N1974" s="127">
        <v>48.81</v>
      </c>
      <c r="O1974" s="170">
        <v>0</v>
      </c>
      <c r="P1974" s="170">
        <v>32.68</v>
      </c>
      <c r="Q1974" s="127">
        <v>3.41</v>
      </c>
      <c r="R1974" s="128">
        <v>36.195340000000002</v>
      </c>
      <c r="S1974" s="14">
        <v>54.023719999999997</v>
      </c>
      <c r="T1974" s="14">
        <v>184.51668000000001</v>
      </c>
      <c r="U1974" s="129">
        <v>478.97726999999998</v>
      </c>
    </row>
    <row r="1975" spans="1:21" s="12" customFormat="1" x14ac:dyDescent="0.25">
      <c r="A1975" s="120" t="str">
        <f t="shared" si="88"/>
        <v>20.01.2016</v>
      </c>
      <c r="B1975" s="121">
        <f t="shared" si="88"/>
        <v>21</v>
      </c>
      <c r="C1975" s="120" t="s">
        <v>27</v>
      </c>
      <c r="D1975" s="122">
        <v>728.10534000000007</v>
      </c>
      <c r="E1975" s="123">
        <v>745.93371999999999</v>
      </c>
      <c r="F1975" s="123">
        <v>876.42668000000003</v>
      </c>
      <c r="G1975" s="124">
        <v>1170.8872700000002</v>
      </c>
      <c r="H1975" s="125">
        <v>691.91</v>
      </c>
      <c r="I1975" s="161">
        <v>0</v>
      </c>
      <c r="J1975" s="161">
        <v>497.83000000000004</v>
      </c>
      <c r="K1975" s="164" t="s">
        <v>1561</v>
      </c>
      <c r="L1975" s="164" t="s">
        <v>94</v>
      </c>
      <c r="M1975" s="165" t="s">
        <v>1562</v>
      </c>
      <c r="N1975" s="127">
        <v>51.4</v>
      </c>
      <c r="O1975" s="170">
        <v>0</v>
      </c>
      <c r="P1975" s="170">
        <v>37.17</v>
      </c>
      <c r="Q1975" s="127">
        <v>3.41</v>
      </c>
      <c r="R1975" s="128">
        <v>36.195340000000002</v>
      </c>
      <c r="S1975" s="14">
        <v>54.023719999999997</v>
      </c>
      <c r="T1975" s="14">
        <v>184.51668000000001</v>
      </c>
      <c r="U1975" s="129">
        <v>478.97726999999998</v>
      </c>
    </row>
    <row r="1976" spans="1:21" s="12" customFormat="1" x14ac:dyDescent="0.25">
      <c r="A1976" s="120" t="str">
        <f t="shared" si="88"/>
        <v>20.01.2016</v>
      </c>
      <c r="B1976" s="121">
        <f t="shared" si="88"/>
        <v>22</v>
      </c>
      <c r="C1976" s="120" t="s">
        <v>27</v>
      </c>
      <c r="D1976" s="122">
        <v>967.67534000000001</v>
      </c>
      <c r="E1976" s="123">
        <v>985.50371999999993</v>
      </c>
      <c r="F1976" s="123">
        <v>1115.99668</v>
      </c>
      <c r="G1976" s="124">
        <v>1410.4572699999999</v>
      </c>
      <c r="H1976" s="125">
        <v>931.4799999999999</v>
      </c>
      <c r="I1976" s="161">
        <v>0</v>
      </c>
      <c r="J1976" s="161">
        <v>258.82</v>
      </c>
      <c r="K1976" s="164" t="s">
        <v>1564</v>
      </c>
      <c r="L1976" s="164" t="s">
        <v>94</v>
      </c>
      <c r="M1976" s="165" t="s">
        <v>1565</v>
      </c>
      <c r="N1976" s="127">
        <v>69.290000000000006</v>
      </c>
      <c r="O1976" s="170">
        <v>0</v>
      </c>
      <c r="P1976" s="170">
        <v>19.32</v>
      </c>
      <c r="Q1976" s="127">
        <v>3.41</v>
      </c>
      <c r="R1976" s="128">
        <v>36.195340000000002</v>
      </c>
      <c r="S1976" s="14">
        <v>54.023719999999997</v>
      </c>
      <c r="T1976" s="14">
        <v>184.51668000000001</v>
      </c>
      <c r="U1976" s="129">
        <v>478.97726999999998</v>
      </c>
    </row>
    <row r="1977" spans="1:21" s="12" customFormat="1" x14ac:dyDescent="0.25">
      <c r="A1977" s="120" t="str">
        <f t="shared" si="88"/>
        <v>20.01.2016</v>
      </c>
      <c r="B1977" s="121">
        <f t="shared" si="88"/>
        <v>23</v>
      </c>
      <c r="C1977" s="120" t="s">
        <v>27</v>
      </c>
      <c r="D1977" s="122">
        <v>827.07533999999998</v>
      </c>
      <c r="E1977" s="123">
        <v>844.90371999999991</v>
      </c>
      <c r="F1977" s="123">
        <v>975.39667999999995</v>
      </c>
      <c r="G1977" s="124">
        <v>1269.85727</v>
      </c>
      <c r="H1977" s="125">
        <v>790.87999999999988</v>
      </c>
      <c r="I1977" s="161">
        <v>0</v>
      </c>
      <c r="J1977" s="161">
        <v>733.49</v>
      </c>
      <c r="K1977" s="164" t="s">
        <v>1567</v>
      </c>
      <c r="L1977" s="164" t="s">
        <v>94</v>
      </c>
      <c r="M1977" s="165" t="s">
        <v>1568</v>
      </c>
      <c r="N1977" s="127">
        <v>58.79</v>
      </c>
      <c r="O1977" s="170">
        <v>0</v>
      </c>
      <c r="P1977" s="170">
        <v>54.76</v>
      </c>
      <c r="Q1977" s="127">
        <v>3.41</v>
      </c>
      <c r="R1977" s="128">
        <v>36.195340000000002</v>
      </c>
      <c r="S1977" s="14">
        <v>54.023719999999997</v>
      </c>
      <c r="T1977" s="14">
        <v>184.51668000000001</v>
      </c>
      <c r="U1977" s="129">
        <v>478.97726999999998</v>
      </c>
    </row>
    <row r="1978" spans="1:21" s="12" customFormat="1" x14ac:dyDescent="0.25">
      <c r="A1978" s="120" t="str">
        <f t="shared" si="88"/>
        <v>21.01.2016</v>
      </c>
      <c r="B1978" s="121">
        <f t="shared" si="88"/>
        <v>0</v>
      </c>
      <c r="C1978" s="120" t="s">
        <v>27</v>
      </c>
      <c r="D1978" s="122">
        <v>699.79534000000001</v>
      </c>
      <c r="E1978" s="123">
        <v>717.62371999999993</v>
      </c>
      <c r="F1978" s="123">
        <v>848.11667999999997</v>
      </c>
      <c r="G1978" s="124">
        <v>1142.57727</v>
      </c>
      <c r="H1978" s="125">
        <v>663.59999999999991</v>
      </c>
      <c r="I1978" s="161">
        <v>0</v>
      </c>
      <c r="J1978" s="161">
        <v>896.18</v>
      </c>
      <c r="K1978" s="164" t="s">
        <v>1571</v>
      </c>
      <c r="L1978" s="164" t="s">
        <v>94</v>
      </c>
      <c r="M1978" s="165" t="s">
        <v>1572</v>
      </c>
      <c r="N1978" s="127">
        <v>49.29</v>
      </c>
      <c r="O1978" s="170">
        <v>0</v>
      </c>
      <c r="P1978" s="170">
        <v>66.91</v>
      </c>
      <c r="Q1978" s="127">
        <v>3.41</v>
      </c>
      <c r="R1978" s="128">
        <v>36.195340000000002</v>
      </c>
      <c r="S1978" s="14">
        <v>54.023719999999997</v>
      </c>
      <c r="T1978" s="14">
        <v>184.51668000000001</v>
      </c>
      <c r="U1978" s="129">
        <v>478.97726999999998</v>
      </c>
    </row>
    <row r="1979" spans="1:21" s="12" customFormat="1" x14ac:dyDescent="0.25">
      <c r="A1979" s="120" t="str">
        <f t="shared" si="88"/>
        <v>21.01.2016</v>
      </c>
      <c r="B1979" s="121">
        <f t="shared" si="88"/>
        <v>1</v>
      </c>
      <c r="C1979" s="120" t="s">
        <v>27</v>
      </c>
      <c r="D1979" s="122">
        <v>638.08533999999997</v>
      </c>
      <c r="E1979" s="123">
        <v>655.91372000000001</v>
      </c>
      <c r="F1979" s="123">
        <v>786.40667999999994</v>
      </c>
      <c r="G1979" s="124">
        <v>1080.86727</v>
      </c>
      <c r="H1979" s="125">
        <v>601.88999999999987</v>
      </c>
      <c r="I1979" s="161">
        <v>0</v>
      </c>
      <c r="J1979" s="161">
        <v>368.65999999999997</v>
      </c>
      <c r="K1979" s="164" t="s">
        <v>1574</v>
      </c>
      <c r="L1979" s="164" t="s">
        <v>94</v>
      </c>
      <c r="M1979" s="165" t="s">
        <v>1575</v>
      </c>
      <c r="N1979" s="127">
        <v>44.68</v>
      </c>
      <c r="O1979" s="170">
        <v>0</v>
      </c>
      <c r="P1979" s="170">
        <v>27.52</v>
      </c>
      <c r="Q1979" s="127">
        <v>3.41</v>
      </c>
      <c r="R1979" s="128">
        <v>36.195340000000002</v>
      </c>
      <c r="S1979" s="14">
        <v>54.023719999999997</v>
      </c>
      <c r="T1979" s="14">
        <v>184.51668000000001</v>
      </c>
      <c r="U1979" s="129">
        <v>478.97726999999998</v>
      </c>
    </row>
    <row r="1980" spans="1:21" s="12" customFormat="1" x14ac:dyDescent="0.25">
      <c r="A1980" s="120" t="str">
        <f t="shared" si="88"/>
        <v>21.01.2016</v>
      </c>
      <c r="B1980" s="121">
        <f t="shared" si="88"/>
        <v>2</v>
      </c>
      <c r="C1980" s="120" t="s">
        <v>27</v>
      </c>
      <c r="D1980" s="122">
        <v>671.32533999999998</v>
      </c>
      <c r="E1980" s="123">
        <v>689.15371999999991</v>
      </c>
      <c r="F1980" s="123">
        <v>819.64667999999995</v>
      </c>
      <c r="G1980" s="124">
        <v>1114.10727</v>
      </c>
      <c r="H1980" s="125">
        <v>635.12999999999988</v>
      </c>
      <c r="I1980" s="161">
        <v>0</v>
      </c>
      <c r="J1980" s="161">
        <v>200.55</v>
      </c>
      <c r="K1980" s="164" t="s">
        <v>177</v>
      </c>
      <c r="L1980" s="164" t="s">
        <v>94</v>
      </c>
      <c r="M1980" s="165" t="s">
        <v>1577</v>
      </c>
      <c r="N1980" s="127">
        <v>47.16</v>
      </c>
      <c r="O1980" s="170">
        <v>0</v>
      </c>
      <c r="P1980" s="170">
        <v>14.97</v>
      </c>
      <c r="Q1980" s="127">
        <v>3.41</v>
      </c>
      <c r="R1980" s="128">
        <v>36.195340000000002</v>
      </c>
      <c r="S1980" s="14">
        <v>54.023719999999997</v>
      </c>
      <c r="T1980" s="14">
        <v>184.51668000000001</v>
      </c>
      <c r="U1980" s="129">
        <v>478.97726999999998</v>
      </c>
    </row>
    <row r="1981" spans="1:21" s="12" customFormat="1" x14ac:dyDescent="0.25">
      <c r="A1981" s="120" t="str">
        <f t="shared" si="88"/>
        <v>21.01.2016</v>
      </c>
      <c r="B1981" s="121">
        <f t="shared" si="88"/>
        <v>3</v>
      </c>
      <c r="C1981" s="120" t="s">
        <v>27</v>
      </c>
      <c r="D1981" s="122">
        <v>686.63534000000004</v>
      </c>
      <c r="E1981" s="123">
        <v>704.46371999999997</v>
      </c>
      <c r="F1981" s="123">
        <v>834.95668000000001</v>
      </c>
      <c r="G1981" s="124">
        <v>1129.4172699999999</v>
      </c>
      <c r="H1981" s="125">
        <v>650.43999999999994</v>
      </c>
      <c r="I1981" s="161">
        <v>0</v>
      </c>
      <c r="J1981" s="161">
        <v>191.91000000000003</v>
      </c>
      <c r="K1981" s="164" t="s">
        <v>1579</v>
      </c>
      <c r="L1981" s="164" t="s">
        <v>94</v>
      </c>
      <c r="M1981" s="165" t="s">
        <v>1580</v>
      </c>
      <c r="N1981" s="127">
        <v>48.31</v>
      </c>
      <c r="O1981" s="170">
        <v>0</v>
      </c>
      <c r="P1981" s="170">
        <v>14.33</v>
      </c>
      <c r="Q1981" s="127">
        <v>3.41</v>
      </c>
      <c r="R1981" s="128">
        <v>36.195340000000002</v>
      </c>
      <c r="S1981" s="14">
        <v>54.023719999999997</v>
      </c>
      <c r="T1981" s="14">
        <v>184.51668000000001</v>
      </c>
      <c r="U1981" s="129">
        <v>478.97726999999998</v>
      </c>
    </row>
    <row r="1982" spans="1:21" s="12" customFormat="1" x14ac:dyDescent="0.25">
      <c r="A1982" s="120" t="str">
        <f t="shared" si="88"/>
        <v>21.01.2016</v>
      </c>
      <c r="B1982" s="121">
        <f t="shared" si="88"/>
        <v>4</v>
      </c>
      <c r="C1982" s="120" t="s">
        <v>27</v>
      </c>
      <c r="D1982" s="122">
        <v>686.59534000000008</v>
      </c>
      <c r="E1982" s="123">
        <v>704.42372</v>
      </c>
      <c r="F1982" s="123">
        <v>834.91668000000004</v>
      </c>
      <c r="G1982" s="124">
        <v>1129.37727</v>
      </c>
      <c r="H1982" s="125">
        <v>650.4</v>
      </c>
      <c r="I1982" s="161">
        <v>41.93</v>
      </c>
      <c r="J1982" s="161">
        <v>0</v>
      </c>
      <c r="K1982" s="164" t="s">
        <v>1582</v>
      </c>
      <c r="L1982" s="164" t="s">
        <v>1583</v>
      </c>
      <c r="M1982" s="165" t="s">
        <v>94</v>
      </c>
      <c r="N1982" s="127">
        <v>48.3</v>
      </c>
      <c r="O1982" s="170">
        <v>3.13</v>
      </c>
      <c r="P1982" s="170">
        <v>0</v>
      </c>
      <c r="Q1982" s="127">
        <v>3.41</v>
      </c>
      <c r="R1982" s="128">
        <v>36.195340000000002</v>
      </c>
      <c r="S1982" s="14">
        <v>54.023719999999997</v>
      </c>
      <c r="T1982" s="14">
        <v>184.51668000000001</v>
      </c>
      <c r="U1982" s="129">
        <v>478.97726999999998</v>
      </c>
    </row>
    <row r="1983" spans="1:21" s="12" customFormat="1" x14ac:dyDescent="0.25">
      <c r="A1983" s="120" t="str">
        <f t="shared" si="88"/>
        <v>21.01.2016</v>
      </c>
      <c r="B1983" s="121">
        <f t="shared" si="88"/>
        <v>5</v>
      </c>
      <c r="C1983" s="120" t="s">
        <v>27</v>
      </c>
      <c r="D1983" s="122">
        <v>671.63534000000004</v>
      </c>
      <c r="E1983" s="123">
        <v>689.46371999999997</v>
      </c>
      <c r="F1983" s="123">
        <v>819.95668000000001</v>
      </c>
      <c r="G1983" s="124">
        <v>1114.4172699999999</v>
      </c>
      <c r="H1983" s="125">
        <v>635.43999999999994</v>
      </c>
      <c r="I1983" s="161">
        <v>99.27</v>
      </c>
      <c r="J1983" s="161">
        <v>0</v>
      </c>
      <c r="K1983" s="164" t="s">
        <v>1585</v>
      </c>
      <c r="L1983" s="164" t="s">
        <v>1586</v>
      </c>
      <c r="M1983" s="165" t="s">
        <v>94</v>
      </c>
      <c r="N1983" s="127">
        <v>47.19</v>
      </c>
      <c r="O1983" s="170">
        <v>7.41</v>
      </c>
      <c r="P1983" s="170">
        <v>0</v>
      </c>
      <c r="Q1983" s="127">
        <v>3.41</v>
      </c>
      <c r="R1983" s="128">
        <v>36.195340000000002</v>
      </c>
      <c r="S1983" s="14">
        <v>54.023719999999997</v>
      </c>
      <c r="T1983" s="14">
        <v>184.51668000000001</v>
      </c>
      <c r="U1983" s="129">
        <v>478.97726999999998</v>
      </c>
    </row>
    <row r="1984" spans="1:21" s="12" customFormat="1" x14ac:dyDescent="0.25">
      <c r="A1984" s="120" t="str">
        <f t="shared" si="88"/>
        <v>21.01.2016</v>
      </c>
      <c r="B1984" s="121">
        <f t="shared" si="88"/>
        <v>6</v>
      </c>
      <c r="C1984" s="120" t="s">
        <v>27</v>
      </c>
      <c r="D1984" s="122">
        <v>643.94533999999999</v>
      </c>
      <c r="E1984" s="123">
        <v>661.77372000000003</v>
      </c>
      <c r="F1984" s="123">
        <v>792.26668000000006</v>
      </c>
      <c r="G1984" s="124">
        <v>1086.7272699999999</v>
      </c>
      <c r="H1984" s="125">
        <v>607.75</v>
      </c>
      <c r="I1984" s="161">
        <v>360.08</v>
      </c>
      <c r="J1984" s="161">
        <v>0</v>
      </c>
      <c r="K1984" s="164" t="s">
        <v>1588</v>
      </c>
      <c r="L1984" s="164" t="s">
        <v>1589</v>
      </c>
      <c r="M1984" s="165" t="s">
        <v>94</v>
      </c>
      <c r="N1984" s="127">
        <v>45.12</v>
      </c>
      <c r="O1984" s="170">
        <v>26.88</v>
      </c>
      <c r="P1984" s="170">
        <v>0</v>
      </c>
      <c r="Q1984" s="127">
        <v>3.41</v>
      </c>
      <c r="R1984" s="128">
        <v>36.195340000000002</v>
      </c>
      <c r="S1984" s="14">
        <v>54.023719999999997</v>
      </c>
      <c r="T1984" s="14">
        <v>184.51668000000001</v>
      </c>
      <c r="U1984" s="129">
        <v>478.97726999999998</v>
      </c>
    </row>
    <row r="1985" spans="1:21" s="12" customFormat="1" x14ac:dyDescent="0.25">
      <c r="A1985" s="120" t="str">
        <f t="shared" si="88"/>
        <v>21.01.2016</v>
      </c>
      <c r="B1985" s="121">
        <f t="shared" si="88"/>
        <v>7</v>
      </c>
      <c r="C1985" s="120" t="s">
        <v>27</v>
      </c>
      <c r="D1985" s="122">
        <v>761.75534000000005</v>
      </c>
      <c r="E1985" s="123">
        <v>779.58371999999997</v>
      </c>
      <c r="F1985" s="123">
        <v>910.07668000000001</v>
      </c>
      <c r="G1985" s="124">
        <v>1204.53727</v>
      </c>
      <c r="H1985" s="125">
        <v>725.56</v>
      </c>
      <c r="I1985" s="161">
        <v>34.92</v>
      </c>
      <c r="J1985" s="161">
        <v>0</v>
      </c>
      <c r="K1985" s="164" t="s">
        <v>1591</v>
      </c>
      <c r="L1985" s="164" t="s">
        <v>1592</v>
      </c>
      <c r="M1985" s="165" t="s">
        <v>94</v>
      </c>
      <c r="N1985" s="127">
        <v>53.91</v>
      </c>
      <c r="O1985" s="170">
        <v>2.61</v>
      </c>
      <c r="P1985" s="170">
        <v>0</v>
      </c>
      <c r="Q1985" s="127">
        <v>3.41</v>
      </c>
      <c r="R1985" s="128">
        <v>36.195340000000002</v>
      </c>
      <c r="S1985" s="14">
        <v>54.023719999999997</v>
      </c>
      <c r="T1985" s="14">
        <v>184.51668000000001</v>
      </c>
      <c r="U1985" s="129">
        <v>478.97726999999998</v>
      </c>
    </row>
    <row r="1986" spans="1:21" s="12" customFormat="1" x14ac:dyDescent="0.25">
      <c r="A1986" s="120" t="str">
        <f t="shared" ref="A1986:B2001" si="89">A1242</f>
        <v>21.01.2016</v>
      </c>
      <c r="B1986" s="121">
        <f t="shared" si="89"/>
        <v>8</v>
      </c>
      <c r="C1986" s="120" t="s">
        <v>27</v>
      </c>
      <c r="D1986" s="122">
        <v>674.88534000000004</v>
      </c>
      <c r="E1986" s="123">
        <v>692.71371999999997</v>
      </c>
      <c r="F1986" s="123">
        <v>823.20668000000001</v>
      </c>
      <c r="G1986" s="124">
        <v>1117.6672699999999</v>
      </c>
      <c r="H1986" s="125">
        <v>638.68999999999994</v>
      </c>
      <c r="I1986" s="161">
        <v>14.16</v>
      </c>
      <c r="J1986" s="161">
        <v>0</v>
      </c>
      <c r="K1986" s="164" t="s">
        <v>1594</v>
      </c>
      <c r="L1986" s="164" t="s">
        <v>1595</v>
      </c>
      <c r="M1986" s="165" t="s">
        <v>94</v>
      </c>
      <c r="N1986" s="127">
        <v>47.43</v>
      </c>
      <c r="O1986" s="170">
        <v>1.06</v>
      </c>
      <c r="P1986" s="170">
        <v>0</v>
      </c>
      <c r="Q1986" s="127">
        <v>3.41</v>
      </c>
      <c r="R1986" s="128">
        <v>36.195340000000002</v>
      </c>
      <c r="S1986" s="14">
        <v>54.023719999999997</v>
      </c>
      <c r="T1986" s="14">
        <v>184.51668000000001</v>
      </c>
      <c r="U1986" s="129">
        <v>478.97726999999998</v>
      </c>
    </row>
    <row r="1987" spans="1:21" s="12" customFormat="1" x14ac:dyDescent="0.25">
      <c r="A1987" s="120" t="str">
        <f t="shared" si="89"/>
        <v>21.01.2016</v>
      </c>
      <c r="B1987" s="121">
        <f t="shared" si="89"/>
        <v>9</v>
      </c>
      <c r="C1987" s="120" t="s">
        <v>27</v>
      </c>
      <c r="D1987" s="122">
        <v>667.69533999999999</v>
      </c>
      <c r="E1987" s="123">
        <v>685.52372000000003</v>
      </c>
      <c r="F1987" s="123">
        <v>816.01668000000006</v>
      </c>
      <c r="G1987" s="124">
        <v>1110.4772699999999</v>
      </c>
      <c r="H1987" s="125">
        <v>631.5</v>
      </c>
      <c r="I1987" s="161">
        <v>0</v>
      </c>
      <c r="J1987" s="161">
        <v>164.5</v>
      </c>
      <c r="K1987" s="164" t="s">
        <v>1597</v>
      </c>
      <c r="L1987" s="164" t="s">
        <v>94</v>
      </c>
      <c r="M1987" s="165" t="s">
        <v>1598</v>
      </c>
      <c r="N1987" s="127">
        <v>46.89</v>
      </c>
      <c r="O1987" s="170">
        <v>0</v>
      </c>
      <c r="P1987" s="170">
        <v>12.28</v>
      </c>
      <c r="Q1987" s="127">
        <v>3.41</v>
      </c>
      <c r="R1987" s="128">
        <v>36.195340000000002</v>
      </c>
      <c r="S1987" s="14">
        <v>54.023719999999997</v>
      </c>
      <c r="T1987" s="14">
        <v>184.51668000000001</v>
      </c>
      <c r="U1987" s="129">
        <v>478.97726999999998</v>
      </c>
    </row>
    <row r="1988" spans="1:21" s="12" customFormat="1" x14ac:dyDescent="0.25">
      <c r="A1988" s="120" t="str">
        <f t="shared" si="89"/>
        <v>21.01.2016</v>
      </c>
      <c r="B1988" s="121">
        <f t="shared" si="89"/>
        <v>10</v>
      </c>
      <c r="C1988" s="120" t="s">
        <v>27</v>
      </c>
      <c r="D1988" s="122">
        <v>682.81534000000011</v>
      </c>
      <c r="E1988" s="123">
        <v>700.64372000000003</v>
      </c>
      <c r="F1988" s="123">
        <v>831.13668000000007</v>
      </c>
      <c r="G1988" s="124">
        <v>1125.59727</v>
      </c>
      <c r="H1988" s="125">
        <v>646.62</v>
      </c>
      <c r="I1988" s="161">
        <v>0</v>
      </c>
      <c r="J1988" s="161">
        <v>16.64</v>
      </c>
      <c r="K1988" s="164" t="s">
        <v>1600</v>
      </c>
      <c r="L1988" s="164" t="s">
        <v>94</v>
      </c>
      <c r="M1988" s="165" t="s">
        <v>1601</v>
      </c>
      <c r="N1988" s="127">
        <v>48.02</v>
      </c>
      <c r="O1988" s="170">
        <v>0</v>
      </c>
      <c r="P1988" s="170">
        <v>1.24</v>
      </c>
      <c r="Q1988" s="127">
        <v>3.41</v>
      </c>
      <c r="R1988" s="128">
        <v>36.195340000000002</v>
      </c>
      <c r="S1988" s="14">
        <v>54.023719999999997</v>
      </c>
      <c r="T1988" s="14">
        <v>184.51668000000001</v>
      </c>
      <c r="U1988" s="129">
        <v>478.97726999999998</v>
      </c>
    </row>
    <row r="1989" spans="1:21" s="12" customFormat="1" x14ac:dyDescent="0.25">
      <c r="A1989" s="120" t="str">
        <f t="shared" si="89"/>
        <v>21.01.2016</v>
      </c>
      <c r="B1989" s="121">
        <f t="shared" si="89"/>
        <v>11</v>
      </c>
      <c r="C1989" s="120" t="s">
        <v>27</v>
      </c>
      <c r="D1989" s="122">
        <v>682.54534000000001</v>
      </c>
      <c r="E1989" s="123">
        <v>700.37372000000005</v>
      </c>
      <c r="F1989" s="123">
        <v>830.86668000000009</v>
      </c>
      <c r="G1989" s="124">
        <v>1125.32727</v>
      </c>
      <c r="H1989" s="125">
        <v>646.35</v>
      </c>
      <c r="I1989" s="161">
        <v>0</v>
      </c>
      <c r="J1989" s="161">
        <v>66.63</v>
      </c>
      <c r="K1989" s="164" t="s">
        <v>1603</v>
      </c>
      <c r="L1989" s="164" t="s">
        <v>94</v>
      </c>
      <c r="M1989" s="165" t="s">
        <v>1604</v>
      </c>
      <c r="N1989" s="127">
        <v>48</v>
      </c>
      <c r="O1989" s="170">
        <v>0</v>
      </c>
      <c r="P1989" s="170">
        <v>4.97</v>
      </c>
      <c r="Q1989" s="127">
        <v>3.41</v>
      </c>
      <c r="R1989" s="128">
        <v>36.195340000000002</v>
      </c>
      <c r="S1989" s="14">
        <v>54.023719999999997</v>
      </c>
      <c r="T1989" s="14">
        <v>184.51668000000001</v>
      </c>
      <c r="U1989" s="129">
        <v>478.97726999999998</v>
      </c>
    </row>
    <row r="1990" spans="1:21" s="12" customFormat="1" x14ac:dyDescent="0.25">
      <c r="A1990" s="120" t="str">
        <f t="shared" si="89"/>
        <v>21.01.2016</v>
      </c>
      <c r="B1990" s="121">
        <f t="shared" si="89"/>
        <v>12</v>
      </c>
      <c r="C1990" s="120" t="s">
        <v>27</v>
      </c>
      <c r="D1990" s="122">
        <v>682.67534000000001</v>
      </c>
      <c r="E1990" s="123">
        <v>700.50371999999993</v>
      </c>
      <c r="F1990" s="123">
        <v>830.99667999999997</v>
      </c>
      <c r="G1990" s="124">
        <v>1125.4572699999999</v>
      </c>
      <c r="H1990" s="125">
        <v>646.4799999999999</v>
      </c>
      <c r="I1990" s="161">
        <v>0</v>
      </c>
      <c r="J1990" s="161">
        <v>57.57</v>
      </c>
      <c r="K1990" s="164" t="s">
        <v>1606</v>
      </c>
      <c r="L1990" s="164" t="s">
        <v>94</v>
      </c>
      <c r="M1990" s="165" t="s">
        <v>1607</v>
      </c>
      <c r="N1990" s="127">
        <v>48.01</v>
      </c>
      <c r="O1990" s="170">
        <v>0</v>
      </c>
      <c r="P1990" s="170">
        <v>4.3</v>
      </c>
      <c r="Q1990" s="127">
        <v>3.41</v>
      </c>
      <c r="R1990" s="128">
        <v>36.195340000000002</v>
      </c>
      <c r="S1990" s="14">
        <v>54.023719999999997</v>
      </c>
      <c r="T1990" s="14">
        <v>184.51668000000001</v>
      </c>
      <c r="U1990" s="129">
        <v>478.97726999999998</v>
      </c>
    </row>
    <row r="1991" spans="1:21" s="12" customFormat="1" x14ac:dyDescent="0.25">
      <c r="A1991" s="120" t="str">
        <f t="shared" si="89"/>
        <v>21.01.2016</v>
      </c>
      <c r="B1991" s="121">
        <f t="shared" si="89"/>
        <v>13</v>
      </c>
      <c r="C1991" s="120" t="s">
        <v>27</v>
      </c>
      <c r="D1991" s="122">
        <v>692.09533999999996</v>
      </c>
      <c r="E1991" s="123">
        <v>709.92372</v>
      </c>
      <c r="F1991" s="123">
        <v>840.41668000000004</v>
      </c>
      <c r="G1991" s="124">
        <v>1134.87727</v>
      </c>
      <c r="H1991" s="125">
        <v>655.9</v>
      </c>
      <c r="I1991" s="161">
        <v>0.01</v>
      </c>
      <c r="J1991" s="161">
        <v>647.69000000000005</v>
      </c>
      <c r="K1991" s="164" t="s">
        <v>1609</v>
      </c>
      <c r="L1991" s="164" t="s">
        <v>95</v>
      </c>
      <c r="M1991" s="165" t="s">
        <v>1610</v>
      </c>
      <c r="N1991" s="127">
        <v>48.71</v>
      </c>
      <c r="O1991" s="170">
        <v>0</v>
      </c>
      <c r="P1991" s="170">
        <v>48.36</v>
      </c>
      <c r="Q1991" s="127">
        <v>3.41</v>
      </c>
      <c r="R1991" s="128">
        <v>36.195340000000002</v>
      </c>
      <c r="S1991" s="14">
        <v>54.023719999999997</v>
      </c>
      <c r="T1991" s="14">
        <v>184.51668000000001</v>
      </c>
      <c r="U1991" s="129">
        <v>478.97726999999998</v>
      </c>
    </row>
    <row r="1992" spans="1:21" s="12" customFormat="1" x14ac:dyDescent="0.25">
      <c r="A1992" s="120" t="str">
        <f t="shared" si="89"/>
        <v>21.01.2016</v>
      </c>
      <c r="B1992" s="121">
        <f t="shared" si="89"/>
        <v>14</v>
      </c>
      <c r="C1992" s="120" t="s">
        <v>27</v>
      </c>
      <c r="D1992" s="122">
        <v>651.71533999999997</v>
      </c>
      <c r="E1992" s="123">
        <v>669.54372000000001</v>
      </c>
      <c r="F1992" s="123">
        <v>800.03667999999993</v>
      </c>
      <c r="G1992" s="124">
        <v>1094.4972699999998</v>
      </c>
      <c r="H1992" s="125">
        <v>615.52</v>
      </c>
      <c r="I1992" s="161">
        <v>24.02</v>
      </c>
      <c r="J1992" s="161">
        <v>0</v>
      </c>
      <c r="K1992" s="164" t="s">
        <v>1612</v>
      </c>
      <c r="L1992" s="164" t="s">
        <v>1613</v>
      </c>
      <c r="M1992" s="165" t="s">
        <v>94</v>
      </c>
      <c r="N1992" s="127">
        <v>45.7</v>
      </c>
      <c r="O1992" s="170">
        <v>1.79</v>
      </c>
      <c r="P1992" s="170">
        <v>0</v>
      </c>
      <c r="Q1992" s="127">
        <v>3.41</v>
      </c>
      <c r="R1992" s="128">
        <v>36.195340000000002</v>
      </c>
      <c r="S1992" s="14">
        <v>54.023719999999997</v>
      </c>
      <c r="T1992" s="14">
        <v>184.51668000000001</v>
      </c>
      <c r="U1992" s="129">
        <v>478.97726999999998</v>
      </c>
    </row>
    <row r="1993" spans="1:21" s="12" customFormat="1" x14ac:dyDescent="0.25">
      <c r="A1993" s="120" t="str">
        <f t="shared" si="89"/>
        <v>21.01.2016</v>
      </c>
      <c r="B1993" s="121">
        <f t="shared" si="89"/>
        <v>15</v>
      </c>
      <c r="C1993" s="120" t="s">
        <v>27</v>
      </c>
      <c r="D1993" s="122">
        <v>677.45533999999998</v>
      </c>
      <c r="E1993" s="123">
        <v>695.28372000000002</v>
      </c>
      <c r="F1993" s="123">
        <v>825.77668000000006</v>
      </c>
      <c r="G1993" s="124">
        <v>1120.2372700000001</v>
      </c>
      <c r="H1993" s="125">
        <v>641.26</v>
      </c>
      <c r="I1993" s="161">
        <v>32.700000000000003</v>
      </c>
      <c r="J1993" s="161">
        <v>0</v>
      </c>
      <c r="K1993" s="164" t="s">
        <v>1614</v>
      </c>
      <c r="L1993" s="164" t="s">
        <v>1615</v>
      </c>
      <c r="M1993" s="165" t="s">
        <v>94</v>
      </c>
      <c r="N1993" s="127">
        <v>47.62</v>
      </c>
      <c r="O1993" s="170">
        <v>2.44</v>
      </c>
      <c r="P1993" s="170">
        <v>0</v>
      </c>
      <c r="Q1993" s="127">
        <v>3.41</v>
      </c>
      <c r="R1993" s="128">
        <v>36.195340000000002</v>
      </c>
      <c r="S1993" s="14">
        <v>54.023719999999997</v>
      </c>
      <c r="T1993" s="14">
        <v>184.51668000000001</v>
      </c>
      <c r="U1993" s="129">
        <v>478.97726999999998</v>
      </c>
    </row>
    <row r="1994" spans="1:21" s="12" customFormat="1" x14ac:dyDescent="0.25">
      <c r="A1994" s="120" t="str">
        <f t="shared" si="89"/>
        <v>21.01.2016</v>
      </c>
      <c r="B1994" s="121">
        <f t="shared" si="89"/>
        <v>16</v>
      </c>
      <c r="C1994" s="120" t="s">
        <v>27</v>
      </c>
      <c r="D1994" s="122">
        <v>655.33533999999997</v>
      </c>
      <c r="E1994" s="123">
        <v>673.16372000000001</v>
      </c>
      <c r="F1994" s="123">
        <v>803.65668000000005</v>
      </c>
      <c r="G1994" s="124">
        <v>1098.11727</v>
      </c>
      <c r="H1994" s="125">
        <v>619.14</v>
      </c>
      <c r="I1994" s="161">
        <v>58.79</v>
      </c>
      <c r="J1994" s="161">
        <v>0</v>
      </c>
      <c r="K1994" s="164" t="s">
        <v>1617</v>
      </c>
      <c r="L1994" s="164" t="s">
        <v>1618</v>
      </c>
      <c r="M1994" s="165" t="s">
        <v>94</v>
      </c>
      <c r="N1994" s="127">
        <v>45.97</v>
      </c>
      <c r="O1994" s="170">
        <v>4.3899999999999997</v>
      </c>
      <c r="P1994" s="170">
        <v>0</v>
      </c>
      <c r="Q1994" s="127">
        <v>3.41</v>
      </c>
      <c r="R1994" s="128">
        <v>36.195340000000002</v>
      </c>
      <c r="S1994" s="14">
        <v>54.023719999999997</v>
      </c>
      <c r="T1994" s="14">
        <v>184.51668000000001</v>
      </c>
      <c r="U1994" s="129">
        <v>478.97726999999998</v>
      </c>
    </row>
    <row r="1995" spans="1:21" s="12" customFormat="1" x14ac:dyDescent="0.25">
      <c r="A1995" s="120" t="str">
        <f t="shared" si="89"/>
        <v>21.01.2016</v>
      </c>
      <c r="B1995" s="121">
        <f t="shared" si="89"/>
        <v>17</v>
      </c>
      <c r="C1995" s="120" t="s">
        <v>27</v>
      </c>
      <c r="D1995" s="122">
        <v>724.5453399999999</v>
      </c>
      <c r="E1995" s="123">
        <v>742.37371999999993</v>
      </c>
      <c r="F1995" s="123">
        <v>872.86667999999997</v>
      </c>
      <c r="G1995" s="124">
        <v>1167.3272699999998</v>
      </c>
      <c r="H1995" s="125">
        <v>688.34999999999991</v>
      </c>
      <c r="I1995" s="161">
        <v>590.25</v>
      </c>
      <c r="J1995" s="161">
        <v>0</v>
      </c>
      <c r="K1995" s="164" t="s">
        <v>1620</v>
      </c>
      <c r="L1995" s="164" t="s">
        <v>1621</v>
      </c>
      <c r="M1995" s="165" t="s">
        <v>94</v>
      </c>
      <c r="N1995" s="127">
        <v>51.14</v>
      </c>
      <c r="O1995" s="170">
        <v>44.07</v>
      </c>
      <c r="P1995" s="170">
        <v>0</v>
      </c>
      <c r="Q1995" s="127">
        <v>3.41</v>
      </c>
      <c r="R1995" s="128">
        <v>36.195340000000002</v>
      </c>
      <c r="S1995" s="14">
        <v>54.023719999999997</v>
      </c>
      <c r="T1995" s="14">
        <v>184.51668000000001</v>
      </c>
      <c r="U1995" s="129">
        <v>478.97726999999998</v>
      </c>
    </row>
    <row r="1996" spans="1:21" s="12" customFormat="1" x14ac:dyDescent="0.25">
      <c r="A1996" s="120" t="str">
        <f t="shared" si="89"/>
        <v>21.01.2016</v>
      </c>
      <c r="B1996" s="121">
        <f t="shared" si="89"/>
        <v>18</v>
      </c>
      <c r="C1996" s="120" t="s">
        <v>27</v>
      </c>
      <c r="D1996" s="122">
        <v>749.93534</v>
      </c>
      <c r="E1996" s="123">
        <v>767.76371999999992</v>
      </c>
      <c r="F1996" s="123">
        <v>898.25667999999996</v>
      </c>
      <c r="G1996" s="124">
        <v>1192.7172699999999</v>
      </c>
      <c r="H1996" s="125">
        <v>713.7399999999999</v>
      </c>
      <c r="I1996" s="161">
        <v>172.1</v>
      </c>
      <c r="J1996" s="161">
        <v>0</v>
      </c>
      <c r="K1996" s="164" t="s">
        <v>1623</v>
      </c>
      <c r="L1996" s="164" t="s">
        <v>1624</v>
      </c>
      <c r="M1996" s="165" t="s">
        <v>94</v>
      </c>
      <c r="N1996" s="127">
        <v>53.03</v>
      </c>
      <c r="O1996" s="170">
        <v>12.85</v>
      </c>
      <c r="P1996" s="170">
        <v>0</v>
      </c>
      <c r="Q1996" s="127">
        <v>3.41</v>
      </c>
      <c r="R1996" s="128">
        <v>36.195340000000002</v>
      </c>
      <c r="S1996" s="14">
        <v>54.023719999999997</v>
      </c>
      <c r="T1996" s="14">
        <v>184.51668000000001</v>
      </c>
      <c r="U1996" s="129">
        <v>478.97726999999998</v>
      </c>
    </row>
    <row r="1997" spans="1:21" s="12" customFormat="1" x14ac:dyDescent="0.25">
      <c r="A1997" s="120" t="str">
        <f t="shared" si="89"/>
        <v>21.01.2016</v>
      </c>
      <c r="B1997" s="121">
        <f t="shared" si="89"/>
        <v>19</v>
      </c>
      <c r="C1997" s="120" t="s">
        <v>27</v>
      </c>
      <c r="D1997" s="122">
        <v>701.19533999999999</v>
      </c>
      <c r="E1997" s="123">
        <v>719.02372000000003</v>
      </c>
      <c r="F1997" s="123">
        <v>849.51668000000006</v>
      </c>
      <c r="G1997" s="124">
        <v>1143.9772699999999</v>
      </c>
      <c r="H1997" s="125">
        <v>665</v>
      </c>
      <c r="I1997" s="161">
        <v>77.97999999999999</v>
      </c>
      <c r="J1997" s="161">
        <v>0</v>
      </c>
      <c r="K1997" s="164" t="s">
        <v>1626</v>
      </c>
      <c r="L1997" s="164" t="s">
        <v>1627</v>
      </c>
      <c r="M1997" s="165" t="s">
        <v>94</v>
      </c>
      <c r="N1997" s="127">
        <v>49.39</v>
      </c>
      <c r="O1997" s="170">
        <v>5.82</v>
      </c>
      <c r="P1997" s="170">
        <v>0</v>
      </c>
      <c r="Q1997" s="127">
        <v>3.41</v>
      </c>
      <c r="R1997" s="128">
        <v>36.195340000000002</v>
      </c>
      <c r="S1997" s="14">
        <v>54.023719999999997</v>
      </c>
      <c r="T1997" s="14">
        <v>184.51668000000001</v>
      </c>
      <c r="U1997" s="129">
        <v>478.97726999999998</v>
      </c>
    </row>
    <row r="1998" spans="1:21" s="12" customFormat="1" x14ac:dyDescent="0.25">
      <c r="A1998" s="120" t="str">
        <f t="shared" si="89"/>
        <v>21.01.2016</v>
      </c>
      <c r="B1998" s="121">
        <f t="shared" si="89"/>
        <v>20</v>
      </c>
      <c r="C1998" s="120" t="s">
        <v>27</v>
      </c>
      <c r="D1998" s="122">
        <v>693.63534000000004</v>
      </c>
      <c r="E1998" s="123">
        <v>711.46372000000008</v>
      </c>
      <c r="F1998" s="123">
        <v>841.95668000000001</v>
      </c>
      <c r="G1998" s="124">
        <v>1136.4172699999999</v>
      </c>
      <c r="H1998" s="125">
        <v>657.44</v>
      </c>
      <c r="I1998" s="161">
        <v>54.46</v>
      </c>
      <c r="J1998" s="161">
        <v>0</v>
      </c>
      <c r="K1998" s="164" t="s">
        <v>1629</v>
      </c>
      <c r="L1998" s="164" t="s">
        <v>1630</v>
      </c>
      <c r="M1998" s="165" t="s">
        <v>94</v>
      </c>
      <c r="N1998" s="127">
        <v>48.83</v>
      </c>
      <c r="O1998" s="170">
        <v>4.07</v>
      </c>
      <c r="P1998" s="170">
        <v>0</v>
      </c>
      <c r="Q1998" s="127">
        <v>3.41</v>
      </c>
      <c r="R1998" s="128">
        <v>36.195340000000002</v>
      </c>
      <c r="S1998" s="14">
        <v>54.023719999999997</v>
      </c>
      <c r="T1998" s="14">
        <v>184.51668000000001</v>
      </c>
      <c r="U1998" s="129">
        <v>478.97726999999998</v>
      </c>
    </row>
    <row r="1999" spans="1:21" s="12" customFormat="1" x14ac:dyDescent="0.25">
      <c r="A1999" s="120" t="str">
        <f t="shared" si="89"/>
        <v>21.01.2016</v>
      </c>
      <c r="B1999" s="121">
        <f t="shared" si="89"/>
        <v>21</v>
      </c>
      <c r="C1999" s="120" t="s">
        <v>27</v>
      </c>
      <c r="D1999" s="122">
        <v>727.69533999999999</v>
      </c>
      <c r="E1999" s="123">
        <v>745.52372000000003</v>
      </c>
      <c r="F1999" s="123">
        <v>876.01668000000006</v>
      </c>
      <c r="G1999" s="124">
        <v>1170.4772699999999</v>
      </c>
      <c r="H1999" s="125">
        <v>691.5</v>
      </c>
      <c r="I1999" s="161">
        <v>0.02</v>
      </c>
      <c r="J1999" s="161">
        <v>3.16</v>
      </c>
      <c r="K1999" s="164" t="s">
        <v>107</v>
      </c>
      <c r="L1999" s="164" t="s">
        <v>96</v>
      </c>
      <c r="M1999" s="165" t="s">
        <v>1632</v>
      </c>
      <c r="N1999" s="127">
        <v>51.37</v>
      </c>
      <c r="O1999" s="170">
        <v>0</v>
      </c>
      <c r="P1999" s="170">
        <v>0.24</v>
      </c>
      <c r="Q1999" s="127">
        <v>3.41</v>
      </c>
      <c r="R1999" s="128">
        <v>36.195340000000002</v>
      </c>
      <c r="S1999" s="14">
        <v>54.023719999999997</v>
      </c>
      <c r="T1999" s="14">
        <v>184.51668000000001</v>
      </c>
      <c r="U1999" s="129">
        <v>478.97726999999998</v>
      </c>
    </row>
    <row r="2000" spans="1:21" s="12" customFormat="1" x14ac:dyDescent="0.25">
      <c r="A2000" s="120" t="str">
        <f t="shared" si="89"/>
        <v>21.01.2016</v>
      </c>
      <c r="B2000" s="121">
        <f t="shared" si="89"/>
        <v>22</v>
      </c>
      <c r="C2000" s="120" t="s">
        <v>27</v>
      </c>
      <c r="D2000" s="122">
        <v>967.00533999999993</v>
      </c>
      <c r="E2000" s="123">
        <v>984.83371999999997</v>
      </c>
      <c r="F2000" s="123">
        <v>1115.3266799999999</v>
      </c>
      <c r="G2000" s="124">
        <v>1409.7872699999998</v>
      </c>
      <c r="H2000" s="125">
        <v>930.81</v>
      </c>
      <c r="I2000" s="161">
        <v>0</v>
      </c>
      <c r="J2000" s="161">
        <v>178.16000000000003</v>
      </c>
      <c r="K2000" s="164" t="s">
        <v>1634</v>
      </c>
      <c r="L2000" s="164" t="s">
        <v>94</v>
      </c>
      <c r="M2000" s="165" t="s">
        <v>1635</v>
      </c>
      <c r="N2000" s="127">
        <v>69.239999999999995</v>
      </c>
      <c r="O2000" s="170">
        <v>0</v>
      </c>
      <c r="P2000" s="170">
        <v>13.3</v>
      </c>
      <c r="Q2000" s="127">
        <v>3.41</v>
      </c>
      <c r="R2000" s="128">
        <v>36.195340000000002</v>
      </c>
      <c r="S2000" s="14">
        <v>54.023719999999997</v>
      </c>
      <c r="T2000" s="14">
        <v>184.51668000000001</v>
      </c>
      <c r="U2000" s="129">
        <v>478.97726999999998</v>
      </c>
    </row>
    <row r="2001" spans="1:21" s="12" customFormat="1" x14ac:dyDescent="0.25">
      <c r="A2001" s="120" t="str">
        <f t="shared" si="89"/>
        <v>21.01.2016</v>
      </c>
      <c r="B2001" s="121">
        <f t="shared" si="89"/>
        <v>23</v>
      </c>
      <c r="C2001" s="120" t="s">
        <v>27</v>
      </c>
      <c r="D2001" s="122">
        <v>825.93534</v>
      </c>
      <c r="E2001" s="123">
        <v>843.76372000000003</v>
      </c>
      <c r="F2001" s="123">
        <v>974.25667999999996</v>
      </c>
      <c r="G2001" s="124">
        <v>1268.7172700000001</v>
      </c>
      <c r="H2001" s="125">
        <v>789.74</v>
      </c>
      <c r="I2001" s="161">
        <v>0</v>
      </c>
      <c r="J2001" s="161">
        <v>139.76000000000002</v>
      </c>
      <c r="K2001" s="164" t="s">
        <v>1637</v>
      </c>
      <c r="L2001" s="164" t="s">
        <v>94</v>
      </c>
      <c r="M2001" s="165" t="s">
        <v>1638</v>
      </c>
      <c r="N2001" s="127">
        <v>58.71</v>
      </c>
      <c r="O2001" s="170">
        <v>0</v>
      </c>
      <c r="P2001" s="170">
        <v>10.43</v>
      </c>
      <c r="Q2001" s="127">
        <v>3.41</v>
      </c>
      <c r="R2001" s="128">
        <v>36.195340000000002</v>
      </c>
      <c r="S2001" s="14">
        <v>54.023719999999997</v>
      </c>
      <c r="T2001" s="14">
        <v>184.51668000000001</v>
      </c>
      <c r="U2001" s="129">
        <v>478.97726999999998</v>
      </c>
    </row>
    <row r="2002" spans="1:21" s="12" customFormat="1" x14ac:dyDescent="0.25">
      <c r="A2002" s="120" t="str">
        <f t="shared" ref="A2002:B2017" si="90">A1258</f>
        <v>22.01.2016</v>
      </c>
      <c r="B2002" s="121">
        <f t="shared" si="90"/>
        <v>0</v>
      </c>
      <c r="C2002" s="120" t="s">
        <v>27</v>
      </c>
      <c r="D2002" s="122">
        <v>698.97533999999996</v>
      </c>
      <c r="E2002" s="123">
        <v>716.80372</v>
      </c>
      <c r="F2002" s="123">
        <v>847.29667999999992</v>
      </c>
      <c r="G2002" s="124">
        <v>1141.7572700000001</v>
      </c>
      <c r="H2002" s="125">
        <v>662.78</v>
      </c>
      <c r="I2002" s="161">
        <v>0</v>
      </c>
      <c r="J2002" s="161">
        <v>4.8000000000000007</v>
      </c>
      <c r="K2002" s="164" t="s">
        <v>102</v>
      </c>
      <c r="L2002" s="164" t="s">
        <v>94</v>
      </c>
      <c r="M2002" s="165" t="s">
        <v>1641</v>
      </c>
      <c r="N2002" s="127">
        <v>49.23</v>
      </c>
      <c r="O2002" s="170">
        <v>0</v>
      </c>
      <c r="P2002" s="170">
        <v>0.36</v>
      </c>
      <c r="Q2002" s="127">
        <v>3.41</v>
      </c>
      <c r="R2002" s="128">
        <v>36.195340000000002</v>
      </c>
      <c r="S2002" s="14">
        <v>54.023719999999997</v>
      </c>
      <c r="T2002" s="14">
        <v>184.51668000000001</v>
      </c>
      <c r="U2002" s="129">
        <v>478.97726999999998</v>
      </c>
    </row>
    <row r="2003" spans="1:21" s="12" customFormat="1" x14ac:dyDescent="0.25">
      <c r="A2003" s="120" t="str">
        <f t="shared" si="90"/>
        <v>22.01.2016</v>
      </c>
      <c r="B2003" s="121">
        <f t="shared" si="90"/>
        <v>1</v>
      </c>
      <c r="C2003" s="120" t="s">
        <v>27</v>
      </c>
      <c r="D2003" s="122">
        <v>644.44533999999999</v>
      </c>
      <c r="E2003" s="123">
        <v>662.27371999999991</v>
      </c>
      <c r="F2003" s="123">
        <v>792.76667999999995</v>
      </c>
      <c r="G2003" s="124">
        <v>1087.2272699999999</v>
      </c>
      <c r="H2003" s="125">
        <v>608.24999999999989</v>
      </c>
      <c r="I2003" s="161">
        <v>273</v>
      </c>
      <c r="J2003" s="161">
        <v>0</v>
      </c>
      <c r="K2003" s="164" t="s">
        <v>134</v>
      </c>
      <c r="L2003" s="164" t="s">
        <v>1643</v>
      </c>
      <c r="M2003" s="165" t="s">
        <v>94</v>
      </c>
      <c r="N2003" s="127">
        <v>45.16</v>
      </c>
      <c r="O2003" s="170">
        <v>20.38</v>
      </c>
      <c r="P2003" s="170">
        <v>0</v>
      </c>
      <c r="Q2003" s="127">
        <v>3.41</v>
      </c>
      <c r="R2003" s="128">
        <v>36.195340000000002</v>
      </c>
      <c r="S2003" s="14">
        <v>54.023719999999997</v>
      </c>
      <c r="T2003" s="14">
        <v>184.51668000000001</v>
      </c>
      <c r="U2003" s="129">
        <v>478.97726999999998</v>
      </c>
    </row>
    <row r="2004" spans="1:21" s="12" customFormat="1" x14ac:dyDescent="0.25">
      <c r="A2004" s="120" t="str">
        <f t="shared" si="90"/>
        <v>22.01.2016</v>
      </c>
      <c r="B2004" s="121">
        <f t="shared" si="90"/>
        <v>2</v>
      </c>
      <c r="C2004" s="120" t="s">
        <v>27</v>
      </c>
      <c r="D2004" s="122">
        <v>651.68534</v>
      </c>
      <c r="E2004" s="123">
        <v>669.51372000000003</v>
      </c>
      <c r="F2004" s="123">
        <v>800.00667999999996</v>
      </c>
      <c r="G2004" s="124">
        <v>1094.4672700000001</v>
      </c>
      <c r="H2004" s="125">
        <v>615.49</v>
      </c>
      <c r="I2004" s="161">
        <v>141.63999999999999</v>
      </c>
      <c r="J2004" s="161">
        <v>0</v>
      </c>
      <c r="K2004" s="164" t="s">
        <v>1645</v>
      </c>
      <c r="L2004" s="164" t="s">
        <v>845</v>
      </c>
      <c r="M2004" s="165" t="s">
        <v>94</v>
      </c>
      <c r="N2004" s="127">
        <v>45.7</v>
      </c>
      <c r="O2004" s="170">
        <v>10.57</v>
      </c>
      <c r="P2004" s="170">
        <v>0</v>
      </c>
      <c r="Q2004" s="127">
        <v>3.41</v>
      </c>
      <c r="R2004" s="128">
        <v>36.195340000000002</v>
      </c>
      <c r="S2004" s="14">
        <v>54.023719999999997</v>
      </c>
      <c r="T2004" s="14">
        <v>184.51668000000001</v>
      </c>
      <c r="U2004" s="129">
        <v>478.97726999999998</v>
      </c>
    </row>
    <row r="2005" spans="1:21" s="12" customFormat="1" x14ac:dyDescent="0.25">
      <c r="A2005" s="120" t="str">
        <f t="shared" si="90"/>
        <v>22.01.2016</v>
      </c>
      <c r="B2005" s="121">
        <f t="shared" si="90"/>
        <v>3</v>
      </c>
      <c r="C2005" s="120" t="s">
        <v>27</v>
      </c>
      <c r="D2005" s="122">
        <v>666.03534000000002</v>
      </c>
      <c r="E2005" s="123">
        <v>683.86371999999994</v>
      </c>
      <c r="F2005" s="123">
        <v>814.35667999999998</v>
      </c>
      <c r="G2005" s="124">
        <v>1108.81727</v>
      </c>
      <c r="H2005" s="125">
        <v>629.83999999999992</v>
      </c>
      <c r="I2005" s="161">
        <v>151.12</v>
      </c>
      <c r="J2005" s="161">
        <v>0</v>
      </c>
      <c r="K2005" s="164" t="s">
        <v>1647</v>
      </c>
      <c r="L2005" s="164" t="s">
        <v>1648</v>
      </c>
      <c r="M2005" s="165" t="s">
        <v>94</v>
      </c>
      <c r="N2005" s="127">
        <v>46.77</v>
      </c>
      <c r="O2005" s="170">
        <v>11.28</v>
      </c>
      <c r="P2005" s="170">
        <v>0</v>
      </c>
      <c r="Q2005" s="127">
        <v>3.41</v>
      </c>
      <c r="R2005" s="128">
        <v>36.195340000000002</v>
      </c>
      <c r="S2005" s="14">
        <v>54.023719999999997</v>
      </c>
      <c r="T2005" s="14">
        <v>184.51668000000001</v>
      </c>
      <c r="U2005" s="129">
        <v>478.97726999999998</v>
      </c>
    </row>
    <row r="2006" spans="1:21" s="12" customFormat="1" x14ac:dyDescent="0.25">
      <c r="A2006" s="120" t="str">
        <f t="shared" si="90"/>
        <v>22.01.2016</v>
      </c>
      <c r="B2006" s="121">
        <f t="shared" si="90"/>
        <v>4</v>
      </c>
      <c r="C2006" s="120" t="s">
        <v>27</v>
      </c>
      <c r="D2006" s="122">
        <v>661.19533999999999</v>
      </c>
      <c r="E2006" s="123">
        <v>679.02371999999991</v>
      </c>
      <c r="F2006" s="123">
        <v>809.51667999999995</v>
      </c>
      <c r="G2006" s="124">
        <v>1103.9772699999999</v>
      </c>
      <c r="H2006" s="125">
        <v>624.99999999999989</v>
      </c>
      <c r="I2006" s="161">
        <v>469.12</v>
      </c>
      <c r="J2006" s="161">
        <v>0</v>
      </c>
      <c r="K2006" s="164" t="s">
        <v>1650</v>
      </c>
      <c r="L2006" s="164" t="s">
        <v>1651</v>
      </c>
      <c r="M2006" s="165" t="s">
        <v>94</v>
      </c>
      <c r="N2006" s="127">
        <v>46.41</v>
      </c>
      <c r="O2006" s="170">
        <v>35.020000000000003</v>
      </c>
      <c r="P2006" s="170">
        <v>0</v>
      </c>
      <c r="Q2006" s="127">
        <v>3.41</v>
      </c>
      <c r="R2006" s="128">
        <v>36.195340000000002</v>
      </c>
      <c r="S2006" s="14">
        <v>54.023719999999997</v>
      </c>
      <c r="T2006" s="14">
        <v>184.51668000000001</v>
      </c>
      <c r="U2006" s="129">
        <v>478.97726999999998</v>
      </c>
    </row>
    <row r="2007" spans="1:21" s="12" customFormat="1" x14ac:dyDescent="0.25">
      <c r="A2007" s="120" t="str">
        <f t="shared" si="90"/>
        <v>22.01.2016</v>
      </c>
      <c r="B2007" s="121">
        <f t="shared" si="90"/>
        <v>5</v>
      </c>
      <c r="C2007" s="120" t="s">
        <v>27</v>
      </c>
      <c r="D2007" s="122">
        <v>638.01534000000004</v>
      </c>
      <c r="E2007" s="123">
        <v>655.84372000000008</v>
      </c>
      <c r="F2007" s="123">
        <v>786.33668</v>
      </c>
      <c r="G2007" s="124">
        <v>1080.79727</v>
      </c>
      <c r="H2007" s="125">
        <v>601.81999999999994</v>
      </c>
      <c r="I2007" s="161">
        <v>342.87</v>
      </c>
      <c r="J2007" s="161">
        <v>0</v>
      </c>
      <c r="K2007" s="164" t="s">
        <v>1653</v>
      </c>
      <c r="L2007" s="164" t="s">
        <v>1654</v>
      </c>
      <c r="M2007" s="165" t="s">
        <v>94</v>
      </c>
      <c r="N2007" s="127">
        <v>44.68</v>
      </c>
      <c r="O2007" s="170">
        <v>25.6</v>
      </c>
      <c r="P2007" s="170">
        <v>0</v>
      </c>
      <c r="Q2007" s="127">
        <v>3.41</v>
      </c>
      <c r="R2007" s="128">
        <v>36.195340000000002</v>
      </c>
      <c r="S2007" s="14">
        <v>54.023719999999997</v>
      </c>
      <c r="T2007" s="14">
        <v>184.51668000000001</v>
      </c>
      <c r="U2007" s="129">
        <v>478.97726999999998</v>
      </c>
    </row>
    <row r="2008" spans="1:21" s="12" customFormat="1" x14ac:dyDescent="0.25">
      <c r="A2008" s="120" t="str">
        <f t="shared" si="90"/>
        <v>22.01.2016</v>
      </c>
      <c r="B2008" s="121">
        <f t="shared" si="90"/>
        <v>6</v>
      </c>
      <c r="C2008" s="120" t="s">
        <v>27</v>
      </c>
      <c r="D2008" s="122">
        <v>662.32533999999998</v>
      </c>
      <c r="E2008" s="123">
        <v>680.15372000000002</v>
      </c>
      <c r="F2008" s="123">
        <v>810.64668000000006</v>
      </c>
      <c r="G2008" s="124">
        <v>1105.10727</v>
      </c>
      <c r="H2008" s="125">
        <v>626.13</v>
      </c>
      <c r="I2008" s="161">
        <v>0.01</v>
      </c>
      <c r="J2008" s="161">
        <v>43.129999999999995</v>
      </c>
      <c r="K2008" s="164" t="s">
        <v>1655</v>
      </c>
      <c r="L2008" s="164" t="s">
        <v>95</v>
      </c>
      <c r="M2008" s="165" t="s">
        <v>1097</v>
      </c>
      <c r="N2008" s="127">
        <v>46.49</v>
      </c>
      <c r="O2008" s="170">
        <v>0</v>
      </c>
      <c r="P2008" s="170">
        <v>3.22</v>
      </c>
      <c r="Q2008" s="127">
        <v>3.41</v>
      </c>
      <c r="R2008" s="128">
        <v>36.195340000000002</v>
      </c>
      <c r="S2008" s="14">
        <v>54.023719999999997</v>
      </c>
      <c r="T2008" s="14">
        <v>184.51668000000001</v>
      </c>
      <c r="U2008" s="129">
        <v>478.97726999999998</v>
      </c>
    </row>
    <row r="2009" spans="1:21" s="12" customFormat="1" x14ac:dyDescent="0.25">
      <c r="A2009" s="120" t="str">
        <f t="shared" si="90"/>
        <v>22.01.2016</v>
      </c>
      <c r="B2009" s="121">
        <f t="shared" si="90"/>
        <v>7</v>
      </c>
      <c r="C2009" s="120" t="s">
        <v>27</v>
      </c>
      <c r="D2009" s="122">
        <v>724.34533999999996</v>
      </c>
      <c r="E2009" s="123">
        <v>742.17372</v>
      </c>
      <c r="F2009" s="123">
        <v>872.66668000000004</v>
      </c>
      <c r="G2009" s="124">
        <v>1167.12727</v>
      </c>
      <c r="H2009" s="125">
        <v>688.15</v>
      </c>
      <c r="I2009" s="161">
        <v>0</v>
      </c>
      <c r="J2009" s="161">
        <v>81.429999999999993</v>
      </c>
      <c r="K2009" s="164" t="s">
        <v>1657</v>
      </c>
      <c r="L2009" s="164" t="s">
        <v>94</v>
      </c>
      <c r="M2009" s="165" t="s">
        <v>1658</v>
      </c>
      <c r="N2009" s="127">
        <v>51.12</v>
      </c>
      <c r="O2009" s="170">
        <v>0</v>
      </c>
      <c r="P2009" s="170">
        <v>6.08</v>
      </c>
      <c r="Q2009" s="127">
        <v>3.41</v>
      </c>
      <c r="R2009" s="128">
        <v>36.195340000000002</v>
      </c>
      <c r="S2009" s="14">
        <v>54.023719999999997</v>
      </c>
      <c r="T2009" s="14">
        <v>184.51668000000001</v>
      </c>
      <c r="U2009" s="129">
        <v>478.97726999999998</v>
      </c>
    </row>
    <row r="2010" spans="1:21" s="12" customFormat="1" x14ac:dyDescent="0.25">
      <c r="A2010" s="120" t="str">
        <f t="shared" si="90"/>
        <v>22.01.2016</v>
      </c>
      <c r="B2010" s="121">
        <f t="shared" si="90"/>
        <v>8</v>
      </c>
      <c r="C2010" s="120" t="s">
        <v>27</v>
      </c>
      <c r="D2010" s="122">
        <v>657.43534</v>
      </c>
      <c r="E2010" s="123">
        <v>675.26372000000003</v>
      </c>
      <c r="F2010" s="123">
        <v>805.75668000000007</v>
      </c>
      <c r="G2010" s="124">
        <v>1100.2172700000001</v>
      </c>
      <c r="H2010" s="125">
        <v>621.24</v>
      </c>
      <c r="I2010" s="161">
        <v>85.75</v>
      </c>
      <c r="J2010" s="161">
        <v>0</v>
      </c>
      <c r="K2010" s="164" t="s">
        <v>154</v>
      </c>
      <c r="L2010" s="164" t="s">
        <v>1660</v>
      </c>
      <c r="M2010" s="165" t="s">
        <v>94</v>
      </c>
      <c r="N2010" s="127">
        <v>46.13</v>
      </c>
      <c r="O2010" s="170">
        <v>6.4</v>
      </c>
      <c r="P2010" s="170">
        <v>0</v>
      </c>
      <c r="Q2010" s="127">
        <v>3.41</v>
      </c>
      <c r="R2010" s="128">
        <v>36.195340000000002</v>
      </c>
      <c r="S2010" s="14">
        <v>54.023719999999997</v>
      </c>
      <c r="T2010" s="14">
        <v>184.51668000000001</v>
      </c>
      <c r="U2010" s="129">
        <v>478.97726999999998</v>
      </c>
    </row>
    <row r="2011" spans="1:21" s="12" customFormat="1" x14ac:dyDescent="0.25">
      <c r="A2011" s="120" t="str">
        <f t="shared" si="90"/>
        <v>22.01.2016</v>
      </c>
      <c r="B2011" s="121">
        <f t="shared" si="90"/>
        <v>9</v>
      </c>
      <c r="C2011" s="120" t="s">
        <v>27</v>
      </c>
      <c r="D2011" s="122">
        <v>631.33533999999997</v>
      </c>
      <c r="E2011" s="123">
        <v>649.16372000000001</v>
      </c>
      <c r="F2011" s="123">
        <v>779.65667999999994</v>
      </c>
      <c r="G2011" s="124">
        <v>1074.11727</v>
      </c>
      <c r="H2011" s="125">
        <v>595.13999999999987</v>
      </c>
      <c r="I2011" s="161">
        <v>34.78</v>
      </c>
      <c r="J2011" s="161">
        <v>0</v>
      </c>
      <c r="K2011" s="164" t="s">
        <v>226</v>
      </c>
      <c r="L2011" s="164" t="s">
        <v>1662</v>
      </c>
      <c r="M2011" s="165" t="s">
        <v>94</v>
      </c>
      <c r="N2011" s="127">
        <v>44.18</v>
      </c>
      <c r="O2011" s="170">
        <v>2.6</v>
      </c>
      <c r="P2011" s="170">
        <v>0</v>
      </c>
      <c r="Q2011" s="127">
        <v>3.41</v>
      </c>
      <c r="R2011" s="128">
        <v>36.195340000000002</v>
      </c>
      <c r="S2011" s="14">
        <v>54.023719999999997</v>
      </c>
      <c r="T2011" s="14">
        <v>184.51668000000001</v>
      </c>
      <c r="U2011" s="129">
        <v>478.97726999999998</v>
      </c>
    </row>
    <row r="2012" spans="1:21" s="12" customFormat="1" x14ac:dyDescent="0.25">
      <c r="A2012" s="120" t="str">
        <f t="shared" si="90"/>
        <v>22.01.2016</v>
      </c>
      <c r="B2012" s="121">
        <f t="shared" si="90"/>
        <v>10</v>
      </c>
      <c r="C2012" s="120" t="s">
        <v>27</v>
      </c>
      <c r="D2012" s="122">
        <v>713.25534000000005</v>
      </c>
      <c r="E2012" s="123">
        <v>731.08371999999997</v>
      </c>
      <c r="F2012" s="123">
        <v>861.57668000000001</v>
      </c>
      <c r="G2012" s="124">
        <v>1156.03727</v>
      </c>
      <c r="H2012" s="125">
        <v>677.06</v>
      </c>
      <c r="I2012" s="161">
        <v>19.46</v>
      </c>
      <c r="J2012" s="161">
        <v>0</v>
      </c>
      <c r="K2012" s="164" t="s">
        <v>1664</v>
      </c>
      <c r="L2012" s="164" t="s">
        <v>1665</v>
      </c>
      <c r="M2012" s="165" t="s">
        <v>94</v>
      </c>
      <c r="N2012" s="127">
        <v>50.29</v>
      </c>
      <c r="O2012" s="170">
        <v>1.45</v>
      </c>
      <c r="P2012" s="170">
        <v>0</v>
      </c>
      <c r="Q2012" s="127">
        <v>3.41</v>
      </c>
      <c r="R2012" s="128">
        <v>36.195340000000002</v>
      </c>
      <c r="S2012" s="14">
        <v>54.023719999999997</v>
      </c>
      <c r="T2012" s="14">
        <v>184.51668000000001</v>
      </c>
      <c r="U2012" s="129">
        <v>478.97726999999998</v>
      </c>
    </row>
    <row r="2013" spans="1:21" s="12" customFormat="1" x14ac:dyDescent="0.25">
      <c r="A2013" s="120" t="str">
        <f t="shared" si="90"/>
        <v>22.01.2016</v>
      </c>
      <c r="B2013" s="121">
        <f t="shared" si="90"/>
        <v>11</v>
      </c>
      <c r="C2013" s="120" t="s">
        <v>27</v>
      </c>
      <c r="D2013" s="122">
        <v>741.84533999999996</v>
      </c>
      <c r="E2013" s="123">
        <v>759.67372</v>
      </c>
      <c r="F2013" s="123">
        <v>890.16667999999993</v>
      </c>
      <c r="G2013" s="124">
        <v>1184.62727</v>
      </c>
      <c r="H2013" s="125">
        <v>705.64999999999986</v>
      </c>
      <c r="I2013" s="161">
        <v>18.169999999999998</v>
      </c>
      <c r="J2013" s="161">
        <v>0</v>
      </c>
      <c r="K2013" s="164" t="s">
        <v>1667</v>
      </c>
      <c r="L2013" s="164" t="s">
        <v>1668</v>
      </c>
      <c r="M2013" s="165" t="s">
        <v>94</v>
      </c>
      <c r="N2013" s="127">
        <v>52.43</v>
      </c>
      <c r="O2013" s="170">
        <v>1.36</v>
      </c>
      <c r="P2013" s="170">
        <v>0</v>
      </c>
      <c r="Q2013" s="127">
        <v>3.41</v>
      </c>
      <c r="R2013" s="128">
        <v>36.195340000000002</v>
      </c>
      <c r="S2013" s="14">
        <v>54.023719999999997</v>
      </c>
      <c r="T2013" s="14">
        <v>184.51668000000001</v>
      </c>
      <c r="U2013" s="129">
        <v>478.97726999999998</v>
      </c>
    </row>
    <row r="2014" spans="1:21" s="12" customFormat="1" x14ac:dyDescent="0.25">
      <c r="A2014" s="120" t="str">
        <f t="shared" si="90"/>
        <v>22.01.2016</v>
      </c>
      <c r="B2014" s="121">
        <f t="shared" si="90"/>
        <v>12</v>
      </c>
      <c r="C2014" s="120" t="s">
        <v>27</v>
      </c>
      <c r="D2014" s="122">
        <v>735.29534000000001</v>
      </c>
      <c r="E2014" s="123">
        <v>753.12372000000005</v>
      </c>
      <c r="F2014" s="123">
        <v>883.61667999999997</v>
      </c>
      <c r="G2014" s="124">
        <v>1178.07727</v>
      </c>
      <c r="H2014" s="125">
        <v>699.1</v>
      </c>
      <c r="I2014" s="161">
        <v>11.659999999999998</v>
      </c>
      <c r="J2014" s="161">
        <v>0</v>
      </c>
      <c r="K2014" s="164" t="s">
        <v>1670</v>
      </c>
      <c r="L2014" s="164" t="s">
        <v>1671</v>
      </c>
      <c r="M2014" s="165" t="s">
        <v>94</v>
      </c>
      <c r="N2014" s="127">
        <v>51.94</v>
      </c>
      <c r="O2014" s="170">
        <v>0.87</v>
      </c>
      <c r="P2014" s="170">
        <v>0</v>
      </c>
      <c r="Q2014" s="127">
        <v>3.41</v>
      </c>
      <c r="R2014" s="128">
        <v>36.195340000000002</v>
      </c>
      <c r="S2014" s="14">
        <v>54.023719999999997</v>
      </c>
      <c r="T2014" s="14">
        <v>184.51668000000001</v>
      </c>
      <c r="U2014" s="129">
        <v>478.97726999999998</v>
      </c>
    </row>
    <row r="2015" spans="1:21" s="12" customFormat="1" x14ac:dyDescent="0.25">
      <c r="A2015" s="120" t="str">
        <f t="shared" si="90"/>
        <v>22.01.2016</v>
      </c>
      <c r="B2015" s="121">
        <f t="shared" si="90"/>
        <v>13</v>
      </c>
      <c r="C2015" s="120" t="s">
        <v>27</v>
      </c>
      <c r="D2015" s="122">
        <v>720.72533999999996</v>
      </c>
      <c r="E2015" s="123">
        <v>738.55372</v>
      </c>
      <c r="F2015" s="123">
        <v>869.04667999999992</v>
      </c>
      <c r="G2015" s="124">
        <v>1163.5072700000001</v>
      </c>
      <c r="H2015" s="125">
        <v>684.53</v>
      </c>
      <c r="I2015" s="161">
        <v>5.49</v>
      </c>
      <c r="J2015" s="161">
        <v>0.08</v>
      </c>
      <c r="K2015" s="164" t="s">
        <v>1673</v>
      </c>
      <c r="L2015" s="164" t="s">
        <v>1674</v>
      </c>
      <c r="M2015" s="165" t="s">
        <v>150</v>
      </c>
      <c r="N2015" s="127">
        <v>50.85</v>
      </c>
      <c r="O2015" s="170">
        <v>0.41</v>
      </c>
      <c r="P2015" s="170">
        <v>0.01</v>
      </c>
      <c r="Q2015" s="127">
        <v>3.41</v>
      </c>
      <c r="R2015" s="128">
        <v>36.195340000000002</v>
      </c>
      <c r="S2015" s="14">
        <v>54.023719999999997</v>
      </c>
      <c r="T2015" s="14">
        <v>184.51668000000001</v>
      </c>
      <c r="U2015" s="129">
        <v>478.97726999999998</v>
      </c>
    </row>
    <row r="2016" spans="1:21" s="12" customFormat="1" x14ac:dyDescent="0.25">
      <c r="A2016" s="120" t="str">
        <f t="shared" si="90"/>
        <v>22.01.2016</v>
      </c>
      <c r="B2016" s="121">
        <f t="shared" si="90"/>
        <v>14</v>
      </c>
      <c r="C2016" s="120" t="s">
        <v>27</v>
      </c>
      <c r="D2016" s="122">
        <v>698.95533999999998</v>
      </c>
      <c r="E2016" s="123">
        <v>716.78372000000002</v>
      </c>
      <c r="F2016" s="123">
        <v>847.27667999999994</v>
      </c>
      <c r="G2016" s="124">
        <v>1141.7372700000001</v>
      </c>
      <c r="H2016" s="125">
        <v>662.76</v>
      </c>
      <c r="I2016" s="161">
        <v>4.5599999999999996</v>
      </c>
      <c r="J2016" s="161">
        <v>0.02</v>
      </c>
      <c r="K2016" s="164" t="s">
        <v>1676</v>
      </c>
      <c r="L2016" s="164" t="s">
        <v>1677</v>
      </c>
      <c r="M2016" s="165" t="s">
        <v>96</v>
      </c>
      <c r="N2016" s="127">
        <v>49.23</v>
      </c>
      <c r="O2016" s="170">
        <v>0.34</v>
      </c>
      <c r="P2016" s="170">
        <v>0</v>
      </c>
      <c r="Q2016" s="127">
        <v>3.41</v>
      </c>
      <c r="R2016" s="128">
        <v>36.195340000000002</v>
      </c>
      <c r="S2016" s="14">
        <v>54.023719999999997</v>
      </c>
      <c r="T2016" s="14">
        <v>184.51668000000001</v>
      </c>
      <c r="U2016" s="129">
        <v>478.97726999999998</v>
      </c>
    </row>
    <row r="2017" spans="1:21" s="12" customFormat="1" x14ac:dyDescent="0.25">
      <c r="A2017" s="120" t="str">
        <f t="shared" si="90"/>
        <v>22.01.2016</v>
      </c>
      <c r="B2017" s="121">
        <f t="shared" si="90"/>
        <v>15</v>
      </c>
      <c r="C2017" s="120" t="s">
        <v>27</v>
      </c>
      <c r="D2017" s="122">
        <v>643.91534000000001</v>
      </c>
      <c r="E2017" s="123">
        <v>661.74372000000005</v>
      </c>
      <c r="F2017" s="123">
        <v>792.23668000000009</v>
      </c>
      <c r="G2017" s="124">
        <v>1086.6972700000001</v>
      </c>
      <c r="H2017" s="125">
        <v>607.72</v>
      </c>
      <c r="I2017" s="161">
        <v>25.98</v>
      </c>
      <c r="J2017" s="161">
        <v>0</v>
      </c>
      <c r="K2017" s="164" t="s">
        <v>209</v>
      </c>
      <c r="L2017" s="164" t="s">
        <v>1679</v>
      </c>
      <c r="M2017" s="165" t="s">
        <v>94</v>
      </c>
      <c r="N2017" s="127">
        <v>45.12</v>
      </c>
      <c r="O2017" s="170">
        <v>1.94</v>
      </c>
      <c r="P2017" s="170">
        <v>0</v>
      </c>
      <c r="Q2017" s="127">
        <v>3.41</v>
      </c>
      <c r="R2017" s="128">
        <v>36.195340000000002</v>
      </c>
      <c r="S2017" s="14">
        <v>54.023719999999997</v>
      </c>
      <c r="T2017" s="14">
        <v>184.51668000000001</v>
      </c>
      <c r="U2017" s="129">
        <v>478.97726999999998</v>
      </c>
    </row>
    <row r="2018" spans="1:21" s="12" customFormat="1" x14ac:dyDescent="0.25">
      <c r="A2018" s="120" t="str">
        <f t="shared" ref="A2018:B2033" si="91">A1274</f>
        <v>22.01.2016</v>
      </c>
      <c r="B2018" s="121">
        <f t="shared" si="91"/>
        <v>16</v>
      </c>
      <c r="C2018" s="120" t="s">
        <v>27</v>
      </c>
      <c r="D2018" s="122">
        <v>634.71533999999997</v>
      </c>
      <c r="E2018" s="123">
        <v>652.54371999999989</v>
      </c>
      <c r="F2018" s="123">
        <v>783.03667999999993</v>
      </c>
      <c r="G2018" s="124">
        <v>1077.4972699999998</v>
      </c>
      <c r="H2018" s="125">
        <v>598.51999999999987</v>
      </c>
      <c r="I2018" s="161">
        <v>62.970000000000006</v>
      </c>
      <c r="J2018" s="161">
        <v>0</v>
      </c>
      <c r="K2018" s="164" t="s">
        <v>1681</v>
      </c>
      <c r="L2018" s="164" t="s">
        <v>1682</v>
      </c>
      <c r="M2018" s="165" t="s">
        <v>94</v>
      </c>
      <c r="N2018" s="127">
        <v>44.43</v>
      </c>
      <c r="O2018" s="170">
        <v>4.7</v>
      </c>
      <c r="P2018" s="170">
        <v>0</v>
      </c>
      <c r="Q2018" s="127">
        <v>3.41</v>
      </c>
      <c r="R2018" s="128">
        <v>36.195340000000002</v>
      </c>
      <c r="S2018" s="14">
        <v>54.023719999999997</v>
      </c>
      <c r="T2018" s="14">
        <v>184.51668000000001</v>
      </c>
      <c r="U2018" s="129">
        <v>478.97726999999998</v>
      </c>
    </row>
    <row r="2019" spans="1:21" s="12" customFormat="1" x14ac:dyDescent="0.25">
      <c r="A2019" s="120" t="str">
        <f t="shared" si="91"/>
        <v>22.01.2016</v>
      </c>
      <c r="B2019" s="121">
        <f t="shared" si="91"/>
        <v>17</v>
      </c>
      <c r="C2019" s="120" t="s">
        <v>27</v>
      </c>
      <c r="D2019" s="122">
        <v>768.91534000000001</v>
      </c>
      <c r="E2019" s="123">
        <v>786.74372000000005</v>
      </c>
      <c r="F2019" s="123">
        <v>917.23667999999998</v>
      </c>
      <c r="G2019" s="124">
        <v>1211.6972700000001</v>
      </c>
      <c r="H2019" s="125">
        <v>732.72</v>
      </c>
      <c r="I2019" s="161">
        <v>0.01</v>
      </c>
      <c r="J2019" s="161">
        <v>112.22999999999999</v>
      </c>
      <c r="K2019" s="164" t="s">
        <v>1684</v>
      </c>
      <c r="L2019" s="164" t="s">
        <v>95</v>
      </c>
      <c r="M2019" s="165" t="s">
        <v>1685</v>
      </c>
      <c r="N2019" s="127">
        <v>54.45</v>
      </c>
      <c r="O2019" s="170">
        <v>0</v>
      </c>
      <c r="P2019" s="170">
        <v>8.3800000000000008</v>
      </c>
      <c r="Q2019" s="127">
        <v>3.41</v>
      </c>
      <c r="R2019" s="128">
        <v>36.195340000000002</v>
      </c>
      <c r="S2019" s="14">
        <v>54.023719999999997</v>
      </c>
      <c r="T2019" s="14">
        <v>184.51668000000001</v>
      </c>
      <c r="U2019" s="129">
        <v>478.97726999999998</v>
      </c>
    </row>
    <row r="2020" spans="1:21" s="12" customFormat="1" x14ac:dyDescent="0.25">
      <c r="A2020" s="120" t="str">
        <f t="shared" si="91"/>
        <v>22.01.2016</v>
      </c>
      <c r="B2020" s="121">
        <f t="shared" si="91"/>
        <v>18</v>
      </c>
      <c r="C2020" s="120" t="s">
        <v>27</v>
      </c>
      <c r="D2020" s="122">
        <v>823.18534</v>
      </c>
      <c r="E2020" s="123">
        <v>841.01372000000003</v>
      </c>
      <c r="F2020" s="123">
        <v>971.50668000000007</v>
      </c>
      <c r="G2020" s="124">
        <v>1265.9672700000001</v>
      </c>
      <c r="H2020" s="125">
        <v>786.99</v>
      </c>
      <c r="I2020" s="161">
        <v>35.46</v>
      </c>
      <c r="J2020" s="161">
        <v>0</v>
      </c>
      <c r="K2020" s="164" t="s">
        <v>1687</v>
      </c>
      <c r="L2020" s="164" t="s">
        <v>1688</v>
      </c>
      <c r="M2020" s="165" t="s">
        <v>94</v>
      </c>
      <c r="N2020" s="127">
        <v>58.5</v>
      </c>
      <c r="O2020" s="170">
        <v>2.65</v>
      </c>
      <c r="P2020" s="170">
        <v>0</v>
      </c>
      <c r="Q2020" s="127">
        <v>3.41</v>
      </c>
      <c r="R2020" s="128">
        <v>36.195340000000002</v>
      </c>
      <c r="S2020" s="14">
        <v>54.023719999999997</v>
      </c>
      <c r="T2020" s="14">
        <v>184.51668000000001</v>
      </c>
      <c r="U2020" s="129">
        <v>478.97726999999998</v>
      </c>
    </row>
    <row r="2021" spans="1:21" s="12" customFormat="1" x14ac:dyDescent="0.25">
      <c r="A2021" s="120" t="str">
        <f t="shared" si="91"/>
        <v>22.01.2016</v>
      </c>
      <c r="B2021" s="121">
        <f t="shared" si="91"/>
        <v>19</v>
      </c>
      <c r="C2021" s="120" t="s">
        <v>27</v>
      </c>
      <c r="D2021" s="122">
        <v>759.28534000000002</v>
      </c>
      <c r="E2021" s="123">
        <v>777.11372000000006</v>
      </c>
      <c r="F2021" s="123">
        <v>907.6066800000001</v>
      </c>
      <c r="G2021" s="124">
        <v>1202.06727</v>
      </c>
      <c r="H2021" s="125">
        <v>723.09</v>
      </c>
      <c r="I2021" s="161">
        <v>0</v>
      </c>
      <c r="J2021" s="161">
        <v>174.23999999999998</v>
      </c>
      <c r="K2021" s="164" t="s">
        <v>1690</v>
      </c>
      <c r="L2021" s="164" t="s">
        <v>94</v>
      </c>
      <c r="M2021" s="165" t="s">
        <v>1691</v>
      </c>
      <c r="N2021" s="127">
        <v>53.73</v>
      </c>
      <c r="O2021" s="170">
        <v>0</v>
      </c>
      <c r="P2021" s="170">
        <v>13.01</v>
      </c>
      <c r="Q2021" s="127">
        <v>3.41</v>
      </c>
      <c r="R2021" s="128">
        <v>36.195340000000002</v>
      </c>
      <c r="S2021" s="14">
        <v>54.023719999999997</v>
      </c>
      <c r="T2021" s="14">
        <v>184.51668000000001</v>
      </c>
      <c r="U2021" s="129">
        <v>478.97726999999998</v>
      </c>
    </row>
    <row r="2022" spans="1:21" s="12" customFormat="1" x14ac:dyDescent="0.25">
      <c r="A2022" s="120" t="str">
        <f t="shared" si="91"/>
        <v>22.01.2016</v>
      </c>
      <c r="B2022" s="121">
        <f t="shared" si="91"/>
        <v>20</v>
      </c>
      <c r="C2022" s="120" t="s">
        <v>27</v>
      </c>
      <c r="D2022" s="122">
        <v>789.77533999999991</v>
      </c>
      <c r="E2022" s="123">
        <v>807.60371999999995</v>
      </c>
      <c r="F2022" s="123">
        <v>938.09667999999999</v>
      </c>
      <c r="G2022" s="124">
        <v>1232.5572699999998</v>
      </c>
      <c r="H2022" s="125">
        <v>753.57999999999993</v>
      </c>
      <c r="I2022" s="161">
        <v>11.06</v>
      </c>
      <c r="J2022" s="161">
        <v>0</v>
      </c>
      <c r="K2022" s="164" t="s">
        <v>1693</v>
      </c>
      <c r="L2022" s="164" t="s">
        <v>1694</v>
      </c>
      <c r="M2022" s="165" t="s">
        <v>94</v>
      </c>
      <c r="N2022" s="127">
        <v>56.01</v>
      </c>
      <c r="O2022" s="170">
        <v>0.83</v>
      </c>
      <c r="P2022" s="170">
        <v>0</v>
      </c>
      <c r="Q2022" s="127">
        <v>3.41</v>
      </c>
      <c r="R2022" s="128">
        <v>36.195340000000002</v>
      </c>
      <c r="S2022" s="14">
        <v>54.023719999999997</v>
      </c>
      <c r="T2022" s="14">
        <v>184.51668000000001</v>
      </c>
      <c r="U2022" s="129">
        <v>478.97726999999998</v>
      </c>
    </row>
    <row r="2023" spans="1:21" s="12" customFormat="1" x14ac:dyDescent="0.25">
      <c r="A2023" s="120" t="str">
        <f t="shared" si="91"/>
        <v>22.01.2016</v>
      </c>
      <c r="B2023" s="121">
        <f t="shared" si="91"/>
        <v>21</v>
      </c>
      <c r="C2023" s="120" t="s">
        <v>27</v>
      </c>
      <c r="D2023" s="122">
        <v>809.00534000000005</v>
      </c>
      <c r="E2023" s="123">
        <v>826.83372000000008</v>
      </c>
      <c r="F2023" s="123">
        <v>957.32668000000001</v>
      </c>
      <c r="G2023" s="124">
        <v>1251.78727</v>
      </c>
      <c r="H2023" s="125">
        <v>772.81000000000006</v>
      </c>
      <c r="I2023" s="161">
        <v>0.01</v>
      </c>
      <c r="J2023" s="161">
        <v>115.08</v>
      </c>
      <c r="K2023" s="164" t="s">
        <v>1696</v>
      </c>
      <c r="L2023" s="164" t="s">
        <v>95</v>
      </c>
      <c r="M2023" s="165" t="s">
        <v>1697</v>
      </c>
      <c r="N2023" s="127">
        <v>57.44</v>
      </c>
      <c r="O2023" s="170">
        <v>0</v>
      </c>
      <c r="P2023" s="170">
        <v>8.59</v>
      </c>
      <c r="Q2023" s="127">
        <v>3.41</v>
      </c>
      <c r="R2023" s="128">
        <v>36.195340000000002</v>
      </c>
      <c r="S2023" s="14">
        <v>54.023719999999997</v>
      </c>
      <c r="T2023" s="14">
        <v>184.51668000000001</v>
      </c>
      <c r="U2023" s="129">
        <v>478.97726999999998</v>
      </c>
    </row>
    <row r="2024" spans="1:21" s="12" customFormat="1" x14ac:dyDescent="0.25">
      <c r="A2024" s="120" t="str">
        <f t="shared" si="91"/>
        <v>22.01.2016</v>
      </c>
      <c r="B2024" s="121">
        <f t="shared" si="91"/>
        <v>22</v>
      </c>
      <c r="C2024" s="120" t="s">
        <v>27</v>
      </c>
      <c r="D2024" s="122">
        <v>1008.70534</v>
      </c>
      <c r="E2024" s="123">
        <v>1026.5337199999999</v>
      </c>
      <c r="F2024" s="123">
        <v>1157.0266799999999</v>
      </c>
      <c r="G2024" s="124">
        <v>1451.4872700000001</v>
      </c>
      <c r="H2024" s="125">
        <v>972.51</v>
      </c>
      <c r="I2024" s="161">
        <v>0</v>
      </c>
      <c r="J2024" s="161">
        <v>387.69</v>
      </c>
      <c r="K2024" s="164" t="s">
        <v>1699</v>
      </c>
      <c r="L2024" s="164" t="s">
        <v>94</v>
      </c>
      <c r="M2024" s="165" t="s">
        <v>1700</v>
      </c>
      <c r="N2024" s="127">
        <v>72.349999999999994</v>
      </c>
      <c r="O2024" s="170">
        <v>0</v>
      </c>
      <c r="P2024" s="170">
        <v>28.94</v>
      </c>
      <c r="Q2024" s="127">
        <v>3.41</v>
      </c>
      <c r="R2024" s="128">
        <v>36.195340000000002</v>
      </c>
      <c r="S2024" s="14">
        <v>54.023719999999997</v>
      </c>
      <c r="T2024" s="14">
        <v>184.51668000000001</v>
      </c>
      <c r="U2024" s="129">
        <v>478.97726999999998</v>
      </c>
    </row>
    <row r="2025" spans="1:21" s="12" customFormat="1" x14ac:dyDescent="0.25">
      <c r="A2025" s="120" t="str">
        <f t="shared" si="91"/>
        <v>22.01.2016</v>
      </c>
      <c r="B2025" s="121">
        <f t="shared" si="91"/>
        <v>23</v>
      </c>
      <c r="C2025" s="120" t="s">
        <v>27</v>
      </c>
      <c r="D2025" s="122">
        <v>898.03534000000002</v>
      </c>
      <c r="E2025" s="123">
        <v>915.86372000000006</v>
      </c>
      <c r="F2025" s="123">
        <v>1046.3566800000001</v>
      </c>
      <c r="G2025" s="124">
        <v>1340.81727</v>
      </c>
      <c r="H2025" s="125">
        <v>861.84</v>
      </c>
      <c r="I2025" s="161">
        <v>0.01</v>
      </c>
      <c r="J2025" s="161">
        <v>466.34</v>
      </c>
      <c r="K2025" s="164" t="s">
        <v>1702</v>
      </c>
      <c r="L2025" s="164" t="s">
        <v>95</v>
      </c>
      <c r="M2025" s="165" t="s">
        <v>1703</v>
      </c>
      <c r="N2025" s="127">
        <v>64.09</v>
      </c>
      <c r="O2025" s="170">
        <v>0</v>
      </c>
      <c r="P2025" s="170">
        <v>34.82</v>
      </c>
      <c r="Q2025" s="127">
        <v>3.41</v>
      </c>
      <c r="R2025" s="128">
        <v>36.195340000000002</v>
      </c>
      <c r="S2025" s="14">
        <v>54.023719999999997</v>
      </c>
      <c r="T2025" s="14">
        <v>184.51668000000001</v>
      </c>
      <c r="U2025" s="129">
        <v>478.97726999999998</v>
      </c>
    </row>
    <row r="2026" spans="1:21" s="12" customFormat="1" x14ac:dyDescent="0.25">
      <c r="A2026" s="120" t="str">
        <f t="shared" si="91"/>
        <v>23.01.2016</v>
      </c>
      <c r="B2026" s="121">
        <f t="shared" si="91"/>
        <v>0</v>
      </c>
      <c r="C2026" s="120" t="s">
        <v>27</v>
      </c>
      <c r="D2026" s="122">
        <v>648.82533999999998</v>
      </c>
      <c r="E2026" s="123">
        <v>666.65372000000002</v>
      </c>
      <c r="F2026" s="123">
        <v>797.14668000000006</v>
      </c>
      <c r="G2026" s="124">
        <v>1091.60727</v>
      </c>
      <c r="H2026" s="125">
        <v>612.63</v>
      </c>
      <c r="I2026" s="161">
        <v>0</v>
      </c>
      <c r="J2026" s="161">
        <v>440.80999999999995</v>
      </c>
      <c r="K2026" s="164" t="s">
        <v>1706</v>
      </c>
      <c r="L2026" s="164" t="s">
        <v>94</v>
      </c>
      <c r="M2026" s="165" t="s">
        <v>1707</v>
      </c>
      <c r="N2026" s="127">
        <v>45.48</v>
      </c>
      <c r="O2026" s="170">
        <v>0</v>
      </c>
      <c r="P2026" s="170">
        <v>32.909999999999997</v>
      </c>
      <c r="Q2026" s="127">
        <v>3.41</v>
      </c>
      <c r="R2026" s="128">
        <v>36.195340000000002</v>
      </c>
      <c r="S2026" s="14">
        <v>54.023719999999997</v>
      </c>
      <c r="T2026" s="14">
        <v>184.51668000000001</v>
      </c>
      <c r="U2026" s="129">
        <v>478.97726999999998</v>
      </c>
    </row>
    <row r="2027" spans="1:21" s="12" customFormat="1" x14ac:dyDescent="0.25">
      <c r="A2027" s="120" t="str">
        <f t="shared" si="91"/>
        <v>23.01.2016</v>
      </c>
      <c r="B2027" s="121">
        <f t="shared" si="91"/>
        <v>1</v>
      </c>
      <c r="C2027" s="120" t="s">
        <v>27</v>
      </c>
      <c r="D2027" s="122">
        <v>700.39534000000003</v>
      </c>
      <c r="E2027" s="123">
        <v>718.22372000000007</v>
      </c>
      <c r="F2027" s="123">
        <v>848.71668</v>
      </c>
      <c r="G2027" s="124">
        <v>1143.1772700000001</v>
      </c>
      <c r="H2027" s="125">
        <v>664.2</v>
      </c>
      <c r="I2027" s="161">
        <v>0</v>
      </c>
      <c r="J2027" s="161">
        <v>4.82</v>
      </c>
      <c r="K2027" s="164" t="s">
        <v>1159</v>
      </c>
      <c r="L2027" s="164" t="s">
        <v>94</v>
      </c>
      <c r="M2027" s="165" t="s">
        <v>1709</v>
      </c>
      <c r="N2027" s="127">
        <v>49.33</v>
      </c>
      <c r="O2027" s="170">
        <v>0</v>
      </c>
      <c r="P2027" s="170">
        <v>0.36</v>
      </c>
      <c r="Q2027" s="127">
        <v>3.41</v>
      </c>
      <c r="R2027" s="128">
        <v>36.195340000000002</v>
      </c>
      <c r="S2027" s="14">
        <v>54.023719999999997</v>
      </c>
      <c r="T2027" s="14">
        <v>184.51668000000001</v>
      </c>
      <c r="U2027" s="129">
        <v>478.97726999999998</v>
      </c>
    </row>
    <row r="2028" spans="1:21" s="12" customFormat="1" x14ac:dyDescent="0.25">
      <c r="A2028" s="120" t="str">
        <f t="shared" si="91"/>
        <v>23.01.2016</v>
      </c>
      <c r="B2028" s="121">
        <f t="shared" si="91"/>
        <v>2</v>
      </c>
      <c r="C2028" s="120" t="s">
        <v>27</v>
      </c>
      <c r="D2028" s="122">
        <v>729.56534000000011</v>
      </c>
      <c r="E2028" s="123">
        <v>747.39372000000003</v>
      </c>
      <c r="F2028" s="123">
        <v>877.88668000000007</v>
      </c>
      <c r="G2028" s="124">
        <v>1172.34727</v>
      </c>
      <c r="H2028" s="125">
        <v>693.37</v>
      </c>
      <c r="I2028" s="161">
        <v>28.44</v>
      </c>
      <c r="J2028" s="161">
        <v>0</v>
      </c>
      <c r="K2028" s="164" t="s">
        <v>1711</v>
      </c>
      <c r="L2028" s="164" t="s">
        <v>1712</v>
      </c>
      <c r="M2028" s="165" t="s">
        <v>94</v>
      </c>
      <c r="N2028" s="127">
        <v>51.51</v>
      </c>
      <c r="O2028" s="170">
        <v>2.12</v>
      </c>
      <c r="P2028" s="170">
        <v>0</v>
      </c>
      <c r="Q2028" s="127">
        <v>3.41</v>
      </c>
      <c r="R2028" s="128">
        <v>36.195340000000002</v>
      </c>
      <c r="S2028" s="14">
        <v>54.023719999999997</v>
      </c>
      <c r="T2028" s="14">
        <v>184.51668000000001</v>
      </c>
      <c r="U2028" s="129">
        <v>478.97726999999998</v>
      </c>
    </row>
    <row r="2029" spans="1:21" s="12" customFormat="1" x14ac:dyDescent="0.25">
      <c r="A2029" s="120" t="str">
        <f t="shared" si="91"/>
        <v>23.01.2016</v>
      </c>
      <c r="B2029" s="121">
        <f t="shared" si="91"/>
        <v>3</v>
      </c>
      <c r="C2029" s="120" t="s">
        <v>27</v>
      </c>
      <c r="D2029" s="122">
        <v>723.40534000000002</v>
      </c>
      <c r="E2029" s="123">
        <v>741.23371999999995</v>
      </c>
      <c r="F2029" s="123">
        <v>871.72667999999999</v>
      </c>
      <c r="G2029" s="124">
        <v>1166.1872699999999</v>
      </c>
      <c r="H2029" s="125">
        <v>687.20999999999992</v>
      </c>
      <c r="I2029" s="161">
        <v>52.89</v>
      </c>
      <c r="J2029" s="161">
        <v>0</v>
      </c>
      <c r="K2029" s="164" t="s">
        <v>1453</v>
      </c>
      <c r="L2029" s="164" t="s">
        <v>1714</v>
      </c>
      <c r="M2029" s="165" t="s">
        <v>94</v>
      </c>
      <c r="N2029" s="127">
        <v>51.05</v>
      </c>
      <c r="O2029" s="170">
        <v>3.95</v>
      </c>
      <c r="P2029" s="170">
        <v>0</v>
      </c>
      <c r="Q2029" s="127">
        <v>3.41</v>
      </c>
      <c r="R2029" s="128">
        <v>36.195340000000002</v>
      </c>
      <c r="S2029" s="14">
        <v>54.023719999999997</v>
      </c>
      <c r="T2029" s="14">
        <v>184.51668000000001</v>
      </c>
      <c r="U2029" s="129">
        <v>478.97726999999998</v>
      </c>
    </row>
    <row r="2030" spans="1:21" s="12" customFormat="1" x14ac:dyDescent="0.25">
      <c r="A2030" s="120" t="str">
        <f t="shared" si="91"/>
        <v>23.01.2016</v>
      </c>
      <c r="B2030" s="121">
        <f t="shared" si="91"/>
        <v>4</v>
      </c>
      <c r="C2030" s="120" t="s">
        <v>27</v>
      </c>
      <c r="D2030" s="122">
        <v>699.89534000000003</v>
      </c>
      <c r="E2030" s="123">
        <v>717.72371999999996</v>
      </c>
      <c r="F2030" s="123">
        <v>848.21668</v>
      </c>
      <c r="G2030" s="124">
        <v>1142.6772700000001</v>
      </c>
      <c r="H2030" s="125">
        <v>663.69999999999993</v>
      </c>
      <c r="I2030" s="161">
        <v>86.79</v>
      </c>
      <c r="J2030" s="161">
        <v>0</v>
      </c>
      <c r="K2030" s="164" t="s">
        <v>1500</v>
      </c>
      <c r="L2030" s="164" t="s">
        <v>1716</v>
      </c>
      <c r="M2030" s="165" t="s">
        <v>94</v>
      </c>
      <c r="N2030" s="127">
        <v>49.3</v>
      </c>
      <c r="O2030" s="170">
        <v>6.48</v>
      </c>
      <c r="P2030" s="170">
        <v>0</v>
      </c>
      <c r="Q2030" s="127">
        <v>3.41</v>
      </c>
      <c r="R2030" s="128">
        <v>36.195340000000002</v>
      </c>
      <c r="S2030" s="14">
        <v>54.023719999999997</v>
      </c>
      <c r="T2030" s="14">
        <v>184.51668000000001</v>
      </c>
      <c r="U2030" s="129">
        <v>478.97726999999998</v>
      </c>
    </row>
    <row r="2031" spans="1:21" s="12" customFormat="1" x14ac:dyDescent="0.25">
      <c r="A2031" s="120" t="str">
        <f t="shared" si="91"/>
        <v>23.01.2016</v>
      </c>
      <c r="B2031" s="121">
        <f t="shared" si="91"/>
        <v>5</v>
      </c>
      <c r="C2031" s="120" t="s">
        <v>27</v>
      </c>
      <c r="D2031" s="122">
        <v>694.86534000000006</v>
      </c>
      <c r="E2031" s="123">
        <v>712.69371999999998</v>
      </c>
      <c r="F2031" s="123">
        <v>843.18668000000002</v>
      </c>
      <c r="G2031" s="124">
        <v>1137.6472699999999</v>
      </c>
      <c r="H2031" s="125">
        <v>658.67</v>
      </c>
      <c r="I2031" s="161">
        <v>147.98000000000002</v>
      </c>
      <c r="J2031" s="161">
        <v>0</v>
      </c>
      <c r="K2031" s="164" t="s">
        <v>1717</v>
      </c>
      <c r="L2031" s="164" t="s">
        <v>1718</v>
      </c>
      <c r="M2031" s="165" t="s">
        <v>94</v>
      </c>
      <c r="N2031" s="127">
        <v>48.92</v>
      </c>
      <c r="O2031" s="170">
        <v>11.05</v>
      </c>
      <c r="P2031" s="170">
        <v>0</v>
      </c>
      <c r="Q2031" s="127">
        <v>3.41</v>
      </c>
      <c r="R2031" s="128">
        <v>36.195340000000002</v>
      </c>
      <c r="S2031" s="14">
        <v>54.023719999999997</v>
      </c>
      <c r="T2031" s="14">
        <v>184.51668000000001</v>
      </c>
      <c r="U2031" s="129">
        <v>478.97726999999998</v>
      </c>
    </row>
    <row r="2032" spans="1:21" s="12" customFormat="1" x14ac:dyDescent="0.25">
      <c r="A2032" s="120" t="str">
        <f t="shared" si="91"/>
        <v>23.01.2016</v>
      </c>
      <c r="B2032" s="121">
        <f t="shared" si="91"/>
        <v>6</v>
      </c>
      <c r="C2032" s="120" t="s">
        <v>27</v>
      </c>
      <c r="D2032" s="122">
        <v>640.08533999999997</v>
      </c>
      <c r="E2032" s="123">
        <v>657.91372000000001</v>
      </c>
      <c r="F2032" s="123">
        <v>788.40668000000005</v>
      </c>
      <c r="G2032" s="124">
        <v>1082.86727</v>
      </c>
      <c r="H2032" s="125">
        <v>603.89</v>
      </c>
      <c r="I2032" s="161">
        <v>32.450000000000003</v>
      </c>
      <c r="J2032" s="161">
        <v>0</v>
      </c>
      <c r="K2032" s="164" t="s">
        <v>1720</v>
      </c>
      <c r="L2032" s="164" t="s">
        <v>1721</v>
      </c>
      <c r="M2032" s="165" t="s">
        <v>94</v>
      </c>
      <c r="N2032" s="127">
        <v>44.83</v>
      </c>
      <c r="O2032" s="170">
        <v>2.42</v>
      </c>
      <c r="P2032" s="170">
        <v>0</v>
      </c>
      <c r="Q2032" s="127">
        <v>3.41</v>
      </c>
      <c r="R2032" s="128">
        <v>36.195340000000002</v>
      </c>
      <c r="S2032" s="14">
        <v>54.023719999999997</v>
      </c>
      <c r="T2032" s="14">
        <v>184.51668000000001</v>
      </c>
      <c r="U2032" s="129">
        <v>478.97726999999998</v>
      </c>
    </row>
    <row r="2033" spans="1:21" s="12" customFormat="1" x14ac:dyDescent="0.25">
      <c r="A2033" s="120" t="str">
        <f t="shared" si="91"/>
        <v>23.01.2016</v>
      </c>
      <c r="B2033" s="121">
        <f t="shared" si="91"/>
        <v>7</v>
      </c>
      <c r="C2033" s="120" t="s">
        <v>27</v>
      </c>
      <c r="D2033" s="122">
        <v>735.02534000000003</v>
      </c>
      <c r="E2033" s="123">
        <v>752.85371999999995</v>
      </c>
      <c r="F2033" s="123">
        <v>883.34667999999999</v>
      </c>
      <c r="G2033" s="124">
        <v>1177.80727</v>
      </c>
      <c r="H2033" s="125">
        <v>698.82999999999993</v>
      </c>
      <c r="I2033" s="161">
        <v>0</v>
      </c>
      <c r="J2033" s="161">
        <v>177.29000000000002</v>
      </c>
      <c r="K2033" s="164" t="s">
        <v>1723</v>
      </c>
      <c r="L2033" s="164" t="s">
        <v>94</v>
      </c>
      <c r="M2033" s="165" t="s">
        <v>1724</v>
      </c>
      <c r="N2033" s="127">
        <v>51.92</v>
      </c>
      <c r="O2033" s="170">
        <v>0</v>
      </c>
      <c r="P2033" s="170">
        <v>13.24</v>
      </c>
      <c r="Q2033" s="127">
        <v>3.41</v>
      </c>
      <c r="R2033" s="128">
        <v>36.195340000000002</v>
      </c>
      <c r="S2033" s="14">
        <v>54.023719999999997</v>
      </c>
      <c r="T2033" s="14">
        <v>184.51668000000001</v>
      </c>
      <c r="U2033" s="129">
        <v>478.97726999999998</v>
      </c>
    </row>
    <row r="2034" spans="1:21" s="12" customFormat="1" x14ac:dyDescent="0.25">
      <c r="A2034" s="120" t="str">
        <f t="shared" ref="A2034:B2049" si="92">A1290</f>
        <v>23.01.2016</v>
      </c>
      <c r="B2034" s="121">
        <f t="shared" si="92"/>
        <v>8</v>
      </c>
      <c r="C2034" s="120" t="s">
        <v>27</v>
      </c>
      <c r="D2034" s="122">
        <v>856.90534000000002</v>
      </c>
      <c r="E2034" s="123">
        <v>874.73371999999995</v>
      </c>
      <c r="F2034" s="123">
        <v>1005.22668</v>
      </c>
      <c r="G2034" s="124">
        <v>1299.6872699999999</v>
      </c>
      <c r="H2034" s="125">
        <v>820.70999999999992</v>
      </c>
      <c r="I2034" s="161">
        <v>432</v>
      </c>
      <c r="J2034" s="161">
        <v>0</v>
      </c>
      <c r="K2034" s="164" t="s">
        <v>1726</v>
      </c>
      <c r="L2034" s="164" t="s">
        <v>1727</v>
      </c>
      <c r="M2034" s="165" t="s">
        <v>94</v>
      </c>
      <c r="N2034" s="127">
        <v>61.02</v>
      </c>
      <c r="O2034" s="170">
        <v>32.25</v>
      </c>
      <c r="P2034" s="170">
        <v>0</v>
      </c>
      <c r="Q2034" s="127">
        <v>3.41</v>
      </c>
      <c r="R2034" s="128">
        <v>36.195340000000002</v>
      </c>
      <c r="S2034" s="14">
        <v>54.023719999999997</v>
      </c>
      <c r="T2034" s="14">
        <v>184.51668000000001</v>
      </c>
      <c r="U2034" s="129">
        <v>478.97726999999998</v>
      </c>
    </row>
    <row r="2035" spans="1:21" s="12" customFormat="1" x14ac:dyDescent="0.25">
      <c r="A2035" s="120" t="str">
        <f t="shared" si="92"/>
        <v>23.01.2016</v>
      </c>
      <c r="B2035" s="121">
        <f t="shared" si="92"/>
        <v>9</v>
      </c>
      <c r="C2035" s="120" t="s">
        <v>27</v>
      </c>
      <c r="D2035" s="122">
        <v>981.38534000000004</v>
      </c>
      <c r="E2035" s="123">
        <v>999.21371999999997</v>
      </c>
      <c r="F2035" s="123">
        <v>1129.70668</v>
      </c>
      <c r="G2035" s="124">
        <v>1424.1672699999999</v>
      </c>
      <c r="H2035" s="125">
        <v>945.18999999999994</v>
      </c>
      <c r="I2035" s="161">
        <v>128.46</v>
      </c>
      <c r="J2035" s="161">
        <v>0</v>
      </c>
      <c r="K2035" s="164" t="s">
        <v>1729</v>
      </c>
      <c r="L2035" s="164" t="s">
        <v>1730</v>
      </c>
      <c r="M2035" s="165" t="s">
        <v>94</v>
      </c>
      <c r="N2035" s="127">
        <v>70.31</v>
      </c>
      <c r="O2035" s="170">
        <v>9.59</v>
      </c>
      <c r="P2035" s="170">
        <v>0</v>
      </c>
      <c r="Q2035" s="127">
        <v>3.41</v>
      </c>
      <c r="R2035" s="128">
        <v>36.195340000000002</v>
      </c>
      <c r="S2035" s="14">
        <v>54.023719999999997</v>
      </c>
      <c r="T2035" s="14">
        <v>184.51668000000001</v>
      </c>
      <c r="U2035" s="129">
        <v>478.97726999999998</v>
      </c>
    </row>
    <row r="2036" spans="1:21" s="12" customFormat="1" x14ac:dyDescent="0.25">
      <c r="A2036" s="120" t="str">
        <f t="shared" si="92"/>
        <v>23.01.2016</v>
      </c>
      <c r="B2036" s="121">
        <f t="shared" si="92"/>
        <v>10</v>
      </c>
      <c r="C2036" s="120" t="s">
        <v>27</v>
      </c>
      <c r="D2036" s="122">
        <v>1032.2553399999999</v>
      </c>
      <c r="E2036" s="123">
        <v>1050.0837200000001</v>
      </c>
      <c r="F2036" s="123">
        <v>1180.5766799999999</v>
      </c>
      <c r="G2036" s="124">
        <v>1475.0372699999998</v>
      </c>
      <c r="H2036" s="125">
        <v>996.06</v>
      </c>
      <c r="I2036" s="161">
        <v>18.12</v>
      </c>
      <c r="J2036" s="161">
        <v>0</v>
      </c>
      <c r="K2036" s="164" t="s">
        <v>1732</v>
      </c>
      <c r="L2036" s="164" t="s">
        <v>1733</v>
      </c>
      <c r="M2036" s="165" t="s">
        <v>94</v>
      </c>
      <c r="N2036" s="127">
        <v>74.11</v>
      </c>
      <c r="O2036" s="170">
        <v>1.35</v>
      </c>
      <c r="P2036" s="170">
        <v>0</v>
      </c>
      <c r="Q2036" s="127">
        <v>3.41</v>
      </c>
      <c r="R2036" s="128">
        <v>36.195340000000002</v>
      </c>
      <c r="S2036" s="14">
        <v>54.023719999999997</v>
      </c>
      <c r="T2036" s="14">
        <v>184.51668000000001</v>
      </c>
      <c r="U2036" s="129">
        <v>478.97726999999998</v>
      </c>
    </row>
    <row r="2037" spans="1:21" s="12" customFormat="1" x14ac:dyDescent="0.25">
      <c r="A2037" s="120" t="str">
        <f t="shared" si="92"/>
        <v>23.01.2016</v>
      </c>
      <c r="B2037" s="121">
        <f t="shared" si="92"/>
        <v>11</v>
      </c>
      <c r="C2037" s="120" t="s">
        <v>27</v>
      </c>
      <c r="D2037" s="122">
        <v>663.76533999999992</v>
      </c>
      <c r="E2037" s="123">
        <v>681.59371999999996</v>
      </c>
      <c r="F2037" s="123">
        <v>812.08667999999989</v>
      </c>
      <c r="G2037" s="124">
        <v>1106.54727</v>
      </c>
      <c r="H2037" s="125">
        <v>627.56999999999994</v>
      </c>
      <c r="I2037" s="161">
        <v>0.29000000000000004</v>
      </c>
      <c r="J2037" s="161">
        <v>1.04</v>
      </c>
      <c r="K2037" s="164" t="s">
        <v>1735</v>
      </c>
      <c r="L2037" s="164" t="s">
        <v>1736</v>
      </c>
      <c r="M2037" s="165" t="s">
        <v>1737</v>
      </c>
      <c r="N2037" s="127">
        <v>46.6</v>
      </c>
      <c r="O2037" s="170">
        <v>0.02</v>
      </c>
      <c r="P2037" s="170">
        <v>0.08</v>
      </c>
      <c r="Q2037" s="127">
        <v>3.41</v>
      </c>
      <c r="R2037" s="128">
        <v>36.195340000000002</v>
      </c>
      <c r="S2037" s="14">
        <v>54.023719999999997</v>
      </c>
      <c r="T2037" s="14">
        <v>184.51668000000001</v>
      </c>
      <c r="U2037" s="129">
        <v>478.97726999999998</v>
      </c>
    </row>
    <row r="2038" spans="1:21" s="12" customFormat="1" x14ac:dyDescent="0.25">
      <c r="A2038" s="120" t="str">
        <f t="shared" si="92"/>
        <v>23.01.2016</v>
      </c>
      <c r="B2038" s="121">
        <f t="shared" si="92"/>
        <v>12</v>
      </c>
      <c r="C2038" s="120" t="s">
        <v>27</v>
      </c>
      <c r="D2038" s="122">
        <v>653.46533999999997</v>
      </c>
      <c r="E2038" s="123">
        <v>671.29372000000001</v>
      </c>
      <c r="F2038" s="123">
        <v>801.78667999999993</v>
      </c>
      <c r="G2038" s="124">
        <v>1096.2472699999998</v>
      </c>
      <c r="H2038" s="125">
        <v>617.27</v>
      </c>
      <c r="I2038" s="161">
        <v>178.43</v>
      </c>
      <c r="J2038" s="161">
        <v>0</v>
      </c>
      <c r="K2038" s="164" t="s">
        <v>1738</v>
      </c>
      <c r="L2038" s="164" t="s">
        <v>1739</v>
      </c>
      <c r="M2038" s="165" t="s">
        <v>94</v>
      </c>
      <c r="N2038" s="127">
        <v>45.83</v>
      </c>
      <c r="O2038" s="170">
        <v>13.32</v>
      </c>
      <c r="P2038" s="170">
        <v>0</v>
      </c>
      <c r="Q2038" s="127">
        <v>3.41</v>
      </c>
      <c r="R2038" s="128">
        <v>36.195340000000002</v>
      </c>
      <c r="S2038" s="14">
        <v>54.023719999999997</v>
      </c>
      <c r="T2038" s="14">
        <v>184.51668000000001</v>
      </c>
      <c r="U2038" s="129">
        <v>478.97726999999998</v>
      </c>
    </row>
    <row r="2039" spans="1:21" s="12" customFormat="1" x14ac:dyDescent="0.25">
      <c r="A2039" s="120" t="str">
        <f t="shared" si="92"/>
        <v>23.01.2016</v>
      </c>
      <c r="B2039" s="121">
        <f t="shared" si="92"/>
        <v>13</v>
      </c>
      <c r="C2039" s="120" t="s">
        <v>27</v>
      </c>
      <c r="D2039" s="122">
        <v>640.64533999999992</v>
      </c>
      <c r="E2039" s="123">
        <v>658.47371999999996</v>
      </c>
      <c r="F2039" s="123">
        <v>788.96668</v>
      </c>
      <c r="G2039" s="124">
        <v>1083.4272699999999</v>
      </c>
      <c r="H2039" s="125">
        <v>604.44999999999993</v>
      </c>
      <c r="I2039" s="161">
        <v>4.04</v>
      </c>
      <c r="J2039" s="161">
        <v>0.11</v>
      </c>
      <c r="K2039" s="164" t="s">
        <v>119</v>
      </c>
      <c r="L2039" s="164" t="s">
        <v>151</v>
      </c>
      <c r="M2039" s="165" t="s">
        <v>1741</v>
      </c>
      <c r="N2039" s="127">
        <v>44.87</v>
      </c>
      <c r="O2039" s="170">
        <v>0.3</v>
      </c>
      <c r="P2039" s="170">
        <v>0.01</v>
      </c>
      <c r="Q2039" s="127">
        <v>3.41</v>
      </c>
      <c r="R2039" s="128">
        <v>36.195340000000002</v>
      </c>
      <c r="S2039" s="14">
        <v>54.023719999999997</v>
      </c>
      <c r="T2039" s="14">
        <v>184.51668000000001</v>
      </c>
      <c r="U2039" s="129">
        <v>478.97726999999998</v>
      </c>
    </row>
    <row r="2040" spans="1:21" s="12" customFormat="1" x14ac:dyDescent="0.25">
      <c r="A2040" s="120" t="str">
        <f t="shared" si="92"/>
        <v>23.01.2016</v>
      </c>
      <c r="B2040" s="121">
        <f t="shared" si="92"/>
        <v>14</v>
      </c>
      <c r="C2040" s="120" t="s">
        <v>27</v>
      </c>
      <c r="D2040" s="122">
        <v>636.48534000000006</v>
      </c>
      <c r="E2040" s="123">
        <v>654.3137200000001</v>
      </c>
      <c r="F2040" s="123">
        <v>784.80668000000003</v>
      </c>
      <c r="G2040" s="124">
        <v>1079.2672700000001</v>
      </c>
      <c r="H2040" s="125">
        <v>600.29000000000008</v>
      </c>
      <c r="I2040" s="161">
        <v>0</v>
      </c>
      <c r="J2040" s="161">
        <v>163.28</v>
      </c>
      <c r="K2040" s="164" t="s">
        <v>1743</v>
      </c>
      <c r="L2040" s="164" t="s">
        <v>94</v>
      </c>
      <c r="M2040" s="165" t="s">
        <v>1744</v>
      </c>
      <c r="N2040" s="127">
        <v>44.56</v>
      </c>
      <c r="O2040" s="170">
        <v>0</v>
      </c>
      <c r="P2040" s="170">
        <v>12.19</v>
      </c>
      <c r="Q2040" s="127">
        <v>3.41</v>
      </c>
      <c r="R2040" s="128">
        <v>36.195340000000002</v>
      </c>
      <c r="S2040" s="14">
        <v>54.023719999999997</v>
      </c>
      <c r="T2040" s="14">
        <v>184.51668000000001</v>
      </c>
      <c r="U2040" s="129">
        <v>478.97726999999998</v>
      </c>
    </row>
    <row r="2041" spans="1:21" s="12" customFormat="1" x14ac:dyDescent="0.25">
      <c r="A2041" s="120" t="str">
        <f t="shared" si="92"/>
        <v>23.01.2016</v>
      </c>
      <c r="B2041" s="121">
        <f t="shared" si="92"/>
        <v>15</v>
      </c>
      <c r="C2041" s="120" t="s">
        <v>27</v>
      </c>
      <c r="D2041" s="122">
        <v>632.70534000000009</v>
      </c>
      <c r="E2041" s="123">
        <v>650.53372000000002</v>
      </c>
      <c r="F2041" s="123">
        <v>781.02668000000006</v>
      </c>
      <c r="G2041" s="124">
        <v>1075.4872700000001</v>
      </c>
      <c r="H2041" s="125">
        <v>596.51</v>
      </c>
      <c r="I2041" s="161">
        <v>423.96</v>
      </c>
      <c r="J2041" s="161">
        <v>0</v>
      </c>
      <c r="K2041" s="164" t="s">
        <v>108</v>
      </c>
      <c r="L2041" s="164" t="s">
        <v>1746</v>
      </c>
      <c r="M2041" s="165" t="s">
        <v>94</v>
      </c>
      <c r="N2041" s="127">
        <v>44.28</v>
      </c>
      <c r="O2041" s="170">
        <v>31.65</v>
      </c>
      <c r="P2041" s="170">
        <v>0</v>
      </c>
      <c r="Q2041" s="127">
        <v>3.41</v>
      </c>
      <c r="R2041" s="128">
        <v>36.195340000000002</v>
      </c>
      <c r="S2041" s="14">
        <v>54.023719999999997</v>
      </c>
      <c r="T2041" s="14">
        <v>184.51668000000001</v>
      </c>
      <c r="U2041" s="129">
        <v>478.97726999999998</v>
      </c>
    </row>
    <row r="2042" spans="1:21" s="12" customFormat="1" x14ac:dyDescent="0.25">
      <c r="A2042" s="120" t="str">
        <f t="shared" si="92"/>
        <v>23.01.2016</v>
      </c>
      <c r="B2042" s="121">
        <f t="shared" si="92"/>
        <v>16</v>
      </c>
      <c r="C2042" s="120" t="s">
        <v>27</v>
      </c>
      <c r="D2042" s="122">
        <v>653.77534000000003</v>
      </c>
      <c r="E2042" s="123">
        <v>671.60372000000007</v>
      </c>
      <c r="F2042" s="123">
        <v>802.09668000000011</v>
      </c>
      <c r="G2042" s="124">
        <v>1096.55727</v>
      </c>
      <c r="H2042" s="125">
        <v>617.58000000000004</v>
      </c>
      <c r="I2042" s="161">
        <v>39.6</v>
      </c>
      <c r="J2042" s="161">
        <v>0</v>
      </c>
      <c r="K2042" s="164" t="s">
        <v>1748</v>
      </c>
      <c r="L2042" s="164" t="s">
        <v>1749</v>
      </c>
      <c r="M2042" s="165" t="s">
        <v>94</v>
      </c>
      <c r="N2042" s="127">
        <v>45.85</v>
      </c>
      <c r="O2042" s="170">
        <v>2.96</v>
      </c>
      <c r="P2042" s="170">
        <v>0</v>
      </c>
      <c r="Q2042" s="127">
        <v>3.41</v>
      </c>
      <c r="R2042" s="128">
        <v>36.195340000000002</v>
      </c>
      <c r="S2042" s="14">
        <v>54.023719999999997</v>
      </c>
      <c r="T2042" s="14">
        <v>184.51668000000001</v>
      </c>
      <c r="U2042" s="129">
        <v>478.97726999999998</v>
      </c>
    </row>
    <row r="2043" spans="1:21" s="12" customFormat="1" x14ac:dyDescent="0.25">
      <c r="A2043" s="120" t="str">
        <f t="shared" si="92"/>
        <v>23.01.2016</v>
      </c>
      <c r="B2043" s="121">
        <f t="shared" si="92"/>
        <v>17</v>
      </c>
      <c r="C2043" s="120" t="s">
        <v>27</v>
      </c>
      <c r="D2043" s="122">
        <v>778.84533999999996</v>
      </c>
      <c r="E2043" s="123">
        <v>796.67372</v>
      </c>
      <c r="F2043" s="123">
        <v>927.16667999999993</v>
      </c>
      <c r="G2043" s="124">
        <v>1221.62727</v>
      </c>
      <c r="H2043" s="125">
        <v>742.65</v>
      </c>
      <c r="I2043" s="161">
        <v>22.4</v>
      </c>
      <c r="J2043" s="161">
        <v>0</v>
      </c>
      <c r="K2043" s="164" t="s">
        <v>1751</v>
      </c>
      <c r="L2043" s="164" t="s">
        <v>1752</v>
      </c>
      <c r="M2043" s="165" t="s">
        <v>94</v>
      </c>
      <c r="N2043" s="127">
        <v>55.19</v>
      </c>
      <c r="O2043" s="170">
        <v>1.67</v>
      </c>
      <c r="P2043" s="170">
        <v>0</v>
      </c>
      <c r="Q2043" s="127">
        <v>3.41</v>
      </c>
      <c r="R2043" s="128">
        <v>36.195340000000002</v>
      </c>
      <c r="S2043" s="14">
        <v>54.023719999999997</v>
      </c>
      <c r="T2043" s="14">
        <v>184.51668000000001</v>
      </c>
      <c r="U2043" s="129">
        <v>478.97726999999998</v>
      </c>
    </row>
    <row r="2044" spans="1:21" s="12" customFormat="1" x14ac:dyDescent="0.25">
      <c r="A2044" s="120" t="str">
        <f t="shared" si="92"/>
        <v>23.01.2016</v>
      </c>
      <c r="B2044" s="121">
        <f t="shared" si="92"/>
        <v>18</v>
      </c>
      <c r="C2044" s="120" t="s">
        <v>27</v>
      </c>
      <c r="D2044" s="122">
        <v>827.75533999999993</v>
      </c>
      <c r="E2044" s="123">
        <v>845.58371999999997</v>
      </c>
      <c r="F2044" s="123">
        <v>976.0766799999999</v>
      </c>
      <c r="G2044" s="124">
        <v>1270.5372699999998</v>
      </c>
      <c r="H2044" s="125">
        <v>791.56</v>
      </c>
      <c r="I2044" s="161">
        <v>0</v>
      </c>
      <c r="J2044" s="161">
        <v>22.06</v>
      </c>
      <c r="K2044" s="164" t="s">
        <v>1754</v>
      </c>
      <c r="L2044" s="164" t="s">
        <v>94</v>
      </c>
      <c r="M2044" s="165" t="s">
        <v>1755</v>
      </c>
      <c r="N2044" s="127">
        <v>58.84</v>
      </c>
      <c r="O2044" s="170">
        <v>0</v>
      </c>
      <c r="P2044" s="170">
        <v>1.65</v>
      </c>
      <c r="Q2044" s="127">
        <v>3.41</v>
      </c>
      <c r="R2044" s="128">
        <v>36.195340000000002</v>
      </c>
      <c r="S2044" s="14">
        <v>54.023719999999997</v>
      </c>
      <c r="T2044" s="14">
        <v>184.51668000000001</v>
      </c>
      <c r="U2044" s="129">
        <v>478.97726999999998</v>
      </c>
    </row>
    <row r="2045" spans="1:21" s="12" customFormat="1" x14ac:dyDescent="0.25">
      <c r="A2045" s="120" t="str">
        <f t="shared" si="92"/>
        <v>23.01.2016</v>
      </c>
      <c r="B2045" s="121">
        <f t="shared" si="92"/>
        <v>19</v>
      </c>
      <c r="C2045" s="120" t="s">
        <v>27</v>
      </c>
      <c r="D2045" s="122">
        <v>767.21533999999997</v>
      </c>
      <c r="E2045" s="123">
        <v>785.04372000000001</v>
      </c>
      <c r="F2045" s="123">
        <v>915.53667999999993</v>
      </c>
      <c r="G2045" s="124">
        <v>1209.9972699999998</v>
      </c>
      <c r="H2045" s="125">
        <v>731.02</v>
      </c>
      <c r="I2045" s="161">
        <v>20.190000000000001</v>
      </c>
      <c r="J2045" s="161">
        <v>0</v>
      </c>
      <c r="K2045" s="164" t="s">
        <v>1757</v>
      </c>
      <c r="L2045" s="164" t="s">
        <v>1758</v>
      </c>
      <c r="M2045" s="165" t="s">
        <v>94</v>
      </c>
      <c r="N2045" s="127">
        <v>54.32</v>
      </c>
      <c r="O2045" s="170">
        <v>1.51</v>
      </c>
      <c r="P2045" s="170">
        <v>0</v>
      </c>
      <c r="Q2045" s="127">
        <v>3.41</v>
      </c>
      <c r="R2045" s="128">
        <v>36.195340000000002</v>
      </c>
      <c r="S2045" s="14">
        <v>54.023719999999997</v>
      </c>
      <c r="T2045" s="14">
        <v>184.51668000000001</v>
      </c>
      <c r="U2045" s="129">
        <v>478.97726999999998</v>
      </c>
    </row>
    <row r="2046" spans="1:21" s="12" customFormat="1" x14ac:dyDescent="0.25">
      <c r="A2046" s="120" t="str">
        <f t="shared" si="92"/>
        <v>23.01.2016</v>
      </c>
      <c r="B2046" s="121">
        <f t="shared" si="92"/>
        <v>20</v>
      </c>
      <c r="C2046" s="120" t="s">
        <v>27</v>
      </c>
      <c r="D2046" s="122">
        <v>797.44533999999999</v>
      </c>
      <c r="E2046" s="123">
        <v>815.27372000000003</v>
      </c>
      <c r="F2046" s="123">
        <v>945.76667999999995</v>
      </c>
      <c r="G2046" s="124">
        <v>1240.2272699999999</v>
      </c>
      <c r="H2046" s="125">
        <v>761.25</v>
      </c>
      <c r="I2046" s="161">
        <v>0</v>
      </c>
      <c r="J2046" s="161">
        <v>166.57999999999998</v>
      </c>
      <c r="K2046" s="164" t="s">
        <v>1760</v>
      </c>
      <c r="L2046" s="164" t="s">
        <v>94</v>
      </c>
      <c r="M2046" s="165" t="s">
        <v>1761</v>
      </c>
      <c r="N2046" s="127">
        <v>56.58</v>
      </c>
      <c r="O2046" s="170">
        <v>0</v>
      </c>
      <c r="P2046" s="170">
        <v>12.44</v>
      </c>
      <c r="Q2046" s="127">
        <v>3.41</v>
      </c>
      <c r="R2046" s="128">
        <v>36.195340000000002</v>
      </c>
      <c r="S2046" s="14">
        <v>54.023719999999997</v>
      </c>
      <c r="T2046" s="14">
        <v>184.51668000000001</v>
      </c>
      <c r="U2046" s="129">
        <v>478.97726999999998</v>
      </c>
    </row>
    <row r="2047" spans="1:21" s="12" customFormat="1" x14ac:dyDescent="0.25">
      <c r="A2047" s="120" t="str">
        <f t="shared" si="92"/>
        <v>23.01.2016</v>
      </c>
      <c r="B2047" s="121">
        <f t="shared" si="92"/>
        <v>21</v>
      </c>
      <c r="C2047" s="120" t="s">
        <v>27</v>
      </c>
      <c r="D2047" s="122">
        <v>742.34533999999996</v>
      </c>
      <c r="E2047" s="123">
        <v>760.17372</v>
      </c>
      <c r="F2047" s="123">
        <v>890.66668000000004</v>
      </c>
      <c r="G2047" s="124">
        <v>1185.12727</v>
      </c>
      <c r="H2047" s="125">
        <v>706.15</v>
      </c>
      <c r="I2047" s="161">
        <v>0</v>
      </c>
      <c r="J2047" s="161">
        <v>221.73000000000002</v>
      </c>
      <c r="K2047" s="164" t="s">
        <v>1763</v>
      </c>
      <c r="L2047" s="164" t="s">
        <v>94</v>
      </c>
      <c r="M2047" s="165" t="s">
        <v>1764</v>
      </c>
      <c r="N2047" s="127">
        <v>52.47</v>
      </c>
      <c r="O2047" s="170">
        <v>0</v>
      </c>
      <c r="P2047" s="170">
        <v>16.55</v>
      </c>
      <c r="Q2047" s="127">
        <v>3.41</v>
      </c>
      <c r="R2047" s="128">
        <v>36.195340000000002</v>
      </c>
      <c r="S2047" s="14">
        <v>54.023719999999997</v>
      </c>
      <c r="T2047" s="14">
        <v>184.51668000000001</v>
      </c>
      <c r="U2047" s="129">
        <v>478.97726999999998</v>
      </c>
    </row>
    <row r="2048" spans="1:21" s="12" customFormat="1" x14ac:dyDescent="0.25">
      <c r="A2048" s="120" t="str">
        <f t="shared" si="92"/>
        <v>23.01.2016</v>
      </c>
      <c r="B2048" s="121">
        <f t="shared" si="92"/>
        <v>22</v>
      </c>
      <c r="C2048" s="120" t="s">
        <v>27</v>
      </c>
      <c r="D2048" s="122">
        <v>640.76533999999992</v>
      </c>
      <c r="E2048" s="123">
        <v>658.59371999999996</v>
      </c>
      <c r="F2048" s="123">
        <v>789.08668</v>
      </c>
      <c r="G2048" s="124">
        <v>1083.54727</v>
      </c>
      <c r="H2048" s="125">
        <v>604.56999999999994</v>
      </c>
      <c r="I2048" s="161">
        <v>0</v>
      </c>
      <c r="J2048" s="161">
        <v>587.46</v>
      </c>
      <c r="K2048" s="164" t="s">
        <v>1766</v>
      </c>
      <c r="L2048" s="164" t="s">
        <v>94</v>
      </c>
      <c r="M2048" s="165" t="s">
        <v>1767</v>
      </c>
      <c r="N2048" s="127">
        <v>44.88</v>
      </c>
      <c r="O2048" s="170">
        <v>0</v>
      </c>
      <c r="P2048" s="170">
        <v>43.86</v>
      </c>
      <c r="Q2048" s="127">
        <v>3.41</v>
      </c>
      <c r="R2048" s="128">
        <v>36.195340000000002</v>
      </c>
      <c r="S2048" s="14">
        <v>54.023719999999997</v>
      </c>
      <c r="T2048" s="14">
        <v>184.51668000000001</v>
      </c>
      <c r="U2048" s="129">
        <v>478.97726999999998</v>
      </c>
    </row>
    <row r="2049" spans="1:21" s="12" customFormat="1" x14ac:dyDescent="0.25">
      <c r="A2049" s="120" t="str">
        <f t="shared" si="92"/>
        <v>23.01.2016</v>
      </c>
      <c r="B2049" s="121">
        <f t="shared" si="92"/>
        <v>23</v>
      </c>
      <c r="C2049" s="120" t="s">
        <v>27</v>
      </c>
      <c r="D2049" s="122">
        <v>914.25534000000005</v>
      </c>
      <c r="E2049" s="123">
        <v>932.08371999999997</v>
      </c>
      <c r="F2049" s="123">
        <v>1062.5766800000001</v>
      </c>
      <c r="G2049" s="124">
        <v>1357.03727</v>
      </c>
      <c r="H2049" s="125">
        <v>878.06</v>
      </c>
      <c r="I2049" s="161">
        <v>0.01</v>
      </c>
      <c r="J2049" s="161">
        <v>376.26</v>
      </c>
      <c r="K2049" s="164" t="s">
        <v>1769</v>
      </c>
      <c r="L2049" s="164" t="s">
        <v>95</v>
      </c>
      <c r="M2049" s="165" t="s">
        <v>1770</v>
      </c>
      <c r="N2049" s="127">
        <v>65.3</v>
      </c>
      <c r="O2049" s="170">
        <v>0</v>
      </c>
      <c r="P2049" s="170">
        <v>28.09</v>
      </c>
      <c r="Q2049" s="127">
        <v>3.41</v>
      </c>
      <c r="R2049" s="128">
        <v>36.195340000000002</v>
      </c>
      <c r="S2049" s="14">
        <v>54.023719999999997</v>
      </c>
      <c r="T2049" s="14">
        <v>184.51668000000001</v>
      </c>
      <c r="U2049" s="129">
        <v>478.97726999999998</v>
      </c>
    </row>
    <row r="2050" spans="1:21" s="12" customFormat="1" x14ac:dyDescent="0.25">
      <c r="A2050" s="120" t="str">
        <f t="shared" ref="A2050:B2065" si="93">A1306</f>
        <v>24.01.2016</v>
      </c>
      <c r="B2050" s="121">
        <f t="shared" si="93"/>
        <v>0</v>
      </c>
      <c r="C2050" s="120" t="s">
        <v>27</v>
      </c>
      <c r="D2050" s="122">
        <v>677.61534000000006</v>
      </c>
      <c r="E2050" s="123">
        <v>695.44371999999998</v>
      </c>
      <c r="F2050" s="123">
        <v>825.93668000000002</v>
      </c>
      <c r="G2050" s="124">
        <v>1120.3972699999999</v>
      </c>
      <c r="H2050" s="125">
        <v>641.41999999999996</v>
      </c>
      <c r="I2050" s="161">
        <v>3.38</v>
      </c>
      <c r="J2050" s="161">
        <v>0.05</v>
      </c>
      <c r="K2050" s="164" t="s">
        <v>1773</v>
      </c>
      <c r="L2050" s="164" t="s">
        <v>1774</v>
      </c>
      <c r="M2050" s="165" t="s">
        <v>1775</v>
      </c>
      <c r="N2050" s="127">
        <v>47.63</v>
      </c>
      <c r="O2050" s="170">
        <v>0.25</v>
      </c>
      <c r="P2050" s="170">
        <v>0</v>
      </c>
      <c r="Q2050" s="127">
        <v>3.41</v>
      </c>
      <c r="R2050" s="128">
        <v>36.195340000000002</v>
      </c>
      <c r="S2050" s="14">
        <v>54.023719999999997</v>
      </c>
      <c r="T2050" s="14">
        <v>184.51668000000001</v>
      </c>
      <c r="U2050" s="129">
        <v>478.97726999999998</v>
      </c>
    </row>
    <row r="2051" spans="1:21" s="12" customFormat="1" x14ac:dyDescent="0.25">
      <c r="A2051" s="120" t="str">
        <f t="shared" si="93"/>
        <v>24.01.2016</v>
      </c>
      <c r="B2051" s="121">
        <f t="shared" si="93"/>
        <v>1</v>
      </c>
      <c r="C2051" s="120" t="s">
        <v>27</v>
      </c>
      <c r="D2051" s="122">
        <v>654.54534000000001</v>
      </c>
      <c r="E2051" s="123">
        <v>672.37371999999993</v>
      </c>
      <c r="F2051" s="123">
        <v>802.86667999999997</v>
      </c>
      <c r="G2051" s="124">
        <v>1097.32727</v>
      </c>
      <c r="H2051" s="125">
        <v>618.34999999999991</v>
      </c>
      <c r="I2051" s="161">
        <v>4.2700000000000005</v>
      </c>
      <c r="J2051" s="161">
        <v>0</v>
      </c>
      <c r="K2051" s="164" t="s">
        <v>1777</v>
      </c>
      <c r="L2051" s="164" t="s">
        <v>1778</v>
      </c>
      <c r="M2051" s="165" t="s">
        <v>94</v>
      </c>
      <c r="N2051" s="127">
        <v>45.91</v>
      </c>
      <c r="O2051" s="170">
        <v>0.32</v>
      </c>
      <c r="P2051" s="170">
        <v>0</v>
      </c>
      <c r="Q2051" s="127">
        <v>3.41</v>
      </c>
      <c r="R2051" s="128">
        <v>36.195340000000002</v>
      </c>
      <c r="S2051" s="14">
        <v>54.023719999999997</v>
      </c>
      <c r="T2051" s="14">
        <v>184.51668000000001</v>
      </c>
      <c r="U2051" s="129">
        <v>478.97726999999998</v>
      </c>
    </row>
    <row r="2052" spans="1:21" s="12" customFormat="1" x14ac:dyDescent="0.25">
      <c r="A2052" s="120" t="str">
        <f t="shared" si="93"/>
        <v>24.01.2016</v>
      </c>
      <c r="B2052" s="121">
        <f t="shared" si="93"/>
        <v>2</v>
      </c>
      <c r="C2052" s="120" t="s">
        <v>27</v>
      </c>
      <c r="D2052" s="122">
        <v>647.02534000000003</v>
      </c>
      <c r="E2052" s="123">
        <v>664.85372000000007</v>
      </c>
      <c r="F2052" s="123">
        <v>795.34668000000011</v>
      </c>
      <c r="G2052" s="124">
        <v>1089.80727</v>
      </c>
      <c r="H2052" s="125">
        <v>610.83000000000004</v>
      </c>
      <c r="I2052" s="161">
        <v>210.44</v>
      </c>
      <c r="J2052" s="161">
        <v>0</v>
      </c>
      <c r="K2052" s="164" t="s">
        <v>1780</v>
      </c>
      <c r="L2052" s="164" t="s">
        <v>145</v>
      </c>
      <c r="M2052" s="165" t="s">
        <v>94</v>
      </c>
      <c r="N2052" s="127">
        <v>45.35</v>
      </c>
      <c r="O2052" s="170">
        <v>15.71</v>
      </c>
      <c r="P2052" s="170">
        <v>0</v>
      </c>
      <c r="Q2052" s="127">
        <v>3.41</v>
      </c>
      <c r="R2052" s="128">
        <v>36.195340000000002</v>
      </c>
      <c r="S2052" s="14">
        <v>54.023719999999997</v>
      </c>
      <c r="T2052" s="14">
        <v>184.51668000000001</v>
      </c>
      <c r="U2052" s="129">
        <v>478.97726999999998</v>
      </c>
    </row>
    <row r="2053" spans="1:21" s="12" customFormat="1" x14ac:dyDescent="0.25">
      <c r="A2053" s="120" t="str">
        <f t="shared" si="93"/>
        <v>24.01.2016</v>
      </c>
      <c r="B2053" s="121">
        <f t="shared" si="93"/>
        <v>3</v>
      </c>
      <c r="C2053" s="120" t="s">
        <v>27</v>
      </c>
      <c r="D2053" s="122">
        <v>638.63533999999993</v>
      </c>
      <c r="E2053" s="123">
        <v>656.46371999999997</v>
      </c>
      <c r="F2053" s="123">
        <v>786.95668000000001</v>
      </c>
      <c r="G2053" s="124">
        <v>1081.4172699999999</v>
      </c>
      <c r="H2053" s="125">
        <v>602.43999999999994</v>
      </c>
      <c r="I2053" s="161">
        <v>235.29999999999998</v>
      </c>
      <c r="J2053" s="161">
        <v>0</v>
      </c>
      <c r="K2053" s="164" t="s">
        <v>1782</v>
      </c>
      <c r="L2053" s="164" t="s">
        <v>1783</v>
      </c>
      <c r="M2053" s="165" t="s">
        <v>94</v>
      </c>
      <c r="N2053" s="127">
        <v>44.72</v>
      </c>
      <c r="O2053" s="170">
        <v>17.57</v>
      </c>
      <c r="P2053" s="170">
        <v>0</v>
      </c>
      <c r="Q2053" s="127">
        <v>3.41</v>
      </c>
      <c r="R2053" s="128">
        <v>36.195340000000002</v>
      </c>
      <c r="S2053" s="14">
        <v>54.023719999999997</v>
      </c>
      <c r="T2053" s="14">
        <v>184.51668000000001</v>
      </c>
      <c r="U2053" s="129">
        <v>478.97726999999998</v>
      </c>
    </row>
    <row r="2054" spans="1:21" s="12" customFormat="1" x14ac:dyDescent="0.25">
      <c r="A2054" s="120" t="str">
        <f t="shared" si="93"/>
        <v>24.01.2016</v>
      </c>
      <c r="B2054" s="121">
        <f t="shared" si="93"/>
        <v>4</v>
      </c>
      <c r="C2054" s="120" t="s">
        <v>27</v>
      </c>
      <c r="D2054" s="122">
        <v>630.40534000000002</v>
      </c>
      <c r="E2054" s="123">
        <v>648.23372000000006</v>
      </c>
      <c r="F2054" s="123">
        <v>778.72667999999999</v>
      </c>
      <c r="G2054" s="124">
        <v>1073.1872699999999</v>
      </c>
      <c r="H2054" s="125">
        <v>594.21</v>
      </c>
      <c r="I2054" s="161">
        <v>238.92000000000002</v>
      </c>
      <c r="J2054" s="161">
        <v>0</v>
      </c>
      <c r="K2054" s="164" t="s">
        <v>1784</v>
      </c>
      <c r="L2054" s="164" t="s">
        <v>1785</v>
      </c>
      <c r="M2054" s="165" t="s">
        <v>94</v>
      </c>
      <c r="N2054" s="127">
        <v>44.11</v>
      </c>
      <c r="O2054" s="170">
        <v>17.84</v>
      </c>
      <c r="P2054" s="170">
        <v>0</v>
      </c>
      <c r="Q2054" s="127">
        <v>3.41</v>
      </c>
      <c r="R2054" s="128">
        <v>36.195340000000002</v>
      </c>
      <c r="S2054" s="14">
        <v>54.023719999999997</v>
      </c>
      <c r="T2054" s="14">
        <v>184.51668000000001</v>
      </c>
      <c r="U2054" s="129">
        <v>478.97726999999998</v>
      </c>
    </row>
    <row r="2055" spans="1:21" s="12" customFormat="1" x14ac:dyDescent="0.25">
      <c r="A2055" s="120" t="str">
        <f t="shared" si="93"/>
        <v>24.01.2016</v>
      </c>
      <c r="B2055" s="121">
        <f t="shared" si="93"/>
        <v>5</v>
      </c>
      <c r="C2055" s="120" t="s">
        <v>27</v>
      </c>
      <c r="D2055" s="122">
        <v>634.22533999999996</v>
      </c>
      <c r="E2055" s="123">
        <v>652.05372</v>
      </c>
      <c r="F2055" s="123">
        <v>782.54668000000004</v>
      </c>
      <c r="G2055" s="124">
        <v>1077.0072700000001</v>
      </c>
      <c r="H2055" s="125">
        <v>598.03</v>
      </c>
      <c r="I2055" s="161">
        <v>196.74</v>
      </c>
      <c r="J2055" s="161">
        <v>0</v>
      </c>
      <c r="K2055" s="164" t="s">
        <v>1787</v>
      </c>
      <c r="L2055" s="164" t="s">
        <v>1788</v>
      </c>
      <c r="M2055" s="165" t="s">
        <v>94</v>
      </c>
      <c r="N2055" s="127">
        <v>44.39</v>
      </c>
      <c r="O2055" s="170">
        <v>14.69</v>
      </c>
      <c r="P2055" s="170">
        <v>0</v>
      </c>
      <c r="Q2055" s="127">
        <v>3.41</v>
      </c>
      <c r="R2055" s="128">
        <v>36.195340000000002</v>
      </c>
      <c r="S2055" s="14">
        <v>54.023719999999997</v>
      </c>
      <c r="T2055" s="14">
        <v>184.51668000000001</v>
      </c>
      <c r="U2055" s="129">
        <v>478.97726999999998</v>
      </c>
    </row>
    <row r="2056" spans="1:21" s="12" customFormat="1" x14ac:dyDescent="0.25">
      <c r="A2056" s="120" t="str">
        <f t="shared" si="93"/>
        <v>24.01.2016</v>
      </c>
      <c r="B2056" s="121">
        <f t="shared" si="93"/>
        <v>6</v>
      </c>
      <c r="C2056" s="120" t="s">
        <v>27</v>
      </c>
      <c r="D2056" s="122">
        <v>656.51534000000004</v>
      </c>
      <c r="E2056" s="123">
        <v>674.34372000000008</v>
      </c>
      <c r="F2056" s="123">
        <v>804.83668</v>
      </c>
      <c r="G2056" s="124">
        <v>1099.29727</v>
      </c>
      <c r="H2056" s="125">
        <v>620.32000000000005</v>
      </c>
      <c r="I2056" s="161">
        <v>0</v>
      </c>
      <c r="J2056" s="161">
        <v>250.07999999999998</v>
      </c>
      <c r="K2056" s="164" t="s">
        <v>1790</v>
      </c>
      <c r="L2056" s="164" t="s">
        <v>94</v>
      </c>
      <c r="M2056" s="165" t="s">
        <v>1791</v>
      </c>
      <c r="N2056" s="127">
        <v>46.06</v>
      </c>
      <c r="O2056" s="170">
        <v>0</v>
      </c>
      <c r="P2056" s="170">
        <v>18.670000000000002</v>
      </c>
      <c r="Q2056" s="127">
        <v>3.41</v>
      </c>
      <c r="R2056" s="128">
        <v>36.195340000000002</v>
      </c>
      <c r="S2056" s="14">
        <v>54.023719999999997</v>
      </c>
      <c r="T2056" s="14">
        <v>184.51668000000001</v>
      </c>
      <c r="U2056" s="129">
        <v>478.97726999999998</v>
      </c>
    </row>
    <row r="2057" spans="1:21" s="12" customFormat="1" x14ac:dyDescent="0.25">
      <c r="A2057" s="120" t="str">
        <f t="shared" si="93"/>
        <v>24.01.2016</v>
      </c>
      <c r="B2057" s="121">
        <f t="shared" si="93"/>
        <v>7</v>
      </c>
      <c r="C2057" s="120" t="s">
        <v>27</v>
      </c>
      <c r="D2057" s="122">
        <v>654.41534000000001</v>
      </c>
      <c r="E2057" s="123">
        <v>672.24371999999994</v>
      </c>
      <c r="F2057" s="123">
        <v>802.73667999999998</v>
      </c>
      <c r="G2057" s="124">
        <v>1097.1972700000001</v>
      </c>
      <c r="H2057" s="125">
        <v>618.21999999999991</v>
      </c>
      <c r="I2057" s="161">
        <v>10.050000000000001</v>
      </c>
      <c r="J2057" s="161">
        <v>0</v>
      </c>
      <c r="K2057" s="164" t="s">
        <v>99</v>
      </c>
      <c r="L2057" s="164" t="s">
        <v>1793</v>
      </c>
      <c r="M2057" s="165" t="s">
        <v>94</v>
      </c>
      <c r="N2057" s="127">
        <v>45.9</v>
      </c>
      <c r="O2057" s="170">
        <v>0.75</v>
      </c>
      <c r="P2057" s="170">
        <v>0</v>
      </c>
      <c r="Q2057" s="127">
        <v>3.41</v>
      </c>
      <c r="R2057" s="128">
        <v>36.195340000000002</v>
      </c>
      <c r="S2057" s="14">
        <v>54.023719999999997</v>
      </c>
      <c r="T2057" s="14">
        <v>184.51668000000001</v>
      </c>
      <c r="U2057" s="129">
        <v>478.97726999999998</v>
      </c>
    </row>
    <row r="2058" spans="1:21" s="12" customFormat="1" x14ac:dyDescent="0.25">
      <c r="A2058" s="120" t="str">
        <f t="shared" si="93"/>
        <v>24.01.2016</v>
      </c>
      <c r="B2058" s="121">
        <f t="shared" si="93"/>
        <v>8</v>
      </c>
      <c r="C2058" s="120" t="s">
        <v>27</v>
      </c>
      <c r="D2058" s="122">
        <v>677.83534000000009</v>
      </c>
      <c r="E2058" s="123">
        <v>695.66372000000001</v>
      </c>
      <c r="F2058" s="123">
        <v>826.15668000000005</v>
      </c>
      <c r="G2058" s="124">
        <v>1120.6172700000002</v>
      </c>
      <c r="H2058" s="125">
        <v>641.64</v>
      </c>
      <c r="I2058" s="161">
        <v>165.64000000000001</v>
      </c>
      <c r="J2058" s="161">
        <v>0</v>
      </c>
      <c r="K2058" s="164" t="s">
        <v>1794</v>
      </c>
      <c r="L2058" s="164" t="s">
        <v>1795</v>
      </c>
      <c r="M2058" s="165" t="s">
        <v>94</v>
      </c>
      <c r="N2058" s="127">
        <v>47.65</v>
      </c>
      <c r="O2058" s="170">
        <v>12.37</v>
      </c>
      <c r="P2058" s="170">
        <v>0</v>
      </c>
      <c r="Q2058" s="127">
        <v>3.41</v>
      </c>
      <c r="R2058" s="128">
        <v>36.195340000000002</v>
      </c>
      <c r="S2058" s="14">
        <v>54.023719999999997</v>
      </c>
      <c r="T2058" s="14">
        <v>184.51668000000001</v>
      </c>
      <c r="U2058" s="129">
        <v>478.97726999999998</v>
      </c>
    </row>
    <row r="2059" spans="1:21" s="12" customFormat="1" x14ac:dyDescent="0.25">
      <c r="A2059" s="120" t="str">
        <f t="shared" si="93"/>
        <v>24.01.2016</v>
      </c>
      <c r="B2059" s="121">
        <f t="shared" si="93"/>
        <v>9</v>
      </c>
      <c r="C2059" s="120" t="s">
        <v>27</v>
      </c>
      <c r="D2059" s="122">
        <v>747.88534000000004</v>
      </c>
      <c r="E2059" s="123">
        <v>765.71371999999997</v>
      </c>
      <c r="F2059" s="123">
        <v>896.20668000000001</v>
      </c>
      <c r="G2059" s="124">
        <v>1190.6672699999999</v>
      </c>
      <c r="H2059" s="125">
        <v>711.68999999999994</v>
      </c>
      <c r="I2059" s="161">
        <v>151.74</v>
      </c>
      <c r="J2059" s="161">
        <v>0</v>
      </c>
      <c r="K2059" s="164" t="s">
        <v>1797</v>
      </c>
      <c r="L2059" s="164" t="s">
        <v>1798</v>
      </c>
      <c r="M2059" s="165" t="s">
        <v>94</v>
      </c>
      <c r="N2059" s="127">
        <v>52.88</v>
      </c>
      <c r="O2059" s="170">
        <v>11.33</v>
      </c>
      <c r="P2059" s="170">
        <v>0</v>
      </c>
      <c r="Q2059" s="127">
        <v>3.41</v>
      </c>
      <c r="R2059" s="128">
        <v>36.195340000000002</v>
      </c>
      <c r="S2059" s="14">
        <v>54.023719999999997</v>
      </c>
      <c r="T2059" s="14">
        <v>184.51668000000001</v>
      </c>
      <c r="U2059" s="129">
        <v>478.97726999999998</v>
      </c>
    </row>
    <row r="2060" spans="1:21" s="12" customFormat="1" x14ac:dyDescent="0.25">
      <c r="A2060" s="120" t="str">
        <f t="shared" si="93"/>
        <v>24.01.2016</v>
      </c>
      <c r="B2060" s="121">
        <f t="shared" si="93"/>
        <v>10</v>
      </c>
      <c r="C2060" s="120" t="s">
        <v>27</v>
      </c>
      <c r="D2060" s="122">
        <v>850.03533999999991</v>
      </c>
      <c r="E2060" s="123">
        <v>867.86371999999994</v>
      </c>
      <c r="F2060" s="123">
        <v>998.35667999999998</v>
      </c>
      <c r="G2060" s="124">
        <v>1292.81727</v>
      </c>
      <c r="H2060" s="125">
        <v>813.83999999999992</v>
      </c>
      <c r="I2060" s="161">
        <v>634.58000000000004</v>
      </c>
      <c r="J2060" s="161">
        <v>0</v>
      </c>
      <c r="K2060" s="164" t="s">
        <v>1800</v>
      </c>
      <c r="L2060" s="164" t="s">
        <v>1801</v>
      </c>
      <c r="M2060" s="165" t="s">
        <v>94</v>
      </c>
      <c r="N2060" s="127">
        <v>60.51</v>
      </c>
      <c r="O2060" s="170">
        <v>47.38</v>
      </c>
      <c r="P2060" s="170">
        <v>0</v>
      </c>
      <c r="Q2060" s="127">
        <v>3.41</v>
      </c>
      <c r="R2060" s="128">
        <v>36.195340000000002</v>
      </c>
      <c r="S2060" s="14">
        <v>54.023719999999997</v>
      </c>
      <c r="T2060" s="14">
        <v>184.51668000000001</v>
      </c>
      <c r="U2060" s="129">
        <v>478.97726999999998</v>
      </c>
    </row>
    <row r="2061" spans="1:21" s="12" customFormat="1" x14ac:dyDescent="0.25">
      <c r="A2061" s="120" t="str">
        <f t="shared" si="93"/>
        <v>24.01.2016</v>
      </c>
      <c r="B2061" s="121">
        <f t="shared" si="93"/>
        <v>11</v>
      </c>
      <c r="C2061" s="120" t="s">
        <v>27</v>
      </c>
      <c r="D2061" s="122">
        <v>733.68534</v>
      </c>
      <c r="E2061" s="123">
        <v>751.51372000000003</v>
      </c>
      <c r="F2061" s="123">
        <v>882.00667999999996</v>
      </c>
      <c r="G2061" s="124">
        <v>1176.4672700000001</v>
      </c>
      <c r="H2061" s="125">
        <v>697.49</v>
      </c>
      <c r="I2061" s="161">
        <v>702.67000000000007</v>
      </c>
      <c r="J2061" s="161">
        <v>0</v>
      </c>
      <c r="K2061" s="164" t="s">
        <v>1803</v>
      </c>
      <c r="L2061" s="164" t="s">
        <v>1804</v>
      </c>
      <c r="M2061" s="165" t="s">
        <v>94</v>
      </c>
      <c r="N2061" s="127">
        <v>51.82</v>
      </c>
      <c r="O2061" s="170">
        <v>52.46</v>
      </c>
      <c r="P2061" s="170">
        <v>0</v>
      </c>
      <c r="Q2061" s="127">
        <v>3.41</v>
      </c>
      <c r="R2061" s="128">
        <v>36.195340000000002</v>
      </c>
      <c r="S2061" s="14">
        <v>54.023719999999997</v>
      </c>
      <c r="T2061" s="14">
        <v>184.51668000000001</v>
      </c>
      <c r="U2061" s="129">
        <v>478.97726999999998</v>
      </c>
    </row>
    <row r="2062" spans="1:21" s="12" customFormat="1" x14ac:dyDescent="0.25">
      <c r="A2062" s="120" t="str">
        <f t="shared" si="93"/>
        <v>24.01.2016</v>
      </c>
      <c r="B2062" s="121">
        <f t="shared" si="93"/>
        <v>12</v>
      </c>
      <c r="C2062" s="120" t="s">
        <v>27</v>
      </c>
      <c r="D2062" s="122">
        <v>727.98533999999995</v>
      </c>
      <c r="E2062" s="123">
        <v>745.81371999999999</v>
      </c>
      <c r="F2062" s="123">
        <v>876.30668000000003</v>
      </c>
      <c r="G2062" s="124">
        <v>1170.7672699999998</v>
      </c>
      <c r="H2062" s="125">
        <v>691.79</v>
      </c>
      <c r="I2062" s="161">
        <v>247.26000000000002</v>
      </c>
      <c r="J2062" s="161">
        <v>0</v>
      </c>
      <c r="K2062" s="164" t="s">
        <v>1806</v>
      </c>
      <c r="L2062" s="164" t="s">
        <v>1807</v>
      </c>
      <c r="M2062" s="165" t="s">
        <v>94</v>
      </c>
      <c r="N2062" s="127">
        <v>51.39</v>
      </c>
      <c r="O2062" s="170">
        <v>18.46</v>
      </c>
      <c r="P2062" s="170">
        <v>0</v>
      </c>
      <c r="Q2062" s="127">
        <v>3.41</v>
      </c>
      <c r="R2062" s="128">
        <v>36.195340000000002</v>
      </c>
      <c r="S2062" s="14">
        <v>54.023719999999997</v>
      </c>
      <c r="T2062" s="14">
        <v>184.51668000000001</v>
      </c>
      <c r="U2062" s="129">
        <v>478.97726999999998</v>
      </c>
    </row>
    <row r="2063" spans="1:21" s="12" customFormat="1" x14ac:dyDescent="0.25">
      <c r="A2063" s="120" t="str">
        <f t="shared" si="93"/>
        <v>24.01.2016</v>
      </c>
      <c r="B2063" s="121">
        <f t="shared" si="93"/>
        <v>13</v>
      </c>
      <c r="C2063" s="120" t="s">
        <v>27</v>
      </c>
      <c r="D2063" s="122">
        <v>738.70533999999998</v>
      </c>
      <c r="E2063" s="123">
        <v>756.5337199999999</v>
      </c>
      <c r="F2063" s="123">
        <v>887.02667999999994</v>
      </c>
      <c r="G2063" s="124">
        <v>1181.4872700000001</v>
      </c>
      <c r="H2063" s="125">
        <v>702.50999999999988</v>
      </c>
      <c r="I2063" s="161">
        <v>244.3</v>
      </c>
      <c r="J2063" s="161">
        <v>0.01</v>
      </c>
      <c r="K2063" s="164" t="s">
        <v>1809</v>
      </c>
      <c r="L2063" s="164" t="s">
        <v>1810</v>
      </c>
      <c r="M2063" s="165" t="s">
        <v>95</v>
      </c>
      <c r="N2063" s="127">
        <v>52.19</v>
      </c>
      <c r="O2063" s="170">
        <v>18.239999999999998</v>
      </c>
      <c r="P2063" s="170">
        <v>0</v>
      </c>
      <c r="Q2063" s="127">
        <v>3.41</v>
      </c>
      <c r="R2063" s="128">
        <v>36.195340000000002</v>
      </c>
      <c r="S2063" s="14">
        <v>54.023719999999997</v>
      </c>
      <c r="T2063" s="14">
        <v>184.51668000000001</v>
      </c>
      <c r="U2063" s="129">
        <v>478.97726999999998</v>
      </c>
    </row>
    <row r="2064" spans="1:21" s="12" customFormat="1" x14ac:dyDescent="0.25">
      <c r="A2064" s="120" t="str">
        <f t="shared" si="93"/>
        <v>24.01.2016</v>
      </c>
      <c r="B2064" s="121">
        <f t="shared" si="93"/>
        <v>14</v>
      </c>
      <c r="C2064" s="120" t="s">
        <v>27</v>
      </c>
      <c r="D2064" s="122">
        <v>755.00534000000005</v>
      </c>
      <c r="E2064" s="123">
        <v>772.83371999999997</v>
      </c>
      <c r="F2064" s="123">
        <v>903.32668000000001</v>
      </c>
      <c r="G2064" s="124">
        <v>1197.78727</v>
      </c>
      <c r="H2064" s="125">
        <v>718.81</v>
      </c>
      <c r="I2064" s="161">
        <v>98.82</v>
      </c>
      <c r="J2064" s="161">
        <v>0.01</v>
      </c>
      <c r="K2064" s="164" t="s">
        <v>1812</v>
      </c>
      <c r="L2064" s="164" t="s">
        <v>1813</v>
      </c>
      <c r="M2064" s="165" t="s">
        <v>95</v>
      </c>
      <c r="N2064" s="127">
        <v>53.41</v>
      </c>
      <c r="O2064" s="170">
        <v>7.38</v>
      </c>
      <c r="P2064" s="170">
        <v>0</v>
      </c>
      <c r="Q2064" s="127">
        <v>3.41</v>
      </c>
      <c r="R2064" s="128">
        <v>36.195340000000002</v>
      </c>
      <c r="S2064" s="14">
        <v>54.023719999999997</v>
      </c>
      <c r="T2064" s="14">
        <v>184.51668000000001</v>
      </c>
      <c r="U2064" s="129">
        <v>478.97726999999998</v>
      </c>
    </row>
    <row r="2065" spans="1:21" s="12" customFormat="1" x14ac:dyDescent="0.25">
      <c r="A2065" s="120" t="str">
        <f t="shared" si="93"/>
        <v>24.01.2016</v>
      </c>
      <c r="B2065" s="121">
        <f t="shared" si="93"/>
        <v>15</v>
      </c>
      <c r="C2065" s="120" t="s">
        <v>27</v>
      </c>
      <c r="D2065" s="122">
        <v>761.28533999999991</v>
      </c>
      <c r="E2065" s="123">
        <v>779.11371999999994</v>
      </c>
      <c r="F2065" s="123">
        <v>909.60667999999998</v>
      </c>
      <c r="G2065" s="124">
        <v>1204.06727</v>
      </c>
      <c r="H2065" s="125">
        <v>725.08999999999992</v>
      </c>
      <c r="I2065" s="161">
        <v>179.54</v>
      </c>
      <c r="J2065" s="161">
        <v>0</v>
      </c>
      <c r="K2065" s="164" t="s">
        <v>1815</v>
      </c>
      <c r="L2065" s="164" t="s">
        <v>1816</v>
      </c>
      <c r="M2065" s="165" t="s">
        <v>94</v>
      </c>
      <c r="N2065" s="127">
        <v>53.88</v>
      </c>
      <c r="O2065" s="170">
        <v>13.4</v>
      </c>
      <c r="P2065" s="170">
        <v>0</v>
      </c>
      <c r="Q2065" s="127">
        <v>3.41</v>
      </c>
      <c r="R2065" s="128">
        <v>36.195340000000002</v>
      </c>
      <c r="S2065" s="14">
        <v>54.023719999999997</v>
      </c>
      <c r="T2065" s="14">
        <v>184.51668000000001</v>
      </c>
      <c r="U2065" s="129">
        <v>478.97726999999998</v>
      </c>
    </row>
    <row r="2066" spans="1:21" s="12" customFormat="1" x14ac:dyDescent="0.25">
      <c r="A2066" s="120" t="str">
        <f t="shared" ref="A2066:B2081" si="94">A1322</f>
        <v>24.01.2016</v>
      </c>
      <c r="B2066" s="121">
        <f t="shared" si="94"/>
        <v>16</v>
      </c>
      <c r="C2066" s="120" t="s">
        <v>27</v>
      </c>
      <c r="D2066" s="122">
        <v>691.29534000000001</v>
      </c>
      <c r="E2066" s="123">
        <v>709.12371999999993</v>
      </c>
      <c r="F2066" s="123">
        <v>839.61667999999997</v>
      </c>
      <c r="G2066" s="124">
        <v>1134.07727</v>
      </c>
      <c r="H2066" s="125">
        <v>655.09999999999991</v>
      </c>
      <c r="I2066" s="161">
        <v>687.9</v>
      </c>
      <c r="J2066" s="161">
        <v>0</v>
      </c>
      <c r="K2066" s="164" t="s">
        <v>1818</v>
      </c>
      <c r="L2066" s="164" t="s">
        <v>1819</v>
      </c>
      <c r="M2066" s="165" t="s">
        <v>94</v>
      </c>
      <c r="N2066" s="127">
        <v>48.65</v>
      </c>
      <c r="O2066" s="170">
        <v>51.36</v>
      </c>
      <c r="P2066" s="170">
        <v>0</v>
      </c>
      <c r="Q2066" s="127">
        <v>3.41</v>
      </c>
      <c r="R2066" s="128">
        <v>36.195340000000002</v>
      </c>
      <c r="S2066" s="14">
        <v>54.023719999999997</v>
      </c>
      <c r="T2066" s="14">
        <v>184.51668000000001</v>
      </c>
      <c r="U2066" s="129">
        <v>478.97726999999998</v>
      </c>
    </row>
    <row r="2067" spans="1:21" s="12" customFormat="1" x14ac:dyDescent="0.25">
      <c r="A2067" s="120" t="str">
        <f t="shared" si="94"/>
        <v>24.01.2016</v>
      </c>
      <c r="B2067" s="121">
        <f t="shared" si="94"/>
        <v>17</v>
      </c>
      <c r="C2067" s="120" t="s">
        <v>27</v>
      </c>
      <c r="D2067" s="122">
        <v>681.51534000000004</v>
      </c>
      <c r="E2067" s="123">
        <v>699.34371999999996</v>
      </c>
      <c r="F2067" s="123">
        <v>829.83668</v>
      </c>
      <c r="G2067" s="124">
        <v>1124.29727</v>
      </c>
      <c r="H2067" s="125">
        <v>645.31999999999994</v>
      </c>
      <c r="I2067" s="161">
        <v>551.62</v>
      </c>
      <c r="J2067" s="161">
        <v>0.01</v>
      </c>
      <c r="K2067" s="164" t="s">
        <v>1821</v>
      </c>
      <c r="L2067" s="164" t="s">
        <v>1822</v>
      </c>
      <c r="M2067" s="165" t="s">
        <v>95</v>
      </c>
      <c r="N2067" s="127">
        <v>47.92</v>
      </c>
      <c r="O2067" s="170">
        <v>41.18</v>
      </c>
      <c r="P2067" s="170">
        <v>0</v>
      </c>
      <c r="Q2067" s="127">
        <v>3.41</v>
      </c>
      <c r="R2067" s="128">
        <v>36.195340000000002</v>
      </c>
      <c r="S2067" s="14">
        <v>54.023719999999997</v>
      </c>
      <c r="T2067" s="14">
        <v>184.51668000000001</v>
      </c>
      <c r="U2067" s="129">
        <v>478.97726999999998</v>
      </c>
    </row>
    <row r="2068" spans="1:21" s="12" customFormat="1" x14ac:dyDescent="0.25">
      <c r="A2068" s="120" t="str">
        <f t="shared" si="94"/>
        <v>24.01.2016</v>
      </c>
      <c r="B2068" s="121">
        <f t="shared" si="94"/>
        <v>18</v>
      </c>
      <c r="C2068" s="120" t="s">
        <v>27</v>
      </c>
      <c r="D2068" s="122">
        <v>757.97533999999996</v>
      </c>
      <c r="E2068" s="123">
        <v>775.80372</v>
      </c>
      <c r="F2068" s="123">
        <v>906.29668000000004</v>
      </c>
      <c r="G2068" s="124">
        <v>1200.7572700000001</v>
      </c>
      <c r="H2068" s="125">
        <v>721.78</v>
      </c>
      <c r="I2068" s="161">
        <v>36.559999999999995</v>
      </c>
      <c r="J2068" s="161">
        <v>0</v>
      </c>
      <c r="K2068" s="164" t="s">
        <v>1824</v>
      </c>
      <c r="L2068" s="164" t="s">
        <v>1825</v>
      </c>
      <c r="M2068" s="165" t="s">
        <v>94</v>
      </c>
      <c r="N2068" s="127">
        <v>53.63</v>
      </c>
      <c r="O2068" s="170">
        <v>2.73</v>
      </c>
      <c r="P2068" s="170">
        <v>0</v>
      </c>
      <c r="Q2068" s="127">
        <v>3.41</v>
      </c>
      <c r="R2068" s="128">
        <v>36.195340000000002</v>
      </c>
      <c r="S2068" s="14">
        <v>54.023719999999997</v>
      </c>
      <c r="T2068" s="14">
        <v>184.51668000000001</v>
      </c>
      <c r="U2068" s="129">
        <v>478.97726999999998</v>
      </c>
    </row>
    <row r="2069" spans="1:21" s="12" customFormat="1" x14ac:dyDescent="0.25">
      <c r="A2069" s="120" t="str">
        <f t="shared" si="94"/>
        <v>24.01.2016</v>
      </c>
      <c r="B2069" s="121">
        <f t="shared" si="94"/>
        <v>19</v>
      </c>
      <c r="C2069" s="120" t="s">
        <v>27</v>
      </c>
      <c r="D2069" s="122">
        <v>737.68534</v>
      </c>
      <c r="E2069" s="123">
        <v>755.51372000000003</v>
      </c>
      <c r="F2069" s="123">
        <v>886.00668000000007</v>
      </c>
      <c r="G2069" s="124">
        <v>1180.4672700000001</v>
      </c>
      <c r="H2069" s="125">
        <v>701.49</v>
      </c>
      <c r="I2069" s="161">
        <v>0</v>
      </c>
      <c r="J2069" s="161">
        <v>19.79</v>
      </c>
      <c r="K2069" s="164" t="s">
        <v>1827</v>
      </c>
      <c r="L2069" s="164" t="s">
        <v>94</v>
      </c>
      <c r="M2069" s="165" t="s">
        <v>1828</v>
      </c>
      <c r="N2069" s="127">
        <v>52.12</v>
      </c>
      <c r="O2069" s="170">
        <v>0</v>
      </c>
      <c r="P2069" s="170">
        <v>1.48</v>
      </c>
      <c r="Q2069" s="127">
        <v>3.41</v>
      </c>
      <c r="R2069" s="128">
        <v>36.195340000000002</v>
      </c>
      <c r="S2069" s="14">
        <v>54.023719999999997</v>
      </c>
      <c r="T2069" s="14">
        <v>184.51668000000001</v>
      </c>
      <c r="U2069" s="129">
        <v>478.97726999999998</v>
      </c>
    </row>
    <row r="2070" spans="1:21" s="12" customFormat="1" x14ac:dyDescent="0.25">
      <c r="A2070" s="120" t="str">
        <f t="shared" si="94"/>
        <v>24.01.2016</v>
      </c>
      <c r="B2070" s="121">
        <f t="shared" si="94"/>
        <v>20</v>
      </c>
      <c r="C2070" s="120" t="s">
        <v>27</v>
      </c>
      <c r="D2070" s="122">
        <v>675.51533999999992</v>
      </c>
      <c r="E2070" s="123">
        <v>693.34371999999996</v>
      </c>
      <c r="F2070" s="123">
        <v>823.83667999999989</v>
      </c>
      <c r="G2070" s="124">
        <v>1118.29727</v>
      </c>
      <c r="H2070" s="125">
        <v>639.31999999999994</v>
      </c>
      <c r="I2070" s="161">
        <v>0</v>
      </c>
      <c r="J2070" s="161">
        <v>10.73</v>
      </c>
      <c r="K2070" s="164" t="s">
        <v>1830</v>
      </c>
      <c r="L2070" s="164" t="s">
        <v>94</v>
      </c>
      <c r="M2070" s="165" t="s">
        <v>1831</v>
      </c>
      <c r="N2070" s="127">
        <v>47.48</v>
      </c>
      <c r="O2070" s="170">
        <v>0</v>
      </c>
      <c r="P2070" s="170">
        <v>0.8</v>
      </c>
      <c r="Q2070" s="127">
        <v>3.41</v>
      </c>
      <c r="R2070" s="128">
        <v>36.195340000000002</v>
      </c>
      <c r="S2070" s="14">
        <v>54.023719999999997</v>
      </c>
      <c r="T2070" s="14">
        <v>184.51668000000001</v>
      </c>
      <c r="U2070" s="129">
        <v>478.97726999999998</v>
      </c>
    </row>
    <row r="2071" spans="1:21" s="12" customFormat="1" x14ac:dyDescent="0.25">
      <c r="A2071" s="120" t="str">
        <f t="shared" si="94"/>
        <v>24.01.2016</v>
      </c>
      <c r="B2071" s="121">
        <f t="shared" si="94"/>
        <v>21</v>
      </c>
      <c r="C2071" s="120" t="s">
        <v>27</v>
      </c>
      <c r="D2071" s="122">
        <v>675.91534000000001</v>
      </c>
      <c r="E2071" s="123">
        <v>693.74371999999994</v>
      </c>
      <c r="F2071" s="123">
        <v>824.23667999999998</v>
      </c>
      <c r="G2071" s="124">
        <v>1118.6972699999999</v>
      </c>
      <c r="H2071" s="125">
        <v>639.71999999999991</v>
      </c>
      <c r="I2071" s="161">
        <v>0.01</v>
      </c>
      <c r="J2071" s="161">
        <v>1.9</v>
      </c>
      <c r="K2071" s="164" t="s">
        <v>1833</v>
      </c>
      <c r="L2071" s="164" t="s">
        <v>95</v>
      </c>
      <c r="M2071" s="165" t="s">
        <v>1834</v>
      </c>
      <c r="N2071" s="127">
        <v>47.51</v>
      </c>
      <c r="O2071" s="170">
        <v>0</v>
      </c>
      <c r="P2071" s="170">
        <v>0.14000000000000001</v>
      </c>
      <c r="Q2071" s="127">
        <v>3.41</v>
      </c>
      <c r="R2071" s="128">
        <v>36.195340000000002</v>
      </c>
      <c r="S2071" s="14">
        <v>54.023719999999997</v>
      </c>
      <c r="T2071" s="14">
        <v>184.51668000000001</v>
      </c>
      <c r="U2071" s="129">
        <v>478.97726999999998</v>
      </c>
    </row>
    <row r="2072" spans="1:21" s="12" customFormat="1" x14ac:dyDescent="0.25">
      <c r="A2072" s="120" t="str">
        <f t="shared" si="94"/>
        <v>24.01.2016</v>
      </c>
      <c r="B2072" s="121">
        <f t="shared" si="94"/>
        <v>22</v>
      </c>
      <c r="C2072" s="120" t="s">
        <v>27</v>
      </c>
      <c r="D2072" s="122">
        <v>641.45533999999998</v>
      </c>
      <c r="E2072" s="123">
        <v>659.2837199999999</v>
      </c>
      <c r="F2072" s="123">
        <v>789.77667999999994</v>
      </c>
      <c r="G2072" s="124">
        <v>1084.2372700000001</v>
      </c>
      <c r="H2072" s="125">
        <v>605.25999999999988</v>
      </c>
      <c r="I2072" s="161">
        <v>7.4600000000000009</v>
      </c>
      <c r="J2072" s="161">
        <v>0.38</v>
      </c>
      <c r="K2072" s="164" t="s">
        <v>212</v>
      </c>
      <c r="L2072" s="164" t="s">
        <v>1836</v>
      </c>
      <c r="M2072" s="165" t="s">
        <v>310</v>
      </c>
      <c r="N2072" s="127">
        <v>44.93</v>
      </c>
      <c r="O2072" s="170">
        <v>0.56000000000000005</v>
      </c>
      <c r="P2072" s="170">
        <v>0.03</v>
      </c>
      <c r="Q2072" s="127">
        <v>3.41</v>
      </c>
      <c r="R2072" s="128">
        <v>36.195340000000002</v>
      </c>
      <c r="S2072" s="14">
        <v>54.023719999999997</v>
      </c>
      <c r="T2072" s="14">
        <v>184.51668000000001</v>
      </c>
      <c r="U2072" s="129">
        <v>478.97726999999998</v>
      </c>
    </row>
    <row r="2073" spans="1:21" s="12" customFormat="1" x14ac:dyDescent="0.25">
      <c r="A2073" s="120" t="str">
        <f t="shared" si="94"/>
        <v>24.01.2016</v>
      </c>
      <c r="B2073" s="121">
        <f t="shared" si="94"/>
        <v>23</v>
      </c>
      <c r="C2073" s="120" t="s">
        <v>27</v>
      </c>
      <c r="D2073" s="122">
        <v>813.93534</v>
      </c>
      <c r="E2073" s="123">
        <v>831.76371999999992</v>
      </c>
      <c r="F2073" s="123">
        <v>962.25667999999996</v>
      </c>
      <c r="G2073" s="124">
        <v>1256.7172700000001</v>
      </c>
      <c r="H2073" s="125">
        <v>777.7399999999999</v>
      </c>
      <c r="I2073" s="161">
        <v>48.529999999999994</v>
      </c>
      <c r="J2073" s="161">
        <v>0</v>
      </c>
      <c r="K2073" s="164" t="s">
        <v>1838</v>
      </c>
      <c r="L2073" s="164" t="s">
        <v>1839</v>
      </c>
      <c r="M2073" s="165" t="s">
        <v>94</v>
      </c>
      <c r="N2073" s="127">
        <v>57.81</v>
      </c>
      <c r="O2073" s="170">
        <v>3.62</v>
      </c>
      <c r="P2073" s="170">
        <v>0</v>
      </c>
      <c r="Q2073" s="127">
        <v>3.41</v>
      </c>
      <c r="R2073" s="128">
        <v>36.195340000000002</v>
      </c>
      <c r="S2073" s="14">
        <v>54.023719999999997</v>
      </c>
      <c r="T2073" s="14">
        <v>184.51668000000001</v>
      </c>
      <c r="U2073" s="129">
        <v>478.97726999999998</v>
      </c>
    </row>
    <row r="2074" spans="1:21" s="12" customFormat="1" x14ac:dyDescent="0.25">
      <c r="A2074" s="120" t="str">
        <f t="shared" si="94"/>
        <v>25.01.2016</v>
      </c>
      <c r="B2074" s="121">
        <f t="shared" si="94"/>
        <v>0</v>
      </c>
      <c r="C2074" s="120" t="s">
        <v>27</v>
      </c>
      <c r="D2074" s="122">
        <v>661.37534000000005</v>
      </c>
      <c r="E2074" s="123">
        <v>679.20371999999998</v>
      </c>
      <c r="F2074" s="123">
        <v>809.69668000000001</v>
      </c>
      <c r="G2074" s="124">
        <v>1104.1572700000002</v>
      </c>
      <c r="H2074" s="125">
        <v>625.17999999999995</v>
      </c>
      <c r="I2074" s="161">
        <v>118.81</v>
      </c>
      <c r="J2074" s="161">
        <v>0</v>
      </c>
      <c r="K2074" s="164" t="s">
        <v>863</v>
      </c>
      <c r="L2074" s="164" t="s">
        <v>1842</v>
      </c>
      <c r="M2074" s="165" t="s">
        <v>94</v>
      </c>
      <c r="N2074" s="127">
        <v>46.42</v>
      </c>
      <c r="O2074" s="170">
        <v>8.8699999999999992</v>
      </c>
      <c r="P2074" s="170">
        <v>0</v>
      </c>
      <c r="Q2074" s="127">
        <v>3.41</v>
      </c>
      <c r="R2074" s="128">
        <v>36.195340000000002</v>
      </c>
      <c r="S2074" s="14">
        <v>54.023719999999997</v>
      </c>
      <c r="T2074" s="14">
        <v>184.51668000000001</v>
      </c>
      <c r="U2074" s="129">
        <v>478.97726999999998</v>
      </c>
    </row>
    <row r="2075" spans="1:21" s="12" customFormat="1" x14ac:dyDescent="0.25">
      <c r="A2075" s="120" t="str">
        <f t="shared" si="94"/>
        <v>25.01.2016</v>
      </c>
      <c r="B2075" s="121">
        <f t="shared" si="94"/>
        <v>1</v>
      </c>
      <c r="C2075" s="120" t="s">
        <v>27</v>
      </c>
      <c r="D2075" s="122">
        <v>634.42534000000001</v>
      </c>
      <c r="E2075" s="123">
        <v>652.25371999999993</v>
      </c>
      <c r="F2075" s="123">
        <v>782.74667999999997</v>
      </c>
      <c r="G2075" s="124">
        <v>1077.2072699999999</v>
      </c>
      <c r="H2075" s="125">
        <v>598.2299999999999</v>
      </c>
      <c r="I2075" s="161">
        <v>0</v>
      </c>
      <c r="J2075" s="161">
        <v>57.49</v>
      </c>
      <c r="K2075" s="164" t="s">
        <v>1844</v>
      </c>
      <c r="L2075" s="164" t="s">
        <v>94</v>
      </c>
      <c r="M2075" s="165" t="s">
        <v>1845</v>
      </c>
      <c r="N2075" s="127">
        <v>44.41</v>
      </c>
      <c r="O2075" s="170">
        <v>0</v>
      </c>
      <c r="P2075" s="170">
        <v>4.29</v>
      </c>
      <c r="Q2075" s="127">
        <v>3.41</v>
      </c>
      <c r="R2075" s="128">
        <v>36.195340000000002</v>
      </c>
      <c r="S2075" s="14">
        <v>54.023719999999997</v>
      </c>
      <c r="T2075" s="14">
        <v>184.51668000000001</v>
      </c>
      <c r="U2075" s="129">
        <v>478.97726999999998</v>
      </c>
    </row>
    <row r="2076" spans="1:21" s="12" customFormat="1" x14ac:dyDescent="0.25">
      <c r="A2076" s="120" t="str">
        <f t="shared" si="94"/>
        <v>25.01.2016</v>
      </c>
      <c r="B2076" s="121">
        <f t="shared" si="94"/>
        <v>2</v>
      </c>
      <c r="C2076" s="120" t="s">
        <v>27</v>
      </c>
      <c r="D2076" s="122">
        <v>662.03534000000002</v>
      </c>
      <c r="E2076" s="123">
        <v>679.86372000000006</v>
      </c>
      <c r="F2076" s="123">
        <v>810.3566800000001</v>
      </c>
      <c r="G2076" s="124">
        <v>1104.81727</v>
      </c>
      <c r="H2076" s="125">
        <v>625.84</v>
      </c>
      <c r="I2076" s="161">
        <v>24.080000000000002</v>
      </c>
      <c r="J2076" s="161">
        <v>0</v>
      </c>
      <c r="K2076" s="164" t="s">
        <v>1847</v>
      </c>
      <c r="L2076" s="164" t="s">
        <v>1848</v>
      </c>
      <c r="M2076" s="165" t="s">
        <v>94</v>
      </c>
      <c r="N2076" s="127">
        <v>46.47</v>
      </c>
      <c r="O2076" s="170">
        <v>1.8</v>
      </c>
      <c r="P2076" s="170">
        <v>0</v>
      </c>
      <c r="Q2076" s="127">
        <v>3.41</v>
      </c>
      <c r="R2076" s="128">
        <v>36.195340000000002</v>
      </c>
      <c r="S2076" s="14">
        <v>54.023719999999997</v>
      </c>
      <c r="T2076" s="14">
        <v>184.51668000000001</v>
      </c>
      <c r="U2076" s="129">
        <v>478.97726999999998</v>
      </c>
    </row>
    <row r="2077" spans="1:21" s="12" customFormat="1" x14ac:dyDescent="0.25">
      <c r="A2077" s="120" t="str">
        <f t="shared" si="94"/>
        <v>25.01.2016</v>
      </c>
      <c r="B2077" s="121">
        <f t="shared" si="94"/>
        <v>3</v>
      </c>
      <c r="C2077" s="120" t="s">
        <v>27</v>
      </c>
      <c r="D2077" s="122">
        <v>666.82533999999998</v>
      </c>
      <c r="E2077" s="123">
        <v>684.65372000000002</v>
      </c>
      <c r="F2077" s="123">
        <v>815.14668000000006</v>
      </c>
      <c r="G2077" s="124">
        <v>1109.60727</v>
      </c>
      <c r="H2077" s="125">
        <v>630.63</v>
      </c>
      <c r="I2077" s="161">
        <v>51.51</v>
      </c>
      <c r="J2077" s="161">
        <v>0</v>
      </c>
      <c r="K2077" s="164" t="s">
        <v>162</v>
      </c>
      <c r="L2077" s="164" t="s">
        <v>1850</v>
      </c>
      <c r="M2077" s="165" t="s">
        <v>94</v>
      </c>
      <c r="N2077" s="127">
        <v>46.83</v>
      </c>
      <c r="O2077" s="170">
        <v>3.85</v>
      </c>
      <c r="P2077" s="170">
        <v>0</v>
      </c>
      <c r="Q2077" s="127">
        <v>3.41</v>
      </c>
      <c r="R2077" s="128">
        <v>36.195340000000002</v>
      </c>
      <c r="S2077" s="14">
        <v>54.023719999999997</v>
      </c>
      <c r="T2077" s="14">
        <v>184.51668000000001</v>
      </c>
      <c r="U2077" s="129">
        <v>478.97726999999998</v>
      </c>
    </row>
    <row r="2078" spans="1:21" s="12" customFormat="1" x14ac:dyDescent="0.25">
      <c r="A2078" s="120" t="str">
        <f t="shared" si="94"/>
        <v>25.01.2016</v>
      </c>
      <c r="B2078" s="121">
        <f t="shared" si="94"/>
        <v>4</v>
      </c>
      <c r="C2078" s="120" t="s">
        <v>27</v>
      </c>
      <c r="D2078" s="122">
        <v>671.78534000000002</v>
      </c>
      <c r="E2078" s="123">
        <v>689.61372000000006</v>
      </c>
      <c r="F2078" s="123">
        <v>820.1066800000001</v>
      </c>
      <c r="G2078" s="124">
        <v>1114.56727</v>
      </c>
      <c r="H2078" s="125">
        <v>635.59</v>
      </c>
      <c r="I2078" s="161">
        <v>24.6</v>
      </c>
      <c r="J2078" s="161">
        <v>0</v>
      </c>
      <c r="K2078" s="164" t="s">
        <v>1851</v>
      </c>
      <c r="L2078" s="164" t="s">
        <v>1852</v>
      </c>
      <c r="M2078" s="165" t="s">
        <v>94</v>
      </c>
      <c r="N2078" s="127">
        <v>47.2</v>
      </c>
      <c r="O2078" s="170">
        <v>1.84</v>
      </c>
      <c r="P2078" s="170">
        <v>0</v>
      </c>
      <c r="Q2078" s="127">
        <v>3.41</v>
      </c>
      <c r="R2078" s="128">
        <v>36.195340000000002</v>
      </c>
      <c r="S2078" s="14">
        <v>54.023719999999997</v>
      </c>
      <c r="T2078" s="14">
        <v>184.51668000000001</v>
      </c>
      <c r="U2078" s="129">
        <v>478.97726999999998</v>
      </c>
    </row>
    <row r="2079" spans="1:21" s="12" customFormat="1" x14ac:dyDescent="0.25">
      <c r="A2079" s="120" t="str">
        <f t="shared" si="94"/>
        <v>25.01.2016</v>
      </c>
      <c r="B2079" s="121">
        <f t="shared" si="94"/>
        <v>5</v>
      </c>
      <c r="C2079" s="120" t="s">
        <v>27</v>
      </c>
      <c r="D2079" s="122">
        <v>662.49533999999994</v>
      </c>
      <c r="E2079" s="123">
        <v>680.32371999999998</v>
      </c>
      <c r="F2079" s="123">
        <v>810.81668000000002</v>
      </c>
      <c r="G2079" s="124">
        <v>1105.27727</v>
      </c>
      <c r="H2079" s="125">
        <v>626.29999999999995</v>
      </c>
      <c r="I2079" s="161">
        <v>100.57000000000001</v>
      </c>
      <c r="J2079" s="161">
        <v>0.01</v>
      </c>
      <c r="K2079" s="164" t="s">
        <v>1854</v>
      </c>
      <c r="L2079" s="164" t="s">
        <v>1855</v>
      </c>
      <c r="M2079" s="165" t="s">
        <v>95</v>
      </c>
      <c r="N2079" s="127">
        <v>46.5</v>
      </c>
      <c r="O2079" s="170">
        <v>7.51</v>
      </c>
      <c r="P2079" s="170">
        <v>0</v>
      </c>
      <c r="Q2079" s="127">
        <v>3.41</v>
      </c>
      <c r="R2079" s="128">
        <v>36.195340000000002</v>
      </c>
      <c r="S2079" s="14">
        <v>54.023719999999997</v>
      </c>
      <c r="T2079" s="14">
        <v>184.51668000000001</v>
      </c>
      <c r="U2079" s="129">
        <v>478.97726999999998</v>
      </c>
    </row>
    <row r="2080" spans="1:21" s="12" customFormat="1" x14ac:dyDescent="0.25">
      <c r="A2080" s="120" t="str">
        <f t="shared" si="94"/>
        <v>25.01.2016</v>
      </c>
      <c r="B2080" s="121">
        <f t="shared" si="94"/>
        <v>6</v>
      </c>
      <c r="C2080" s="120" t="s">
        <v>27</v>
      </c>
      <c r="D2080" s="122">
        <v>660.77533999999991</v>
      </c>
      <c r="E2080" s="123">
        <v>678.60371999999995</v>
      </c>
      <c r="F2080" s="123">
        <v>809.09667999999999</v>
      </c>
      <c r="G2080" s="124">
        <v>1103.5572699999998</v>
      </c>
      <c r="H2080" s="125">
        <v>624.57999999999993</v>
      </c>
      <c r="I2080" s="161">
        <v>157.35</v>
      </c>
      <c r="J2080" s="161">
        <v>0</v>
      </c>
      <c r="K2080" s="164" t="s">
        <v>1857</v>
      </c>
      <c r="L2080" s="164" t="s">
        <v>1858</v>
      </c>
      <c r="M2080" s="165" t="s">
        <v>94</v>
      </c>
      <c r="N2080" s="127">
        <v>46.38</v>
      </c>
      <c r="O2080" s="170">
        <v>11.75</v>
      </c>
      <c r="P2080" s="170">
        <v>0</v>
      </c>
      <c r="Q2080" s="127">
        <v>3.41</v>
      </c>
      <c r="R2080" s="128">
        <v>36.195340000000002</v>
      </c>
      <c r="S2080" s="14">
        <v>54.023719999999997</v>
      </c>
      <c r="T2080" s="14">
        <v>184.51668000000001</v>
      </c>
      <c r="U2080" s="129">
        <v>478.97726999999998</v>
      </c>
    </row>
    <row r="2081" spans="1:21" s="12" customFormat="1" x14ac:dyDescent="0.25">
      <c r="A2081" s="120" t="str">
        <f t="shared" si="94"/>
        <v>25.01.2016</v>
      </c>
      <c r="B2081" s="121">
        <f t="shared" si="94"/>
        <v>7</v>
      </c>
      <c r="C2081" s="120" t="s">
        <v>27</v>
      </c>
      <c r="D2081" s="122">
        <v>763.28534000000002</v>
      </c>
      <c r="E2081" s="123">
        <v>781.11371999999994</v>
      </c>
      <c r="F2081" s="123">
        <v>911.60667999999998</v>
      </c>
      <c r="G2081" s="124">
        <v>1206.06727</v>
      </c>
      <c r="H2081" s="125">
        <v>727.08999999999992</v>
      </c>
      <c r="I2081" s="161">
        <v>148.04000000000002</v>
      </c>
      <c r="J2081" s="161">
        <v>0</v>
      </c>
      <c r="K2081" s="164" t="s">
        <v>1860</v>
      </c>
      <c r="L2081" s="164" t="s">
        <v>1861</v>
      </c>
      <c r="M2081" s="165" t="s">
        <v>94</v>
      </c>
      <c r="N2081" s="127">
        <v>54.03</v>
      </c>
      <c r="O2081" s="170">
        <v>11.05</v>
      </c>
      <c r="P2081" s="170">
        <v>0</v>
      </c>
      <c r="Q2081" s="127">
        <v>3.41</v>
      </c>
      <c r="R2081" s="128">
        <v>36.195340000000002</v>
      </c>
      <c r="S2081" s="14">
        <v>54.023719999999997</v>
      </c>
      <c r="T2081" s="14">
        <v>184.51668000000001</v>
      </c>
      <c r="U2081" s="129">
        <v>478.97726999999998</v>
      </c>
    </row>
    <row r="2082" spans="1:21" s="12" customFormat="1" x14ac:dyDescent="0.25">
      <c r="A2082" s="120" t="str">
        <f t="shared" ref="A2082:B2097" si="95">A1338</f>
        <v>25.01.2016</v>
      </c>
      <c r="B2082" s="121">
        <f t="shared" si="95"/>
        <v>8</v>
      </c>
      <c r="C2082" s="120" t="s">
        <v>27</v>
      </c>
      <c r="D2082" s="122">
        <v>680.22533999999996</v>
      </c>
      <c r="E2082" s="123">
        <v>698.05372</v>
      </c>
      <c r="F2082" s="123">
        <v>828.54667999999992</v>
      </c>
      <c r="G2082" s="124">
        <v>1123.0072700000001</v>
      </c>
      <c r="H2082" s="125">
        <v>644.03</v>
      </c>
      <c r="I2082" s="161">
        <v>328.16</v>
      </c>
      <c r="J2082" s="161">
        <v>0</v>
      </c>
      <c r="K2082" s="164" t="s">
        <v>1863</v>
      </c>
      <c r="L2082" s="164" t="s">
        <v>1864</v>
      </c>
      <c r="M2082" s="165" t="s">
        <v>94</v>
      </c>
      <c r="N2082" s="127">
        <v>47.83</v>
      </c>
      <c r="O2082" s="170">
        <v>24.5</v>
      </c>
      <c r="P2082" s="170">
        <v>0</v>
      </c>
      <c r="Q2082" s="127">
        <v>3.41</v>
      </c>
      <c r="R2082" s="128">
        <v>36.195340000000002</v>
      </c>
      <c r="S2082" s="14">
        <v>54.023719999999997</v>
      </c>
      <c r="T2082" s="14">
        <v>184.51668000000001</v>
      </c>
      <c r="U2082" s="129">
        <v>478.97726999999998</v>
      </c>
    </row>
    <row r="2083" spans="1:21" s="12" customFormat="1" x14ac:dyDescent="0.25">
      <c r="A2083" s="120" t="str">
        <f t="shared" si="95"/>
        <v>25.01.2016</v>
      </c>
      <c r="B2083" s="121">
        <f t="shared" si="95"/>
        <v>9</v>
      </c>
      <c r="C2083" s="120" t="s">
        <v>27</v>
      </c>
      <c r="D2083" s="122">
        <v>668.90534000000002</v>
      </c>
      <c r="E2083" s="123">
        <v>686.73372000000006</v>
      </c>
      <c r="F2083" s="123">
        <v>817.22667999999999</v>
      </c>
      <c r="G2083" s="124">
        <v>1111.6872699999999</v>
      </c>
      <c r="H2083" s="125">
        <v>632.71</v>
      </c>
      <c r="I2083" s="161">
        <v>139.97</v>
      </c>
      <c r="J2083" s="161">
        <v>0</v>
      </c>
      <c r="K2083" s="164" t="s">
        <v>1866</v>
      </c>
      <c r="L2083" s="164" t="s">
        <v>1867</v>
      </c>
      <c r="M2083" s="165" t="s">
        <v>94</v>
      </c>
      <c r="N2083" s="127">
        <v>46.98</v>
      </c>
      <c r="O2083" s="170">
        <v>10.45</v>
      </c>
      <c r="P2083" s="170">
        <v>0</v>
      </c>
      <c r="Q2083" s="127">
        <v>3.41</v>
      </c>
      <c r="R2083" s="128">
        <v>36.195340000000002</v>
      </c>
      <c r="S2083" s="14">
        <v>54.023719999999997</v>
      </c>
      <c r="T2083" s="14">
        <v>184.51668000000001</v>
      </c>
      <c r="U2083" s="129">
        <v>478.97726999999998</v>
      </c>
    </row>
    <row r="2084" spans="1:21" s="12" customFormat="1" x14ac:dyDescent="0.25">
      <c r="A2084" s="120" t="str">
        <f t="shared" si="95"/>
        <v>25.01.2016</v>
      </c>
      <c r="B2084" s="121">
        <f t="shared" si="95"/>
        <v>10</v>
      </c>
      <c r="C2084" s="120" t="s">
        <v>27</v>
      </c>
      <c r="D2084" s="122">
        <v>664.90534000000002</v>
      </c>
      <c r="E2084" s="123">
        <v>682.73371999999995</v>
      </c>
      <c r="F2084" s="123">
        <v>813.22667999999999</v>
      </c>
      <c r="G2084" s="124">
        <v>1107.6872699999999</v>
      </c>
      <c r="H2084" s="125">
        <v>628.70999999999992</v>
      </c>
      <c r="I2084" s="161">
        <v>309.18</v>
      </c>
      <c r="J2084" s="161">
        <v>0</v>
      </c>
      <c r="K2084" s="164" t="s">
        <v>1869</v>
      </c>
      <c r="L2084" s="164" t="s">
        <v>1870</v>
      </c>
      <c r="M2084" s="165" t="s">
        <v>94</v>
      </c>
      <c r="N2084" s="127">
        <v>46.68</v>
      </c>
      <c r="O2084" s="170">
        <v>23.08</v>
      </c>
      <c r="P2084" s="170">
        <v>0</v>
      </c>
      <c r="Q2084" s="127">
        <v>3.41</v>
      </c>
      <c r="R2084" s="128">
        <v>36.195340000000002</v>
      </c>
      <c r="S2084" s="14">
        <v>54.023719999999997</v>
      </c>
      <c r="T2084" s="14">
        <v>184.51668000000001</v>
      </c>
      <c r="U2084" s="129">
        <v>478.97726999999998</v>
      </c>
    </row>
    <row r="2085" spans="1:21" s="12" customFormat="1" x14ac:dyDescent="0.25">
      <c r="A2085" s="120" t="str">
        <f t="shared" si="95"/>
        <v>25.01.2016</v>
      </c>
      <c r="B2085" s="121">
        <f t="shared" si="95"/>
        <v>11</v>
      </c>
      <c r="C2085" s="120" t="s">
        <v>27</v>
      </c>
      <c r="D2085" s="122">
        <v>672.90534000000002</v>
      </c>
      <c r="E2085" s="123">
        <v>690.73371999999995</v>
      </c>
      <c r="F2085" s="123">
        <v>821.22667999999999</v>
      </c>
      <c r="G2085" s="124">
        <v>1115.6872699999999</v>
      </c>
      <c r="H2085" s="125">
        <v>636.70999999999992</v>
      </c>
      <c r="I2085" s="161">
        <v>306.88000000000005</v>
      </c>
      <c r="J2085" s="161">
        <v>0</v>
      </c>
      <c r="K2085" s="164" t="s">
        <v>156</v>
      </c>
      <c r="L2085" s="164" t="s">
        <v>1871</v>
      </c>
      <c r="M2085" s="165" t="s">
        <v>94</v>
      </c>
      <c r="N2085" s="127">
        <v>47.28</v>
      </c>
      <c r="O2085" s="170">
        <v>22.91</v>
      </c>
      <c r="P2085" s="170">
        <v>0</v>
      </c>
      <c r="Q2085" s="127">
        <v>3.41</v>
      </c>
      <c r="R2085" s="128">
        <v>36.195340000000002</v>
      </c>
      <c r="S2085" s="14">
        <v>54.023719999999997</v>
      </c>
      <c r="T2085" s="14">
        <v>184.51668000000001</v>
      </c>
      <c r="U2085" s="129">
        <v>478.97726999999998</v>
      </c>
    </row>
    <row r="2086" spans="1:21" s="12" customFormat="1" x14ac:dyDescent="0.25">
      <c r="A2086" s="120" t="str">
        <f t="shared" si="95"/>
        <v>25.01.2016</v>
      </c>
      <c r="B2086" s="121">
        <f t="shared" si="95"/>
        <v>12</v>
      </c>
      <c r="C2086" s="120" t="s">
        <v>27</v>
      </c>
      <c r="D2086" s="122">
        <v>665.81533999999999</v>
      </c>
      <c r="E2086" s="123">
        <v>683.64372000000003</v>
      </c>
      <c r="F2086" s="123">
        <v>814.13668000000007</v>
      </c>
      <c r="G2086" s="124">
        <v>1108.59727</v>
      </c>
      <c r="H2086" s="125">
        <v>629.62</v>
      </c>
      <c r="I2086" s="161">
        <v>617.20000000000005</v>
      </c>
      <c r="J2086" s="161">
        <v>0</v>
      </c>
      <c r="K2086" s="164" t="s">
        <v>1873</v>
      </c>
      <c r="L2086" s="164" t="s">
        <v>1874</v>
      </c>
      <c r="M2086" s="165" t="s">
        <v>94</v>
      </c>
      <c r="N2086" s="127">
        <v>46.75</v>
      </c>
      <c r="O2086" s="170">
        <v>46.08</v>
      </c>
      <c r="P2086" s="170">
        <v>0</v>
      </c>
      <c r="Q2086" s="127">
        <v>3.41</v>
      </c>
      <c r="R2086" s="128">
        <v>36.195340000000002</v>
      </c>
      <c r="S2086" s="14">
        <v>54.023719999999997</v>
      </c>
      <c r="T2086" s="14">
        <v>184.51668000000001</v>
      </c>
      <c r="U2086" s="129">
        <v>478.97726999999998</v>
      </c>
    </row>
    <row r="2087" spans="1:21" s="12" customFormat="1" x14ac:dyDescent="0.25">
      <c r="A2087" s="120" t="str">
        <f t="shared" si="95"/>
        <v>25.01.2016</v>
      </c>
      <c r="B2087" s="121">
        <f t="shared" si="95"/>
        <v>13</v>
      </c>
      <c r="C2087" s="120" t="s">
        <v>27</v>
      </c>
      <c r="D2087" s="122">
        <v>665.82533999999998</v>
      </c>
      <c r="E2087" s="123">
        <v>683.65372000000002</v>
      </c>
      <c r="F2087" s="123">
        <v>814.14668000000006</v>
      </c>
      <c r="G2087" s="124">
        <v>1108.60727</v>
      </c>
      <c r="H2087" s="125">
        <v>629.63</v>
      </c>
      <c r="I2087" s="161">
        <v>596.24</v>
      </c>
      <c r="J2087" s="161">
        <v>0</v>
      </c>
      <c r="K2087" s="164" t="s">
        <v>1875</v>
      </c>
      <c r="L2087" s="164" t="s">
        <v>1876</v>
      </c>
      <c r="M2087" s="165" t="s">
        <v>94</v>
      </c>
      <c r="N2087" s="127">
        <v>46.75</v>
      </c>
      <c r="O2087" s="170">
        <v>44.51</v>
      </c>
      <c r="P2087" s="170">
        <v>0</v>
      </c>
      <c r="Q2087" s="127">
        <v>3.41</v>
      </c>
      <c r="R2087" s="128">
        <v>36.195340000000002</v>
      </c>
      <c r="S2087" s="14">
        <v>54.023719999999997</v>
      </c>
      <c r="T2087" s="14">
        <v>184.51668000000001</v>
      </c>
      <c r="U2087" s="129">
        <v>478.97726999999998</v>
      </c>
    </row>
    <row r="2088" spans="1:21" s="12" customFormat="1" x14ac:dyDescent="0.25">
      <c r="A2088" s="120" t="str">
        <f t="shared" si="95"/>
        <v>25.01.2016</v>
      </c>
      <c r="B2088" s="121">
        <f t="shared" si="95"/>
        <v>14</v>
      </c>
      <c r="C2088" s="120" t="s">
        <v>27</v>
      </c>
      <c r="D2088" s="122">
        <v>658.31533999999999</v>
      </c>
      <c r="E2088" s="123">
        <v>676.14372000000003</v>
      </c>
      <c r="F2088" s="123">
        <v>806.63667999999996</v>
      </c>
      <c r="G2088" s="124">
        <v>1101.09727</v>
      </c>
      <c r="H2088" s="125">
        <v>622.12</v>
      </c>
      <c r="I2088" s="161">
        <v>278.01</v>
      </c>
      <c r="J2088" s="161">
        <v>0</v>
      </c>
      <c r="K2088" s="164" t="s">
        <v>1878</v>
      </c>
      <c r="L2088" s="164" t="s">
        <v>1879</v>
      </c>
      <c r="M2088" s="165" t="s">
        <v>94</v>
      </c>
      <c r="N2088" s="127">
        <v>46.19</v>
      </c>
      <c r="O2088" s="170">
        <v>20.76</v>
      </c>
      <c r="P2088" s="170">
        <v>0</v>
      </c>
      <c r="Q2088" s="127">
        <v>3.41</v>
      </c>
      <c r="R2088" s="128">
        <v>36.195340000000002</v>
      </c>
      <c r="S2088" s="14">
        <v>54.023719999999997</v>
      </c>
      <c r="T2088" s="14">
        <v>184.51668000000001</v>
      </c>
      <c r="U2088" s="129">
        <v>478.97726999999998</v>
      </c>
    </row>
    <row r="2089" spans="1:21" s="12" customFormat="1" x14ac:dyDescent="0.25">
      <c r="A2089" s="120" t="str">
        <f t="shared" si="95"/>
        <v>25.01.2016</v>
      </c>
      <c r="B2089" s="121">
        <f t="shared" si="95"/>
        <v>15</v>
      </c>
      <c r="C2089" s="120" t="s">
        <v>27</v>
      </c>
      <c r="D2089" s="122">
        <v>678.76534000000004</v>
      </c>
      <c r="E2089" s="123">
        <v>696.59372000000008</v>
      </c>
      <c r="F2089" s="123">
        <v>827.08668000000011</v>
      </c>
      <c r="G2089" s="124">
        <v>1121.54727</v>
      </c>
      <c r="H2089" s="125">
        <v>642.57000000000005</v>
      </c>
      <c r="I2089" s="161">
        <v>296.14</v>
      </c>
      <c r="J2089" s="161">
        <v>0</v>
      </c>
      <c r="K2089" s="164" t="s">
        <v>1881</v>
      </c>
      <c r="L2089" s="164" t="s">
        <v>1882</v>
      </c>
      <c r="M2089" s="165" t="s">
        <v>94</v>
      </c>
      <c r="N2089" s="127">
        <v>47.72</v>
      </c>
      <c r="O2089" s="170">
        <v>22.11</v>
      </c>
      <c r="P2089" s="170">
        <v>0</v>
      </c>
      <c r="Q2089" s="127">
        <v>3.41</v>
      </c>
      <c r="R2089" s="128">
        <v>36.195340000000002</v>
      </c>
      <c r="S2089" s="14">
        <v>54.023719999999997</v>
      </c>
      <c r="T2089" s="14">
        <v>184.51668000000001</v>
      </c>
      <c r="U2089" s="129">
        <v>478.97726999999998</v>
      </c>
    </row>
    <row r="2090" spans="1:21" s="12" customFormat="1" x14ac:dyDescent="0.25">
      <c r="A2090" s="120" t="str">
        <f t="shared" si="95"/>
        <v>25.01.2016</v>
      </c>
      <c r="B2090" s="121">
        <f t="shared" si="95"/>
        <v>16</v>
      </c>
      <c r="C2090" s="120" t="s">
        <v>27</v>
      </c>
      <c r="D2090" s="122">
        <v>661.53534000000002</v>
      </c>
      <c r="E2090" s="123">
        <v>679.36372000000006</v>
      </c>
      <c r="F2090" s="123">
        <v>809.85667999999998</v>
      </c>
      <c r="G2090" s="124">
        <v>1104.31727</v>
      </c>
      <c r="H2090" s="125">
        <v>625.33999999999992</v>
      </c>
      <c r="I2090" s="161">
        <v>51.2</v>
      </c>
      <c r="J2090" s="161">
        <v>0</v>
      </c>
      <c r="K2090" s="164" t="s">
        <v>110</v>
      </c>
      <c r="L2090" s="164" t="s">
        <v>1884</v>
      </c>
      <c r="M2090" s="165" t="s">
        <v>94</v>
      </c>
      <c r="N2090" s="127">
        <v>46.43</v>
      </c>
      <c r="O2090" s="170">
        <v>3.82</v>
      </c>
      <c r="P2090" s="170">
        <v>0</v>
      </c>
      <c r="Q2090" s="127">
        <v>3.41</v>
      </c>
      <c r="R2090" s="128">
        <v>36.195340000000002</v>
      </c>
      <c r="S2090" s="14">
        <v>54.023719999999997</v>
      </c>
      <c r="T2090" s="14">
        <v>184.51668000000001</v>
      </c>
      <c r="U2090" s="129">
        <v>478.97726999999998</v>
      </c>
    </row>
    <row r="2091" spans="1:21" s="12" customFormat="1" x14ac:dyDescent="0.25">
      <c r="A2091" s="120" t="str">
        <f t="shared" si="95"/>
        <v>25.01.2016</v>
      </c>
      <c r="B2091" s="121">
        <f t="shared" si="95"/>
        <v>17</v>
      </c>
      <c r="C2091" s="120" t="s">
        <v>27</v>
      </c>
      <c r="D2091" s="122">
        <v>671.74534000000006</v>
      </c>
      <c r="E2091" s="123">
        <v>689.57372000000009</v>
      </c>
      <c r="F2091" s="123">
        <v>820.06668000000002</v>
      </c>
      <c r="G2091" s="124">
        <v>1114.52727</v>
      </c>
      <c r="H2091" s="125">
        <v>635.55000000000007</v>
      </c>
      <c r="I2091" s="161">
        <v>286.37</v>
      </c>
      <c r="J2091" s="161">
        <v>0</v>
      </c>
      <c r="K2091" s="164" t="s">
        <v>1885</v>
      </c>
      <c r="L2091" s="164" t="s">
        <v>1886</v>
      </c>
      <c r="M2091" s="165" t="s">
        <v>94</v>
      </c>
      <c r="N2091" s="127">
        <v>47.19</v>
      </c>
      <c r="O2091" s="170">
        <v>21.38</v>
      </c>
      <c r="P2091" s="170">
        <v>0</v>
      </c>
      <c r="Q2091" s="127">
        <v>3.41</v>
      </c>
      <c r="R2091" s="128">
        <v>36.195340000000002</v>
      </c>
      <c r="S2091" s="14">
        <v>54.023719999999997</v>
      </c>
      <c r="T2091" s="14">
        <v>184.51668000000001</v>
      </c>
      <c r="U2091" s="129">
        <v>478.97726999999998</v>
      </c>
    </row>
    <row r="2092" spans="1:21" s="12" customFormat="1" x14ac:dyDescent="0.25">
      <c r="A2092" s="120" t="str">
        <f t="shared" si="95"/>
        <v>25.01.2016</v>
      </c>
      <c r="B2092" s="121">
        <f t="shared" si="95"/>
        <v>18</v>
      </c>
      <c r="C2092" s="120" t="s">
        <v>27</v>
      </c>
      <c r="D2092" s="122">
        <v>709.80534</v>
      </c>
      <c r="E2092" s="123">
        <v>727.63371999999993</v>
      </c>
      <c r="F2092" s="123">
        <v>858.12667999999996</v>
      </c>
      <c r="G2092" s="124">
        <v>1152.58727</v>
      </c>
      <c r="H2092" s="125">
        <v>673.6099999999999</v>
      </c>
      <c r="I2092" s="161">
        <v>259.83</v>
      </c>
      <c r="J2092" s="161">
        <v>0</v>
      </c>
      <c r="K2092" s="164" t="s">
        <v>1888</v>
      </c>
      <c r="L2092" s="164" t="s">
        <v>1889</v>
      </c>
      <c r="M2092" s="165" t="s">
        <v>94</v>
      </c>
      <c r="N2092" s="127">
        <v>50.04</v>
      </c>
      <c r="O2092" s="170">
        <v>19.399999999999999</v>
      </c>
      <c r="P2092" s="170">
        <v>0</v>
      </c>
      <c r="Q2092" s="127">
        <v>3.41</v>
      </c>
      <c r="R2092" s="128">
        <v>36.195340000000002</v>
      </c>
      <c r="S2092" s="14">
        <v>54.023719999999997</v>
      </c>
      <c r="T2092" s="14">
        <v>184.51668000000001</v>
      </c>
      <c r="U2092" s="129">
        <v>478.97726999999998</v>
      </c>
    </row>
    <row r="2093" spans="1:21" s="12" customFormat="1" x14ac:dyDescent="0.25">
      <c r="A2093" s="120" t="str">
        <f t="shared" si="95"/>
        <v>25.01.2016</v>
      </c>
      <c r="B2093" s="121">
        <f t="shared" si="95"/>
        <v>19</v>
      </c>
      <c r="C2093" s="120" t="s">
        <v>27</v>
      </c>
      <c r="D2093" s="122">
        <v>758.98533999999995</v>
      </c>
      <c r="E2093" s="123">
        <v>776.81371999999999</v>
      </c>
      <c r="F2093" s="123">
        <v>907.30667999999991</v>
      </c>
      <c r="G2093" s="124">
        <v>1201.7672699999998</v>
      </c>
      <c r="H2093" s="125">
        <v>722.79</v>
      </c>
      <c r="I2093" s="161">
        <v>0</v>
      </c>
      <c r="J2093" s="161">
        <v>110.2</v>
      </c>
      <c r="K2093" s="164" t="s">
        <v>1891</v>
      </c>
      <c r="L2093" s="164" t="s">
        <v>94</v>
      </c>
      <c r="M2093" s="165" t="s">
        <v>1892</v>
      </c>
      <c r="N2093" s="127">
        <v>53.71</v>
      </c>
      <c r="O2093" s="170">
        <v>0</v>
      </c>
      <c r="P2093" s="170">
        <v>8.23</v>
      </c>
      <c r="Q2093" s="127">
        <v>3.41</v>
      </c>
      <c r="R2093" s="128">
        <v>36.195340000000002</v>
      </c>
      <c r="S2093" s="14">
        <v>54.023719999999997</v>
      </c>
      <c r="T2093" s="14">
        <v>184.51668000000001</v>
      </c>
      <c r="U2093" s="129">
        <v>478.97726999999998</v>
      </c>
    </row>
    <row r="2094" spans="1:21" s="12" customFormat="1" x14ac:dyDescent="0.25">
      <c r="A2094" s="120" t="str">
        <f t="shared" si="95"/>
        <v>25.01.2016</v>
      </c>
      <c r="B2094" s="121">
        <f t="shared" si="95"/>
        <v>20</v>
      </c>
      <c r="C2094" s="120" t="s">
        <v>27</v>
      </c>
      <c r="D2094" s="122">
        <v>667.30534</v>
      </c>
      <c r="E2094" s="123">
        <v>685.13372000000004</v>
      </c>
      <c r="F2094" s="123">
        <v>815.62668000000008</v>
      </c>
      <c r="G2094" s="124">
        <v>1110.08727</v>
      </c>
      <c r="H2094" s="125">
        <v>631.11</v>
      </c>
      <c r="I2094" s="161">
        <v>0</v>
      </c>
      <c r="J2094" s="161">
        <v>55.260000000000005</v>
      </c>
      <c r="K2094" s="164" t="s">
        <v>1894</v>
      </c>
      <c r="L2094" s="164" t="s">
        <v>94</v>
      </c>
      <c r="M2094" s="165" t="s">
        <v>1895</v>
      </c>
      <c r="N2094" s="127">
        <v>46.86</v>
      </c>
      <c r="O2094" s="170">
        <v>0</v>
      </c>
      <c r="P2094" s="170">
        <v>4.13</v>
      </c>
      <c r="Q2094" s="127">
        <v>3.41</v>
      </c>
      <c r="R2094" s="128">
        <v>36.195340000000002</v>
      </c>
      <c r="S2094" s="14">
        <v>54.023719999999997</v>
      </c>
      <c r="T2094" s="14">
        <v>184.51668000000001</v>
      </c>
      <c r="U2094" s="129">
        <v>478.97726999999998</v>
      </c>
    </row>
    <row r="2095" spans="1:21" s="12" customFormat="1" x14ac:dyDescent="0.25">
      <c r="A2095" s="120" t="str">
        <f t="shared" si="95"/>
        <v>25.01.2016</v>
      </c>
      <c r="B2095" s="121">
        <f t="shared" si="95"/>
        <v>21</v>
      </c>
      <c r="C2095" s="120" t="s">
        <v>27</v>
      </c>
      <c r="D2095" s="122">
        <v>673.27534000000003</v>
      </c>
      <c r="E2095" s="123">
        <v>691.10372000000007</v>
      </c>
      <c r="F2095" s="123">
        <v>821.59667999999999</v>
      </c>
      <c r="G2095" s="124">
        <v>1116.05727</v>
      </c>
      <c r="H2095" s="125">
        <v>637.08000000000004</v>
      </c>
      <c r="I2095" s="161">
        <v>11.770000000000001</v>
      </c>
      <c r="J2095" s="161">
        <v>0</v>
      </c>
      <c r="K2095" s="164" t="s">
        <v>1897</v>
      </c>
      <c r="L2095" s="164" t="s">
        <v>1898</v>
      </c>
      <c r="M2095" s="165" t="s">
        <v>94</v>
      </c>
      <c r="N2095" s="127">
        <v>47.31</v>
      </c>
      <c r="O2095" s="170">
        <v>0.88</v>
      </c>
      <c r="P2095" s="170">
        <v>0</v>
      </c>
      <c r="Q2095" s="127">
        <v>3.41</v>
      </c>
      <c r="R2095" s="128">
        <v>36.195340000000002</v>
      </c>
      <c r="S2095" s="14">
        <v>54.023719999999997</v>
      </c>
      <c r="T2095" s="14">
        <v>184.51668000000001</v>
      </c>
      <c r="U2095" s="129">
        <v>478.97726999999998</v>
      </c>
    </row>
    <row r="2096" spans="1:21" s="12" customFormat="1" x14ac:dyDescent="0.25">
      <c r="A2096" s="120" t="str">
        <f t="shared" si="95"/>
        <v>25.01.2016</v>
      </c>
      <c r="B2096" s="121">
        <f t="shared" si="95"/>
        <v>22</v>
      </c>
      <c r="C2096" s="120" t="s">
        <v>27</v>
      </c>
      <c r="D2096" s="122">
        <v>1017.01534</v>
      </c>
      <c r="E2096" s="123">
        <v>1034.8437200000001</v>
      </c>
      <c r="F2096" s="123">
        <v>1165.3366800000001</v>
      </c>
      <c r="G2096" s="124">
        <v>1459.79727</v>
      </c>
      <c r="H2096" s="125">
        <v>980.82</v>
      </c>
      <c r="I2096" s="161">
        <v>0</v>
      </c>
      <c r="J2096" s="161">
        <v>33.04</v>
      </c>
      <c r="K2096" s="164" t="s">
        <v>1899</v>
      </c>
      <c r="L2096" s="164" t="s">
        <v>94</v>
      </c>
      <c r="M2096" s="165" t="s">
        <v>1900</v>
      </c>
      <c r="N2096" s="127">
        <v>72.97</v>
      </c>
      <c r="O2096" s="170">
        <v>0</v>
      </c>
      <c r="P2096" s="170">
        <v>2.4700000000000002</v>
      </c>
      <c r="Q2096" s="127">
        <v>3.41</v>
      </c>
      <c r="R2096" s="128">
        <v>36.195340000000002</v>
      </c>
      <c r="S2096" s="14">
        <v>54.023719999999997</v>
      </c>
      <c r="T2096" s="14">
        <v>184.51668000000001</v>
      </c>
      <c r="U2096" s="129">
        <v>478.97726999999998</v>
      </c>
    </row>
    <row r="2097" spans="1:21" s="12" customFormat="1" x14ac:dyDescent="0.25">
      <c r="A2097" s="120" t="str">
        <f t="shared" si="95"/>
        <v>25.01.2016</v>
      </c>
      <c r="B2097" s="121">
        <f t="shared" si="95"/>
        <v>23</v>
      </c>
      <c r="C2097" s="120" t="s">
        <v>27</v>
      </c>
      <c r="D2097" s="122">
        <v>914.50534000000005</v>
      </c>
      <c r="E2097" s="123">
        <v>932.33372000000008</v>
      </c>
      <c r="F2097" s="123">
        <v>1062.8266800000001</v>
      </c>
      <c r="G2097" s="124">
        <v>1357.28727</v>
      </c>
      <c r="H2097" s="125">
        <v>878.31000000000006</v>
      </c>
      <c r="I2097" s="161">
        <v>0</v>
      </c>
      <c r="J2097" s="161">
        <v>24.59</v>
      </c>
      <c r="K2097" s="164" t="s">
        <v>1902</v>
      </c>
      <c r="L2097" s="164" t="s">
        <v>94</v>
      </c>
      <c r="M2097" s="165" t="s">
        <v>1903</v>
      </c>
      <c r="N2097" s="127">
        <v>65.319999999999993</v>
      </c>
      <c r="O2097" s="170">
        <v>0</v>
      </c>
      <c r="P2097" s="170">
        <v>1.84</v>
      </c>
      <c r="Q2097" s="127">
        <v>3.41</v>
      </c>
      <c r="R2097" s="128">
        <v>36.195340000000002</v>
      </c>
      <c r="S2097" s="14">
        <v>54.023719999999997</v>
      </c>
      <c r="T2097" s="14">
        <v>184.51668000000001</v>
      </c>
      <c r="U2097" s="129">
        <v>478.97726999999998</v>
      </c>
    </row>
    <row r="2098" spans="1:21" s="12" customFormat="1" x14ac:dyDescent="0.25">
      <c r="A2098" s="120" t="str">
        <f t="shared" ref="A2098:B2113" si="96">A1354</f>
        <v>26.01.2016</v>
      </c>
      <c r="B2098" s="121">
        <f t="shared" si="96"/>
        <v>0</v>
      </c>
      <c r="C2098" s="120" t="s">
        <v>27</v>
      </c>
      <c r="D2098" s="122">
        <v>658.61533999999995</v>
      </c>
      <c r="E2098" s="123">
        <v>676.44371999999998</v>
      </c>
      <c r="F2098" s="123">
        <v>806.93668000000002</v>
      </c>
      <c r="G2098" s="124">
        <v>1101.3972699999999</v>
      </c>
      <c r="H2098" s="125">
        <v>622.41999999999996</v>
      </c>
      <c r="I2098" s="161">
        <v>143.63</v>
      </c>
      <c r="J2098" s="161">
        <v>0</v>
      </c>
      <c r="K2098" s="164" t="s">
        <v>1906</v>
      </c>
      <c r="L2098" s="164" t="s">
        <v>1907</v>
      </c>
      <c r="M2098" s="165" t="s">
        <v>94</v>
      </c>
      <c r="N2098" s="127">
        <v>46.21</v>
      </c>
      <c r="O2098" s="170">
        <v>10.72</v>
      </c>
      <c r="P2098" s="170">
        <v>0</v>
      </c>
      <c r="Q2098" s="127">
        <v>3.41</v>
      </c>
      <c r="R2098" s="128">
        <v>36.195340000000002</v>
      </c>
      <c r="S2098" s="14">
        <v>54.023719999999997</v>
      </c>
      <c r="T2098" s="14">
        <v>184.51668000000001</v>
      </c>
      <c r="U2098" s="129">
        <v>478.97726999999998</v>
      </c>
    </row>
    <row r="2099" spans="1:21" s="12" customFormat="1" x14ac:dyDescent="0.25">
      <c r="A2099" s="120" t="str">
        <f t="shared" si="96"/>
        <v>26.01.2016</v>
      </c>
      <c r="B2099" s="121">
        <f t="shared" si="96"/>
        <v>1</v>
      </c>
      <c r="C2099" s="120" t="s">
        <v>27</v>
      </c>
      <c r="D2099" s="122">
        <v>635.35533999999996</v>
      </c>
      <c r="E2099" s="123">
        <v>653.18371999999999</v>
      </c>
      <c r="F2099" s="123">
        <v>783.67668000000003</v>
      </c>
      <c r="G2099" s="124">
        <v>1078.1372699999999</v>
      </c>
      <c r="H2099" s="125">
        <v>599.16</v>
      </c>
      <c r="I2099" s="161">
        <v>164.72</v>
      </c>
      <c r="J2099" s="161">
        <v>0</v>
      </c>
      <c r="K2099" s="164" t="s">
        <v>1909</v>
      </c>
      <c r="L2099" s="164" t="s">
        <v>1910</v>
      </c>
      <c r="M2099" s="165" t="s">
        <v>94</v>
      </c>
      <c r="N2099" s="127">
        <v>44.48</v>
      </c>
      <c r="O2099" s="170">
        <v>12.3</v>
      </c>
      <c r="P2099" s="170">
        <v>0</v>
      </c>
      <c r="Q2099" s="127">
        <v>3.41</v>
      </c>
      <c r="R2099" s="128">
        <v>36.195340000000002</v>
      </c>
      <c r="S2099" s="14">
        <v>54.023719999999997</v>
      </c>
      <c r="T2099" s="14">
        <v>184.51668000000001</v>
      </c>
      <c r="U2099" s="129">
        <v>478.97726999999998</v>
      </c>
    </row>
    <row r="2100" spans="1:21" s="12" customFormat="1" x14ac:dyDescent="0.25">
      <c r="A2100" s="120" t="str">
        <f t="shared" si="96"/>
        <v>26.01.2016</v>
      </c>
      <c r="B2100" s="121">
        <f t="shared" si="96"/>
        <v>2</v>
      </c>
      <c r="C2100" s="120" t="s">
        <v>27</v>
      </c>
      <c r="D2100" s="122">
        <v>662.98534000000006</v>
      </c>
      <c r="E2100" s="123">
        <v>680.81371999999999</v>
      </c>
      <c r="F2100" s="123">
        <v>811.30668000000003</v>
      </c>
      <c r="G2100" s="124">
        <v>1105.7672700000001</v>
      </c>
      <c r="H2100" s="125">
        <v>626.79</v>
      </c>
      <c r="I2100" s="161">
        <v>0</v>
      </c>
      <c r="J2100" s="161">
        <v>551.75</v>
      </c>
      <c r="K2100" s="164" t="s">
        <v>1912</v>
      </c>
      <c r="L2100" s="164" t="s">
        <v>94</v>
      </c>
      <c r="M2100" s="165" t="s">
        <v>1913</v>
      </c>
      <c r="N2100" s="127">
        <v>46.54</v>
      </c>
      <c r="O2100" s="170">
        <v>0</v>
      </c>
      <c r="P2100" s="170">
        <v>41.19</v>
      </c>
      <c r="Q2100" s="127">
        <v>3.41</v>
      </c>
      <c r="R2100" s="128">
        <v>36.195340000000002</v>
      </c>
      <c r="S2100" s="14">
        <v>54.023719999999997</v>
      </c>
      <c r="T2100" s="14">
        <v>184.51668000000001</v>
      </c>
      <c r="U2100" s="129">
        <v>478.97726999999998</v>
      </c>
    </row>
    <row r="2101" spans="1:21" s="12" customFormat="1" x14ac:dyDescent="0.25">
      <c r="A2101" s="120" t="str">
        <f t="shared" si="96"/>
        <v>26.01.2016</v>
      </c>
      <c r="B2101" s="121">
        <f t="shared" si="96"/>
        <v>3</v>
      </c>
      <c r="C2101" s="120" t="s">
        <v>27</v>
      </c>
      <c r="D2101" s="122">
        <v>667.78534000000002</v>
      </c>
      <c r="E2101" s="123">
        <v>685.61371999999994</v>
      </c>
      <c r="F2101" s="123">
        <v>816.10667999999998</v>
      </c>
      <c r="G2101" s="124">
        <v>1110.56727</v>
      </c>
      <c r="H2101" s="125">
        <v>631.58999999999992</v>
      </c>
      <c r="I2101" s="161">
        <v>0</v>
      </c>
      <c r="J2101" s="161">
        <v>235.43</v>
      </c>
      <c r="K2101" s="164" t="s">
        <v>1915</v>
      </c>
      <c r="L2101" s="164" t="s">
        <v>94</v>
      </c>
      <c r="M2101" s="165" t="s">
        <v>1916</v>
      </c>
      <c r="N2101" s="127">
        <v>46.9</v>
      </c>
      <c r="O2101" s="170">
        <v>0</v>
      </c>
      <c r="P2101" s="170">
        <v>17.579999999999998</v>
      </c>
      <c r="Q2101" s="127">
        <v>3.41</v>
      </c>
      <c r="R2101" s="128">
        <v>36.195340000000002</v>
      </c>
      <c r="S2101" s="14">
        <v>54.023719999999997</v>
      </c>
      <c r="T2101" s="14">
        <v>184.51668000000001</v>
      </c>
      <c r="U2101" s="129">
        <v>478.97726999999998</v>
      </c>
    </row>
    <row r="2102" spans="1:21" s="12" customFormat="1" x14ac:dyDescent="0.25">
      <c r="A2102" s="120" t="str">
        <f t="shared" si="96"/>
        <v>26.01.2016</v>
      </c>
      <c r="B2102" s="121">
        <f t="shared" si="96"/>
        <v>4</v>
      </c>
      <c r="C2102" s="120" t="s">
        <v>27</v>
      </c>
      <c r="D2102" s="122">
        <v>672.77534000000003</v>
      </c>
      <c r="E2102" s="123">
        <v>690.60371999999995</v>
      </c>
      <c r="F2102" s="123">
        <v>821.09667999999999</v>
      </c>
      <c r="G2102" s="124">
        <v>1115.5572699999998</v>
      </c>
      <c r="H2102" s="125">
        <v>636.57999999999993</v>
      </c>
      <c r="I2102" s="161">
        <v>24.91</v>
      </c>
      <c r="J2102" s="161">
        <v>0</v>
      </c>
      <c r="K2102" s="164" t="s">
        <v>1918</v>
      </c>
      <c r="L2102" s="164" t="s">
        <v>1919</v>
      </c>
      <c r="M2102" s="165" t="s">
        <v>94</v>
      </c>
      <c r="N2102" s="127">
        <v>47.27</v>
      </c>
      <c r="O2102" s="170">
        <v>1.86</v>
      </c>
      <c r="P2102" s="170">
        <v>0</v>
      </c>
      <c r="Q2102" s="127">
        <v>3.41</v>
      </c>
      <c r="R2102" s="128">
        <v>36.195340000000002</v>
      </c>
      <c r="S2102" s="14">
        <v>54.023719999999997</v>
      </c>
      <c r="T2102" s="14">
        <v>184.51668000000001</v>
      </c>
      <c r="U2102" s="129">
        <v>478.97726999999998</v>
      </c>
    </row>
    <row r="2103" spans="1:21" s="12" customFormat="1" x14ac:dyDescent="0.25">
      <c r="A2103" s="120" t="str">
        <f t="shared" si="96"/>
        <v>26.01.2016</v>
      </c>
      <c r="B2103" s="121">
        <f t="shared" si="96"/>
        <v>5</v>
      </c>
      <c r="C2103" s="120" t="s">
        <v>27</v>
      </c>
      <c r="D2103" s="122">
        <v>663.53534000000002</v>
      </c>
      <c r="E2103" s="123">
        <v>681.36372000000006</v>
      </c>
      <c r="F2103" s="123">
        <v>811.8566800000001</v>
      </c>
      <c r="G2103" s="124">
        <v>1106.31727</v>
      </c>
      <c r="H2103" s="125">
        <v>627.34</v>
      </c>
      <c r="I2103" s="161">
        <v>324.65000000000003</v>
      </c>
      <c r="J2103" s="161">
        <v>0</v>
      </c>
      <c r="K2103" s="164" t="s">
        <v>168</v>
      </c>
      <c r="L2103" s="164" t="s">
        <v>1921</v>
      </c>
      <c r="M2103" s="165" t="s">
        <v>94</v>
      </c>
      <c r="N2103" s="127">
        <v>46.58</v>
      </c>
      <c r="O2103" s="170">
        <v>24.24</v>
      </c>
      <c r="P2103" s="170">
        <v>0</v>
      </c>
      <c r="Q2103" s="127">
        <v>3.41</v>
      </c>
      <c r="R2103" s="128">
        <v>36.195340000000002</v>
      </c>
      <c r="S2103" s="14">
        <v>54.023719999999997</v>
      </c>
      <c r="T2103" s="14">
        <v>184.51668000000001</v>
      </c>
      <c r="U2103" s="129">
        <v>478.97726999999998</v>
      </c>
    </row>
    <row r="2104" spans="1:21" s="12" customFormat="1" x14ac:dyDescent="0.25">
      <c r="A2104" s="120" t="str">
        <f t="shared" si="96"/>
        <v>26.01.2016</v>
      </c>
      <c r="B2104" s="121">
        <f t="shared" si="96"/>
        <v>6</v>
      </c>
      <c r="C2104" s="120" t="s">
        <v>27</v>
      </c>
      <c r="D2104" s="122">
        <v>657.74534000000006</v>
      </c>
      <c r="E2104" s="123">
        <v>675.57371999999998</v>
      </c>
      <c r="F2104" s="123">
        <v>806.06668000000002</v>
      </c>
      <c r="G2104" s="124">
        <v>1100.52727</v>
      </c>
      <c r="H2104" s="125">
        <v>621.54999999999995</v>
      </c>
      <c r="I2104" s="161">
        <v>186.79999999999998</v>
      </c>
      <c r="J2104" s="161">
        <v>0</v>
      </c>
      <c r="K2104" s="164" t="s">
        <v>1923</v>
      </c>
      <c r="L2104" s="164" t="s">
        <v>1924</v>
      </c>
      <c r="M2104" s="165" t="s">
        <v>94</v>
      </c>
      <c r="N2104" s="127">
        <v>46.15</v>
      </c>
      <c r="O2104" s="170">
        <v>13.95</v>
      </c>
      <c r="P2104" s="170">
        <v>0</v>
      </c>
      <c r="Q2104" s="127">
        <v>3.41</v>
      </c>
      <c r="R2104" s="128">
        <v>36.195340000000002</v>
      </c>
      <c r="S2104" s="14">
        <v>54.023719999999997</v>
      </c>
      <c r="T2104" s="14">
        <v>184.51668000000001</v>
      </c>
      <c r="U2104" s="129">
        <v>478.97726999999998</v>
      </c>
    </row>
    <row r="2105" spans="1:21" s="12" customFormat="1" x14ac:dyDescent="0.25">
      <c r="A2105" s="120" t="str">
        <f t="shared" si="96"/>
        <v>26.01.2016</v>
      </c>
      <c r="B2105" s="121">
        <f t="shared" si="96"/>
        <v>7</v>
      </c>
      <c r="C2105" s="120" t="s">
        <v>27</v>
      </c>
      <c r="D2105" s="122">
        <v>742.76533999999992</v>
      </c>
      <c r="E2105" s="123">
        <v>760.59371999999996</v>
      </c>
      <c r="F2105" s="123">
        <v>891.08668</v>
      </c>
      <c r="G2105" s="124">
        <v>1185.54727</v>
      </c>
      <c r="H2105" s="125">
        <v>706.56999999999994</v>
      </c>
      <c r="I2105" s="161">
        <v>199.32</v>
      </c>
      <c r="J2105" s="161">
        <v>0</v>
      </c>
      <c r="K2105" s="164" t="s">
        <v>1926</v>
      </c>
      <c r="L2105" s="164" t="s">
        <v>1927</v>
      </c>
      <c r="M2105" s="165" t="s">
        <v>94</v>
      </c>
      <c r="N2105" s="127">
        <v>52.5</v>
      </c>
      <c r="O2105" s="170">
        <v>14.88</v>
      </c>
      <c r="P2105" s="170">
        <v>0</v>
      </c>
      <c r="Q2105" s="127">
        <v>3.41</v>
      </c>
      <c r="R2105" s="128">
        <v>36.195340000000002</v>
      </c>
      <c r="S2105" s="14">
        <v>54.023719999999997</v>
      </c>
      <c r="T2105" s="14">
        <v>184.51668000000001</v>
      </c>
      <c r="U2105" s="129">
        <v>478.97726999999998</v>
      </c>
    </row>
    <row r="2106" spans="1:21" s="12" customFormat="1" x14ac:dyDescent="0.25">
      <c r="A2106" s="120" t="str">
        <f t="shared" si="96"/>
        <v>26.01.2016</v>
      </c>
      <c r="B2106" s="121">
        <f t="shared" si="96"/>
        <v>8</v>
      </c>
      <c r="C2106" s="120" t="s">
        <v>27</v>
      </c>
      <c r="D2106" s="122">
        <v>685.95533999999998</v>
      </c>
      <c r="E2106" s="123">
        <v>703.78372000000002</v>
      </c>
      <c r="F2106" s="123">
        <v>834.27668000000006</v>
      </c>
      <c r="G2106" s="124">
        <v>1128.7372700000001</v>
      </c>
      <c r="H2106" s="125">
        <v>649.76</v>
      </c>
      <c r="I2106" s="161">
        <v>459.43</v>
      </c>
      <c r="J2106" s="161">
        <v>0</v>
      </c>
      <c r="K2106" s="164" t="s">
        <v>1929</v>
      </c>
      <c r="L2106" s="164" t="s">
        <v>1930</v>
      </c>
      <c r="M2106" s="165" t="s">
        <v>94</v>
      </c>
      <c r="N2106" s="127">
        <v>48.26</v>
      </c>
      <c r="O2106" s="170">
        <v>34.299999999999997</v>
      </c>
      <c r="P2106" s="170">
        <v>0</v>
      </c>
      <c r="Q2106" s="127">
        <v>3.41</v>
      </c>
      <c r="R2106" s="128">
        <v>36.195340000000002</v>
      </c>
      <c r="S2106" s="14">
        <v>54.023719999999997</v>
      </c>
      <c r="T2106" s="14">
        <v>184.51668000000001</v>
      </c>
      <c r="U2106" s="129">
        <v>478.97726999999998</v>
      </c>
    </row>
    <row r="2107" spans="1:21" s="12" customFormat="1" x14ac:dyDescent="0.25">
      <c r="A2107" s="120" t="str">
        <f t="shared" si="96"/>
        <v>26.01.2016</v>
      </c>
      <c r="B2107" s="121">
        <f t="shared" si="96"/>
        <v>9</v>
      </c>
      <c r="C2107" s="120" t="s">
        <v>27</v>
      </c>
      <c r="D2107" s="122">
        <v>670.57533999999998</v>
      </c>
      <c r="E2107" s="123">
        <v>688.40372000000002</v>
      </c>
      <c r="F2107" s="123">
        <v>818.89668000000006</v>
      </c>
      <c r="G2107" s="124">
        <v>1113.35727</v>
      </c>
      <c r="H2107" s="125">
        <v>634.38</v>
      </c>
      <c r="I2107" s="161">
        <v>442.69</v>
      </c>
      <c r="J2107" s="161">
        <v>0</v>
      </c>
      <c r="K2107" s="164" t="s">
        <v>1932</v>
      </c>
      <c r="L2107" s="164" t="s">
        <v>1933</v>
      </c>
      <c r="M2107" s="165" t="s">
        <v>94</v>
      </c>
      <c r="N2107" s="127">
        <v>47.11</v>
      </c>
      <c r="O2107" s="170">
        <v>33.049999999999997</v>
      </c>
      <c r="P2107" s="170">
        <v>0</v>
      </c>
      <c r="Q2107" s="127">
        <v>3.41</v>
      </c>
      <c r="R2107" s="128">
        <v>36.195340000000002</v>
      </c>
      <c r="S2107" s="14">
        <v>54.023719999999997</v>
      </c>
      <c r="T2107" s="14">
        <v>184.51668000000001</v>
      </c>
      <c r="U2107" s="129">
        <v>478.97726999999998</v>
      </c>
    </row>
    <row r="2108" spans="1:21" s="12" customFormat="1" x14ac:dyDescent="0.25">
      <c r="A2108" s="120" t="str">
        <f t="shared" si="96"/>
        <v>26.01.2016</v>
      </c>
      <c r="B2108" s="121">
        <f t="shared" si="96"/>
        <v>10</v>
      </c>
      <c r="C2108" s="120" t="s">
        <v>27</v>
      </c>
      <c r="D2108" s="122">
        <v>661.28534000000002</v>
      </c>
      <c r="E2108" s="123">
        <v>679.11371999999994</v>
      </c>
      <c r="F2108" s="123">
        <v>809.60667999999998</v>
      </c>
      <c r="G2108" s="124">
        <v>1104.06727</v>
      </c>
      <c r="H2108" s="125">
        <v>625.08999999999992</v>
      </c>
      <c r="I2108" s="161">
        <v>214.34</v>
      </c>
      <c r="J2108" s="161">
        <v>0</v>
      </c>
      <c r="K2108" s="164" t="s">
        <v>1935</v>
      </c>
      <c r="L2108" s="164" t="s">
        <v>1936</v>
      </c>
      <c r="M2108" s="165" t="s">
        <v>94</v>
      </c>
      <c r="N2108" s="127">
        <v>46.41</v>
      </c>
      <c r="O2108" s="170">
        <v>16</v>
      </c>
      <c r="P2108" s="170">
        <v>0</v>
      </c>
      <c r="Q2108" s="127">
        <v>3.41</v>
      </c>
      <c r="R2108" s="128">
        <v>36.195340000000002</v>
      </c>
      <c r="S2108" s="14">
        <v>54.023719999999997</v>
      </c>
      <c r="T2108" s="14">
        <v>184.51668000000001</v>
      </c>
      <c r="U2108" s="129">
        <v>478.97726999999998</v>
      </c>
    </row>
    <row r="2109" spans="1:21" s="12" customFormat="1" x14ac:dyDescent="0.25">
      <c r="A2109" s="120" t="str">
        <f t="shared" si="96"/>
        <v>26.01.2016</v>
      </c>
      <c r="B2109" s="121">
        <f t="shared" si="96"/>
        <v>11</v>
      </c>
      <c r="C2109" s="120" t="s">
        <v>27</v>
      </c>
      <c r="D2109" s="122">
        <v>669.04534000000001</v>
      </c>
      <c r="E2109" s="123">
        <v>686.87372000000005</v>
      </c>
      <c r="F2109" s="123">
        <v>817.36668000000009</v>
      </c>
      <c r="G2109" s="124">
        <v>1111.82727</v>
      </c>
      <c r="H2109" s="125">
        <v>632.85</v>
      </c>
      <c r="I2109" s="161">
        <v>65.650000000000006</v>
      </c>
      <c r="J2109" s="161">
        <v>0</v>
      </c>
      <c r="K2109" s="164" t="s">
        <v>1938</v>
      </c>
      <c r="L2109" s="164" t="s">
        <v>1939</v>
      </c>
      <c r="M2109" s="165" t="s">
        <v>94</v>
      </c>
      <c r="N2109" s="127">
        <v>46.99</v>
      </c>
      <c r="O2109" s="170">
        <v>4.9000000000000004</v>
      </c>
      <c r="P2109" s="170">
        <v>0</v>
      </c>
      <c r="Q2109" s="127">
        <v>3.41</v>
      </c>
      <c r="R2109" s="128">
        <v>36.195340000000002</v>
      </c>
      <c r="S2109" s="14">
        <v>54.023719999999997</v>
      </c>
      <c r="T2109" s="14">
        <v>184.51668000000001</v>
      </c>
      <c r="U2109" s="129">
        <v>478.97726999999998</v>
      </c>
    </row>
    <row r="2110" spans="1:21" s="12" customFormat="1" x14ac:dyDescent="0.25">
      <c r="A2110" s="120" t="str">
        <f t="shared" si="96"/>
        <v>26.01.2016</v>
      </c>
      <c r="B2110" s="121">
        <f t="shared" si="96"/>
        <v>12</v>
      </c>
      <c r="C2110" s="120" t="s">
        <v>27</v>
      </c>
      <c r="D2110" s="122">
        <v>661.19533999999999</v>
      </c>
      <c r="E2110" s="123">
        <v>679.02371999999991</v>
      </c>
      <c r="F2110" s="123">
        <v>809.51667999999995</v>
      </c>
      <c r="G2110" s="124">
        <v>1103.9772699999999</v>
      </c>
      <c r="H2110" s="125">
        <v>624.99999999999989</v>
      </c>
      <c r="I2110" s="161">
        <v>50.1</v>
      </c>
      <c r="J2110" s="161">
        <v>0</v>
      </c>
      <c r="K2110" s="164" t="s">
        <v>1650</v>
      </c>
      <c r="L2110" s="164" t="s">
        <v>1941</v>
      </c>
      <c r="M2110" s="165" t="s">
        <v>94</v>
      </c>
      <c r="N2110" s="127">
        <v>46.41</v>
      </c>
      <c r="O2110" s="170">
        <v>3.74</v>
      </c>
      <c r="P2110" s="170">
        <v>0</v>
      </c>
      <c r="Q2110" s="127">
        <v>3.41</v>
      </c>
      <c r="R2110" s="128">
        <v>36.195340000000002</v>
      </c>
      <c r="S2110" s="14">
        <v>54.023719999999997</v>
      </c>
      <c r="T2110" s="14">
        <v>184.51668000000001</v>
      </c>
      <c r="U2110" s="129">
        <v>478.97726999999998</v>
      </c>
    </row>
    <row r="2111" spans="1:21" s="12" customFormat="1" x14ac:dyDescent="0.25">
      <c r="A2111" s="120" t="str">
        <f t="shared" si="96"/>
        <v>26.01.2016</v>
      </c>
      <c r="B2111" s="121">
        <f t="shared" si="96"/>
        <v>13</v>
      </c>
      <c r="C2111" s="120" t="s">
        <v>27</v>
      </c>
      <c r="D2111" s="122">
        <v>661.60533999999996</v>
      </c>
      <c r="E2111" s="123">
        <v>679.43371999999999</v>
      </c>
      <c r="F2111" s="123">
        <v>809.92667999999992</v>
      </c>
      <c r="G2111" s="124">
        <v>1104.3872699999999</v>
      </c>
      <c r="H2111" s="125">
        <v>625.41</v>
      </c>
      <c r="I2111" s="161">
        <v>49.53</v>
      </c>
      <c r="J2111" s="161">
        <v>0</v>
      </c>
      <c r="K2111" s="164" t="s">
        <v>1942</v>
      </c>
      <c r="L2111" s="164" t="s">
        <v>160</v>
      </c>
      <c r="M2111" s="165" t="s">
        <v>94</v>
      </c>
      <c r="N2111" s="127">
        <v>46.44</v>
      </c>
      <c r="O2111" s="170">
        <v>3.7</v>
      </c>
      <c r="P2111" s="170">
        <v>0</v>
      </c>
      <c r="Q2111" s="127">
        <v>3.41</v>
      </c>
      <c r="R2111" s="128">
        <v>36.195340000000002</v>
      </c>
      <c r="S2111" s="14">
        <v>54.023719999999997</v>
      </c>
      <c r="T2111" s="14">
        <v>184.51668000000001</v>
      </c>
      <c r="U2111" s="129">
        <v>478.97726999999998</v>
      </c>
    </row>
    <row r="2112" spans="1:21" s="12" customFormat="1" x14ac:dyDescent="0.25">
      <c r="A2112" s="120" t="str">
        <f t="shared" si="96"/>
        <v>26.01.2016</v>
      </c>
      <c r="B2112" s="121">
        <f t="shared" si="96"/>
        <v>14</v>
      </c>
      <c r="C2112" s="120" t="s">
        <v>27</v>
      </c>
      <c r="D2112" s="122">
        <v>661.79534000000001</v>
      </c>
      <c r="E2112" s="123">
        <v>679.62372000000005</v>
      </c>
      <c r="F2112" s="123">
        <v>810.11668000000009</v>
      </c>
      <c r="G2112" s="124">
        <v>1104.57727</v>
      </c>
      <c r="H2112" s="125">
        <v>625.6</v>
      </c>
      <c r="I2112" s="161">
        <v>39.5</v>
      </c>
      <c r="J2112" s="161">
        <v>0</v>
      </c>
      <c r="K2112" s="164" t="s">
        <v>1944</v>
      </c>
      <c r="L2112" s="164" t="s">
        <v>1945</v>
      </c>
      <c r="M2112" s="165" t="s">
        <v>94</v>
      </c>
      <c r="N2112" s="127">
        <v>46.45</v>
      </c>
      <c r="O2112" s="170">
        <v>2.95</v>
      </c>
      <c r="P2112" s="170">
        <v>0</v>
      </c>
      <c r="Q2112" s="127">
        <v>3.41</v>
      </c>
      <c r="R2112" s="128">
        <v>36.195340000000002</v>
      </c>
      <c r="S2112" s="14">
        <v>54.023719999999997</v>
      </c>
      <c r="T2112" s="14">
        <v>184.51668000000001</v>
      </c>
      <c r="U2112" s="129">
        <v>478.97726999999998</v>
      </c>
    </row>
    <row r="2113" spans="1:21" s="12" customFormat="1" x14ac:dyDescent="0.25">
      <c r="A2113" s="120" t="str">
        <f t="shared" si="96"/>
        <v>26.01.2016</v>
      </c>
      <c r="B2113" s="121">
        <f t="shared" si="96"/>
        <v>15</v>
      </c>
      <c r="C2113" s="120" t="s">
        <v>27</v>
      </c>
      <c r="D2113" s="122">
        <v>646.29534000000001</v>
      </c>
      <c r="E2113" s="123">
        <v>664.12371999999993</v>
      </c>
      <c r="F2113" s="123">
        <v>794.61667999999997</v>
      </c>
      <c r="G2113" s="124">
        <v>1089.07727</v>
      </c>
      <c r="H2113" s="125">
        <v>610.09999999999991</v>
      </c>
      <c r="I2113" s="161">
        <v>23.85</v>
      </c>
      <c r="J2113" s="161">
        <v>0</v>
      </c>
      <c r="K2113" s="164" t="s">
        <v>1946</v>
      </c>
      <c r="L2113" s="164" t="s">
        <v>1947</v>
      </c>
      <c r="M2113" s="165" t="s">
        <v>94</v>
      </c>
      <c r="N2113" s="127">
        <v>45.29</v>
      </c>
      <c r="O2113" s="170">
        <v>1.78</v>
      </c>
      <c r="P2113" s="170">
        <v>0</v>
      </c>
      <c r="Q2113" s="127">
        <v>3.41</v>
      </c>
      <c r="R2113" s="128">
        <v>36.195340000000002</v>
      </c>
      <c r="S2113" s="14">
        <v>54.023719999999997</v>
      </c>
      <c r="T2113" s="14">
        <v>184.51668000000001</v>
      </c>
      <c r="U2113" s="129">
        <v>478.97726999999998</v>
      </c>
    </row>
    <row r="2114" spans="1:21" s="12" customFormat="1" x14ac:dyDescent="0.25">
      <c r="A2114" s="120" t="str">
        <f t="shared" ref="A2114:B2129" si="97">A1370</f>
        <v>26.01.2016</v>
      </c>
      <c r="B2114" s="121">
        <f t="shared" si="97"/>
        <v>16</v>
      </c>
      <c r="C2114" s="120" t="s">
        <v>27</v>
      </c>
      <c r="D2114" s="122">
        <v>664.56533999999999</v>
      </c>
      <c r="E2114" s="123">
        <v>682.39371999999992</v>
      </c>
      <c r="F2114" s="123">
        <v>812.88667999999996</v>
      </c>
      <c r="G2114" s="124">
        <v>1107.34727</v>
      </c>
      <c r="H2114" s="125">
        <v>628.36999999999989</v>
      </c>
      <c r="I2114" s="161">
        <v>30.560000000000002</v>
      </c>
      <c r="J2114" s="161">
        <v>0</v>
      </c>
      <c r="K2114" s="164" t="s">
        <v>169</v>
      </c>
      <c r="L2114" s="164" t="s">
        <v>1949</v>
      </c>
      <c r="M2114" s="165" t="s">
        <v>94</v>
      </c>
      <c r="N2114" s="127">
        <v>46.66</v>
      </c>
      <c r="O2114" s="170">
        <v>2.2799999999999998</v>
      </c>
      <c r="P2114" s="170">
        <v>0</v>
      </c>
      <c r="Q2114" s="127">
        <v>3.41</v>
      </c>
      <c r="R2114" s="128">
        <v>36.195340000000002</v>
      </c>
      <c r="S2114" s="14">
        <v>54.023719999999997</v>
      </c>
      <c r="T2114" s="14">
        <v>184.51668000000001</v>
      </c>
      <c r="U2114" s="129">
        <v>478.97726999999998</v>
      </c>
    </row>
    <row r="2115" spans="1:21" s="12" customFormat="1" x14ac:dyDescent="0.25">
      <c r="A2115" s="120" t="str">
        <f t="shared" si="97"/>
        <v>26.01.2016</v>
      </c>
      <c r="B2115" s="121">
        <f t="shared" si="97"/>
        <v>17</v>
      </c>
      <c r="C2115" s="120" t="s">
        <v>27</v>
      </c>
      <c r="D2115" s="122">
        <v>740.48533999999995</v>
      </c>
      <c r="E2115" s="123">
        <v>758.31371999999999</v>
      </c>
      <c r="F2115" s="123">
        <v>888.80667999999991</v>
      </c>
      <c r="G2115" s="124">
        <v>1183.2672699999998</v>
      </c>
      <c r="H2115" s="125">
        <v>704.29</v>
      </c>
      <c r="I2115" s="161">
        <v>120.58</v>
      </c>
      <c r="J2115" s="161">
        <v>0</v>
      </c>
      <c r="K2115" s="164" t="s">
        <v>1951</v>
      </c>
      <c r="L2115" s="164" t="s">
        <v>1952</v>
      </c>
      <c r="M2115" s="165" t="s">
        <v>94</v>
      </c>
      <c r="N2115" s="127">
        <v>52.33</v>
      </c>
      <c r="O2115" s="170">
        <v>9</v>
      </c>
      <c r="P2115" s="170">
        <v>0</v>
      </c>
      <c r="Q2115" s="127">
        <v>3.41</v>
      </c>
      <c r="R2115" s="128">
        <v>36.195340000000002</v>
      </c>
      <c r="S2115" s="14">
        <v>54.023719999999997</v>
      </c>
      <c r="T2115" s="14">
        <v>184.51668000000001</v>
      </c>
      <c r="U2115" s="129">
        <v>478.97726999999998</v>
      </c>
    </row>
    <row r="2116" spans="1:21" s="12" customFormat="1" x14ac:dyDescent="0.25">
      <c r="A2116" s="120" t="str">
        <f t="shared" si="97"/>
        <v>26.01.2016</v>
      </c>
      <c r="B2116" s="121">
        <f t="shared" si="97"/>
        <v>18</v>
      </c>
      <c r="C2116" s="120" t="s">
        <v>27</v>
      </c>
      <c r="D2116" s="122">
        <v>749.77534000000003</v>
      </c>
      <c r="E2116" s="123">
        <v>767.60371999999995</v>
      </c>
      <c r="F2116" s="123">
        <v>898.09667999999999</v>
      </c>
      <c r="G2116" s="124">
        <v>1192.5572699999998</v>
      </c>
      <c r="H2116" s="125">
        <v>713.57999999999993</v>
      </c>
      <c r="I2116" s="161">
        <v>0</v>
      </c>
      <c r="J2116" s="161">
        <v>150.76</v>
      </c>
      <c r="K2116" s="164" t="s">
        <v>1954</v>
      </c>
      <c r="L2116" s="164" t="s">
        <v>94</v>
      </c>
      <c r="M2116" s="165" t="s">
        <v>1955</v>
      </c>
      <c r="N2116" s="127">
        <v>53.02</v>
      </c>
      <c r="O2116" s="170">
        <v>0</v>
      </c>
      <c r="P2116" s="170">
        <v>11.26</v>
      </c>
      <c r="Q2116" s="127">
        <v>3.41</v>
      </c>
      <c r="R2116" s="128">
        <v>36.195340000000002</v>
      </c>
      <c r="S2116" s="14">
        <v>54.023719999999997</v>
      </c>
      <c r="T2116" s="14">
        <v>184.51668000000001</v>
      </c>
      <c r="U2116" s="129">
        <v>478.97726999999998</v>
      </c>
    </row>
    <row r="2117" spans="1:21" s="12" customFormat="1" x14ac:dyDescent="0.25">
      <c r="A2117" s="120" t="str">
        <f t="shared" si="97"/>
        <v>26.01.2016</v>
      </c>
      <c r="B2117" s="121">
        <f t="shared" si="97"/>
        <v>19</v>
      </c>
      <c r="C2117" s="120" t="s">
        <v>27</v>
      </c>
      <c r="D2117" s="122">
        <v>751.08533999999997</v>
      </c>
      <c r="E2117" s="123">
        <v>768.91372000000001</v>
      </c>
      <c r="F2117" s="123">
        <v>899.40668000000005</v>
      </c>
      <c r="G2117" s="124">
        <v>1193.86727</v>
      </c>
      <c r="H2117" s="125">
        <v>714.89</v>
      </c>
      <c r="I2117" s="161">
        <v>35.71</v>
      </c>
      <c r="J2117" s="161">
        <v>0</v>
      </c>
      <c r="K2117" s="164" t="s">
        <v>1957</v>
      </c>
      <c r="L2117" s="164" t="s">
        <v>1958</v>
      </c>
      <c r="M2117" s="165" t="s">
        <v>94</v>
      </c>
      <c r="N2117" s="127">
        <v>53.12</v>
      </c>
      <c r="O2117" s="170">
        <v>2.67</v>
      </c>
      <c r="P2117" s="170">
        <v>0</v>
      </c>
      <c r="Q2117" s="127">
        <v>3.41</v>
      </c>
      <c r="R2117" s="128">
        <v>36.195340000000002</v>
      </c>
      <c r="S2117" s="14">
        <v>54.023719999999997</v>
      </c>
      <c r="T2117" s="14">
        <v>184.51668000000001</v>
      </c>
      <c r="U2117" s="129">
        <v>478.97726999999998</v>
      </c>
    </row>
    <row r="2118" spans="1:21" s="12" customFormat="1" x14ac:dyDescent="0.25">
      <c r="A2118" s="120" t="str">
        <f t="shared" si="97"/>
        <v>26.01.2016</v>
      </c>
      <c r="B2118" s="121">
        <f t="shared" si="97"/>
        <v>20</v>
      </c>
      <c r="C2118" s="120" t="s">
        <v>27</v>
      </c>
      <c r="D2118" s="122">
        <v>685.57533999999998</v>
      </c>
      <c r="E2118" s="123">
        <v>703.40372000000002</v>
      </c>
      <c r="F2118" s="123">
        <v>833.89668000000006</v>
      </c>
      <c r="G2118" s="124">
        <v>1128.35727</v>
      </c>
      <c r="H2118" s="125">
        <v>649.38</v>
      </c>
      <c r="I2118" s="161">
        <v>13.74</v>
      </c>
      <c r="J2118" s="161">
        <v>0</v>
      </c>
      <c r="K2118" s="164" t="s">
        <v>1960</v>
      </c>
      <c r="L2118" s="164" t="s">
        <v>1961</v>
      </c>
      <c r="M2118" s="165" t="s">
        <v>94</v>
      </c>
      <c r="N2118" s="127">
        <v>48.23</v>
      </c>
      <c r="O2118" s="170">
        <v>1.03</v>
      </c>
      <c r="P2118" s="170">
        <v>0</v>
      </c>
      <c r="Q2118" s="127">
        <v>3.41</v>
      </c>
      <c r="R2118" s="128">
        <v>36.195340000000002</v>
      </c>
      <c r="S2118" s="14">
        <v>54.023719999999997</v>
      </c>
      <c r="T2118" s="14">
        <v>184.51668000000001</v>
      </c>
      <c r="U2118" s="129">
        <v>478.97726999999998</v>
      </c>
    </row>
    <row r="2119" spans="1:21" s="12" customFormat="1" x14ac:dyDescent="0.25">
      <c r="A2119" s="120" t="str">
        <f t="shared" si="97"/>
        <v>26.01.2016</v>
      </c>
      <c r="B2119" s="121">
        <f t="shared" si="97"/>
        <v>21</v>
      </c>
      <c r="C2119" s="120" t="s">
        <v>27</v>
      </c>
      <c r="D2119" s="122">
        <v>713.74533999999994</v>
      </c>
      <c r="E2119" s="123">
        <v>731.57371999999998</v>
      </c>
      <c r="F2119" s="123">
        <v>862.06667999999991</v>
      </c>
      <c r="G2119" s="124">
        <v>1156.52727</v>
      </c>
      <c r="H2119" s="125">
        <v>677.55</v>
      </c>
      <c r="I2119" s="161">
        <v>0.01</v>
      </c>
      <c r="J2119" s="161">
        <v>33.199999999999996</v>
      </c>
      <c r="K2119" s="164" t="s">
        <v>199</v>
      </c>
      <c r="L2119" s="164" t="s">
        <v>95</v>
      </c>
      <c r="M2119" s="165" t="s">
        <v>1963</v>
      </c>
      <c r="N2119" s="127">
        <v>50.33</v>
      </c>
      <c r="O2119" s="170">
        <v>0</v>
      </c>
      <c r="P2119" s="170">
        <v>2.48</v>
      </c>
      <c r="Q2119" s="127">
        <v>3.41</v>
      </c>
      <c r="R2119" s="128">
        <v>36.195340000000002</v>
      </c>
      <c r="S2119" s="14">
        <v>54.023719999999997</v>
      </c>
      <c r="T2119" s="14">
        <v>184.51668000000001</v>
      </c>
      <c r="U2119" s="129">
        <v>478.97726999999998</v>
      </c>
    </row>
    <row r="2120" spans="1:21" s="12" customFormat="1" x14ac:dyDescent="0.25">
      <c r="A2120" s="120" t="str">
        <f t="shared" si="97"/>
        <v>26.01.2016</v>
      </c>
      <c r="B2120" s="121">
        <f t="shared" si="97"/>
        <v>22</v>
      </c>
      <c r="C2120" s="120" t="s">
        <v>27</v>
      </c>
      <c r="D2120" s="122">
        <v>988.17534000000001</v>
      </c>
      <c r="E2120" s="123">
        <v>1006.0037199999999</v>
      </c>
      <c r="F2120" s="123">
        <v>1136.49668</v>
      </c>
      <c r="G2120" s="124">
        <v>1430.9572699999999</v>
      </c>
      <c r="H2120" s="125">
        <v>951.9799999999999</v>
      </c>
      <c r="I2120" s="161">
        <v>0</v>
      </c>
      <c r="J2120" s="161">
        <v>15.23</v>
      </c>
      <c r="K2120" s="164" t="s">
        <v>1965</v>
      </c>
      <c r="L2120" s="164" t="s">
        <v>94</v>
      </c>
      <c r="M2120" s="165" t="s">
        <v>1966</v>
      </c>
      <c r="N2120" s="127">
        <v>70.819999999999993</v>
      </c>
      <c r="O2120" s="170">
        <v>0</v>
      </c>
      <c r="P2120" s="170">
        <v>1.1399999999999999</v>
      </c>
      <c r="Q2120" s="127">
        <v>3.41</v>
      </c>
      <c r="R2120" s="128">
        <v>36.195340000000002</v>
      </c>
      <c r="S2120" s="14">
        <v>54.023719999999997</v>
      </c>
      <c r="T2120" s="14">
        <v>184.51668000000001</v>
      </c>
      <c r="U2120" s="129">
        <v>478.97726999999998</v>
      </c>
    </row>
    <row r="2121" spans="1:21" s="12" customFormat="1" x14ac:dyDescent="0.25">
      <c r="A2121" s="120" t="str">
        <f t="shared" si="97"/>
        <v>26.01.2016</v>
      </c>
      <c r="B2121" s="121">
        <f t="shared" si="97"/>
        <v>23</v>
      </c>
      <c r="C2121" s="120" t="s">
        <v>27</v>
      </c>
      <c r="D2121" s="122">
        <v>880.63534000000004</v>
      </c>
      <c r="E2121" s="123">
        <v>898.46371999999997</v>
      </c>
      <c r="F2121" s="123">
        <v>1028.95668</v>
      </c>
      <c r="G2121" s="124">
        <v>1323.4172699999999</v>
      </c>
      <c r="H2121" s="125">
        <v>844.43999999999994</v>
      </c>
      <c r="I2121" s="161">
        <v>82.42</v>
      </c>
      <c r="J2121" s="161">
        <v>0</v>
      </c>
      <c r="K2121" s="164" t="s">
        <v>1968</v>
      </c>
      <c r="L2121" s="164" t="s">
        <v>1969</v>
      </c>
      <c r="M2121" s="165" t="s">
        <v>94</v>
      </c>
      <c r="N2121" s="127">
        <v>62.79</v>
      </c>
      <c r="O2121" s="170">
        <v>6.15</v>
      </c>
      <c r="P2121" s="170">
        <v>0</v>
      </c>
      <c r="Q2121" s="127">
        <v>3.41</v>
      </c>
      <c r="R2121" s="128">
        <v>36.195340000000002</v>
      </c>
      <c r="S2121" s="14">
        <v>54.023719999999997</v>
      </c>
      <c r="T2121" s="14">
        <v>184.51668000000001</v>
      </c>
      <c r="U2121" s="129">
        <v>478.97726999999998</v>
      </c>
    </row>
    <row r="2122" spans="1:21" s="12" customFormat="1" x14ac:dyDescent="0.25">
      <c r="A2122" s="120" t="str">
        <f t="shared" si="97"/>
        <v>27.01.2016</v>
      </c>
      <c r="B2122" s="121">
        <f t="shared" si="97"/>
        <v>0</v>
      </c>
      <c r="C2122" s="120" t="s">
        <v>27</v>
      </c>
      <c r="D2122" s="122">
        <v>737.94533999999999</v>
      </c>
      <c r="E2122" s="123">
        <v>755.77372000000003</v>
      </c>
      <c r="F2122" s="123">
        <v>886.26668000000006</v>
      </c>
      <c r="G2122" s="124">
        <v>1180.7272699999999</v>
      </c>
      <c r="H2122" s="125">
        <v>701.75</v>
      </c>
      <c r="I2122" s="161">
        <v>14.95</v>
      </c>
      <c r="J2122" s="161">
        <v>0</v>
      </c>
      <c r="K2122" s="164" t="s">
        <v>1972</v>
      </c>
      <c r="L2122" s="164" t="s">
        <v>1973</v>
      </c>
      <c r="M2122" s="165" t="s">
        <v>94</v>
      </c>
      <c r="N2122" s="127">
        <v>52.14</v>
      </c>
      <c r="O2122" s="170">
        <v>1.1200000000000001</v>
      </c>
      <c r="P2122" s="170">
        <v>0</v>
      </c>
      <c r="Q2122" s="127">
        <v>3.41</v>
      </c>
      <c r="R2122" s="128">
        <v>36.195340000000002</v>
      </c>
      <c r="S2122" s="14">
        <v>54.023719999999997</v>
      </c>
      <c r="T2122" s="14">
        <v>184.51668000000001</v>
      </c>
      <c r="U2122" s="129">
        <v>478.97726999999998</v>
      </c>
    </row>
    <row r="2123" spans="1:21" s="12" customFormat="1" x14ac:dyDescent="0.25">
      <c r="A2123" s="120" t="str">
        <f t="shared" si="97"/>
        <v>27.01.2016</v>
      </c>
      <c r="B2123" s="121">
        <f t="shared" si="97"/>
        <v>1</v>
      </c>
      <c r="C2123" s="120" t="s">
        <v>27</v>
      </c>
      <c r="D2123" s="122">
        <v>658.13534000000004</v>
      </c>
      <c r="E2123" s="123">
        <v>675.96371999999997</v>
      </c>
      <c r="F2123" s="123">
        <v>806.45668000000001</v>
      </c>
      <c r="G2123" s="124">
        <v>1100.9172699999999</v>
      </c>
      <c r="H2123" s="125">
        <v>621.93999999999994</v>
      </c>
      <c r="I2123" s="161">
        <v>20.200000000000003</v>
      </c>
      <c r="J2123" s="161">
        <v>0</v>
      </c>
      <c r="K2123" s="164" t="s">
        <v>1974</v>
      </c>
      <c r="L2123" s="164" t="s">
        <v>1975</v>
      </c>
      <c r="M2123" s="165" t="s">
        <v>94</v>
      </c>
      <c r="N2123" s="127">
        <v>46.18</v>
      </c>
      <c r="O2123" s="170">
        <v>1.51</v>
      </c>
      <c r="P2123" s="170">
        <v>0</v>
      </c>
      <c r="Q2123" s="127">
        <v>3.41</v>
      </c>
      <c r="R2123" s="128">
        <v>36.195340000000002</v>
      </c>
      <c r="S2123" s="14">
        <v>54.023719999999997</v>
      </c>
      <c r="T2123" s="14">
        <v>184.51668000000001</v>
      </c>
      <c r="U2123" s="129">
        <v>478.97726999999998</v>
      </c>
    </row>
    <row r="2124" spans="1:21" s="12" customFormat="1" x14ac:dyDescent="0.25">
      <c r="A2124" s="120" t="str">
        <f t="shared" si="97"/>
        <v>27.01.2016</v>
      </c>
      <c r="B2124" s="121">
        <f t="shared" si="97"/>
        <v>2</v>
      </c>
      <c r="C2124" s="120" t="s">
        <v>27</v>
      </c>
      <c r="D2124" s="122">
        <v>650.46533999999997</v>
      </c>
      <c r="E2124" s="123">
        <v>668.29372000000001</v>
      </c>
      <c r="F2124" s="123">
        <v>798.78667999999993</v>
      </c>
      <c r="G2124" s="124">
        <v>1093.2472699999998</v>
      </c>
      <c r="H2124" s="125">
        <v>614.27</v>
      </c>
      <c r="I2124" s="161">
        <v>40.620000000000005</v>
      </c>
      <c r="J2124" s="161">
        <v>0</v>
      </c>
      <c r="K2124" s="164" t="s">
        <v>1977</v>
      </c>
      <c r="L2124" s="164" t="s">
        <v>1978</v>
      </c>
      <c r="M2124" s="165" t="s">
        <v>94</v>
      </c>
      <c r="N2124" s="127">
        <v>45.61</v>
      </c>
      <c r="O2124" s="170">
        <v>3.03</v>
      </c>
      <c r="P2124" s="170">
        <v>0</v>
      </c>
      <c r="Q2124" s="127">
        <v>3.41</v>
      </c>
      <c r="R2124" s="128">
        <v>36.195340000000002</v>
      </c>
      <c r="S2124" s="14">
        <v>54.023719999999997</v>
      </c>
      <c r="T2124" s="14">
        <v>184.51668000000001</v>
      </c>
      <c r="U2124" s="129">
        <v>478.97726999999998</v>
      </c>
    </row>
    <row r="2125" spans="1:21" s="12" customFormat="1" x14ac:dyDescent="0.25">
      <c r="A2125" s="120" t="str">
        <f t="shared" si="97"/>
        <v>27.01.2016</v>
      </c>
      <c r="B2125" s="121">
        <f t="shared" si="97"/>
        <v>3</v>
      </c>
      <c r="C2125" s="120" t="s">
        <v>27</v>
      </c>
      <c r="D2125" s="122">
        <v>658.50534000000005</v>
      </c>
      <c r="E2125" s="123">
        <v>676.33372000000008</v>
      </c>
      <c r="F2125" s="123">
        <v>806.82668000000012</v>
      </c>
      <c r="G2125" s="124">
        <v>1101.28727</v>
      </c>
      <c r="H2125" s="125">
        <v>622.31000000000006</v>
      </c>
      <c r="I2125" s="161">
        <v>23.87</v>
      </c>
      <c r="J2125" s="161">
        <v>0</v>
      </c>
      <c r="K2125" s="164" t="s">
        <v>227</v>
      </c>
      <c r="L2125" s="164" t="s">
        <v>1980</v>
      </c>
      <c r="M2125" s="165" t="s">
        <v>94</v>
      </c>
      <c r="N2125" s="127">
        <v>46.21</v>
      </c>
      <c r="O2125" s="170">
        <v>1.78</v>
      </c>
      <c r="P2125" s="170">
        <v>0</v>
      </c>
      <c r="Q2125" s="127">
        <v>3.41</v>
      </c>
      <c r="R2125" s="128">
        <v>36.195340000000002</v>
      </c>
      <c r="S2125" s="14">
        <v>54.023719999999997</v>
      </c>
      <c r="T2125" s="14">
        <v>184.51668000000001</v>
      </c>
      <c r="U2125" s="129">
        <v>478.97726999999998</v>
      </c>
    </row>
    <row r="2126" spans="1:21" s="12" customFormat="1" x14ac:dyDescent="0.25">
      <c r="A2126" s="120" t="str">
        <f t="shared" si="97"/>
        <v>27.01.2016</v>
      </c>
      <c r="B2126" s="121">
        <f t="shared" si="97"/>
        <v>4</v>
      </c>
      <c r="C2126" s="120" t="s">
        <v>27</v>
      </c>
      <c r="D2126" s="122">
        <v>643.91534000000001</v>
      </c>
      <c r="E2126" s="123">
        <v>661.74372000000005</v>
      </c>
      <c r="F2126" s="123">
        <v>792.23668000000009</v>
      </c>
      <c r="G2126" s="124">
        <v>1086.6972700000001</v>
      </c>
      <c r="H2126" s="125">
        <v>607.72</v>
      </c>
      <c r="I2126" s="161">
        <v>108.17999999999999</v>
      </c>
      <c r="J2126" s="161">
        <v>0</v>
      </c>
      <c r="K2126" s="164" t="s">
        <v>209</v>
      </c>
      <c r="L2126" s="164" t="s">
        <v>1982</v>
      </c>
      <c r="M2126" s="165" t="s">
        <v>94</v>
      </c>
      <c r="N2126" s="127">
        <v>45.12</v>
      </c>
      <c r="O2126" s="170">
        <v>8.08</v>
      </c>
      <c r="P2126" s="170">
        <v>0</v>
      </c>
      <c r="Q2126" s="127">
        <v>3.41</v>
      </c>
      <c r="R2126" s="128">
        <v>36.195340000000002</v>
      </c>
      <c r="S2126" s="14">
        <v>54.023719999999997</v>
      </c>
      <c r="T2126" s="14">
        <v>184.51668000000001</v>
      </c>
      <c r="U2126" s="129">
        <v>478.97726999999998</v>
      </c>
    </row>
    <row r="2127" spans="1:21" s="12" customFormat="1" x14ac:dyDescent="0.25">
      <c r="A2127" s="120" t="str">
        <f t="shared" si="97"/>
        <v>27.01.2016</v>
      </c>
      <c r="B2127" s="121">
        <f t="shared" si="97"/>
        <v>5</v>
      </c>
      <c r="C2127" s="120" t="s">
        <v>27</v>
      </c>
      <c r="D2127" s="122">
        <v>651.53534000000002</v>
      </c>
      <c r="E2127" s="123">
        <v>669.36372000000006</v>
      </c>
      <c r="F2127" s="123">
        <v>799.85667999999998</v>
      </c>
      <c r="G2127" s="124">
        <v>1094.31727</v>
      </c>
      <c r="H2127" s="125">
        <v>615.34</v>
      </c>
      <c r="I2127" s="161">
        <v>173.38</v>
      </c>
      <c r="J2127" s="161">
        <v>0</v>
      </c>
      <c r="K2127" s="164" t="s">
        <v>198</v>
      </c>
      <c r="L2127" s="164" t="s">
        <v>1983</v>
      </c>
      <c r="M2127" s="165" t="s">
        <v>94</v>
      </c>
      <c r="N2127" s="127">
        <v>45.69</v>
      </c>
      <c r="O2127" s="170">
        <v>12.94</v>
      </c>
      <c r="P2127" s="170">
        <v>0</v>
      </c>
      <c r="Q2127" s="127">
        <v>3.41</v>
      </c>
      <c r="R2127" s="128">
        <v>36.195340000000002</v>
      </c>
      <c r="S2127" s="14">
        <v>54.023719999999997</v>
      </c>
      <c r="T2127" s="14">
        <v>184.51668000000001</v>
      </c>
      <c r="U2127" s="129">
        <v>478.97726999999998</v>
      </c>
    </row>
    <row r="2128" spans="1:21" s="12" customFormat="1" x14ac:dyDescent="0.25">
      <c r="A2128" s="120" t="str">
        <f t="shared" si="97"/>
        <v>27.01.2016</v>
      </c>
      <c r="B2128" s="121">
        <f t="shared" si="97"/>
        <v>6</v>
      </c>
      <c r="C2128" s="120" t="s">
        <v>27</v>
      </c>
      <c r="D2128" s="122">
        <v>680.83533999999997</v>
      </c>
      <c r="E2128" s="123">
        <v>698.66372000000001</v>
      </c>
      <c r="F2128" s="123">
        <v>829.15668000000005</v>
      </c>
      <c r="G2128" s="124">
        <v>1123.61727</v>
      </c>
      <c r="H2128" s="125">
        <v>644.64</v>
      </c>
      <c r="I2128" s="161">
        <v>186.41</v>
      </c>
      <c r="J2128" s="161">
        <v>0</v>
      </c>
      <c r="K2128" s="164" t="s">
        <v>1984</v>
      </c>
      <c r="L2128" s="164" t="s">
        <v>1985</v>
      </c>
      <c r="M2128" s="165" t="s">
        <v>94</v>
      </c>
      <c r="N2128" s="127">
        <v>47.87</v>
      </c>
      <c r="O2128" s="170">
        <v>13.92</v>
      </c>
      <c r="P2128" s="170">
        <v>0</v>
      </c>
      <c r="Q2128" s="127">
        <v>3.41</v>
      </c>
      <c r="R2128" s="128">
        <v>36.195340000000002</v>
      </c>
      <c r="S2128" s="14">
        <v>54.023719999999997</v>
      </c>
      <c r="T2128" s="14">
        <v>184.51668000000001</v>
      </c>
      <c r="U2128" s="129">
        <v>478.97726999999998</v>
      </c>
    </row>
    <row r="2129" spans="1:21" s="12" customFormat="1" x14ac:dyDescent="0.25">
      <c r="A2129" s="120" t="str">
        <f t="shared" si="97"/>
        <v>27.01.2016</v>
      </c>
      <c r="B2129" s="121">
        <f t="shared" si="97"/>
        <v>7</v>
      </c>
      <c r="C2129" s="120" t="s">
        <v>27</v>
      </c>
      <c r="D2129" s="122">
        <v>722.70533999999998</v>
      </c>
      <c r="E2129" s="123">
        <v>740.53372000000002</v>
      </c>
      <c r="F2129" s="123">
        <v>871.02668000000006</v>
      </c>
      <c r="G2129" s="124">
        <v>1165.4872700000001</v>
      </c>
      <c r="H2129" s="125">
        <v>686.51</v>
      </c>
      <c r="I2129" s="161">
        <v>261.92</v>
      </c>
      <c r="J2129" s="161">
        <v>0</v>
      </c>
      <c r="K2129" s="164" t="s">
        <v>104</v>
      </c>
      <c r="L2129" s="164" t="s">
        <v>1986</v>
      </c>
      <c r="M2129" s="165" t="s">
        <v>94</v>
      </c>
      <c r="N2129" s="127">
        <v>51</v>
      </c>
      <c r="O2129" s="170">
        <v>19.55</v>
      </c>
      <c r="P2129" s="170">
        <v>0</v>
      </c>
      <c r="Q2129" s="127">
        <v>3.41</v>
      </c>
      <c r="R2129" s="128">
        <v>36.195340000000002</v>
      </c>
      <c r="S2129" s="14">
        <v>54.023719999999997</v>
      </c>
      <c r="T2129" s="14">
        <v>184.51668000000001</v>
      </c>
      <c r="U2129" s="129">
        <v>478.97726999999998</v>
      </c>
    </row>
    <row r="2130" spans="1:21" s="12" customFormat="1" x14ac:dyDescent="0.25">
      <c r="A2130" s="120" t="str">
        <f t="shared" ref="A2130:B2145" si="98">A1386</f>
        <v>27.01.2016</v>
      </c>
      <c r="B2130" s="121">
        <f t="shared" si="98"/>
        <v>8</v>
      </c>
      <c r="C2130" s="120" t="s">
        <v>27</v>
      </c>
      <c r="D2130" s="122">
        <v>681.13534000000004</v>
      </c>
      <c r="E2130" s="123">
        <v>698.96371999999997</v>
      </c>
      <c r="F2130" s="123">
        <v>829.45668000000001</v>
      </c>
      <c r="G2130" s="124">
        <v>1123.9172699999999</v>
      </c>
      <c r="H2130" s="125">
        <v>644.93999999999994</v>
      </c>
      <c r="I2130" s="161">
        <v>700.3</v>
      </c>
      <c r="J2130" s="161">
        <v>0</v>
      </c>
      <c r="K2130" s="164" t="s">
        <v>1988</v>
      </c>
      <c r="L2130" s="164" t="s">
        <v>1989</v>
      </c>
      <c r="M2130" s="165" t="s">
        <v>94</v>
      </c>
      <c r="N2130" s="127">
        <v>47.9</v>
      </c>
      <c r="O2130" s="170">
        <v>52.28</v>
      </c>
      <c r="P2130" s="170">
        <v>0</v>
      </c>
      <c r="Q2130" s="127">
        <v>3.41</v>
      </c>
      <c r="R2130" s="128">
        <v>36.195340000000002</v>
      </c>
      <c r="S2130" s="14">
        <v>54.023719999999997</v>
      </c>
      <c r="T2130" s="14">
        <v>184.51668000000001</v>
      </c>
      <c r="U2130" s="129">
        <v>478.97726999999998</v>
      </c>
    </row>
    <row r="2131" spans="1:21" s="12" customFormat="1" x14ac:dyDescent="0.25">
      <c r="A2131" s="120" t="str">
        <f t="shared" si="98"/>
        <v>27.01.2016</v>
      </c>
      <c r="B2131" s="121">
        <f t="shared" si="98"/>
        <v>9</v>
      </c>
      <c r="C2131" s="120" t="s">
        <v>27</v>
      </c>
      <c r="D2131" s="122">
        <v>674.80534</v>
      </c>
      <c r="E2131" s="123">
        <v>692.63371999999993</v>
      </c>
      <c r="F2131" s="123">
        <v>823.12667999999996</v>
      </c>
      <c r="G2131" s="124">
        <v>1117.58727</v>
      </c>
      <c r="H2131" s="125">
        <v>638.6099999999999</v>
      </c>
      <c r="I2131" s="161">
        <v>467.57000000000005</v>
      </c>
      <c r="J2131" s="161">
        <v>0</v>
      </c>
      <c r="K2131" s="164" t="s">
        <v>1991</v>
      </c>
      <c r="L2131" s="164" t="s">
        <v>1992</v>
      </c>
      <c r="M2131" s="165" t="s">
        <v>94</v>
      </c>
      <c r="N2131" s="127">
        <v>47.42</v>
      </c>
      <c r="O2131" s="170">
        <v>34.909999999999997</v>
      </c>
      <c r="P2131" s="170">
        <v>0</v>
      </c>
      <c r="Q2131" s="127">
        <v>3.41</v>
      </c>
      <c r="R2131" s="128">
        <v>36.195340000000002</v>
      </c>
      <c r="S2131" s="14">
        <v>54.023719999999997</v>
      </c>
      <c r="T2131" s="14">
        <v>184.51668000000001</v>
      </c>
      <c r="U2131" s="129">
        <v>478.97726999999998</v>
      </c>
    </row>
    <row r="2132" spans="1:21" s="12" customFormat="1" x14ac:dyDescent="0.25">
      <c r="A2132" s="120" t="str">
        <f t="shared" si="98"/>
        <v>27.01.2016</v>
      </c>
      <c r="B2132" s="121">
        <f t="shared" si="98"/>
        <v>10</v>
      </c>
      <c r="C2132" s="120" t="s">
        <v>27</v>
      </c>
      <c r="D2132" s="122">
        <v>759.53533999999991</v>
      </c>
      <c r="E2132" s="123">
        <v>777.36371999999994</v>
      </c>
      <c r="F2132" s="123">
        <v>907.85667999999998</v>
      </c>
      <c r="G2132" s="124">
        <v>1202.31727</v>
      </c>
      <c r="H2132" s="125">
        <v>723.33999999999992</v>
      </c>
      <c r="I2132" s="161">
        <v>867.3</v>
      </c>
      <c r="J2132" s="161">
        <v>0</v>
      </c>
      <c r="K2132" s="164" t="s">
        <v>1994</v>
      </c>
      <c r="L2132" s="164" t="s">
        <v>1995</v>
      </c>
      <c r="M2132" s="165" t="s">
        <v>94</v>
      </c>
      <c r="N2132" s="127">
        <v>53.75</v>
      </c>
      <c r="O2132" s="170">
        <v>64.75</v>
      </c>
      <c r="P2132" s="170">
        <v>0</v>
      </c>
      <c r="Q2132" s="127">
        <v>3.41</v>
      </c>
      <c r="R2132" s="128">
        <v>36.195340000000002</v>
      </c>
      <c r="S2132" s="14">
        <v>54.023719999999997</v>
      </c>
      <c r="T2132" s="14">
        <v>184.51668000000001</v>
      </c>
      <c r="U2132" s="129">
        <v>478.97726999999998</v>
      </c>
    </row>
    <row r="2133" spans="1:21" s="12" customFormat="1" x14ac:dyDescent="0.25">
      <c r="A2133" s="120" t="str">
        <f t="shared" si="98"/>
        <v>27.01.2016</v>
      </c>
      <c r="B2133" s="121">
        <f t="shared" si="98"/>
        <v>11</v>
      </c>
      <c r="C2133" s="120" t="s">
        <v>27</v>
      </c>
      <c r="D2133" s="122">
        <v>765.73533999999995</v>
      </c>
      <c r="E2133" s="123">
        <v>783.56371999999999</v>
      </c>
      <c r="F2133" s="123">
        <v>914.05667999999991</v>
      </c>
      <c r="G2133" s="124">
        <v>1208.5172699999998</v>
      </c>
      <c r="H2133" s="125">
        <v>729.54</v>
      </c>
      <c r="I2133" s="161">
        <v>584.79999999999995</v>
      </c>
      <c r="J2133" s="161">
        <v>0</v>
      </c>
      <c r="K2133" s="164" t="s">
        <v>1997</v>
      </c>
      <c r="L2133" s="164" t="s">
        <v>1998</v>
      </c>
      <c r="M2133" s="165" t="s">
        <v>94</v>
      </c>
      <c r="N2133" s="127">
        <v>54.21</v>
      </c>
      <c r="O2133" s="170">
        <v>43.66</v>
      </c>
      <c r="P2133" s="170">
        <v>0</v>
      </c>
      <c r="Q2133" s="127">
        <v>3.41</v>
      </c>
      <c r="R2133" s="128">
        <v>36.195340000000002</v>
      </c>
      <c r="S2133" s="14">
        <v>54.023719999999997</v>
      </c>
      <c r="T2133" s="14">
        <v>184.51668000000001</v>
      </c>
      <c r="U2133" s="129">
        <v>478.97726999999998</v>
      </c>
    </row>
    <row r="2134" spans="1:21" s="12" customFormat="1" x14ac:dyDescent="0.25">
      <c r="A2134" s="120" t="str">
        <f t="shared" si="98"/>
        <v>27.01.2016</v>
      </c>
      <c r="B2134" s="121">
        <f t="shared" si="98"/>
        <v>12</v>
      </c>
      <c r="C2134" s="120" t="s">
        <v>27</v>
      </c>
      <c r="D2134" s="122">
        <v>772.98533999999995</v>
      </c>
      <c r="E2134" s="123">
        <v>790.81371999999999</v>
      </c>
      <c r="F2134" s="123">
        <v>921.30668000000003</v>
      </c>
      <c r="G2134" s="124">
        <v>1215.7672699999998</v>
      </c>
      <c r="H2134" s="125">
        <v>736.79</v>
      </c>
      <c r="I2134" s="161">
        <v>458.16999999999996</v>
      </c>
      <c r="J2134" s="161">
        <v>0</v>
      </c>
      <c r="K2134" s="164" t="s">
        <v>2000</v>
      </c>
      <c r="L2134" s="164" t="s">
        <v>2001</v>
      </c>
      <c r="M2134" s="165" t="s">
        <v>94</v>
      </c>
      <c r="N2134" s="127">
        <v>54.75</v>
      </c>
      <c r="O2134" s="170">
        <v>34.21</v>
      </c>
      <c r="P2134" s="170">
        <v>0</v>
      </c>
      <c r="Q2134" s="127">
        <v>3.41</v>
      </c>
      <c r="R2134" s="128">
        <v>36.195340000000002</v>
      </c>
      <c r="S2134" s="14">
        <v>54.023719999999997</v>
      </c>
      <c r="T2134" s="14">
        <v>184.51668000000001</v>
      </c>
      <c r="U2134" s="129">
        <v>478.97726999999998</v>
      </c>
    </row>
    <row r="2135" spans="1:21" s="12" customFormat="1" x14ac:dyDescent="0.25">
      <c r="A2135" s="120" t="str">
        <f t="shared" si="98"/>
        <v>27.01.2016</v>
      </c>
      <c r="B2135" s="121">
        <f t="shared" si="98"/>
        <v>13</v>
      </c>
      <c r="C2135" s="120" t="s">
        <v>27</v>
      </c>
      <c r="D2135" s="122">
        <v>740.13534000000004</v>
      </c>
      <c r="E2135" s="123">
        <v>757.96371999999997</v>
      </c>
      <c r="F2135" s="123">
        <v>888.45668000000001</v>
      </c>
      <c r="G2135" s="124">
        <v>1182.9172699999999</v>
      </c>
      <c r="H2135" s="125">
        <v>703.93999999999994</v>
      </c>
      <c r="I2135" s="161">
        <v>568.28</v>
      </c>
      <c r="J2135" s="161">
        <v>0</v>
      </c>
      <c r="K2135" s="164" t="s">
        <v>280</v>
      </c>
      <c r="L2135" s="164" t="s">
        <v>2003</v>
      </c>
      <c r="M2135" s="165" t="s">
        <v>94</v>
      </c>
      <c r="N2135" s="127">
        <v>52.3</v>
      </c>
      <c r="O2135" s="170">
        <v>42.43</v>
      </c>
      <c r="P2135" s="170">
        <v>0</v>
      </c>
      <c r="Q2135" s="127">
        <v>3.41</v>
      </c>
      <c r="R2135" s="128">
        <v>36.195340000000002</v>
      </c>
      <c r="S2135" s="14">
        <v>54.023719999999997</v>
      </c>
      <c r="T2135" s="14">
        <v>184.51668000000001</v>
      </c>
      <c r="U2135" s="129">
        <v>478.97726999999998</v>
      </c>
    </row>
    <row r="2136" spans="1:21" s="12" customFormat="1" x14ac:dyDescent="0.25">
      <c r="A2136" s="120" t="str">
        <f t="shared" si="98"/>
        <v>27.01.2016</v>
      </c>
      <c r="B2136" s="121">
        <f t="shared" si="98"/>
        <v>14</v>
      </c>
      <c r="C2136" s="120" t="s">
        <v>27</v>
      </c>
      <c r="D2136" s="122">
        <v>745.48533999999995</v>
      </c>
      <c r="E2136" s="123">
        <v>763.31371999999999</v>
      </c>
      <c r="F2136" s="123">
        <v>893.80667999999991</v>
      </c>
      <c r="G2136" s="124">
        <v>1188.2672699999998</v>
      </c>
      <c r="H2136" s="125">
        <v>709.29</v>
      </c>
      <c r="I2136" s="161">
        <v>258.64999999999998</v>
      </c>
      <c r="J2136" s="161">
        <v>0</v>
      </c>
      <c r="K2136" s="164" t="s">
        <v>2005</v>
      </c>
      <c r="L2136" s="164" t="s">
        <v>2006</v>
      </c>
      <c r="M2136" s="165" t="s">
        <v>94</v>
      </c>
      <c r="N2136" s="127">
        <v>52.7</v>
      </c>
      <c r="O2136" s="170">
        <v>19.309999999999999</v>
      </c>
      <c r="P2136" s="170">
        <v>0</v>
      </c>
      <c r="Q2136" s="127">
        <v>3.41</v>
      </c>
      <c r="R2136" s="128">
        <v>36.195340000000002</v>
      </c>
      <c r="S2136" s="14">
        <v>54.023719999999997</v>
      </c>
      <c r="T2136" s="14">
        <v>184.51668000000001</v>
      </c>
      <c r="U2136" s="129">
        <v>478.97726999999998</v>
      </c>
    </row>
    <row r="2137" spans="1:21" s="12" customFormat="1" x14ac:dyDescent="0.25">
      <c r="A2137" s="120" t="str">
        <f t="shared" si="98"/>
        <v>27.01.2016</v>
      </c>
      <c r="B2137" s="121">
        <f t="shared" si="98"/>
        <v>15</v>
      </c>
      <c r="C2137" s="120" t="s">
        <v>27</v>
      </c>
      <c r="D2137" s="122">
        <v>647.62534000000005</v>
      </c>
      <c r="E2137" s="123">
        <v>665.45371999999998</v>
      </c>
      <c r="F2137" s="123">
        <v>795.94668000000001</v>
      </c>
      <c r="G2137" s="124">
        <v>1090.4072699999999</v>
      </c>
      <c r="H2137" s="125">
        <v>611.42999999999995</v>
      </c>
      <c r="I2137" s="161">
        <v>546.12</v>
      </c>
      <c r="J2137" s="161">
        <v>0</v>
      </c>
      <c r="K2137" s="164" t="s">
        <v>191</v>
      </c>
      <c r="L2137" s="164" t="s">
        <v>2008</v>
      </c>
      <c r="M2137" s="165" t="s">
        <v>94</v>
      </c>
      <c r="N2137" s="127">
        <v>45.39</v>
      </c>
      <c r="O2137" s="170">
        <v>40.770000000000003</v>
      </c>
      <c r="P2137" s="170">
        <v>0</v>
      </c>
      <c r="Q2137" s="127">
        <v>3.41</v>
      </c>
      <c r="R2137" s="128">
        <v>36.195340000000002</v>
      </c>
      <c r="S2137" s="14">
        <v>54.023719999999997</v>
      </c>
      <c r="T2137" s="14">
        <v>184.51668000000001</v>
      </c>
      <c r="U2137" s="129">
        <v>478.97726999999998</v>
      </c>
    </row>
    <row r="2138" spans="1:21" s="12" customFormat="1" x14ac:dyDescent="0.25">
      <c r="A2138" s="120" t="str">
        <f t="shared" si="98"/>
        <v>27.01.2016</v>
      </c>
      <c r="B2138" s="121">
        <f t="shared" si="98"/>
        <v>16</v>
      </c>
      <c r="C2138" s="120" t="s">
        <v>27</v>
      </c>
      <c r="D2138" s="122">
        <v>689.98534000000006</v>
      </c>
      <c r="E2138" s="123">
        <v>707.8137200000001</v>
      </c>
      <c r="F2138" s="123">
        <v>838.30668000000003</v>
      </c>
      <c r="G2138" s="124">
        <v>1132.7672700000001</v>
      </c>
      <c r="H2138" s="125">
        <v>653.79000000000008</v>
      </c>
      <c r="I2138" s="161">
        <v>34.299999999999997</v>
      </c>
      <c r="J2138" s="161">
        <v>0.04</v>
      </c>
      <c r="K2138" s="164" t="s">
        <v>2010</v>
      </c>
      <c r="L2138" s="164" t="s">
        <v>2011</v>
      </c>
      <c r="M2138" s="165" t="s">
        <v>100</v>
      </c>
      <c r="N2138" s="127">
        <v>48.56</v>
      </c>
      <c r="O2138" s="170">
        <v>2.56</v>
      </c>
      <c r="P2138" s="170">
        <v>0</v>
      </c>
      <c r="Q2138" s="127">
        <v>3.41</v>
      </c>
      <c r="R2138" s="128">
        <v>36.195340000000002</v>
      </c>
      <c r="S2138" s="14">
        <v>54.023719999999997</v>
      </c>
      <c r="T2138" s="14">
        <v>184.51668000000001</v>
      </c>
      <c r="U2138" s="129">
        <v>478.97726999999998</v>
      </c>
    </row>
    <row r="2139" spans="1:21" s="12" customFormat="1" x14ac:dyDescent="0.25">
      <c r="A2139" s="120" t="str">
        <f t="shared" si="98"/>
        <v>27.01.2016</v>
      </c>
      <c r="B2139" s="121">
        <f t="shared" si="98"/>
        <v>17</v>
      </c>
      <c r="C2139" s="120" t="s">
        <v>27</v>
      </c>
      <c r="D2139" s="122">
        <v>837.02534000000003</v>
      </c>
      <c r="E2139" s="123">
        <v>854.85371999999995</v>
      </c>
      <c r="F2139" s="123">
        <v>985.34667999999999</v>
      </c>
      <c r="G2139" s="124">
        <v>1279.8072699999998</v>
      </c>
      <c r="H2139" s="125">
        <v>800.82999999999993</v>
      </c>
      <c r="I2139" s="161">
        <v>442.63</v>
      </c>
      <c r="J2139" s="161">
        <v>0</v>
      </c>
      <c r="K2139" s="164" t="s">
        <v>2013</v>
      </c>
      <c r="L2139" s="164" t="s">
        <v>2014</v>
      </c>
      <c r="M2139" s="165" t="s">
        <v>94</v>
      </c>
      <c r="N2139" s="127">
        <v>59.53</v>
      </c>
      <c r="O2139" s="170">
        <v>33.049999999999997</v>
      </c>
      <c r="P2139" s="170">
        <v>0</v>
      </c>
      <c r="Q2139" s="127">
        <v>3.41</v>
      </c>
      <c r="R2139" s="128">
        <v>36.195340000000002</v>
      </c>
      <c r="S2139" s="14">
        <v>54.023719999999997</v>
      </c>
      <c r="T2139" s="14">
        <v>184.51668000000001</v>
      </c>
      <c r="U2139" s="129">
        <v>478.97726999999998</v>
      </c>
    </row>
    <row r="2140" spans="1:21" s="12" customFormat="1" x14ac:dyDescent="0.25">
      <c r="A2140" s="120" t="str">
        <f t="shared" si="98"/>
        <v>27.01.2016</v>
      </c>
      <c r="B2140" s="121">
        <f t="shared" si="98"/>
        <v>18</v>
      </c>
      <c r="C2140" s="120" t="s">
        <v>27</v>
      </c>
      <c r="D2140" s="122">
        <v>904.70533999999998</v>
      </c>
      <c r="E2140" s="123">
        <v>922.53372000000002</v>
      </c>
      <c r="F2140" s="123">
        <v>1053.0266799999999</v>
      </c>
      <c r="G2140" s="124">
        <v>1347.4872700000001</v>
      </c>
      <c r="H2140" s="125">
        <v>868.51</v>
      </c>
      <c r="I2140" s="161">
        <v>331.25</v>
      </c>
      <c r="J2140" s="161">
        <v>0</v>
      </c>
      <c r="K2140" s="164" t="s">
        <v>2016</v>
      </c>
      <c r="L2140" s="164" t="s">
        <v>2017</v>
      </c>
      <c r="M2140" s="165" t="s">
        <v>94</v>
      </c>
      <c r="N2140" s="127">
        <v>64.59</v>
      </c>
      <c r="O2140" s="170">
        <v>24.73</v>
      </c>
      <c r="P2140" s="170">
        <v>0</v>
      </c>
      <c r="Q2140" s="127">
        <v>3.41</v>
      </c>
      <c r="R2140" s="128">
        <v>36.195340000000002</v>
      </c>
      <c r="S2140" s="14">
        <v>54.023719999999997</v>
      </c>
      <c r="T2140" s="14">
        <v>184.51668000000001</v>
      </c>
      <c r="U2140" s="129">
        <v>478.97726999999998</v>
      </c>
    </row>
    <row r="2141" spans="1:21" s="12" customFormat="1" x14ac:dyDescent="0.25">
      <c r="A2141" s="120" t="str">
        <f t="shared" si="98"/>
        <v>27.01.2016</v>
      </c>
      <c r="B2141" s="121">
        <f t="shared" si="98"/>
        <v>19</v>
      </c>
      <c r="C2141" s="120" t="s">
        <v>27</v>
      </c>
      <c r="D2141" s="122">
        <v>878.03534000000002</v>
      </c>
      <c r="E2141" s="123">
        <v>895.86372000000006</v>
      </c>
      <c r="F2141" s="123">
        <v>1026.3566800000001</v>
      </c>
      <c r="G2141" s="124">
        <v>1320.81727</v>
      </c>
      <c r="H2141" s="125">
        <v>841.84</v>
      </c>
      <c r="I2141" s="161">
        <v>0</v>
      </c>
      <c r="J2141" s="161">
        <v>177.67</v>
      </c>
      <c r="K2141" s="164" t="s">
        <v>2019</v>
      </c>
      <c r="L2141" s="164" t="s">
        <v>94</v>
      </c>
      <c r="M2141" s="165" t="s">
        <v>2020</v>
      </c>
      <c r="N2141" s="127">
        <v>62.6</v>
      </c>
      <c r="O2141" s="170">
        <v>0</v>
      </c>
      <c r="P2141" s="170">
        <v>13.26</v>
      </c>
      <c r="Q2141" s="127">
        <v>3.41</v>
      </c>
      <c r="R2141" s="128">
        <v>36.195340000000002</v>
      </c>
      <c r="S2141" s="14">
        <v>54.023719999999997</v>
      </c>
      <c r="T2141" s="14">
        <v>184.51668000000001</v>
      </c>
      <c r="U2141" s="129">
        <v>478.97726999999998</v>
      </c>
    </row>
    <row r="2142" spans="1:21" s="12" customFormat="1" x14ac:dyDescent="0.25">
      <c r="A2142" s="120" t="str">
        <f t="shared" si="98"/>
        <v>27.01.2016</v>
      </c>
      <c r="B2142" s="121">
        <f t="shared" si="98"/>
        <v>20</v>
      </c>
      <c r="C2142" s="120" t="s">
        <v>27</v>
      </c>
      <c r="D2142" s="122">
        <v>838.53534000000002</v>
      </c>
      <c r="E2142" s="123">
        <v>856.36371999999994</v>
      </c>
      <c r="F2142" s="123">
        <v>986.85667999999998</v>
      </c>
      <c r="G2142" s="124">
        <v>1281.31727</v>
      </c>
      <c r="H2142" s="125">
        <v>802.33999999999992</v>
      </c>
      <c r="I2142" s="161">
        <v>31.35</v>
      </c>
      <c r="J2142" s="161">
        <v>0</v>
      </c>
      <c r="K2142" s="164" t="s">
        <v>2022</v>
      </c>
      <c r="L2142" s="164" t="s">
        <v>2023</v>
      </c>
      <c r="M2142" s="165" t="s">
        <v>94</v>
      </c>
      <c r="N2142" s="127">
        <v>59.65</v>
      </c>
      <c r="O2142" s="170">
        <v>2.34</v>
      </c>
      <c r="P2142" s="170">
        <v>0</v>
      </c>
      <c r="Q2142" s="127">
        <v>3.41</v>
      </c>
      <c r="R2142" s="128">
        <v>36.195340000000002</v>
      </c>
      <c r="S2142" s="14">
        <v>54.023719999999997</v>
      </c>
      <c r="T2142" s="14">
        <v>184.51668000000001</v>
      </c>
      <c r="U2142" s="129">
        <v>478.97726999999998</v>
      </c>
    </row>
    <row r="2143" spans="1:21" s="12" customFormat="1" x14ac:dyDescent="0.25">
      <c r="A2143" s="120" t="str">
        <f t="shared" si="98"/>
        <v>27.01.2016</v>
      </c>
      <c r="B2143" s="121">
        <f t="shared" si="98"/>
        <v>21</v>
      </c>
      <c r="C2143" s="120" t="s">
        <v>27</v>
      </c>
      <c r="D2143" s="122">
        <v>839.78534000000002</v>
      </c>
      <c r="E2143" s="123">
        <v>857.61372000000006</v>
      </c>
      <c r="F2143" s="123">
        <v>988.1066800000001</v>
      </c>
      <c r="G2143" s="124">
        <v>1282.56727</v>
      </c>
      <c r="H2143" s="125">
        <v>803.59</v>
      </c>
      <c r="I2143" s="161">
        <v>0</v>
      </c>
      <c r="J2143" s="161">
        <v>501.79999999999995</v>
      </c>
      <c r="K2143" s="164" t="s">
        <v>2025</v>
      </c>
      <c r="L2143" s="164" t="s">
        <v>94</v>
      </c>
      <c r="M2143" s="165" t="s">
        <v>2026</v>
      </c>
      <c r="N2143" s="127">
        <v>59.74</v>
      </c>
      <c r="O2143" s="170">
        <v>0</v>
      </c>
      <c r="P2143" s="170">
        <v>37.46</v>
      </c>
      <c r="Q2143" s="127">
        <v>3.41</v>
      </c>
      <c r="R2143" s="128">
        <v>36.195340000000002</v>
      </c>
      <c r="S2143" s="14">
        <v>54.023719999999997</v>
      </c>
      <c r="T2143" s="14">
        <v>184.51668000000001</v>
      </c>
      <c r="U2143" s="129">
        <v>478.97726999999998</v>
      </c>
    </row>
    <row r="2144" spans="1:21" s="12" customFormat="1" x14ac:dyDescent="0.25">
      <c r="A2144" s="120" t="str">
        <f t="shared" si="98"/>
        <v>27.01.2016</v>
      </c>
      <c r="B2144" s="121">
        <f t="shared" si="98"/>
        <v>22</v>
      </c>
      <c r="C2144" s="120" t="s">
        <v>27</v>
      </c>
      <c r="D2144" s="122">
        <v>1052.38534</v>
      </c>
      <c r="E2144" s="123">
        <v>1070.21372</v>
      </c>
      <c r="F2144" s="123">
        <v>1200.70668</v>
      </c>
      <c r="G2144" s="124">
        <v>1495.1672699999999</v>
      </c>
      <c r="H2144" s="125">
        <v>1016.1899999999999</v>
      </c>
      <c r="I2144" s="161">
        <v>0</v>
      </c>
      <c r="J2144" s="161">
        <v>10.71</v>
      </c>
      <c r="K2144" s="164" t="s">
        <v>2028</v>
      </c>
      <c r="L2144" s="164" t="s">
        <v>94</v>
      </c>
      <c r="M2144" s="165" t="s">
        <v>2029</v>
      </c>
      <c r="N2144" s="127">
        <v>75.61</v>
      </c>
      <c r="O2144" s="170">
        <v>0</v>
      </c>
      <c r="P2144" s="170">
        <v>0.8</v>
      </c>
      <c r="Q2144" s="127">
        <v>3.41</v>
      </c>
      <c r="R2144" s="128">
        <v>36.195340000000002</v>
      </c>
      <c r="S2144" s="14">
        <v>54.023719999999997</v>
      </c>
      <c r="T2144" s="14">
        <v>184.51668000000001</v>
      </c>
      <c r="U2144" s="129">
        <v>478.97726999999998</v>
      </c>
    </row>
    <row r="2145" spans="1:21" s="12" customFormat="1" x14ac:dyDescent="0.25">
      <c r="A2145" s="120" t="str">
        <f t="shared" si="98"/>
        <v>27.01.2016</v>
      </c>
      <c r="B2145" s="121">
        <f t="shared" si="98"/>
        <v>23</v>
      </c>
      <c r="C2145" s="120" t="s">
        <v>27</v>
      </c>
      <c r="D2145" s="122">
        <v>967.03534000000002</v>
      </c>
      <c r="E2145" s="123">
        <v>984.86372000000006</v>
      </c>
      <c r="F2145" s="123">
        <v>1115.3566800000001</v>
      </c>
      <c r="G2145" s="124">
        <v>1409.81727</v>
      </c>
      <c r="H2145" s="125">
        <v>930.84</v>
      </c>
      <c r="I2145" s="161">
        <v>0</v>
      </c>
      <c r="J2145" s="161">
        <v>9.07</v>
      </c>
      <c r="K2145" s="164" t="s">
        <v>2031</v>
      </c>
      <c r="L2145" s="164" t="s">
        <v>94</v>
      </c>
      <c r="M2145" s="165" t="s">
        <v>2032</v>
      </c>
      <c r="N2145" s="127">
        <v>69.239999999999995</v>
      </c>
      <c r="O2145" s="170">
        <v>0</v>
      </c>
      <c r="P2145" s="170">
        <v>0.68</v>
      </c>
      <c r="Q2145" s="127">
        <v>3.41</v>
      </c>
      <c r="R2145" s="128">
        <v>36.195340000000002</v>
      </c>
      <c r="S2145" s="14">
        <v>54.023719999999997</v>
      </c>
      <c r="T2145" s="14">
        <v>184.51668000000001</v>
      </c>
      <c r="U2145" s="129">
        <v>478.97726999999998</v>
      </c>
    </row>
    <row r="2146" spans="1:21" s="12" customFormat="1" x14ac:dyDescent="0.25">
      <c r="A2146" s="120" t="str">
        <f t="shared" ref="A2146:B2161" si="99">A1402</f>
        <v>28.01.2016</v>
      </c>
      <c r="B2146" s="121">
        <f t="shared" si="99"/>
        <v>0</v>
      </c>
      <c r="C2146" s="120" t="s">
        <v>27</v>
      </c>
      <c r="D2146" s="122">
        <v>740.14534000000003</v>
      </c>
      <c r="E2146" s="123">
        <v>757.97371999999996</v>
      </c>
      <c r="F2146" s="123">
        <v>888.46668</v>
      </c>
      <c r="G2146" s="124">
        <v>1182.9272700000001</v>
      </c>
      <c r="H2146" s="125">
        <v>703.94999999999993</v>
      </c>
      <c r="I2146" s="161">
        <v>119.42</v>
      </c>
      <c r="J2146" s="161">
        <v>0</v>
      </c>
      <c r="K2146" s="164" t="s">
        <v>2035</v>
      </c>
      <c r="L2146" s="164" t="s">
        <v>2036</v>
      </c>
      <c r="M2146" s="165" t="s">
        <v>94</v>
      </c>
      <c r="N2146" s="127">
        <v>52.3</v>
      </c>
      <c r="O2146" s="170">
        <v>8.92</v>
      </c>
      <c r="P2146" s="170">
        <v>0</v>
      </c>
      <c r="Q2146" s="127">
        <v>3.41</v>
      </c>
      <c r="R2146" s="128">
        <v>36.195340000000002</v>
      </c>
      <c r="S2146" s="14">
        <v>54.023719999999997</v>
      </c>
      <c r="T2146" s="14">
        <v>184.51668000000001</v>
      </c>
      <c r="U2146" s="129">
        <v>478.97726999999998</v>
      </c>
    </row>
    <row r="2147" spans="1:21" s="12" customFormat="1" x14ac:dyDescent="0.25">
      <c r="A2147" s="120" t="str">
        <f t="shared" si="99"/>
        <v>28.01.2016</v>
      </c>
      <c r="B2147" s="121">
        <f t="shared" si="99"/>
        <v>1</v>
      </c>
      <c r="C2147" s="120" t="s">
        <v>27</v>
      </c>
      <c r="D2147" s="122">
        <v>659.52534000000003</v>
      </c>
      <c r="E2147" s="123">
        <v>677.35371999999995</v>
      </c>
      <c r="F2147" s="123">
        <v>807.84667999999999</v>
      </c>
      <c r="G2147" s="124">
        <v>1102.3072699999998</v>
      </c>
      <c r="H2147" s="125">
        <v>623.32999999999993</v>
      </c>
      <c r="I2147" s="161">
        <v>37.120000000000005</v>
      </c>
      <c r="J2147" s="161">
        <v>0.01</v>
      </c>
      <c r="K2147" s="164" t="s">
        <v>2038</v>
      </c>
      <c r="L2147" s="164" t="s">
        <v>2039</v>
      </c>
      <c r="M2147" s="165" t="s">
        <v>95</v>
      </c>
      <c r="N2147" s="127">
        <v>46.28</v>
      </c>
      <c r="O2147" s="170">
        <v>2.77</v>
      </c>
      <c r="P2147" s="170">
        <v>0</v>
      </c>
      <c r="Q2147" s="127">
        <v>3.41</v>
      </c>
      <c r="R2147" s="128">
        <v>36.195340000000002</v>
      </c>
      <c r="S2147" s="14">
        <v>54.023719999999997</v>
      </c>
      <c r="T2147" s="14">
        <v>184.51668000000001</v>
      </c>
      <c r="U2147" s="129">
        <v>478.97726999999998</v>
      </c>
    </row>
    <row r="2148" spans="1:21" s="12" customFormat="1" x14ac:dyDescent="0.25">
      <c r="A2148" s="120" t="str">
        <f t="shared" si="99"/>
        <v>28.01.2016</v>
      </c>
      <c r="B2148" s="121">
        <f t="shared" si="99"/>
        <v>2</v>
      </c>
      <c r="C2148" s="120" t="s">
        <v>27</v>
      </c>
      <c r="D2148" s="122">
        <v>651.04534000000001</v>
      </c>
      <c r="E2148" s="123">
        <v>668.87371999999993</v>
      </c>
      <c r="F2148" s="123">
        <v>799.36667999999997</v>
      </c>
      <c r="G2148" s="124">
        <v>1093.82727</v>
      </c>
      <c r="H2148" s="125">
        <v>614.84999999999991</v>
      </c>
      <c r="I2148" s="161">
        <v>0</v>
      </c>
      <c r="J2148" s="161">
        <v>668.46999999999991</v>
      </c>
      <c r="K2148" s="164" t="s">
        <v>2040</v>
      </c>
      <c r="L2148" s="164" t="s">
        <v>94</v>
      </c>
      <c r="M2148" s="165" t="s">
        <v>1584</v>
      </c>
      <c r="N2148" s="127">
        <v>45.65</v>
      </c>
      <c r="O2148" s="170">
        <v>0</v>
      </c>
      <c r="P2148" s="170">
        <v>49.91</v>
      </c>
      <c r="Q2148" s="127">
        <v>3.41</v>
      </c>
      <c r="R2148" s="128">
        <v>36.195340000000002</v>
      </c>
      <c r="S2148" s="14">
        <v>54.023719999999997</v>
      </c>
      <c r="T2148" s="14">
        <v>184.51668000000001</v>
      </c>
      <c r="U2148" s="129">
        <v>478.97726999999998</v>
      </c>
    </row>
    <row r="2149" spans="1:21" s="12" customFormat="1" x14ac:dyDescent="0.25">
      <c r="A2149" s="120" t="str">
        <f t="shared" si="99"/>
        <v>28.01.2016</v>
      </c>
      <c r="B2149" s="121">
        <f t="shared" si="99"/>
        <v>3</v>
      </c>
      <c r="C2149" s="120" t="s">
        <v>27</v>
      </c>
      <c r="D2149" s="122">
        <v>645.27534000000003</v>
      </c>
      <c r="E2149" s="123">
        <v>663.10372000000007</v>
      </c>
      <c r="F2149" s="123">
        <v>793.59668000000011</v>
      </c>
      <c r="G2149" s="124">
        <v>1088.05727</v>
      </c>
      <c r="H2149" s="125">
        <v>609.08000000000004</v>
      </c>
      <c r="I2149" s="161">
        <v>0</v>
      </c>
      <c r="J2149" s="161">
        <v>168.56</v>
      </c>
      <c r="K2149" s="164" t="s">
        <v>2042</v>
      </c>
      <c r="L2149" s="164" t="s">
        <v>94</v>
      </c>
      <c r="M2149" s="165" t="s">
        <v>2043</v>
      </c>
      <c r="N2149" s="127">
        <v>45.22</v>
      </c>
      <c r="O2149" s="170">
        <v>0</v>
      </c>
      <c r="P2149" s="170">
        <v>12.58</v>
      </c>
      <c r="Q2149" s="127">
        <v>3.41</v>
      </c>
      <c r="R2149" s="128">
        <v>36.195340000000002</v>
      </c>
      <c r="S2149" s="14">
        <v>54.023719999999997</v>
      </c>
      <c r="T2149" s="14">
        <v>184.51668000000001</v>
      </c>
      <c r="U2149" s="129">
        <v>478.97726999999998</v>
      </c>
    </row>
    <row r="2150" spans="1:21" s="12" customFormat="1" x14ac:dyDescent="0.25">
      <c r="A2150" s="120" t="str">
        <f t="shared" si="99"/>
        <v>28.01.2016</v>
      </c>
      <c r="B2150" s="121">
        <f t="shared" si="99"/>
        <v>4</v>
      </c>
      <c r="C2150" s="120" t="s">
        <v>27</v>
      </c>
      <c r="D2150" s="122">
        <v>637.23533999999995</v>
      </c>
      <c r="E2150" s="123">
        <v>655.06371999999999</v>
      </c>
      <c r="F2150" s="123">
        <v>785.55668000000003</v>
      </c>
      <c r="G2150" s="124">
        <v>1080.0172699999998</v>
      </c>
      <c r="H2150" s="125">
        <v>601.04</v>
      </c>
      <c r="I2150" s="161">
        <v>551</v>
      </c>
      <c r="J2150" s="161">
        <v>0</v>
      </c>
      <c r="K2150" s="164" t="s">
        <v>2044</v>
      </c>
      <c r="L2150" s="164" t="s">
        <v>2045</v>
      </c>
      <c r="M2150" s="165" t="s">
        <v>94</v>
      </c>
      <c r="N2150" s="127">
        <v>44.62</v>
      </c>
      <c r="O2150" s="170">
        <v>41.14</v>
      </c>
      <c r="P2150" s="170">
        <v>0</v>
      </c>
      <c r="Q2150" s="127">
        <v>3.41</v>
      </c>
      <c r="R2150" s="128">
        <v>36.195340000000002</v>
      </c>
      <c r="S2150" s="14">
        <v>54.023719999999997</v>
      </c>
      <c r="T2150" s="14">
        <v>184.51668000000001</v>
      </c>
      <c r="U2150" s="129">
        <v>478.97726999999998</v>
      </c>
    </row>
    <row r="2151" spans="1:21" s="12" customFormat="1" x14ac:dyDescent="0.25">
      <c r="A2151" s="120" t="str">
        <f t="shared" si="99"/>
        <v>28.01.2016</v>
      </c>
      <c r="B2151" s="121">
        <f t="shared" si="99"/>
        <v>5</v>
      </c>
      <c r="C2151" s="120" t="s">
        <v>27</v>
      </c>
      <c r="D2151" s="122">
        <v>641.32533999999998</v>
      </c>
      <c r="E2151" s="123">
        <v>659.15371999999991</v>
      </c>
      <c r="F2151" s="123">
        <v>789.64667999999995</v>
      </c>
      <c r="G2151" s="124">
        <v>1084.10727</v>
      </c>
      <c r="H2151" s="125">
        <v>605.12999999999988</v>
      </c>
      <c r="I2151" s="161">
        <v>739.96</v>
      </c>
      <c r="J2151" s="161">
        <v>0</v>
      </c>
      <c r="K2151" s="164" t="s">
        <v>158</v>
      </c>
      <c r="L2151" s="164" t="s">
        <v>2046</v>
      </c>
      <c r="M2151" s="165" t="s">
        <v>94</v>
      </c>
      <c r="N2151" s="127">
        <v>44.92</v>
      </c>
      <c r="O2151" s="170">
        <v>55.24</v>
      </c>
      <c r="P2151" s="170">
        <v>0</v>
      </c>
      <c r="Q2151" s="127">
        <v>3.41</v>
      </c>
      <c r="R2151" s="128">
        <v>36.195340000000002</v>
      </c>
      <c r="S2151" s="14">
        <v>54.023719999999997</v>
      </c>
      <c r="T2151" s="14">
        <v>184.51668000000001</v>
      </c>
      <c r="U2151" s="129">
        <v>478.97726999999998</v>
      </c>
    </row>
    <row r="2152" spans="1:21" s="12" customFormat="1" x14ac:dyDescent="0.25">
      <c r="A2152" s="120" t="str">
        <f t="shared" si="99"/>
        <v>28.01.2016</v>
      </c>
      <c r="B2152" s="121">
        <f t="shared" si="99"/>
        <v>6</v>
      </c>
      <c r="C2152" s="120" t="s">
        <v>27</v>
      </c>
      <c r="D2152" s="122">
        <v>682.34533999999996</v>
      </c>
      <c r="E2152" s="123">
        <v>700.17372</v>
      </c>
      <c r="F2152" s="123">
        <v>830.66668000000004</v>
      </c>
      <c r="G2152" s="124">
        <v>1125.12727</v>
      </c>
      <c r="H2152" s="125">
        <v>646.15</v>
      </c>
      <c r="I2152" s="161">
        <v>45.29</v>
      </c>
      <c r="J2152" s="161">
        <v>0</v>
      </c>
      <c r="K2152" s="164" t="s">
        <v>2047</v>
      </c>
      <c r="L2152" s="164" t="s">
        <v>2048</v>
      </c>
      <c r="M2152" s="165" t="s">
        <v>94</v>
      </c>
      <c r="N2152" s="127">
        <v>47.99</v>
      </c>
      <c r="O2152" s="170">
        <v>3.38</v>
      </c>
      <c r="P2152" s="170">
        <v>0</v>
      </c>
      <c r="Q2152" s="127">
        <v>3.41</v>
      </c>
      <c r="R2152" s="128">
        <v>36.195340000000002</v>
      </c>
      <c r="S2152" s="14">
        <v>54.023719999999997</v>
      </c>
      <c r="T2152" s="14">
        <v>184.51668000000001</v>
      </c>
      <c r="U2152" s="129">
        <v>478.97726999999998</v>
      </c>
    </row>
    <row r="2153" spans="1:21" s="12" customFormat="1" x14ac:dyDescent="0.25">
      <c r="A2153" s="120" t="str">
        <f t="shared" si="99"/>
        <v>28.01.2016</v>
      </c>
      <c r="B2153" s="121">
        <f t="shared" si="99"/>
        <v>7</v>
      </c>
      <c r="C2153" s="120" t="s">
        <v>27</v>
      </c>
      <c r="D2153" s="122">
        <v>731.58534000000009</v>
      </c>
      <c r="E2153" s="123">
        <v>749.41372000000001</v>
      </c>
      <c r="F2153" s="123">
        <v>879.90668000000005</v>
      </c>
      <c r="G2153" s="124">
        <v>1174.3672700000002</v>
      </c>
      <c r="H2153" s="125">
        <v>695.39</v>
      </c>
      <c r="I2153" s="161">
        <v>0.01</v>
      </c>
      <c r="J2153" s="161">
        <v>29.060000000000002</v>
      </c>
      <c r="K2153" s="164" t="s">
        <v>2050</v>
      </c>
      <c r="L2153" s="164" t="s">
        <v>95</v>
      </c>
      <c r="M2153" s="165" t="s">
        <v>2051</v>
      </c>
      <c r="N2153" s="127">
        <v>51.66</v>
      </c>
      <c r="O2153" s="170">
        <v>0</v>
      </c>
      <c r="P2153" s="170">
        <v>2.17</v>
      </c>
      <c r="Q2153" s="127">
        <v>3.41</v>
      </c>
      <c r="R2153" s="128">
        <v>36.195340000000002</v>
      </c>
      <c r="S2153" s="14">
        <v>54.023719999999997</v>
      </c>
      <c r="T2153" s="14">
        <v>184.51668000000001</v>
      </c>
      <c r="U2153" s="129">
        <v>478.97726999999998</v>
      </c>
    </row>
    <row r="2154" spans="1:21" s="12" customFormat="1" x14ac:dyDescent="0.25">
      <c r="A2154" s="120" t="str">
        <f t="shared" si="99"/>
        <v>28.01.2016</v>
      </c>
      <c r="B2154" s="121">
        <f t="shared" si="99"/>
        <v>8</v>
      </c>
      <c r="C2154" s="120" t="s">
        <v>27</v>
      </c>
      <c r="D2154" s="122">
        <v>667.58534000000009</v>
      </c>
      <c r="E2154" s="123">
        <v>685.41372000000001</v>
      </c>
      <c r="F2154" s="123">
        <v>815.90668000000005</v>
      </c>
      <c r="G2154" s="124">
        <v>1110.36727</v>
      </c>
      <c r="H2154" s="125">
        <v>631.39</v>
      </c>
      <c r="I2154" s="161">
        <v>411.96</v>
      </c>
      <c r="J2154" s="161">
        <v>0</v>
      </c>
      <c r="K2154" s="164" t="s">
        <v>2053</v>
      </c>
      <c r="L2154" s="164" t="s">
        <v>2054</v>
      </c>
      <c r="M2154" s="165" t="s">
        <v>94</v>
      </c>
      <c r="N2154" s="127">
        <v>46.88</v>
      </c>
      <c r="O2154" s="170">
        <v>30.76</v>
      </c>
      <c r="P2154" s="170">
        <v>0</v>
      </c>
      <c r="Q2154" s="127">
        <v>3.41</v>
      </c>
      <c r="R2154" s="128">
        <v>36.195340000000002</v>
      </c>
      <c r="S2154" s="14">
        <v>54.023719999999997</v>
      </c>
      <c r="T2154" s="14">
        <v>184.51668000000001</v>
      </c>
      <c r="U2154" s="129">
        <v>478.97726999999998</v>
      </c>
    </row>
    <row r="2155" spans="1:21" s="12" customFormat="1" x14ac:dyDescent="0.25">
      <c r="A2155" s="120" t="str">
        <f t="shared" si="99"/>
        <v>28.01.2016</v>
      </c>
      <c r="B2155" s="121">
        <f t="shared" si="99"/>
        <v>9</v>
      </c>
      <c r="C2155" s="120" t="s">
        <v>27</v>
      </c>
      <c r="D2155" s="122">
        <v>659.17534000000001</v>
      </c>
      <c r="E2155" s="123">
        <v>677.00371999999993</v>
      </c>
      <c r="F2155" s="123">
        <v>807.49667999999997</v>
      </c>
      <c r="G2155" s="124">
        <v>1101.9572699999999</v>
      </c>
      <c r="H2155" s="125">
        <v>622.9799999999999</v>
      </c>
      <c r="I2155" s="161">
        <v>33.46</v>
      </c>
      <c r="J2155" s="161">
        <v>0</v>
      </c>
      <c r="K2155" s="164" t="s">
        <v>2056</v>
      </c>
      <c r="L2155" s="164" t="s">
        <v>2057</v>
      </c>
      <c r="M2155" s="165" t="s">
        <v>94</v>
      </c>
      <c r="N2155" s="127">
        <v>46.26</v>
      </c>
      <c r="O2155" s="170">
        <v>2.5</v>
      </c>
      <c r="P2155" s="170">
        <v>0</v>
      </c>
      <c r="Q2155" s="127">
        <v>3.41</v>
      </c>
      <c r="R2155" s="128">
        <v>36.195340000000002</v>
      </c>
      <c r="S2155" s="14">
        <v>54.023719999999997</v>
      </c>
      <c r="T2155" s="14">
        <v>184.51668000000001</v>
      </c>
      <c r="U2155" s="129">
        <v>478.97726999999998</v>
      </c>
    </row>
    <row r="2156" spans="1:21" s="12" customFormat="1" x14ac:dyDescent="0.25">
      <c r="A2156" s="120" t="str">
        <f t="shared" si="99"/>
        <v>28.01.2016</v>
      </c>
      <c r="B2156" s="121">
        <f t="shared" si="99"/>
        <v>10</v>
      </c>
      <c r="C2156" s="120" t="s">
        <v>27</v>
      </c>
      <c r="D2156" s="122">
        <v>746.47534000000007</v>
      </c>
      <c r="E2156" s="123">
        <v>764.30372</v>
      </c>
      <c r="F2156" s="123">
        <v>894.79668000000004</v>
      </c>
      <c r="G2156" s="124">
        <v>1189.2572700000001</v>
      </c>
      <c r="H2156" s="125">
        <v>710.28</v>
      </c>
      <c r="I2156" s="161">
        <v>27.73</v>
      </c>
      <c r="J2156" s="161">
        <v>0</v>
      </c>
      <c r="K2156" s="164" t="s">
        <v>2059</v>
      </c>
      <c r="L2156" s="164" t="s">
        <v>2060</v>
      </c>
      <c r="M2156" s="165" t="s">
        <v>94</v>
      </c>
      <c r="N2156" s="127">
        <v>52.77</v>
      </c>
      <c r="O2156" s="170">
        <v>2.0699999999999998</v>
      </c>
      <c r="P2156" s="170">
        <v>0</v>
      </c>
      <c r="Q2156" s="127">
        <v>3.41</v>
      </c>
      <c r="R2156" s="128">
        <v>36.195340000000002</v>
      </c>
      <c r="S2156" s="14">
        <v>54.023719999999997</v>
      </c>
      <c r="T2156" s="14">
        <v>184.51668000000001</v>
      </c>
      <c r="U2156" s="129">
        <v>478.97726999999998</v>
      </c>
    </row>
    <row r="2157" spans="1:21" s="12" customFormat="1" x14ac:dyDescent="0.25">
      <c r="A2157" s="120" t="str">
        <f t="shared" si="99"/>
        <v>28.01.2016</v>
      </c>
      <c r="B2157" s="121">
        <f t="shared" si="99"/>
        <v>11</v>
      </c>
      <c r="C2157" s="120" t="s">
        <v>27</v>
      </c>
      <c r="D2157" s="122">
        <v>753.67534000000001</v>
      </c>
      <c r="E2157" s="123">
        <v>771.50371999999993</v>
      </c>
      <c r="F2157" s="123">
        <v>901.99667999999997</v>
      </c>
      <c r="G2157" s="124">
        <v>1196.4572699999999</v>
      </c>
      <c r="H2157" s="125">
        <v>717.4799999999999</v>
      </c>
      <c r="I2157" s="161">
        <v>25.22</v>
      </c>
      <c r="J2157" s="161">
        <v>0</v>
      </c>
      <c r="K2157" s="164" t="s">
        <v>2062</v>
      </c>
      <c r="L2157" s="164" t="s">
        <v>183</v>
      </c>
      <c r="M2157" s="165" t="s">
        <v>94</v>
      </c>
      <c r="N2157" s="127">
        <v>53.31</v>
      </c>
      <c r="O2157" s="170">
        <v>1.88</v>
      </c>
      <c r="P2157" s="170">
        <v>0</v>
      </c>
      <c r="Q2157" s="127">
        <v>3.41</v>
      </c>
      <c r="R2157" s="128">
        <v>36.195340000000002</v>
      </c>
      <c r="S2157" s="14">
        <v>54.023719999999997</v>
      </c>
      <c r="T2157" s="14">
        <v>184.51668000000001</v>
      </c>
      <c r="U2157" s="129">
        <v>478.97726999999998</v>
      </c>
    </row>
    <row r="2158" spans="1:21" s="12" customFormat="1" x14ac:dyDescent="0.25">
      <c r="A2158" s="120" t="str">
        <f t="shared" si="99"/>
        <v>28.01.2016</v>
      </c>
      <c r="B2158" s="121">
        <f t="shared" si="99"/>
        <v>12</v>
      </c>
      <c r="C2158" s="120" t="s">
        <v>27</v>
      </c>
      <c r="D2158" s="122">
        <v>761.44533999999999</v>
      </c>
      <c r="E2158" s="123">
        <v>779.27372000000003</v>
      </c>
      <c r="F2158" s="123">
        <v>909.76668000000006</v>
      </c>
      <c r="G2158" s="124">
        <v>1204.2272699999999</v>
      </c>
      <c r="H2158" s="125">
        <v>725.25</v>
      </c>
      <c r="I2158" s="161">
        <v>17.840000000000003</v>
      </c>
      <c r="J2158" s="161">
        <v>0</v>
      </c>
      <c r="K2158" s="164" t="s">
        <v>2064</v>
      </c>
      <c r="L2158" s="164" t="s">
        <v>2065</v>
      </c>
      <c r="M2158" s="165" t="s">
        <v>94</v>
      </c>
      <c r="N2158" s="127">
        <v>53.89</v>
      </c>
      <c r="O2158" s="170">
        <v>1.33</v>
      </c>
      <c r="P2158" s="170">
        <v>0</v>
      </c>
      <c r="Q2158" s="127">
        <v>3.41</v>
      </c>
      <c r="R2158" s="128">
        <v>36.195340000000002</v>
      </c>
      <c r="S2158" s="14">
        <v>54.023719999999997</v>
      </c>
      <c r="T2158" s="14">
        <v>184.51668000000001</v>
      </c>
      <c r="U2158" s="129">
        <v>478.97726999999998</v>
      </c>
    </row>
    <row r="2159" spans="1:21" s="12" customFormat="1" x14ac:dyDescent="0.25">
      <c r="A2159" s="120" t="str">
        <f t="shared" si="99"/>
        <v>28.01.2016</v>
      </c>
      <c r="B2159" s="121">
        <f t="shared" si="99"/>
        <v>13</v>
      </c>
      <c r="C2159" s="120" t="s">
        <v>27</v>
      </c>
      <c r="D2159" s="122">
        <v>741.07533999999998</v>
      </c>
      <c r="E2159" s="123">
        <v>758.90372000000002</v>
      </c>
      <c r="F2159" s="123">
        <v>889.39668000000006</v>
      </c>
      <c r="G2159" s="124">
        <v>1183.85727</v>
      </c>
      <c r="H2159" s="125">
        <v>704.88</v>
      </c>
      <c r="I2159" s="161">
        <v>6.05</v>
      </c>
      <c r="J2159" s="161">
        <v>0</v>
      </c>
      <c r="K2159" s="164" t="s">
        <v>171</v>
      </c>
      <c r="L2159" s="164" t="s">
        <v>2067</v>
      </c>
      <c r="M2159" s="165" t="s">
        <v>94</v>
      </c>
      <c r="N2159" s="127">
        <v>52.37</v>
      </c>
      <c r="O2159" s="170">
        <v>0.45</v>
      </c>
      <c r="P2159" s="170">
        <v>0</v>
      </c>
      <c r="Q2159" s="127">
        <v>3.41</v>
      </c>
      <c r="R2159" s="128">
        <v>36.195340000000002</v>
      </c>
      <c r="S2159" s="14">
        <v>54.023719999999997</v>
      </c>
      <c r="T2159" s="14">
        <v>184.51668000000001</v>
      </c>
      <c r="U2159" s="129">
        <v>478.97726999999998</v>
      </c>
    </row>
    <row r="2160" spans="1:21" s="12" customFormat="1" x14ac:dyDescent="0.25">
      <c r="A2160" s="120" t="str">
        <f t="shared" si="99"/>
        <v>28.01.2016</v>
      </c>
      <c r="B2160" s="121">
        <f t="shared" si="99"/>
        <v>14</v>
      </c>
      <c r="C2160" s="120" t="s">
        <v>27</v>
      </c>
      <c r="D2160" s="122">
        <v>733.25534000000005</v>
      </c>
      <c r="E2160" s="123">
        <v>751.08371999999997</v>
      </c>
      <c r="F2160" s="123">
        <v>881.57668000000001</v>
      </c>
      <c r="G2160" s="124">
        <v>1176.03727</v>
      </c>
      <c r="H2160" s="125">
        <v>697.06</v>
      </c>
      <c r="I2160" s="161">
        <v>133.06</v>
      </c>
      <c r="J2160" s="161">
        <v>0</v>
      </c>
      <c r="K2160" s="164" t="s">
        <v>1279</v>
      </c>
      <c r="L2160" s="164" t="s">
        <v>2069</v>
      </c>
      <c r="M2160" s="165" t="s">
        <v>94</v>
      </c>
      <c r="N2160" s="127">
        <v>51.79</v>
      </c>
      <c r="O2160" s="170">
        <v>9.93</v>
      </c>
      <c r="P2160" s="170">
        <v>0</v>
      </c>
      <c r="Q2160" s="127">
        <v>3.41</v>
      </c>
      <c r="R2160" s="128">
        <v>36.195340000000002</v>
      </c>
      <c r="S2160" s="14">
        <v>54.023719999999997</v>
      </c>
      <c r="T2160" s="14">
        <v>184.51668000000001</v>
      </c>
      <c r="U2160" s="129">
        <v>478.97726999999998</v>
      </c>
    </row>
    <row r="2161" spans="1:21" s="12" customFormat="1" x14ac:dyDescent="0.25">
      <c r="A2161" s="120" t="str">
        <f t="shared" si="99"/>
        <v>28.01.2016</v>
      </c>
      <c r="B2161" s="121">
        <f t="shared" si="99"/>
        <v>15</v>
      </c>
      <c r="C2161" s="120" t="s">
        <v>27</v>
      </c>
      <c r="D2161" s="122">
        <v>632.95533999999998</v>
      </c>
      <c r="E2161" s="123">
        <v>650.7837199999999</v>
      </c>
      <c r="F2161" s="123">
        <v>781.27667999999994</v>
      </c>
      <c r="G2161" s="124">
        <v>1075.7372700000001</v>
      </c>
      <c r="H2161" s="125">
        <v>596.75999999999988</v>
      </c>
      <c r="I2161" s="161">
        <v>299.46000000000004</v>
      </c>
      <c r="J2161" s="161">
        <v>0</v>
      </c>
      <c r="K2161" s="164" t="s">
        <v>2070</v>
      </c>
      <c r="L2161" s="164" t="s">
        <v>2071</v>
      </c>
      <c r="M2161" s="165" t="s">
        <v>94</v>
      </c>
      <c r="N2161" s="127">
        <v>44.3</v>
      </c>
      <c r="O2161" s="170">
        <v>22.36</v>
      </c>
      <c r="P2161" s="170">
        <v>0</v>
      </c>
      <c r="Q2161" s="127">
        <v>3.41</v>
      </c>
      <c r="R2161" s="128">
        <v>36.195340000000002</v>
      </c>
      <c r="S2161" s="14">
        <v>54.023719999999997</v>
      </c>
      <c r="T2161" s="14">
        <v>184.51668000000001</v>
      </c>
      <c r="U2161" s="129">
        <v>478.97726999999998</v>
      </c>
    </row>
    <row r="2162" spans="1:21" s="12" customFormat="1" x14ac:dyDescent="0.25">
      <c r="A2162" s="120" t="str">
        <f t="shared" ref="A2162:B2177" si="100">A1418</f>
        <v>28.01.2016</v>
      </c>
      <c r="B2162" s="121">
        <f t="shared" si="100"/>
        <v>16</v>
      </c>
      <c r="C2162" s="120" t="s">
        <v>27</v>
      </c>
      <c r="D2162" s="122">
        <v>675.08533999999997</v>
      </c>
      <c r="E2162" s="123">
        <v>692.91372000000001</v>
      </c>
      <c r="F2162" s="123">
        <v>823.40667999999994</v>
      </c>
      <c r="G2162" s="124">
        <v>1117.86727</v>
      </c>
      <c r="H2162" s="125">
        <v>638.89</v>
      </c>
      <c r="I2162" s="161">
        <v>2.46</v>
      </c>
      <c r="J2162" s="161">
        <v>5.27</v>
      </c>
      <c r="K2162" s="164" t="s">
        <v>2073</v>
      </c>
      <c r="L2162" s="164" t="s">
        <v>2074</v>
      </c>
      <c r="M2162" s="165" t="s">
        <v>2075</v>
      </c>
      <c r="N2162" s="127">
        <v>47.44</v>
      </c>
      <c r="O2162" s="170">
        <v>0.18</v>
      </c>
      <c r="P2162" s="170">
        <v>0.39</v>
      </c>
      <c r="Q2162" s="127">
        <v>3.41</v>
      </c>
      <c r="R2162" s="128">
        <v>36.195340000000002</v>
      </c>
      <c r="S2162" s="14">
        <v>54.023719999999997</v>
      </c>
      <c r="T2162" s="14">
        <v>184.51668000000001</v>
      </c>
      <c r="U2162" s="129">
        <v>478.97726999999998</v>
      </c>
    </row>
    <row r="2163" spans="1:21" s="12" customFormat="1" x14ac:dyDescent="0.25">
      <c r="A2163" s="120" t="str">
        <f t="shared" si="100"/>
        <v>28.01.2016</v>
      </c>
      <c r="B2163" s="121">
        <f t="shared" si="100"/>
        <v>17</v>
      </c>
      <c r="C2163" s="120" t="s">
        <v>27</v>
      </c>
      <c r="D2163" s="122">
        <v>826.76534000000004</v>
      </c>
      <c r="E2163" s="123">
        <v>844.59371999999996</v>
      </c>
      <c r="F2163" s="123">
        <v>975.08668</v>
      </c>
      <c r="G2163" s="124">
        <v>1269.54727</v>
      </c>
      <c r="H2163" s="125">
        <v>790.56999999999994</v>
      </c>
      <c r="I2163" s="161">
        <v>420.59999999999997</v>
      </c>
      <c r="J2163" s="161">
        <v>0</v>
      </c>
      <c r="K2163" s="164" t="s">
        <v>2077</v>
      </c>
      <c r="L2163" s="164" t="s">
        <v>2078</v>
      </c>
      <c r="M2163" s="165" t="s">
        <v>94</v>
      </c>
      <c r="N2163" s="127">
        <v>58.77</v>
      </c>
      <c r="O2163" s="170">
        <v>31.4</v>
      </c>
      <c r="P2163" s="170">
        <v>0</v>
      </c>
      <c r="Q2163" s="127">
        <v>3.41</v>
      </c>
      <c r="R2163" s="128">
        <v>36.195340000000002</v>
      </c>
      <c r="S2163" s="14">
        <v>54.023719999999997</v>
      </c>
      <c r="T2163" s="14">
        <v>184.51668000000001</v>
      </c>
      <c r="U2163" s="129">
        <v>478.97726999999998</v>
      </c>
    </row>
    <row r="2164" spans="1:21" s="12" customFormat="1" x14ac:dyDescent="0.25">
      <c r="A2164" s="120" t="str">
        <f t="shared" si="100"/>
        <v>28.01.2016</v>
      </c>
      <c r="B2164" s="121">
        <f t="shared" si="100"/>
        <v>18</v>
      </c>
      <c r="C2164" s="120" t="s">
        <v>27</v>
      </c>
      <c r="D2164" s="122">
        <v>897.85533999999996</v>
      </c>
      <c r="E2164" s="123">
        <v>915.68371999999999</v>
      </c>
      <c r="F2164" s="123">
        <v>1046.17668</v>
      </c>
      <c r="G2164" s="124">
        <v>1340.6372699999999</v>
      </c>
      <c r="H2164" s="125">
        <v>861.66</v>
      </c>
      <c r="I2164" s="161">
        <v>36.589999999999996</v>
      </c>
      <c r="J2164" s="161">
        <v>0.33999999999999997</v>
      </c>
      <c r="K2164" s="164" t="s">
        <v>2080</v>
      </c>
      <c r="L2164" s="164" t="s">
        <v>2081</v>
      </c>
      <c r="M2164" s="165" t="s">
        <v>2082</v>
      </c>
      <c r="N2164" s="127">
        <v>64.08</v>
      </c>
      <c r="O2164" s="170">
        <v>2.73</v>
      </c>
      <c r="P2164" s="170">
        <v>0.03</v>
      </c>
      <c r="Q2164" s="127">
        <v>3.41</v>
      </c>
      <c r="R2164" s="128">
        <v>36.195340000000002</v>
      </c>
      <c r="S2164" s="14">
        <v>54.023719999999997</v>
      </c>
      <c r="T2164" s="14">
        <v>184.51668000000001</v>
      </c>
      <c r="U2164" s="129">
        <v>478.97726999999998</v>
      </c>
    </row>
    <row r="2165" spans="1:21" s="12" customFormat="1" x14ac:dyDescent="0.25">
      <c r="A2165" s="120" t="str">
        <f t="shared" si="100"/>
        <v>28.01.2016</v>
      </c>
      <c r="B2165" s="121">
        <f t="shared" si="100"/>
        <v>19</v>
      </c>
      <c r="C2165" s="120" t="s">
        <v>27</v>
      </c>
      <c r="D2165" s="122">
        <v>870.20533999999998</v>
      </c>
      <c r="E2165" s="123">
        <v>888.03372000000002</v>
      </c>
      <c r="F2165" s="123">
        <v>1018.5266800000001</v>
      </c>
      <c r="G2165" s="124">
        <v>1312.9872700000001</v>
      </c>
      <c r="H2165" s="125">
        <v>834.01</v>
      </c>
      <c r="I2165" s="161">
        <v>0</v>
      </c>
      <c r="J2165" s="161">
        <v>189.88</v>
      </c>
      <c r="K2165" s="164" t="s">
        <v>2084</v>
      </c>
      <c r="L2165" s="164" t="s">
        <v>94</v>
      </c>
      <c r="M2165" s="165" t="s">
        <v>2085</v>
      </c>
      <c r="N2165" s="127">
        <v>62.01</v>
      </c>
      <c r="O2165" s="170">
        <v>0</v>
      </c>
      <c r="P2165" s="170">
        <v>14.18</v>
      </c>
      <c r="Q2165" s="127">
        <v>3.41</v>
      </c>
      <c r="R2165" s="128">
        <v>36.195340000000002</v>
      </c>
      <c r="S2165" s="14">
        <v>54.023719999999997</v>
      </c>
      <c r="T2165" s="14">
        <v>184.51668000000001</v>
      </c>
      <c r="U2165" s="129">
        <v>478.97726999999998</v>
      </c>
    </row>
    <row r="2166" spans="1:21" s="12" customFormat="1" x14ac:dyDescent="0.25">
      <c r="A2166" s="120" t="str">
        <f t="shared" si="100"/>
        <v>28.01.2016</v>
      </c>
      <c r="B2166" s="121">
        <f t="shared" si="100"/>
        <v>20</v>
      </c>
      <c r="C2166" s="120" t="s">
        <v>27</v>
      </c>
      <c r="D2166" s="122">
        <v>830.21534000000008</v>
      </c>
      <c r="E2166" s="123">
        <v>848.04372000000001</v>
      </c>
      <c r="F2166" s="123">
        <v>978.53668000000005</v>
      </c>
      <c r="G2166" s="124">
        <v>1272.9972699999998</v>
      </c>
      <c r="H2166" s="125">
        <v>794.02</v>
      </c>
      <c r="I2166" s="161">
        <v>73.959999999999994</v>
      </c>
      <c r="J2166" s="161">
        <v>0.01</v>
      </c>
      <c r="K2166" s="164" t="s">
        <v>2087</v>
      </c>
      <c r="L2166" s="164" t="s">
        <v>2088</v>
      </c>
      <c r="M2166" s="165" t="s">
        <v>95</v>
      </c>
      <c r="N2166" s="127">
        <v>59.03</v>
      </c>
      <c r="O2166" s="170">
        <v>5.52</v>
      </c>
      <c r="P2166" s="170">
        <v>0</v>
      </c>
      <c r="Q2166" s="127">
        <v>3.41</v>
      </c>
      <c r="R2166" s="128">
        <v>36.195340000000002</v>
      </c>
      <c r="S2166" s="14">
        <v>54.023719999999997</v>
      </c>
      <c r="T2166" s="14">
        <v>184.51668000000001</v>
      </c>
      <c r="U2166" s="129">
        <v>478.97726999999998</v>
      </c>
    </row>
    <row r="2167" spans="1:21" s="12" customFormat="1" x14ac:dyDescent="0.25">
      <c r="A2167" s="120" t="str">
        <f t="shared" si="100"/>
        <v>28.01.2016</v>
      </c>
      <c r="B2167" s="121">
        <f t="shared" si="100"/>
        <v>21</v>
      </c>
      <c r="C2167" s="120" t="s">
        <v>27</v>
      </c>
      <c r="D2167" s="122">
        <v>833.39534000000003</v>
      </c>
      <c r="E2167" s="123">
        <v>851.22371999999996</v>
      </c>
      <c r="F2167" s="123">
        <v>981.71668</v>
      </c>
      <c r="G2167" s="124">
        <v>1276.1772699999999</v>
      </c>
      <c r="H2167" s="125">
        <v>797.19999999999993</v>
      </c>
      <c r="I2167" s="161">
        <v>0.01</v>
      </c>
      <c r="J2167" s="161">
        <v>104.72</v>
      </c>
      <c r="K2167" s="164" t="s">
        <v>2090</v>
      </c>
      <c r="L2167" s="164" t="s">
        <v>95</v>
      </c>
      <c r="M2167" s="165" t="s">
        <v>2091</v>
      </c>
      <c r="N2167" s="127">
        <v>59.26</v>
      </c>
      <c r="O2167" s="170">
        <v>0</v>
      </c>
      <c r="P2167" s="170">
        <v>7.82</v>
      </c>
      <c r="Q2167" s="127">
        <v>3.41</v>
      </c>
      <c r="R2167" s="128">
        <v>36.195340000000002</v>
      </c>
      <c r="S2167" s="14">
        <v>54.023719999999997</v>
      </c>
      <c r="T2167" s="14">
        <v>184.51668000000001</v>
      </c>
      <c r="U2167" s="129">
        <v>478.97726999999998</v>
      </c>
    </row>
    <row r="2168" spans="1:21" s="12" customFormat="1" x14ac:dyDescent="0.25">
      <c r="A2168" s="120" t="str">
        <f t="shared" si="100"/>
        <v>28.01.2016</v>
      </c>
      <c r="B2168" s="121">
        <f t="shared" si="100"/>
        <v>22</v>
      </c>
      <c r="C2168" s="120" t="s">
        <v>27</v>
      </c>
      <c r="D2168" s="122">
        <v>1048.65534</v>
      </c>
      <c r="E2168" s="123">
        <v>1066.4837199999999</v>
      </c>
      <c r="F2168" s="123">
        <v>1196.97668</v>
      </c>
      <c r="G2168" s="124">
        <v>1491.4372699999999</v>
      </c>
      <c r="H2168" s="125">
        <v>1012.46</v>
      </c>
      <c r="I2168" s="161">
        <v>0</v>
      </c>
      <c r="J2168" s="161">
        <v>129.42000000000002</v>
      </c>
      <c r="K2168" s="164" t="s">
        <v>2093</v>
      </c>
      <c r="L2168" s="164" t="s">
        <v>94</v>
      </c>
      <c r="M2168" s="165" t="s">
        <v>2094</v>
      </c>
      <c r="N2168" s="127">
        <v>75.33</v>
      </c>
      <c r="O2168" s="170">
        <v>0</v>
      </c>
      <c r="P2168" s="170">
        <v>9.66</v>
      </c>
      <c r="Q2168" s="127">
        <v>3.41</v>
      </c>
      <c r="R2168" s="128">
        <v>36.195340000000002</v>
      </c>
      <c r="S2168" s="14">
        <v>54.023719999999997</v>
      </c>
      <c r="T2168" s="14">
        <v>184.51668000000001</v>
      </c>
      <c r="U2168" s="129">
        <v>478.97726999999998</v>
      </c>
    </row>
    <row r="2169" spans="1:21" s="12" customFormat="1" x14ac:dyDescent="0.25">
      <c r="A2169" s="120" t="str">
        <f t="shared" si="100"/>
        <v>28.01.2016</v>
      </c>
      <c r="B2169" s="121">
        <f t="shared" si="100"/>
        <v>23</v>
      </c>
      <c r="C2169" s="120" t="s">
        <v>27</v>
      </c>
      <c r="D2169" s="122">
        <v>956.26534000000004</v>
      </c>
      <c r="E2169" s="123">
        <v>974.09372000000008</v>
      </c>
      <c r="F2169" s="123">
        <v>1104.5866799999999</v>
      </c>
      <c r="G2169" s="124">
        <v>1399.04727</v>
      </c>
      <c r="H2169" s="125">
        <v>920.07</v>
      </c>
      <c r="I2169" s="161">
        <v>0</v>
      </c>
      <c r="J2169" s="161">
        <v>687.94</v>
      </c>
      <c r="K2169" s="164" t="s">
        <v>2096</v>
      </c>
      <c r="L2169" s="164" t="s">
        <v>94</v>
      </c>
      <c r="M2169" s="165" t="s">
        <v>2097</v>
      </c>
      <c r="N2169" s="127">
        <v>68.44</v>
      </c>
      <c r="O2169" s="170">
        <v>0</v>
      </c>
      <c r="P2169" s="170">
        <v>51.36</v>
      </c>
      <c r="Q2169" s="127">
        <v>3.41</v>
      </c>
      <c r="R2169" s="128">
        <v>36.195340000000002</v>
      </c>
      <c r="S2169" s="14">
        <v>54.023719999999997</v>
      </c>
      <c r="T2169" s="14">
        <v>184.51668000000001</v>
      </c>
      <c r="U2169" s="129">
        <v>478.97726999999998</v>
      </c>
    </row>
    <row r="2170" spans="1:21" s="12" customFormat="1" x14ac:dyDescent="0.25">
      <c r="A2170" s="120" t="str">
        <f t="shared" si="100"/>
        <v>29.01.2016</v>
      </c>
      <c r="B2170" s="121">
        <f t="shared" si="100"/>
        <v>0</v>
      </c>
      <c r="C2170" s="120" t="s">
        <v>27</v>
      </c>
      <c r="D2170" s="122">
        <v>833.83533999999997</v>
      </c>
      <c r="E2170" s="123">
        <v>851.6637199999999</v>
      </c>
      <c r="F2170" s="123">
        <v>982.15667999999994</v>
      </c>
      <c r="G2170" s="124">
        <v>1276.61727</v>
      </c>
      <c r="H2170" s="125">
        <v>797.63999999999987</v>
      </c>
      <c r="I2170" s="161">
        <v>0</v>
      </c>
      <c r="J2170" s="161">
        <v>13.799999999999999</v>
      </c>
      <c r="K2170" s="164" t="s">
        <v>2100</v>
      </c>
      <c r="L2170" s="164" t="s">
        <v>94</v>
      </c>
      <c r="M2170" s="165" t="s">
        <v>2101</v>
      </c>
      <c r="N2170" s="127">
        <v>59.3</v>
      </c>
      <c r="O2170" s="170">
        <v>0</v>
      </c>
      <c r="P2170" s="170">
        <v>1.03</v>
      </c>
      <c r="Q2170" s="127">
        <v>3.41</v>
      </c>
      <c r="R2170" s="128">
        <v>36.195340000000002</v>
      </c>
      <c r="S2170" s="14">
        <v>54.023719999999997</v>
      </c>
      <c r="T2170" s="14">
        <v>184.51668000000001</v>
      </c>
      <c r="U2170" s="129">
        <v>478.97726999999998</v>
      </c>
    </row>
    <row r="2171" spans="1:21" s="12" customFormat="1" x14ac:dyDescent="0.25">
      <c r="A2171" s="120" t="str">
        <f t="shared" si="100"/>
        <v>29.01.2016</v>
      </c>
      <c r="B2171" s="121">
        <f t="shared" si="100"/>
        <v>1</v>
      </c>
      <c r="C2171" s="120" t="s">
        <v>27</v>
      </c>
      <c r="D2171" s="122">
        <v>757.36533999999995</v>
      </c>
      <c r="E2171" s="123">
        <v>775.19371999999998</v>
      </c>
      <c r="F2171" s="123">
        <v>905.68668000000002</v>
      </c>
      <c r="G2171" s="124">
        <v>1200.1472699999999</v>
      </c>
      <c r="H2171" s="125">
        <v>721.17</v>
      </c>
      <c r="I2171" s="161">
        <v>3.6</v>
      </c>
      <c r="J2171" s="161">
        <v>0</v>
      </c>
      <c r="K2171" s="164" t="s">
        <v>2103</v>
      </c>
      <c r="L2171" s="164" t="s">
        <v>2104</v>
      </c>
      <c r="M2171" s="165" t="s">
        <v>94</v>
      </c>
      <c r="N2171" s="127">
        <v>53.59</v>
      </c>
      <c r="O2171" s="170">
        <v>0.27</v>
      </c>
      <c r="P2171" s="170">
        <v>0</v>
      </c>
      <c r="Q2171" s="127">
        <v>3.41</v>
      </c>
      <c r="R2171" s="128">
        <v>36.195340000000002</v>
      </c>
      <c r="S2171" s="14">
        <v>54.023719999999997</v>
      </c>
      <c r="T2171" s="14">
        <v>184.51668000000001</v>
      </c>
      <c r="U2171" s="129">
        <v>478.97726999999998</v>
      </c>
    </row>
    <row r="2172" spans="1:21" s="12" customFormat="1" x14ac:dyDescent="0.25">
      <c r="A2172" s="120" t="str">
        <f t="shared" si="100"/>
        <v>29.01.2016</v>
      </c>
      <c r="B2172" s="121">
        <f t="shared" si="100"/>
        <v>2</v>
      </c>
      <c r="C2172" s="120" t="s">
        <v>27</v>
      </c>
      <c r="D2172" s="122">
        <v>696.47534000000007</v>
      </c>
      <c r="E2172" s="123">
        <v>714.30372</v>
      </c>
      <c r="F2172" s="123">
        <v>844.79668000000004</v>
      </c>
      <c r="G2172" s="124">
        <v>1139.2572700000001</v>
      </c>
      <c r="H2172" s="125">
        <v>660.28</v>
      </c>
      <c r="I2172" s="161">
        <v>0</v>
      </c>
      <c r="J2172" s="161">
        <v>232.95</v>
      </c>
      <c r="K2172" s="164" t="s">
        <v>2106</v>
      </c>
      <c r="L2172" s="164" t="s">
        <v>94</v>
      </c>
      <c r="M2172" s="165" t="s">
        <v>2107</v>
      </c>
      <c r="N2172" s="127">
        <v>49.04</v>
      </c>
      <c r="O2172" s="170">
        <v>0</v>
      </c>
      <c r="P2172" s="170">
        <v>17.39</v>
      </c>
      <c r="Q2172" s="127">
        <v>3.41</v>
      </c>
      <c r="R2172" s="128">
        <v>36.195340000000002</v>
      </c>
      <c r="S2172" s="14">
        <v>54.023719999999997</v>
      </c>
      <c r="T2172" s="14">
        <v>184.51668000000001</v>
      </c>
      <c r="U2172" s="129">
        <v>478.97726999999998</v>
      </c>
    </row>
    <row r="2173" spans="1:21" s="12" customFormat="1" x14ac:dyDescent="0.25">
      <c r="A2173" s="120" t="str">
        <f t="shared" si="100"/>
        <v>29.01.2016</v>
      </c>
      <c r="B2173" s="121">
        <f t="shared" si="100"/>
        <v>3</v>
      </c>
      <c r="C2173" s="120" t="s">
        <v>27</v>
      </c>
      <c r="D2173" s="122">
        <v>679.85534000000007</v>
      </c>
      <c r="E2173" s="123">
        <v>697.68371999999999</v>
      </c>
      <c r="F2173" s="123">
        <v>828.17668000000003</v>
      </c>
      <c r="G2173" s="124">
        <v>1122.6372700000002</v>
      </c>
      <c r="H2173" s="125">
        <v>643.66</v>
      </c>
      <c r="I2173" s="161">
        <v>0</v>
      </c>
      <c r="J2173" s="161">
        <v>137.73999999999998</v>
      </c>
      <c r="K2173" s="164" t="s">
        <v>221</v>
      </c>
      <c r="L2173" s="164" t="s">
        <v>94</v>
      </c>
      <c r="M2173" s="165" t="s">
        <v>2109</v>
      </c>
      <c r="N2173" s="127">
        <v>47.8</v>
      </c>
      <c r="O2173" s="170">
        <v>0</v>
      </c>
      <c r="P2173" s="170">
        <v>10.28</v>
      </c>
      <c r="Q2173" s="127">
        <v>3.41</v>
      </c>
      <c r="R2173" s="128">
        <v>36.195340000000002</v>
      </c>
      <c r="S2173" s="14">
        <v>54.023719999999997</v>
      </c>
      <c r="T2173" s="14">
        <v>184.51668000000001</v>
      </c>
      <c r="U2173" s="129">
        <v>478.97726999999998</v>
      </c>
    </row>
    <row r="2174" spans="1:21" s="12" customFormat="1" x14ac:dyDescent="0.25">
      <c r="A2174" s="120" t="str">
        <f t="shared" si="100"/>
        <v>29.01.2016</v>
      </c>
      <c r="B2174" s="121">
        <f t="shared" si="100"/>
        <v>4</v>
      </c>
      <c r="C2174" s="120" t="s">
        <v>27</v>
      </c>
      <c r="D2174" s="122">
        <v>696.71533999999997</v>
      </c>
      <c r="E2174" s="123">
        <v>714.54371999999989</v>
      </c>
      <c r="F2174" s="123">
        <v>845.03667999999993</v>
      </c>
      <c r="G2174" s="124">
        <v>1139.4972699999998</v>
      </c>
      <c r="H2174" s="125">
        <v>660.51999999999987</v>
      </c>
      <c r="I2174" s="161">
        <v>0</v>
      </c>
      <c r="J2174" s="161">
        <v>201.72</v>
      </c>
      <c r="K2174" s="164" t="s">
        <v>2111</v>
      </c>
      <c r="L2174" s="164" t="s">
        <v>94</v>
      </c>
      <c r="M2174" s="165" t="s">
        <v>2112</v>
      </c>
      <c r="N2174" s="127">
        <v>49.06</v>
      </c>
      <c r="O2174" s="170">
        <v>0</v>
      </c>
      <c r="P2174" s="170">
        <v>15.06</v>
      </c>
      <c r="Q2174" s="127">
        <v>3.41</v>
      </c>
      <c r="R2174" s="128">
        <v>36.195340000000002</v>
      </c>
      <c r="S2174" s="14">
        <v>54.023719999999997</v>
      </c>
      <c r="T2174" s="14">
        <v>184.51668000000001</v>
      </c>
      <c r="U2174" s="129">
        <v>478.97726999999998</v>
      </c>
    </row>
    <row r="2175" spans="1:21" s="12" customFormat="1" x14ac:dyDescent="0.25">
      <c r="A2175" s="120" t="str">
        <f t="shared" si="100"/>
        <v>29.01.2016</v>
      </c>
      <c r="B2175" s="121">
        <f t="shared" si="100"/>
        <v>5</v>
      </c>
      <c r="C2175" s="120" t="s">
        <v>27</v>
      </c>
      <c r="D2175" s="122">
        <v>729.31533999999999</v>
      </c>
      <c r="E2175" s="123">
        <v>747.14372000000003</v>
      </c>
      <c r="F2175" s="123">
        <v>877.63668000000007</v>
      </c>
      <c r="G2175" s="124">
        <v>1172.09727</v>
      </c>
      <c r="H2175" s="125">
        <v>693.12</v>
      </c>
      <c r="I2175" s="161">
        <v>15.010000000000002</v>
      </c>
      <c r="J2175" s="161">
        <v>0</v>
      </c>
      <c r="K2175" s="164" t="s">
        <v>2114</v>
      </c>
      <c r="L2175" s="164" t="s">
        <v>2115</v>
      </c>
      <c r="M2175" s="165" t="s">
        <v>94</v>
      </c>
      <c r="N2175" s="127">
        <v>51.49</v>
      </c>
      <c r="O2175" s="170">
        <v>1.1200000000000001</v>
      </c>
      <c r="P2175" s="170">
        <v>0</v>
      </c>
      <c r="Q2175" s="127">
        <v>3.41</v>
      </c>
      <c r="R2175" s="128">
        <v>36.195340000000002</v>
      </c>
      <c r="S2175" s="14">
        <v>54.023719999999997</v>
      </c>
      <c r="T2175" s="14">
        <v>184.51668000000001</v>
      </c>
      <c r="U2175" s="129">
        <v>478.97726999999998</v>
      </c>
    </row>
    <row r="2176" spans="1:21" s="12" customFormat="1" x14ac:dyDescent="0.25">
      <c r="A2176" s="120" t="str">
        <f t="shared" si="100"/>
        <v>29.01.2016</v>
      </c>
      <c r="B2176" s="121">
        <f t="shared" si="100"/>
        <v>6</v>
      </c>
      <c r="C2176" s="120" t="s">
        <v>27</v>
      </c>
      <c r="D2176" s="122">
        <v>776.00533999999993</v>
      </c>
      <c r="E2176" s="123">
        <v>793.83371999999997</v>
      </c>
      <c r="F2176" s="123">
        <v>924.3266799999999</v>
      </c>
      <c r="G2176" s="124">
        <v>1218.7872699999998</v>
      </c>
      <c r="H2176" s="125">
        <v>739.81</v>
      </c>
      <c r="I2176" s="161">
        <v>22.82</v>
      </c>
      <c r="J2176" s="161">
        <v>0.01</v>
      </c>
      <c r="K2176" s="164" t="s">
        <v>2117</v>
      </c>
      <c r="L2176" s="164" t="s">
        <v>2118</v>
      </c>
      <c r="M2176" s="165" t="s">
        <v>95</v>
      </c>
      <c r="N2176" s="127">
        <v>54.98</v>
      </c>
      <c r="O2176" s="170">
        <v>1.7</v>
      </c>
      <c r="P2176" s="170">
        <v>0</v>
      </c>
      <c r="Q2176" s="127">
        <v>3.41</v>
      </c>
      <c r="R2176" s="128">
        <v>36.195340000000002</v>
      </c>
      <c r="S2176" s="14">
        <v>54.023719999999997</v>
      </c>
      <c r="T2176" s="14">
        <v>184.51668000000001</v>
      </c>
      <c r="U2176" s="129">
        <v>478.97726999999998</v>
      </c>
    </row>
    <row r="2177" spans="1:21" s="12" customFormat="1" x14ac:dyDescent="0.25">
      <c r="A2177" s="120" t="str">
        <f t="shared" si="100"/>
        <v>29.01.2016</v>
      </c>
      <c r="B2177" s="121">
        <f t="shared" si="100"/>
        <v>7</v>
      </c>
      <c r="C2177" s="120" t="s">
        <v>27</v>
      </c>
      <c r="D2177" s="122">
        <v>680.06533999999999</v>
      </c>
      <c r="E2177" s="123">
        <v>697.89372000000003</v>
      </c>
      <c r="F2177" s="123">
        <v>828.38668000000007</v>
      </c>
      <c r="G2177" s="124">
        <v>1122.84727</v>
      </c>
      <c r="H2177" s="125">
        <v>643.87</v>
      </c>
      <c r="I2177" s="161">
        <v>0.01</v>
      </c>
      <c r="J2177" s="161">
        <v>38.409999999999997</v>
      </c>
      <c r="K2177" s="164" t="s">
        <v>122</v>
      </c>
      <c r="L2177" s="164" t="s">
        <v>95</v>
      </c>
      <c r="M2177" s="165" t="s">
        <v>2120</v>
      </c>
      <c r="N2177" s="127">
        <v>47.82</v>
      </c>
      <c r="O2177" s="170">
        <v>0</v>
      </c>
      <c r="P2177" s="170">
        <v>2.87</v>
      </c>
      <c r="Q2177" s="127">
        <v>3.41</v>
      </c>
      <c r="R2177" s="128">
        <v>36.195340000000002</v>
      </c>
      <c r="S2177" s="14">
        <v>54.023719999999997</v>
      </c>
      <c r="T2177" s="14">
        <v>184.51668000000001</v>
      </c>
      <c r="U2177" s="129">
        <v>478.97726999999998</v>
      </c>
    </row>
    <row r="2178" spans="1:21" s="12" customFormat="1" x14ac:dyDescent="0.25">
      <c r="A2178" s="120" t="str">
        <f t="shared" ref="A2178:B2193" si="101">A1434</f>
        <v>29.01.2016</v>
      </c>
      <c r="B2178" s="121">
        <f t="shared" si="101"/>
        <v>8</v>
      </c>
      <c r="C2178" s="120" t="s">
        <v>27</v>
      </c>
      <c r="D2178" s="122">
        <v>639.75534000000005</v>
      </c>
      <c r="E2178" s="123">
        <v>657.58372000000008</v>
      </c>
      <c r="F2178" s="123">
        <v>788.07668000000001</v>
      </c>
      <c r="G2178" s="124">
        <v>1082.53727</v>
      </c>
      <c r="H2178" s="125">
        <v>603.56000000000006</v>
      </c>
      <c r="I2178" s="161">
        <v>93.54</v>
      </c>
      <c r="J2178" s="161">
        <v>0</v>
      </c>
      <c r="K2178" s="164" t="s">
        <v>2122</v>
      </c>
      <c r="L2178" s="164" t="s">
        <v>2123</v>
      </c>
      <c r="M2178" s="165" t="s">
        <v>94</v>
      </c>
      <c r="N2178" s="127">
        <v>44.81</v>
      </c>
      <c r="O2178" s="170">
        <v>6.98</v>
      </c>
      <c r="P2178" s="170">
        <v>0</v>
      </c>
      <c r="Q2178" s="127">
        <v>3.41</v>
      </c>
      <c r="R2178" s="128">
        <v>36.195340000000002</v>
      </c>
      <c r="S2178" s="14">
        <v>54.023719999999997</v>
      </c>
      <c r="T2178" s="14">
        <v>184.51668000000001</v>
      </c>
      <c r="U2178" s="129">
        <v>478.97726999999998</v>
      </c>
    </row>
    <row r="2179" spans="1:21" s="12" customFormat="1" x14ac:dyDescent="0.25">
      <c r="A2179" s="120" t="str">
        <f t="shared" si="101"/>
        <v>29.01.2016</v>
      </c>
      <c r="B2179" s="121">
        <f t="shared" si="101"/>
        <v>9</v>
      </c>
      <c r="C2179" s="120" t="s">
        <v>27</v>
      </c>
      <c r="D2179" s="122">
        <v>684.37534000000005</v>
      </c>
      <c r="E2179" s="123">
        <v>702.20371999999998</v>
      </c>
      <c r="F2179" s="123">
        <v>832.69668000000001</v>
      </c>
      <c r="G2179" s="124">
        <v>1127.1572699999999</v>
      </c>
      <c r="H2179" s="125">
        <v>648.17999999999995</v>
      </c>
      <c r="I2179" s="161">
        <v>287.43</v>
      </c>
      <c r="J2179" s="161">
        <v>0</v>
      </c>
      <c r="K2179" s="164" t="s">
        <v>382</v>
      </c>
      <c r="L2179" s="164" t="s">
        <v>2124</v>
      </c>
      <c r="M2179" s="165" t="s">
        <v>94</v>
      </c>
      <c r="N2179" s="127">
        <v>48.14</v>
      </c>
      <c r="O2179" s="170">
        <v>21.46</v>
      </c>
      <c r="P2179" s="170">
        <v>0</v>
      </c>
      <c r="Q2179" s="127">
        <v>3.41</v>
      </c>
      <c r="R2179" s="128">
        <v>36.195340000000002</v>
      </c>
      <c r="S2179" s="14">
        <v>54.023719999999997</v>
      </c>
      <c r="T2179" s="14">
        <v>184.51668000000001</v>
      </c>
      <c r="U2179" s="129">
        <v>478.97726999999998</v>
      </c>
    </row>
    <row r="2180" spans="1:21" s="12" customFormat="1" x14ac:dyDescent="0.25">
      <c r="A2180" s="120" t="str">
        <f t="shared" si="101"/>
        <v>29.01.2016</v>
      </c>
      <c r="B2180" s="121">
        <f t="shared" si="101"/>
        <v>10</v>
      </c>
      <c r="C2180" s="120" t="s">
        <v>27</v>
      </c>
      <c r="D2180" s="122">
        <v>868.21533999999997</v>
      </c>
      <c r="E2180" s="123">
        <v>886.04372000000001</v>
      </c>
      <c r="F2180" s="123">
        <v>1016.5366799999999</v>
      </c>
      <c r="G2180" s="124">
        <v>1310.9972699999998</v>
      </c>
      <c r="H2180" s="125">
        <v>832.02</v>
      </c>
      <c r="I2180" s="161">
        <v>10.1</v>
      </c>
      <c r="J2180" s="161">
        <v>0</v>
      </c>
      <c r="K2180" s="164" t="s">
        <v>2125</v>
      </c>
      <c r="L2180" s="164" t="s">
        <v>2126</v>
      </c>
      <c r="M2180" s="165" t="s">
        <v>94</v>
      </c>
      <c r="N2180" s="127">
        <v>61.86</v>
      </c>
      <c r="O2180" s="170">
        <v>0.75</v>
      </c>
      <c r="P2180" s="170">
        <v>0</v>
      </c>
      <c r="Q2180" s="127">
        <v>3.41</v>
      </c>
      <c r="R2180" s="128">
        <v>36.195340000000002</v>
      </c>
      <c r="S2180" s="14">
        <v>54.023719999999997</v>
      </c>
      <c r="T2180" s="14">
        <v>184.51668000000001</v>
      </c>
      <c r="U2180" s="129">
        <v>478.97726999999998</v>
      </c>
    </row>
    <row r="2181" spans="1:21" s="12" customFormat="1" x14ac:dyDescent="0.25">
      <c r="A2181" s="120" t="str">
        <f t="shared" si="101"/>
        <v>29.01.2016</v>
      </c>
      <c r="B2181" s="121">
        <f t="shared" si="101"/>
        <v>11</v>
      </c>
      <c r="C2181" s="120" t="s">
        <v>27</v>
      </c>
      <c r="D2181" s="122">
        <v>884.34533999999996</v>
      </c>
      <c r="E2181" s="123">
        <v>902.17372</v>
      </c>
      <c r="F2181" s="123">
        <v>1032.66668</v>
      </c>
      <c r="G2181" s="124">
        <v>1327.12727</v>
      </c>
      <c r="H2181" s="125">
        <v>848.15</v>
      </c>
      <c r="I2181" s="161">
        <v>0.01</v>
      </c>
      <c r="J2181" s="161">
        <v>81.78</v>
      </c>
      <c r="K2181" s="164" t="s">
        <v>2128</v>
      </c>
      <c r="L2181" s="164" t="s">
        <v>95</v>
      </c>
      <c r="M2181" s="165" t="s">
        <v>2129</v>
      </c>
      <c r="N2181" s="127">
        <v>63.07</v>
      </c>
      <c r="O2181" s="170">
        <v>0</v>
      </c>
      <c r="P2181" s="170">
        <v>6.11</v>
      </c>
      <c r="Q2181" s="127">
        <v>3.41</v>
      </c>
      <c r="R2181" s="128">
        <v>36.195340000000002</v>
      </c>
      <c r="S2181" s="14">
        <v>54.023719999999997</v>
      </c>
      <c r="T2181" s="14">
        <v>184.51668000000001</v>
      </c>
      <c r="U2181" s="129">
        <v>478.97726999999998</v>
      </c>
    </row>
    <row r="2182" spans="1:21" s="12" customFormat="1" x14ac:dyDescent="0.25">
      <c r="A2182" s="120" t="str">
        <f t="shared" si="101"/>
        <v>29.01.2016</v>
      </c>
      <c r="B2182" s="121">
        <f t="shared" si="101"/>
        <v>12</v>
      </c>
      <c r="C2182" s="120" t="s">
        <v>27</v>
      </c>
      <c r="D2182" s="122">
        <v>825.66534000000001</v>
      </c>
      <c r="E2182" s="123">
        <v>843.49371999999994</v>
      </c>
      <c r="F2182" s="123">
        <v>973.98667999999998</v>
      </c>
      <c r="G2182" s="124">
        <v>1268.4472700000001</v>
      </c>
      <c r="H2182" s="125">
        <v>789.46999999999991</v>
      </c>
      <c r="I2182" s="161">
        <v>0</v>
      </c>
      <c r="J2182" s="161">
        <v>3.1900000000000004</v>
      </c>
      <c r="K2182" s="164" t="s">
        <v>2131</v>
      </c>
      <c r="L2182" s="164" t="s">
        <v>94</v>
      </c>
      <c r="M2182" s="165" t="s">
        <v>2132</v>
      </c>
      <c r="N2182" s="127">
        <v>58.69</v>
      </c>
      <c r="O2182" s="170">
        <v>0</v>
      </c>
      <c r="P2182" s="170">
        <v>0.24</v>
      </c>
      <c r="Q2182" s="127">
        <v>3.41</v>
      </c>
      <c r="R2182" s="128">
        <v>36.195340000000002</v>
      </c>
      <c r="S2182" s="14">
        <v>54.023719999999997</v>
      </c>
      <c r="T2182" s="14">
        <v>184.51668000000001</v>
      </c>
      <c r="U2182" s="129">
        <v>478.97726999999998</v>
      </c>
    </row>
    <row r="2183" spans="1:21" s="12" customFormat="1" x14ac:dyDescent="0.25">
      <c r="A2183" s="120" t="str">
        <f t="shared" si="101"/>
        <v>29.01.2016</v>
      </c>
      <c r="B2183" s="121">
        <f t="shared" si="101"/>
        <v>13</v>
      </c>
      <c r="C2183" s="120" t="s">
        <v>27</v>
      </c>
      <c r="D2183" s="122">
        <v>824.78533999999991</v>
      </c>
      <c r="E2183" s="123">
        <v>842.61371999999994</v>
      </c>
      <c r="F2183" s="123">
        <v>973.10667999999998</v>
      </c>
      <c r="G2183" s="124">
        <v>1267.56727</v>
      </c>
      <c r="H2183" s="125">
        <v>788.58999999999992</v>
      </c>
      <c r="I2183" s="161">
        <v>9.9999999999999992E-2</v>
      </c>
      <c r="J2183" s="161">
        <v>2.41</v>
      </c>
      <c r="K2183" s="164" t="s">
        <v>2134</v>
      </c>
      <c r="L2183" s="164" t="s">
        <v>2135</v>
      </c>
      <c r="M2183" s="165" t="s">
        <v>2136</v>
      </c>
      <c r="N2183" s="127">
        <v>58.62</v>
      </c>
      <c r="O2183" s="170">
        <v>0.01</v>
      </c>
      <c r="P2183" s="170">
        <v>0.18</v>
      </c>
      <c r="Q2183" s="127">
        <v>3.41</v>
      </c>
      <c r="R2183" s="128">
        <v>36.195340000000002</v>
      </c>
      <c r="S2183" s="14">
        <v>54.023719999999997</v>
      </c>
      <c r="T2183" s="14">
        <v>184.51668000000001</v>
      </c>
      <c r="U2183" s="129">
        <v>478.97726999999998</v>
      </c>
    </row>
    <row r="2184" spans="1:21" s="12" customFormat="1" x14ac:dyDescent="0.25">
      <c r="A2184" s="120" t="str">
        <f t="shared" si="101"/>
        <v>29.01.2016</v>
      </c>
      <c r="B2184" s="121">
        <f t="shared" si="101"/>
        <v>14</v>
      </c>
      <c r="C2184" s="120" t="s">
        <v>27</v>
      </c>
      <c r="D2184" s="122">
        <v>825.26534000000004</v>
      </c>
      <c r="E2184" s="123">
        <v>843.09371999999996</v>
      </c>
      <c r="F2184" s="123">
        <v>973.58668</v>
      </c>
      <c r="G2184" s="124">
        <v>1268.04727</v>
      </c>
      <c r="H2184" s="125">
        <v>789.06999999999994</v>
      </c>
      <c r="I2184" s="161">
        <v>4.03</v>
      </c>
      <c r="J2184" s="161">
        <v>9.9999999999999992E-2</v>
      </c>
      <c r="K2184" s="164" t="s">
        <v>2138</v>
      </c>
      <c r="L2184" s="164" t="s">
        <v>2139</v>
      </c>
      <c r="M2184" s="165" t="s">
        <v>2135</v>
      </c>
      <c r="N2184" s="127">
        <v>58.66</v>
      </c>
      <c r="O2184" s="170">
        <v>0.3</v>
      </c>
      <c r="P2184" s="170">
        <v>0.01</v>
      </c>
      <c r="Q2184" s="127">
        <v>3.41</v>
      </c>
      <c r="R2184" s="128">
        <v>36.195340000000002</v>
      </c>
      <c r="S2184" s="14">
        <v>54.023719999999997</v>
      </c>
      <c r="T2184" s="14">
        <v>184.51668000000001</v>
      </c>
      <c r="U2184" s="129">
        <v>478.97726999999998</v>
      </c>
    </row>
    <row r="2185" spans="1:21" s="12" customFormat="1" x14ac:dyDescent="0.25">
      <c r="A2185" s="120" t="str">
        <f t="shared" si="101"/>
        <v>29.01.2016</v>
      </c>
      <c r="B2185" s="121">
        <f t="shared" si="101"/>
        <v>15</v>
      </c>
      <c r="C2185" s="120" t="s">
        <v>27</v>
      </c>
      <c r="D2185" s="122">
        <v>750.66534000000001</v>
      </c>
      <c r="E2185" s="123">
        <v>768.49372000000005</v>
      </c>
      <c r="F2185" s="123">
        <v>898.98667999999998</v>
      </c>
      <c r="G2185" s="124">
        <v>1193.4472700000001</v>
      </c>
      <c r="H2185" s="125">
        <v>714.47</v>
      </c>
      <c r="I2185" s="161">
        <v>4.68</v>
      </c>
      <c r="J2185" s="161">
        <v>0.08</v>
      </c>
      <c r="K2185" s="164" t="s">
        <v>2141</v>
      </c>
      <c r="L2185" s="164" t="s">
        <v>2142</v>
      </c>
      <c r="M2185" s="165" t="s">
        <v>150</v>
      </c>
      <c r="N2185" s="127">
        <v>53.09</v>
      </c>
      <c r="O2185" s="170">
        <v>0.35</v>
      </c>
      <c r="P2185" s="170">
        <v>0.01</v>
      </c>
      <c r="Q2185" s="127">
        <v>3.41</v>
      </c>
      <c r="R2185" s="128">
        <v>36.195340000000002</v>
      </c>
      <c r="S2185" s="14">
        <v>54.023719999999997</v>
      </c>
      <c r="T2185" s="14">
        <v>184.51668000000001</v>
      </c>
      <c r="U2185" s="129">
        <v>478.97726999999998</v>
      </c>
    </row>
    <row r="2186" spans="1:21" s="12" customFormat="1" x14ac:dyDescent="0.25">
      <c r="A2186" s="120" t="str">
        <f t="shared" si="101"/>
        <v>29.01.2016</v>
      </c>
      <c r="B2186" s="121">
        <f t="shared" si="101"/>
        <v>16</v>
      </c>
      <c r="C2186" s="120" t="s">
        <v>27</v>
      </c>
      <c r="D2186" s="122">
        <v>767.28534000000002</v>
      </c>
      <c r="E2186" s="123">
        <v>785.11372000000006</v>
      </c>
      <c r="F2186" s="123">
        <v>915.6066800000001</v>
      </c>
      <c r="G2186" s="124">
        <v>1210.06727</v>
      </c>
      <c r="H2186" s="125">
        <v>731.09</v>
      </c>
      <c r="I2186" s="161">
        <v>46.82</v>
      </c>
      <c r="J2186" s="161">
        <v>0</v>
      </c>
      <c r="K2186" s="164" t="s">
        <v>2144</v>
      </c>
      <c r="L2186" s="164" t="s">
        <v>2145</v>
      </c>
      <c r="M2186" s="165" t="s">
        <v>94</v>
      </c>
      <c r="N2186" s="127">
        <v>54.33</v>
      </c>
      <c r="O2186" s="170">
        <v>3.5</v>
      </c>
      <c r="P2186" s="170">
        <v>0</v>
      </c>
      <c r="Q2186" s="127">
        <v>3.41</v>
      </c>
      <c r="R2186" s="128">
        <v>36.195340000000002</v>
      </c>
      <c r="S2186" s="14">
        <v>54.023719999999997</v>
      </c>
      <c r="T2186" s="14">
        <v>184.51668000000001</v>
      </c>
      <c r="U2186" s="129">
        <v>478.97726999999998</v>
      </c>
    </row>
    <row r="2187" spans="1:21" s="12" customFormat="1" x14ac:dyDescent="0.25">
      <c r="A2187" s="120" t="str">
        <f t="shared" si="101"/>
        <v>29.01.2016</v>
      </c>
      <c r="B2187" s="121">
        <f t="shared" si="101"/>
        <v>17</v>
      </c>
      <c r="C2187" s="120" t="s">
        <v>27</v>
      </c>
      <c r="D2187" s="122">
        <v>883.92534000000001</v>
      </c>
      <c r="E2187" s="123">
        <v>901.75371999999993</v>
      </c>
      <c r="F2187" s="123">
        <v>1032.24668</v>
      </c>
      <c r="G2187" s="124">
        <v>1326.7072699999999</v>
      </c>
      <c r="H2187" s="125">
        <v>847.7299999999999</v>
      </c>
      <c r="I2187" s="161">
        <v>40.29</v>
      </c>
      <c r="J2187" s="161">
        <v>0</v>
      </c>
      <c r="K2187" s="164" t="s">
        <v>2147</v>
      </c>
      <c r="L2187" s="164" t="s">
        <v>2148</v>
      </c>
      <c r="M2187" s="165" t="s">
        <v>94</v>
      </c>
      <c r="N2187" s="127">
        <v>63.04</v>
      </c>
      <c r="O2187" s="170">
        <v>3.01</v>
      </c>
      <c r="P2187" s="170">
        <v>0</v>
      </c>
      <c r="Q2187" s="127">
        <v>3.41</v>
      </c>
      <c r="R2187" s="128">
        <v>36.195340000000002</v>
      </c>
      <c r="S2187" s="14">
        <v>54.023719999999997</v>
      </c>
      <c r="T2187" s="14">
        <v>184.51668000000001</v>
      </c>
      <c r="U2187" s="129">
        <v>478.97726999999998</v>
      </c>
    </row>
    <row r="2188" spans="1:21" s="12" customFormat="1" x14ac:dyDescent="0.25">
      <c r="A2188" s="120" t="str">
        <f t="shared" si="101"/>
        <v>29.01.2016</v>
      </c>
      <c r="B2188" s="121">
        <f t="shared" si="101"/>
        <v>18</v>
      </c>
      <c r="C2188" s="120" t="s">
        <v>27</v>
      </c>
      <c r="D2188" s="122">
        <v>963.76533999999992</v>
      </c>
      <c r="E2188" s="123">
        <v>981.59371999999996</v>
      </c>
      <c r="F2188" s="123">
        <v>1112.0866799999999</v>
      </c>
      <c r="G2188" s="124">
        <v>1406.54727</v>
      </c>
      <c r="H2188" s="125">
        <v>927.56999999999994</v>
      </c>
      <c r="I2188" s="161">
        <v>0</v>
      </c>
      <c r="J2188" s="161">
        <v>302.84000000000003</v>
      </c>
      <c r="K2188" s="164" t="s">
        <v>2150</v>
      </c>
      <c r="L2188" s="164" t="s">
        <v>94</v>
      </c>
      <c r="M2188" s="165" t="s">
        <v>2151</v>
      </c>
      <c r="N2188" s="127">
        <v>69</v>
      </c>
      <c r="O2188" s="170">
        <v>0</v>
      </c>
      <c r="P2188" s="170">
        <v>22.61</v>
      </c>
      <c r="Q2188" s="127">
        <v>3.41</v>
      </c>
      <c r="R2188" s="128">
        <v>36.195340000000002</v>
      </c>
      <c r="S2188" s="14">
        <v>54.023719999999997</v>
      </c>
      <c r="T2188" s="14">
        <v>184.51668000000001</v>
      </c>
      <c r="U2188" s="129">
        <v>478.97726999999998</v>
      </c>
    </row>
    <row r="2189" spans="1:21" s="12" customFormat="1" x14ac:dyDescent="0.25">
      <c r="A2189" s="120" t="str">
        <f t="shared" si="101"/>
        <v>29.01.2016</v>
      </c>
      <c r="B2189" s="121">
        <f t="shared" si="101"/>
        <v>19</v>
      </c>
      <c r="C2189" s="120" t="s">
        <v>27</v>
      </c>
      <c r="D2189" s="122">
        <v>947.23533999999995</v>
      </c>
      <c r="E2189" s="123">
        <v>965.06371999999999</v>
      </c>
      <c r="F2189" s="123">
        <v>1095.5566800000001</v>
      </c>
      <c r="G2189" s="124">
        <v>1390.0172699999998</v>
      </c>
      <c r="H2189" s="125">
        <v>911.04</v>
      </c>
      <c r="I2189" s="161">
        <v>0</v>
      </c>
      <c r="J2189" s="161">
        <v>431.37</v>
      </c>
      <c r="K2189" s="164" t="s">
        <v>2153</v>
      </c>
      <c r="L2189" s="164" t="s">
        <v>94</v>
      </c>
      <c r="M2189" s="165" t="s">
        <v>2154</v>
      </c>
      <c r="N2189" s="127">
        <v>67.760000000000005</v>
      </c>
      <c r="O2189" s="170">
        <v>0</v>
      </c>
      <c r="P2189" s="170">
        <v>32.21</v>
      </c>
      <c r="Q2189" s="127">
        <v>3.41</v>
      </c>
      <c r="R2189" s="128">
        <v>36.195340000000002</v>
      </c>
      <c r="S2189" s="14">
        <v>54.023719999999997</v>
      </c>
      <c r="T2189" s="14">
        <v>184.51668000000001</v>
      </c>
      <c r="U2189" s="129">
        <v>478.97726999999998</v>
      </c>
    </row>
    <row r="2190" spans="1:21" s="12" customFormat="1" x14ac:dyDescent="0.25">
      <c r="A2190" s="120" t="str">
        <f t="shared" si="101"/>
        <v>29.01.2016</v>
      </c>
      <c r="B2190" s="121">
        <f t="shared" si="101"/>
        <v>20</v>
      </c>
      <c r="C2190" s="120" t="s">
        <v>27</v>
      </c>
      <c r="D2190" s="122">
        <v>917.21533999999997</v>
      </c>
      <c r="E2190" s="123">
        <v>935.04372000000001</v>
      </c>
      <c r="F2190" s="123">
        <v>1065.5366800000002</v>
      </c>
      <c r="G2190" s="124">
        <v>1359.9972699999998</v>
      </c>
      <c r="H2190" s="125">
        <v>881.02</v>
      </c>
      <c r="I2190" s="161">
        <v>0</v>
      </c>
      <c r="J2190" s="161">
        <v>113.56</v>
      </c>
      <c r="K2190" s="164" t="s">
        <v>2156</v>
      </c>
      <c r="L2190" s="164" t="s">
        <v>94</v>
      </c>
      <c r="M2190" s="165" t="s">
        <v>2157</v>
      </c>
      <c r="N2190" s="127">
        <v>65.52</v>
      </c>
      <c r="O2190" s="170">
        <v>0</v>
      </c>
      <c r="P2190" s="170">
        <v>8.48</v>
      </c>
      <c r="Q2190" s="127">
        <v>3.41</v>
      </c>
      <c r="R2190" s="128">
        <v>36.195340000000002</v>
      </c>
      <c r="S2190" s="14">
        <v>54.023719999999997</v>
      </c>
      <c r="T2190" s="14">
        <v>184.51668000000001</v>
      </c>
      <c r="U2190" s="129">
        <v>478.97726999999998</v>
      </c>
    </row>
    <row r="2191" spans="1:21" s="12" customFormat="1" x14ac:dyDescent="0.25">
      <c r="A2191" s="120" t="str">
        <f t="shared" si="101"/>
        <v>29.01.2016</v>
      </c>
      <c r="B2191" s="121">
        <f t="shared" si="101"/>
        <v>21</v>
      </c>
      <c r="C2191" s="120" t="s">
        <v>27</v>
      </c>
      <c r="D2191" s="122">
        <v>910.50533999999993</v>
      </c>
      <c r="E2191" s="123">
        <v>928.33371999999997</v>
      </c>
      <c r="F2191" s="123">
        <v>1058.8266800000001</v>
      </c>
      <c r="G2191" s="124">
        <v>1353.2872699999998</v>
      </c>
      <c r="H2191" s="125">
        <v>874.31</v>
      </c>
      <c r="I2191" s="161">
        <v>0.01</v>
      </c>
      <c r="J2191" s="161">
        <v>172.22000000000003</v>
      </c>
      <c r="K2191" s="164" t="s">
        <v>2159</v>
      </c>
      <c r="L2191" s="164" t="s">
        <v>95</v>
      </c>
      <c r="M2191" s="165" t="s">
        <v>2160</v>
      </c>
      <c r="N2191" s="127">
        <v>65.02</v>
      </c>
      <c r="O2191" s="170">
        <v>0</v>
      </c>
      <c r="P2191" s="170">
        <v>12.86</v>
      </c>
      <c r="Q2191" s="127">
        <v>3.41</v>
      </c>
      <c r="R2191" s="128">
        <v>36.195340000000002</v>
      </c>
      <c r="S2191" s="14">
        <v>54.023719999999997</v>
      </c>
      <c r="T2191" s="14">
        <v>184.51668000000001</v>
      </c>
      <c r="U2191" s="129">
        <v>478.97726999999998</v>
      </c>
    </row>
    <row r="2192" spans="1:21" s="12" customFormat="1" x14ac:dyDescent="0.25">
      <c r="A2192" s="120" t="str">
        <f t="shared" si="101"/>
        <v>29.01.2016</v>
      </c>
      <c r="B2192" s="121">
        <f t="shared" si="101"/>
        <v>22</v>
      </c>
      <c r="C2192" s="120" t="s">
        <v>27</v>
      </c>
      <c r="D2192" s="122">
        <v>1106.1153400000001</v>
      </c>
      <c r="E2192" s="123">
        <v>1123.94372</v>
      </c>
      <c r="F2192" s="123">
        <v>1254.43668</v>
      </c>
      <c r="G2192" s="124">
        <v>1548.8972699999999</v>
      </c>
      <c r="H2192" s="125">
        <v>1069.92</v>
      </c>
      <c r="I2192" s="161">
        <v>0</v>
      </c>
      <c r="J2192" s="161">
        <v>821.56000000000006</v>
      </c>
      <c r="K2192" s="164" t="s">
        <v>2162</v>
      </c>
      <c r="L2192" s="164" t="s">
        <v>94</v>
      </c>
      <c r="M2192" s="165" t="s">
        <v>2163</v>
      </c>
      <c r="N2192" s="127">
        <v>79.62</v>
      </c>
      <c r="O2192" s="170">
        <v>0</v>
      </c>
      <c r="P2192" s="170">
        <v>61.34</v>
      </c>
      <c r="Q2192" s="127">
        <v>3.41</v>
      </c>
      <c r="R2192" s="128">
        <v>36.195340000000002</v>
      </c>
      <c r="S2192" s="14">
        <v>54.023719999999997</v>
      </c>
      <c r="T2192" s="14">
        <v>184.51668000000001</v>
      </c>
      <c r="U2192" s="129">
        <v>478.97726999999998</v>
      </c>
    </row>
    <row r="2193" spans="1:21" s="12" customFormat="1" x14ac:dyDescent="0.25">
      <c r="A2193" s="120" t="str">
        <f t="shared" si="101"/>
        <v>29.01.2016</v>
      </c>
      <c r="B2193" s="121">
        <f t="shared" si="101"/>
        <v>23</v>
      </c>
      <c r="C2193" s="120" t="s">
        <v>27</v>
      </c>
      <c r="D2193" s="122">
        <v>1004.93534</v>
      </c>
      <c r="E2193" s="123">
        <v>1022.7637199999999</v>
      </c>
      <c r="F2193" s="123">
        <v>1153.25668</v>
      </c>
      <c r="G2193" s="124">
        <v>1447.7172700000001</v>
      </c>
      <c r="H2193" s="125">
        <v>968.7399999999999</v>
      </c>
      <c r="I2193" s="161">
        <v>0.01</v>
      </c>
      <c r="J2193" s="161">
        <v>874.76</v>
      </c>
      <c r="K2193" s="164" t="s">
        <v>2165</v>
      </c>
      <c r="L2193" s="164" t="s">
        <v>95</v>
      </c>
      <c r="M2193" s="165" t="s">
        <v>2166</v>
      </c>
      <c r="N2193" s="127">
        <v>72.069999999999993</v>
      </c>
      <c r="O2193" s="170">
        <v>0</v>
      </c>
      <c r="P2193" s="170">
        <v>65.31</v>
      </c>
      <c r="Q2193" s="127">
        <v>3.41</v>
      </c>
      <c r="R2193" s="128">
        <v>36.195340000000002</v>
      </c>
      <c r="S2193" s="14">
        <v>54.023719999999997</v>
      </c>
      <c r="T2193" s="14">
        <v>184.51668000000001</v>
      </c>
      <c r="U2193" s="129">
        <v>478.97726999999998</v>
      </c>
    </row>
    <row r="2194" spans="1:21" s="12" customFormat="1" x14ac:dyDescent="0.25">
      <c r="A2194" s="120" t="str">
        <f t="shared" ref="A2194:B2209" si="102">A1450</f>
        <v>30.01.2016</v>
      </c>
      <c r="B2194" s="121">
        <f t="shared" si="102"/>
        <v>0</v>
      </c>
      <c r="C2194" s="120" t="s">
        <v>27</v>
      </c>
      <c r="D2194" s="122">
        <v>785.78534000000002</v>
      </c>
      <c r="E2194" s="123">
        <v>803.61372000000006</v>
      </c>
      <c r="F2194" s="123">
        <v>934.1066800000001</v>
      </c>
      <c r="G2194" s="124">
        <v>1228.56727</v>
      </c>
      <c r="H2194" s="125">
        <v>749.59</v>
      </c>
      <c r="I2194" s="161">
        <v>0</v>
      </c>
      <c r="J2194" s="161">
        <v>568.88</v>
      </c>
      <c r="K2194" s="164" t="s">
        <v>2169</v>
      </c>
      <c r="L2194" s="164" t="s">
        <v>94</v>
      </c>
      <c r="M2194" s="165" t="s">
        <v>2170</v>
      </c>
      <c r="N2194" s="127">
        <v>55.71</v>
      </c>
      <c r="O2194" s="170">
        <v>0</v>
      </c>
      <c r="P2194" s="170">
        <v>42.47</v>
      </c>
      <c r="Q2194" s="127">
        <v>3.41</v>
      </c>
      <c r="R2194" s="128">
        <v>36.195340000000002</v>
      </c>
      <c r="S2194" s="14">
        <v>54.023719999999997</v>
      </c>
      <c r="T2194" s="14">
        <v>184.51668000000001</v>
      </c>
      <c r="U2194" s="129">
        <v>478.97726999999998</v>
      </c>
    </row>
    <row r="2195" spans="1:21" s="12" customFormat="1" x14ac:dyDescent="0.25">
      <c r="A2195" s="120" t="str">
        <f t="shared" si="102"/>
        <v>30.01.2016</v>
      </c>
      <c r="B2195" s="121">
        <f t="shared" si="102"/>
        <v>1</v>
      </c>
      <c r="C2195" s="120" t="s">
        <v>27</v>
      </c>
      <c r="D2195" s="122">
        <v>751.16534000000001</v>
      </c>
      <c r="E2195" s="123">
        <v>768.99372000000005</v>
      </c>
      <c r="F2195" s="123">
        <v>899.48668000000009</v>
      </c>
      <c r="G2195" s="124">
        <v>1193.9472700000001</v>
      </c>
      <c r="H2195" s="125">
        <v>714.97</v>
      </c>
      <c r="I2195" s="161">
        <v>0.01</v>
      </c>
      <c r="J2195" s="161">
        <v>696.28</v>
      </c>
      <c r="K2195" s="164" t="s">
        <v>2172</v>
      </c>
      <c r="L2195" s="164" t="s">
        <v>95</v>
      </c>
      <c r="M2195" s="165" t="s">
        <v>2173</v>
      </c>
      <c r="N2195" s="127">
        <v>53.12</v>
      </c>
      <c r="O2195" s="170">
        <v>0</v>
      </c>
      <c r="P2195" s="170">
        <v>51.98</v>
      </c>
      <c r="Q2195" s="127">
        <v>3.41</v>
      </c>
      <c r="R2195" s="128">
        <v>36.195340000000002</v>
      </c>
      <c r="S2195" s="14">
        <v>54.023719999999997</v>
      </c>
      <c r="T2195" s="14">
        <v>184.51668000000001</v>
      </c>
      <c r="U2195" s="129">
        <v>478.97726999999998</v>
      </c>
    </row>
    <row r="2196" spans="1:21" s="12" customFormat="1" x14ac:dyDescent="0.25">
      <c r="A2196" s="120" t="str">
        <f t="shared" si="102"/>
        <v>30.01.2016</v>
      </c>
      <c r="B2196" s="121">
        <f t="shared" si="102"/>
        <v>2</v>
      </c>
      <c r="C2196" s="120" t="s">
        <v>27</v>
      </c>
      <c r="D2196" s="122">
        <v>656.43534</v>
      </c>
      <c r="E2196" s="123">
        <v>674.26371999999992</v>
      </c>
      <c r="F2196" s="123">
        <v>804.75667999999996</v>
      </c>
      <c r="G2196" s="124">
        <v>1099.2172700000001</v>
      </c>
      <c r="H2196" s="125">
        <v>620.2399999999999</v>
      </c>
      <c r="I2196" s="161">
        <v>0</v>
      </c>
      <c r="J2196" s="161">
        <v>221.9</v>
      </c>
      <c r="K2196" s="164" t="s">
        <v>2175</v>
      </c>
      <c r="L2196" s="164" t="s">
        <v>94</v>
      </c>
      <c r="M2196" s="165" t="s">
        <v>2176</v>
      </c>
      <c r="N2196" s="127">
        <v>46.05</v>
      </c>
      <c r="O2196" s="170">
        <v>0</v>
      </c>
      <c r="P2196" s="170">
        <v>16.57</v>
      </c>
      <c r="Q2196" s="127">
        <v>3.41</v>
      </c>
      <c r="R2196" s="128">
        <v>36.195340000000002</v>
      </c>
      <c r="S2196" s="14">
        <v>54.023719999999997</v>
      </c>
      <c r="T2196" s="14">
        <v>184.51668000000001</v>
      </c>
      <c r="U2196" s="129">
        <v>478.97726999999998</v>
      </c>
    </row>
    <row r="2197" spans="1:21" s="12" customFormat="1" x14ac:dyDescent="0.25">
      <c r="A2197" s="120" t="str">
        <f t="shared" si="102"/>
        <v>30.01.2016</v>
      </c>
      <c r="B2197" s="121">
        <f t="shared" si="102"/>
        <v>3</v>
      </c>
      <c r="C2197" s="120" t="s">
        <v>27</v>
      </c>
      <c r="D2197" s="122">
        <v>654.96533999999997</v>
      </c>
      <c r="E2197" s="123">
        <v>672.79371999999989</v>
      </c>
      <c r="F2197" s="123">
        <v>803.28667999999993</v>
      </c>
      <c r="G2197" s="124">
        <v>1097.7472699999998</v>
      </c>
      <c r="H2197" s="125">
        <v>618.76999999999987</v>
      </c>
      <c r="I2197" s="161">
        <v>0</v>
      </c>
      <c r="J2197" s="161">
        <v>201.45999999999998</v>
      </c>
      <c r="K2197" s="164" t="s">
        <v>2177</v>
      </c>
      <c r="L2197" s="164" t="s">
        <v>94</v>
      </c>
      <c r="M2197" s="165" t="s">
        <v>2178</v>
      </c>
      <c r="N2197" s="127">
        <v>45.94</v>
      </c>
      <c r="O2197" s="170">
        <v>0</v>
      </c>
      <c r="P2197" s="170">
        <v>15.04</v>
      </c>
      <c r="Q2197" s="127">
        <v>3.41</v>
      </c>
      <c r="R2197" s="128">
        <v>36.195340000000002</v>
      </c>
      <c r="S2197" s="14">
        <v>54.023719999999997</v>
      </c>
      <c r="T2197" s="14">
        <v>184.51668000000001</v>
      </c>
      <c r="U2197" s="129">
        <v>478.97726999999998</v>
      </c>
    </row>
    <row r="2198" spans="1:21" s="12" customFormat="1" x14ac:dyDescent="0.25">
      <c r="A2198" s="120" t="str">
        <f t="shared" si="102"/>
        <v>30.01.2016</v>
      </c>
      <c r="B2198" s="121">
        <f t="shared" si="102"/>
        <v>4</v>
      </c>
      <c r="C2198" s="120" t="s">
        <v>27</v>
      </c>
      <c r="D2198" s="122">
        <v>655.22533999999996</v>
      </c>
      <c r="E2198" s="123">
        <v>673.05372</v>
      </c>
      <c r="F2198" s="123">
        <v>803.54667999999992</v>
      </c>
      <c r="G2198" s="124">
        <v>1098.0072700000001</v>
      </c>
      <c r="H2198" s="125">
        <v>619.03</v>
      </c>
      <c r="I2198" s="161">
        <v>0</v>
      </c>
      <c r="J2198" s="161">
        <v>25.23</v>
      </c>
      <c r="K2198" s="164" t="s">
        <v>211</v>
      </c>
      <c r="L2198" s="164" t="s">
        <v>94</v>
      </c>
      <c r="M2198" s="165" t="s">
        <v>2180</v>
      </c>
      <c r="N2198" s="127">
        <v>45.96</v>
      </c>
      <c r="O2198" s="170">
        <v>0</v>
      </c>
      <c r="P2198" s="170">
        <v>1.88</v>
      </c>
      <c r="Q2198" s="127">
        <v>3.41</v>
      </c>
      <c r="R2198" s="128">
        <v>36.195340000000002</v>
      </c>
      <c r="S2198" s="14">
        <v>54.023719999999997</v>
      </c>
      <c r="T2198" s="14">
        <v>184.51668000000001</v>
      </c>
      <c r="U2198" s="129">
        <v>478.97726999999998</v>
      </c>
    </row>
    <row r="2199" spans="1:21" s="12" customFormat="1" x14ac:dyDescent="0.25">
      <c r="A2199" s="120" t="str">
        <f t="shared" si="102"/>
        <v>30.01.2016</v>
      </c>
      <c r="B2199" s="121">
        <f t="shared" si="102"/>
        <v>5</v>
      </c>
      <c r="C2199" s="120" t="s">
        <v>27</v>
      </c>
      <c r="D2199" s="122">
        <v>657.37533999999994</v>
      </c>
      <c r="E2199" s="123">
        <v>675.20371999999998</v>
      </c>
      <c r="F2199" s="123">
        <v>805.69668000000001</v>
      </c>
      <c r="G2199" s="124">
        <v>1100.1572699999999</v>
      </c>
      <c r="H2199" s="125">
        <v>621.17999999999995</v>
      </c>
      <c r="I2199" s="161">
        <v>47.03</v>
      </c>
      <c r="J2199" s="161">
        <v>0</v>
      </c>
      <c r="K2199" s="164" t="s">
        <v>2182</v>
      </c>
      <c r="L2199" s="164" t="s">
        <v>2183</v>
      </c>
      <c r="M2199" s="165" t="s">
        <v>94</v>
      </c>
      <c r="N2199" s="127">
        <v>46.12</v>
      </c>
      <c r="O2199" s="170">
        <v>3.51</v>
      </c>
      <c r="P2199" s="170">
        <v>0</v>
      </c>
      <c r="Q2199" s="127">
        <v>3.41</v>
      </c>
      <c r="R2199" s="128">
        <v>36.195340000000002</v>
      </c>
      <c r="S2199" s="14">
        <v>54.023719999999997</v>
      </c>
      <c r="T2199" s="14">
        <v>184.51668000000001</v>
      </c>
      <c r="U2199" s="129">
        <v>478.97726999999998</v>
      </c>
    </row>
    <row r="2200" spans="1:21" s="12" customFormat="1" x14ac:dyDescent="0.25">
      <c r="A2200" s="120" t="str">
        <f t="shared" si="102"/>
        <v>30.01.2016</v>
      </c>
      <c r="B2200" s="121">
        <f t="shared" si="102"/>
        <v>6</v>
      </c>
      <c r="C2200" s="120" t="s">
        <v>27</v>
      </c>
      <c r="D2200" s="122">
        <v>662.97534000000007</v>
      </c>
      <c r="E2200" s="123">
        <v>680.80372</v>
      </c>
      <c r="F2200" s="123">
        <v>811.29668000000004</v>
      </c>
      <c r="G2200" s="124">
        <v>1105.7572700000001</v>
      </c>
      <c r="H2200" s="125">
        <v>626.78</v>
      </c>
      <c r="I2200" s="161">
        <v>51.03</v>
      </c>
      <c r="J2200" s="161">
        <v>0</v>
      </c>
      <c r="K2200" s="164" t="s">
        <v>2185</v>
      </c>
      <c r="L2200" s="164" t="s">
        <v>2186</v>
      </c>
      <c r="M2200" s="165" t="s">
        <v>94</v>
      </c>
      <c r="N2200" s="127">
        <v>46.54</v>
      </c>
      <c r="O2200" s="170">
        <v>3.81</v>
      </c>
      <c r="P2200" s="170">
        <v>0</v>
      </c>
      <c r="Q2200" s="127">
        <v>3.41</v>
      </c>
      <c r="R2200" s="128">
        <v>36.195340000000002</v>
      </c>
      <c r="S2200" s="14">
        <v>54.023719999999997</v>
      </c>
      <c r="T2200" s="14">
        <v>184.51668000000001</v>
      </c>
      <c r="U2200" s="129">
        <v>478.97726999999998</v>
      </c>
    </row>
    <row r="2201" spans="1:21" s="12" customFormat="1" x14ac:dyDescent="0.25">
      <c r="A2201" s="120" t="str">
        <f t="shared" si="102"/>
        <v>30.01.2016</v>
      </c>
      <c r="B2201" s="121">
        <f t="shared" si="102"/>
        <v>7</v>
      </c>
      <c r="C2201" s="120" t="s">
        <v>27</v>
      </c>
      <c r="D2201" s="122">
        <v>684.49534000000006</v>
      </c>
      <c r="E2201" s="123">
        <v>702.32371999999998</v>
      </c>
      <c r="F2201" s="123">
        <v>832.81668000000002</v>
      </c>
      <c r="G2201" s="124">
        <v>1127.27727</v>
      </c>
      <c r="H2201" s="125">
        <v>648.29999999999995</v>
      </c>
      <c r="I2201" s="161">
        <v>20.919999999999998</v>
      </c>
      <c r="J2201" s="161">
        <v>0</v>
      </c>
      <c r="K2201" s="164" t="s">
        <v>98</v>
      </c>
      <c r="L2201" s="164" t="s">
        <v>2188</v>
      </c>
      <c r="M2201" s="165" t="s">
        <v>94</v>
      </c>
      <c r="N2201" s="127">
        <v>48.15</v>
      </c>
      <c r="O2201" s="170">
        <v>1.56</v>
      </c>
      <c r="P2201" s="170">
        <v>0</v>
      </c>
      <c r="Q2201" s="127">
        <v>3.41</v>
      </c>
      <c r="R2201" s="128">
        <v>36.195340000000002</v>
      </c>
      <c r="S2201" s="14">
        <v>54.023719999999997</v>
      </c>
      <c r="T2201" s="14">
        <v>184.51668000000001</v>
      </c>
      <c r="U2201" s="129">
        <v>478.97726999999998</v>
      </c>
    </row>
    <row r="2202" spans="1:21" s="12" customFormat="1" x14ac:dyDescent="0.25">
      <c r="A2202" s="120" t="str">
        <f t="shared" si="102"/>
        <v>30.01.2016</v>
      </c>
      <c r="B2202" s="121">
        <f t="shared" si="102"/>
        <v>8</v>
      </c>
      <c r="C2202" s="120" t="s">
        <v>27</v>
      </c>
      <c r="D2202" s="122">
        <v>772.53534000000002</v>
      </c>
      <c r="E2202" s="123">
        <v>790.36372000000006</v>
      </c>
      <c r="F2202" s="123">
        <v>920.8566800000001</v>
      </c>
      <c r="G2202" s="124">
        <v>1215.31727</v>
      </c>
      <c r="H2202" s="125">
        <v>736.34</v>
      </c>
      <c r="I2202" s="161">
        <v>40.46</v>
      </c>
      <c r="J2202" s="161">
        <v>0</v>
      </c>
      <c r="K2202" s="164" t="s">
        <v>2190</v>
      </c>
      <c r="L2202" s="164" t="s">
        <v>2191</v>
      </c>
      <c r="M2202" s="165" t="s">
        <v>94</v>
      </c>
      <c r="N2202" s="127">
        <v>54.72</v>
      </c>
      <c r="O2202" s="170">
        <v>3.02</v>
      </c>
      <c r="P2202" s="170">
        <v>0</v>
      </c>
      <c r="Q2202" s="127">
        <v>3.41</v>
      </c>
      <c r="R2202" s="128">
        <v>36.195340000000002</v>
      </c>
      <c r="S2202" s="14">
        <v>54.023719999999997</v>
      </c>
      <c r="T2202" s="14">
        <v>184.51668000000001</v>
      </c>
      <c r="U2202" s="129">
        <v>478.97726999999998</v>
      </c>
    </row>
    <row r="2203" spans="1:21" s="12" customFormat="1" x14ac:dyDescent="0.25">
      <c r="A2203" s="120" t="str">
        <f t="shared" si="102"/>
        <v>30.01.2016</v>
      </c>
      <c r="B2203" s="121">
        <f t="shared" si="102"/>
        <v>9</v>
      </c>
      <c r="C2203" s="120" t="s">
        <v>27</v>
      </c>
      <c r="D2203" s="122">
        <v>894.10534000000007</v>
      </c>
      <c r="E2203" s="123">
        <v>911.93371999999999</v>
      </c>
      <c r="F2203" s="123">
        <v>1042.42668</v>
      </c>
      <c r="G2203" s="124">
        <v>1336.8872700000002</v>
      </c>
      <c r="H2203" s="125">
        <v>857.91</v>
      </c>
      <c r="I2203" s="161">
        <v>50.78</v>
      </c>
      <c r="J2203" s="161">
        <v>0</v>
      </c>
      <c r="K2203" s="164" t="s">
        <v>2193</v>
      </c>
      <c r="L2203" s="164" t="s">
        <v>2194</v>
      </c>
      <c r="M2203" s="165" t="s">
        <v>94</v>
      </c>
      <c r="N2203" s="127">
        <v>63.8</v>
      </c>
      <c r="O2203" s="170">
        <v>3.79</v>
      </c>
      <c r="P2203" s="170">
        <v>0</v>
      </c>
      <c r="Q2203" s="127">
        <v>3.41</v>
      </c>
      <c r="R2203" s="128">
        <v>36.195340000000002</v>
      </c>
      <c r="S2203" s="14">
        <v>54.023719999999997</v>
      </c>
      <c r="T2203" s="14">
        <v>184.51668000000001</v>
      </c>
      <c r="U2203" s="129">
        <v>478.97726999999998</v>
      </c>
    </row>
    <row r="2204" spans="1:21" s="12" customFormat="1" x14ac:dyDescent="0.25">
      <c r="A2204" s="120" t="str">
        <f t="shared" si="102"/>
        <v>30.01.2016</v>
      </c>
      <c r="B2204" s="121">
        <f t="shared" si="102"/>
        <v>10</v>
      </c>
      <c r="C2204" s="120" t="s">
        <v>27</v>
      </c>
      <c r="D2204" s="122">
        <v>979.63534000000004</v>
      </c>
      <c r="E2204" s="123">
        <v>997.46371999999997</v>
      </c>
      <c r="F2204" s="123">
        <v>1127.95668</v>
      </c>
      <c r="G2204" s="124">
        <v>1422.4172699999999</v>
      </c>
      <c r="H2204" s="125">
        <v>943.43999999999994</v>
      </c>
      <c r="I2204" s="161">
        <v>28.88</v>
      </c>
      <c r="J2204" s="161">
        <v>0</v>
      </c>
      <c r="K2204" s="164" t="s">
        <v>2196</v>
      </c>
      <c r="L2204" s="164" t="s">
        <v>2197</v>
      </c>
      <c r="M2204" s="165" t="s">
        <v>94</v>
      </c>
      <c r="N2204" s="127">
        <v>70.180000000000007</v>
      </c>
      <c r="O2204" s="170">
        <v>2.16</v>
      </c>
      <c r="P2204" s="170">
        <v>0</v>
      </c>
      <c r="Q2204" s="127">
        <v>3.41</v>
      </c>
      <c r="R2204" s="128">
        <v>36.195340000000002</v>
      </c>
      <c r="S2204" s="14">
        <v>54.023719999999997</v>
      </c>
      <c r="T2204" s="14">
        <v>184.51668000000001</v>
      </c>
      <c r="U2204" s="129">
        <v>478.97726999999998</v>
      </c>
    </row>
    <row r="2205" spans="1:21" s="12" customFormat="1" x14ac:dyDescent="0.25">
      <c r="A2205" s="120" t="str">
        <f t="shared" si="102"/>
        <v>30.01.2016</v>
      </c>
      <c r="B2205" s="121">
        <f t="shared" si="102"/>
        <v>11</v>
      </c>
      <c r="C2205" s="120" t="s">
        <v>27</v>
      </c>
      <c r="D2205" s="122">
        <v>646.31533999999999</v>
      </c>
      <c r="E2205" s="123">
        <v>664.14371999999992</v>
      </c>
      <c r="F2205" s="123">
        <v>794.63667999999996</v>
      </c>
      <c r="G2205" s="124">
        <v>1089.09727</v>
      </c>
      <c r="H2205" s="125">
        <v>610.11999999999989</v>
      </c>
      <c r="I2205" s="161">
        <v>0</v>
      </c>
      <c r="J2205" s="161">
        <v>227.60000000000002</v>
      </c>
      <c r="K2205" s="164" t="s">
        <v>2199</v>
      </c>
      <c r="L2205" s="164" t="s">
        <v>94</v>
      </c>
      <c r="M2205" s="165" t="s">
        <v>2200</v>
      </c>
      <c r="N2205" s="127">
        <v>45.3</v>
      </c>
      <c r="O2205" s="170">
        <v>0</v>
      </c>
      <c r="P2205" s="170">
        <v>16.989999999999998</v>
      </c>
      <c r="Q2205" s="127">
        <v>3.41</v>
      </c>
      <c r="R2205" s="128">
        <v>36.195340000000002</v>
      </c>
      <c r="S2205" s="14">
        <v>54.023719999999997</v>
      </c>
      <c r="T2205" s="14">
        <v>184.51668000000001</v>
      </c>
      <c r="U2205" s="129">
        <v>478.97726999999998</v>
      </c>
    </row>
    <row r="2206" spans="1:21" s="12" customFormat="1" x14ac:dyDescent="0.25">
      <c r="A2206" s="120" t="str">
        <f t="shared" si="102"/>
        <v>30.01.2016</v>
      </c>
      <c r="B2206" s="121">
        <f t="shared" si="102"/>
        <v>12</v>
      </c>
      <c r="C2206" s="120" t="s">
        <v>27</v>
      </c>
      <c r="D2206" s="122">
        <v>646.06533999999999</v>
      </c>
      <c r="E2206" s="123">
        <v>663.89371999999992</v>
      </c>
      <c r="F2206" s="123">
        <v>794.38667999999996</v>
      </c>
      <c r="G2206" s="124">
        <v>1088.8472699999998</v>
      </c>
      <c r="H2206" s="125">
        <v>609.86999999999989</v>
      </c>
      <c r="I2206" s="161">
        <v>0</v>
      </c>
      <c r="J2206" s="161">
        <v>484.97999999999996</v>
      </c>
      <c r="K2206" s="164" t="s">
        <v>2201</v>
      </c>
      <c r="L2206" s="164" t="s">
        <v>94</v>
      </c>
      <c r="M2206" s="165" t="s">
        <v>2202</v>
      </c>
      <c r="N2206" s="127">
        <v>45.28</v>
      </c>
      <c r="O2206" s="170">
        <v>0</v>
      </c>
      <c r="P2206" s="170">
        <v>36.21</v>
      </c>
      <c r="Q2206" s="127">
        <v>3.41</v>
      </c>
      <c r="R2206" s="128">
        <v>36.195340000000002</v>
      </c>
      <c r="S2206" s="14">
        <v>54.023719999999997</v>
      </c>
      <c r="T2206" s="14">
        <v>184.51668000000001</v>
      </c>
      <c r="U2206" s="129">
        <v>478.97726999999998</v>
      </c>
    </row>
    <row r="2207" spans="1:21" s="12" customFormat="1" x14ac:dyDescent="0.25">
      <c r="A2207" s="120" t="str">
        <f t="shared" si="102"/>
        <v>30.01.2016</v>
      </c>
      <c r="B2207" s="121">
        <f t="shared" si="102"/>
        <v>13</v>
      </c>
      <c r="C2207" s="120" t="s">
        <v>27</v>
      </c>
      <c r="D2207" s="122">
        <v>645.97534000000007</v>
      </c>
      <c r="E2207" s="123">
        <v>663.80372</v>
      </c>
      <c r="F2207" s="123">
        <v>794.29668000000004</v>
      </c>
      <c r="G2207" s="124">
        <v>1088.7572700000001</v>
      </c>
      <c r="H2207" s="125">
        <v>609.78</v>
      </c>
      <c r="I2207" s="161">
        <v>0</v>
      </c>
      <c r="J2207" s="161">
        <v>498.58000000000004</v>
      </c>
      <c r="K2207" s="164" t="s">
        <v>791</v>
      </c>
      <c r="L2207" s="164" t="s">
        <v>94</v>
      </c>
      <c r="M2207" s="165" t="s">
        <v>2204</v>
      </c>
      <c r="N2207" s="127">
        <v>45.27</v>
      </c>
      <c r="O2207" s="170">
        <v>0</v>
      </c>
      <c r="P2207" s="170">
        <v>37.22</v>
      </c>
      <c r="Q2207" s="127">
        <v>3.41</v>
      </c>
      <c r="R2207" s="128">
        <v>36.195340000000002</v>
      </c>
      <c r="S2207" s="14">
        <v>54.023719999999997</v>
      </c>
      <c r="T2207" s="14">
        <v>184.51668000000001</v>
      </c>
      <c r="U2207" s="129">
        <v>478.97726999999998</v>
      </c>
    </row>
    <row r="2208" spans="1:21" s="12" customFormat="1" x14ac:dyDescent="0.25">
      <c r="A2208" s="120" t="str">
        <f t="shared" si="102"/>
        <v>30.01.2016</v>
      </c>
      <c r="B2208" s="121">
        <f t="shared" si="102"/>
        <v>14</v>
      </c>
      <c r="C2208" s="120" t="s">
        <v>27</v>
      </c>
      <c r="D2208" s="122">
        <v>646.06533999999999</v>
      </c>
      <c r="E2208" s="123">
        <v>663.89371999999992</v>
      </c>
      <c r="F2208" s="123">
        <v>794.38667999999996</v>
      </c>
      <c r="G2208" s="124">
        <v>1088.8472699999998</v>
      </c>
      <c r="H2208" s="125">
        <v>609.86999999999989</v>
      </c>
      <c r="I2208" s="161">
        <v>0</v>
      </c>
      <c r="J2208" s="161">
        <v>129.17000000000002</v>
      </c>
      <c r="K2208" s="164" t="s">
        <v>2201</v>
      </c>
      <c r="L2208" s="164" t="s">
        <v>94</v>
      </c>
      <c r="M2208" s="165" t="s">
        <v>2205</v>
      </c>
      <c r="N2208" s="127">
        <v>45.28</v>
      </c>
      <c r="O2208" s="170">
        <v>0</v>
      </c>
      <c r="P2208" s="170">
        <v>9.64</v>
      </c>
      <c r="Q2208" s="127">
        <v>3.41</v>
      </c>
      <c r="R2208" s="128">
        <v>36.195340000000002</v>
      </c>
      <c r="S2208" s="14">
        <v>54.023719999999997</v>
      </c>
      <c r="T2208" s="14">
        <v>184.51668000000001</v>
      </c>
      <c r="U2208" s="129">
        <v>478.97726999999998</v>
      </c>
    </row>
    <row r="2209" spans="1:21" s="12" customFormat="1" x14ac:dyDescent="0.25">
      <c r="A2209" s="120" t="str">
        <f t="shared" si="102"/>
        <v>30.01.2016</v>
      </c>
      <c r="B2209" s="121">
        <f t="shared" si="102"/>
        <v>15</v>
      </c>
      <c r="C2209" s="120" t="s">
        <v>27</v>
      </c>
      <c r="D2209" s="122">
        <v>634.16534000000001</v>
      </c>
      <c r="E2209" s="123">
        <v>651.99371999999994</v>
      </c>
      <c r="F2209" s="123">
        <v>782.48667999999998</v>
      </c>
      <c r="G2209" s="124">
        <v>1076.9472699999999</v>
      </c>
      <c r="H2209" s="125">
        <v>597.96999999999991</v>
      </c>
      <c r="I2209" s="161">
        <v>0</v>
      </c>
      <c r="J2209" s="161">
        <v>126.00999999999999</v>
      </c>
      <c r="K2209" s="164" t="s">
        <v>2206</v>
      </c>
      <c r="L2209" s="164" t="s">
        <v>94</v>
      </c>
      <c r="M2209" s="165" t="s">
        <v>2207</v>
      </c>
      <c r="N2209" s="127">
        <v>44.39</v>
      </c>
      <c r="O2209" s="170">
        <v>0</v>
      </c>
      <c r="P2209" s="170">
        <v>9.41</v>
      </c>
      <c r="Q2209" s="127">
        <v>3.41</v>
      </c>
      <c r="R2209" s="128">
        <v>36.195340000000002</v>
      </c>
      <c r="S2209" s="14">
        <v>54.023719999999997</v>
      </c>
      <c r="T2209" s="14">
        <v>184.51668000000001</v>
      </c>
      <c r="U2209" s="129">
        <v>478.97726999999998</v>
      </c>
    </row>
    <row r="2210" spans="1:21" s="12" customFormat="1" x14ac:dyDescent="0.25">
      <c r="A2210" s="120" t="str">
        <f t="shared" ref="A2210:B2225" si="103">A1466</f>
        <v>30.01.2016</v>
      </c>
      <c r="B2210" s="121">
        <f t="shared" si="103"/>
        <v>16</v>
      </c>
      <c r="C2210" s="120" t="s">
        <v>27</v>
      </c>
      <c r="D2210" s="122">
        <v>652.40533999999991</v>
      </c>
      <c r="E2210" s="123">
        <v>670.23371999999995</v>
      </c>
      <c r="F2210" s="123">
        <v>800.72667999999999</v>
      </c>
      <c r="G2210" s="124">
        <v>1095.1872699999999</v>
      </c>
      <c r="H2210" s="125">
        <v>616.20999999999992</v>
      </c>
      <c r="I2210" s="161">
        <v>0</v>
      </c>
      <c r="J2210" s="161">
        <v>394.12</v>
      </c>
      <c r="K2210" s="164" t="s">
        <v>2209</v>
      </c>
      <c r="L2210" s="164" t="s">
        <v>94</v>
      </c>
      <c r="M2210" s="165" t="s">
        <v>2210</v>
      </c>
      <c r="N2210" s="127">
        <v>45.75</v>
      </c>
      <c r="O2210" s="170">
        <v>0</v>
      </c>
      <c r="P2210" s="170">
        <v>29.42</v>
      </c>
      <c r="Q2210" s="127">
        <v>3.41</v>
      </c>
      <c r="R2210" s="128">
        <v>36.195340000000002</v>
      </c>
      <c r="S2210" s="14">
        <v>54.023719999999997</v>
      </c>
      <c r="T2210" s="14">
        <v>184.51668000000001</v>
      </c>
      <c r="U2210" s="129">
        <v>478.97726999999998</v>
      </c>
    </row>
    <row r="2211" spans="1:21" s="12" customFormat="1" x14ac:dyDescent="0.25">
      <c r="A2211" s="120" t="str">
        <f t="shared" si="103"/>
        <v>30.01.2016</v>
      </c>
      <c r="B2211" s="121">
        <f t="shared" si="103"/>
        <v>17</v>
      </c>
      <c r="C2211" s="120" t="s">
        <v>27</v>
      </c>
      <c r="D2211" s="122">
        <v>754.86534000000006</v>
      </c>
      <c r="E2211" s="123">
        <v>772.69371999999998</v>
      </c>
      <c r="F2211" s="123">
        <v>903.18668000000002</v>
      </c>
      <c r="G2211" s="124">
        <v>1197.6472699999999</v>
      </c>
      <c r="H2211" s="125">
        <v>718.67</v>
      </c>
      <c r="I2211" s="161">
        <v>53.81</v>
      </c>
      <c r="J2211" s="161">
        <v>0</v>
      </c>
      <c r="K2211" s="164" t="s">
        <v>2211</v>
      </c>
      <c r="L2211" s="164" t="s">
        <v>2212</v>
      </c>
      <c r="M2211" s="165" t="s">
        <v>94</v>
      </c>
      <c r="N2211" s="127">
        <v>53.4</v>
      </c>
      <c r="O2211" s="170">
        <v>4.0199999999999996</v>
      </c>
      <c r="P2211" s="170">
        <v>0</v>
      </c>
      <c r="Q2211" s="127">
        <v>3.41</v>
      </c>
      <c r="R2211" s="128">
        <v>36.195340000000002</v>
      </c>
      <c r="S2211" s="14">
        <v>54.023719999999997</v>
      </c>
      <c r="T2211" s="14">
        <v>184.51668000000001</v>
      </c>
      <c r="U2211" s="129">
        <v>478.97726999999998</v>
      </c>
    </row>
    <row r="2212" spans="1:21" s="12" customFormat="1" x14ac:dyDescent="0.25">
      <c r="A2212" s="120" t="str">
        <f t="shared" si="103"/>
        <v>30.01.2016</v>
      </c>
      <c r="B2212" s="121">
        <f t="shared" si="103"/>
        <v>18</v>
      </c>
      <c r="C2212" s="120" t="s">
        <v>27</v>
      </c>
      <c r="D2212" s="122">
        <v>826.43534</v>
      </c>
      <c r="E2212" s="123">
        <v>844.26372000000003</v>
      </c>
      <c r="F2212" s="123">
        <v>974.75668000000007</v>
      </c>
      <c r="G2212" s="124">
        <v>1269.2172700000001</v>
      </c>
      <c r="H2212" s="125">
        <v>790.24</v>
      </c>
      <c r="I2212" s="161">
        <v>0</v>
      </c>
      <c r="J2212" s="161">
        <v>491.07000000000005</v>
      </c>
      <c r="K2212" s="164" t="s">
        <v>2214</v>
      </c>
      <c r="L2212" s="164" t="s">
        <v>94</v>
      </c>
      <c r="M2212" s="165" t="s">
        <v>2215</v>
      </c>
      <c r="N2212" s="127">
        <v>58.74</v>
      </c>
      <c r="O2212" s="170">
        <v>0</v>
      </c>
      <c r="P2212" s="170">
        <v>36.659999999999997</v>
      </c>
      <c r="Q2212" s="127">
        <v>3.41</v>
      </c>
      <c r="R2212" s="128">
        <v>36.195340000000002</v>
      </c>
      <c r="S2212" s="14">
        <v>54.023719999999997</v>
      </c>
      <c r="T2212" s="14">
        <v>184.51668000000001</v>
      </c>
      <c r="U2212" s="129">
        <v>478.97726999999998</v>
      </c>
    </row>
    <row r="2213" spans="1:21" s="12" customFormat="1" x14ac:dyDescent="0.25">
      <c r="A2213" s="120" t="str">
        <f t="shared" si="103"/>
        <v>30.01.2016</v>
      </c>
      <c r="B2213" s="121">
        <f t="shared" si="103"/>
        <v>19</v>
      </c>
      <c r="C2213" s="120" t="s">
        <v>27</v>
      </c>
      <c r="D2213" s="122">
        <v>825.0453399999999</v>
      </c>
      <c r="E2213" s="123">
        <v>842.87371999999993</v>
      </c>
      <c r="F2213" s="123">
        <v>973.36667999999997</v>
      </c>
      <c r="G2213" s="124">
        <v>1267.8272699999998</v>
      </c>
      <c r="H2213" s="125">
        <v>788.84999999999991</v>
      </c>
      <c r="I2213" s="161">
        <v>0</v>
      </c>
      <c r="J2213" s="161">
        <v>521.94000000000005</v>
      </c>
      <c r="K2213" s="164" t="s">
        <v>2217</v>
      </c>
      <c r="L2213" s="164" t="s">
        <v>94</v>
      </c>
      <c r="M2213" s="165" t="s">
        <v>2218</v>
      </c>
      <c r="N2213" s="127">
        <v>58.64</v>
      </c>
      <c r="O2213" s="170">
        <v>0</v>
      </c>
      <c r="P2213" s="170">
        <v>38.97</v>
      </c>
      <c r="Q2213" s="127">
        <v>3.41</v>
      </c>
      <c r="R2213" s="128">
        <v>36.195340000000002</v>
      </c>
      <c r="S2213" s="14">
        <v>54.023719999999997</v>
      </c>
      <c r="T2213" s="14">
        <v>184.51668000000001</v>
      </c>
      <c r="U2213" s="129">
        <v>478.97726999999998</v>
      </c>
    </row>
    <row r="2214" spans="1:21" s="12" customFormat="1" x14ac:dyDescent="0.25">
      <c r="A2214" s="120" t="str">
        <f t="shared" si="103"/>
        <v>30.01.2016</v>
      </c>
      <c r="B2214" s="121">
        <f t="shared" si="103"/>
        <v>20</v>
      </c>
      <c r="C2214" s="120" t="s">
        <v>27</v>
      </c>
      <c r="D2214" s="122">
        <v>794.78533999999991</v>
      </c>
      <c r="E2214" s="123">
        <v>812.61371999999994</v>
      </c>
      <c r="F2214" s="123">
        <v>943.10667999999998</v>
      </c>
      <c r="G2214" s="124">
        <v>1237.56727</v>
      </c>
      <c r="H2214" s="125">
        <v>758.58999999999992</v>
      </c>
      <c r="I2214" s="161">
        <v>0</v>
      </c>
      <c r="J2214" s="161">
        <v>163.16</v>
      </c>
      <c r="K2214" s="164" t="s">
        <v>692</v>
      </c>
      <c r="L2214" s="164" t="s">
        <v>94</v>
      </c>
      <c r="M2214" s="165" t="s">
        <v>2220</v>
      </c>
      <c r="N2214" s="127">
        <v>56.38</v>
      </c>
      <c r="O2214" s="170">
        <v>0</v>
      </c>
      <c r="P2214" s="170">
        <v>12.18</v>
      </c>
      <c r="Q2214" s="127">
        <v>3.41</v>
      </c>
      <c r="R2214" s="128">
        <v>36.195340000000002</v>
      </c>
      <c r="S2214" s="14">
        <v>54.023719999999997</v>
      </c>
      <c r="T2214" s="14">
        <v>184.51668000000001</v>
      </c>
      <c r="U2214" s="129">
        <v>478.97726999999998</v>
      </c>
    </row>
    <row r="2215" spans="1:21" s="12" customFormat="1" x14ac:dyDescent="0.25">
      <c r="A2215" s="120" t="str">
        <f t="shared" si="103"/>
        <v>30.01.2016</v>
      </c>
      <c r="B2215" s="121">
        <f t="shared" si="103"/>
        <v>21</v>
      </c>
      <c r="C2215" s="120" t="s">
        <v>27</v>
      </c>
      <c r="D2215" s="122">
        <v>742.93534</v>
      </c>
      <c r="E2215" s="123">
        <v>760.76372000000003</v>
      </c>
      <c r="F2215" s="123">
        <v>891.25668000000007</v>
      </c>
      <c r="G2215" s="124">
        <v>1185.7172700000001</v>
      </c>
      <c r="H2215" s="125">
        <v>706.74</v>
      </c>
      <c r="I2215" s="161">
        <v>0</v>
      </c>
      <c r="J2215" s="161">
        <v>413.84999999999997</v>
      </c>
      <c r="K2215" s="164" t="s">
        <v>2222</v>
      </c>
      <c r="L2215" s="164" t="s">
        <v>94</v>
      </c>
      <c r="M2215" s="165" t="s">
        <v>2223</v>
      </c>
      <c r="N2215" s="127">
        <v>52.51</v>
      </c>
      <c r="O2215" s="170">
        <v>0</v>
      </c>
      <c r="P2215" s="170">
        <v>30.9</v>
      </c>
      <c r="Q2215" s="127">
        <v>3.41</v>
      </c>
      <c r="R2215" s="128">
        <v>36.195340000000002</v>
      </c>
      <c r="S2215" s="14">
        <v>54.023719999999997</v>
      </c>
      <c r="T2215" s="14">
        <v>184.51668000000001</v>
      </c>
      <c r="U2215" s="129">
        <v>478.97726999999998</v>
      </c>
    </row>
    <row r="2216" spans="1:21" s="12" customFormat="1" x14ac:dyDescent="0.25">
      <c r="A2216" s="120" t="str">
        <f t="shared" si="103"/>
        <v>30.01.2016</v>
      </c>
      <c r="B2216" s="121">
        <f t="shared" si="103"/>
        <v>22</v>
      </c>
      <c r="C2216" s="120" t="s">
        <v>27</v>
      </c>
      <c r="D2216" s="122">
        <v>686.46534000000008</v>
      </c>
      <c r="E2216" s="123">
        <v>704.29372000000001</v>
      </c>
      <c r="F2216" s="123">
        <v>834.78668000000005</v>
      </c>
      <c r="G2216" s="124">
        <v>1129.2472700000001</v>
      </c>
      <c r="H2216" s="125">
        <v>650.27</v>
      </c>
      <c r="I2216" s="161">
        <v>0</v>
      </c>
      <c r="J2216" s="161">
        <v>171.4</v>
      </c>
      <c r="K2216" s="164" t="s">
        <v>2225</v>
      </c>
      <c r="L2216" s="164" t="s">
        <v>94</v>
      </c>
      <c r="M2216" s="165" t="s">
        <v>2226</v>
      </c>
      <c r="N2216" s="127">
        <v>48.29</v>
      </c>
      <c r="O2216" s="170">
        <v>0</v>
      </c>
      <c r="P2216" s="170">
        <v>12.8</v>
      </c>
      <c r="Q2216" s="127">
        <v>3.41</v>
      </c>
      <c r="R2216" s="128">
        <v>36.195340000000002</v>
      </c>
      <c r="S2216" s="14">
        <v>54.023719999999997</v>
      </c>
      <c r="T2216" s="14">
        <v>184.51668000000001</v>
      </c>
      <c r="U2216" s="129">
        <v>478.97726999999998</v>
      </c>
    </row>
    <row r="2217" spans="1:21" s="12" customFormat="1" x14ac:dyDescent="0.25">
      <c r="A2217" s="120" t="str">
        <f t="shared" si="103"/>
        <v>30.01.2016</v>
      </c>
      <c r="B2217" s="121">
        <f t="shared" si="103"/>
        <v>23</v>
      </c>
      <c r="C2217" s="120" t="s">
        <v>27</v>
      </c>
      <c r="D2217" s="122">
        <v>883.58534000000009</v>
      </c>
      <c r="E2217" s="123">
        <v>901.41372000000001</v>
      </c>
      <c r="F2217" s="123">
        <v>1031.9066800000001</v>
      </c>
      <c r="G2217" s="124">
        <v>1326.36727</v>
      </c>
      <c r="H2217" s="125">
        <v>847.39</v>
      </c>
      <c r="I2217" s="161">
        <v>0</v>
      </c>
      <c r="J2217" s="161">
        <v>689.72</v>
      </c>
      <c r="K2217" s="164" t="s">
        <v>2228</v>
      </c>
      <c r="L2217" s="164" t="s">
        <v>94</v>
      </c>
      <c r="M2217" s="165" t="s">
        <v>2229</v>
      </c>
      <c r="N2217" s="127">
        <v>63.01</v>
      </c>
      <c r="O2217" s="170">
        <v>0</v>
      </c>
      <c r="P2217" s="170">
        <v>51.49</v>
      </c>
      <c r="Q2217" s="127">
        <v>3.41</v>
      </c>
      <c r="R2217" s="128">
        <v>36.195340000000002</v>
      </c>
      <c r="S2217" s="14">
        <v>54.023719999999997</v>
      </c>
      <c r="T2217" s="14">
        <v>184.51668000000001</v>
      </c>
      <c r="U2217" s="129">
        <v>478.97726999999998</v>
      </c>
    </row>
    <row r="2218" spans="1:21" s="12" customFormat="1" x14ac:dyDescent="0.25">
      <c r="A2218" s="120" t="str">
        <f t="shared" si="103"/>
        <v>31.01.2016</v>
      </c>
      <c r="B2218" s="121">
        <f t="shared" si="103"/>
        <v>0</v>
      </c>
      <c r="C2218" s="120" t="s">
        <v>27</v>
      </c>
      <c r="D2218" s="122">
        <v>755.18534</v>
      </c>
      <c r="E2218" s="123">
        <v>773.01371999999992</v>
      </c>
      <c r="F2218" s="123">
        <v>903.50667999999996</v>
      </c>
      <c r="G2218" s="124">
        <v>1197.9672700000001</v>
      </c>
      <c r="H2218" s="125">
        <v>718.9899999999999</v>
      </c>
      <c r="I2218" s="161">
        <v>0</v>
      </c>
      <c r="J2218" s="161">
        <v>641.20000000000005</v>
      </c>
      <c r="K2218" s="164" t="s">
        <v>2232</v>
      </c>
      <c r="L2218" s="164" t="s">
        <v>94</v>
      </c>
      <c r="M2218" s="165" t="s">
        <v>2233</v>
      </c>
      <c r="N2218" s="127">
        <v>53.42</v>
      </c>
      <c r="O2218" s="170">
        <v>0</v>
      </c>
      <c r="P2218" s="170">
        <v>47.87</v>
      </c>
      <c r="Q2218" s="127">
        <v>3.41</v>
      </c>
      <c r="R2218" s="128">
        <v>36.195340000000002</v>
      </c>
      <c r="S2218" s="14">
        <v>54.023719999999997</v>
      </c>
      <c r="T2218" s="14">
        <v>184.51668000000001</v>
      </c>
      <c r="U2218" s="129">
        <v>478.97726999999998</v>
      </c>
    </row>
    <row r="2219" spans="1:21" s="12" customFormat="1" x14ac:dyDescent="0.25">
      <c r="A2219" s="120" t="str">
        <f t="shared" si="103"/>
        <v>31.01.2016</v>
      </c>
      <c r="B2219" s="121">
        <f t="shared" si="103"/>
        <v>1</v>
      </c>
      <c r="C2219" s="120" t="s">
        <v>27</v>
      </c>
      <c r="D2219" s="122">
        <v>678.70533999999998</v>
      </c>
      <c r="E2219" s="123">
        <v>696.53372000000002</v>
      </c>
      <c r="F2219" s="123">
        <v>827.02667999999994</v>
      </c>
      <c r="G2219" s="124">
        <v>1121.4872700000001</v>
      </c>
      <c r="H2219" s="125">
        <v>642.51</v>
      </c>
      <c r="I2219" s="161">
        <v>0.01</v>
      </c>
      <c r="J2219" s="161">
        <v>714.30000000000007</v>
      </c>
      <c r="K2219" s="164" t="s">
        <v>2235</v>
      </c>
      <c r="L2219" s="164" t="s">
        <v>95</v>
      </c>
      <c r="M2219" s="165" t="s">
        <v>2236</v>
      </c>
      <c r="N2219" s="127">
        <v>47.71</v>
      </c>
      <c r="O2219" s="170">
        <v>0</v>
      </c>
      <c r="P2219" s="170">
        <v>53.33</v>
      </c>
      <c r="Q2219" s="127">
        <v>3.41</v>
      </c>
      <c r="R2219" s="128">
        <v>36.195340000000002</v>
      </c>
      <c r="S2219" s="14">
        <v>54.023719999999997</v>
      </c>
      <c r="T2219" s="14">
        <v>184.51668000000001</v>
      </c>
      <c r="U2219" s="129">
        <v>478.97726999999998</v>
      </c>
    </row>
    <row r="2220" spans="1:21" s="12" customFormat="1" x14ac:dyDescent="0.25">
      <c r="A2220" s="120" t="str">
        <f t="shared" si="103"/>
        <v>31.01.2016</v>
      </c>
      <c r="B2220" s="121">
        <f t="shared" si="103"/>
        <v>2</v>
      </c>
      <c r="C2220" s="120" t="s">
        <v>27</v>
      </c>
      <c r="D2220" s="122">
        <v>637.5453399999999</v>
      </c>
      <c r="E2220" s="123">
        <v>655.37371999999993</v>
      </c>
      <c r="F2220" s="123">
        <v>785.86667999999997</v>
      </c>
      <c r="G2220" s="124">
        <v>1080.3272699999998</v>
      </c>
      <c r="H2220" s="125">
        <v>601.34999999999991</v>
      </c>
      <c r="I2220" s="161">
        <v>0.01</v>
      </c>
      <c r="J2220" s="161">
        <v>679.1400000000001</v>
      </c>
      <c r="K2220" s="164" t="s">
        <v>2238</v>
      </c>
      <c r="L2220" s="164" t="s">
        <v>95</v>
      </c>
      <c r="M2220" s="165" t="s">
        <v>2239</v>
      </c>
      <c r="N2220" s="127">
        <v>44.64</v>
      </c>
      <c r="O2220" s="170">
        <v>0</v>
      </c>
      <c r="P2220" s="170">
        <v>50.7</v>
      </c>
      <c r="Q2220" s="127">
        <v>3.41</v>
      </c>
      <c r="R2220" s="128">
        <v>36.195340000000002</v>
      </c>
      <c r="S2220" s="14">
        <v>54.023719999999997</v>
      </c>
      <c r="T2220" s="14">
        <v>184.51668000000001</v>
      </c>
      <c r="U2220" s="129">
        <v>478.97726999999998</v>
      </c>
    </row>
    <row r="2221" spans="1:21" s="12" customFormat="1" x14ac:dyDescent="0.25">
      <c r="A2221" s="120" t="str">
        <f t="shared" si="103"/>
        <v>31.01.2016</v>
      </c>
      <c r="B2221" s="121">
        <f t="shared" si="103"/>
        <v>3</v>
      </c>
      <c r="C2221" s="120" t="s">
        <v>27</v>
      </c>
      <c r="D2221" s="122">
        <v>637.80534</v>
      </c>
      <c r="E2221" s="123">
        <v>655.63371999999993</v>
      </c>
      <c r="F2221" s="123">
        <v>786.12667999999996</v>
      </c>
      <c r="G2221" s="124">
        <v>1080.58727</v>
      </c>
      <c r="H2221" s="125">
        <v>601.6099999999999</v>
      </c>
      <c r="I2221" s="161">
        <v>0</v>
      </c>
      <c r="J2221" s="161">
        <v>753.88</v>
      </c>
      <c r="K2221" s="164" t="s">
        <v>172</v>
      </c>
      <c r="L2221" s="164" t="s">
        <v>94</v>
      </c>
      <c r="M2221" s="165" t="s">
        <v>2241</v>
      </c>
      <c r="N2221" s="127">
        <v>44.66</v>
      </c>
      <c r="O2221" s="170">
        <v>0</v>
      </c>
      <c r="P2221" s="170">
        <v>56.28</v>
      </c>
      <c r="Q2221" s="127">
        <v>3.41</v>
      </c>
      <c r="R2221" s="128">
        <v>36.195340000000002</v>
      </c>
      <c r="S2221" s="14">
        <v>54.023719999999997</v>
      </c>
      <c r="T2221" s="14">
        <v>184.51668000000001</v>
      </c>
      <c r="U2221" s="129">
        <v>478.97726999999998</v>
      </c>
    </row>
    <row r="2222" spans="1:21" s="12" customFormat="1" x14ac:dyDescent="0.25">
      <c r="A2222" s="120" t="str">
        <f t="shared" si="103"/>
        <v>31.01.2016</v>
      </c>
      <c r="B2222" s="121">
        <f t="shared" si="103"/>
        <v>4</v>
      </c>
      <c r="C2222" s="120" t="s">
        <v>27</v>
      </c>
      <c r="D2222" s="122">
        <v>637.79534000000001</v>
      </c>
      <c r="E2222" s="123">
        <v>655.62371999999993</v>
      </c>
      <c r="F2222" s="123">
        <v>786.11667999999997</v>
      </c>
      <c r="G2222" s="124">
        <v>1080.57727</v>
      </c>
      <c r="H2222" s="125">
        <v>601.59999999999991</v>
      </c>
      <c r="I2222" s="161">
        <v>0</v>
      </c>
      <c r="J2222" s="161">
        <v>669.91</v>
      </c>
      <c r="K2222" s="164" t="s">
        <v>2242</v>
      </c>
      <c r="L2222" s="164" t="s">
        <v>94</v>
      </c>
      <c r="M2222" s="165" t="s">
        <v>2243</v>
      </c>
      <c r="N2222" s="127">
        <v>44.66</v>
      </c>
      <c r="O2222" s="170">
        <v>0</v>
      </c>
      <c r="P2222" s="170">
        <v>50.01</v>
      </c>
      <c r="Q2222" s="127">
        <v>3.41</v>
      </c>
      <c r="R2222" s="128">
        <v>36.195340000000002</v>
      </c>
      <c r="S2222" s="14">
        <v>54.023719999999997</v>
      </c>
      <c r="T2222" s="14">
        <v>184.51668000000001</v>
      </c>
      <c r="U2222" s="129">
        <v>478.97726999999998</v>
      </c>
    </row>
    <row r="2223" spans="1:21" s="12" customFormat="1" x14ac:dyDescent="0.25">
      <c r="A2223" s="120" t="str">
        <f t="shared" si="103"/>
        <v>31.01.2016</v>
      </c>
      <c r="B2223" s="121">
        <f t="shared" si="103"/>
        <v>5</v>
      </c>
      <c r="C2223" s="120" t="s">
        <v>27</v>
      </c>
      <c r="D2223" s="122">
        <v>633.86533999999995</v>
      </c>
      <c r="E2223" s="123">
        <v>651.69371999999998</v>
      </c>
      <c r="F2223" s="123">
        <v>782.18668000000002</v>
      </c>
      <c r="G2223" s="124">
        <v>1076.6472699999999</v>
      </c>
      <c r="H2223" s="125">
        <v>597.66999999999996</v>
      </c>
      <c r="I2223" s="161">
        <v>0.37</v>
      </c>
      <c r="J2223" s="161">
        <v>0.35</v>
      </c>
      <c r="K2223" s="164" t="s">
        <v>2245</v>
      </c>
      <c r="L2223" s="164" t="s">
        <v>633</v>
      </c>
      <c r="M2223" s="165" t="s">
        <v>2246</v>
      </c>
      <c r="N2223" s="127">
        <v>44.37</v>
      </c>
      <c r="O2223" s="170">
        <v>0.03</v>
      </c>
      <c r="P2223" s="170">
        <v>0.03</v>
      </c>
      <c r="Q2223" s="127">
        <v>3.41</v>
      </c>
      <c r="R2223" s="128">
        <v>36.195340000000002</v>
      </c>
      <c r="S2223" s="14">
        <v>54.023719999999997</v>
      </c>
      <c r="T2223" s="14">
        <v>184.51668000000001</v>
      </c>
      <c r="U2223" s="129">
        <v>478.97726999999998</v>
      </c>
    </row>
    <row r="2224" spans="1:21" s="12" customFormat="1" x14ac:dyDescent="0.25">
      <c r="A2224" s="120" t="str">
        <f t="shared" si="103"/>
        <v>31.01.2016</v>
      </c>
      <c r="B2224" s="121">
        <f t="shared" si="103"/>
        <v>6</v>
      </c>
      <c r="C2224" s="120" t="s">
        <v>27</v>
      </c>
      <c r="D2224" s="122">
        <v>670.50533999999993</v>
      </c>
      <c r="E2224" s="123">
        <v>688.33371999999997</v>
      </c>
      <c r="F2224" s="123">
        <v>818.8266799999999</v>
      </c>
      <c r="G2224" s="124">
        <v>1113.2872699999998</v>
      </c>
      <c r="H2224" s="125">
        <v>634.30999999999995</v>
      </c>
      <c r="I2224" s="161">
        <v>0</v>
      </c>
      <c r="J2224" s="161">
        <v>195.44</v>
      </c>
      <c r="K2224" s="164" t="s">
        <v>2247</v>
      </c>
      <c r="L2224" s="164" t="s">
        <v>94</v>
      </c>
      <c r="M2224" s="165" t="s">
        <v>2248</v>
      </c>
      <c r="N2224" s="127">
        <v>47.1</v>
      </c>
      <c r="O2224" s="170">
        <v>0</v>
      </c>
      <c r="P2224" s="170">
        <v>14.59</v>
      </c>
      <c r="Q2224" s="127">
        <v>3.41</v>
      </c>
      <c r="R2224" s="128">
        <v>36.195340000000002</v>
      </c>
      <c r="S2224" s="14">
        <v>54.023719999999997</v>
      </c>
      <c r="T2224" s="14">
        <v>184.51668000000001</v>
      </c>
      <c r="U2224" s="129">
        <v>478.97726999999998</v>
      </c>
    </row>
    <row r="2225" spans="1:21" s="12" customFormat="1" x14ac:dyDescent="0.25">
      <c r="A2225" s="120" t="str">
        <f t="shared" si="103"/>
        <v>31.01.2016</v>
      </c>
      <c r="B2225" s="121">
        <f t="shared" si="103"/>
        <v>7</v>
      </c>
      <c r="C2225" s="120" t="s">
        <v>27</v>
      </c>
      <c r="D2225" s="122">
        <v>688.73533999999995</v>
      </c>
      <c r="E2225" s="123">
        <v>706.56371999999999</v>
      </c>
      <c r="F2225" s="123">
        <v>837.05667999999991</v>
      </c>
      <c r="G2225" s="124">
        <v>1131.5172699999998</v>
      </c>
      <c r="H2225" s="125">
        <v>652.54</v>
      </c>
      <c r="I2225" s="161">
        <v>0.01</v>
      </c>
      <c r="J2225" s="161">
        <v>555.45000000000005</v>
      </c>
      <c r="K2225" s="164" t="s">
        <v>2250</v>
      </c>
      <c r="L2225" s="164" t="s">
        <v>95</v>
      </c>
      <c r="M2225" s="165" t="s">
        <v>2251</v>
      </c>
      <c r="N2225" s="127">
        <v>48.46</v>
      </c>
      <c r="O2225" s="170">
        <v>0</v>
      </c>
      <c r="P2225" s="170">
        <v>41.47</v>
      </c>
      <c r="Q2225" s="127">
        <v>3.41</v>
      </c>
      <c r="R2225" s="128">
        <v>36.195340000000002</v>
      </c>
      <c r="S2225" s="14">
        <v>54.023719999999997</v>
      </c>
      <c r="T2225" s="14">
        <v>184.51668000000001</v>
      </c>
      <c r="U2225" s="129">
        <v>478.97726999999998</v>
      </c>
    </row>
    <row r="2226" spans="1:21" s="12" customFormat="1" x14ac:dyDescent="0.25">
      <c r="A2226" s="120" t="str">
        <f t="shared" ref="A2226:B2241" si="104">A1482</f>
        <v>31.01.2016</v>
      </c>
      <c r="B2226" s="121">
        <f t="shared" si="104"/>
        <v>8</v>
      </c>
      <c r="C2226" s="120" t="s">
        <v>27</v>
      </c>
      <c r="D2226" s="122">
        <v>752.33533999999997</v>
      </c>
      <c r="E2226" s="123">
        <v>770.16372000000001</v>
      </c>
      <c r="F2226" s="123">
        <v>900.65668000000005</v>
      </c>
      <c r="G2226" s="124">
        <v>1195.11727</v>
      </c>
      <c r="H2226" s="125">
        <v>716.14</v>
      </c>
      <c r="I2226" s="161">
        <v>0.01</v>
      </c>
      <c r="J2226" s="161">
        <v>533.02</v>
      </c>
      <c r="K2226" s="164" t="s">
        <v>2253</v>
      </c>
      <c r="L2226" s="164" t="s">
        <v>95</v>
      </c>
      <c r="M2226" s="165" t="s">
        <v>2254</v>
      </c>
      <c r="N2226" s="127">
        <v>53.21</v>
      </c>
      <c r="O2226" s="170">
        <v>0</v>
      </c>
      <c r="P2226" s="170">
        <v>39.79</v>
      </c>
      <c r="Q2226" s="127">
        <v>3.41</v>
      </c>
      <c r="R2226" s="128">
        <v>36.195340000000002</v>
      </c>
      <c r="S2226" s="14">
        <v>54.023719999999997</v>
      </c>
      <c r="T2226" s="14">
        <v>184.51668000000001</v>
      </c>
      <c r="U2226" s="129">
        <v>478.97726999999998</v>
      </c>
    </row>
    <row r="2227" spans="1:21" s="12" customFormat="1" x14ac:dyDescent="0.25">
      <c r="A2227" s="120" t="str">
        <f t="shared" si="104"/>
        <v>31.01.2016</v>
      </c>
      <c r="B2227" s="121">
        <f t="shared" si="104"/>
        <v>9</v>
      </c>
      <c r="C2227" s="120" t="s">
        <v>27</v>
      </c>
      <c r="D2227" s="122">
        <v>877.53534000000002</v>
      </c>
      <c r="E2227" s="123">
        <v>895.36372000000006</v>
      </c>
      <c r="F2227" s="123">
        <v>1025.8566800000001</v>
      </c>
      <c r="G2227" s="124">
        <v>1320.31727</v>
      </c>
      <c r="H2227" s="125">
        <v>841.34</v>
      </c>
      <c r="I2227" s="161">
        <v>0</v>
      </c>
      <c r="J2227" s="161">
        <v>531.78</v>
      </c>
      <c r="K2227" s="164" t="s">
        <v>2256</v>
      </c>
      <c r="L2227" s="164" t="s">
        <v>94</v>
      </c>
      <c r="M2227" s="165" t="s">
        <v>2257</v>
      </c>
      <c r="N2227" s="127">
        <v>62.56</v>
      </c>
      <c r="O2227" s="170">
        <v>0</v>
      </c>
      <c r="P2227" s="170">
        <v>39.700000000000003</v>
      </c>
      <c r="Q2227" s="127">
        <v>3.41</v>
      </c>
      <c r="R2227" s="128">
        <v>36.195340000000002</v>
      </c>
      <c r="S2227" s="14">
        <v>54.023719999999997</v>
      </c>
      <c r="T2227" s="14">
        <v>184.51668000000001</v>
      </c>
      <c r="U2227" s="129">
        <v>478.97726999999998</v>
      </c>
    </row>
    <row r="2228" spans="1:21" s="12" customFormat="1" x14ac:dyDescent="0.25">
      <c r="A2228" s="120" t="str">
        <f t="shared" si="104"/>
        <v>31.01.2016</v>
      </c>
      <c r="B2228" s="121">
        <f t="shared" si="104"/>
        <v>10</v>
      </c>
      <c r="C2228" s="120" t="s">
        <v>27</v>
      </c>
      <c r="D2228" s="122">
        <v>959.44533999999999</v>
      </c>
      <c r="E2228" s="123">
        <v>977.27371999999991</v>
      </c>
      <c r="F2228" s="123">
        <v>1107.76668</v>
      </c>
      <c r="G2228" s="124">
        <v>1402.2272699999999</v>
      </c>
      <c r="H2228" s="125">
        <v>923.24999999999989</v>
      </c>
      <c r="I2228" s="161">
        <v>0</v>
      </c>
      <c r="J2228" s="161">
        <v>40.61</v>
      </c>
      <c r="K2228" s="164" t="s">
        <v>2259</v>
      </c>
      <c r="L2228" s="164" t="s">
        <v>94</v>
      </c>
      <c r="M2228" s="165" t="s">
        <v>2260</v>
      </c>
      <c r="N2228" s="127">
        <v>68.67</v>
      </c>
      <c r="O2228" s="170">
        <v>0</v>
      </c>
      <c r="P2228" s="170">
        <v>3.03</v>
      </c>
      <c r="Q2228" s="127">
        <v>3.41</v>
      </c>
      <c r="R2228" s="128">
        <v>36.195340000000002</v>
      </c>
      <c r="S2228" s="14">
        <v>54.023719999999997</v>
      </c>
      <c r="T2228" s="14">
        <v>184.51668000000001</v>
      </c>
      <c r="U2228" s="129">
        <v>478.97726999999998</v>
      </c>
    </row>
    <row r="2229" spans="1:21" s="12" customFormat="1" x14ac:dyDescent="0.25">
      <c r="A2229" s="120" t="str">
        <f t="shared" si="104"/>
        <v>31.01.2016</v>
      </c>
      <c r="B2229" s="121">
        <f t="shared" si="104"/>
        <v>11</v>
      </c>
      <c r="C2229" s="120" t="s">
        <v>27</v>
      </c>
      <c r="D2229" s="122">
        <v>661.18534</v>
      </c>
      <c r="E2229" s="123">
        <v>679.01371999999992</v>
      </c>
      <c r="F2229" s="123">
        <v>809.50667999999996</v>
      </c>
      <c r="G2229" s="124">
        <v>1103.9672700000001</v>
      </c>
      <c r="H2229" s="125">
        <v>624.9899999999999</v>
      </c>
      <c r="I2229" s="161">
        <v>0</v>
      </c>
      <c r="J2229" s="161">
        <v>166.5</v>
      </c>
      <c r="K2229" s="164" t="s">
        <v>2262</v>
      </c>
      <c r="L2229" s="164" t="s">
        <v>94</v>
      </c>
      <c r="M2229" s="165" t="s">
        <v>2263</v>
      </c>
      <c r="N2229" s="127">
        <v>46.41</v>
      </c>
      <c r="O2229" s="170">
        <v>0</v>
      </c>
      <c r="P2229" s="170">
        <v>12.43</v>
      </c>
      <c r="Q2229" s="127">
        <v>3.41</v>
      </c>
      <c r="R2229" s="128">
        <v>36.195340000000002</v>
      </c>
      <c r="S2229" s="14">
        <v>54.023719999999997</v>
      </c>
      <c r="T2229" s="14">
        <v>184.51668000000001</v>
      </c>
      <c r="U2229" s="129">
        <v>478.97726999999998</v>
      </c>
    </row>
    <row r="2230" spans="1:21" s="12" customFormat="1" x14ac:dyDescent="0.25">
      <c r="A2230" s="120" t="str">
        <f t="shared" si="104"/>
        <v>31.01.2016</v>
      </c>
      <c r="B2230" s="121">
        <f t="shared" si="104"/>
        <v>12</v>
      </c>
      <c r="C2230" s="120" t="s">
        <v>27</v>
      </c>
      <c r="D2230" s="122">
        <v>661.15534000000002</v>
      </c>
      <c r="E2230" s="123">
        <v>678.98371999999995</v>
      </c>
      <c r="F2230" s="123">
        <v>809.47667999999999</v>
      </c>
      <c r="G2230" s="124">
        <v>1103.9372699999999</v>
      </c>
      <c r="H2230" s="125">
        <v>624.95999999999992</v>
      </c>
      <c r="I2230" s="161">
        <v>0</v>
      </c>
      <c r="J2230" s="161">
        <v>340.33000000000004</v>
      </c>
      <c r="K2230" s="164" t="s">
        <v>2265</v>
      </c>
      <c r="L2230" s="164" t="s">
        <v>94</v>
      </c>
      <c r="M2230" s="165" t="s">
        <v>2266</v>
      </c>
      <c r="N2230" s="127">
        <v>46.4</v>
      </c>
      <c r="O2230" s="170">
        <v>0</v>
      </c>
      <c r="P2230" s="170">
        <v>25.41</v>
      </c>
      <c r="Q2230" s="127">
        <v>3.41</v>
      </c>
      <c r="R2230" s="128">
        <v>36.195340000000002</v>
      </c>
      <c r="S2230" s="14">
        <v>54.023719999999997</v>
      </c>
      <c r="T2230" s="14">
        <v>184.51668000000001</v>
      </c>
      <c r="U2230" s="129">
        <v>478.97726999999998</v>
      </c>
    </row>
    <row r="2231" spans="1:21" s="12" customFormat="1" x14ac:dyDescent="0.25">
      <c r="A2231" s="120" t="str">
        <f t="shared" si="104"/>
        <v>31.01.2016</v>
      </c>
      <c r="B2231" s="121">
        <f t="shared" si="104"/>
        <v>13</v>
      </c>
      <c r="C2231" s="120" t="s">
        <v>27</v>
      </c>
      <c r="D2231" s="122">
        <v>661.14534000000003</v>
      </c>
      <c r="E2231" s="123">
        <v>678.97371999999996</v>
      </c>
      <c r="F2231" s="123">
        <v>809.46668</v>
      </c>
      <c r="G2231" s="124">
        <v>1103.9272700000001</v>
      </c>
      <c r="H2231" s="125">
        <v>624.94999999999993</v>
      </c>
      <c r="I2231" s="161">
        <v>0</v>
      </c>
      <c r="J2231" s="161">
        <v>175.28</v>
      </c>
      <c r="K2231" s="164" t="s">
        <v>2268</v>
      </c>
      <c r="L2231" s="164" t="s">
        <v>94</v>
      </c>
      <c r="M2231" s="165" t="s">
        <v>2269</v>
      </c>
      <c r="N2231" s="127">
        <v>46.4</v>
      </c>
      <c r="O2231" s="170">
        <v>0</v>
      </c>
      <c r="P2231" s="170">
        <v>13.09</v>
      </c>
      <c r="Q2231" s="127">
        <v>3.41</v>
      </c>
      <c r="R2231" s="128">
        <v>36.195340000000002</v>
      </c>
      <c r="S2231" s="14">
        <v>54.023719999999997</v>
      </c>
      <c r="T2231" s="14">
        <v>184.51668000000001</v>
      </c>
      <c r="U2231" s="129">
        <v>478.97726999999998</v>
      </c>
    </row>
    <row r="2232" spans="1:21" s="12" customFormat="1" x14ac:dyDescent="0.25">
      <c r="A2232" s="120" t="str">
        <f t="shared" si="104"/>
        <v>31.01.2016</v>
      </c>
      <c r="B2232" s="121">
        <f t="shared" si="104"/>
        <v>14</v>
      </c>
      <c r="C2232" s="120" t="s">
        <v>27</v>
      </c>
      <c r="D2232" s="122">
        <v>661.19533999999999</v>
      </c>
      <c r="E2232" s="123">
        <v>679.02371999999991</v>
      </c>
      <c r="F2232" s="123">
        <v>809.51667999999995</v>
      </c>
      <c r="G2232" s="124">
        <v>1103.9772699999999</v>
      </c>
      <c r="H2232" s="125">
        <v>624.99999999999989</v>
      </c>
      <c r="I2232" s="161">
        <v>0</v>
      </c>
      <c r="J2232" s="161">
        <v>339.79</v>
      </c>
      <c r="K2232" s="164" t="s">
        <v>1650</v>
      </c>
      <c r="L2232" s="164" t="s">
        <v>94</v>
      </c>
      <c r="M2232" s="165" t="s">
        <v>2271</v>
      </c>
      <c r="N2232" s="127">
        <v>46.41</v>
      </c>
      <c r="O2232" s="170">
        <v>0</v>
      </c>
      <c r="P2232" s="170">
        <v>25.37</v>
      </c>
      <c r="Q2232" s="127">
        <v>3.41</v>
      </c>
      <c r="R2232" s="128">
        <v>36.195340000000002</v>
      </c>
      <c r="S2232" s="14">
        <v>54.023719999999997</v>
      </c>
      <c r="T2232" s="14">
        <v>184.51668000000001</v>
      </c>
      <c r="U2232" s="129">
        <v>478.97726999999998</v>
      </c>
    </row>
    <row r="2233" spans="1:21" s="12" customFormat="1" x14ac:dyDescent="0.25">
      <c r="A2233" s="120" t="str">
        <f t="shared" si="104"/>
        <v>31.01.2016</v>
      </c>
      <c r="B2233" s="121">
        <f t="shared" si="104"/>
        <v>15</v>
      </c>
      <c r="C2233" s="120" t="s">
        <v>27</v>
      </c>
      <c r="D2233" s="122">
        <v>661.49534000000006</v>
      </c>
      <c r="E2233" s="123">
        <v>679.32372000000009</v>
      </c>
      <c r="F2233" s="123">
        <v>809.81668000000002</v>
      </c>
      <c r="G2233" s="124">
        <v>1104.27727</v>
      </c>
      <c r="H2233" s="125">
        <v>625.29999999999995</v>
      </c>
      <c r="I2233" s="161">
        <v>0</v>
      </c>
      <c r="J2233" s="161">
        <v>338.03000000000003</v>
      </c>
      <c r="K2233" s="164" t="s">
        <v>2272</v>
      </c>
      <c r="L2233" s="164" t="s">
        <v>94</v>
      </c>
      <c r="M2233" s="165" t="s">
        <v>2273</v>
      </c>
      <c r="N2233" s="127">
        <v>46.43</v>
      </c>
      <c r="O2233" s="170">
        <v>0</v>
      </c>
      <c r="P2233" s="170">
        <v>25.24</v>
      </c>
      <c r="Q2233" s="127">
        <v>3.41</v>
      </c>
      <c r="R2233" s="128">
        <v>36.195340000000002</v>
      </c>
      <c r="S2233" s="14">
        <v>54.023719999999997</v>
      </c>
      <c r="T2233" s="14">
        <v>184.51668000000001</v>
      </c>
      <c r="U2233" s="129">
        <v>478.97726999999998</v>
      </c>
    </row>
    <row r="2234" spans="1:21" s="12" customFormat="1" x14ac:dyDescent="0.25">
      <c r="A2234" s="120" t="str">
        <f t="shared" si="104"/>
        <v>31.01.2016</v>
      </c>
      <c r="B2234" s="121">
        <f t="shared" si="104"/>
        <v>16</v>
      </c>
      <c r="C2234" s="120" t="s">
        <v>27</v>
      </c>
      <c r="D2234" s="122">
        <v>641.38534000000004</v>
      </c>
      <c r="E2234" s="123">
        <v>659.21371999999997</v>
      </c>
      <c r="F2234" s="123">
        <v>789.70668000000001</v>
      </c>
      <c r="G2234" s="124">
        <v>1084.1672699999999</v>
      </c>
      <c r="H2234" s="125">
        <v>605.18999999999994</v>
      </c>
      <c r="I2234" s="161">
        <v>0</v>
      </c>
      <c r="J2234" s="161">
        <v>47.93</v>
      </c>
      <c r="K2234" s="164" t="s">
        <v>1422</v>
      </c>
      <c r="L2234" s="164" t="s">
        <v>94</v>
      </c>
      <c r="M2234" s="165" t="s">
        <v>615</v>
      </c>
      <c r="N2234" s="127">
        <v>44.93</v>
      </c>
      <c r="O2234" s="170">
        <v>0</v>
      </c>
      <c r="P2234" s="170">
        <v>3.58</v>
      </c>
      <c r="Q2234" s="127">
        <v>3.41</v>
      </c>
      <c r="R2234" s="128">
        <v>36.195340000000002</v>
      </c>
      <c r="S2234" s="14">
        <v>54.023719999999997</v>
      </c>
      <c r="T2234" s="14">
        <v>184.51668000000001</v>
      </c>
      <c r="U2234" s="129">
        <v>478.97726999999998</v>
      </c>
    </row>
    <row r="2235" spans="1:21" s="12" customFormat="1" x14ac:dyDescent="0.25">
      <c r="A2235" s="120" t="str">
        <f t="shared" si="104"/>
        <v>31.01.2016</v>
      </c>
      <c r="B2235" s="121">
        <f t="shared" si="104"/>
        <v>17</v>
      </c>
      <c r="C2235" s="120" t="s">
        <v>27</v>
      </c>
      <c r="D2235" s="122">
        <v>748.21534000000008</v>
      </c>
      <c r="E2235" s="123">
        <v>766.04372000000001</v>
      </c>
      <c r="F2235" s="123">
        <v>896.53668000000005</v>
      </c>
      <c r="G2235" s="124">
        <v>1190.9972700000001</v>
      </c>
      <c r="H2235" s="125">
        <v>712.02</v>
      </c>
      <c r="I2235" s="161">
        <v>45.18</v>
      </c>
      <c r="J2235" s="161">
        <v>0</v>
      </c>
      <c r="K2235" s="164" t="s">
        <v>2275</v>
      </c>
      <c r="L2235" s="164" t="s">
        <v>2276</v>
      </c>
      <c r="M2235" s="165" t="s">
        <v>94</v>
      </c>
      <c r="N2235" s="127">
        <v>52.9</v>
      </c>
      <c r="O2235" s="170">
        <v>3.37</v>
      </c>
      <c r="P2235" s="170">
        <v>0</v>
      </c>
      <c r="Q2235" s="127">
        <v>3.41</v>
      </c>
      <c r="R2235" s="128">
        <v>36.195340000000002</v>
      </c>
      <c r="S2235" s="14">
        <v>54.023719999999997</v>
      </c>
      <c r="T2235" s="14">
        <v>184.51668000000001</v>
      </c>
      <c r="U2235" s="129">
        <v>478.97726999999998</v>
      </c>
    </row>
    <row r="2236" spans="1:21" s="12" customFormat="1" x14ac:dyDescent="0.25">
      <c r="A2236" s="120" t="str">
        <f t="shared" si="104"/>
        <v>31.01.2016</v>
      </c>
      <c r="B2236" s="121">
        <f t="shared" si="104"/>
        <v>18</v>
      </c>
      <c r="C2236" s="120" t="s">
        <v>27</v>
      </c>
      <c r="D2236" s="122">
        <v>827.44533999999999</v>
      </c>
      <c r="E2236" s="123">
        <v>845.27372000000003</v>
      </c>
      <c r="F2236" s="123">
        <v>975.76667999999995</v>
      </c>
      <c r="G2236" s="124">
        <v>1270.2272699999999</v>
      </c>
      <c r="H2236" s="125">
        <v>791.25</v>
      </c>
      <c r="I2236" s="161">
        <v>0</v>
      </c>
      <c r="J2236" s="161">
        <v>234.66</v>
      </c>
      <c r="K2236" s="164" t="s">
        <v>2278</v>
      </c>
      <c r="L2236" s="164" t="s">
        <v>94</v>
      </c>
      <c r="M2236" s="165" t="s">
        <v>2279</v>
      </c>
      <c r="N2236" s="127">
        <v>58.82</v>
      </c>
      <c r="O2236" s="170">
        <v>0</v>
      </c>
      <c r="P2236" s="170">
        <v>17.52</v>
      </c>
      <c r="Q2236" s="127">
        <v>3.41</v>
      </c>
      <c r="R2236" s="128">
        <v>36.195340000000002</v>
      </c>
      <c r="S2236" s="14">
        <v>54.023719999999997</v>
      </c>
      <c r="T2236" s="14">
        <v>184.51668000000001</v>
      </c>
      <c r="U2236" s="129">
        <v>478.97726999999998</v>
      </c>
    </row>
    <row r="2237" spans="1:21" s="12" customFormat="1" x14ac:dyDescent="0.25">
      <c r="A2237" s="120" t="str">
        <f t="shared" si="104"/>
        <v>31.01.2016</v>
      </c>
      <c r="B2237" s="121">
        <f t="shared" si="104"/>
        <v>19</v>
      </c>
      <c r="C2237" s="120" t="s">
        <v>27</v>
      </c>
      <c r="D2237" s="122">
        <v>831.66534000000001</v>
      </c>
      <c r="E2237" s="123">
        <v>849.49371999999994</v>
      </c>
      <c r="F2237" s="123">
        <v>979.98667999999998</v>
      </c>
      <c r="G2237" s="124">
        <v>1274.4472699999999</v>
      </c>
      <c r="H2237" s="125">
        <v>795.46999999999991</v>
      </c>
      <c r="I2237" s="161">
        <v>0</v>
      </c>
      <c r="J2237" s="161">
        <v>359.91</v>
      </c>
      <c r="K2237" s="164" t="s">
        <v>2281</v>
      </c>
      <c r="L2237" s="164" t="s">
        <v>94</v>
      </c>
      <c r="M2237" s="165" t="s">
        <v>2282</v>
      </c>
      <c r="N2237" s="127">
        <v>59.13</v>
      </c>
      <c r="O2237" s="170">
        <v>0</v>
      </c>
      <c r="P2237" s="170">
        <v>26.87</v>
      </c>
      <c r="Q2237" s="127">
        <v>3.41</v>
      </c>
      <c r="R2237" s="128">
        <v>36.195340000000002</v>
      </c>
      <c r="S2237" s="14">
        <v>54.023719999999997</v>
      </c>
      <c r="T2237" s="14">
        <v>184.51668000000001</v>
      </c>
      <c r="U2237" s="129">
        <v>478.97726999999998</v>
      </c>
    </row>
    <row r="2238" spans="1:21" s="12" customFormat="1" x14ac:dyDescent="0.25">
      <c r="A2238" s="120" t="str">
        <f t="shared" si="104"/>
        <v>31.01.2016</v>
      </c>
      <c r="B2238" s="121">
        <f t="shared" si="104"/>
        <v>20</v>
      </c>
      <c r="C2238" s="120" t="s">
        <v>27</v>
      </c>
      <c r="D2238" s="122">
        <v>795.57533999999998</v>
      </c>
      <c r="E2238" s="123">
        <v>813.40372000000002</v>
      </c>
      <c r="F2238" s="123">
        <v>943.89667999999995</v>
      </c>
      <c r="G2238" s="124">
        <v>1238.35727</v>
      </c>
      <c r="H2238" s="125">
        <v>759.38</v>
      </c>
      <c r="I2238" s="161">
        <v>0</v>
      </c>
      <c r="J2238" s="161">
        <v>329.38</v>
      </c>
      <c r="K2238" s="164" t="s">
        <v>2284</v>
      </c>
      <c r="L2238" s="164" t="s">
        <v>94</v>
      </c>
      <c r="M2238" s="165" t="s">
        <v>2285</v>
      </c>
      <c r="N2238" s="127">
        <v>56.44</v>
      </c>
      <c r="O2238" s="170">
        <v>0</v>
      </c>
      <c r="P2238" s="170">
        <v>24.59</v>
      </c>
      <c r="Q2238" s="127">
        <v>3.41</v>
      </c>
      <c r="R2238" s="128">
        <v>36.195340000000002</v>
      </c>
      <c r="S2238" s="14">
        <v>54.023719999999997</v>
      </c>
      <c r="T2238" s="14">
        <v>184.51668000000001</v>
      </c>
      <c r="U2238" s="129">
        <v>478.97726999999998</v>
      </c>
    </row>
    <row r="2239" spans="1:21" s="12" customFormat="1" x14ac:dyDescent="0.25">
      <c r="A2239" s="120" t="str">
        <f t="shared" si="104"/>
        <v>31.01.2016</v>
      </c>
      <c r="B2239" s="121">
        <f t="shared" si="104"/>
        <v>21</v>
      </c>
      <c r="C2239" s="120" t="s">
        <v>27</v>
      </c>
      <c r="D2239" s="122">
        <v>725.85533999999996</v>
      </c>
      <c r="E2239" s="123">
        <v>743.68371999999999</v>
      </c>
      <c r="F2239" s="123">
        <v>874.17668000000003</v>
      </c>
      <c r="G2239" s="124">
        <v>1168.6372699999999</v>
      </c>
      <c r="H2239" s="125">
        <v>689.66</v>
      </c>
      <c r="I2239" s="161">
        <v>0</v>
      </c>
      <c r="J2239" s="161">
        <v>830.67</v>
      </c>
      <c r="K2239" s="164" t="s">
        <v>161</v>
      </c>
      <c r="L2239" s="164" t="s">
        <v>94</v>
      </c>
      <c r="M2239" s="165" t="s">
        <v>2287</v>
      </c>
      <c r="N2239" s="127">
        <v>51.23</v>
      </c>
      <c r="O2239" s="170">
        <v>0</v>
      </c>
      <c r="P2239" s="170">
        <v>62.02</v>
      </c>
      <c r="Q2239" s="127">
        <v>3.41</v>
      </c>
      <c r="R2239" s="128">
        <v>36.195340000000002</v>
      </c>
      <c r="S2239" s="14">
        <v>54.023719999999997</v>
      </c>
      <c r="T2239" s="14">
        <v>184.51668000000001</v>
      </c>
      <c r="U2239" s="129">
        <v>478.97726999999998</v>
      </c>
    </row>
    <row r="2240" spans="1:21" s="12" customFormat="1" x14ac:dyDescent="0.25">
      <c r="A2240" s="120" t="str">
        <f t="shared" si="104"/>
        <v>31.01.2016</v>
      </c>
      <c r="B2240" s="121">
        <f t="shared" si="104"/>
        <v>22</v>
      </c>
      <c r="C2240" s="120" t="s">
        <v>27</v>
      </c>
      <c r="D2240" s="122">
        <v>688.71533999999997</v>
      </c>
      <c r="E2240" s="123">
        <v>706.54372000000001</v>
      </c>
      <c r="F2240" s="123">
        <v>837.03667999999993</v>
      </c>
      <c r="G2240" s="124">
        <v>1131.4972699999998</v>
      </c>
      <c r="H2240" s="125">
        <v>652.52</v>
      </c>
      <c r="I2240" s="161">
        <v>0</v>
      </c>
      <c r="J2240" s="161">
        <v>772.55</v>
      </c>
      <c r="K2240" s="164" t="s">
        <v>2289</v>
      </c>
      <c r="L2240" s="164" t="s">
        <v>94</v>
      </c>
      <c r="M2240" s="165" t="s">
        <v>2290</v>
      </c>
      <c r="N2240" s="127">
        <v>48.46</v>
      </c>
      <c r="O2240" s="170">
        <v>0</v>
      </c>
      <c r="P2240" s="170">
        <v>57.68</v>
      </c>
      <c r="Q2240" s="127">
        <v>3.41</v>
      </c>
      <c r="R2240" s="128">
        <v>36.195340000000002</v>
      </c>
      <c r="S2240" s="14">
        <v>54.023719999999997</v>
      </c>
      <c r="T2240" s="14">
        <v>184.51668000000001</v>
      </c>
      <c r="U2240" s="129">
        <v>478.97726999999998</v>
      </c>
    </row>
    <row r="2241" spans="1:21" s="12" customFormat="1" x14ac:dyDescent="0.25">
      <c r="A2241" s="120" t="str">
        <f t="shared" si="104"/>
        <v>31.01.2016</v>
      </c>
      <c r="B2241" s="121">
        <f t="shared" si="104"/>
        <v>23</v>
      </c>
      <c r="C2241" s="120" t="s">
        <v>27</v>
      </c>
      <c r="D2241" s="122">
        <v>886.12534000000005</v>
      </c>
      <c r="E2241" s="123">
        <v>903.95372000000009</v>
      </c>
      <c r="F2241" s="123">
        <v>1034.44668</v>
      </c>
      <c r="G2241" s="124">
        <v>1328.9072700000002</v>
      </c>
      <c r="H2241" s="125">
        <v>849.93000000000006</v>
      </c>
      <c r="I2241" s="161">
        <v>0</v>
      </c>
      <c r="J2241" s="161">
        <v>651.5</v>
      </c>
      <c r="K2241" s="164" t="s">
        <v>2292</v>
      </c>
      <c r="L2241" s="164" t="s">
        <v>94</v>
      </c>
      <c r="M2241" s="165" t="s">
        <v>2293</v>
      </c>
      <c r="N2241" s="127">
        <v>63.2</v>
      </c>
      <c r="O2241" s="170">
        <v>0</v>
      </c>
      <c r="P2241" s="170">
        <v>48.64</v>
      </c>
      <c r="Q2241" s="127">
        <v>3.41</v>
      </c>
      <c r="R2241" s="128">
        <v>36.195340000000002</v>
      </c>
      <c r="S2241" s="14">
        <v>54.023719999999997</v>
      </c>
      <c r="T2241" s="14">
        <v>184.51668000000001</v>
      </c>
      <c r="U2241" s="129">
        <v>478.97726999999998</v>
      </c>
    </row>
    <row r="2242" spans="1:21" s="12" customFormat="1" x14ac:dyDescent="0.25">
      <c r="A2242" s="120" t="str">
        <f t="shared" ref="A2242:B2257" si="105">A1498</f>
        <v>01.01.2016</v>
      </c>
      <c r="B2242" s="121">
        <f t="shared" si="105"/>
        <v>0</v>
      </c>
      <c r="C2242" s="120" t="s">
        <v>28</v>
      </c>
      <c r="D2242" s="122">
        <v>1017.84534</v>
      </c>
      <c r="E2242" s="123">
        <v>1035.67372</v>
      </c>
      <c r="F2242" s="123">
        <v>1166.16668</v>
      </c>
      <c r="G2242" s="124">
        <v>1460.62727</v>
      </c>
      <c r="H2242" s="125">
        <v>981.65</v>
      </c>
      <c r="I2242" s="160">
        <v>0</v>
      </c>
      <c r="J2242" s="160">
        <v>114.57000000000001</v>
      </c>
      <c r="K2242" s="164" t="s">
        <v>231</v>
      </c>
      <c r="L2242" s="164" t="s">
        <v>94</v>
      </c>
      <c r="M2242" s="165" t="s">
        <v>232</v>
      </c>
      <c r="N2242" s="127">
        <v>44.11</v>
      </c>
      <c r="O2242" s="170">
        <v>0</v>
      </c>
      <c r="P2242" s="170">
        <v>5.17</v>
      </c>
      <c r="Q2242" s="127">
        <v>3.41</v>
      </c>
      <c r="R2242" s="128">
        <v>36.195340000000002</v>
      </c>
      <c r="S2242" s="14">
        <v>54.023719999999997</v>
      </c>
      <c r="T2242" s="14">
        <v>184.51668000000001</v>
      </c>
      <c r="U2242" s="129">
        <v>478.97726999999998</v>
      </c>
    </row>
    <row r="2243" spans="1:21" s="12" customFormat="1" x14ac:dyDescent="0.25">
      <c r="A2243" s="120" t="str">
        <f t="shared" si="105"/>
        <v>01.01.2016</v>
      </c>
      <c r="B2243" s="121">
        <f t="shared" si="105"/>
        <v>1</v>
      </c>
      <c r="C2243" s="120" t="s">
        <v>28</v>
      </c>
      <c r="D2243" s="122">
        <v>932.08533999999997</v>
      </c>
      <c r="E2243" s="123">
        <v>949.91372000000001</v>
      </c>
      <c r="F2243" s="123">
        <v>1080.4066800000001</v>
      </c>
      <c r="G2243" s="124">
        <v>1374.86727</v>
      </c>
      <c r="H2243" s="125">
        <v>895.89</v>
      </c>
      <c r="I2243" s="161">
        <v>0</v>
      </c>
      <c r="J2243" s="161">
        <v>156.41000000000003</v>
      </c>
      <c r="K2243" s="164" t="s">
        <v>234</v>
      </c>
      <c r="L2243" s="164" t="s">
        <v>94</v>
      </c>
      <c r="M2243" s="165" t="s">
        <v>235</v>
      </c>
      <c r="N2243" s="127">
        <v>40.24</v>
      </c>
      <c r="O2243" s="170">
        <v>0</v>
      </c>
      <c r="P2243" s="170">
        <v>7.05</v>
      </c>
      <c r="Q2243" s="127">
        <v>3.41</v>
      </c>
      <c r="R2243" s="128">
        <v>36.195340000000002</v>
      </c>
      <c r="S2243" s="14">
        <v>54.023719999999997</v>
      </c>
      <c r="T2243" s="14">
        <v>184.51668000000001</v>
      </c>
      <c r="U2243" s="129">
        <v>478.97726999999998</v>
      </c>
    </row>
    <row r="2244" spans="1:21" s="12" customFormat="1" x14ac:dyDescent="0.25">
      <c r="A2244" s="120" t="str">
        <f t="shared" si="105"/>
        <v>01.01.2016</v>
      </c>
      <c r="B2244" s="121">
        <f t="shared" si="105"/>
        <v>2</v>
      </c>
      <c r="C2244" s="120" t="s">
        <v>28</v>
      </c>
      <c r="D2244" s="122">
        <v>833.49534000000006</v>
      </c>
      <c r="E2244" s="123">
        <v>851.32371999999998</v>
      </c>
      <c r="F2244" s="123">
        <v>981.81668000000002</v>
      </c>
      <c r="G2244" s="124">
        <v>1276.27727</v>
      </c>
      <c r="H2244" s="125">
        <v>797.3</v>
      </c>
      <c r="I2244" s="161">
        <v>0</v>
      </c>
      <c r="J2244" s="161">
        <v>676.81</v>
      </c>
      <c r="K2244" s="164" t="s">
        <v>237</v>
      </c>
      <c r="L2244" s="164" t="s">
        <v>94</v>
      </c>
      <c r="M2244" s="165" t="s">
        <v>238</v>
      </c>
      <c r="N2244" s="127">
        <v>35.799999999999997</v>
      </c>
      <c r="O2244" s="170">
        <v>0</v>
      </c>
      <c r="P2244" s="170">
        <v>30.52</v>
      </c>
      <c r="Q2244" s="127">
        <v>3.41</v>
      </c>
      <c r="R2244" s="128">
        <v>36.195340000000002</v>
      </c>
      <c r="S2244" s="14">
        <v>54.023719999999997</v>
      </c>
      <c r="T2244" s="14">
        <v>184.51668000000001</v>
      </c>
      <c r="U2244" s="129">
        <v>478.97726999999998</v>
      </c>
    </row>
    <row r="2245" spans="1:21" s="12" customFormat="1" x14ac:dyDescent="0.25">
      <c r="A2245" s="120" t="str">
        <f t="shared" si="105"/>
        <v>01.01.2016</v>
      </c>
      <c r="B2245" s="121">
        <f t="shared" si="105"/>
        <v>3</v>
      </c>
      <c r="C2245" s="120" t="s">
        <v>28</v>
      </c>
      <c r="D2245" s="122">
        <v>754.85533999999996</v>
      </c>
      <c r="E2245" s="123">
        <v>772.68371999999999</v>
      </c>
      <c r="F2245" s="123">
        <v>903.17668000000003</v>
      </c>
      <c r="G2245" s="124">
        <v>1197.6372699999999</v>
      </c>
      <c r="H2245" s="125">
        <v>718.66</v>
      </c>
      <c r="I2245" s="161">
        <v>0</v>
      </c>
      <c r="J2245" s="161">
        <v>468.4</v>
      </c>
      <c r="K2245" s="164" t="s">
        <v>240</v>
      </c>
      <c r="L2245" s="164" t="s">
        <v>94</v>
      </c>
      <c r="M2245" s="165" t="s">
        <v>241</v>
      </c>
      <c r="N2245" s="127">
        <v>32.25</v>
      </c>
      <c r="O2245" s="170">
        <v>0</v>
      </c>
      <c r="P2245" s="170">
        <v>21.12</v>
      </c>
      <c r="Q2245" s="127">
        <v>3.41</v>
      </c>
      <c r="R2245" s="128">
        <v>36.195340000000002</v>
      </c>
      <c r="S2245" s="14">
        <v>54.023719999999997</v>
      </c>
      <c r="T2245" s="14">
        <v>184.51668000000001</v>
      </c>
      <c r="U2245" s="129">
        <v>478.97726999999998</v>
      </c>
    </row>
    <row r="2246" spans="1:21" s="12" customFormat="1" x14ac:dyDescent="0.25">
      <c r="A2246" s="120" t="str">
        <f t="shared" si="105"/>
        <v>01.01.2016</v>
      </c>
      <c r="B2246" s="121">
        <f t="shared" si="105"/>
        <v>4</v>
      </c>
      <c r="C2246" s="120" t="s">
        <v>28</v>
      </c>
      <c r="D2246" s="122">
        <v>694.89534000000003</v>
      </c>
      <c r="E2246" s="123">
        <v>712.72371999999996</v>
      </c>
      <c r="F2246" s="123">
        <v>843.21668</v>
      </c>
      <c r="G2246" s="124">
        <v>1137.6772699999999</v>
      </c>
      <c r="H2246" s="125">
        <v>658.69999999999993</v>
      </c>
      <c r="I2246" s="161">
        <v>0.01</v>
      </c>
      <c r="J2246" s="161">
        <v>80.739999999999995</v>
      </c>
      <c r="K2246" s="164" t="s">
        <v>243</v>
      </c>
      <c r="L2246" s="164" t="s">
        <v>95</v>
      </c>
      <c r="M2246" s="165" t="s">
        <v>244</v>
      </c>
      <c r="N2246" s="127">
        <v>29.55</v>
      </c>
      <c r="O2246" s="170">
        <v>0</v>
      </c>
      <c r="P2246" s="170">
        <v>3.64</v>
      </c>
      <c r="Q2246" s="127">
        <v>3.41</v>
      </c>
      <c r="R2246" s="128">
        <v>36.195340000000002</v>
      </c>
      <c r="S2246" s="14">
        <v>54.023719999999997</v>
      </c>
      <c r="T2246" s="14">
        <v>184.51668000000001</v>
      </c>
      <c r="U2246" s="129">
        <v>478.97726999999998</v>
      </c>
    </row>
    <row r="2247" spans="1:21" s="12" customFormat="1" x14ac:dyDescent="0.25">
      <c r="A2247" s="120" t="str">
        <f t="shared" si="105"/>
        <v>01.01.2016</v>
      </c>
      <c r="B2247" s="121">
        <f t="shared" si="105"/>
        <v>5</v>
      </c>
      <c r="C2247" s="120" t="s">
        <v>28</v>
      </c>
      <c r="D2247" s="122">
        <v>650.82533999999998</v>
      </c>
      <c r="E2247" s="123">
        <v>668.65372000000002</v>
      </c>
      <c r="F2247" s="123">
        <v>799.14667999999995</v>
      </c>
      <c r="G2247" s="124">
        <v>1093.60727</v>
      </c>
      <c r="H2247" s="125">
        <v>614.62999999999988</v>
      </c>
      <c r="I2247" s="161">
        <v>0</v>
      </c>
      <c r="J2247" s="161">
        <v>31.79</v>
      </c>
      <c r="K2247" s="164" t="s">
        <v>246</v>
      </c>
      <c r="L2247" s="164" t="s">
        <v>94</v>
      </c>
      <c r="M2247" s="165" t="s">
        <v>247</v>
      </c>
      <c r="N2247" s="127">
        <v>27.56</v>
      </c>
      <c r="O2247" s="170">
        <v>0</v>
      </c>
      <c r="P2247" s="170">
        <v>1.43</v>
      </c>
      <c r="Q2247" s="127">
        <v>3.41</v>
      </c>
      <c r="R2247" s="128">
        <v>36.195340000000002</v>
      </c>
      <c r="S2247" s="14">
        <v>54.023719999999997</v>
      </c>
      <c r="T2247" s="14">
        <v>184.51668000000001</v>
      </c>
      <c r="U2247" s="129">
        <v>478.97726999999998</v>
      </c>
    </row>
    <row r="2248" spans="1:21" s="12" customFormat="1" x14ac:dyDescent="0.25">
      <c r="A2248" s="120" t="str">
        <f t="shared" si="105"/>
        <v>01.01.2016</v>
      </c>
      <c r="B2248" s="121">
        <f t="shared" si="105"/>
        <v>6</v>
      </c>
      <c r="C2248" s="120" t="s">
        <v>28</v>
      </c>
      <c r="D2248" s="122">
        <v>644.40534000000002</v>
      </c>
      <c r="E2248" s="123">
        <v>662.23371999999995</v>
      </c>
      <c r="F2248" s="123">
        <v>792.72667999999999</v>
      </c>
      <c r="G2248" s="124">
        <v>1087.1872699999999</v>
      </c>
      <c r="H2248" s="125">
        <v>608.20999999999992</v>
      </c>
      <c r="I2248" s="161">
        <v>0</v>
      </c>
      <c r="J2248" s="161">
        <v>45.23</v>
      </c>
      <c r="K2248" s="164" t="s">
        <v>249</v>
      </c>
      <c r="L2248" s="164" t="s">
        <v>94</v>
      </c>
      <c r="M2248" s="165" t="s">
        <v>105</v>
      </c>
      <c r="N2248" s="127">
        <v>27.27</v>
      </c>
      <c r="O2248" s="170">
        <v>0</v>
      </c>
      <c r="P2248" s="170">
        <v>2.04</v>
      </c>
      <c r="Q2248" s="127">
        <v>3.41</v>
      </c>
      <c r="R2248" s="128">
        <v>36.195340000000002</v>
      </c>
      <c r="S2248" s="14">
        <v>54.023719999999997</v>
      </c>
      <c r="T2248" s="14">
        <v>184.51668000000001</v>
      </c>
      <c r="U2248" s="129">
        <v>478.97726999999998</v>
      </c>
    </row>
    <row r="2249" spans="1:21" s="12" customFormat="1" x14ac:dyDescent="0.25">
      <c r="A2249" s="120" t="str">
        <f t="shared" si="105"/>
        <v>01.01.2016</v>
      </c>
      <c r="B2249" s="121">
        <f t="shared" si="105"/>
        <v>7</v>
      </c>
      <c r="C2249" s="120" t="s">
        <v>28</v>
      </c>
      <c r="D2249" s="122">
        <v>633.33534000000009</v>
      </c>
      <c r="E2249" s="123">
        <v>651.16372000000001</v>
      </c>
      <c r="F2249" s="123">
        <v>781.65668000000005</v>
      </c>
      <c r="G2249" s="124">
        <v>1076.11727</v>
      </c>
      <c r="H2249" s="125">
        <v>597.14</v>
      </c>
      <c r="I2249" s="161">
        <v>0</v>
      </c>
      <c r="J2249" s="161">
        <v>184.45</v>
      </c>
      <c r="K2249" s="164" t="s">
        <v>250</v>
      </c>
      <c r="L2249" s="164" t="s">
        <v>94</v>
      </c>
      <c r="M2249" s="165" t="s">
        <v>251</v>
      </c>
      <c r="N2249" s="127">
        <v>26.77</v>
      </c>
      <c r="O2249" s="170">
        <v>0</v>
      </c>
      <c r="P2249" s="170">
        <v>8.32</v>
      </c>
      <c r="Q2249" s="127">
        <v>3.41</v>
      </c>
      <c r="R2249" s="128">
        <v>36.195340000000002</v>
      </c>
      <c r="S2249" s="14">
        <v>54.023719999999997</v>
      </c>
      <c r="T2249" s="14">
        <v>184.51668000000001</v>
      </c>
      <c r="U2249" s="129">
        <v>478.97726999999998</v>
      </c>
    </row>
    <row r="2250" spans="1:21" s="12" customFormat="1" x14ac:dyDescent="0.25">
      <c r="A2250" s="120" t="str">
        <f t="shared" si="105"/>
        <v>01.01.2016</v>
      </c>
      <c r="B2250" s="121">
        <f t="shared" si="105"/>
        <v>8</v>
      </c>
      <c r="C2250" s="120" t="s">
        <v>28</v>
      </c>
      <c r="D2250" s="122">
        <v>629.03534000000002</v>
      </c>
      <c r="E2250" s="123">
        <v>646.86372000000006</v>
      </c>
      <c r="F2250" s="123">
        <v>777.3566800000001</v>
      </c>
      <c r="G2250" s="124">
        <v>1071.81727</v>
      </c>
      <c r="H2250" s="125">
        <v>592.84</v>
      </c>
      <c r="I2250" s="161">
        <v>25.38</v>
      </c>
      <c r="J2250" s="161">
        <v>0</v>
      </c>
      <c r="K2250" s="164" t="s">
        <v>252</v>
      </c>
      <c r="L2250" s="164" t="s">
        <v>157</v>
      </c>
      <c r="M2250" s="165" t="s">
        <v>94</v>
      </c>
      <c r="N2250" s="127">
        <v>26.58</v>
      </c>
      <c r="O2250" s="170">
        <v>1.1399999999999999</v>
      </c>
      <c r="P2250" s="170">
        <v>0</v>
      </c>
      <c r="Q2250" s="127">
        <v>3.41</v>
      </c>
      <c r="R2250" s="128">
        <v>36.195340000000002</v>
      </c>
      <c r="S2250" s="14">
        <v>54.023719999999997</v>
      </c>
      <c r="T2250" s="14">
        <v>184.51668000000001</v>
      </c>
      <c r="U2250" s="129">
        <v>478.97726999999998</v>
      </c>
    </row>
    <row r="2251" spans="1:21" s="12" customFormat="1" x14ac:dyDescent="0.25">
      <c r="A2251" s="120" t="str">
        <f t="shared" si="105"/>
        <v>01.01.2016</v>
      </c>
      <c r="B2251" s="121">
        <f t="shared" si="105"/>
        <v>9</v>
      </c>
      <c r="C2251" s="120" t="s">
        <v>28</v>
      </c>
      <c r="D2251" s="122">
        <v>664.42534000000001</v>
      </c>
      <c r="E2251" s="123">
        <v>682.25371999999993</v>
      </c>
      <c r="F2251" s="123">
        <v>812.74667999999997</v>
      </c>
      <c r="G2251" s="124">
        <v>1107.2072699999999</v>
      </c>
      <c r="H2251" s="125">
        <v>628.2299999999999</v>
      </c>
      <c r="I2251" s="161">
        <v>0</v>
      </c>
      <c r="J2251" s="161">
        <v>32.83</v>
      </c>
      <c r="K2251" s="164" t="s">
        <v>254</v>
      </c>
      <c r="L2251" s="164" t="s">
        <v>94</v>
      </c>
      <c r="M2251" s="165" t="s">
        <v>255</v>
      </c>
      <c r="N2251" s="127">
        <v>28.17</v>
      </c>
      <c r="O2251" s="170">
        <v>0</v>
      </c>
      <c r="P2251" s="170">
        <v>1.48</v>
      </c>
      <c r="Q2251" s="127">
        <v>3.41</v>
      </c>
      <c r="R2251" s="128">
        <v>36.195340000000002</v>
      </c>
      <c r="S2251" s="14">
        <v>54.023719999999997</v>
      </c>
      <c r="T2251" s="14">
        <v>184.51668000000001</v>
      </c>
      <c r="U2251" s="129">
        <v>478.97726999999998</v>
      </c>
    </row>
    <row r="2252" spans="1:21" s="12" customFormat="1" x14ac:dyDescent="0.25">
      <c r="A2252" s="120" t="str">
        <f t="shared" si="105"/>
        <v>01.01.2016</v>
      </c>
      <c r="B2252" s="121">
        <f t="shared" si="105"/>
        <v>10</v>
      </c>
      <c r="C2252" s="120" t="s">
        <v>28</v>
      </c>
      <c r="D2252" s="122">
        <v>737.42534000000001</v>
      </c>
      <c r="E2252" s="123">
        <v>755.25372000000004</v>
      </c>
      <c r="F2252" s="123">
        <v>885.74667999999997</v>
      </c>
      <c r="G2252" s="124">
        <v>1180.2072699999999</v>
      </c>
      <c r="H2252" s="125">
        <v>701.23</v>
      </c>
      <c r="I2252" s="161">
        <v>0</v>
      </c>
      <c r="J2252" s="161">
        <v>491.5</v>
      </c>
      <c r="K2252" s="164" t="s">
        <v>257</v>
      </c>
      <c r="L2252" s="164" t="s">
        <v>94</v>
      </c>
      <c r="M2252" s="165" t="s">
        <v>258</v>
      </c>
      <c r="N2252" s="127">
        <v>31.46</v>
      </c>
      <c r="O2252" s="170">
        <v>0</v>
      </c>
      <c r="P2252" s="170">
        <v>22.16</v>
      </c>
      <c r="Q2252" s="127">
        <v>3.41</v>
      </c>
      <c r="R2252" s="128">
        <v>36.195340000000002</v>
      </c>
      <c r="S2252" s="14">
        <v>54.023719999999997</v>
      </c>
      <c r="T2252" s="14">
        <v>184.51668000000001</v>
      </c>
      <c r="U2252" s="129">
        <v>478.97726999999998</v>
      </c>
    </row>
    <row r="2253" spans="1:21" s="12" customFormat="1" x14ac:dyDescent="0.25">
      <c r="A2253" s="120" t="str">
        <f t="shared" si="105"/>
        <v>01.01.2016</v>
      </c>
      <c r="B2253" s="121">
        <f t="shared" si="105"/>
        <v>11</v>
      </c>
      <c r="C2253" s="120" t="s">
        <v>28</v>
      </c>
      <c r="D2253" s="122">
        <v>784.25534000000005</v>
      </c>
      <c r="E2253" s="123">
        <v>802.08372000000008</v>
      </c>
      <c r="F2253" s="123">
        <v>932.57668000000012</v>
      </c>
      <c r="G2253" s="124">
        <v>1227.03727</v>
      </c>
      <c r="H2253" s="125">
        <v>748.06000000000006</v>
      </c>
      <c r="I2253" s="161">
        <v>0</v>
      </c>
      <c r="J2253" s="161">
        <v>594.91000000000008</v>
      </c>
      <c r="K2253" s="164" t="s">
        <v>260</v>
      </c>
      <c r="L2253" s="164" t="s">
        <v>94</v>
      </c>
      <c r="M2253" s="165" t="s">
        <v>261</v>
      </c>
      <c r="N2253" s="127">
        <v>33.58</v>
      </c>
      <c r="O2253" s="170">
        <v>0</v>
      </c>
      <c r="P2253" s="170">
        <v>26.82</v>
      </c>
      <c r="Q2253" s="127">
        <v>3.41</v>
      </c>
      <c r="R2253" s="128">
        <v>36.195340000000002</v>
      </c>
      <c r="S2253" s="14">
        <v>54.023719999999997</v>
      </c>
      <c r="T2253" s="14">
        <v>184.51668000000001</v>
      </c>
      <c r="U2253" s="129">
        <v>478.97726999999998</v>
      </c>
    </row>
    <row r="2254" spans="1:21" s="12" customFormat="1" x14ac:dyDescent="0.25">
      <c r="A2254" s="120" t="str">
        <f t="shared" si="105"/>
        <v>01.01.2016</v>
      </c>
      <c r="B2254" s="121">
        <f t="shared" si="105"/>
        <v>12</v>
      </c>
      <c r="C2254" s="120" t="s">
        <v>28</v>
      </c>
      <c r="D2254" s="122">
        <v>759.77534000000003</v>
      </c>
      <c r="E2254" s="123">
        <v>777.60372000000007</v>
      </c>
      <c r="F2254" s="123">
        <v>908.09668000000011</v>
      </c>
      <c r="G2254" s="124">
        <v>1202.55727</v>
      </c>
      <c r="H2254" s="125">
        <v>723.58</v>
      </c>
      <c r="I2254" s="161">
        <v>0</v>
      </c>
      <c r="J2254" s="161">
        <v>186.01</v>
      </c>
      <c r="K2254" s="164" t="s">
        <v>263</v>
      </c>
      <c r="L2254" s="164" t="s">
        <v>94</v>
      </c>
      <c r="M2254" s="165" t="s">
        <v>264</v>
      </c>
      <c r="N2254" s="127">
        <v>32.47</v>
      </c>
      <c r="O2254" s="170">
        <v>0</v>
      </c>
      <c r="P2254" s="170">
        <v>8.39</v>
      </c>
      <c r="Q2254" s="127">
        <v>3.41</v>
      </c>
      <c r="R2254" s="128">
        <v>36.195340000000002</v>
      </c>
      <c r="S2254" s="14">
        <v>54.023719999999997</v>
      </c>
      <c r="T2254" s="14">
        <v>184.51668000000001</v>
      </c>
      <c r="U2254" s="129">
        <v>478.97726999999998</v>
      </c>
    </row>
    <row r="2255" spans="1:21" s="12" customFormat="1" x14ac:dyDescent="0.25">
      <c r="A2255" s="120" t="str">
        <f t="shared" si="105"/>
        <v>01.01.2016</v>
      </c>
      <c r="B2255" s="121">
        <f t="shared" si="105"/>
        <v>13</v>
      </c>
      <c r="C2255" s="120" t="s">
        <v>28</v>
      </c>
      <c r="D2255" s="122">
        <v>754.48533999999995</v>
      </c>
      <c r="E2255" s="123">
        <v>772.31371999999999</v>
      </c>
      <c r="F2255" s="123">
        <v>902.80667999999991</v>
      </c>
      <c r="G2255" s="124">
        <v>1197.2672699999998</v>
      </c>
      <c r="H2255" s="125">
        <v>718.29</v>
      </c>
      <c r="I2255" s="161">
        <v>0</v>
      </c>
      <c r="J2255" s="161">
        <v>458.42</v>
      </c>
      <c r="K2255" s="164" t="s">
        <v>266</v>
      </c>
      <c r="L2255" s="164" t="s">
        <v>94</v>
      </c>
      <c r="M2255" s="165" t="s">
        <v>267</v>
      </c>
      <c r="N2255" s="127">
        <v>32.229999999999997</v>
      </c>
      <c r="O2255" s="170">
        <v>0</v>
      </c>
      <c r="P2255" s="170">
        <v>20.67</v>
      </c>
      <c r="Q2255" s="127">
        <v>3.41</v>
      </c>
      <c r="R2255" s="128">
        <v>36.195340000000002</v>
      </c>
      <c r="S2255" s="14">
        <v>54.023719999999997</v>
      </c>
      <c r="T2255" s="14">
        <v>184.51668000000001</v>
      </c>
      <c r="U2255" s="129">
        <v>478.97726999999998</v>
      </c>
    </row>
    <row r="2256" spans="1:21" s="12" customFormat="1" x14ac:dyDescent="0.25">
      <c r="A2256" s="120" t="str">
        <f t="shared" si="105"/>
        <v>01.01.2016</v>
      </c>
      <c r="B2256" s="121">
        <f t="shared" si="105"/>
        <v>14</v>
      </c>
      <c r="C2256" s="120" t="s">
        <v>28</v>
      </c>
      <c r="D2256" s="122">
        <v>743.36533999999995</v>
      </c>
      <c r="E2256" s="123">
        <v>761.19371999999998</v>
      </c>
      <c r="F2256" s="123">
        <v>891.68668000000002</v>
      </c>
      <c r="G2256" s="124">
        <v>1186.1472699999999</v>
      </c>
      <c r="H2256" s="125">
        <v>707.17</v>
      </c>
      <c r="I2256" s="161">
        <v>0</v>
      </c>
      <c r="J2256" s="161">
        <v>9.67</v>
      </c>
      <c r="K2256" s="164" t="s">
        <v>269</v>
      </c>
      <c r="L2256" s="164" t="s">
        <v>94</v>
      </c>
      <c r="M2256" s="165" t="s">
        <v>270</v>
      </c>
      <c r="N2256" s="127">
        <v>31.73</v>
      </c>
      <c r="O2256" s="170">
        <v>0</v>
      </c>
      <c r="P2256" s="170">
        <v>0.44</v>
      </c>
      <c r="Q2256" s="127">
        <v>3.41</v>
      </c>
      <c r="R2256" s="128">
        <v>36.195340000000002</v>
      </c>
      <c r="S2256" s="14">
        <v>54.023719999999997</v>
      </c>
      <c r="T2256" s="14">
        <v>184.51668000000001</v>
      </c>
      <c r="U2256" s="129">
        <v>478.97726999999998</v>
      </c>
    </row>
    <row r="2257" spans="1:21" s="12" customFormat="1" x14ac:dyDescent="0.25">
      <c r="A2257" s="120" t="str">
        <f t="shared" si="105"/>
        <v>01.01.2016</v>
      </c>
      <c r="B2257" s="121">
        <f t="shared" si="105"/>
        <v>15</v>
      </c>
      <c r="C2257" s="120" t="s">
        <v>28</v>
      </c>
      <c r="D2257" s="122">
        <v>717.48533999999995</v>
      </c>
      <c r="E2257" s="123">
        <v>735.31371999999999</v>
      </c>
      <c r="F2257" s="123">
        <v>865.80667999999991</v>
      </c>
      <c r="G2257" s="124">
        <v>1160.2672699999998</v>
      </c>
      <c r="H2257" s="125">
        <v>681.29</v>
      </c>
      <c r="I2257" s="161">
        <v>0</v>
      </c>
      <c r="J2257" s="161">
        <v>76.669999999999987</v>
      </c>
      <c r="K2257" s="164" t="s">
        <v>272</v>
      </c>
      <c r="L2257" s="164" t="s">
        <v>94</v>
      </c>
      <c r="M2257" s="165" t="s">
        <v>273</v>
      </c>
      <c r="N2257" s="127">
        <v>30.57</v>
      </c>
      <c r="O2257" s="170">
        <v>0</v>
      </c>
      <c r="P2257" s="170">
        <v>3.46</v>
      </c>
      <c r="Q2257" s="127">
        <v>3.41</v>
      </c>
      <c r="R2257" s="128">
        <v>36.195340000000002</v>
      </c>
      <c r="S2257" s="14">
        <v>54.023719999999997</v>
      </c>
      <c r="T2257" s="14">
        <v>184.51668000000001</v>
      </c>
      <c r="U2257" s="129">
        <v>478.97726999999998</v>
      </c>
    </row>
    <row r="2258" spans="1:21" s="12" customFormat="1" x14ac:dyDescent="0.25">
      <c r="A2258" s="120" t="str">
        <f t="shared" ref="A2258:B2273" si="106">A1514</f>
        <v>01.01.2016</v>
      </c>
      <c r="B2258" s="121">
        <f t="shared" si="106"/>
        <v>16</v>
      </c>
      <c r="C2258" s="120" t="s">
        <v>28</v>
      </c>
      <c r="D2258" s="122">
        <v>691.17534000000001</v>
      </c>
      <c r="E2258" s="123">
        <v>709.00372000000004</v>
      </c>
      <c r="F2258" s="123">
        <v>839.49668000000008</v>
      </c>
      <c r="G2258" s="124">
        <v>1133.9572700000001</v>
      </c>
      <c r="H2258" s="125">
        <v>654.98</v>
      </c>
      <c r="I2258" s="161">
        <v>118.75</v>
      </c>
      <c r="J2258" s="161">
        <v>0</v>
      </c>
      <c r="K2258" s="164" t="s">
        <v>275</v>
      </c>
      <c r="L2258" s="164" t="s">
        <v>276</v>
      </c>
      <c r="M2258" s="165" t="s">
        <v>94</v>
      </c>
      <c r="N2258" s="127">
        <v>29.38</v>
      </c>
      <c r="O2258" s="170">
        <v>5.35</v>
      </c>
      <c r="P2258" s="170">
        <v>0</v>
      </c>
      <c r="Q2258" s="127">
        <v>3.41</v>
      </c>
      <c r="R2258" s="128">
        <v>36.195340000000002</v>
      </c>
      <c r="S2258" s="14">
        <v>54.023719999999997</v>
      </c>
      <c r="T2258" s="14">
        <v>184.51668000000001</v>
      </c>
      <c r="U2258" s="129">
        <v>478.97726999999998</v>
      </c>
    </row>
    <row r="2259" spans="1:21" s="12" customFormat="1" x14ac:dyDescent="0.25">
      <c r="A2259" s="120" t="str">
        <f t="shared" si="106"/>
        <v>01.01.2016</v>
      </c>
      <c r="B2259" s="121">
        <f t="shared" si="106"/>
        <v>17</v>
      </c>
      <c r="C2259" s="120" t="s">
        <v>28</v>
      </c>
      <c r="D2259" s="122">
        <v>697.63534000000004</v>
      </c>
      <c r="E2259" s="123">
        <v>715.46371999999997</v>
      </c>
      <c r="F2259" s="123">
        <v>845.95668000000001</v>
      </c>
      <c r="G2259" s="124">
        <v>1140.4172699999999</v>
      </c>
      <c r="H2259" s="125">
        <v>661.43999999999994</v>
      </c>
      <c r="I2259" s="161">
        <v>0</v>
      </c>
      <c r="J2259" s="161">
        <v>16.03</v>
      </c>
      <c r="K2259" s="164" t="s">
        <v>278</v>
      </c>
      <c r="L2259" s="164" t="s">
        <v>94</v>
      </c>
      <c r="M2259" s="165" t="s">
        <v>279</v>
      </c>
      <c r="N2259" s="127">
        <v>29.67</v>
      </c>
      <c r="O2259" s="170">
        <v>0</v>
      </c>
      <c r="P2259" s="170">
        <v>0.72</v>
      </c>
      <c r="Q2259" s="127">
        <v>3.41</v>
      </c>
      <c r="R2259" s="128">
        <v>36.195340000000002</v>
      </c>
      <c r="S2259" s="14">
        <v>54.023719999999997</v>
      </c>
      <c r="T2259" s="14">
        <v>184.51668000000001</v>
      </c>
      <c r="U2259" s="129">
        <v>478.97726999999998</v>
      </c>
    </row>
    <row r="2260" spans="1:21" s="12" customFormat="1" x14ac:dyDescent="0.25">
      <c r="A2260" s="120" t="str">
        <f t="shared" si="106"/>
        <v>01.01.2016</v>
      </c>
      <c r="B2260" s="121">
        <f t="shared" si="106"/>
        <v>18</v>
      </c>
      <c r="C2260" s="120" t="s">
        <v>28</v>
      </c>
      <c r="D2260" s="122">
        <v>726.35533999999996</v>
      </c>
      <c r="E2260" s="123">
        <v>744.18371999999999</v>
      </c>
      <c r="F2260" s="123">
        <v>874.67668000000003</v>
      </c>
      <c r="G2260" s="124">
        <v>1169.1372699999999</v>
      </c>
      <c r="H2260" s="125">
        <v>690.16</v>
      </c>
      <c r="I2260" s="161">
        <v>0</v>
      </c>
      <c r="J2260" s="161">
        <v>589.5</v>
      </c>
      <c r="K2260" s="164" t="s">
        <v>281</v>
      </c>
      <c r="L2260" s="164" t="s">
        <v>94</v>
      </c>
      <c r="M2260" s="165" t="s">
        <v>282</v>
      </c>
      <c r="N2260" s="127">
        <v>30.97</v>
      </c>
      <c r="O2260" s="170">
        <v>0</v>
      </c>
      <c r="P2260" s="170">
        <v>26.58</v>
      </c>
      <c r="Q2260" s="127">
        <v>3.41</v>
      </c>
      <c r="R2260" s="128">
        <v>36.195340000000002</v>
      </c>
      <c r="S2260" s="14">
        <v>54.023719999999997</v>
      </c>
      <c r="T2260" s="14">
        <v>184.51668000000001</v>
      </c>
      <c r="U2260" s="129">
        <v>478.97726999999998</v>
      </c>
    </row>
    <row r="2261" spans="1:21" s="12" customFormat="1" x14ac:dyDescent="0.25">
      <c r="A2261" s="120" t="str">
        <f t="shared" si="106"/>
        <v>01.01.2016</v>
      </c>
      <c r="B2261" s="121">
        <f t="shared" si="106"/>
        <v>19</v>
      </c>
      <c r="C2261" s="120" t="s">
        <v>28</v>
      </c>
      <c r="D2261" s="122">
        <v>766.40534000000002</v>
      </c>
      <c r="E2261" s="123">
        <v>784.23371999999995</v>
      </c>
      <c r="F2261" s="123">
        <v>914.72667999999999</v>
      </c>
      <c r="G2261" s="124">
        <v>1209.1872699999999</v>
      </c>
      <c r="H2261" s="125">
        <v>730.20999999999992</v>
      </c>
      <c r="I2261" s="161">
        <v>0</v>
      </c>
      <c r="J2261" s="161">
        <v>636.6</v>
      </c>
      <c r="K2261" s="164" t="s">
        <v>284</v>
      </c>
      <c r="L2261" s="164" t="s">
        <v>94</v>
      </c>
      <c r="M2261" s="165" t="s">
        <v>285</v>
      </c>
      <c r="N2261" s="127">
        <v>32.770000000000003</v>
      </c>
      <c r="O2261" s="170">
        <v>0</v>
      </c>
      <c r="P2261" s="170">
        <v>28.7</v>
      </c>
      <c r="Q2261" s="127">
        <v>3.41</v>
      </c>
      <c r="R2261" s="128">
        <v>36.195340000000002</v>
      </c>
      <c r="S2261" s="14">
        <v>54.023719999999997</v>
      </c>
      <c r="T2261" s="14">
        <v>184.51668000000001</v>
      </c>
      <c r="U2261" s="129">
        <v>478.97726999999998</v>
      </c>
    </row>
    <row r="2262" spans="1:21" s="12" customFormat="1" x14ac:dyDescent="0.25">
      <c r="A2262" s="120" t="str">
        <f t="shared" si="106"/>
        <v>01.01.2016</v>
      </c>
      <c r="B2262" s="121">
        <f t="shared" si="106"/>
        <v>20</v>
      </c>
      <c r="C2262" s="120" t="s">
        <v>28</v>
      </c>
      <c r="D2262" s="122">
        <v>762.88533999999993</v>
      </c>
      <c r="E2262" s="123">
        <v>780.71371999999997</v>
      </c>
      <c r="F2262" s="123">
        <v>911.20668000000001</v>
      </c>
      <c r="G2262" s="124">
        <v>1205.6672699999999</v>
      </c>
      <c r="H2262" s="125">
        <v>726.68999999999994</v>
      </c>
      <c r="I2262" s="161">
        <v>0</v>
      </c>
      <c r="J2262" s="161">
        <v>236.61999999999998</v>
      </c>
      <c r="K2262" s="164" t="s">
        <v>287</v>
      </c>
      <c r="L2262" s="164" t="s">
        <v>94</v>
      </c>
      <c r="M2262" s="165" t="s">
        <v>288</v>
      </c>
      <c r="N2262" s="127">
        <v>32.61</v>
      </c>
      <c r="O2262" s="170">
        <v>0</v>
      </c>
      <c r="P2262" s="170">
        <v>10.67</v>
      </c>
      <c r="Q2262" s="127">
        <v>3.41</v>
      </c>
      <c r="R2262" s="128">
        <v>36.195340000000002</v>
      </c>
      <c r="S2262" s="14">
        <v>54.023719999999997</v>
      </c>
      <c r="T2262" s="14">
        <v>184.51668000000001</v>
      </c>
      <c r="U2262" s="129">
        <v>478.97726999999998</v>
      </c>
    </row>
    <row r="2263" spans="1:21" s="12" customFormat="1" x14ac:dyDescent="0.25">
      <c r="A2263" s="120" t="str">
        <f t="shared" si="106"/>
        <v>01.01.2016</v>
      </c>
      <c r="B2263" s="121">
        <f t="shared" si="106"/>
        <v>21</v>
      </c>
      <c r="C2263" s="120" t="s">
        <v>28</v>
      </c>
      <c r="D2263" s="122">
        <v>700.49534000000006</v>
      </c>
      <c r="E2263" s="123">
        <v>718.32372000000009</v>
      </c>
      <c r="F2263" s="123">
        <v>848.81668000000002</v>
      </c>
      <c r="G2263" s="124">
        <v>1143.27727</v>
      </c>
      <c r="H2263" s="125">
        <v>664.3</v>
      </c>
      <c r="I2263" s="161">
        <v>0</v>
      </c>
      <c r="J2263" s="161">
        <v>713.82999999999993</v>
      </c>
      <c r="K2263" s="164" t="s">
        <v>290</v>
      </c>
      <c r="L2263" s="164" t="s">
        <v>94</v>
      </c>
      <c r="M2263" s="165" t="s">
        <v>291</v>
      </c>
      <c r="N2263" s="127">
        <v>29.8</v>
      </c>
      <c r="O2263" s="170">
        <v>0</v>
      </c>
      <c r="P2263" s="170">
        <v>32.19</v>
      </c>
      <c r="Q2263" s="127">
        <v>3.41</v>
      </c>
      <c r="R2263" s="128">
        <v>36.195340000000002</v>
      </c>
      <c r="S2263" s="14">
        <v>54.023719999999997</v>
      </c>
      <c r="T2263" s="14">
        <v>184.51668000000001</v>
      </c>
      <c r="U2263" s="129">
        <v>478.97726999999998</v>
      </c>
    </row>
    <row r="2264" spans="1:21" s="12" customFormat="1" x14ac:dyDescent="0.25">
      <c r="A2264" s="120" t="str">
        <f t="shared" si="106"/>
        <v>01.01.2016</v>
      </c>
      <c r="B2264" s="121">
        <f t="shared" si="106"/>
        <v>22</v>
      </c>
      <c r="C2264" s="120" t="s">
        <v>28</v>
      </c>
      <c r="D2264" s="122">
        <v>643.52534000000003</v>
      </c>
      <c r="E2264" s="123">
        <v>661.35372000000007</v>
      </c>
      <c r="F2264" s="123">
        <v>791.84668000000011</v>
      </c>
      <c r="G2264" s="124">
        <v>1086.30727</v>
      </c>
      <c r="H2264" s="125">
        <v>607.33000000000004</v>
      </c>
      <c r="I2264" s="161">
        <v>0</v>
      </c>
      <c r="J2264" s="161">
        <v>143.86000000000001</v>
      </c>
      <c r="K2264" s="164" t="s">
        <v>293</v>
      </c>
      <c r="L2264" s="164" t="s">
        <v>94</v>
      </c>
      <c r="M2264" s="165" t="s">
        <v>294</v>
      </c>
      <c r="N2264" s="127">
        <v>27.23</v>
      </c>
      <c r="O2264" s="170">
        <v>0</v>
      </c>
      <c r="P2264" s="170">
        <v>6.49</v>
      </c>
      <c r="Q2264" s="127">
        <v>3.41</v>
      </c>
      <c r="R2264" s="128">
        <v>36.195340000000002</v>
      </c>
      <c r="S2264" s="14">
        <v>54.023719999999997</v>
      </c>
      <c r="T2264" s="14">
        <v>184.51668000000001</v>
      </c>
      <c r="U2264" s="129">
        <v>478.97726999999998</v>
      </c>
    </row>
    <row r="2265" spans="1:21" s="12" customFormat="1" x14ac:dyDescent="0.25">
      <c r="A2265" s="120" t="str">
        <f t="shared" si="106"/>
        <v>01.01.2016</v>
      </c>
      <c r="B2265" s="121">
        <f t="shared" si="106"/>
        <v>23</v>
      </c>
      <c r="C2265" s="120" t="s">
        <v>28</v>
      </c>
      <c r="D2265" s="122">
        <v>903.29534000000001</v>
      </c>
      <c r="E2265" s="123">
        <v>921.12372000000005</v>
      </c>
      <c r="F2265" s="123">
        <v>1051.6166800000001</v>
      </c>
      <c r="G2265" s="124">
        <v>1346.07727</v>
      </c>
      <c r="H2265" s="125">
        <v>867.1</v>
      </c>
      <c r="I2265" s="161">
        <v>0</v>
      </c>
      <c r="J2265" s="161">
        <v>69.930000000000007</v>
      </c>
      <c r="K2265" s="164" t="s">
        <v>295</v>
      </c>
      <c r="L2265" s="164" t="s">
        <v>94</v>
      </c>
      <c r="M2265" s="165" t="s">
        <v>296</v>
      </c>
      <c r="N2265" s="127">
        <v>38.94</v>
      </c>
      <c r="O2265" s="170">
        <v>0</v>
      </c>
      <c r="P2265" s="170">
        <v>3.15</v>
      </c>
      <c r="Q2265" s="127">
        <v>3.41</v>
      </c>
      <c r="R2265" s="128">
        <v>36.195340000000002</v>
      </c>
      <c r="S2265" s="14">
        <v>54.023719999999997</v>
      </c>
      <c r="T2265" s="14">
        <v>184.51668000000001</v>
      </c>
      <c r="U2265" s="129">
        <v>478.97726999999998</v>
      </c>
    </row>
    <row r="2266" spans="1:21" s="12" customFormat="1" x14ac:dyDescent="0.25">
      <c r="A2266" s="120" t="str">
        <f t="shared" si="106"/>
        <v>02.01.2016</v>
      </c>
      <c r="B2266" s="121">
        <f t="shared" si="106"/>
        <v>0</v>
      </c>
      <c r="C2266" s="120" t="s">
        <v>28</v>
      </c>
      <c r="D2266" s="122">
        <v>844.01534000000004</v>
      </c>
      <c r="E2266" s="123">
        <v>861.84371999999996</v>
      </c>
      <c r="F2266" s="123">
        <v>992.33668</v>
      </c>
      <c r="G2266" s="124">
        <v>1286.79727</v>
      </c>
      <c r="H2266" s="125">
        <v>807.81999999999994</v>
      </c>
      <c r="I2266" s="161">
        <v>0.01</v>
      </c>
      <c r="J2266" s="161">
        <v>37.46</v>
      </c>
      <c r="K2266" s="164" t="s">
        <v>299</v>
      </c>
      <c r="L2266" s="164" t="s">
        <v>95</v>
      </c>
      <c r="M2266" s="165" t="s">
        <v>300</v>
      </c>
      <c r="N2266" s="127">
        <v>36.270000000000003</v>
      </c>
      <c r="O2266" s="170">
        <v>0</v>
      </c>
      <c r="P2266" s="170">
        <v>1.69</v>
      </c>
      <c r="Q2266" s="127">
        <v>3.41</v>
      </c>
      <c r="R2266" s="128">
        <v>36.195340000000002</v>
      </c>
      <c r="S2266" s="14">
        <v>54.023719999999997</v>
      </c>
      <c r="T2266" s="14">
        <v>184.51668000000001</v>
      </c>
      <c r="U2266" s="129">
        <v>478.97726999999998</v>
      </c>
    </row>
    <row r="2267" spans="1:21" s="12" customFormat="1" x14ac:dyDescent="0.25">
      <c r="A2267" s="120" t="str">
        <f t="shared" si="106"/>
        <v>02.01.2016</v>
      </c>
      <c r="B2267" s="121">
        <f t="shared" si="106"/>
        <v>1</v>
      </c>
      <c r="C2267" s="120" t="s">
        <v>28</v>
      </c>
      <c r="D2267" s="122">
        <v>730.3253400000001</v>
      </c>
      <c r="E2267" s="123">
        <v>748.15372000000002</v>
      </c>
      <c r="F2267" s="123">
        <v>878.64668000000006</v>
      </c>
      <c r="G2267" s="124">
        <v>1173.10727</v>
      </c>
      <c r="H2267" s="125">
        <v>694.13</v>
      </c>
      <c r="I2267" s="161">
        <v>0</v>
      </c>
      <c r="J2267" s="161">
        <v>46.349999999999994</v>
      </c>
      <c r="K2267" s="164" t="s">
        <v>302</v>
      </c>
      <c r="L2267" s="164" t="s">
        <v>94</v>
      </c>
      <c r="M2267" s="165" t="s">
        <v>303</v>
      </c>
      <c r="N2267" s="127">
        <v>31.14</v>
      </c>
      <c r="O2267" s="170">
        <v>0</v>
      </c>
      <c r="P2267" s="170">
        <v>2.09</v>
      </c>
      <c r="Q2267" s="127">
        <v>3.41</v>
      </c>
      <c r="R2267" s="128">
        <v>36.195340000000002</v>
      </c>
      <c r="S2267" s="14">
        <v>54.023719999999997</v>
      </c>
      <c r="T2267" s="14">
        <v>184.51668000000001</v>
      </c>
      <c r="U2267" s="129">
        <v>478.97726999999998</v>
      </c>
    </row>
    <row r="2268" spans="1:21" s="12" customFormat="1" x14ac:dyDescent="0.25">
      <c r="A2268" s="120" t="str">
        <f t="shared" si="106"/>
        <v>02.01.2016</v>
      </c>
      <c r="B2268" s="121">
        <f t="shared" si="106"/>
        <v>2</v>
      </c>
      <c r="C2268" s="120" t="s">
        <v>28</v>
      </c>
      <c r="D2268" s="122">
        <v>650.95533999999998</v>
      </c>
      <c r="E2268" s="123">
        <v>668.78372000000002</v>
      </c>
      <c r="F2268" s="123">
        <v>799.27667999999994</v>
      </c>
      <c r="G2268" s="124">
        <v>1093.7372700000001</v>
      </c>
      <c r="H2268" s="125">
        <v>614.76</v>
      </c>
      <c r="I2268" s="161">
        <v>70.039999999999992</v>
      </c>
      <c r="J2268" s="161">
        <v>0</v>
      </c>
      <c r="K2268" s="164" t="s">
        <v>305</v>
      </c>
      <c r="L2268" s="164" t="s">
        <v>306</v>
      </c>
      <c r="M2268" s="165" t="s">
        <v>94</v>
      </c>
      <c r="N2268" s="127">
        <v>27.57</v>
      </c>
      <c r="O2268" s="170">
        <v>3.16</v>
      </c>
      <c r="P2268" s="170">
        <v>0</v>
      </c>
      <c r="Q2268" s="127">
        <v>3.41</v>
      </c>
      <c r="R2268" s="128">
        <v>36.195340000000002</v>
      </c>
      <c r="S2268" s="14">
        <v>54.023719999999997</v>
      </c>
      <c r="T2268" s="14">
        <v>184.51668000000001</v>
      </c>
      <c r="U2268" s="129">
        <v>478.97726999999998</v>
      </c>
    </row>
    <row r="2269" spans="1:21" s="12" customFormat="1" x14ac:dyDescent="0.25">
      <c r="A2269" s="120" t="str">
        <f t="shared" si="106"/>
        <v>02.01.2016</v>
      </c>
      <c r="B2269" s="121">
        <f t="shared" si="106"/>
        <v>3</v>
      </c>
      <c r="C2269" s="120" t="s">
        <v>28</v>
      </c>
      <c r="D2269" s="122">
        <v>665.77534000000003</v>
      </c>
      <c r="E2269" s="123">
        <v>683.60372000000007</v>
      </c>
      <c r="F2269" s="123">
        <v>814.09668000000011</v>
      </c>
      <c r="G2269" s="124">
        <v>1108.55727</v>
      </c>
      <c r="H2269" s="125">
        <v>629.58000000000004</v>
      </c>
      <c r="I2269" s="161">
        <v>2.9499999999999997</v>
      </c>
      <c r="J2269" s="161">
        <v>0.37</v>
      </c>
      <c r="K2269" s="164" t="s">
        <v>308</v>
      </c>
      <c r="L2269" s="164" t="s">
        <v>309</v>
      </c>
      <c r="M2269" s="165" t="s">
        <v>310</v>
      </c>
      <c r="N2269" s="127">
        <v>28.23</v>
      </c>
      <c r="O2269" s="170">
        <v>0.13</v>
      </c>
      <c r="P2269" s="170">
        <v>0.02</v>
      </c>
      <c r="Q2269" s="127">
        <v>3.41</v>
      </c>
      <c r="R2269" s="128">
        <v>36.195340000000002</v>
      </c>
      <c r="S2269" s="14">
        <v>54.023719999999997</v>
      </c>
      <c r="T2269" s="14">
        <v>184.51668000000001</v>
      </c>
      <c r="U2269" s="129">
        <v>478.97726999999998</v>
      </c>
    </row>
    <row r="2270" spans="1:21" s="12" customFormat="1" x14ac:dyDescent="0.25">
      <c r="A2270" s="120" t="str">
        <f t="shared" si="106"/>
        <v>02.01.2016</v>
      </c>
      <c r="B2270" s="121">
        <f t="shared" si="106"/>
        <v>4</v>
      </c>
      <c r="C2270" s="120" t="s">
        <v>28</v>
      </c>
      <c r="D2270" s="122">
        <v>665.64533999999992</v>
      </c>
      <c r="E2270" s="123">
        <v>683.47371999999996</v>
      </c>
      <c r="F2270" s="123">
        <v>813.96668</v>
      </c>
      <c r="G2270" s="124">
        <v>1108.4272699999999</v>
      </c>
      <c r="H2270" s="125">
        <v>629.44999999999993</v>
      </c>
      <c r="I2270" s="161">
        <v>0</v>
      </c>
      <c r="J2270" s="161">
        <v>650.42000000000007</v>
      </c>
      <c r="K2270" s="164" t="s">
        <v>312</v>
      </c>
      <c r="L2270" s="164" t="s">
        <v>94</v>
      </c>
      <c r="M2270" s="165" t="s">
        <v>313</v>
      </c>
      <c r="N2270" s="127">
        <v>28.23</v>
      </c>
      <c r="O2270" s="170">
        <v>0</v>
      </c>
      <c r="P2270" s="170">
        <v>29.33</v>
      </c>
      <c r="Q2270" s="127">
        <v>3.41</v>
      </c>
      <c r="R2270" s="128">
        <v>36.195340000000002</v>
      </c>
      <c r="S2270" s="14">
        <v>54.023719999999997</v>
      </c>
      <c r="T2270" s="14">
        <v>184.51668000000001</v>
      </c>
      <c r="U2270" s="129">
        <v>478.97726999999998</v>
      </c>
    </row>
    <row r="2271" spans="1:21" s="12" customFormat="1" x14ac:dyDescent="0.25">
      <c r="A2271" s="120" t="str">
        <f t="shared" si="106"/>
        <v>02.01.2016</v>
      </c>
      <c r="B2271" s="121">
        <f t="shared" si="106"/>
        <v>5</v>
      </c>
      <c r="C2271" s="120" t="s">
        <v>28</v>
      </c>
      <c r="D2271" s="122">
        <v>665.25534000000005</v>
      </c>
      <c r="E2271" s="123">
        <v>683.08372000000008</v>
      </c>
      <c r="F2271" s="123">
        <v>813.57668000000012</v>
      </c>
      <c r="G2271" s="124">
        <v>1108.03727</v>
      </c>
      <c r="H2271" s="125">
        <v>629.06000000000006</v>
      </c>
      <c r="I2271" s="161">
        <v>0.01</v>
      </c>
      <c r="J2271" s="161">
        <v>463.12</v>
      </c>
      <c r="K2271" s="164" t="s">
        <v>315</v>
      </c>
      <c r="L2271" s="164" t="s">
        <v>95</v>
      </c>
      <c r="M2271" s="165" t="s">
        <v>121</v>
      </c>
      <c r="N2271" s="127">
        <v>28.21</v>
      </c>
      <c r="O2271" s="170">
        <v>0</v>
      </c>
      <c r="P2271" s="170">
        <v>20.88</v>
      </c>
      <c r="Q2271" s="127">
        <v>3.41</v>
      </c>
      <c r="R2271" s="128">
        <v>36.195340000000002</v>
      </c>
      <c r="S2271" s="14">
        <v>54.023719999999997</v>
      </c>
      <c r="T2271" s="14">
        <v>184.51668000000001</v>
      </c>
      <c r="U2271" s="129">
        <v>478.97726999999998</v>
      </c>
    </row>
    <row r="2272" spans="1:21" s="12" customFormat="1" x14ac:dyDescent="0.25">
      <c r="A2272" s="120" t="str">
        <f t="shared" si="106"/>
        <v>02.01.2016</v>
      </c>
      <c r="B2272" s="121">
        <f t="shared" si="106"/>
        <v>6</v>
      </c>
      <c r="C2272" s="120" t="s">
        <v>28</v>
      </c>
      <c r="D2272" s="122">
        <v>664.81533999999999</v>
      </c>
      <c r="E2272" s="123">
        <v>682.64372000000003</v>
      </c>
      <c r="F2272" s="123">
        <v>813.13667999999996</v>
      </c>
      <c r="G2272" s="124">
        <v>1107.59727</v>
      </c>
      <c r="H2272" s="125">
        <v>628.62</v>
      </c>
      <c r="I2272" s="161">
        <v>0</v>
      </c>
      <c r="J2272" s="161">
        <v>460.27</v>
      </c>
      <c r="K2272" s="164" t="s">
        <v>317</v>
      </c>
      <c r="L2272" s="164" t="s">
        <v>94</v>
      </c>
      <c r="M2272" s="165" t="s">
        <v>318</v>
      </c>
      <c r="N2272" s="127">
        <v>28.19</v>
      </c>
      <c r="O2272" s="170">
        <v>0</v>
      </c>
      <c r="P2272" s="170">
        <v>20.75</v>
      </c>
      <c r="Q2272" s="127">
        <v>3.41</v>
      </c>
      <c r="R2272" s="128">
        <v>36.195340000000002</v>
      </c>
      <c r="S2272" s="14">
        <v>54.023719999999997</v>
      </c>
      <c r="T2272" s="14">
        <v>184.51668000000001</v>
      </c>
      <c r="U2272" s="129">
        <v>478.97726999999998</v>
      </c>
    </row>
    <row r="2273" spans="1:21" s="12" customFormat="1" x14ac:dyDescent="0.25">
      <c r="A2273" s="120" t="str">
        <f t="shared" si="106"/>
        <v>02.01.2016</v>
      </c>
      <c r="B2273" s="121">
        <f t="shared" si="106"/>
        <v>7</v>
      </c>
      <c r="C2273" s="120" t="s">
        <v>28</v>
      </c>
      <c r="D2273" s="122">
        <v>664.43534</v>
      </c>
      <c r="E2273" s="123">
        <v>682.26371999999992</v>
      </c>
      <c r="F2273" s="123">
        <v>812.75667999999996</v>
      </c>
      <c r="G2273" s="124">
        <v>1107.2172699999999</v>
      </c>
      <c r="H2273" s="125">
        <v>628.2399999999999</v>
      </c>
      <c r="I2273" s="161">
        <v>116.88</v>
      </c>
      <c r="J2273" s="161">
        <v>0</v>
      </c>
      <c r="K2273" s="164" t="s">
        <v>320</v>
      </c>
      <c r="L2273" s="164" t="s">
        <v>321</v>
      </c>
      <c r="M2273" s="165" t="s">
        <v>94</v>
      </c>
      <c r="N2273" s="127">
        <v>28.17</v>
      </c>
      <c r="O2273" s="170">
        <v>5.27</v>
      </c>
      <c r="P2273" s="170">
        <v>0</v>
      </c>
      <c r="Q2273" s="127">
        <v>3.41</v>
      </c>
      <c r="R2273" s="128">
        <v>36.195340000000002</v>
      </c>
      <c r="S2273" s="14">
        <v>54.023719999999997</v>
      </c>
      <c r="T2273" s="14">
        <v>184.51668000000001</v>
      </c>
      <c r="U2273" s="129">
        <v>478.97726999999998</v>
      </c>
    </row>
    <row r="2274" spans="1:21" s="12" customFormat="1" x14ac:dyDescent="0.25">
      <c r="A2274" s="120" t="str">
        <f t="shared" ref="A2274:B2289" si="107">A1530</f>
        <v>02.01.2016</v>
      </c>
      <c r="B2274" s="121">
        <f t="shared" si="107"/>
        <v>8</v>
      </c>
      <c r="C2274" s="120" t="s">
        <v>28</v>
      </c>
      <c r="D2274" s="122">
        <v>662.55534</v>
      </c>
      <c r="E2274" s="123">
        <v>680.38372000000004</v>
      </c>
      <c r="F2274" s="123">
        <v>810.87668000000008</v>
      </c>
      <c r="G2274" s="124">
        <v>1105.33727</v>
      </c>
      <c r="H2274" s="125">
        <v>626.36</v>
      </c>
      <c r="I2274" s="161">
        <v>144.54000000000002</v>
      </c>
      <c r="J2274" s="161">
        <v>0</v>
      </c>
      <c r="K2274" s="164" t="s">
        <v>181</v>
      </c>
      <c r="L2274" s="164" t="s">
        <v>323</v>
      </c>
      <c r="M2274" s="165" t="s">
        <v>94</v>
      </c>
      <c r="N2274" s="127">
        <v>28.09</v>
      </c>
      <c r="O2274" s="170">
        <v>6.52</v>
      </c>
      <c r="P2274" s="170">
        <v>0</v>
      </c>
      <c r="Q2274" s="127">
        <v>3.41</v>
      </c>
      <c r="R2274" s="128">
        <v>36.195340000000002</v>
      </c>
      <c r="S2274" s="14">
        <v>54.023719999999997</v>
      </c>
      <c r="T2274" s="14">
        <v>184.51668000000001</v>
      </c>
      <c r="U2274" s="129">
        <v>478.97726999999998</v>
      </c>
    </row>
    <row r="2275" spans="1:21" s="12" customFormat="1" x14ac:dyDescent="0.25">
      <c r="A2275" s="120" t="str">
        <f t="shared" si="107"/>
        <v>02.01.2016</v>
      </c>
      <c r="B2275" s="121">
        <f t="shared" si="107"/>
        <v>9</v>
      </c>
      <c r="C2275" s="120" t="s">
        <v>28</v>
      </c>
      <c r="D2275" s="122">
        <v>762.79534000000001</v>
      </c>
      <c r="E2275" s="123">
        <v>780.62372000000005</v>
      </c>
      <c r="F2275" s="123">
        <v>911.11668000000009</v>
      </c>
      <c r="G2275" s="124">
        <v>1205.57727</v>
      </c>
      <c r="H2275" s="125">
        <v>726.6</v>
      </c>
      <c r="I2275" s="161">
        <v>140.71</v>
      </c>
      <c r="J2275" s="161">
        <v>0</v>
      </c>
      <c r="K2275" s="164" t="s">
        <v>325</v>
      </c>
      <c r="L2275" s="164" t="s">
        <v>326</v>
      </c>
      <c r="M2275" s="165" t="s">
        <v>94</v>
      </c>
      <c r="N2275" s="127">
        <v>32.61</v>
      </c>
      <c r="O2275" s="170">
        <v>6.34</v>
      </c>
      <c r="P2275" s="170">
        <v>0</v>
      </c>
      <c r="Q2275" s="127">
        <v>3.41</v>
      </c>
      <c r="R2275" s="128">
        <v>36.195340000000002</v>
      </c>
      <c r="S2275" s="14">
        <v>54.023719999999997</v>
      </c>
      <c r="T2275" s="14">
        <v>184.51668000000001</v>
      </c>
      <c r="U2275" s="129">
        <v>478.97726999999998</v>
      </c>
    </row>
    <row r="2276" spans="1:21" s="12" customFormat="1" x14ac:dyDescent="0.25">
      <c r="A2276" s="120" t="str">
        <f t="shared" si="107"/>
        <v>02.01.2016</v>
      </c>
      <c r="B2276" s="121">
        <f t="shared" si="107"/>
        <v>10</v>
      </c>
      <c r="C2276" s="120" t="s">
        <v>28</v>
      </c>
      <c r="D2276" s="122">
        <v>870.37533999999994</v>
      </c>
      <c r="E2276" s="123">
        <v>888.20371999999998</v>
      </c>
      <c r="F2276" s="123">
        <v>1018.69668</v>
      </c>
      <c r="G2276" s="124">
        <v>1313.1572699999999</v>
      </c>
      <c r="H2276" s="125">
        <v>834.18</v>
      </c>
      <c r="I2276" s="161">
        <v>0</v>
      </c>
      <c r="J2276" s="161">
        <v>42.989999999999995</v>
      </c>
      <c r="K2276" s="164" t="s">
        <v>328</v>
      </c>
      <c r="L2276" s="164" t="s">
        <v>94</v>
      </c>
      <c r="M2276" s="165" t="s">
        <v>329</v>
      </c>
      <c r="N2276" s="127">
        <v>37.46</v>
      </c>
      <c r="O2276" s="170">
        <v>0</v>
      </c>
      <c r="P2276" s="170">
        <v>1.94</v>
      </c>
      <c r="Q2276" s="127">
        <v>3.41</v>
      </c>
      <c r="R2276" s="128">
        <v>36.195340000000002</v>
      </c>
      <c r="S2276" s="14">
        <v>54.023719999999997</v>
      </c>
      <c r="T2276" s="14">
        <v>184.51668000000001</v>
      </c>
      <c r="U2276" s="129">
        <v>478.97726999999998</v>
      </c>
    </row>
    <row r="2277" spans="1:21" s="12" customFormat="1" x14ac:dyDescent="0.25">
      <c r="A2277" s="120" t="str">
        <f t="shared" si="107"/>
        <v>02.01.2016</v>
      </c>
      <c r="B2277" s="121">
        <f t="shared" si="107"/>
        <v>11</v>
      </c>
      <c r="C2277" s="120" t="s">
        <v>28</v>
      </c>
      <c r="D2277" s="122">
        <v>664.79534000000001</v>
      </c>
      <c r="E2277" s="123">
        <v>682.62372000000005</v>
      </c>
      <c r="F2277" s="123">
        <v>813.11667999999997</v>
      </c>
      <c r="G2277" s="124">
        <v>1107.57727</v>
      </c>
      <c r="H2277" s="125">
        <v>628.6</v>
      </c>
      <c r="I2277" s="161">
        <v>34.15</v>
      </c>
      <c r="J2277" s="161">
        <v>0</v>
      </c>
      <c r="K2277" s="164" t="s">
        <v>331</v>
      </c>
      <c r="L2277" s="164" t="s">
        <v>332</v>
      </c>
      <c r="M2277" s="165" t="s">
        <v>94</v>
      </c>
      <c r="N2277" s="127">
        <v>28.19</v>
      </c>
      <c r="O2277" s="170">
        <v>1.54</v>
      </c>
      <c r="P2277" s="170">
        <v>0</v>
      </c>
      <c r="Q2277" s="127">
        <v>3.41</v>
      </c>
      <c r="R2277" s="128">
        <v>36.195340000000002</v>
      </c>
      <c r="S2277" s="14">
        <v>54.023719999999997</v>
      </c>
      <c r="T2277" s="14">
        <v>184.51668000000001</v>
      </c>
      <c r="U2277" s="129">
        <v>478.97726999999998</v>
      </c>
    </row>
    <row r="2278" spans="1:21" s="12" customFormat="1" x14ac:dyDescent="0.25">
      <c r="A2278" s="120" t="str">
        <f t="shared" si="107"/>
        <v>02.01.2016</v>
      </c>
      <c r="B2278" s="121">
        <f t="shared" si="107"/>
        <v>12</v>
      </c>
      <c r="C2278" s="120" t="s">
        <v>28</v>
      </c>
      <c r="D2278" s="122">
        <v>664.96533999999997</v>
      </c>
      <c r="E2278" s="123">
        <v>682.79372000000001</v>
      </c>
      <c r="F2278" s="123">
        <v>813.28667999999993</v>
      </c>
      <c r="G2278" s="124">
        <v>1107.7472699999998</v>
      </c>
      <c r="H2278" s="125">
        <v>628.77</v>
      </c>
      <c r="I2278" s="161">
        <v>17.439999999999998</v>
      </c>
      <c r="J2278" s="161">
        <v>0</v>
      </c>
      <c r="K2278" s="164" t="s">
        <v>334</v>
      </c>
      <c r="L2278" s="164" t="s">
        <v>335</v>
      </c>
      <c r="M2278" s="165" t="s">
        <v>94</v>
      </c>
      <c r="N2278" s="127">
        <v>28.2</v>
      </c>
      <c r="O2278" s="170">
        <v>0.79</v>
      </c>
      <c r="P2278" s="170">
        <v>0</v>
      </c>
      <c r="Q2278" s="127">
        <v>3.41</v>
      </c>
      <c r="R2278" s="128">
        <v>36.195340000000002</v>
      </c>
      <c r="S2278" s="14">
        <v>54.023719999999997</v>
      </c>
      <c r="T2278" s="14">
        <v>184.51668000000001</v>
      </c>
      <c r="U2278" s="129">
        <v>478.97726999999998</v>
      </c>
    </row>
    <row r="2279" spans="1:21" s="12" customFormat="1" x14ac:dyDescent="0.25">
      <c r="A2279" s="120" t="str">
        <f t="shared" si="107"/>
        <v>02.01.2016</v>
      </c>
      <c r="B2279" s="121">
        <f t="shared" si="107"/>
        <v>13</v>
      </c>
      <c r="C2279" s="120" t="s">
        <v>28</v>
      </c>
      <c r="D2279" s="122">
        <v>664.91534000000001</v>
      </c>
      <c r="E2279" s="123">
        <v>682.74372000000005</v>
      </c>
      <c r="F2279" s="123">
        <v>813.23667999999998</v>
      </c>
      <c r="G2279" s="124">
        <v>1107.6972700000001</v>
      </c>
      <c r="H2279" s="125">
        <v>628.72</v>
      </c>
      <c r="I2279" s="161">
        <v>21.029999999999998</v>
      </c>
      <c r="J2279" s="161">
        <v>0</v>
      </c>
      <c r="K2279" s="164" t="s">
        <v>337</v>
      </c>
      <c r="L2279" s="164" t="s">
        <v>338</v>
      </c>
      <c r="M2279" s="165" t="s">
        <v>94</v>
      </c>
      <c r="N2279" s="127">
        <v>28.2</v>
      </c>
      <c r="O2279" s="170">
        <v>0.95</v>
      </c>
      <c r="P2279" s="170">
        <v>0</v>
      </c>
      <c r="Q2279" s="127">
        <v>3.41</v>
      </c>
      <c r="R2279" s="128">
        <v>36.195340000000002</v>
      </c>
      <c r="S2279" s="14">
        <v>54.023719999999997</v>
      </c>
      <c r="T2279" s="14">
        <v>184.51668000000001</v>
      </c>
      <c r="U2279" s="129">
        <v>478.97726999999998</v>
      </c>
    </row>
    <row r="2280" spans="1:21" s="12" customFormat="1" x14ac:dyDescent="0.25">
      <c r="A2280" s="120" t="str">
        <f t="shared" si="107"/>
        <v>02.01.2016</v>
      </c>
      <c r="B2280" s="121">
        <f t="shared" si="107"/>
        <v>14</v>
      </c>
      <c r="C2280" s="120" t="s">
        <v>28</v>
      </c>
      <c r="D2280" s="122">
        <v>665.24533999999994</v>
      </c>
      <c r="E2280" s="123">
        <v>683.07371999999998</v>
      </c>
      <c r="F2280" s="123">
        <v>813.56667999999991</v>
      </c>
      <c r="G2280" s="124">
        <v>1108.02727</v>
      </c>
      <c r="H2280" s="125">
        <v>629.04999999999995</v>
      </c>
      <c r="I2280" s="161">
        <v>33.53</v>
      </c>
      <c r="J2280" s="161">
        <v>0</v>
      </c>
      <c r="K2280" s="164" t="s">
        <v>340</v>
      </c>
      <c r="L2280" s="164" t="s">
        <v>341</v>
      </c>
      <c r="M2280" s="165" t="s">
        <v>94</v>
      </c>
      <c r="N2280" s="127">
        <v>28.21</v>
      </c>
      <c r="O2280" s="170">
        <v>1.51</v>
      </c>
      <c r="P2280" s="170">
        <v>0</v>
      </c>
      <c r="Q2280" s="127">
        <v>3.41</v>
      </c>
      <c r="R2280" s="128">
        <v>36.195340000000002</v>
      </c>
      <c r="S2280" s="14">
        <v>54.023719999999997</v>
      </c>
      <c r="T2280" s="14">
        <v>184.51668000000001</v>
      </c>
      <c r="U2280" s="129">
        <v>478.97726999999998</v>
      </c>
    </row>
    <row r="2281" spans="1:21" s="12" customFormat="1" x14ac:dyDescent="0.25">
      <c r="A2281" s="120" t="str">
        <f t="shared" si="107"/>
        <v>02.01.2016</v>
      </c>
      <c r="B2281" s="121">
        <f t="shared" si="107"/>
        <v>15</v>
      </c>
      <c r="C2281" s="120" t="s">
        <v>28</v>
      </c>
      <c r="D2281" s="122">
        <v>688.62534000000005</v>
      </c>
      <c r="E2281" s="123">
        <v>706.45371999999998</v>
      </c>
      <c r="F2281" s="123">
        <v>836.94668000000001</v>
      </c>
      <c r="G2281" s="124">
        <v>1131.4072699999999</v>
      </c>
      <c r="H2281" s="125">
        <v>652.42999999999995</v>
      </c>
      <c r="I2281" s="161">
        <v>74.55</v>
      </c>
      <c r="J2281" s="161">
        <v>0</v>
      </c>
      <c r="K2281" s="164" t="s">
        <v>208</v>
      </c>
      <c r="L2281" s="164" t="s">
        <v>343</v>
      </c>
      <c r="M2281" s="165" t="s">
        <v>94</v>
      </c>
      <c r="N2281" s="127">
        <v>29.26</v>
      </c>
      <c r="O2281" s="170">
        <v>3.36</v>
      </c>
      <c r="P2281" s="170">
        <v>0</v>
      </c>
      <c r="Q2281" s="127">
        <v>3.41</v>
      </c>
      <c r="R2281" s="128">
        <v>36.195340000000002</v>
      </c>
      <c r="S2281" s="14">
        <v>54.023719999999997</v>
      </c>
      <c r="T2281" s="14">
        <v>184.51668000000001</v>
      </c>
      <c r="U2281" s="129">
        <v>478.97726999999998</v>
      </c>
    </row>
    <row r="2282" spans="1:21" s="12" customFormat="1" x14ac:dyDescent="0.25">
      <c r="A2282" s="120" t="str">
        <f t="shared" si="107"/>
        <v>02.01.2016</v>
      </c>
      <c r="B2282" s="121">
        <f t="shared" si="107"/>
        <v>16</v>
      </c>
      <c r="C2282" s="120" t="s">
        <v>28</v>
      </c>
      <c r="D2282" s="122">
        <v>654.47533999999996</v>
      </c>
      <c r="E2282" s="123">
        <v>672.30372</v>
      </c>
      <c r="F2282" s="123">
        <v>802.79667999999992</v>
      </c>
      <c r="G2282" s="124">
        <v>1097.2572700000001</v>
      </c>
      <c r="H2282" s="125">
        <v>618.28</v>
      </c>
      <c r="I2282" s="161">
        <v>98.330000000000013</v>
      </c>
      <c r="J2282" s="161">
        <v>0.01</v>
      </c>
      <c r="K2282" s="164" t="s">
        <v>345</v>
      </c>
      <c r="L2282" s="164" t="s">
        <v>346</v>
      </c>
      <c r="M2282" s="165" t="s">
        <v>95</v>
      </c>
      <c r="N2282" s="127">
        <v>27.72</v>
      </c>
      <c r="O2282" s="170">
        <v>4.43</v>
      </c>
      <c r="P2282" s="170">
        <v>0</v>
      </c>
      <c r="Q2282" s="127">
        <v>3.41</v>
      </c>
      <c r="R2282" s="128">
        <v>36.195340000000002</v>
      </c>
      <c r="S2282" s="14">
        <v>54.023719999999997</v>
      </c>
      <c r="T2282" s="14">
        <v>184.51668000000001</v>
      </c>
      <c r="U2282" s="129">
        <v>478.97726999999998</v>
      </c>
    </row>
    <row r="2283" spans="1:21" s="12" customFormat="1" x14ac:dyDescent="0.25">
      <c r="A2283" s="120" t="str">
        <f t="shared" si="107"/>
        <v>02.01.2016</v>
      </c>
      <c r="B2283" s="121">
        <f t="shared" si="107"/>
        <v>17</v>
      </c>
      <c r="C2283" s="120" t="s">
        <v>28</v>
      </c>
      <c r="D2283" s="122">
        <v>729.56533999999999</v>
      </c>
      <c r="E2283" s="123">
        <v>747.39372000000003</v>
      </c>
      <c r="F2283" s="123">
        <v>877.88668000000007</v>
      </c>
      <c r="G2283" s="124">
        <v>1172.34727</v>
      </c>
      <c r="H2283" s="125">
        <v>693.37</v>
      </c>
      <c r="I2283" s="161">
        <v>40.840000000000003</v>
      </c>
      <c r="J2283" s="161">
        <v>0</v>
      </c>
      <c r="K2283" s="164" t="s">
        <v>348</v>
      </c>
      <c r="L2283" s="164" t="s">
        <v>349</v>
      </c>
      <c r="M2283" s="165" t="s">
        <v>94</v>
      </c>
      <c r="N2283" s="127">
        <v>31.11</v>
      </c>
      <c r="O2283" s="170">
        <v>1.84</v>
      </c>
      <c r="P2283" s="170">
        <v>0</v>
      </c>
      <c r="Q2283" s="127">
        <v>3.41</v>
      </c>
      <c r="R2283" s="128">
        <v>36.195340000000002</v>
      </c>
      <c r="S2283" s="14">
        <v>54.023719999999997</v>
      </c>
      <c r="T2283" s="14">
        <v>184.51668000000001</v>
      </c>
      <c r="U2283" s="129">
        <v>478.97726999999998</v>
      </c>
    </row>
    <row r="2284" spans="1:21" s="12" customFormat="1" x14ac:dyDescent="0.25">
      <c r="A2284" s="120" t="str">
        <f t="shared" si="107"/>
        <v>02.01.2016</v>
      </c>
      <c r="B2284" s="121">
        <f t="shared" si="107"/>
        <v>18</v>
      </c>
      <c r="C2284" s="120" t="s">
        <v>28</v>
      </c>
      <c r="D2284" s="122">
        <v>854.87534000000005</v>
      </c>
      <c r="E2284" s="123">
        <v>872.70371999999998</v>
      </c>
      <c r="F2284" s="123">
        <v>1003.19668</v>
      </c>
      <c r="G2284" s="124">
        <v>1297.6572699999999</v>
      </c>
      <c r="H2284" s="125">
        <v>818.68</v>
      </c>
      <c r="I2284" s="161">
        <v>2.9</v>
      </c>
      <c r="J2284" s="161">
        <v>0</v>
      </c>
      <c r="K2284" s="164" t="s">
        <v>351</v>
      </c>
      <c r="L2284" s="164" t="s">
        <v>352</v>
      </c>
      <c r="M2284" s="165" t="s">
        <v>94</v>
      </c>
      <c r="N2284" s="127">
        <v>36.76</v>
      </c>
      <c r="O2284" s="170">
        <v>0.13</v>
      </c>
      <c r="P2284" s="170">
        <v>0</v>
      </c>
      <c r="Q2284" s="127">
        <v>3.41</v>
      </c>
      <c r="R2284" s="128">
        <v>36.195340000000002</v>
      </c>
      <c r="S2284" s="14">
        <v>54.023719999999997</v>
      </c>
      <c r="T2284" s="14">
        <v>184.51668000000001</v>
      </c>
      <c r="U2284" s="129">
        <v>478.97726999999998</v>
      </c>
    </row>
    <row r="2285" spans="1:21" s="12" customFormat="1" x14ac:dyDescent="0.25">
      <c r="A2285" s="120" t="str">
        <f t="shared" si="107"/>
        <v>02.01.2016</v>
      </c>
      <c r="B2285" s="121">
        <f t="shared" si="107"/>
        <v>19</v>
      </c>
      <c r="C2285" s="120" t="s">
        <v>28</v>
      </c>
      <c r="D2285" s="122">
        <v>835.50533999999993</v>
      </c>
      <c r="E2285" s="123">
        <v>853.33371999999997</v>
      </c>
      <c r="F2285" s="123">
        <v>983.82668000000001</v>
      </c>
      <c r="G2285" s="124">
        <v>1278.2872699999998</v>
      </c>
      <c r="H2285" s="125">
        <v>799.31</v>
      </c>
      <c r="I2285" s="161">
        <v>0</v>
      </c>
      <c r="J2285" s="161">
        <v>70.709999999999994</v>
      </c>
      <c r="K2285" s="164" t="s">
        <v>354</v>
      </c>
      <c r="L2285" s="164" t="s">
        <v>94</v>
      </c>
      <c r="M2285" s="165" t="s">
        <v>355</v>
      </c>
      <c r="N2285" s="127">
        <v>35.89</v>
      </c>
      <c r="O2285" s="170">
        <v>0</v>
      </c>
      <c r="P2285" s="170">
        <v>3.19</v>
      </c>
      <c r="Q2285" s="127">
        <v>3.41</v>
      </c>
      <c r="R2285" s="128">
        <v>36.195340000000002</v>
      </c>
      <c r="S2285" s="14">
        <v>54.023719999999997</v>
      </c>
      <c r="T2285" s="14">
        <v>184.51668000000001</v>
      </c>
      <c r="U2285" s="129">
        <v>478.97726999999998</v>
      </c>
    </row>
    <row r="2286" spans="1:21" s="12" customFormat="1" x14ac:dyDescent="0.25">
      <c r="A2286" s="120" t="str">
        <f t="shared" si="107"/>
        <v>02.01.2016</v>
      </c>
      <c r="B2286" s="121">
        <f t="shared" si="107"/>
        <v>20</v>
      </c>
      <c r="C2286" s="120" t="s">
        <v>28</v>
      </c>
      <c r="D2286" s="122">
        <v>827.24533999999994</v>
      </c>
      <c r="E2286" s="123">
        <v>845.07371999999998</v>
      </c>
      <c r="F2286" s="123">
        <v>975.56668000000002</v>
      </c>
      <c r="G2286" s="124">
        <v>1270.02727</v>
      </c>
      <c r="H2286" s="125">
        <v>791.05</v>
      </c>
      <c r="I2286" s="161">
        <v>72.72</v>
      </c>
      <c r="J2286" s="161">
        <v>0</v>
      </c>
      <c r="K2286" s="164" t="s">
        <v>357</v>
      </c>
      <c r="L2286" s="164" t="s">
        <v>358</v>
      </c>
      <c r="M2286" s="165" t="s">
        <v>94</v>
      </c>
      <c r="N2286" s="127">
        <v>35.51</v>
      </c>
      <c r="O2286" s="170">
        <v>3.28</v>
      </c>
      <c r="P2286" s="170">
        <v>0</v>
      </c>
      <c r="Q2286" s="127">
        <v>3.41</v>
      </c>
      <c r="R2286" s="128">
        <v>36.195340000000002</v>
      </c>
      <c r="S2286" s="14">
        <v>54.023719999999997</v>
      </c>
      <c r="T2286" s="14">
        <v>184.51668000000001</v>
      </c>
      <c r="U2286" s="129">
        <v>478.97726999999998</v>
      </c>
    </row>
    <row r="2287" spans="1:21" s="12" customFormat="1" x14ac:dyDescent="0.25">
      <c r="A2287" s="120" t="str">
        <f t="shared" si="107"/>
        <v>02.01.2016</v>
      </c>
      <c r="B2287" s="121">
        <f t="shared" si="107"/>
        <v>21</v>
      </c>
      <c r="C2287" s="120" t="s">
        <v>28</v>
      </c>
      <c r="D2287" s="122">
        <v>799.94533999999999</v>
      </c>
      <c r="E2287" s="123">
        <v>817.77371999999991</v>
      </c>
      <c r="F2287" s="123">
        <v>948.26667999999995</v>
      </c>
      <c r="G2287" s="124">
        <v>1242.7272699999999</v>
      </c>
      <c r="H2287" s="125">
        <v>763.74999999999989</v>
      </c>
      <c r="I2287" s="161">
        <v>9.69</v>
      </c>
      <c r="J2287" s="161">
        <v>0</v>
      </c>
      <c r="K2287" s="164" t="s">
        <v>360</v>
      </c>
      <c r="L2287" s="164" t="s">
        <v>361</v>
      </c>
      <c r="M2287" s="165" t="s">
        <v>94</v>
      </c>
      <c r="N2287" s="127">
        <v>34.28</v>
      </c>
      <c r="O2287" s="170">
        <v>0.44</v>
      </c>
      <c r="P2287" s="170">
        <v>0</v>
      </c>
      <c r="Q2287" s="127">
        <v>3.41</v>
      </c>
      <c r="R2287" s="128">
        <v>36.195340000000002</v>
      </c>
      <c r="S2287" s="14">
        <v>54.023719999999997</v>
      </c>
      <c r="T2287" s="14">
        <v>184.51668000000001</v>
      </c>
      <c r="U2287" s="129">
        <v>478.97726999999998</v>
      </c>
    </row>
    <row r="2288" spans="1:21" s="12" customFormat="1" x14ac:dyDescent="0.25">
      <c r="A2288" s="120" t="str">
        <f t="shared" si="107"/>
        <v>02.01.2016</v>
      </c>
      <c r="B2288" s="121">
        <f t="shared" si="107"/>
        <v>22</v>
      </c>
      <c r="C2288" s="120" t="s">
        <v>28</v>
      </c>
      <c r="D2288" s="122">
        <v>735.89534000000003</v>
      </c>
      <c r="E2288" s="123">
        <v>753.72371999999996</v>
      </c>
      <c r="F2288" s="123">
        <v>884.21668</v>
      </c>
      <c r="G2288" s="124">
        <v>1178.6772700000001</v>
      </c>
      <c r="H2288" s="125">
        <v>699.69999999999993</v>
      </c>
      <c r="I2288" s="161">
        <v>0</v>
      </c>
      <c r="J2288" s="161">
        <v>19.419999999999998</v>
      </c>
      <c r="K2288" s="164" t="s">
        <v>363</v>
      </c>
      <c r="L2288" s="164" t="s">
        <v>94</v>
      </c>
      <c r="M2288" s="165" t="s">
        <v>364</v>
      </c>
      <c r="N2288" s="127">
        <v>31.4</v>
      </c>
      <c r="O2288" s="170">
        <v>0</v>
      </c>
      <c r="P2288" s="170">
        <v>0.88</v>
      </c>
      <c r="Q2288" s="127">
        <v>3.41</v>
      </c>
      <c r="R2288" s="128">
        <v>36.195340000000002</v>
      </c>
      <c r="S2288" s="14">
        <v>54.023719999999997</v>
      </c>
      <c r="T2288" s="14">
        <v>184.51668000000001</v>
      </c>
      <c r="U2288" s="129">
        <v>478.97726999999998</v>
      </c>
    </row>
    <row r="2289" spans="1:21" s="12" customFormat="1" x14ac:dyDescent="0.25">
      <c r="A2289" s="120" t="str">
        <f t="shared" si="107"/>
        <v>02.01.2016</v>
      </c>
      <c r="B2289" s="121">
        <f t="shared" si="107"/>
        <v>23</v>
      </c>
      <c r="C2289" s="120" t="s">
        <v>28</v>
      </c>
      <c r="D2289" s="122">
        <v>984.36533999999995</v>
      </c>
      <c r="E2289" s="123">
        <v>1002.19372</v>
      </c>
      <c r="F2289" s="123">
        <v>1132.68668</v>
      </c>
      <c r="G2289" s="124">
        <v>1427.1472699999999</v>
      </c>
      <c r="H2289" s="125">
        <v>948.17</v>
      </c>
      <c r="I2289" s="161">
        <v>0</v>
      </c>
      <c r="J2289" s="161">
        <v>52.54</v>
      </c>
      <c r="K2289" s="164" t="s">
        <v>366</v>
      </c>
      <c r="L2289" s="164" t="s">
        <v>94</v>
      </c>
      <c r="M2289" s="165" t="s">
        <v>367</v>
      </c>
      <c r="N2289" s="127">
        <v>42.6</v>
      </c>
      <c r="O2289" s="170">
        <v>0</v>
      </c>
      <c r="P2289" s="170">
        <v>2.37</v>
      </c>
      <c r="Q2289" s="127">
        <v>3.41</v>
      </c>
      <c r="R2289" s="128">
        <v>36.195340000000002</v>
      </c>
      <c r="S2289" s="14">
        <v>54.023719999999997</v>
      </c>
      <c r="T2289" s="14">
        <v>184.51668000000001</v>
      </c>
      <c r="U2289" s="129">
        <v>478.97726999999998</v>
      </c>
    </row>
    <row r="2290" spans="1:21" s="12" customFormat="1" x14ac:dyDescent="0.25">
      <c r="A2290" s="120" t="str">
        <f t="shared" ref="A2290:B2305" si="108">A1546</f>
        <v>03.01.2016</v>
      </c>
      <c r="B2290" s="121">
        <f t="shared" si="108"/>
        <v>0</v>
      </c>
      <c r="C2290" s="120" t="s">
        <v>28</v>
      </c>
      <c r="D2290" s="122">
        <v>841.41534000000001</v>
      </c>
      <c r="E2290" s="123">
        <v>859.24371999999994</v>
      </c>
      <c r="F2290" s="123">
        <v>989.73667999999998</v>
      </c>
      <c r="G2290" s="124">
        <v>1284.1972700000001</v>
      </c>
      <c r="H2290" s="125">
        <v>805.21999999999991</v>
      </c>
      <c r="I2290" s="161">
        <v>1.51</v>
      </c>
      <c r="J2290" s="161">
        <v>0</v>
      </c>
      <c r="K2290" s="164" t="s">
        <v>370</v>
      </c>
      <c r="L2290" s="164" t="s">
        <v>371</v>
      </c>
      <c r="M2290" s="165" t="s">
        <v>94</v>
      </c>
      <c r="N2290" s="127">
        <v>36.15</v>
      </c>
      <c r="O2290" s="170">
        <v>7.0000000000000007E-2</v>
      </c>
      <c r="P2290" s="170">
        <v>0</v>
      </c>
      <c r="Q2290" s="127">
        <v>3.41</v>
      </c>
      <c r="R2290" s="128">
        <v>36.195340000000002</v>
      </c>
      <c r="S2290" s="14">
        <v>54.023719999999997</v>
      </c>
      <c r="T2290" s="14">
        <v>184.51668000000001</v>
      </c>
      <c r="U2290" s="129">
        <v>478.97726999999998</v>
      </c>
    </row>
    <row r="2291" spans="1:21" s="12" customFormat="1" x14ac:dyDescent="0.25">
      <c r="A2291" s="120" t="str">
        <f t="shared" si="108"/>
        <v>03.01.2016</v>
      </c>
      <c r="B2291" s="121">
        <f t="shared" si="108"/>
        <v>1</v>
      </c>
      <c r="C2291" s="120" t="s">
        <v>28</v>
      </c>
      <c r="D2291" s="122">
        <v>731.62534000000005</v>
      </c>
      <c r="E2291" s="123">
        <v>749.45372000000009</v>
      </c>
      <c r="F2291" s="123">
        <v>879.94668000000001</v>
      </c>
      <c r="G2291" s="124">
        <v>1174.4072700000002</v>
      </c>
      <c r="H2291" s="125">
        <v>695.43000000000006</v>
      </c>
      <c r="I2291" s="161">
        <v>91.8</v>
      </c>
      <c r="J2291" s="161">
        <v>0</v>
      </c>
      <c r="K2291" s="164" t="s">
        <v>373</v>
      </c>
      <c r="L2291" s="164" t="s">
        <v>374</v>
      </c>
      <c r="M2291" s="165" t="s">
        <v>94</v>
      </c>
      <c r="N2291" s="127">
        <v>31.2</v>
      </c>
      <c r="O2291" s="170">
        <v>4.1399999999999997</v>
      </c>
      <c r="P2291" s="170">
        <v>0</v>
      </c>
      <c r="Q2291" s="127">
        <v>3.41</v>
      </c>
      <c r="R2291" s="128">
        <v>36.195340000000002</v>
      </c>
      <c r="S2291" s="14">
        <v>54.023719999999997</v>
      </c>
      <c r="T2291" s="14">
        <v>184.51668000000001</v>
      </c>
      <c r="U2291" s="129">
        <v>478.97726999999998</v>
      </c>
    </row>
    <row r="2292" spans="1:21" s="12" customFormat="1" x14ac:dyDescent="0.25">
      <c r="A2292" s="120" t="str">
        <f t="shared" si="108"/>
        <v>03.01.2016</v>
      </c>
      <c r="B2292" s="121">
        <f t="shared" si="108"/>
        <v>2</v>
      </c>
      <c r="C2292" s="120" t="s">
        <v>28</v>
      </c>
      <c r="D2292" s="122">
        <v>664.05534</v>
      </c>
      <c r="E2292" s="123">
        <v>681.88371999999993</v>
      </c>
      <c r="F2292" s="123">
        <v>812.37667999999996</v>
      </c>
      <c r="G2292" s="124">
        <v>1106.83727</v>
      </c>
      <c r="H2292" s="125">
        <v>627.8599999999999</v>
      </c>
      <c r="I2292" s="161">
        <v>146.44999999999999</v>
      </c>
      <c r="J2292" s="161">
        <v>0</v>
      </c>
      <c r="K2292" s="164" t="s">
        <v>376</v>
      </c>
      <c r="L2292" s="164" t="s">
        <v>377</v>
      </c>
      <c r="M2292" s="165" t="s">
        <v>94</v>
      </c>
      <c r="N2292" s="127">
        <v>28.16</v>
      </c>
      <c r="O2292" s="170">
        <v>6.6</v>
      </c>
      <c r="P2292" s="170">
        <v>0</v>
      </c>
      <c r="Q2292" s="127">
        <v>3.41</v>
      </c>
      <c r="R2292" s="128">
        <v>36.195340000000002</v>
      </c>
      <c r="S2292" s="14">
        <v>54.023719999999997</v>
      </c>
      <c r="T2292" s="14">
        <v>184.51668000000001</v>
      </c>
      <c r="U2292" s="129">
        <v>478.97726999999998</v>
      </c>
    </row>
    <row r="2293" spans="1:21" s="12" customFormat="1" x14ac:dyDescent="0.25">
      <c r="A2293" s="120" t="str">
        <f t="shared" si="108"/>
        <v>03.01.2016</v>
      </c>
      <c r="B2293" s="121">
        <f t="shared" si="108"/>
        <v>3</v>
      </c>
      <c r="C2293" s="120" t="s">
        <v>28</v>
      </c>
      <c r="D2293" s="122">
        <v>663.75533999999993</v>
      </c>
      <c r="E2293" s="123">
        <v>681.58371999999997</v>
      </c>
      <c r="F2293" s="123">
        <v>812.07668000000001</v>
      </c>
      <c r="G2293" s="124">
        <v>1106.53727</v>
      </c>
      <c r="H2293" s="125">
        <v>627.55999999999995</v>
      </c>
      <c r="I2293" s="161">
        <v>148.27000000000001</v>
      </c>
      <c r="J2293" s="161">
        <v>0</v>
      </c>
      <c r="K2293" s="164" t="s">
        <v>379</v>
      </c>
      <c r="L2293" s="164" t="s">
        <v>380</v>
      </c>
      <c r="M2293" s="165" t="s">
        <v>94</v>
      </c>
      <c r="N2293" s="127">
        <v>28.14</v>
      </c>
      <c r="O2293" s="170">
        <v>6.69</v>
      </c>
      <c r="P2293" s="170">
        <v>0</v>
      </c>
      <c r="Q2293" s="127">
        <v>3.41</v>
      </c>
      <c r="R2293" s="128">
        <v>36.195340000000002</v>
      </c>
      <c r="S2293" s="14">
        <v>54.023719999999997</v>
      </c>
      <c r="T2293" s="14">
        <v>184.51668000000001</v>
      </c>
      <c r="U2293" s="129">
        <v>478.97726999999998</v>
      </c>
    </row>
    <row r="2294" spans="1:21" s="12" customFormat="1" x14ac:dyDescent="0.25">
      <c r="A2294" s="120" t="str">
        <f t="shared" si="108"/>
        <v>03.01.2016</v>
      </c>
      <c r="B2294" s="121">
        <f t="shared" si="108"/>
        <v>4</v>
      </c>
      <c r="C2294" s="120" t="s">
        <v>28</v>
      </c>
      <c r="D2294" s="122">
        <v>664.40534000000002</v>
      </c>
      <c r="E2294" s="123">
        <v>682.23371999999995</v>
      </c>
      <c r="F2294" s="123">
        <v>812.72667999999999</v>
      </c>
      <c r="G2294" s="124">
        <v>1107.1872699999999</v>
      </c>
      <c r="H2294" s="125">
        <v>628.20999999999992</v>
      </c>
      <c r="I2294" s="161">
        <v>148.82000000000002</v>
      </c>
      <c r="J2294" s="161">
        <v>0</v>
      </c>
      <c r="K2294" s="164" t="s">
        <v>382</v>
      </c>
      <c r="L2294" s="164" t="s">
        <v>383</v>
      </c>
      <c r="M2294" s="165" t="s">
        <v>94</v>
      </c>
      <c r="N2294" s="127">
        <v>28.17</v>
      </c>
      <c r="O2294" s="170">
        <v>6.71</v>
      </c>
      <c r="P2294" s="170">
        <v>0</v>
      </c>
      <c r="Q2294" s="127">
        <v>3.41</v>
      </c>
      <c r="R2294" s="128">
        <v>36.195340000000002</v>
      </c>
      <c r="S2294" s="14">
        <v>54.023719999999997</v>
      </c>
      <c r="T2294" s="14">
        <v>184.51668000000001</v>
      </c>
      <c r="U2294" s="129">
        <v>478.97726999999998</v>
      </c>
    </row>
    <row r="2295" spans="1:21" s="12" customFormat="1" x14ac:dyDescent="0.25">
      <c r="A2295" s="120" t="str">
        <f t="shared" si="108"/>
        <v>03.01.2016</v>
      </c>
      <c r="B2295" s="121">
        <f t="shared" si="108"/>
        <v>5</v>
      </c>
      <c r="C2295" s="120" t="s">
        <v>28</v>
      </c>
      <c r="D2295" s="122">
        <v>664.47534000000007</v>
      </c>
      <c r="E2295" s="123">
        <v>682.30372000000011</v>
      </c>
      <c r="F2295" s="123">
        <v>812.79668000000004</v>
      </c>
      <c r="G2295" s="124">
        <v>1107.2572700000001</v>
      </c>
      <c r="H2295" s="125">
        <v>628.28</v>
      </c>
      <c r="I2295" s="161">
        <v>156.10999999999999</v>
      </c>
      <c r="J2295" s="161">
        <v>0</v>
      </c>
      <c r="K2295" s="164" t="s">
        <v>385</v>
      </c>
      <c r="L2295" s="164" t="s">
        <v>386</v>
      </c>
      <c r="M2295" s="165" t="s">
        <v>94</v>
      </c>
      <c r="N2295" s="127">
        <v>28.18</v>
      </c>
      <c r="O2295" s="170">
        <v>7.04</v>
      </c>
      <c r="P2295" s="170">
        <v>0</v>
      </c>
      <c r="Q2295" s="127">
        <v>3.41</v>
      </c>
      <c r="R2295" s="128">
        <v>36.195340000000002</v>
      </c>
      <c r="S2295" s="14">
        <v>54.023719999999997</v>
      </c>
      <c r="T2295" s="14">
        <v>184.51668000000001</v>
      </c>
      <c r="U2295" s="129">
        <v>478.97726999999998</v>
      </c>
    </row>
    <row r="2296" spans="1:21" s="12" customFormat="1" x14ac:dyDescent="0.25">
      <c r="A2296" s="120" t="str">
        <f t="shared" si="108"/>
        <v>03.01.2016</v>
      </c>
      <c r="B2296" s="121">
        <f t="shared" si="108"/>
        <v>6</v>
      </c>
      <c r="C2296" s="120" t="s">
        <v>28</v>
      </c>
      <c r="D2296" s="122">
        <v>665.41534000000001</v>
      </c>
      <c r="E2296" s="123">
        <v>683.24372000000005</v>
      </c>
      <c r="F2296" s="123">
        <v>813.73667999999998</v>
      </c>
      <c r="G2296" s="124">
        <v>1108.1972700000001</v>
      </c>
      <c r="H2296" s="125">
        <v>629.22</v>
      </c>
      <c r="I2296" s="161">
        <v>137.74</v>
      </c>
      <c r="J2296" s="161">
        <v>0</v>
      </c>
      <c r="K2296" s="164" t="s">
        <v>388</v>
      </c>
      <c r="L2296" s="164" t="s">
        <v>389</v>
      </c>
      <c r="M2296" s="165" t="s">
        <v>94</v>
      </c>
      <c r="N2296" s="127">
        <v>28.22</v>
      </c>
      <c r="O2296" s="170">
        <v>6.21</v>
      </c>
      <c r="P2296" s="170">
        <v>0</v>
      </c>
      <c r="Q2296" s="127">
        <v>3.41</v>
      </c>
      <c r="R2296" s="128">
        <v>36.195340000000002</v>
      </c>
      <c r="S2296" s="14">
        <v>54.023719999999997</v>
      </c>
      <c r="T2296" s="14">
        <v>184.51668000000001</v>
      </c>
      <c r="U2296" s="129">
        <v>478.97726999999998</v>
      </c>
    </row>
    <row r="2297" spans="1:21" s="12" customFormat="1" x14ac:dyDescent="0.25">
      <c r="A2297" s="120" t="str">
        <f t="shared" si="108"/>
        <v>03.01.2016</v>
      </c>
      <c r="B2297" s="121">
        <f t="shared" si="108"/>
        <v>7</v>
      </c>
      <c r="C2297" s="120" t="s">
        <v>28</v>
      </c>
      <c r="D2297" s="122">
        <v>670.37534000000005</v>
      </c>
      <c r="E2297" s="123">
        <v>688.20371999999998</v>
      </c>
      <c r="F2297" s="123">
        <v>818.69668000000001</v>
      </c>
      <c r="G2297" s="124">
        <v>1113.1572700000002</v>
      </c>
      <c r="H2297" s="125">
        <v>634.18000000000006</v>
      </c>
      <c r="I2297" s="161">
        <v>24.63</v>
      </c>
      <c r="J2297" s="161">
        <v>0</v>
      </c>
      <c r="K2297" s="164" t="s">
        <v>391</v>
      </c>
      <c r="L2297" s="164" t="s">
        <v>126</v>
      </c>
      <c r="M2297" s="165" t="s">
        <v>94</v>
      </c>
      <c r="N2297" s="127">
        <v>28.44</v>
      </c>
      <c r="O2297" s="170">
        <v>1.1100000000000001</v>
      </c>
      <c r="P2297" s="170">
        <v>0</v>
      </c>
      <c r="Q2297" s="127">
        <v>3.41</v>
      </c>
      <c r="R2297" s="128">
        <v>36.195340000000002</v>
      </c>
      <c r="S2297" s="14">
        <v>54.023719999999997</v>
      </c>
      <c r="T2297" s="14">
        <v>184.51668000000001</v>
      </c>
      <c r="U2297" s="129">
        <v>478.97726999999998</v>
      </c>
    </row>
    <row r="2298" spans="1:21" s="12" customFormat="1" x14ac:dyDescent="0.25">
      <c r="A2298" s="120" t="str">
        <f t="shared" si="108"/>
        <v>03.01.2016</v>
      </c>
      <c r="B2298" s="121">
        <f t="shared" si="108"/>
        <v>8</v>
      </c>
      <c r="C2298" s="120" t="s">
        <v>28</v>
      </c>
      <c r="D2298" s="122">
        <v>669.3253400000001</v>
      </c>
      <c r="E2298" s="123">
        <v>687.15372000000002</v>
      </c>
      <c r="F2298" s="123">
        <v>817.64668000000006</v>
      </c>
      <c r="G2298" s="124">
        <v>1112.10727</v>
      </c>
      <c r="H2298" s="125">
        <v>633.13</v>
      </c>
      <c r="I2298" s="161">
        <v>47.75</v>
      </c>
      <c r="J2298" s="161">
        <v>0</v>
      </c>
      <c r="K2298" s="164" t="s">
        <v>155</v>
      </c>
      <c r="L2298" s="164" t="s">
        <v>153</v>
      </c>
      <c r="M2298" s="165" t="s">
        <v>94</v>
      </c>
      <c r="N2298" s="127">
        <v>28.39</v>
      </c>
      <c r="O2298" s="170">
        <v>2.15</v>
      </c>
      <c r="P2298" s="170">
        <v>0</v>
      </c>
      <c r="Q2298" s="127">
        <v>3.41</v>
      </c>
      <c r="R2298" s="128">
        <v>36.195340000000002</v>
      </c>
      <c r="S2298" s="14">
        <v>54.023719999999997</v>
      </c>
      <c r="T2298" s="14">
        <v>184.51668000000001</v>
      </c>
      <c r="U2298" s="129">
        <v>478.97726999999998</v>
      </c>
    </row>
    <row r="2299" spans="1:21" s="12" customFormat="1" x14ac:dyDescent="0.25">
      <c r="A2299" s="120" t="str">
        <f t="shared" si="108"/>
        <v>03.01.2016</v>
      </c>
      <c r="B2299" s="121">
        <f t="shared" si="108"/>
        <v>9</v>
      </c>
      <c r="C2299" s="120" t="s">
        <v>28</v>
      </c>
      <c r="D2299" s="122">
        <v>776.81533999999999</v>
      </c>
      <c r="E2299" s="123">
        <v>794.64372000000003</v>
      </c>
      <c r="F2299" s="123">
        <v>925.13668000000007</v>
      </c>
      <c r="G2299" s="124">
        <v>1219.59727</v>
      </c>
      <c r="H2299" s="125">
        <v>740.62</v>
      </c>
      <c r="I2299" s="161">
        <v>117.49</v>
      </c>
      <c r="J2299" s="161">
        <v>0</v>
      </c>
      <c r="K2299" s="164" t="s">
        <v>394</v>
      </c>
      <c r="L2299" s="164" t="s">
        <v>395</v>
      </c>
      <c r="M2299" s="165" t="s">
        <v>94</v>
      </c>
      <c r="N2299" s="127">
        <v>33.24</v>
      </c>
      <c r="O2299" s="170">
        <v>5.3</v>
      </c>
      <c r="P2299" s="170">
        <v>0</v>
      </c>
      <c r="Q2299" s="127">
        <v>3.41</v>
      </c>
      <c r="R2299" s="128">
        <v>36.195340000000002</v>
      </c>
      <c r="S2299" s="14">
        <v>54.023719999999997</v>
      </c>
      <c r="T2299" s="14">
        <v>184.51668000000001</v>
      </c>
      <c r="U2299" s="129">
        <v>478.97726999999998</v>
      </c>
    </row>
    <row r="2300" spans="1:21" s="12" customFormat="1" x14ac:dyDescent="0.25">
      <c r="A2300" s="120" t="str">
        <f t="shared" si="108"/>
        <v>03.01.2016</v>
      </c>
      <c r="B2300" s="121">
        <f t="shared" si="108"/>
        <v>10</v>
      </c>
      <c r="C2300" s="120" t="s">
        <v>28</v>
      </c>
      <c r="D2300" s="122">
        <v>857.27533999999991</v>
      </c>
      <c r="E2300" s="123">
        <v>875.10371999999995</v>
      </c>
      <c r="F2300" s="123">
        <v>1005.59668</v>
      </c>
      <c r="G2300" s="124">
        <v>1300.0572699999998</v>
      </c>
      <c r="H2300" s="125">
        <v>821.07999999999993</v>
      </c>
      <c r="I2300" s="161">
        <v>49.64</v>
      </c>
      <c r="J2300" s="161">
        <v>0</v>
      </c>
      <c r="K2300" s="164" t="s">
        <v>397</v>
      </c>
      <c r="L2300" s="164" t="s">
        <v>398</v>
      </c>
      <c r="M2300" s="165" t="s">
        <v>94</v>
      </c>
      <c r="N2300" s="127">
        <v>36.869999999999997</v>
      </c>
      <c r="O2300" s="170">
        <v>2.2400000000000002</v>
      </c>
      <c r="P2300" s="170">
        <v>0</v>
      </c>
      <c r="Q2300" s="127">
        <v>3.41</v>
      </c>
      <c r="R2300" s="128">
        <v>36.195340000000002</v>
      </c>
      <c r="S2300" s="14">
        <v>54.023719999999997</v>
      </c>
      <c r="T2300" s="14">
        <v>184.51668000000001</v>
      </c>
      <c r="U2300" s="129">
        <v>478.97726999999998</v>
      </c>
    </row>
    <row r="2301" spans="1:21" s="12" customFormat="1" x14ac:dyDescent="0.25">
      <c r="A2301" s="120" t="str">
        <f t="shared" si="108"/>
        <v>03.01.2016</v>
      </c>
      <c r="B2301" s="121">
        <f t="shared" si="108"/>
        <v>11</v>
      </c>
      <c r="C2301" s="120" t="s">
        <v>28</v>
      </c>
      <c r="D2301" s="122">
        <v>664.69533999999999</v>
      </c>
      <c r="E2301" s="123">
        <v>682.52371999999991</v>
      </c>
      <c r="F2301" s="123">
        <v>813.01667999999995</v>
      </c>
      <c r="G2301" s="124">
        <v>1107.4772699999999</v>
      </c>
      <c r="H2301" s="125">
        <v>628.5</v>
      </c>
      <c r="I2301" s="161">
        <v>49.63</v>
      </c>
      <c r="J2301" s="161">
        <v>0</v>
      </c>
      <c r="K2301" s="164" t="s">
        <v>400</v>
      </c>
      <c r="L2301" s="164" t="s">
        <v>401</v>
      </c>
      <c r="M2301" s="165" t="s">
        <v>94</v>
      </c>
      <c r="N2301" s="127">
        <v>28.19</v>
      </c>
      <c r="O2301" s="170">
        <v>2.2400000000000002</v>
      </c>
      <c r="P2301" s="170">
        <v>0</v>
      </c>
      <c r="Q2301" s="127">
        <v>3.41</v>
      </c>
      <c r="R2301" s="128">
        <v>36.195340000000002</v>
      </c>
      <c r="S2301" s="14">
        <v>54.023719999999997</v>
      </c>
      <c r="T2301" s="14">
        <v>184.51668000000001</v>
      </c>
      <c r="U2301" s="129">
        <v>478.97726999999998</v>
      </c>
    </row>
    <row r="2302" spans="1:21" s="12" customFormat="1" x14ac:dyDescent="0.25">
      <c r="A2302" s="120" t="str">
        <f t="shared" si="108"/>
        <v>03.01.2016</v>
      </c>
      <c r="B2302" s="121">
        <f t="shared" si="108"/>
        <v>12</v>
      </c>
      <c r="C2302" s="120" t="s">
        <v>28</v>
      </c>
      <c r="D2302" s="122">
        <v>664.56533999999999</v>
      </c>
      <c r="E2302" s="123">
        <v>682.39372000000003</v>
      </c>
      <c r="F2302" s="123">
        <v>812.88667999999996</v>
      </c>
      <c r="G2302" s="124">
        <v>1107.34727</v>
      </c>
      <c r="H2302" s="125">
        <v>628.36999999999989</v>
      </c>
      <c r="I2302" s="161">
        <v>0</v>
      </c>
      <c r="J2302" s="161">
        <v>142.15</v>
      </c>
      <c r="K2302" s="164" t="s">
        <v>403</v>
      </c>
      <c r="L2302" s="164" t="s">
        <v>94</v>
      </c>
      <c r="M2302" s="165" t="s">
        <v>404</v>
      </c>
      <c r="N2302" s="127">
        <v>28.18</v>
      </c>
      <c r="O2302" s="170">
        <v>0</v>
      </c>
      <c r="P2302" s="170">
        <v>6.41</v>
      </c>
      <c r="Q2302" s="127">
        <v>3.41</v>
      </c>
      <c r="R2302" s="128">
        <v>36.195340000000002</v>
      </c>
      <c r="S2302" s="14">
        <v>54.023719999999997</v>
      </c>
      <c r="T2302" s="14">
        <v>184.51668000000001</v>
      </c>
      <c r="U2302" s="129">
        <v>478.97726999999998</v>
      </c>
    </row>
    <row r="2303" spans="1:21" s="12" customFormat="1" x14ac:dyDescent="0.25">
      <c r="A2303" s="120" t="str">
        <f t="shared" si="108"/>
        <v>03.01.2016</v>
      </c>
      <c r="B2303" s="121">
        <f t="shared" si="108"/>
        <v>13</v>
      </c>
      <c r="C2303" s="120" t="s">
        <v>28</v>
      </c>
      <c r="D2303" s="122">
        <v>664.60534000000007</v>
      </c>
      <c r="E2303" s="123">
        <v>682.43371999999999</v>
      </c>
      <c r="F2303" s="123">
        <v>812.92668000000003</v>
      </c>
      <c r="G2303" s="124">
        <v>1107.3872699999999</v>
      </c>
      <c r="H2303" s="125">
        <v>628.41</v>
      </c>
      <c r="I2303" s="161">
        <v>53.95</v>
      </c>
      <c r="J2303" s="161">
        <v>0.01</v>
      </c>
      <c r="K2303" s="164" t="s">
        <v>406</v>
      </c>
      <c r="L2303" s="164" t="s">
        <v>407</v>
      </c>
      <c r="M2303" s="165" t="s">
        <v>95</v>
      </c>
      <c r="N2303" s="127">
        <v>28.18</v>
      </c>
      <c r="O2303" s="170">
        <v>2.4300000000000002</v>
      </c>
      <c r="P2303" s="170">
        <v>0</v>
      </c>
      <c r="Q2303" s="127">
        <v>3.41</v>
      </c>
      <c r="R2303" s="128">
        <v>36.195340000000002</v>
      </c>
      <c r="S2303" s="14">
        <v>54.023719999999997</v>
      </c>
      <c r="T2303" s="14">
        <v>184.51668000000001</v>
      </c>
      <c r="U2303" s="129">
        <v>478.97726999999998</v>
      </c>
    </row>
    <row r="2304" spans="1:21" s="12" customFormat="1" x14ac:dyDescent="0.25">
      <c r="A2304" s="120" t="str">
        <f t="shared" si="108"/>
        <v>03.01.2016</v>
      </c>
      <c r="B2304" s="121">
        <f t="shared" si="108"/>
        <v>14</v>
      </c>
      <c r="C2304" s="120" t="s">
        <v>28</v>
      </c>
      <c r="D2304" s="122">
        <v>664.51534000000004</v>
      </c>
      <c r="E2304" s="123">
        <v>682.34372000000008</v>
      </c>
      <c r="F2304" s="123">
        <v>812.83668</v>
      </c>
      <c r="G2304" s="124">
        <v>1107.29727</v>
      </c>
      <c r="H2304" s="125">
        <v>628.31999999999994</v>
      </c>
      <c r="I2304" s="161">
        <v>92.19</v>
      </c>
      <c r="J2304" s="161">
        <v>0</v>
      </c>
      <c r="K2304" s="164" t="s">
        <v>148</v>
      </c>
      <c r="L2304" s="164" t="s">
        <v>409</v>
      </c>
      <c r="M2304" s="165" t="s">
        <v>94</v>
      </c>
      <c r="N2304" s="127">
        <v>28.18</v>
      </c>
      <c r="O2304" s="170">
        <v>4.16</v>
      </c>
      <c r="P2304" s="170">
        <v>0</v>
      </c>
      <c r="Q2304" s="127">
        <v>3.41</v>
      </c>
      <c r="R2304" s="128">
        <v>36.195340000000002</v>
      </c>
      <c r="S2304" s="14">
        <v>54.023719999999997</v>
      </c>
      <c r="T2304" s="14">
        <v>184.51668000000001</v>
      </c>
      <c r="U2304" s="129">
        <v>478.97726999999998</v>
      </c>
    </row>
    <row r="2305" spans="1:21" s="12" customFormat="1" x14ac:dyDescent="0.25">
      <c r="A2305" s="120" t="str">
        <f t="shared" si="108"/>
        <v>03.01.2016</v>
      </c>
      <c r="B2305" s="121">
        <f t="shared" si="108"/>
        <v>15</v>
      </c>
      <c r="C2305" s="120" t="s">
        <v>28</v>
      </c>
      <c r="D2305" s="122">
        <v>687.84533999999996</v>
      </c>
      <c r="E2305" s="123">
        <v>705.67372</v>
      </c>
      <c r="F2305" s="123">
        <v>836.16668000000004</v>
      </c>
      <c r="G2305" s="124">
        <v>1130.62727</v>
      </c>
      <c r="H2305" s="125">
        <v>651.65</v>
      </c>
      <c r="I2305" s="161">
        <v>0</v>
      </c>
      <c r="J2305" s="161">
        <v>214.36999999999998</v>
      </c>
      <c r="K2305" s="164" t="s">
        <v>411</v>
      </c>
      <c r="L2305" s="164" t="s">
        <v>94</v>
      </c>
      <c r="M2305" s="165" t="s">
        <v>412</v>
      </c>
      <c r="N2305" s="127">
        <v>29.23</v>
      </c>
      <c r="O2305" s="170">
        <v>0</v>
      </c>
      <c r="P2305" s="170">
        <v>9.67</v>
      </c>
      <c r="Q2305" s="127">
        <v>3.41</v>
      </c>
      <c r="R2305" s="128">
        <v>36.195340000000002</v>
      </c>
      <c r="S2305" s="14">
        <v>54.023719999999997</v>
      </c>
      <c r="T2305" s="14">
        <v>184.51668000000001</v>
      </c>
      <c r="U2305" s="129">
        <v>478.97726999999998</v>
      </c>
    </row>
    <row r="2306" spans="1:21" s="12" customFormat="1" x14ac:dyDescent="0.25">
      <c r="A2306" s="120" t="str">
        <f t="shared" ref="A2306:B2321" si="109">A1562</f>
        <v>03.01.2016</v>
      </c>
      <c r="B2306" s="121">
        <f t="shared" si="109"/>
        <v>16</v>
      </c>
      <c r="C2306" s="120" t="s">
        <v>28</v>
      </c>
      <c r="D2306" s="122">
        <v>653.67534000000001</v>
      </c>
      <c r="E2306" s="123">
        <v>671.50371999999993</v>
      </c>
      <c r="F2306" s="123">
        <v>801.99667999999997</v>
      </c>
      <c r="G2306" s="124">
        <v>1096.4572699999999</v>
      </c>
      <c r="H2306" s="125">
        <v>617.48</v>
      </c>
      <c r="I2306" s="161">
        <v>224.93</v>
      </c>
      <c r="J2306" s="161">
        <v>0</v>
      </c>
      <c r="K2306" s="164" t="s">
        <v>414</v>
      </c>
      <c r="L2306" s="164" t="s">
        <v>415</v>
      </c>
      <c r="M2306" s="165" t="s">
        <v>94</v>
      </c>
      <c r="N2306" s="127">
        <v>27.69</v>
      </c>
      <c r="O2306" s="170">
        <v>10.14</v>
      </c>
      <c r="P2306" s="170">
        <v>0</v>
      </c>
      <c r="Q2306" s="127">
        <v>3.41</v>
      </c>
      <c r="R2306" s="128">
        <v>36.195340000000002</v>
      </c>
      <c r="S2306" s="14">
        <v>54.023719999999997</v>
      </c>
      <c r="T2306" s="14">
        <v>184.51668000000001</v>
      </c>
      <c r="U2306" s="129">
        <v>478.97726999999998</v>
      </c>
    </row>
    <row r="2307" spans="1:21" s="12" customFormat="1" x14ac:dyDescent="0.25">
      <c r="A2307" s="120" t="str">
        <f t="shared" si="109"/>
        <v>03.01.2016</v>
      </c>
      <c r="B2307" s="121">
        <f t="shared" si="109"/>
        <v>17</v>
      </c>
      <c r="C2307" s="120" t="s">
        <v>28</v>
      </c>
      <c r="D2307" s="122">
        <v>742.14534000000003</v>
      </c>
      <c r="E2307" s="123">
        <v>759.97371999999996</v>
      </c>
      <c r="F2307" s="123">
        <v>890.46668</v>
      </c>
      <c r="G2307" s="124">
        <v>1184.9272700000001</v>
      </c>
      <c r="H2307" s="125">
        <v>705.94999999999993</v>
      </c>
      <c r="I2307" s="161">
        <v>396.34000000000003</v>
      </c>
      <c r="J2307" s="161">
        <v>0</v>
      </c>
      <c r="K2307" s="164" t="s">
        <v>417</v>
      </c>
      <c r="L2307" s="164" t="s">
        <v>418</v>
      </c>
      <c r="M2307" s="165" t="s">
        <v>94</v>
      </c>
      <c r="N2307" s="127">
        <v>31.68</v>
      </c>
      <c r="O2307" s="170">
        <v>17.87</v>
      </c>
      <c r="P2307" s="170">
        <v>0</v>
      </c>
      <c r="Q2307" s="127">
        <v>3.41</v>
      </c>
      <c r="R2307" s="128">
        <v>36.195340000000002</v>
      </c>
      <c r="S2307" s="14">
        <v>54.023719999999997</v>
      </c>
      <c r="T2307" s="14">
        <v>184.51668000000001</v>
      </c>
      <c r="U2307" s="129">
        <v>478.97726999999998</v>
      </c>
    </row>
    <row r="2308" spans="1:21" s="12" customFormat="1" x14ac:dyDescent="0.25">
      <c r="A2308" s="120" t="str">
        <f t="shared" si="109"/>
        <v>03.01.2016</v>
      </c>
      <c r="B2308" s="121">
        <f t="shared" si="109"/>
        <v>18</v>
      </c>
      <c r="C2308" s="120" t="s">
        <v>28</v>
      </c>
      <c r="D2308" s="122">
        <v>869.36534000000006</v>
      </c>
      <c r="E2308" s="123">
        <v>887.19371999999998</v>
      </c>
      <c r="F2308" s="123">
        <v>1017.68668</v>
      </c>
      <c r="G2308" s="124">
        <v>1312.1472699999999</v>
      </c>
      <c r="H2308" s="125">
        <v>833.17</v>
      </c>
      <c r="I2308" s="161">
        <v>157.15</v>
      </c>
      <c r="J2308" s="161">
        <v>0</v>
      </c>
      <c r="K2308" s="164" t="s">
        <v>420</v>
      </c>
      <c r="L2308" s="164" t="s">
        <v>421</v>
      </c>
      <c r="M2308" s="165" t="s">
        <v>94</v>
      </c>
      <c r="N2308" s="127">
        <v>37.409999999999997</v>
      </c>
      <c r="O2308" s="170">
        <v>7.09</v>
      </c>
      <c r="P2308" s="170">
        <v>0</v>
      </c>
      <c r="Q2308" s="127">
        <v>3.41</v>
      </c>
      <c r="R2308" s="128">
        <v>36.195340000000002</v>
      </c>
      <c r="S2308" s="14">
        <v>54.023719999999997</v>
      </c>
      <c r="T2308" s="14">
        <v>184.51668000000001</v>
      </c>
      <c r="U2308" s="129">
        <v>478.97726999999998</v>
      </c>
    </row>
    <row r="2309" spans="1:21" s="12" customFormat="1" x14ac:dyDescent="0.25">
      <c r="A2309" s="120" t="str">
        <f t="shared" si="109"/>
        <v>03.01.2016</v>
      </c>
      <c r="B2309" s="121">
        <f t="shared" si="109"/>
        <v>19</v>
      </c>
      <c r="C2309" s="120" t="s">
        <v>28</v>
      </c>
      <c r="D2309" s="122">
        <v>827.14534000000003</v>
      </c>
      <c r="E2309" s="123">
        <v>844.97371999999996</v>
      </c>
      <c r="F2309" s="123">
        <v>975.46668</v>
      </c>
      <c r="G2309" s="124">
        <v>1269.9272699999999</v>
      </c>
      <c r="H2309" s="125">
        <v>790.94999999999993</v>
      </c>
      <c r="I2309" s="161">
        <v>39.230000000000004</v>
      </c>
      <c r="J2309" s="161">
        <v>0</v>
      </c>
      <c r="K2309" s="164" t="s">
        <v>423</v>
      </c>
      <c r="L2309" s="164" t="s">
        <v>424</v>
      </c>
      <c r="M2309" s="165" t="s">
        <v>94</v>
      </c>
      <c r="N2309" s="127">
        <v>35.51</v>
      </c>
      <c r="O2309" s="170">
        <v>1.77</v>
      </c>
      <c r="P2309" s="170">
        <v>0</v>
      </c>
      <c r="Q2309" s="127">
        <v>3.41</v>
      </c>
      <c r="R2309" s="128">
        <v>36.195340000000002</v>
      </c>
      <c r="S2309" s="14">
        <v>54.023719999999997</v>
      </c>
      <c r="T2309" s="14">
        <v>184.51668000000001</v>
      </c>
      <c r="U2309" s="129">
        <v>478.97726999999998</v>
      </c>
    </row>
    <row r="2310" spans="1:21" s="12" customFormat="1" x14ac:dyDescent="0.25">
      <c r="A2310" s="120" t="str">
        <f t="shared" si="109"/>
        <v>03.01.2016</v>
      </c>
      <c r="B2310" s="121">
        <f t="shared" si="109"/>
        <v>20</v>
      </c>
      <c r="C2310" s="120" t="s">
        <v>28</v>
      </c>
      <c r="D2310" s="122">
        <v>828.31533999999999</v>
      </c>
      <c r="E2310" s="123">
        <v>846.14372000000003</v>
      </c>
      <c r="F2310" s="123">
        <v>976.63667999999996</v>
      </c>
      <c r="G2310" s="124">
        <v>1271.09727</v>
      </c>
      <c r="H2310" s="125">
        <v>792.12</v>
      </c>
      <c r="I2310" s="161">
        <v>38.049999999999997</v>
      </c>
      <c r="J2310" s="161">
        <v>0</v>
      </c>
      <c r="K2310" s="164" t="s">
        <v>426</v>
      </c>
      <c r="L2310" s="164" t="s">
        <v>427</v>
      </c>
      <c r="M2310" s="165" t="s">
        <v>94</v>
      </c>
      <c r="N2310" s="127">
        <v>35.56</v>
      </c>
      <c r="O2310" s="170">
        <v>1.72</v>
      </c>
      <c r="P2310" s="170">
        <v>0</v>
      </c>
      <c r="Q2310" s="127">
        <v>3.41</v>
      </c>
      <c r="R2310" s="128">
        <v>36.195340000000002</v>
      </c>
      <c r="S2310" s="14">
        <v>54.023719999999997</v>
      </c>
      <c r="T2310" s="14">
        <v>184.51668000000001</v>
      </c>
      <c r="U2310" s="129">
        <v>478.97726999999998</v>
      </c>
    </row>
    <row r="2311" spans="1:21" s="12" customFormat="1" x14ac:dyDescent="0.25">
      <c r="A2311" s="120" t="str">
        <f t="shared" si="109"/>
        <v>03.01.2016</v>
      </c>
      <c r="B2311" s="121">
        <f t="shared" si="109"/>
        <v>21</v>
      </c>
      <c r="C2311" s="120" t="s">
        <v>28</v>
      </c>
      <c r="D2311" s="122">
        <v>798.55534</v>
      </c>
      <c r="E2311" s="123">
        <v>816.38372000000004</v>
      </c>
      <c r="F2311" s="123">
        <v>946.87668000000008</v>
      </c>
      <c r="G2311" s="124">
        <v>1241.33727</v>
      </c>
      <c r="H2311" s="125">
        <v>762.36</v>
      </c>
      <c r="I2311" s="161">
        <v>21.979999999999997</v>
      </c>
      <c r="J2311" s="161">
        <v>0</v>
      </c>
      <c r="K2311" s="164" t="s">
        <v>429</v>
      </c>
      <c r="L2311" s="164" t="s">
        <v>430</v>
      </c>
      <c r="M2311" s="165" t="s">
        <v>94</v>
      </c>
      <c r="N2311" s="127">
        <v>34.22</v>
      </c>
      <c r="O2311" s="170">
        <v>0.99</v>
      </c>
      <c r="P2311" s="170">
        <v>0</v>
      </c>
      <c r="Q2311" s="127">
        <v>3.41</v>
      </c>
      <c r="R2311" s="128">
        <v>36.195340000000002</v>
      </c>
      <c r="S2311" s="14">
        <v>54.023719999999997</v>
      </c>
      <c r="T2311" s="14">
        <v>184.51668000000001</v>
      </c>
      <c r="U2311" s="129">
        <v>478.97726999999998</v>
      </c>
    </row>
    <row r="2312" spans="1:21" s="12" customFormat="1" x14ac:dyDescent="0.25">
      <c r="A2312" s="120" t="str">
        <f t="shared" si="109"/>
        <v>03.01.2016</v>
      </c>
      <c r="B2312" s="121">
        <f t="shared" si="109"/>
        <v>22</v>
      </c>
      <c r="C2312" s="120" t="s">
        <v>28</v>
      </c>
      <c r="D2312" s="122">
        <v>736.01534000000004</v>
      </c>
      <c r="E2312" s="123">
        <v>753.84371999999996</v>
      </c>
      <c r="F2312" s="123">
        <v>884.33668</v>
      </c>
      <c r="G2312" s="124">
        <v>1178.79727</v>
      </c>
      <c r="H2312" s="125">
        <v>699.81999999999994</v>
      </c>
      <c r="I2312" s="161">
        <v>79.809999999999988</v>
      </c>
      <c r="J2312" s="161">
        <v>0</v>
      </c>
      <c r="K2312" s="164" t="s">
        <v>432</v>
      </c>
      <c r="L2312" s="164" t="s">
        <v>433</v>
      </c>
      <c r="M2312" s="165" t="s">
        <v>94</v>
      </c>
      <c r="N2312" s="127">
        <v>31.4</v>
      </c>
      <c r="O2312" s="170">
        <v>3.6</v>
      </c>
      <c r="P2312" s="170">
        <v>0</v>
      </c>
      <c r="Q2312" s="127">
        <v>3.41</v>
      </c>
      <c r="R2312" s="128">
        <v>36.195340000000002</v>
      </c>
      <c r="S2312" s="14">
        <v>54.023719999999997</v>
      </c>
      <c r="T2312" s="14">
        <v>184.51668000000001</v>
      </c>
      <c r="U2312" s="129">
        <v>478.97726999999998</v>
      </c>
    </row>
    <row r="2313" spans="1:21" s="12" customFormat="1" x14ac:dyDescent="0.25">
      <c r="A2313" s="120" t="str">
        <f t="shared" si="109"/>
        <v>03.01.2016</v>
      </c>
      <c r="B2313" s="121">
        <f t="shared" si="109"/>
        <v>23</v>
      </c>
      <c r="C2313" s="120" t="s">
        <v>28</v>
      </c>
      <c r="D2313" s="122">
        <v>976.23533999999995</v>
      </c>
      <c r="E2313" s="123">
        <v>994.06371999999999</v>
      </c>
      <c r="F2313" s="123">
        <v>1124.5566799999999</v>
      </c>
      <c r="G2313" s="124">
        <v>1419.0172699999998</v>
      </c>
      <c r="H2313" s="125">
        <v>940.04</v>
      </c>
      <c r="I2313" s="161">
        <v>0</v>
      </c>
      <c r="J2313" s="161">
        <v>14.6</v>
      </c>
      <c r="K2313" s="164" t="s">
        <v>435</v>
      </c>
      <c r="L2313" s="164" t="s">
        <v>94</v>
      </c>
      <c r="M2313" s="165" t="s">
        <v>436</v>
      </c>
      <c r="N2313" s="127">
        <v>42.23</v>
      </c>
      <c r="O2313" s="170">
        <v>0</v>
      </c>
      <c r="P2313" s="170">
        <v>0.66</v>
      </c>
      <c r="Q2313" s="127">
        <v>3.41</v>
      </c>
      <c r="R2313" s="128">
        <v>36.195340000000002</v>
      </c>
      <c r="S2313" s="14">
        <v>54.023719999999997</v>
      </c>
      <c r="T2313" s="14">
        <v>184.51668000000001</v>
      </c>
      <c r="U2313" s="129">
        <v>478.97726999999998</v>
      </c>
    </row>
    <row r="2314" spans="1:21" s="12" customFormat="1" x14ac:dyDescent="0.25">
      <c r="A2314" s="120" t="str">
        <f t="shared" si="109"/>
        <v>04.01.2016</v>
      </c>
      <c r="B2314" s="121">
        <f t="shared" si="109"/>
        <v>0</v>
      </c>
      <c r="C2314" s="120" t="s">
        <v>28</v>
      </c>
      <c r="D2314" s="122">
        <v>797.51534000000004</v>
      </c>
      <c r="E2314" s="123">
        <v>815.34371999999996</v>
      </c>
      <c r="F2314" s="123">
        <v>945.83668</v>
      </c>
      <c r="G2314" s="124">
        <v>1240.29727</v>
      </c>
      <c r="H2314" s="125">
        <v>761.31999999999994</v>
      </c>
      <c r="I2314" s="161">
        <v>0</v>
      </c>
      <c r="J2314" s="161">
        <v>2.79</v>
      </c>
      <c r="K2314" s="164" t="s">
        <v>439</v>
      </c>
      <c r="L2314" s="164" t="s">
        <v>94</v>
      </c>
      <c r="M2314" s="165" t="s">
        <v>440</v>
      </c>
      <c r="N2314" s="127">
        <v>34.17</v>
      </c>
      <c r="O2314" s="170">
        <v>0</v>
      </c>
      <c r="P2314" s="170">
        <v>0.13</v>
      </c>
      <c r="Q2314" s="127">
        <v>3.41</v>
      </c>
      <c r="R2314" s="128">
        <v>36.195340000000002</v>
      </c>
      <c r="S2314" s="14">
        <v>54.023719999999997</v>
      </c>
      <c r="T2314" s="14">
        <v>184.51668000000001</v>
      </c>
      <c r="U2314" s="129">
        <v>478.97726999999998</v>
      </c>
    </row>
    <row r="2315" spans="1:21" s="12" customFormat="1" x14ac:dyDescent="0.25">
      <c r="A2315" s="120" t="str">
        <f t="shared" si="109"/>
        <v>04.01.2016</v>
      </c>
      <c r="B2315" s="121">
        <f t="shared" si="109"/>
        <v>1</v>
      </c>
      <c r="C2315" s="120" t="s">
        <v>28</v>
      </c>
      <c r="D2315" s="122">
        <v>695.14534000000003</v>
      </c>
      <c r="E2315" s="123">
        <v>712.97371999999996</v>
      </c>
      <c r="F2315" s="123">
        <v>843.46668</v>
      </c>
      <c r="G2315" s="124">
        <v>1137.9272700000001</v>
      </c>
      <c r="H2315" s="125">
        <v>658.94999999999993</v>
      </c>
      <c r="I2315" s="161">
        <v>94.23</v>
      </c>
      <c r="J2315" s="161">
        <v>0</v>
      </c>
      <c r="K2315" s="164" t="s">
        <v>442</v>
      </c>
      <c r="L2315" s="164" t="s">
        <v>443</v>
      </c>
      <c r="M2315" s="165" t="s">
        <v>94</v>
      </c>
      <c r="N2315" s="127">
        <v>29.56</v>
      </c>
      <c r="O2315" s="170">
        <v>4.25</v>
      </c>
      <c r="P2315" s="170">
        <v>0</v>
      </c>
      <c r="Q2315" s="127">
        <v>3.41</v>
      </c>
      <c r="R2315" s="128">
        <v>36.195340000000002</v>
      </c>
      <c r="S2315" s="14">
        <v>54.023719999999997</v>
      </c>
      <c r="T2315" s="14">
        <v>184.51668000000001</v>
      </c>
      <c r="U2315" s="129">
        <v>478.97726999999998</v>
      </c>
    </row>
    <row r="2316" spans="1:21" s="12" customFormat="1" x14ac:dyDescent="0.25">
      <c r="A2316" s="120" t="str">
        <f t="shared" si="109"/>
        <v>04.01.2016</v>
      </c>
      <c r="B2316" s="121">
        <f t="shared" si="109"/>
        <v>2</v>
      </c>
      <c r="C2316" s="120" t="s">
        <v>28</v>
      </c>
      <c r="D2316" s="122">
        <v>665.21533999999997</v>
      </c>
      <c r="E2316" s="123">
        <v>683.04372000000001</v>
      </c>
      <c r="F2316" s="123">
        <v>813.53667999999993</v>
      </c>
      <c r="G2316" s="124">
        <v>1107.9972699999998</v>
      </c>
      <c r="H2316" s="125">
        <v>629.02</v>
      </c>
      <c r="I2316" s="161">
        <v>96.73</v>
      </c>
      <c r="J2316" s="161">
        <v>0</v>
      </c>
      <c r="K2316" s="164" t="s">
        <v>225</v>
      </c>
      <c r="L2316" s="164" t="s">
        <v>445</v>
      </c>
      <c r="M2316" s="165" t="s">
        <v>94</v>
      </c>
      <c r="N2316" s="127">
        <v>28.21</v>
      </c>
      <c r="O2316" s="170">
        <v>4.3600000000000003</v>
      </c>
      <c r="P2316" s="170">
        <v>0</v>
      </c>
      <c r="Q2316" s="127">
        <v>3.41</v>
      </c>
      <c r="R2316" s="128">
        <v>36.195340000000002</v>
      </c>
      <c r="S2316" s="14">
        <v>54.023719999999997</v>
      </c>
      <c r="T2316" s="14">
        <v>184.51668000000001</v>
      </c>
      <c r="U2316" s="129">
        <v>478.97726999999998</v>
      </c>
    </row>
    <row r="2317" spans="1:21" s="12" customFormat="1" x14ac:dyDescent="0.25">
      <c r="A2317" s="120" t="str">
        <f t="shared" si="109"/>
        <v>04.01.2016</v>
      </c>
      <c r="B2317" s="121">
        <f t="shared" si="109"/>
        <v>3</v>
      </c>
      <c r="C2317" s="120" t="s">
        <v>28</v>
      </c>
      <c r="D2317" s="122">
        <v>648.28534000000002</v>
      </c>
      <c r="E2317" s="123">
        <v>666.11372000000006</v>
      </c>
      <c r="F2317" s="123">
        <v>796.6066800000001</v>
      </c>
      <c r="G2317" s="124">
        <v>1091.06727</v>
      </c>
      <c r="H2317" s="125">
        <v>612.09</v>
      </c>
      <c r="I2317" s="161">
        <v>134.87</v>
      </c>
      <c r="J2317" s="161">
        <v>0</v>
      </c>
      <c r="K2317" s="164" t="s">
        <v>447</v>
      </c>
      <c r="L2317" s="164" t="s">
        <v>448</v>
      </c>
      <c r="M2317" s="165" t="s">
        <v>94</v>
      </c>
      <c r="N2317" s="127">
        <v>27.45</v>
      </c>
      <c r="O2317" s="170">
        <v>6.08</v>
      </c>
      <c r="P2317" s="170">
        <v>0</v>
      </c>
      <c r="Q2317" s="127">
        <v>3.41</v>
      </c>
      <c r="R2317" s="128">
        <v>36.195340000000002</v>
      </c>
      <c r="S2317" s="14">
        <v>54.023719999999997</v>
      </c>
      <c r="T2317" s="14">
        <v>184.51668000000001</v>
      </c>
      <c r="U2317" s="129">
        <v>478.97726999999998</v>
      </c>
    </row>
    <row r="2318" spans="1:21" s="12" customFormat="1" x14ac:dyDescent="0.25">
      <c r="A2318" s="120" t="str">
        <f t="shared" si="109"/>
        <v>04.01.2016</v>
      </c>
      <c r="B2318" s="121">
        <f t="shared" si="109"/>
        <v>4</v>
      </c>
      <c r="C2318" s="120" t="s">
        <v>28</v>
      </c>
      <c r="D2318" s="122">
        <v>633.49534000000006</v>
      </c>
      <c r="E2318" s="123">
        <v>651.32371999999998</v>
      </c>
      <c r="F2318" s="123">
        <v>781.81668000000002</v>
      </c>
      <c r="G2318" s="124">
        <v>1076.27727</v>
      </c>
      <c r="H2318" s="125">
        <v>597.29999999999995</v>
      </c>
      <c r="I2318" s="161">
        <v>0</v>
      </c>
      <c r="J2318" s="161">
        <v>455.98</v>
      </c>
      <c r="K2318" s="164" t="s">
        <v>450</v>
      </c>
      <c r="L2318" s="164" t="s">
        <v>94</v>
      </c>
      <c r="M2318" s="165" t="s">
        <v>451</v>
      </c>
      <c r="N2318" s="127">
        <v>26.78</v>
      </c>
      <c r="O2318" s="170">
        <v>0</v>
      </c>
      <c r="P2318" s="170">
        <v>20.56</v>
      </c>
      <c r="Q2318" s="127">
        <v>3.41</v>
      </c>
      <c r="R2318" s="128">
        <v>36.195340000000002</v>
      </c>
      <c r="S2318" s="14">
        <v>54.023719999999997</v>
      </c>
      <c r="T2318" s="14">
        <v>184.51668000000001</v>
      </c>
      <c r="U2318" s="129">
        <v>478.97726999999998</v>
      </c>
    </row>
    <row r="2319" spans="1:21" s="12" customFormat="1" x14ac:dyDescent="0.25">
      <c r="A2319" s="120" t="str">
        <f t="shared" si="109"/>
        <v>04.01.2016</v>
      </c>
      <c r="B2319" s="121">
        <f t="shared" si="109"/>
        <v>5</v>
      </c>
      <c r="C2319" s="120" t="s">
        <v>28</v>
      </c>
      <c r="D2319" s="122">
        <v>633.3253400000001</v>
      </c>
      <c r="E2319" s="123">
        <v>651.15372000000002</v>
      </c>
      <c r="F2319" s="123">
        <v>781.64668000000006</v>
      </c>
      <c r="G2319" s="124">
        <v>1076.10727</v>
      </c>
      <c r="H2319" s="125">
        <v>597.13</v>
      </c>
      <c r="I2319" s="161">
        <v>141.69999999999999</v>
      </c>
      <c r="J2319" s="161">
        <v>0</v>
      </c>
      <c r="K2319" s="164" t="s">
        <v>452</v>
      </c>
      <c r="L2319" s="164" t="s">
        <v>453</v>
      </c>
      <c r="M2319" s="165" t="s">
        <v>94</v>
      </c>
      <c r="N2319" s="127">
        <v>26.77</v>
      </c>
      <c r="O2319" s="170">
        <v>6.39</v>
      </c>
      <c r="P2319" s="170">
        <v>0</v>
      </c>
      <c r="Q2319" s="127">
        <v>3.41</v>
      </c>
      <c r="R2319" s="128">
        <v>36.195340000000002</v>
      </c>
      <c r="S2319" s="14">
        <v>54.023719999999997</v>
      </c>
      <c r="T2319" s="14">
        <v>184.51668000000001</v>
      </c>
      <c r="U2319" s="129">
        <v>478.97726999999998</v>
      </c>
    </row>
    <row r="2320" spans="1:21" s="12" customFormat="1" x14ac:dyDescent="0.25">
      <c r="A2320" s="120" t="str">
        <f t="shared" si="109"/>
        <v>04.01.2016</v>
      </c>
      <c r="B2320" s="121">
        <f t="shared" si="109"/>
        <v>6</v>
      </c>
      <c r="C2320" s="120" t="s">
        <v>28</v>
      </c>
      <c r="D2320" s="122">
        <v>632.49533999999994</v>
      </c>
      <c r="E2320" s="123">
        <v>650.32371999999998</v>
      </c>
      <c r="F2320" s="123">
        <v>780.81667999999991</v>
      </c>
      <c r="G2320" s="124">
        <v>1075.27727</v>
      </c>
      <c r="H2320" s="125">
        <v>596.29999999999995</v>
      </c>
      <c r="I2320" s="161">
        <v>0.01</v>
      </c>
      <c r="J2320" s="161">
        <v>93.57</v>
      </c>
      <c r="K2320" s="164" t="s">
        <v>455</v>
      </c>
      <c r="L2320" s="164" t="s">
        <v>95</v>
      </c>
      <c r="M2320" s="165" t="s">
        <v>456</v>
      </c>
      <c r="N2320" s="127">
        <v>26.73</v>
      </c>
      <c r="O2320" s="170">
        <v>0</v>
      </c>
      <c r="P2320" s="170">
        <v>4.22</v>
      </c>
      <c r="Q2320" s="127">
        <v>3.41</v>
      </c>
      <c r="R2320" s="128">
        <v>36.195340000000002</v>
      </c>
      <c r="S2320" s="14">
        <v>54.023719999999997</v>
      </c>
      <c r="T2320" s="14">
        <v>184.51668000000001</v>
      </c>
      <c r="U2320" s="129">
        <v>478.97726999999998</v>
      </c>
    </row>
    <row r="2321" spans="1:21" s="12" customFormat="1" x14ac:dyDescent="0.25">
      <c r="A2321" s="120" t="str">
        <f t="shared" si="109"/>
        <v>04.01.2016</v>
      </c>
      <c r="B2321" s="121">
        <f t="shared" si="109"/>
        <v>7</v>
      </c>
      <c r="C2321" s="120" t="s">
        <v>28</v>
      </c>
      <c r="D2321" s="122">
        <v>663.96534000000008</v>
      </c>
      <c r="E2321" s="123">
        <v>681.79372000000001</v>
      </c>
      <c r="F2321" s="123">
        <v>812.28668000000005</v>
      </c>
      <c r="G2321" s="124">
        <v>1106.7472700000001</v>
      </c>
      <c r="H2321" s="125">
        <v>627.77</v>
      </c>
      <c r="I2321" s="161">
        <v>104.67</v>
      </c>
      <c r="J2321" s="161">
        <v>0</v>
      </c>
      <c r="K2321" s="164" t="s">
        <v>458</v>
      </c>
      <c r="L2321" s="164" t="s">
        <v>459</v>
      </c>
      <c r="M2321" s="165" t="s">
        <v>94</v>
      </c>
      <c r="N2321" s="127">
        <v>28.15</v>
      </c>
      <c r="O2321" s="170">
        <v>4.72</v>
      </c>
      <c r="P2321" s="170">
        <v>0</v>
      </c>
      <c r="Q2321" s="127">
        <v>3.41</v>
      </c>
      <c r="R2321" s="128">
        <v>36.195340000000002</v>
      </c>
      <c r="S2321" s="14">
        <v>54.023719999999997</v>
      </c>
      <c r="T2321" s="14">
        <v>184.51668000000001</v>
      </c>
      <c r="U2321" s="129">
        <v>478.97726999999998</v>
      </c>
    </row>
    <row r="2322" spans="1:21" s="12" customFormat="1" x14ac:dyDescent="0.25">
      <c r="A2322" s="120" t="str">
        <f t="shared" ref="A2322:B2337" si="110">A1578</f>
        <v>04.01.2016</v>
      </c>
      <c r="B2322" s="121">
        <f t="shared" si="110"/>
        <v>8</v>
      </c>
      <c r="C2322" s="120" t="s">
        <v>28</v>
      </c>
      <c r="D2322" s="122">
        <v>738.52533999999991</v>
      </c>
      <c r="E2322" s="123">
        <v>756.35371999999995</v>
      </c>
      <c r="F2322" s="123">
        <v>886.84667999999999</v>
      </c>
      <c r="G2322" s="124">
        <v>1181.3072699999998</v>
      </c>
      <c r="H2322" s="125">
        <v>702.32999999999993</v>
      </c>
      <c r="I2322" s="161">
        <v>16.39</v>
      </c>
      <c r="J2322" s="161">
        <v>0.29000000000000004</v>
      </c>
      <c r="K2322" s="164" t="s">
        <v>461</v>
      </c>
      <c r="L2322" s="164" t="s">
        <v>462</v>
      </c>
      <c r="M2322" s="165" t="s">
        <v>463</v>
      </c>
      <c r="N2322" s="127">
        <v>31.51</v>
      </c>
      <c r="O2322" s="170">
        <v>0.74</v>
      </c>
      <c r="P2322" s="170">
        <v>0.01</v>
      </c>
      <c r="Q2322" s="127">
        <v>3.41</v>
      </c>
      <c r="R2322" s="128">
        <v>36.195340000000002</v>
      </c>
      <c r="S2322" s="14">
        <v>54.023719999999997</v>
      </c>
      <c r="T2322" s="14">
        <v>184.51668000000001</v>
      </c>
      <c r="U2322" s="129">
        <v>478.97726999999998</v>
      </c>
    </row>
    <row r="2323" spans="1:21" s="12" customFormat="1" x14ac:dyDescent="0.25">
      <c r="A2323" s="120" t="str">
        <f t="shared" si="110"/>
        <v>04.01.2016</v>
      </c>
      <c r="B2323" s="121">
        <f t="shared" si="110"/>
        <v>9</v>
      </c>
      <c r="C2323" s="120" t="s">
        <v>28</v>
      </c>
      <c r="D2323" s="122">
        <v>835.38534000000004</v>
      </c>
      <c r="E2323" s="123">
        <v>853.21371999999997</v>
      </c>
      <c r="F2323" s="123">
        <v>983.70668000000001</v>
      </c>
      <c r="G2323" s="124">
        <v>1278.1672699999999</v>
      </c>
      <c r="H2323" s="125">
        <v>799.18999999999994</v>
      </c>
      <c r="I2323" s="161">
        <v>0.01</v>
      </c>
      <c r="J2323" s="161">
        <v>26.529999999999998</v>
      </c>
      <c r="K2323" s="164" t="s">
        <v>465</v>
      </c>
      <c r="L2323" s="164" t="s">
        <v>95</v>
      </c>
      <c r="M2323" s="165" t="s">
        <v>466</v>
      </c>
      <c r="N2323" s="127">
        <v>35.880000000000003</v>
      </c>
      <c r="O2323" s="170">
        <v>0</v>
      </c>
      <c r="P2323" s="170">
        <v>1.2</v>
      </c>
      <c r="Q2323" s="127">
        <v>3.41</v>
      </c>
      <c r="R2323" s="128">
        <v>36.195340000000002</v>
      </c>
      <c r="S2323" s="14">
        <v>54.023719999999997</v>
      </c>
      <c r="T2323" s="14">
        <v>184.51668000000001</v>
      </c>
      <c r="U2323" s="129">
        <v>478.97726999999998</v>
      </c>
    </row>
    <row r="2324" spans="1:21" s="12" customFormat="1" x14ac:dyDescent="0.25">
      <c r="A2324" s="120" t="str">
        <f t="shared" si="110"/>
        <v>04.01.2016</v>
      </c>
      <c r="B2324" s="121">
        <f t="shared" si="110"/>
        <v>10</v>
      </c>
      <c r="C2324" s="120" t="s">
        <v>28</v>
      </c>
      <c r="D2324" s="122">
        <v>913.76534000000004</v>
      </c>
      <c r="E2324" s="123">
        <v>931.59371999999996</v>
      </c>
      <c r="F2324" s="123">
        <v>1062.0866799999999</v>
      </c>
      <c r="G2324" s="124">
        <v>1356.54727</v>
      </c>
      <c r="H2324" s="125">
        <v>877.56999999999994</v>
      </c>
      <c r="I2324" s="161">
        <v>390.02</v>
      </c>
      <c r="J2324" s="161">
        <v>0</v>
      </c>
      <c r="K2324" s="164" t="s">
        <v>468</v>
      </c>
      <c r="L2324" s="164" t="s">
        <v>469</v>
      </c>
      <c r="M2324" s="165" t="s">
        <v>94</v>
      </c>
      <c r="N2324" s="127">
        <v>39.42</v>
      </c>
      <c r="O2324" s="170">
        <v>17.59</v>
      </c>
      <c r="P2324" s="170">
        <v>0</v>
      </c>
      <c r="Q2324" s="127">
        <v>3.41</v>
      </c>
      <c r="R2324" s="128">
        <v>36.195340000000002</v>
      </c>
      <c r="S2324" s="14">
        <v>54.023719999999997</v>
      </c>
      <c r="T2324" s="14">
        <v>184.51668000000001</v>
      </c>
      <c r="U2324" s="129">
        <v>478.97726999999998</v>
      </c>
    </row>
    <row r="2325" spans="1:21" s="12" customFormat="1" x14ac:dyDescent="0.25">
      <c r="A2325" s="120" t="str">
        <f t="shared" si="110"/>
        <v>04.01.2016</v>
      </c>
      <c r="B2325" s="121">
        <f t="shared" si="110"/>
        <v>11</v>
      </c>
      <c r="C2325" s="120" t="s">
        <v>28</v>
      </c>
      <c r="D2325" s="122">
        <v>624.12533999999994</v>
      </c>
      <c r="E2325" s="123">
        <v>641.95371999999998</v>
      </c>
      <c r="F2325" s="123">
        <v>772.44668000000001</v>
      </c>
      <c r="G2325" s="124">
        <v>1066.9072699999999</v>
      </c>
      <c r="H2325" s="125">
        <v>587.92999999999995</v>
      </c>
      <c r="I2325" s="161">
        <v>162.64000000000001</v>
      </c>
      <c r="J2325" s="161">
        <v>0.01</v>
      </c>
      <c r="K2325" s="164" t="s">
        <v>217</v>
      </c>
      <c r="L2325" s="164" t="s">
        <v>471</v>
      </c>
      <c r="M2325" s="165" t="s">
        <v>95</v>
      </c>
      <c r="N2325" s="127">
        <v>26.36</v>
      </c>
      <c r="O2325" s="170">
        <v>7.33</v>
      </c>
      <c r="P2325" s="170">
        <v>0</v>
      </c>
      <c r="Q2325" s="127">
        <v>3.41</v>
      </c>
      <c r="R2325" s="128">
        <v>36.195340000000002</v>
      </c>
      <c r="S2325" s="14">
        <v>54.023719999999997</v>
      </c>
      <c r="T2325" s="14">
        <v>184.51668000000001</v>
      </c>
      <c r="U2325" s="129">
        <v>478.97726999999998</v>
      </c>
    </row>
    <row r="2326" spans="1:21" s="12" customFormat="1" x14ac:dyDescent="0.25">
      <c r="A2326" s="120" t="str">
        <f t="shared" si="110"/>
        <v>04.01.2016</v>
      </c>
      <c r="B2326" s="121">
        <f t="shared" si="110"/>
        <v>12</v>
      </c>
      <c r="C2326" s="120" t="s">
        <v>28</v>
      </c>
      <c r="D2326" s="122">
        <v>644.10534000000007</v>
      </c>
      <c r="E2326" s="123">
        <v>661.93371999999999</v>
      </c>
      <c r="F2326" s="123">
        <v>792.42668000000003</v>
      </c>
      <c r="G2326" s="124">
        <v>1086.8872699999999</v>
      </c>
      <c r="H2326" s="125">
        <v>607.91</v>
      </c>
      <c r="I2326" s="161">
        <v>601.23</v>
      </c>
      <c r="J2326" s="161">
        <v>0</v>
      </c>
      <c r="K2326" s="164" t="s">
        <v>473</v>
      </c>
      <c r="L2326" s="164" t="s">
        <v>474</v>
      </c>
      <c r="M2326" s="165" t="s">
        <v>94</v>
      </c>
      <c r="N2326" s="127">
        <v>27.26</v>
      </c>
      <c r="O2326" s="170">
        <v>27.11</v>
      </c>
      <c r="P2326" s="170">
        <v>0</v>
      </c>
      <c r="Q2326" s="127">
        <v>3.41</v>
      </c>
      <c r="R2326" s="128">
        <v>36.195340000000002</v>
      </c>
      <c r="S2326" s="14">
        <v>54.023719999999997</v>
      </c>
      <c r="T2326" s="14">
        <v>184.51668000000001</v>
      </c>
      <c r="U2326" s="129">
        <v>478.97726999999998</v>
      </c>
    </row>
    <row r="2327" spans="1:21" s="12" customFormat="1" x14ac:dyDescent="0.25">
      <c r="A2327" s="120" t="str">
        <f t="shared" si="110"/>
        <v>04.01.2016</v>
      </c>
      <c r="B2327" s="121">
        <f t="shared" si="110"/>
        <v>13</v>
      </c>
      <c r="C2327" s="120" t="s">
        <v>28</v>
      </c>
      <c r="D2327" s="122">
        <v>679.13534000000004</v>
      </c>
      <c r="E2327" s="123">
        <v>696.96372000000008</v>
      </c>
      <c r="F2327" s="123">
        <v>827.45668000000001</v>
      </c>
      <c r="G2327" s="124">
        <v>1121.9172699999999</v>
      </c>
      <c r="H2327" s="125">
        <v>642.94000000000005</v>
      </c>
      <c r="I2327" s="161">
        <v>357.12</v>
      </c>
      <c r="J2327" s="161">
        <v>0</v>
      </c>
      <c r="K2327" s="164" t="s">
        <v>475</v>
      </c>
      <c r="L2327" s="164" t="s">
        <v>476</v>
      </c>
      <c r="M2327" s="165" t="s">
        <v>94</v>
      </c>
      <c r="N2327" s="127">
        <v>28.84</v>
      </c>
      <c r="O2327" s="170">
        <v>16.100000000000001</v>
      </c>
      <c r="P2327" s="170">
        <v>0</v>
      </c>
      <c r="Q2327" s="127">
        <v>3.41</v>
      </c>
      <c r="R2327" s="128">
        <v>36.195340000000002</v>
      </c>
      <c r="S2327" s="14">
        <v>54.023719999999997</v>
      </c>
      <c r="T2327" s="14">
        <v>184.51668000000001</v>
      </c>
      <c r="U2327" s="129">
        <v>478.97726999999998</v>
      </c>
    </row>
    <row r="2328" spans="1:21" s="12" customFormat="1" x14ac:dyDescent="0.25">
      <c r="A2328" s="120" t="str">
        <f t="shared" si="110"/>
        <v>04.01.2016</v>
      </c>
      <c r="B2328" s="121">
        <f t="shared" si="110"/>
        <v>14</v>
      </c>
      <c r="C2328" s="120" t="s">
        <v>28</v>
      </c>
      <c r="D2328" s="122">
        <v>679.11533999999995</v>
      </c>
      <c r="E2328" s="123">
        <v>696.94371999999998</v>
      </c>
      <c r="F2328" s="123">
        <v>827.43668000000002</v>
      </c>
      <c r="G2328" s="124">
        <v>1121.8972699999999</v>
      </c>
      <c r="H2328" s="125">
        <v>642.91999999999996</v>
      </c>
      <c r="I2328" s="161">
        <v>142.70000000000002</v>
      </c>
      <c r="J2328" s="161">
        <v>0</v>
      </c>
      <c r="K2328" s="164" t="s">
        <v>478</v>
      </c>
      <c r="L2328" s="164" t="s">
        <v>479</v>
      </c>
      <c r="M2328" s="165" t="s">
        <v>94</v>
      </c>
      <c r="N2328" s="127">
        <v>28.84</v>
      </c>
      <c r="O2328" s="170">
        <v>6.43</v>
      </c>
      <c r="P2328" s="170">
        <v>0</v>
      </c>
      <c r="Q2328" s="127">
        <v>3.41</v>
      </c>
      <c r="R2328" s="128">
        <v>36.195340000000002</v>
      </c>
      <c r="S2328" s="14">
        <v>54.023719999999997</v>
      </c>
      <c r="T2328" s="14">
        <v>184.51668000000001</v>
      </c>
      <c r="U2328" s="129">
        <v>478.97726999999998</v>
      </c>
    </row>
    <row r="2329" spans="1:21" s="12" customFormat="1" x14ac:dyDescent="0.25">
      <c r="A2329" s="120" t="str">
        <f t="shared" si="110"/>
        <v>04.01.2016</v>
      </c>
      <c r="B2329" s="121">
        <f t="shared" si="110"/>
        <v>15</v>
      </c>
      <c r="C2329" s="120" t="s">
        <v>28</v>
      </c>
      <c r="D2329" s="122">
        <v>669.95533999999998</v>
      </c>
      <c r="E2329" s="123">
        <v>687.7837199999999</v>
      </c>
      <c r="F2329" s="123">
        <v>818.27667999999994</v>
      </c>
      <c r="G2329" s="124">
        <v>1112.7372699999999</v>
      </c>
      <c r="H2329" s="125">
        <v>633.75999999999988</v>
      </c>
      <c r="I2329" s="161">
        <v>740.24</v>
      </c>
      <c r="J2329" s="161">
        <v>0</v>
      </c>
      <c r="K2329" s="164" t="s">
        <v>481</v>
      </c>
      <c r="L2329" s="164" t="s">
        <v>482</v>
      </c>
      <c r="M2329" s="165" t="s">
        <v>94</v>
      </c>
      <c r="N2329" s="127">
        <v>28.42</v>
      </c>
      <c r="O2329" s="170">
        <v>33.380000000000003</v>
      </c>
      <c r="P2329" s="170">
        <v>0</v>
      </c>
      <c r="Q2329" s="127">
        <v>3.41</v>
      </c>
      <c r="R2329" s="128">
        <v>36.195340000000002</v>
      </c>
      <c r="S2329" s="14">
        <v>54.023719999999997</v>
      </c>
      <c r="T2329" s="14">
        <v>184.51668000000001</v>
      </c>
      <c r="U2329" s="129">
        <v>478.97726999999998</v>
      </c>
    </row>
    <row r="2330" spans="1:21" s="12" customFormat="1" x14ac:dyDescent="0.25">
      <c r="A2330" s="120" t="str">
        <f t="shared" si="110"/>
        <v>04.01.2016</v>
      </c>
      <c r="B2330" s="121">
        <f t="shared" si="110"/>
        <v>16</v>
      </c>
      <c r="C2330" s="120" t="s">
        <v>28</v>
      </c>
      <c r="D2330" s="122">
        <v>625.60534000000007</v>
      </c>
      <c r="E2330" s="123">
        <v>643.43371999999999</v>
      </c>
      <c r="F2330" s="123">
        <v>773.92668000000003</v>
      </c>
      <c r="G2330" s="124">
        <v>1068.3872699999999</v>
      </c>
      <c r="H2330" s="125">
        <v>589.41</v>
      </c>
      <c r="I2330" s="161">
        <v>2525.2600000000002</v>
      </c>
      <c r="J2330" s="161">
        <v>0</v>
      </c>
      <c r="K2330" s="164" t="s">
        <v>484</v>
      </c>
      <c r="L2330" s="164" t="s">
        <v>485</v>
      </c>
      <c r="M2330" s="165" t="s">
        <v>94</v>
      </c>
      <c r="N2330" s="127">
        <v>26.42</v>
      </c>
      <c r="O2330" s="170">
        <v>113.86</v>
      </c>
      <c r="P2330" s="170">
        <v>0</v>
      </c>
      <c r="Q2330" s="127">
        <v>3.41</v>
      </c>
      <c r="R2330" s="128">
        <v>36.195340000000002</v>
      </c>
      <c r="S2330" s="14">
        <v>54.023719999999997</v>
      </c>
      <c r="T2330" s="14">
        <v>184.51668000000001</v>
      </c>
      <c r="U2330" s="129">
        <v>478.97726999999998</v>
      </c>
    </row>
    <row r="2331" spans="1:21" s="12" customFormat="1" x14ac:dyDescent="0.25">
      <c r="A2331" s="120" t="str">
        <f t="shared" si="110"/>
        <v>04.01.2016</v>
      </c>
      <c r="B2331" s="121">
        <f t="shared" si="110"/>
        <v>17</v>
      </c>
      <c r="C2331" s="120" t="s">
        <v>28</v>
      </c>
      <c r="D2331" s="122">
        <v>693.14534000000003</v>
      </c>
      <c r="E2331" s="123">
        <v>710.97372000000007</v>
      </c>
      <c r="F2331" s="123">
        <v>841.46668</v>
      </c>
      <c r="G2331" s="124">
        <v>1135.9272700000001</v>
      </c>
      <c r="H2331" s="125">
        <v>656.95</v>
      </c>
      <c r="I2331" s="161">
        <v>3278.46</v>
      </c>
      <c r="J2331" s="161">
        <v>0</v>
      </c>
      <c r="K2331" s="164" t="s">
        <v>487</v>
      </c>
      <c r="L2331" s="164" t="s">
        <v>488</v>
      </c>
      <c r="M2331" s="165" t="s">
        <v>94</v>
      </c>
      <c r="N2331" s="127">
        <v>29.47</v>
      </c>
      <c r="O2331" s="170">
        <v>147.83000000000001</v>
      </c>
      <c r="P2331" s="170">
        <v>0</v>
      </c>
      <c r="Q2331" s="127">
        <v>3.41</v>
      </c>
      <c r="R2331" s="128">
        <v>36.195340000000002</v>
      </c>
      <c r="S2331" s="14">
        <v>54.023719999999997</v>
      </c>
      <c r="T2331" s="14">
        <v>184.51668000000001</v>
      </c>
      <c r="U2331" s="129">
        <v>478.97726999999998</v>
      </c>
    </row>
    <row r="2332" spans="1:21" s="12" customFormat="1" x14ac:dyDescent="0.25">
      <c r="A2332" s="120" t="str">
        <f t="shared" si="110"/>
        <v>04.01.2016</v>
      </c>
      <c r="B2332" s="121">
        <f t="shared" si="110"/>
        <v>18</v>
      </c>
      <c r="C2332" s="120" t="s">
        <v>28</v>
      </c>
      <c r="D2332" s="122">
        <v>821.59534000000008</v>
      </c>
      <c r="E2332" s="123">
        <v>839.42372</v>
      </c>
      <c r="F2332" s="123">
        <v>969.91668000000004</v>
      </c>
      <c r="G2332" s="124">
        <v>1264.37727</v>
      </c>
      <c r="H2332" s="125">
        <v>785.4</v>
      </c>
      <c r="I2332" s="161">
        <v>3290</v>
      </c>
      <c r="J2332" s="161">
        <v>0</v>
      </c>
      <c r="K2332" s="164" t="s">
        <v>490</v>
      </c>
      <c r="L2332" s="164" t="s">
        <v>491</v>
      </c>
      <c r="M2332" s="165" t="s">
        <v>94</v>
      </c>
      <c r="N2332" s="127">
        <v>35.26</v>
      </c>
      <c r="O2332" s="170">
        <v>148.35</v>
      </c>
      <c r="P2332" s="170">
        <v>0</v>
      </c>
      <c r="Q2332" s="127">
        <v>3.41</v>
      </c>
      <c r="R2332" s="128">
        <v>36.195340000000002</v>
      </c>
      <c r="S2332" s="14">
        <v>54.023719999999997</v>
      </c>
      <c r="T2332" s="14">
        <v>184.51668000000001</v>
      </c>
      <c r="U2332" s="129">
        <v>478.97726999999998</v>
      </c>
    </row>
    <row r="2333" spans="1:21" s="12" customFormat="1" x14ac:dyDescent="0.25">
      <c r="A2333" s="120" t="str">
        <f t="shared" si="110"/>
        <v>04.01.2016</v>
      </c>
      <c r="B2333" s="121">
        <f t="shared" si="110"/>
        <v>19</v>
      </c>
      <c r="C2333" s="120" t="s">
        <v>28</v>
      </c>
      <c r="D2333" s="122">
        <v>794.12534000000005</v>
      </c>
      <c r="E2333" s="123">
        <v>811.95371999999998</v>
      </c>
      <c r="F2333" s="123">
        <v>942.44668000000001</v>
      </c>
      <c r="G2333" s="124">
        <v>1236.9072699999999</v>
      </c>
      <c r="H2333" s="125">
        <v>757.93</v>
      </c>
      <c r="I2333" s="161">
        <v>3317.79</v>
      </c>
      <c r="J2333" s="161">
        <v>0</v>
      </c>
      <c r="K2333" s="164" t="s">
        <v>493</v>
      </c>
      <c r="L2333" s="164" t="s">
        <v>494</v>
      </c>
      <c r="M2333" s="165" t="s">
        <v>94</v>
      </c>
      <c r="N2333" s="127">
        <v>34.020000000000003</v>
      </c>
      <c r="O2333" s="170">
        <v>149.6</v>
      </c>
      <c r="P2333" s="170">
        <v>0</v>
      </c>
      <c r="Q2333" s="127">
        <v>3.41</v>
      </c>
      <c r="R2333" s="128">
        <v>36.195340000000002</v>
      </c>
      <c r="S2333" s="14">
        <v>54.023719999999997</v>
      </c>
      <c r="T2333" s="14">
        <v>184.51668000000001</v>
      </c>
      <c r="U2333" s="129">
        <v>478.97726999999998</v>
      </c>
    </row>
    <row r="2334" spans="1:21" s="12" customFormat="1" x14ac:dyDescent="0.25">
      <c r="A2334" s="120" t="str">
        <f t="shared" si="110"/>
        <v>04.01.2016</v>
      </c>
      <c r="B2334" s="121">
        <f t="shared" si="110"/>
        <v>20</v>
      </c>
      <c r="C2334" s="120" t="s">
        <v>28</v>
      </c>
      <c r="D2334" s="122">
        <v>767.64534000000003</v>
      </c>
      <c r="E2334" s="123">
        <v>785.47372000000007</v>
      </c>
      <c r="F2334" s="123">
        <v>915.96668</v>
      </c>
      <c r="G2334" s="124">
        <v>1210.4272700000001</v>
      </c>
      <c r="H2334" s="125">
        <v>731.45</v>
      </c>
      <c r="I2334" s="161">
        <v>2471.85</v>
      </c>
      <c r="J2334" s="161">
        <v>0</v>
      </c>
      <c r="K2334" s="164" t="s">
        <v>496</v>
      </c>
      <c r="L2334" s="164" t="s">
        <v>497</v>
      </c>
      <c r="M2334" s="165" t="s">
        <v>94</v>
      </c>
      <c r="N2334" s="127">
        <v>32.83</v>
      </c>
      <c r="O2334" s="170">
        <v>111.46</v>
      </c>
      <c r="P2334" s="170">
        <v>0</v>
      </c>
      <c r="Q2334" s="127">
        <v>3.41</v>
      </c>
      <c r="R2334" s="128">
        <v>36.195340000000002</v>
      </c>
      <c r="S2334" s="14">
        <v>54.023719999999997</v>
      </c>
      <c r="T2334" s="14">
        <v>184.51668000000001</v>
      </c>
      <c r="U2334" s="129">
        <v>478.97726999999998</v>
      </c>
    </row>
    <row r="2335" spans="1:21" s="12" customFormat="1" x14ac:dyDescent="0.25">
      <c r="A2335" s="120" t="str">
        <f t="shared" si="110"/>
        <v>04.01.2016</v>
      </c>
      <c r="B2335" s="121">
        <f t="shared" si="110"/>
        <v>21</v>
      </c>
      <c r="C2335" s="120" t="s">
        <v>28</v>
      </c>
      <c r="D2335" s="122">
        <v>735.69533999999999</v>
      </c>
      <c r="E2335" s="123">
        <v>753.52372000000003</v>
      </c>
      <c r="F2335" s="123">
        <v>884.01668000000006</v>
      </c>
      <c r="G2335" s="124">
        <v>1178.4772699999999</v>
      </c>
      <c r="H2335" s="125">
        <v>699.5</v>
      </c>
      <c r="I2335" s="161">
        <v>550.88</v>
      </c>
      <c r="J2335" s="161">
        <v>0</v>
      </c>
      <c r="K2335" s="164" t="s">
        <v>499</v>
      </c>
      <c r="L2335" s="164" t="s">
        <v>500</v>
      </c>
      <c r="M2335" s="165" t="s">
        <v>94</v>
      </c>
      <c r="N2335" s="127">
        <v>31.39</v>
      </c>
      <c r="O2335" s="170">
        <v>24.84</v>
      </c>
      <c r="P2335" s="170">
        <v>0</v>
      </c>
      <c r="Q2335" s="127">
        <v>3.41</v>
      </c>
      <c r="R2335" s="128">
        <v>36.195340000000002</v>
      </c>
      <c r="S2335" s="14">
        <v>54.023719999999997</v>
      </c>
      <c r="T2335" s="14">
        <v>184.51668000000001</v>
      </c>
      <c r="U2335" s="129">
        <v>478.97726999999998</v>
      </c>
    </row>
    <row r="2336" spans="1:21" s="12" customFormat="1" x14ac:dyDescent="0.25">
      <c r="A2336" s="120" t="str">
        <f t="shared" si="110"/>
        <v>04.01.2016</v>
      </c>
      <c r="B2336" s="121">
        <f t="shared" si="110"/>
        <v>22</v>
      </c>
      <c r="C2336" s="120" t="s">
        <v>28</v>
      </c>
      <c r="D2336" s="122">
        <v>664.62534000000005</v>
      </c>
      <c r="E2336" s="123">
        <v>682.45371999999998</v>
      </c>
      <c r="F2336" s="123">
        <v>812.94668000000001</v>
      </c>
      <c r="G2336" s="124">
        <v>1107.4072699999999</v>
      </c>
      <c r="H2336" s="125">
        <v>628.42999999999995</v>
      </c>
      <c r="I2336" s="161">
        <v>430.27</v>
      </c>
      <c r="J2336" s="161">
        <v>0</v>
      </c>
      <c r="K2336" s="164" t="s">
        <v>502</v>
      </c>
      <c r="L2336" s="164" t="s">
        <v>503</v>
      </c>
      <c r="M2336" s="165" t="s">
        <v>94</v>
      </c>
      <c r="N2336" s="127">
        <v>28.18</v>
      </c>
      <c r="O2336" s="170">
        <v>19.399999999999999</v>
      </c>
      <c r="P2336" s="170">
        <v>0</v>
      </c>
      <c r="Q2336" s="127">
        <v>3.41</v>
      </c>
      <c r="R2336" s="128">
        <v>36.195340000000002</v>
      </c>
      <c r="S2336" s="14">
        <v>54.023719999999997</v>
      </c>
      <c r="T2336" s="14">
        <v>184.51668000000001</v>
      </c>
      <c r="U2336" s="129">
        <v>478.97726999999998</v>
      </c>
    </row>
    <row r="2337" spans="1:21" s="12" customFormat="1" x14ac:dyDescent="0.25">
      <c r="A2337" s="120" t="str">
        <f t="shared" si="110"/>
        <v>04.01.2016</v>
      </c>
      <c r="B2337" s="121">
        <f t="shared" si="110"/>
        <v>23</v>
      </c>
      <c r="C2337" s="120" t="s">
        <v>28</v>
      </c>
      <c r="D2337" s="122">
        <v>923.09533999999996</v>
      </c>
      <c r="E2337" s="123">
        <v>940.92372</v>
      </c>
      <c r="F2337" s="123">
        <v>1071.41668</v>
      </c>
      <c r="G2337" s="124">
        <v>1365.87727</v>
      </c>
      <c r="H2337" s="125">
        <v>886.9</v>
      </c>
      <c r="I2337" s="161">
        <v>49.25</v>
      </c>
      <c r="J2337" s="161">
        <v>0</v>
      </c>
      <c r="K2337" s="164" t="s">
        <v>505</v>
      </c>
      <c r="L2337" s="164" t="s">
        <v>506</v>
      </c>
      <c r="M2337" s="165" t="s">
        <v>94</v>
      </c>
      <c r="N2337" s="127">
        <v>39.840000000000003</v>
      </c>
      <c r="O2337" s="170">
        <v>2.2200000000000002</v>
      </c>
      <c r="P2337" s="170">
        <v>0</v>
      </c>
      <c r="Q2337" s="127">
        <v>3.41</v>
      </c>
      <c r="R2337" s="128">
        <v>36.195340000000002</v>
      </c>
      <c r="S2337" s="14">
        <v>54.023719999999997</v>
      </c>
      <c r="T2337" s="14">
        <v>184.51668000000001</v>
      </c>
      <c r="U2337" s="129">
        <v>478.97726999999998</v>
      </c>
    </row>
    <row r="2338" spans="1:21" s="12" customFormat="1" x14ac:dyDescent="0.25">
      <c r="A2338" s="120" t="str">
        <f t="shared" ref="A2338:B2353" si="111">A1594</f>
        <v>05.01.2016</v>
      </c>
      <c r="B2338" s="121">
        <f t="shared" si="111"/>
        <v>0</v>
      </c>
      <c r="C2338" s="120" t="s">
        <v>28</v>
      </c>
      <c r="D2338" s="122">
        <v>781.05534</v>
      </c>
      <c r="E2338" s="123">
        <v>798.88372000000004</v>
      </c>
      <c r="F2338" s="123">
        <v>929.37667999999996</v>
      </c>
      <c r="G2338" s="124">
        <v>1223.83727</v>
      </c>
      <c r="H2338" s="125">
        <v>744.8599999999999</v>
      </c>
      <c r="I2338" s="161">
        <v>113.46000000000001</v>
      </c>
      <c r="J2338" s="161">
        <v>0</v>
      </c>
      <c r="K2338" s="164" t="s">
        <v>509</v>
      </c>
      <c r="L2338" s="164" t="s">
        <v>510</v>
      </c>
      <c r="M2338" s="165" t="s">
        <v>94</v>
      </c>
      <c r="N2338" s="127">
        <v>33.43</v>
      </c>
      <c r="O2338" s="170">
        <v>5.12</v>
      </c>
      <c r="P2338" s="170">
        <v>0</v>
      </c>
      <c r="Q2338" s="127">
        <v>3.41</v>
      </c>
      <c r="R2338" s="128">
        <v>36.195340000000002</v>
      </c>
      <c r="S2338" s="14">
        <v>54.023719999999997</v>
      </c>
      <c r="T2338" s="14">
        <v>184.51668000000001</v>
      </c>
      <c r="U2338" s="129">
        <v>478.97726999999998</v>
      </c>
    </row>
    <row r="2339" spans="1:21" s="12" customFormat="1" x14ac:dyDescent="0.25">
      <c r="A2339" s="120" t="str">
        <f t="shared" si="111"/>
        <v>05.01.2016</v>
      </c>
      <c r="B2339" s="121">
        <f t="shared" si="111"/>
        <v>1</v>
      </c>
      <c r="C2339" s="120" t="s">
        <v>28</v>
      </c>
      <c r="D2339" s="122">
        <v>691.76534000000004</v>
      </c>
      <c r="E2339" s="123">
        <v>709.59371999999996</v>
      </c>
      <c r="F2339" s="123">
        <v>840.08668</v>
      </c>
      <c r="G2339" s="124">
        <v>1134.54727</v>
      </c>
      <c r="H2339" s="125">
        <v>655.56999999999994</v>
      </c>
      <c r="I2339" s="161">
        <v>155.53</v>
      </c>
      <c r="J2339" s="161">
        <v>0</v>
      </c>
      <c r="K2339" s="164" t="s">
        <v>512</v>
      </c>
      <c r="L2339" s="164" t="s">
        <v>513</v>
      </c>
      <c r="M2339" s="165" t="s">
        <v>94</v>
      </c>
      <c r="N2339" s="127">
        <v>29.41</v>
      </c>
      <c r="O2339" s="170">
        <v>7.01</v>
      </c>
      <c r="P2339" s="170">
        <v>0</v>
      </c>
      <c r="Q2339" s="127">
        <v>3.41</v>
      </c>
      <c r="R2339" s="128">
        <v>36.195340000000002</v>
      </c>
      <c r="S2339" s="14">
        <v>54.023719999999997</v>
      </c>
      <c r="T2339" s="14">
        <v>184.51668000000001</v>
      </c>
      <c r="U2339" s="129">
        <v>478.97726999999998</v>
      </c>
    </row>
    <row r="2340" spans="1:21" s="12" customFormat="1" x14ac:dyDescent="0.25">
      <c r="A2340" s="120" t="str">
        <f t="shared" si="111"/>
        <v>05.01.2016</v>
      </c>
      <c r="B2340" s="121">
        <f t="shared" si="111"/>
        <v>2</v>
      </c>
      <c r="C2340" s="120" t="s">
        <v>28</v>
      </c>
      <c r="D2340" s="122">
        <v>663.74533999999994</v>
      </c>
      <c r="E2340" s="123">
        <v>681.57371999999998</v>
      </c>
      <c r="F2340" s="123">
        <v>812.06668000000002</v>
      </c>
      <c r="G2340" s="124">
        <v>1106.52727</v>
      </c>
      <c r="H2340" s="125">
        <v>627.54999999999995</v>
      </c>
      <c r="I2340" s="161">
        <v>157.22999999999999</v>
      </c>
      <c r="J2340" s="161">
        <v>0</v>
      </c>
      <c r="K2340" s="164" t="s">
        <v>218</v>
      </c>
      <c r="L2340" s="164" t="s">
        <v>515</v>
      </c>
      <c r="M2340" s="165" t="s">
        <v>94</v>
      </c>
      <c r="N2340" s="127">
        <v>28.14</v>
      </c>
      <c r="O2340" s="170">
        <v>7.09</v>
      </c>
      <c r="P2340" s="170">
        <v>0</v>
      </c>
      <c r="Q2340" s="127">
        <v>3.41</v>
      </c>
      <c r="R2340" s="128">
        <v>36.195340000000002</v>
      </c>
      <c r="S2340" s="14">
        <v>54.023719999999997</v>
      </c>
      <c r="T2340" s="14">
        <v>184.51668000000001</v>
      </c>
      <c r="U2340" s="129">
        <v>478.97726999999998</v>
      </c>
    </row>
    <row r="2341" spans="1:21" s="12" customFormat="1" x14ac:dyDescent="0.25">
      <c r="A2341" s="120" t="str">
        <f t="shared" si="111"/>
        <v>05.01.2016</v>
      </c>
      <c r="B2341" s="121">
        <f t="shared" si="111"/>
        <v>3</v>
      </c>
      <c r="C2341" s="120" t="s">
        <v>28</v>
      </c>
      <c r="D2341" s="122">
        <v>648.47533999999996</v>
      </c>
      <c r="E2341" s="123">
        <v>666.30372</v>
      </c>
      <c r="F2341" s="123">
        <v>796.79667999999992</v>
      </c>
      <c r="G2341" s="124">
        <v>1091.2572700000001</v>
      </c>
      <c r="H2341" s="125">
        <v>612.28</v>
      </c>
      <c r="I2341" s="161">
        <v>165.94</v>
      </c>
      <c r="J2341" s="161">
        <v>0</v>
      </c>
      <c r="K2341" s="164" t="s">
        <v>517</v>
      </c>
      <c r="L2341" s="164" t="s">
        <v>518</v>
      </c>
      <c r="M2341" s="165" t="s">
        <v>94</v>
      </c>
      <c r="N2341" s="127">
        <v>27.45</v>
      </c>
      <c r="O2341" s="170">
        <v>7.48</v>
      </c>
      <c r="P2341" s="170">
        <v>0</v>
      </c>
      <c r="Q2341" s="127">
        <v>3.41</v>
      </c>
      <c r="R2341" s="128">
        <v>36.195340000000002</v>
      </c>
      <c r="S2341" s="14">
        <v>54.023719999999997</v>
      </c>
      <c r="T2341" s="14">
        <v>184.51668000000001</v>
      </c>
      <c r="U2341" s="129">
        <v>478.97726999999998</v>
      </c>
    </row>
    <row r="2342" spans="1:21" s="12" customFormat="1" x14ac:dyDescent="0.25">
      <c r="A2342" s="120" t="str">
        <f t="shared" si="111"/>
        <v>05.01.2016</v>
      </c>
      <c r="B2342" s="121">
        <f t="shared" si="111"/>
        <v>4</v>
      </c>
      <c r="C2342" s="120" t="s">
        <v>28</v>
      </c>
      <c r="D2342" s="122">
        <v>633.53534000000002</v>
      </c>
      <c r="E2342" s="123">
        <v>651.36371999999994</v>
      </c>
      <c r="F2342" s="123">
        <v>781.85667999999998</v>
      </c>
      <c r="G2342" s="124">
        <v>1076.31727</v>
      </c>
      <c r="H2342" s="125">
        <v>597.33999999999992</v>
      </c>
      <c r="I2342" s="161">
        <v>166.66</v>
      </c>
      <c r="J2342" s="161">
        <v>0</v>
      </c>
      <c r="K2342" s="164" t="s">
        <v>520</v>
      </c>
      <c r="L2342" s="164" t="s">
        <v>521</v>
      </c>
      <c r="M2342" s="165" t="s">
        <v>94</v>
      </c>
      <c r="N2342" s="127">
        <v>26.78</v>
      </c>
      <c r="O2342" s="170">
        <v>7.51</v>
      </c>
      <c r="P2342" s="170">
        <v>0</v>
      </c>
      <c r="Q2342" s="127">
        <v>3.41</v>
      </c>
      <c r="R2342" s="128">
        <v>36.195340000000002</v>
      </c>
      <c r="S2342" s="14">
        <v>54.023719999999997</v>
      </c>
      <c r="T2342" s="14">
        <v>184.51668000000001</v>
      </c>
      <c r="U2342" s="129">
        <v>478.97726999999998</v>
      </c>
    </row>
    <row r="2343" spans="1:21" s="12" customFormat="1" x14ac:dyDescent="0.25">
      <c r="A2343" s="120" t="str">
        <f t="shared" si="111"/>
        <v>05.01.2016</v>
      </c>
      <c r="B2343" s="121">
        <f t="shared" si="111"/>
        <v>5</v>
      </c>
      <c r="C2343" s="120" t="s">
        <v>28</v>
      </c>
      <c r="D2343" s="122">
        <v>632.77533999999991</v>
      </c>
      <c r="E2343" s="123">
        <v>650.60371999999995</v>
      </c>
      <c r="F2343" s="123">
        <v>781.09667999999999</v>
      </c>
      <c r="G2343" s="124">
        <v>1075.55727</v>
      </c>
      <c r="H2343" s="125">
        <v>596.57999999999993</v>
      </c>
      <c r="I2343" s="161">
        <v>171.08</v>
      </c>
      <c r="J2343" s="161">
        <v>0</v>
      </c>
      <c r="K2343" s="164" t="s">
        <v>523</v>
      </c>
      <c r="L2343" s="164" t="s">
        <v>524</v>
      </c>
      <c r="M2343" s="165" t="s">
        <v>94</v>
      </c>
      <c r="N2343" s="127">
        <v>26.75</v>
      </c>
      <c r="O2343" s="170">
        <v>7.71</v>
      </c>
      <c r="P2343" s="170">
        <v>0</v>
      </c>
      <c r="Q2343" s="127">
        <v>3.41</v>
      </c>
      <c r="R2343" s="128">
        <v>36.195340000000002</v>
      </c>
      <c r="S2343" s="14">
        <v>54.023719999999997</v>
      </c>
      <c r="T2343" s="14">
        <v>184.51668000000001</v>
      </c>
      <c r="U2343" s="129">
        <v>478.97726999999998</v>
      </c>
    </row>
    <row r="2344" spans="1:21" s="12" customFormat="1" x14ac:dyDescent="0.25">
      <c r="A2344" s="120" t="str">
        <f t="shared" si="111"/>
        <v>05.01.2016</v>
      </c>
      <c r="B2344" s="121">
        <f t="shared" si="111"/>
        <v>6</v>
      </c>
      <c r="C2344" s="120" t="s">
        <v>28</v>
      </c>
      <c r="D2344" s="122">
        <v>632.14534000000003</v>
      </c>
      <c r="E2344" s="123">
        <v>649.97372000000007</v>
      </c>
      <c r="F2344" s="123">
        <v>780.46668</v>
      </c>
      <c r="G2344" s="124">
        <v>1074.9272700000001</v>
      </c>
      <c r="H2344" s="125">
        <v>595.95000000000005</v>
      </c>
      <c r="I2344" s="161">
        <v>144.60000000000002</v>
      </c>
      <c r="J2344" s="161">
        <v>0</v>
      </c>
      <c r="K2344" s="164" t="s">
        <v>526</v>
      </c>
      <c r="L2344" s="164" t="s">
        <v>527</v>
      </c>
      <c r="M2344" s="165" t="s">
        <v>94</v>
      </c>
      <c r="N2344" s="127">
        <v>26.72</v>
      </c>
      <c r="O2344" s="170">
        <v>6.52</v>
      </c>
      <c r="P2344" s="170">
        <v>0</v>
      </c>
      <c r="Q2344" s="127">
        <v>3.41</v>
      </c>
      <c r="R2344" s="128">
        <v>36.195340000000002</v>
      </c>
      <c r="S2344" s="14">
        <v>54.023719999999997</v>
      </c>
      <c r="T2344" s="14">
        <v>184.51668000000001</v>
      </c>
      <c r="U2344" s="129">
        <v>478.97726999999998</v>
      </c>
    </row>
    <row r="2345" spans="1:21" s="12" customFormat="1" x14ac:dyDescent="0.25">
      <c r="A2345" s="120" t="str">
        <f t="shared" si="111"/>
        <v>05.01.2016</v>
      </c>
      <c r="B2345" s="121">
        <f t="shared" si="111"/>
        <v>7</v>
      </c>
      <c r="C2345" s="120" t="s">
        <v>28</v>
      </c>
      <c r="D2345" s="122">
        <v>662.92534000000001</v>
      </c>
      <c r="E2345" s="123">
        <v>680.75372000000004</v>
      </c>
      <c r="F2345" s="123">
        <v>811.24668000000008</v>
      </c>
      <c r="G2345" s="124">
        <v>1105.7072699999999</v>
      </c>
      <c r="H2345" s="125">
        <v>626.73</v>
      </c>
      <c r="I2345" s="161">
        <v>159.86000000000001</v>
      </c>
      <c r="J2345" s="161">
        <v>0</v>
      </c>
      <c r="K2345" s="164" t="s">
        <v>529</v>
      </c>
      <c r="L2345" s="164" t="s">
        <v>530</v>
      </c>
      <c r="M2345" s="165" t="s">
        <v>94</v>
      </c>
      <c r="N2345" s="127">
        <v>28.11</v>
      </c>
      <c r="O2345" s="170">
        <v>7.21</v>
      </c>
      <c r="P2345" s="170">
        <v>0</v>
      </c>
      <c r="Q2345" s="127">
        <v>3.41</v>
      </c>
      <c r="R2345" s="128">
        <v>36.195340000000002</v>
      </c>
      <c r="S2345" s="14">
        <v>54.023719999999997</v>
      </c>
      <c r="T2345" s="14">
        <v>184.51668000000001</v>
      </c>
      <c r="U2345" s="129">
        <v>478.97726999999998</v>
      </c>
    </row>
    <row r="2346" spans="1:21" s="12" customFormat="1" x14ac:dyDescent="0.25">
      <c r="A2346" s="120" t="str">
        <f t="shared" si="111"/>
        <v>05.01.2016</v>
      </c>
      <c r="B2346" s="121">
        <f t="shared" si="111"/>
        <v>8</v>
      </c>
      <c r="C2346" s="120" t="s">
        <v>28</v>
      </c>
      <c r="D2346" s="122">
        <v>727.20533999999998</v>
      </c>
      <c r="E2346" s="123">
        <v>745.03372000000002</v>
      </c>
      <c r="F2346" s="123">
        <v>875.52668000000006</v>
      </c>
      <c r="G2346" s="124">
        <v>1169.9872700000001</v>
      </c>
      <c r="H2346" s="125">
        <v>691.01</v>
      </c>
      <c r="I2346" s="161">
        <v>181.07</v>
      </c>
      <c r="J2346" s="161">
        <v>0</v>
      </c>
      <c r="K2346" s="164" t="s">
        <v>532</v>
      </c>
      <c r="L2346" s="164" t="s">
        <v>533</v>
      </c>
      <c r="M2346" s="165" t="s">
        <v>94</v>
      </c>
      <c r="N2346" s="127">
        <v>31</v>
      </c>
      <c r="O2346" s="170">
        <v>8.16</v>
      </c>
      <c r="P2346" s="170">
        <v>0</v>
      </c>
      <c r="Q2346" s="127">
        <v>3.41</v>
      </c>
      <c r="R2346" s="128">
        <v>36.195340000000002</v>
      </c>
      <c r="S2346" s="14">
        <v>54.023719999999997</v>
      </c>
      <c r="T2346" s="14">
        <v>184.51668000000001</v>
      </c>
      <c r="U2346" s="129">
        <v>478.97726999999998</v>
      </c>
    </row>
    <row r="2347" spans="1:21" s="12" customFormat="1" x14ac:dyDescent="0.25">
      <c r="A2347" s="120" t="str">
        <f t="shared" si="111"/>
        <v>05.01.2016</v>
      </c>
      <c r="B2347" s="121">
        <f t="shared" si="111"/>
        <v>9</v>
      </c>
      <c r="C2347" s="120" t="s">
        <v>28</v>
      </c>
      <c r="D2347" s="122">
        <v>820.98533999999995</v>
      </c>
      <c r="E2347" s="123">
        <v>838.81371999999999</v>
      </c>
      <c r="F2347" s="123">
        <v>969.30667999999991</v>
      </c>
      <c r="G2347" s="124">
        <v>1263.7672699999998</v>
      </c>
      <c r="H2347" s="125">
        <v>784.79</v>
      </c>
      <c r="I2347" s="161">
        <v>119.51</v>
      </c>
      <c r="J2347" s="161">
        <v>0</v>
      </c>
      <c r="K2347" s="164" t="s">
        <v>535</v>
      </c>
      <c r="L2347" s="164" t="s">
        <v>536</v>
      </c>
      <c r="M2347" s="165" t="s">
        <v>94</v>
      </c>
      <c r="N2347" s="127">
        <v>35.229999999999997</v>
      </c>
      <c r="O2347" s="170">
        <v>5.39</v>
      </c>
      <c r="P2347" s="170">
        <v>0</v>
      </c>
      <c r="Q2347" s="127">
        <v>3.41</v>
      </c>
      <c r="R2347" s="128">
        <v>36.195340000000002</v>
      </c>
      <c r="S2347" s="14">
        <v>54.023719999999997</v>
      </c>
      <c r="T2347" s="14">
        <v>184.51668000000001</v>
      </c>
      <c r="U2347" s="129">
        <v>478.97726999999998</v>
      </c>
    </row>
    <row r="2348" spans="1:21" s="12" customFormat="1" x14ac:dyDescent="0.25">
      <c r="A2348" s="120" t="str">
        <f t="shared" si="111"/>
        <v>05.01.2016</v>
      </c>
      <c r="B2348" s="121">
        <f t="shared" si="111"/>
        <v>10</v>
      </c>
      <c r="C2348" s="120" t="s">
        <v>28</v>
      </c>
      <c r="D2348" s="122">
        <v>904.86534000000006</v>
      </c>
      <c r="E2348" s="123">
        <v>922.69371999999998</v>
      </c>
      <c r="F2348" s="123">
        <v>1053.18668</v>
      </c>
      <c r="G2348" s="124">
        <v>1347.6472699999999</v>
      </c>
      <c r="H2348" s="125">
        <v>868.67</v>
      </c>
      <c r="I2348" s="161">
        <v>525.69000000000005</v>
      </c>
      <c r="J2348" s="161">
        <v>0</v>
      </c>
      <c r="K2348" s="164" t="s">
        <v>538</v>
      </c>
      <c r="L2348" s="164" t="s">
        <v>539</v>
      </c>
      <c r="M2348" s="165" t="s">
        <v>94</v>
      </c>
      <c r="N2348" s="127">
        <v>39.01</v>
      </c>
      <c r="O2348" s="170">
        <v>23.7</v>
      </c>
      <c r="P2348" s="170">
        <v>0</v>
      </c>
      <c r="Q2348" s="127">
        <v>3.41</v>
      </c>
      <c r="R2348" s="128">
        <v>36.195340000000002</v>
      </c>
      <c r="S2348" s="14">
        <v>54.023719999999997</v>
      </c>
      <c r="T2348" s="14">
        <v>184.51668000000001</v>
      </c>
      <c r="U2348" s="129">
        <v>478.97726999999998</v>
      </c>
    </row>
    <row r="2349" spans="1:21" s="12" customFormat="1" x14ac:dyDescent="0.25">
      <c r="A2349" s="120" t="str">
        <f t="shared" si="111"/>
        <v>05.01.2016</v>
      </c>
      <c r="B2349" s="121">
        <f t="shared" si="111"/>
        <v>11</v>
      </c>
      <c r="C2349" s="120" t="s">
        <v>28</v>
      </c>
      <c r="D2349" s="122">
        <v>623.95533999999998</v>
      </c>
      <c r="E2349" s="123">
        <v>641.78372000000002</v>
      </c>
      <c r="F2349" s="123">
        <v>772.27667999999994</v>
      </c>
      <c r="G2349" s="124">
        <v>1066.7372700000001</v>
      </c>
      <c r="H2349" s="125">
        <v>587.76</v>
      </c>
      <c r="I2349" s="161">
        <v>444.26</v>
      </c>
      <c r="J2349" s="161">
        <v>0</v>
      </c>
      <c r="K2349" s="164" t="s">
        <v>541</v>
      </c>
      <c r="L2349" s="164" t="s">
        <v>542</v>
      </c>
      <c r="M2349" s="165" t="s">
        <v>94</v>
      </c>
      <c r="N2349" s="127">
        <v>26.35</v>
      </c>
      <c r="O2349" s="170">
        <v>20.03</v>
      </c>
      <c r="P2349" s="170">
        <v>0</v>
      </c>
      <c r="Q2349" s="127">
        <v>3.41</v>
      </c>
      <c r="R2349" s="128">
        <v>36.195340000000002</v>
      </c>
      <c r="S2349" s="14">
        <v>54.023719999999997</v>
      </c>
      <c r="T2349" s="14">
        <v>184.51668000000001</v>
      </c>
      <c r="U2349" s="129">
        <v>478.97726999999998</v>
      </c>
    </row>
    <row r="2350" spans="1:21" s="12" customFormat="1" x14ac:dyDescent="0.25">
      <c r="A2350" s="120" t="str">
        <f t="shared" si="111"/>
        <v>05.01.2016</v>
      </c>
      <c r="B2350" s="121">
        <f t="shared" si="111"/>
        <v>12</v>
      </c>
      <c r="C2350" s="120" t="s">
        <v>28</v>
      </c>
      <c r="D2350" s="122">
        <v>644.11534000000006</v>
      </c>
      <c r="E2350" s="123">
        <v>661.94371999999998</v>
      </c>
      <c r="F2350" s="123">
        <v>792.43668000000002</v>
      </c>
      <c r="G2350" s="124">
        <v>1086.8972699999999</v>
      </c>
      <c r="H2350" s="125">
        <v>607.91999999999996</v>
      </c>
      <c r="I2350" s="161">
        <v>367.76</v>
      </c>
      <c r="J2350" s="161">
        <v>0</v>
      </c>
      <c r="K2350" s="164" t="s">
        <v>544</v>
      </c>
      <c r="L2350" s="164" t="s">
        <v>545</v>
      </c>
      <c r="M2350" s="165" t="s">
        <v>94</v>
      </c>
      <c r="N2350" s="127">
        <v>27.26</v>
      </c>
      <c r="O2350" s="170">
        <v>16.579999999999998</v>
      </c>
      <c r="P2350" s="170">
        <v>0</v>
      </c>
      <c r="Q2350" s="127">
        <v>3.41</v>
      </c>
      <c r="R2350" s="128">
        <v>36.195340000000002</v>
      </c>
      <c r="S2350" s="14">
        <v>54.023719999999997</v>
      </c>
      <c r="T2350" s="14">
        <v>184.51668000000001</v>
      </c>
      <c r="U2350" s="129">
        <v>478.97726999999998</v>
      </c>
    </row>
    <row r="2351" spans="1:21" s="12" customFormat="1" x14ac:dyDescent="0.25">
      <c r="A2351" s="120" t="str">
        <f t="shared" si="111"/>
        <v>05.01.2016</v>
      </c>
      <c r="B2351" s="121">
        <f t="shared" si="111"/>
        <v>13</v>
      </c>
      <c r="C2351" s="120" t="s">
        <v>28</v>
      </c>
      <c r="D2351" s="122">
        <v>678.69533999999999</v>
      </c>
      <c r="E2351" s="123">
        <v>696.52372000000003</v>
      </c>
      <c r="F2351" s="123">
        <v>827.01667999999995</v>
      </c>
      <c r="G2351" s="124">
        <v>1121.4772699999999</v>
      </c>
      <c r="H2351" s="125">
        <v>642.5</v>
      </c>
      <c r="I2351" s="161">
        <v>461.89</v>
      </c>
      <c r="J2351" s="161">
        <v>0</v>
      </c>
      <c r="K2351" s="164" t="s">
        <v>547</v>
      </c>
      <c r="L2351" s="164" t="s">
        <v>548</v>
      </c>
      <c r="M2351" s="165" t="s">
        <v>94</v>
      </c>
      <c r="N2351" s="127">
        <v>28.82</v>
      </c>
      <c r="O2351" s="170">
        <v>20.83</v>
      </c>
      <c r="P2351" s="170">
        <v>0</v>
      </c>
      <c r="Q2351" s="127">
        <v>3.41</v>
      </c>
      <c r="R2351" s="128">
        <v>36.195340000000002</v>
      </c>
      <c r="S2351" s="14">
        <v>54.023719999999997</v>
      </c>
      <c r="T2351" s="14">
        <v>184.51668000000001</v>
      </c>
      <c r="U2351" s="129">
        <v>478.97726999999998</v>
      </c>
    </row>
    <row r="2352" spans="1:21" s="12" customFormat="1" x14ac:dyDescent="0.25">
      <c r="A2352" s="120" t="str">
        <f t="shared" si="111"/>
        <v>05.01.2016</v>
      </c>
      <c r="B2352" s="121">
        <f t="shared" si="111"/>
        <v>14</v>
      </c>
      <c r="C2352" s="120" t="s">
        <v>28</v>
      </c>
      <c r="D2352" s="122">
        <v>678.71533999999997</v>
      </c>
      <c r="E2352" s="123">
        <v>696.54372000000001</v>
      </c>
      <c r="F2352" s="123">
        <v>827.03667999999993</v>
      </c>
      <c r="G2352" s="124">
        <v>1121.4972699999998</v>
      </c>
      <c r="H2352" s="125">
        <v>642.52</v>
      </c>
      <c r="I2352" s="161">
        <v>357.52</v>
      </c>
      <c r="J2352" s="161">
        <v>0</v>
      </c>
      <c r="K2352" s="164" t="s">
        <v>550</v>
      </c>
      <c r="L2352" s="164" t="s">
        <v>551</v>
      </c>
      <c r="M2352" s="165" t="s">
        <v>94</v>
      </c>
      <c r="N2352" s="127">
        <v>28.82</v>
      </c>
      <c r="O2352" s="170">
        <v>16.12</v>
      </c>
      <c r="P2352" s="170">
        <v>0</v>
      </c>
      <c r="Q2352" s="127">
        <v>3.41</v>
      </c>
      <c r="R2352" s="128">
        <v>36.195340000000002</v>
      </c>
      <c r="S2352" s="14">
        <v>54.023719999999997</v>
      </c>
      <c r="T2352" s="14">
        <v>184.51668000000001</v>
      </c>
      <c r="U2352" s="129">
        <v>478.97726999999998</v>
      </c>
    </row>
    <row r="2353" spans="1:21" s="12" customFormat="1" x14ac:dyDescent="0.25">
      <c r="A2353" s="120" t="str">
        <f t="shared" si="111"/>
        <v>05.01.2016</v>
      </c>
      <c r="B2353" s="121">
        <f t="shared" si="111"/>
        <v>15</v>
      </c>
      <c r="C2353" s="120" t="s">
        <v>28</v>
      </c>
      <c r="D2353" s="122">
        <v>669.95533999999998</v>
      </c>
      <c r="E2353" s="123">
        <v>687.7837199999999</v>
      </c>
      <c r="F2353" s="123">
        <v>818.27667999999994</v>
      </c>
      <c r="G2353" s="124">
        <v>1112.7372699999999</v>
      </c>
      <c r="H2353" s="125">
        <v>633.75999999999988</v>
      </c>
      <c r="I2353" s="161">
        <v>403.36</v>
      </c>
      <c r="J2353" s="161">
        <v>0</v>
      </c>
      <c r="K2353" s="164" t="s">
        <v>481</v>
      </c>
      <c r="L2353" s="164" t="s">
        <v>553</v>
      </c>
      <c r="M2353" s="165" t="s">
        <v>94</v>
      </c>
      <c r="N2353" s="127">
        <v>28.42</v>
      </c>
      <c r="O2353" s="170">
        <v>18.190000000000001</v>
      </c>
      <c r="P2353" s="170">
        <v>0</v>
      </c>
      <c r="Q2353" s="127">
        <v>3.41</v>
      </c>
      <c r="R2353" s="128">
        <v>36.195340000000002</v>
      </c>
      <c r="S2353" s="14">
        <v>54.023719999999997</v>
      </c>
      <c r="T2353" s="14">
        <v>184.51668000000001</v>
      </c>
      <c r="U2353" s="129">
        <v>478.97726999999998</v>
      </c>
    </row>
    <row r="2354" spans="1:21" s="12" customFormat="1" x14ac:dyDescent="0.25">
      <c r="A2354" s="120" t="str">
        <f t="shared" ref="A2354:B2369" si="112">A1610</f>
        <v>05.01.2016</v>
      </c>
      <c r="B2354" s="121">
        <f t="shared" si="112"/>
        <v>16</v>
      </c>
      <c r="C2354" s="120" t="s">
        <v>28</v>
      </c>
      <c r="D2354" s="122">
        <v>625.85534000000007</v>
      </c>
      <c r="E2354" s="123">
        <v>643.68371999999999</v>
      </c>
      <c r="F2354" s="123">
        <v>774.17668000000003</v>
      </c>
      <c r="G2354" s="124">
        <v>1068.6372699999999</v>
      </c>
      <c r="H2354" s="125">
        <v>589.66</v>
      </c>
      <c r="I2354" s="161">
        <v>493.55</v>
      </c>
      <c r="J2354" s="161">
        <v>0</v>
      </c>
      <c r="K2354" s="164" t="s">
        <v>554</v>
      </c>
      <c r="L2354" s="164" t="s">
        <v>555</v>
      </c>
      <c r="M2354" s="165" t="s">
        <v>94</v>
      </c>
      <c r="N2354" s="127">
        <v>26.43</v>
      </c>
      <c r="O2354" s="170">
        <v>22.25</v>
      </c>
      <c r="P2354" s="170">
        <v>0</v>
      </c>
      <c r="Q2354" s="127">
        <v>3.41</v>
      </c>
      <c r="R2354" s="128">
        <v>36.195340000000002</v>
      </c>
      <c r="S2354" s="14">
        <v>54.023719999999997</v>
      </c>
      <c r="T2354" s="14">
        <v>184.51668000000001</v>
      </c>
      <c r="U2354" s="129">
        <v>478.97726999999998</v>
      </c>
    </row>
    <row r="2355" spans="1:21" s="12" customFormat="1" x14ac:dyDescent="0.25">
      <c r="A2355" s="120" t="str">
        <f t="shared" si="112"/>
        <v>05.01.2016</v>
      </c>
      <c r="B2355" s="121">
        <f t="shared" si="112"/>
        <v>17</v>
      </c>
      <c r="C2355" s="120" t="s">
        <v>28</v>
      </c>
      <c r="D2355" s="122">
        <v>692.04534000000001</v>
      </c>
      <c r="E2355" s="123">
        <v>709.87371999999993</v>
      </c>
      <c r="F2355" s="123">
        <v>840.36667999999997</v>
      </c>
      <c r="G2355" s="124">
        <v>1134.82727</v>
      </c>
      <c r="H2355" s="125">
        <v>655.84999999999991</v>
      </c>
      <c r="I2355" s="161">
        <v>455.21000000000004</v>
      </c>
      <c r="J2355" s="161">
        <v>0</v>
      </c>
      <c r="K2355" s="164" t="s">
        <v>557</v>
      </c>
      <c r="L2355" s="164" t="s">
        <v>558</v>
      </c>
      <c r="M2355" s="165" t="s">
        <v>94</v>
      </c>
      <c r="N2355" s="127">
        <v>29.42</v>
      </c>
      <c r="O2355" s="170">
        <v>20.53</v>
      </c>
      <c r="P2355" s="170">
        <v>0</v>
      </c>
      <c r="Q2355" s="127">
        <v>3.41</v>
      </c>
      <c r="R2355" s="128">
        <v>36.195340000000002</v>
      </c>
      <c r="S2355" s="14">
        <v>54.023719999999997</v>
      </c>
      <c r="T2355" s="14">
        <v>184.51668000000001</v>
      </c>
      <c r="U2355" s="129">
        <v>478.97726999999998</v>
      </c>
    </row>
    <row r="2356" spans="1:21" s="12" customFormat="1" x14ac:dyDescent="0.25">
      <c r="A2356" s="120" t="str">
        <f t="shared" si="112"/>
        <v>05.01.2016</v>
      </c>
      <c r="B2356" s="121">
        <f t="shared" si="112"/>
        <v>18</v>
      </c>
      <c r="C2356" s="120" t="s">
        <v>28</v>
      </c>
      <c r="D2356" s="122">
        <v>819.76534000000004</v>
      </c>
      <c r="E2356" s="123">
        <v>837.59372000000008</v>
      </c>
      <c r="F2356" s="123">
        <v>968.08668</v>
      </c>
      <c r="G2356" s="124">
        <v>1262.54727</v>
      </c>
      <c r="H2356" s="125">
        <v>783.56999999999994</v>
      </c>
      <c r="I2356" s="161">
        <v>409.03</v>
      </c>
      <c r="J2356" s="161">
        <v>0</v>
      </c>
      <c r="K2356" s="164" t="s">
        <v>560</v>
      </c>
      <c r="L2356" s="164" t="s">
        <v>561</v>
      </c>
      <c r="M2356" s="165" t="s">
        <v>94</v>
      </c>
      <c r="N2356" s="127">
        <v>35.18</v>
      </c>
      <c r="O2356" s="170">
        <v>18.440000000000001</v>
      </c>
      <c r="P2356" s="170">
        <v>0</v>
      </c>
      <c r="Q2356" s="127">
        <v>3.41</v>
      </c>
      <c r="R2356" s="128">
        <v>36.195340000000002</v>
      </c>
      <c r="S2356" s="14">
        <v>54.023719999999997</v>
      </c>
      <c r="T2356" s="14">
        <v>184.51668000000001</v>
      </c>
      <c r="U2356" s="129">
        <v>478.97726999999998</v>
      </c>
    </row>
    <row r="2357" spans="1:21" s="12" customFormat="1" x14ac:dyDescent="0.25">
      <c r="A2357" s="120" t="str">
        <f t="shared" si="112"/>
        <v>05.01.2016</v>
      </c>
      <c r="B2357" s="121">
        <f t="shared" si="112"/>
        <v>19</v>
      </c>
      <c r="C2357" s="120" t="s">
        <v>28</v>
      </c>
      <c r="D2357" s="122">
        <v>788.73534000000006</v>
      </c>
      <c r="E2357" s="123">
        <v>806.56371999999999</v>
      </c>
      <c r="F2357" s="123">
        <v>937.05668000000003</v>
      </c>
      <c r="G2357" s="124">
        <v>1231.5172699999998</v>
      </c>
      <c r="H2357" s="125">
        <v>752.54</v>
      </c>
      <c r="I2357" s="161">
        <v>474.32</v>
      </c>
      <c r="J2357" s="161">
        <v>0</v>
      </c>
      <c r="K2357" s="164" t="s">
        <v>563</v>
      </c>
      <c r="L2357" s="164" t="s">
        <v>564</v>
      </c>
      <c r="M2357" s="165" t="s">
        <v>94</v>
      </c>
      <c r="N2357" s="127">
        <v>33.78</v>
      </c>
      <c r="O2357" s="170">
        <v>21.39</v>
      </c>
      <c r="P2357" s="170">
        <v>0</v>
      </c>
      <c r="Q2357" s="127">
        <v>3.41</v>
      </c>
      <c r="R2357" s="128">
        <v>36.195340000000002</v>
      </c>
      <c r="S2357" s="14">
        <v>54.023719999999997</v>
      </c>
      <c r="T2357" s="14">
        <v>184.51668000000001</v>
      </c>
      <c r="U2357" s="129">
        <v>478.97726999999998</v>
      </c>
    </row>
    <row r="2358" spans="1:21" s="12" customFormat="1" x14ac:dyDescent="0.25">
      <c r="A2358" s="120" t="str">
        <f t="shared" si="112"/>
        <v>05.01.2016</v>
      </c>
      <c r="B2358" s="121">
        <f t="shared" si="112"/>
        <v>20</v>
      </c>
      <c r="C2358" s="120" t="s">
        <v>28</v>
      </c>
      <c r="D2358" s="122">
        <v>764.14534000000003</v>
      </c>
      <c r="E2358" s="123">
        <v>781.97371999999996</v>
      </c>
      <c r="F2358" s="123">
        <v>912.46668</v>
      </c>
      <c r="G2358" s="124">
        <v>1206.9272700000001</v>
      </c>
      <c r="H2358" s="125">
        <v>727.94999999999993</v>
      </c>
      <c r="I2358" s="161">
        <v>488.31</v>
      </c>
      <c r="J2358" s="161">
        <v>0.01</v>
      </c>
      <c r="K2358" s="164" t="s">
        <v>566</v>
      </c>
      <c r="L2358" s="164" t="s">
        <v>567</v>
      </c>
      <c r="M2358" s="165" t="s">
        <v>95</v>
      </c>
      <c r="N2358" s="127">
        <v>32.67</v>
      </c>
      <c r="O2358" s="170">
        <v>22.02</v>
      </c>
      <c r="P2358" s="170">
        <v>0</v>
      </c>
      <c r="Q2358" s="127">
        <v>3.41</v>
      </c>
      <c r="R2358" s="128">
        <v>36.195340000000002</v>
      </c>
      <c r="S2358" s="14">
        <v>54.023719999999997</v>
      </c>
      <c r="T2358" s="14">
        <v>184.51668000000001</v>
      </c>
      <c r="U2358" s="129">
        <v>478.97726999999998</v>
      </c>
    </row>
    <row r="2359" spans="1:21" s="12" customFormat="1" x14ac:dyDescent="0.25">
      <c r="A2359" s="120" t="str">
        <f t="shared" si="112"/>
        <v>05.01.2016</v>
      </c>
      <c r="B2359" s="121">
        <f t="shared" si="112"/>
        <v>21</v>
      </c>
      <c r="C2359" s="120" t="s">
        <v>28</v>
      </c>
      <c r="D2359" s="122">
        <v>731.96533999999997</v>
      </c>
      <c r="E2359" s="123">
        <v>749.79372000000001</v>
      </c>
      <c r="F2359" s="123">
        <v>880.28667999999993</v>
      </c>
      <c r="G2359" s="124">
        <v>1174.7472699999998</v>
      </c>
      <c r="H2359" s="125">
        <v>695.77</v>
      </c>
      <c r="I2359" s="161">
        <v>459.66</v>
      </c>
      <c r="J2359" s="161">
        <v>0</v>
      </c>
      <c r="K2359" s="164" t="s">
        <v>569</v>
      </c>
      <c r="L2359" s="164" t="s">
        <v>570</v>
      </c>
      <c r="M2359" s="165" t="s">
        <v>94</v>
      </c>
      <c r="N2359" s="127">
        <v>31.22</v>
      </c>
      <c r="O2359" s="170">
        <v>20.73</v>
      </c>
      <c r="P2359" s="170">
        <v>0</v>
      </c>
      <c r="Q2359" s="127">
        <v>3.41</v>
      </c>
      <c r="R2359" s="128">
        <v>36.195340000000002</v>
      </c>
      <c r="S2359" s="14">
        <v>54.023719999999997</v>
      </c>
      <c r="T2359" s="14">
        <v>184.51668000000001</v>
      </c>
      <c r="U2359" s="129">
        <v>478.97726999999998</v>
      </c>
    </row>
    <row r="2360" spans="1:21" s="12" customFormat="1" x14ac:dyDescent="0.25">
      <c r="A2360" s="120" t="str">
        <f t="shared" si="112"/>
        <v>05.01.2016</v>
      </c>
      <c r="B2360" s="121">
        <f t="shared" si="112"/>
        <v>22</v>
      </c>
      <c r="C2360" s="120" t="s">
        <v>28</v>
      </c>
      <c r="D2360" s="122">
        <v>661.81533999999999</v>
      </c>
      <c r="E2360" s="123">
        <v>679.64372000000003</v>
      </c>
      <c r="F2360" s="123">
        <v>810.13667999999996</v>
      </c>
      <c r="G2360" s="124">
        <v>1104.59727</v>
      </c>
      <c r="H2360" s="125">
        <v>625.61999999999989</v>
      </c>
      <c r="I2360" s="161">
        <v>6.74</v>
      </c>
      <c r="J2360" s="161">
        <v>0.41000000000000003</v>
      </c>
      <c r="K2360" s="164" t="s">
        <v>140</v>
      </c>
      <c r="L2360" s="164" t="s">
        <v>572</v>
      </c>
      <c r="M2360" s="165" t="s">
        <v>573</v>
      </c>
      <c r="N2360" s="127">
        <v>28.06</v>
      </c>
      <c r="O2360" s="170">
        <v>0.3</v>
      </c>
      <c r="P2360" s="170">
        <v>0.02</v>
      </c>
      <c r="Q2360" s="127">
        <v>3.41</v>
      </c>
      <c r="R2360" s="128">
        <v>36.195340000000002</v>
      </c>
      <c r="S2360" s="14">
        <v>54.023719999999997</v>
      </c>
      <c r="T2360" s="14">
        <v>184.51668000000001</v>
      </c>
      <c r="U2360" s="129">
        <v>478.97726999999998</v>
      </c>
    </row>
    <row r="2361" spans="1:21" s="12" customFormat="1" x14ac:dyDescent="0.25">
      <c r="A2361" s="120" t="str">
        <f t="shared" si="112"/>
        <v>05.01.2016</v>
      </c>
      <c r="B2361" s="121">
        <f t="shared" si="112"/>
        <v>23</v>
      </c>
      <c r="C2361" s="120" t="s">
        <v>28</v>
      </c>
      <c r="D2361" s="122">
        <v>915.09533999999996</v>
      </c>
      <c r="E2361" s="123">
        <v>932.92372</v>
      </c>
      <c r="F2361" s="123">
        <v>1063.41668</v>
      </c>
      <c r="G2361" s="124">
        <v>1357.87727</v>
      </c>
      <c r="H2361" s="125">
        <v>878.9</v>
      </c>
      <c r="I2361" s="161">
        <v>32.5</v>
      </c>
      <c r="J2361" s="161">
        <v>0</v>
      </c>
      <c r="K2361" s="164" t="s">
        <v>575</v>
      </c>
      <c r="L2361" s="164" t="s">
        <v>576</v>
      </c>
      <c r="M2361" s="165" t="s">
        <v>94</v>
      </c>
      <c r="N2361" s="127">
        <v>39.479999999999997</v>
      </c>
      <c r="O2361" s="170">
        <v>1.47</v>
      </c>
      <c r="P2361" s="170">
        <v>0</v>
      </c>
      <c r="Q2361" s="127">
        <v>3.41</v>
      </c>
      <c r="R2361" s="128">
        <v>36.195340000000002</v>
      </c>
      <c r="S2361" s="14">
        <v>54.023719999999997</v>
      </c>
      <c r="T2361" s="14">
        <v>184.51668000000001</v>
      </c>
      <c r="U2361" s="129">
        <v>478.97726999999998</v>
      </c>
    </row>
    <row r="2362" spans="1:21" s="12" customFormat="1" x14ac:dyDescent="0.25">
      <c r="A2362" s="120" t="str">
        <f t="shared" si="112"/>
        <v>06.01.2016</v>
      </c>
      <c r="B2362" s="121">
        <f t="shared" si="112"/>
        <v>0</v>
      </c>
      <c r="C2362" s="120" t="s">
        <v>28</v>
      </c>
      <c r="D2362" s="122">
        <v>760.39533999999992</v>
      </c>
      <c r="E2362" s="123">
        <v>778.22371999999996</v>
      </c>
      <c r="F2362" s="123">
        <v>908.71668</v>
      </c>
      <c r="G2362" s="124">
        <v>1203.1772699999999</v>
      </c>
      <c r="H2362" s="125">
        <v>724.19999999999993</v>
      </c>
      <c r="I2362" s="161">
        <v>95.38</v>
      </c>
      <c r="J2362" s="161">
        <v>0</v>
      </c>
      <c r="K2362" s="164" t="s">
        <v>579</v>
      </c>
      <c r="L2362" s="164" t="s">
        <v>580</v>
      </c>
      <c r="M2362" s="165" t="s">
        <v>94</v>
      </c>
      <c r="N2362" s="127">
        <v>32.5</v>
      </c>
      <c r="O2362" s="170">
        <v>4.3</v>
      </c>
      <c r="P2362" s="170">
        <v>0</v>
      </c>
      <c r="Q2362" s="127">
        <v>3.41</v>
      </c>
      <c r="R2362" s="128">
        <v>36.195340000000002</v>
      </c>
      <c r="S2362" s="14">
        <v>54.023719999999997</v>
      </c>
      <c r="T2362" s="14">
        <v>184.51668000000001</v>
      </c>
      <c r="U2362" s="129">
        <v>478.97726999999998</v>
      </c>
    </row>
    <row r="2363" spans="1:21" s="12" customFormat="1" x14ac:dyDescent="0.25">
      <c r="A2363" s="120" t="str">
        <f t="shared" si="112"/>
        <v>06.01.2016</v>
      </c>
      <c r="B2363" s="121">
        <f t="shared" si="112"/>
        <v>1</v>
      </c>
      <c r="C2363" s="120" t="s">
        <v>28</v>
      </c>
      <c r="D2363" s="122">
        <v>720.14534000000003</v>
      </c>
      <c r="E2363" s="123">
        <v>737.97371999999996</v>
      </c>
      <c r="F2363" s="123">
        <v>868.46668</v>
      </c>
      <c r="G2363" s="124">
        <v>1162.9272700000001</v>
      </c>
      <c r="H2363" s="125">
        <v>683.95</v>
      </c>
      <c r="I2363" s="161">
        <v>104.74</v>
      </c>
      <c r="J2363" s="161">
        <v>0</v>
      </c>
      <c r="K2363" s="164" t="s">
        <v>582</v>
      </c>
      <c r="L2363" s="164" t="s">
        <v>583</v>
      </c>
      <c r="M2363" s="165" t="s">
        <v>94</v>
      </c>
      <c r="N2363" s="127">
        <v>30.69</v>
      </c>
      <c r="O2363" s="170">
        <v>4.72</v>
      </c>
      <c r="P2363" s="170">
        <v>0</v>
      </c>
      <c r="Q2363" s="127">
        <v>3.41</v>
      </c>
      <c r="R2363" s="128">
        <v>36.195340000000002</v>
      </c>
      <c r="S2363" s="14">
        <v>54.023719999999997</v>
      </c>
      <c r="T2363" s="14">
        <v>184.51668000000001</v>
      </c>
      <c r="U2363" s="129">
        <v>478.97726999999998</v>
      </c>
    </row>
    <row r="2364" spans="1:21" s="12" customFormat="1" x14ac:dyDescent="0.25">
      <c r="A2364" s="120" t="str">
        <f t="shared" si="112"/>
        <v>06.01.2016</v>
      </c>
      <c r="B2364" s="121">
        <f t="shared" si="112"/>
        <v>2</v>
      </c>
      <c r="C2364" s="120" t="s">
        <v>28</v>
      </c>
      <c r="D2364" s="122">
        <v>647.3253400000001</v>
      </c>
      <c r="E2364" s="123">
        <v>665.15372000000002</v>
      </c>
      <c r="F2364" s="123">
        <v>795.64668000000006</v>
      </c>
      <c r="G2364" s="124">
        <v>1090.10727</v>
      </c>
      <c r="H2364" s="125">
        <v>611.13</v>
      </c>
      <c r="I2364" s="161">
        <v>150.48999999999998</v>
      </c>
      <c r="J2364" s="161">
        <v>0</v>
      </c>
      <c r="K2364" s="164" t="s">
        <v>585</v>
      </c>
      <c r="L2364" s="164" t="s">
        <v>586</v>
      </c>
      <c r="M2364" s="165" t="s">
        <v>94</v>
      </c>
      <c r="N2364" s="127">
        <v>27.4</v>
      </c>
      <c r="O2364" s="170">
        <v>6.79</v>
      </c>
      <c r="P2364" s="170">
        <v>0</v>
      </c>
      <c r="Q2364" s="127">
        <v>3.41</v>
      </c>
      <c r="R2364" s="128">
        <v>36.195340000000002</v>
      </c>
      <c r="S2364" s="14">
        <v>54.023719999999997</v>
      </c>
      <c r="T2364" s="14">
        <v>184.51668000000001</v>
      </c>
      <c r="U2364" s="129">
        <v>478.97726999999998</v>
      </c>
    </row>
    <row r="2365" spans="1:21" s="12" customFormat="1" x14ac:dyDescent="0.25">
      <c r="A2365" s="120" t="str">
        <f t="shared" si="112"/>
        <v>06.01.2016</v>
      </c>
      <c r="B2365" s="121">
        <f t="shared" si="112"/>
        <v>3</v>
      </c>
      <c r="C2365" s="120" t="s">
        <v>28</v>
      </c>
      <c r="D2365" s="122">
        <v>616.35534000000007</v>
      </c>
      <c r="E2365" s="123">
        <v>634.18371999999999</v>
      </c>
      <c r="F2365" s="123">
        <v>764.67668000000003</v>
      </c>
      <c r="G2365" s="124">
        <v>1059.1372699999999</v>
      </c>
      <c r="H2365" s="125">
        <v>580.16</v>
      </c>
      <c r="I2365" s="161">
        <v>199.94</v>
      </c>
      <c r="J2365" s="161">
        <v>0</v>
      </c>
      <c r="K2365" s="164" t="s">
        <v>588</v>
      </c>
      <c r="L2365" s="164" t="s">
        <v>589</v>
      </c>
      <c r="M2365" s="165" t="s">
        <v>94</v>
      </c>
      <c r="N2365" s="127">
        <v>26.01</v>
      </c>
      <c r="O2365" s="170">
        <v>9.02</v>
      </c>
      <c r="P2365" s="170">
        <v>0</v>
      </c>
      <c r="Q2365" s="127">
        <v>3.41</v>
      </c>
      <c r="R2365" s="128">
        <v>36.195340000000002</v>
      </c>
      <c r="S2365" s="14">
        <v>54.023719999999997</v>
      </c>
      <c r="T2365" s="14">
        <v>184.51668000000001</v>
      </c>
      <c r="U2365" s="129">
        <v>478.97726999999998</v>
      </c>
    </row>
    <row r="2366" spans="1:21" s="12" customFormat="1" x14ac:dyDescent="0.25">
      <c r="A2366" s="120" t="str">
        <f t="shared" si="112"/>
        <v>06.01.2016</v>
      </c>
      <c r="B2366" s="121">
        <f t="shared" si="112"/>
        <v>4</v>
      </c>
      <c r="C2366" s="120" t="s">
        <v>28</v>
      </c>
      <c r="D2366" s="122">
        <v>616.43534</v>
      </c>
      <c r="E2366" s="123">
        <v>634.26372000000003</v>
      </c>
      <c r="F2366" s="123">
        <v>764.75668000000007</v>
      </c>
      <c r="G2366" s="124">
        <v>1059.2172700000001</v>
      </c>
      <c r="H2366" s="125">
        <v>580.24</v>
      </c>
      <c r="I2366" s="161">
        <v>59.39</v>
      </c>
      <c r="J2366" s="161">
        <v>0</v>
      </c>
      <c r="K2366" s="164" t="s">
        <v>180</v>
      </c>
      <c r="L2366" s="164" t="s">
        <v>590</v>
      </c>
      <c r="M2366" s="165" t="s">
        <v>94</v>
      </c>
      <c r="N2366" s="127">
        <v>26.01</v>
      </c>
      <c r="O2366" s="170">
        <v>2.68</v>
      </c>
      <c r="P2366" s="170">
        <v>0</v>
      </c>
      <c r="Q2366" s="127">
        <v>3.41</v>
      </c>
      <c r="R2366" s="128">
        <v>36.195340000000002</v>
      </c>
      <c r="S2366" s="14">
        <v>54.023719999999997</v>
      </c>
      <c r="T2366" s="14">
        <v>184.51668000000001</v>
      </c>
      <c r="U2366" s="129">
        <v>478.97726999999998</v>
      </c>
    </row>
    <row r="2367" spans="1:21" s="12" customFormat="1" x14ac:dyDescent="0.25">
      <c r="A2367" s="120" t="str">
        <f t="shared" si="112"/>
        <v>06.01.2016</v>
      </c>
      <c r="B2367" s="121">
        <f t="shared" si="112"/>
        <v>5</v>
      </c>
      <c r="C2367" s="120" t="s">
        <v>28</v>
      </c>
      <c r="D2367" s="122">
        <v>615.98533999999995</v>
      </c>
      <c r="E2367" s="123">
        <v>633.81371999999999</v>
      </c>
      <c r="F2367" s="123">
        <v>764.30668000000003</v>
      </c>
      <c r="G2367" s="124">
        <v>1058.7672699999998</v>
      </c>
      <c r="H2367" s="125">
        <v>579.79</v>
      </c>
      <c r="I2367" s="161">
        <v>159.35999999999999</v>
      </c>
      <c r="J2367" s="161">
        <v>0</v>
      </c>
      <c r="K2367" s="164" t="s">
        <v>592</v>
      </c>
      <c r="L2367" s="164" t="s">
        <v>593</v>
      </c>
      <c r="M2367" s="165" t="s">
        <v>94</v>
      </c>
      <c r="N2367" s="127">
        <v>25.99</v>
      </c>
      <c r="O2367" s="170">
        <v>7.19</v>
      </c>
      <c r="P2367" s="170">
        <v>0</v>
      </c>
      <c r="Q2367" s="127">
        <v>3.41</v>
      </c>
      <c r="R2367" s="128">
        <v>36.195340000000002</v>
      </c>
      <c r="S2367" s="14">
        <v>54.023719999999997</v>
      </c>
      <c r="T2367" s="14">
        <v>184.51668000000001</v>
      </c>
      <c r="U2367" s="129">
        <v>478.97726999999998</v>
      </c>
    </row>
    <row r="2368" spans="1:21" s="12" customFormat="1" x14ac:dyDescent="0.25">
      <c r="A2368" s="120" t="str">
        <f t="shared" si="112"/>
        <v>06.01.2016</v>
      </c>
      <c r="B2368" s="121">
        <f t="shared" si="112"/>
        <v>6</v>
      </c>
      <c r="C2368" s="120" t="s">
        <v>28</v>
      </c>
      <c r="D2368" s="122">
        <v>661.15534000000002</v>
      </c>
      <c r="E2368" s="123">
        <v>678.98371999999995</v>
      </c>
      <c r="F2368" s="123">
        <v>809.47667999999999</v>
      </c>
      <c r="G2368" s="124">
        <v>1103.9372699999999</v>
      </c>
      <c r="H2368" s="125">
        <v>624.95999999999992</v>
      </c>
      <c r="I2368" s="161">
        <v>62.230000000000004</v>
      </c>
      <c r="J2368" s="161">
        <v>0</v>
      </c>
      <c r="K2368" s="164" t="s">
        <v>595</v>
      </c>
      <c r="L2368" s="164" t="s">
        <v>596</v>
      </c>
      <c r="M2368" s="165" t="s">
        <v>94</v>
      </c>
      <c r="N2368" s="127">
        <v>28.03</v>
      </c>
      <c r="O2368" s="170">
        <v>2.81</v>
      </c>
      <c r="P2368" s="170">
        <v>0</v>
      </c>
      <c r="Q2368" s="127">
        <v>3.41</v>
      </c>
      <c r="R2368" s="128">
        <v>36.195340000000002</v>
      </c>
      <c r="S2368" s="14">
        <v>54.023719999999997</v>
      </c>
      <c r="T2368" s="14">
        <v>184.51668000000001</v>
      </c>
      <c r="U2368" s="129">
        <v>478.97726999999998</v>
      </c>
    </row>
    <row r="2369" spans="1:21" s="12" customFormat="1" x14ac:dyDescent="0.25">
      <c r="A2369" s="120" t="str">
        <f t="shared" si="112"/>
        <v>06.01.2016</v>
      </c>
      <c r="B2369" s="121">
        <f t="shared" si="112"/>
        <v>7</v>
      </c>
      <c r="C2369" s="120" t="s">
        <v>28</v>
      </c>
      <c r="D2369" s="122">
        <v>675.65534000000002</v>
      </c>
      <c r="E2369" s="123">
        <v>693.48371999999995</v>
      </c>
      <c r="F2369" s="123">
        <v>823.97667999999999</v>
      </c>
      <c r="G2369" s="124">
        <v>1118.4372699999999</v>
      </c>
      <c r="H2369" s="125">
        <v>639.45999999999992</v>
      </c>
      <c r="I2369" s="161">
        <v>174.39000000000001</v>
      </c>
      <c r="J2369" s="161">
        <v>0</v>
      </c>
      <c r="K2369" s="164" t="s">
        <v>598</v>
      </c>
      <c r="L2369" s="164" t="s">
        <v>599</v>
      </c>
      <c r="M2369" s="165" t="s">
        <v>94</v>
      </c>
      <c r="N2369" s="127">
        <v>28.68</v>
      </c>
      <c r="O2369" s="170">
        <v>7.86</v>
      </c>
      <c r="P2369" s="170">
        <v>0</v>
      </c>
      <c r="Q2369" s="127">
        <v>3.41</v>
      </c>
      <c r="R2369" s="128">
        <v>36.195340000000002</v>
      </c>
      <c r="S2369" s="14">
        <v>54.023719999999997</v>
      </c>
      <c r="T2369" s="14">
        <v>184.51668000000001</v>
      </c>
      <c r="U2369" s="129">
        <v>478.97726999999998</v>
      </c>
    </row>
    <row r="2370" spans="1:21" s="12" customFormat="1" x14ac:dyDescent="0.25">
      <c r="A2370" s="120" t="str">
        <f t="shared" ref="A2370:B2385" si="113">A1626</f>
        <v>06.01.2016</v>
      </c>
      <c r="B2370" s="121">
        <f t="shared" si="113"/>
        <v>8</v>
      </c>
      <c r="C2370" s="120" t="s">
        <v>28</v>
      </c>
      <c r="D2370" s="122">
        <v>751.87533999999994</v>
      </c>
      <c r="E2370" s="123">
        <v>769.70371999999998</v>
      </c>
      <c r="F2370" s="123">
        <v>900.19668000000001</v>
      </c>
      <c r="G2370" s="124">
        <v>1194.6572699999999</v>
      </c>
      <c r="H2370" s="125">
        <v>715.68</v>
      </c>
      <c r="I2370" s="161">
        <v>192.76</v>
      </c>
      <c r="J2370" s="161">
        <v>0</v>
      </c>
      <c r="K2370" s="164" t="s">
        <v>601</v>
      </c>
      <c r="L2370" s="164" t="s">
        <v>602</v>
      </c>
      <c r="M2370" s="165" t="s">
        <v>94</v>
      </c>
      <c r="N2370" s="127">
        <v>32.119999999999997</v>
      </c>
      <c r="O2370" s="170">
        <v>8.69</v>
      </c>
      <c r="P2370" s="170">
        <v>0</v>
      </c>
      <c r="Q2370" s="127">
        <v>3.41</v>
      </c>
      <c r="R2370" s="128">
        <v>36.195340000000002</v>
      </c>
      <c r="S2370" s="14">
        <v>54.023719999999997</v>
      </c>
      <c r="T2370" s="14">
        <v>184.51668000000001</v>
      </c>
      <c r="U2370" s="129">
        <v>478.97726999999998</v>
      </c>
    </row>
    <row r="2371" spans="1:21" s="12" customFormat="1" x14ac:dyDescent="0.25">
      <c r="A2371" s="120" t="str">
        <f t="shared" si="113"/>
        <v>06.01.2016</v>
      </c>
      <c r="B2371" s="121">
        <f t="shared" si="113"/>
        <v>9</v>
      </c>
      <c r="C2371" s="120" t="s">
        <v>28</v>
      </c>
      <c r="D2371" s="122">
        <v>865.59533999999996</v>
      </c>
      <c r="E2371" s="123">
        <v>883.42372</v>
      </c>
      <c r="F2371" s="123">
        <v>1013.91668</v>
      </c>
      <c r="G2371" s="124">
        <v>1308.37727</v>
      </c>
      <c r="H2371" s="125">
        <v>829.4</v>
      </c>
      <c r="I2371" s="161">
        <v>61.98</v>
      </c>
      <c r="J2371" s="161">
        <v>0</v>
      </c>
      <c r="K2371" s="164" t="s">
        <v>604</v>
      </c>
      <c r="L2371" s="164" t="s">
        <v>605</v>
      </c>
      <c r="M2371" s="165" t="s">
        <v>94</v>
      </c>
      <c r="N2371" s="127">
        <v>37.24</v>
      </c>
      <c r="O2371" s="170">
        <v>2.79</v>
      </c>
      <c r="P2371" s="170">
        <v>0</v>
      </c>
      <c r="Q2371" s="127">
        <v>3.41</v>
      </c>
      <c r="R2371" s="128">
        <v>36.195340000000002</v>
      </c>
      <c r="S2371" s="14">
        <v>54.023719999999997</v>
      </c>
      <c r="T2371" s="14">
        <v>184.51668000000001</v>
      </c>
      <c r="U2371" s="129">
        <v>478.97726999999998</v>
      </c>
    </row>
    <row r="2372" spans="1:21" s="12" customFormat="1" x14ac:dyDescent="0.25">
      <c r="A2372" s="120" t="str">
        <f t="shared" si="113"/>
        <v>06.01.2016</v>
      </c>
      <c r="B2372" s="121">
        <f t="shared" si="113"/>
        <v>10</v>
      </c>
      <c r="C2372" s="120" t="s">
        <v>28</v>
      </c>
      <c r="D2372" s="122">
        <v>960.95533999999998</v>
      </c>
      <c r="E2372" s="123">
        <v>978.7837199999999</v>
      </c>
      <c r="F2372" s="123">
        <v>1109.2766799999999</v>
      </c>
      <c r="G2372" s="124">
        <v>1403.7372700000001</v>
      </c>
      <c r="H2372" s="125">
        <v>924.75999999999988</v>
      </c>
      <c r="I2372" s="161">
        <v>118.82</v>
      </c>
      <c r="J2372" s="161">
        <v>0</v>
      </c>
      <c r="K2372" s="164" t="s">
        <v>607</v>
      </c>
      <c r="L2372" s="164" t="s">
        <v>608</v>
      </c>
      <c r="M2372" s="165" t="s">
        <v>94</v>
      </c>
      <c r="N2372" s="127">
        <v>41.54</v>
      </c>
      <c r="O2372" s="170">
        <v>5.36</v>
      </c>
      <c r="P2372" s="170">
        <v>0</v>
      </c>
      <c r="Q2372" s="127">
        <v>3.41</v>
      </c>
      <c r="R2372" s="128">
        <v>36.195340000000002</v>
      </c>
      <c r="S2372" s="14">
        <v>54.023719999999997</v>
      </c>
      <c r="T2372" s="14">
        <v>184.51668000000001</v>
      </c>
      <c r="U2372" s="129">
        <v>478.97726999999998</v>
      </c>
    </row>
    <row r="2373" spans="1:21" s="12" customFormat="1" x14ac:dyDescent="0.25">
      <c r="A2373" s="120" t="str">
        <f t="shared" si="113"/>
        <v>06.01.2016</v>
      </c>
      <c r="B2373" s="121">
        <f t="shared" si="113"/>
        <v>11</v>
      </c>
      <c r="C2373" s="120" t="s">
        <v>28</v>
      </c>
      <c r="D2373" s="122">
        <v>624.86534000000006</v>
      </c>
      <c r="E2373" s="123">
        <v>642.69371999999998</v>
      </c>
      <c r="F2373" s="123">
        <v>773.18668000000002</v>
      </c>
      <c r="G2373" s="124">
        <v>1067.6472699999999</v>
      </c>
      <c r="H2373" s="125">
        <v>588.66999999999996</v>
      </c>
      <c r="I2373" s="161">
        <v>123.08</v>
      </c>
      <c r="J2373" s="161">
        <v>0</v>
      </c>
      <c r="K2373" s="164" t="s">
        <v>610</v>
      </c>
      <c r="L2373" s="164" t="s">
        <v>123</v>
      </c>
      <c r="M2373" s="165" t="s">
        <v>94</v>
      </c>
      <c r="N2373" s="127">
        <v>26.39</v>
      </c>
      <c r="O2373" s="170">
        <v>5.55</v>
      </c>
      <c r="P2373" s="170">
        <v>0</v>
      </c>
      <c r="Q2373" s="127">
        <v>3.41</v>
      </c>
      <c r="R2373" s="128">
        <v>36.195340000000002</v>
      </c>
      <c r="S2373" s="14">
        <v>54.023719999999997</v>
      </c>
      <c r="T2373" s="14">
        <v>184.51668000000001</v>
      </c>
      <c r="U2373" s="129">
        <v>478.97726999999998</v>
      </c>
    </row>
    <row r="2374" spans="1:21" s="12" customFormat="1" x14ac:dyDescent="0.25">
      <c r="A2374" s="120" t="str">
        <f t="shared" si="113"/>
        <v>06.01.2016</v>
      </c>
      <c r="B2374" s="121">
        <f t="shared" si="113"/>
        <v>12</v>
      </c>
      <c r="C2374" s="120" t="s">
        <v>28</v>
      </c>
      <c r="D2374" s="122">
        <v>644.92534000000001</v>
      </c>
      <c r="E2374" s="123">
        <v>662.75371999999993</v>
      </c>
      <c r="F2374" s="123">
        <v>793.24667999999997</v>
      </c>
      <c r="G2374" s="124">
        <v>1087.7072699999999</v>
      </c>
      <c r="H2374" s="125">
        <v>608.7299999999999</v>
      </c>
      <c r="I2374" s="161">
        <v>160.15</v>
      </c>
      <c r="J2374" s="161">
        <v>0.01</v>
      </c>
      <c r="K2374" s="164" t="s">
        <v>472</v>
      </c>
      <c r="L2374" s="164" t="s">
        <v>612</v>
      </c>
      <c r="M2374" s="165" t="s">
        <v>95</v>
      </c>
      <c r="N2374" s="127">
        <v>27.29</v>
      </c>
      <c r="O2374" s="170">
        <v>7.22</v>
      </c>
      <c r="P2374" s="170">
        <v>0</v>
      </c>
      <c r="Q2374" s="127">
        <v>3.41</v>
      </c>
      <c r="R2374" s="128">
        <v>36.195340000000002</v>
      </c>
      <c r="S2374" s="14">
        <v>54.023719999999997</v>
      </c>
      <c r="T2374" s="14">
        <v>184.51668000000001</v>
      </c>
      <c r="U2374" s="129">
        <v>478.97726999999998</v>
      </c>
    </row>
    <row r="2375" spans="1:21" s="12" customFormat="1" x14ac:dyDescent="0.25">
      <c r="A2375" s="120" t="str">
        <f t="shared" si="113"/>
        <v>06.01.2016</v>
      </c>
      <c r="B2375" s="121">
        <f t="shared" si="113"/>
        <v>13</v>
      </c>
      <c r="C2375" s="120" t="s">
        <v>28</v>
      </c>
      <c r="D2375" s="122">
        <v>644.69533999999999</v>
      </c>
      <c r="E2375" s="123">
        <v>662.52371999999991</v>
      </c>
      <c r="F2375" s="123">
        <v>793.01667999999995</v>
      </c>
      <c r="G2375" s="124">
        <v>1087.4772699999999</v>
      </c>
      <c r="H2375" s="125">
        <v>608.49999999999989</v>
      </c>
      <c r="I2375" s="161">
        <v>63.75</v>
      </c>
      <c r="J2375" s="161">
        <v>0</v>
      </c>
      <c r="K2375" s="164" t="s">
        <v>195</v>
      </c>
      <c r="L2375" s="164" t="s">
        <v>613</v>
      </c>
      <c r="M2375" s="165" t="s">
        <v>94</v>
      </c>
      <c r="N2375" s="127">
        <v>27.28</v>
      </c>
      <c r="O2375" s="170">
        <v>2.87</v>
      </c>
      <c r="P2375" s="170">
        <v>0</v>
      </c>
      <c r="Q2375" s="127">
        <v>3.41</v>
      </c>
      <c r="R2375" s="128">
        <v>36.195340000000002</v>
      </c>
      <c r="S2375" s="14">
        <v>54.023719999999997</v>
      </c>
      <c r="T2375" s="14">
        <v>184.51668000000001</v>
      </c>
      <c r="U2375" s="129">
        <v>478.97726999999998</v>
      </c>
    </row>
    <row r="2376" spans="1:21" s="12" customFormat="1" x14ac:dyDescent="0.25">
      <c r="A2376" s="120" t="str">
        <f t="shared" si="113"/>
        <v>06.01.2016</v>
      </c>
      <c r="B2376" s="121">
        <f t="shared" si="113"/>
        <v>14</v>
      </c>
      <c r="C2376" s="120" t="s">
        <v>28</v>
      </c>
      <c r="D2376" s="122">
        <v>644.58534000000009</v>
      </c>
      <c r="E2376" s="123">
        <v>662.41372000000001</v>
      </c>
      <c r="F2376" s="123">
        <v>792.90668000000005</v>
      </c>
      <c r="G2376" s="124">
        <v>1087.36727</v>
      </c>
      <c r="H2376" s="125">
        <v>608.39</v>
      </c>
      <c r="I2376" s="161">
        <v>46.44</v>
      </c>
      <c r="J2376" s="161">
        <v>0</v>
      </c>
      <c r="K2376" s="164" t="s">
        <v>176</v>
      </c>
      <c r="L2376" s="164" t="s">
        <v>615</v>
      </c>
      <c r="M2376" s="165" t="s">
        <v>94</v>
      </c>
      <c r="N2376" s="127">
        <v>27.28</v>
      </c>
      <c r="O2376" s="170">
        <v>2.09</v>
      </c>
      <c r="P2376" s="170">
        <v>0</v>
      </c>
      <c r="Q2376" s="127">
        <v>3.41</v>
      </c>
      <c r="R2376" s="128">
        <v>36.195340000000002</v>
      </c>
      <c r="S2376" s="14">
        <v>54.023719999999997</v>
      </c>
      <c r="T2376" s="14">
        <v>184.51668000000001</v>
      </c>
      <c r="U2376" s="129">
        <v>478.97726999999998</v>
      </c>
    </row>
    <row r="2377" spans="1:21" s="12" customFormat="1" x14ac:dyDescent="0.25">
      <c r="A2377" s="120" t="str">
        <f t="shared" si="113"/>
        <v>06.01.2016</v>
      </c>
      <c r="B2377" s="121">
        <f t="shared" si="113"/>
        <v>15</v>
      </c>
      <c r="C2377" s="120" t="s">
        <v>28</v>
      </c>
      <c r="D2377" s="122">
        <v>645.10534000000007</v>
      </c>
      <c r="E2377" s="123">
        <v>662.93371999999999</v>
      </c>
      <c r="F2377" s="123">
        <v>793.42668000000003</v>
      </c>
      <c r="G2377" s="124">
        <v>1087.8872699999999</v>
      </c>
      <c r="H2377" s="125">
        <v>608.91</v>
      </c>
      <c r="I2377" s="161">
        <v>100.54</v>
      </c>
      <c r="J2377" s="161">
        <v>0</v>
      </c>
      <c r="K2377" s="164" t="s">
        <v>617</v>
      </c>
      <c r="L2377" s="164" t="s">
        <v>618</v>
      </c>
      <c r="M2377" s="165" t="s">
        <v>94</v>
      </c>
      <c r="N2377" s="127">
        <v>27.3</v>
      </c>
      <c r="O2377" s="170">
        <v>4.53</v>
      </c>
      <c r="P2377" s="170">
        <v>0</v>
      </c>
      <c r="Q2377" s="127">
        <v>3.41</v>
      </c>
      <c r="R2377" s="128">
        <v>36.195340000000002</v>
      </c>
      <c r="S2377" s="14">
        <v>54.023719999999997</v>
      </c>
      <c r="T2377" s="14">
        <v>184.51668000000001</v>
      </c>
      <c r="U2377" s="129">
        <v>478.97726999999998</v>
      </c>
    </row>
    <row r="2378" spans="1:21" s="12" customFormat="1" x14ac:dyDescent="0.25">
      <c r="A2378" s="120" t="str">
        <f t="shared" si="113"/>
        <v>06.01.2016</v>
      </c>
      <c r="B2378" s="121">
        <f t="shared" si="113"/>
        <v>16</v>
      </c>
      <c r="C2378" s="120" t="s">
        <v>28</v>
      </c>
      <c r="D2378" s="122">
        <v>646.8253400000001</v>
      </c>
      <c r="E2378" s="123">
        <v>664.65372000000002</v>
      </c>
      <c r="F2378" s="123">
        <v>795.14668000000006</v>
      </c>
      <c r="G2378" s="124">
        <v>1089.60727</v>
      </c>
      <c r="H2378" s="125">
        <v>610.63</v>
      </c>
      <c r="I2378" s="161">
        <v>150.12</v>
      </c>
      <c r="J2378" s="161">
        <v>0</v>
      </c>
      <c r="K2378" s="164" t="s">
        <v>620</v>
      </c>
      <c r="L2378" s="164" t="s">
        <v>621</v>
      </c>
      <c r="M2378" s="165" t="s">
        <v>94</v>
      </c>
      <c r="N2378" s="127">
        <v>27.38</v>
      </c>
      <c r="O2378" s="170">
        <v>6.77</v>
      </c>
      <c r="P2378" s="170">
        <v>0</v>
      </c>
      <c r="Q2378" s="127">
        <v>3.41</v>
      </c>
      <c r="R2378" s="128">
        <v>36.195340000000002</v>
      </c>
      <c r="S2378" s="14">
        <v>54.023719999999997</v>
      </c>
      <c r="T2378" s="14">
        <v>184.51668000000001</v>
      </c>
      <c r="U2378" s="129">
        <v>478.97726999999998</v>
      </c>
    </row>
    <row r="2379" spans="1:21" s="12" customFormat="1" x14ac:dyDescent="0.25">
      <c r="A2379" s="120" t="str">
        <f t="shared" si="113"/>
        <v>06.01.2016</v>
      </c>
      <c r="B2379" s="121">
        <f t="shared" si="113"/>
        <v>17</v>
      </c>
      <c r="C2379" s="120" t="s">
        <v>28</v>
      </c>
      <c r="D2379" s="122">
        <v>619.28533999999991</v>
      </c>
      <c r="E2379" s="123">
        <v>637.11371999999994</v>
      </c>
      <c r="F2379" s="123">
        <v>767.60667999999998</v>
      </c>
      <c r="G2379" s="124">
        <v>1062.06727</v>
      </c>
      <c r="H2379" s="125">
        <v>583.08999999999992</v>
      </c>
      <c r="I2379" s="161">
        <v>89.84</v>
      </c>
      <c r="J2379" s="161">
        <v>0</v>
      </c>
      <c r="K2379" s="164" t="s">
        <v>172</v>
      </c>
      <c r="L2379" s="164" t="s">
        <v>623</v>
      </c>
      <c r="M2379" s="165" t="s">
        <v>94</v>
      </c>
      <c r="N2379" s="127">
        <v>26.14</v>
      </c>
      <c r="O2379" s="170">
        <v>4.05</v>
      </c>
      <c r="P2379" s="170">
        <v>0</v>
      </c>
      <c r="Q2379" s="127">
        <v>3.41</v>
      </c>
      <c r="R2379" s="128">
        <v>36.195340000000002</v>
      </c>
      <c r="S2379" s="14">
        <v>54.023719999999997</v>
      </c>
      <c r="T2379" s="14">
        <v>184.51668000000001</v>
      </c>
      <c r="U2379" s="129">
        <v>478.97726999999998</v>
      </c>
    </row>
    <row r="2380" spans="1:21" s="12" customFormat="1" x14ac:dyDescent="0.25">
      <c r="A2380" s="120" t="str">
        <f t="shared" si="113"/>
        <v>06.01.2016</v>
      </c>
      <c r="B2380" s="121">
        <f t="shared" si="113"/>
        <v>18</v>
      </c>
      <c r="C2380" s="120" t="s">
        <v>28</v>
      </c>
      <c r="D2380" s="122">
        <v>814.98533999999995</v>
      </c>
      <c r="E2380" s="123">
        <v>832.81371999999999</v>
      </c>
      <c r="F2380" s="123">
        <v>963.30667999999991</v>
      </c>
      <c r="G2380" s="124">
        <v>1257.7672699999998</v>
      </c>
      <c r="H2380" s="125">
        <v>778.79</v>
      </c>
      <c r="I2380" s="161">
        <v>55.53</v>
      </c>
      <c r="J2380" s="161">
        <v>0</v>
      </c>
      <c r="K2380" s="164" t="s">
        <v>625</v>
      </c>
      <c r="L2380" s="164" t="s">
        <v>626</v>
      </c>
      <c r="M2380" s="165" t="s">
        <v>94</v>
      </c>
      <c r="N2380" s="127">
        <v>34.96</v>
      </c>
      <c r="O2380" s="170">
        <v>2.5</v>
      </c>
      <c r="P2380" s="170">
        <v>0</v>
      </c>
      <c r="Q2380" s="127">
        <v>3.41</v>
      </c>
      <c r="R2380" s="128">
        <v>36.195340000000002</v>
      </c>
      <c r="S2380" s="14">
        <v>54.023719999999997</v>
      </c>
      <c r="T2380" s="14">
        <v>184.51668000000001</v>
      </c>
      <c r="U2380" s="129">
        <v>478.97726999999998</v>
      </c>
    </row>
    <row r="2381" spans="1:21" s="12" customFormat="1" x14ac:dyDescent="0.25">
      <c r="A2381" s="120" t="str">
        <f t="shared" si="113"/>
        <v>06.01.2016</v>
      </c>
      <c r="B2381" s="121">
        <f t="shared" si="113"/>
        <v>19</v>
      </c>
      <c r="C2381" s="120" t="s">
        <v>28</v>
      </c>
      <c r="D2381" s="122">
        <v>776.87533999999994</v>
      </c>
      <c r="E2381" s="123">
        <v>794.70371999999998</v>
      </c>
      <c r="F2381" s="123">
        <v>925.19668000000001</v>
      </c>
      <c r="G2381" s="124">
        <v>1219.6572699999999</v>
      </c>
      <c r="H2381" s="125">
        <v>740.68</v>
      </c>
      <c r="I2381" s="161">
        <v>294.02</v>
      </c>
      <c r="J2381" s="161">
        <v>0.01</v>
      </c>
      <c r="K2381" s="164" t="s">
        <v>628</v>
      </c>
      <c r="L2381" s="164" t="s">
        <v>629</v>
      </c>
      <c r="M2381" s="165" t="s">
        <v>95</v>
      </c>
      <c r="N2381" s="127">
        <v>33.24</v>
      </c>
      <c r="O2381" s="170">
        <v>13.26</v>
      </c>
      <c r="P2381" s="170">
        <v>0</v>
      </c>
      <c r="Q2381" s="127">
        <v>3.41</v>
      </c>
      <c r="R2381" s="128">
        <v>36.195340000000002</v>
      </c>
      <c r="S2381" s="14">
        <v>54.023719999999997</v>
      </c>
      <c r="T2381" s="14">
        <v>184.51668000000001</v>
      </c>
      <c r="U2381" s="129">
        <v>478.97726999999998</v>
      </c>
    </row>
    <row r="2382" spans="1:21" s="12" customFormat="1" x14ac:dyDescent="0.25">
      <c r="A2382" s="120" t="str">
        <f t="shared" si="113"/>
        <v>06.01.2016</v>
      </c>
      <c r="B2382" s="121">
        <f t="shared" si="113"/>
        <v>20</v>
      </c>
      <c r="C2382" s="120" t="s">
        <v>28</v>
      </c>
      <c r="D2382" s="122">
        <v>765.09533999999996</v>
      </c>
      <c r="E2382" s="123">
        <v>782.92372</v>
      </c>
      <c r="F2382" s="123">
        <v>913.41668000000004</v>
      </c>
      <c r="G2382" s="124">
        <v>1207.87727</v>
      </c>
      <c r="H2382" s="125">
        <v>728.9</v>
      </c>
      <c r="I2382" s="161">
        <v>6.7799999999999994</v>
      </c>
      <c r="J2382" s="161">
        <v>0.36000000000000004</v>
      </c>
      <c r="K2382" s="164" t="s">
        <v>631</v>
      </c>
      <c r="L2382" s="164" t="s">
        <v>632</v>
      </c>
      <c r="M2382" s="165" t="s">
        <v>633</v>
      </c>
      <c r="N2382" s="127">
        <v>32.71</v>
      </c>
      <c r="O2382" s="170">
        <v>0.31</v>
      </c>
      <c r="P2382" s="170">
        <v>0.02</v>
      </c>
      <c r="Q2382" s="127">
        <v>3.41</v>
      </c>
      <c r="R2382" s="128">
        <v>36.195340000000002</v>
      </c>
      <c r="S2382" s="14">
        <v>54.023719999999997</v>
      </c>
      <c r="T2382" s="14">
        <v>184.51668000000001</v>
      </c>
      <c r="U2382" s="129">
        <v>478.97726999999998</v>
      </c>
    </row>
    <row r="2383" spans="1:21" s="12" customFormat="1" x14ac:dyDescent="0.25">
      <c r="A2383" s="120" t="str">
        <f t="shared" si="113"/>
        <v>06.01.2016</v>
      </c>
      <c r="B2383" s="121">
        <f t="shared" si="113"/>
        <v>21</v>
      </c>
      <c r="C2383" s="120" t="s">
        <v>28</v>
      </c>
      <c r="D2383" s="122">
        <v>766.11534000000006</v>
      </c>
      <c r="E2383" s="123">
        <v>783.94371999999998</v>
      </c>
      <c r="F2383" s="123">
        <v>914.43668000000002</v>
      </c>
      <c r="G2383" s="124">
        <v>1208.8972699999999</v>
      </c>
      <c r="H2383" s="125">
        <v>729.92</v>
      </c>
      <c r="I2383" s="161">
        <v>0</v>
      </c>
      <c r="J2383" s="161">
        <v>15.870000000000001</v>
      </c>
      <c r="K2383" s="164" t="s">
        <v>635</v>
      </c>
      <c r="L2383" s="164" t="s">
        <v>94</v>
      </c>
      <c r="M2383" s="165" t="s">
        <v>636</v>
      </c>
      <c r="N2383" s="127">
        <v>32.76</v>
      </c>
      <c r="O2383" s="170">
        <v>0</v>
      </c>
      <c r="P2383" s="170">
        <v>0.72</v>
      </c>
      <c r="Q2383" s="127">
        <v>3.41</v>
      </c>
      <c r="R2383" s="128">
        <v>36.195340000000002</v>
      </c>
      <c r="S2383" s="14">
        <v>54.023719999999997</v>
      </c>
      <c r="T2383" s="14">
        <v>184.51668000000001</v>
      </c>
      <c r="U2383" s="129">
        <v>478.97726999999998</v>
      </c>
    </row>
    <row r="2384" spans="1:21" s="12" customFormat="1" x14ac:dyDescent="0.25">
      <c r="A2384" s="120" t="str">
        <f t="shared" si="113"/>
        <v>06.01.2016</v>
      </c>
      <c r="B2384" s="121">
        <f t="shared" si="113"/>
        <v>22</v>
      </c>
      <c r="C2384" s="120" t="s">
        <v>28</v>
      </c>
      <c r="D2384" s="122">
        <v>685.17534000000001</v>
      </c>
      <c r="E2384" s="123">
        <v>703.00372000000004</v>
      </c>
      <c r="F2384" s="123">
        <v>833.49667999999997</v>
      </c>
      <c r="G2384" s="124">
        <v>1127.9572699999999</v>
      </c>
      <c r="H2384" s="125">
        <v>648.98</v>
      </c>
      <c r="I2384" s="161">
        <v>0</v>
      </c>
      <c r="J2384" s="161">
        <v>79.88</v>
      </c>
      <c r="K2384" s="164" t="s">
        <v>638</v>
      </c>
      <c r="L2384" s="164" t="s">
        <v>94</v>
      </c>
      <c r="M2384" s="165" t="s">
        <v>639</v>
      </c>
      <c r="N2384" s="127">
        <v>29.11</v>
      </c>
      <c r="O2384" s="170">
        <v>0</v>
      </c>
      <c r="P2384" s="170">
        <v>3.6</v>
      </c>
      <c r="Q2384" s="127">
        <v>3.41</v>
      </c>
      <c r="R2384" s="128">
        <v>36.195340000000002</v>
      </c>
      <c r="S2384" s="14">
        <v>54.023719999999997</v>
      </c>
      <c r="T2384" s="14">
        <v>184.51668000000001</v>
      </c>
      <c r="U2384" s="129">
        <v>478.97726999999998</v>
      </c>
    </row>
    <row r="2385" spans="1:21" s="12" customFormat="1" x14ac:dyDescent="0.25">
      <c r="A2385" s="120" t="str">
        <f t="shared" si="113"/>
        <v>06.01.2016</v>
      </c>
      <c r="B2385" s="121">
        <f t="shared" si="113"/>
        <v>23</v>
      </c>
      <c r="C2385" s="120" t="s">
        <v>28</v>
      </c>
      <c r="D2385" s="122">
        <v>949.91534000000001</v>
      </c>
      <c r="E2385" s="123">
        <v>967.74371999999994</v>
      </c>
      <c r="F2385" s="123">
        <v>1098.23668</v>
      </c>
      <c r="G2385" s="124">
        <v>1392.6972700000001</v>
      </c>
      <c r="H2385" s="125">
        <v>913.71999999999991</v>
      </c>
      <c r="I2385" s="161">
        <v>0</v>
      </c>
      <c r="J2385" s="161">
        <v>95.42</v>
      </c>
      <c r="K2385" s="164" t="s">
        <v>641</v>
      </c>
      <c r="L2385" s="164" t="s">
        <v>94</v>
      </c>
      <c r="M2385" s="165" t="s">
        <v>642</v>
      </c>
      <c r="N2385" s="127">
        <v>41.05</v>
      </c>
      <c r="O2385" s="170">
        <v>0</v>
      </c>
      <c r="P2385" s="170">
        <v>4.3</v>
      </c>
      <c r="Q2385" s="127">
        <v>3.41</v>
      </c>
      <c r="R2385" s="128">
        <v>36.195340000000002</v>
      </c>
      <c r="S2385" s="14">
        <v>54.023719999999997</v>
      </c>
      <c r="T2385" s="14">
        <v>184.51668000000001</v>
      </c>
      <c r="U2385" s="129">
        <v>478.97726999999998</v>
      </c>
    </row>
    <row r="2386" spans="1:21" s="12" customFormat="1" x14ac:dyDescent="0.25">
      <c r="A2386" s="120" t="str">
        <f t="shared" ref="A2386:B2401" si="114">A1642</f>
        <v>07.01.2016</v>
      </c>
      <c r="B2386" s="121">
        <f t="shared" si="114"/>
        <v>0</v>
      </c>
      <c r="C2386" s="120" t="s">
        <v>28</v>
      </c>
      <c r="D2386" s="122">
        <v>689.77534000000003</v>
      </c>
      <c r="E2386" s="123">
        <v>707.60372000000007</v>
      </c>
      <c r="F2386" s="123">
        <v>838.09668000000011</v>
      </c>
      <c r="G2386" s="124">
        <v>1132.55727</v>
      </c>
      <c r="H2386" s="125">
        <v>653.58000000000004</v>
      </c>
      <c r="I2386" s="161">
        <v>93.97999999999999</v>
      </c>
      <c r="J2386" s="161">
        <v>0</v>
      </c>
      <c r="K2386" s="164" t="s">
        <v>645</v>
      </c>
      <c r="L2386" s="164" t="s">
        <v>646</v>
      </c>
      <c r="M2386" s="165" t="s">
        <v>94</v>
      </c>
      <c r="N2386" s="127">
        <v>29.32</v>
      </c>
      <c r="O2386" s="170">
        <v>4.24</v>
      </c>
      <c r="P2386" s="170">
        <v>0</v>
      </c>
      <c r="Q2386" s="127">
        <v>3.41</v>
      </c>
      <c r="R2386" s="128">
        <v>36.195340000000002</v>
      </c>
      <c r="S2386" s="14">
        <v>54.023719999999997</v>
      </c>
      <c r="T2386" s="14">
        <v>184.51668000000001</v>
      </c>
      <c r="U2386" s="129">
        <v>478.97726999999998</v>
      </c>
    </row>
    <row r="2387" spans="1:21" s="12" customFormat="1" x14ac:dyDescent="0.25">
      <c r="A2387" s="120" t="str">
        <f t="shared" si="114"/>
        <v>07.01.2016</v>
      </c>
      <c r="B2387" s="121">
        <f t="shared" si="114"/>
        <v>1</v>
      </c>
      <c r="C2387" s="120" t="s">
        <v>28</v>
      </c>
      <c r="D2387" s="122">
        <v>639.00534000000005</v>
      </c>
      <c r="E2387" s="123">
        <v>656.83371999999997</v>
      </c>
      <c r="F2387" s="123">
        <v>787.32668000000001</v>
      </c>
      <c r="G2387" s="124">
        <v>1081.78727</v>
      </c>
      <c r="H2387" s="125">
        <v>602.80999999999995</v>
      </c>
      <c r="I2387" s="161">
        <v>160.91999999999999</v>
      </c>
      <c r="J2387" s="161">
        <v>0</v>
      </c>
      <c r="K2387" s="164" t="s">
        <v>647</v>
      </c>
      <c r="L2387" s="164" t="s">
        <v>648</v>
      </c>
      <c r="M2387" s="165" t="s">
        <v>94</v>
      </c>
      <c r="N2387" s="127">
        <v>27.03</v>
      </c>
      <c r="O2387" s="170">
        <v>7.26</v>
      </c>
      <c r="P2387" s="170">
        <v>0</v>
      </c>
      <c r="Q2387" s="127">
        <v>3.41</v>
      </c>
      <c r="R2387" s="128">
        <v>36.195340000000002</v>
      </c>
      <c r="S2387" s="14">
        <v>54.023719999999997</v>
      </c>
      <c r="T2387" s="14">
        <v>184.51668000000001</v>
      </c>
      <c r="U2387" s="129">
        <v>478.97726999999998</v>
      </c>
    </row>
    <row r="2388" spans="1:21" s="12" customFormat="1" x14ac:dyDescent="0.25">
      <c r="A2388" s="120" t="str">
        <f t="shared" si="114"/>
        <v>07.01.2016</v>
      </c>
      <c r="B2388" s="121">
        <f t="shared" si="114"/>
        <v>2</v>
      </c>
      <c r="C2388" s="120" t="s">
        <v>28</v>
      </c>
      <c r="D2388" s="122">
        <v>623.60533999999996</v>
      </c>
      <c r="E2388" s="123">
        <v>641.43371999999999</v>
      </c>
      <c r="F2388" s="123">
        <v>771.92668000000003</v>
      </c>
      <c r="G2388" s="124">
        <v>1066.3872699999999</v>
      </c>
      <c r="H2388" s="125">
        <v>587.41</v>
      </c>
      <c r="I2388" s="161">
        <v>591.56999999999994</v>
      </c>
      <c r="J2388" s="161">
        <v>0</v>
      </c>
      <c r="K2388" s="164" t="s">
        <v>650</v>
      </c>
      <c r="L2388" s="164" t="s">
        <v>651</v>
      </c>
      <c r="M2388" s="165" t="s">
        <v>94</v>
      </c>
      <c r="N2388" s="127">
        <v>26.33</v>
      </c>
      <c r="O2388" s="170">
        <v>26.67</v>
      </c>
      <c r="P2388" s="170">
        <v>0</v>
      </c>
      <c r="Q2388" s="127">
        <v>3.41</v>
      </c>
      <c r="R2388" s="128">
        <v>36.195340000000002</v>
      </c>
      <c r="S2388" s="14">
        <v>54.023719999999997</v>
      </c>
      <c r="T2388" s="14">
        <v>184.51668000000001</v>
      </c>
      <c r="U2388" s="129">
        <v>478.97726999999998</v>
      </c>
    </row>
    <row r="2389" spans="1:21" s="12" customFormat="1" x14ac:dyDescent="0.25">
      <c r="A2389" s="120" t="str">
        <f t="shared" si="114"/>
        <v>07.01.2016</v>
      </c>
      <c r="B2389" s="121">
        <f t="shared" si="114"/>
        <v>3</v>
      </c>
      <c r="C2389" s="120" t="s">
        <v>28</v>
      </c>
      <c r="D2389" s="122">
        <v>627.96534000000008</v>
      </c>
      <c r="E2389" s="123">
        <v>645.79372000000001</v>
      </c>
      <c r="F2389" s="123">
        <v>776.28668000000005</v>
      </c>
      <c r="G2389" s="124">
        <v>1070.7472700000001</v>
      </c>
      <c r="H2389" s="125">
        <v>591.77</v>
      </c>
      <c r="I2389" s="161">
        <v>604.91</v>
      </c>
      <c r="J2389" s="161">
        <v>0</v>
      </c>
      <c r="K2389" s="164" t="s">
        <v>653</v>
      </c>
      <c r="L2389" s="164" t="s">
        <v>654</v>
      </c>
      <c r="M2389" s="165" t="s">
        <v>94</v>
      </c>
      <c r="N2389" s="127">
        <v>26.53</v>
      </c>
      <c r="O2389" s="170">
        <v>27.28</v>
      </c>
      <c r="P2389" s="170">
        <v>0</v>
      </c>
      <c r="Q2389" s="127">
        <v>3.41</v>
      </c>
      <c r="R2389" s="128">
        <v>36.195340000000002</v>
      </c>
      <c r="S2389" s="14">
        <v>54.023719999999997</v>
      </c>
      <c r="T2389" s="14">
        <v>184.51668000000001</v>
      </c>
      <c r="U2389" s="129">
        <v>478.97726999999998</v>
      </c>
    </row>
    <row r="2390" spans="1:21" s="12" customFormat="1" x14ac:dyDescent="0.25">
      <c r="A2390" s="120" t="str">
        <f t="shared" si="114"/>
        <v>07.01.2016</v>
      </c>
      <c r="B2390" s="121">
        <f t="shared" si="114"/>
        <v>4</v>
      </c>
      <c r="C2390" s="120" t="s">
        <v>28</v>
      </c>
      <c r="D2390" s="122">
        <v>613.49533999999994</v>
      </c>
      <c r="E2390" s="123">
        <v>631.32371999999998</v>
      </c>
      <c r="F2390" s="123">
        <v>761.81668000000002</v>
      </c>
      <c r="G2390" s="124">
        <v>1056.27727</v>
      </c>
      <c r="H2390" s="125">
        <v>577.29999999999995</v>
      </c>
      <c r="I2390" s="161">
        <v>774.51</v>
      </c>
      <c r="J2390" s="161">
        <v>0</v>
      </c>
      <c r="K2390" s="164" t="s">
        <v>655</v>
      </c>
      <c r="L2390" s="164" t="s">
        <v>656</v>
      </c>
      <c r="M2390" s="165" t="s">
        <v>94</v>
      </c>
      <c r="N2390" s="127">
        <v>25.88</v>
      </c>
      <c r="O2390" s="170">
        <v>34.92</v>
      </c>
      <c r="P2390" s="170">
        <v>0</v>
      </c>
      <c r="Q2390" s="127">
        <v>3.41</v>
      </c>
      <c r="R2390" s="128">
        <v>36.195340000000002</v>
      </c>
      <c r="S2390" s="14">
        <v>54.023719999999997</v>
      </c>
      <c r="T2390" s="14">
        <v>184.51668000000001</v>
      </c>
      <c r="U2390" s="129">
        <v>478.97726999999998</v>
      </c>
    </row>
    <row r="2391" spans="1:21" s="12" customFormat="1" x14ac:dyDescent="0.25">
      <c r="A2391" s="120" t="str">
        <f t="shared" si="114"/>
        <v>07.01.2016</v>
      </c>
      <c r="B2391" s="121">
        <f t="shared" si="114"/>
        <v>5</v>
      </c>
      <c r="C2391" s="120" t="s">
        <v>28</v>
      </c>
      <c r="D2391" s="122">
        <v>620.90534000000002</v>
      </c>
      <c r="E2391" s="123">
        <v>638.73372000000006</v>
      </c>
      <c r="F2391" s="123">
        <v>769.22667999999999</v>
      </c>
      <c r="G2391" s="124">
        <v>1063.6872699999999</v>
      </c>
      <c r="H2391" s="125">
        <v>584.71</v>
      </c>
      <c r="I2391" s="161">
        <v>745.64</v>
      </c>
      <c r="J2391" s="161">
        <v>0</v>
      </c>
      <c r="K2391" s="164" t="s">
        <v>657</v>
      </c>
      <c r="L2391" s="164" t="s">
        <v>658</v>
      </c>
      <c r="M2391" s="165" t="s">
        <v>94</v>
      </c>
      <c r="N2391" s="127">
        <v>26.21</v>
      </c>
      <c r="O2391" s="170">
        <v>33.619999999999997</v>
      </c>
      <c r="P2391" s="170">
        <v>0</v>
      </c>
      <c r="Q2391" s="127">
        <v>3.41</v>
      </c>
      <c r="R2391" s="128">
        <v>36.195340000000002</v>
      </c>
      <c r="S2391" s="14">
        <v>54.023719999999997</v>
      </c>
      <c r="T2391" s="14">
        <v>184.51668000000001</v>
      </c>
      <c r="U2391" s="129">
        <v>478.97726999999998</v>
      </c>
    </row>
    <row r="2392" spans="1:21" s="12" customFormat="1" x14ac:dyDescent="0.25">
      <c r="A2392" s="120" t="str">
        <f t="shared" si="114"/>
        <v>07.01.2016</v>
      </c>
      <c r="B2392" s="121">
        <f t="shared" si="114"/>
        <v>6</v>
      </c>
      <c r="C2392" s="120" t="s">
        <v>28</v>
      </c>
      <c r="D2392" s="122">
        <v>637.61533999999995</v>
      </c>
      <c r="E2392" s="123">
        <v>655.44371999999998</v>
      </c>
      <c r="F2392" s="123">
        <v>785.93668000000002</v>
      </c>
      <c r="G2392" s="124">
        <v>1080.3972699999999</v>
      </c>
      <c r="H2392" s="125">
        <v>601.41999999999996</v>
      </c>
      <c r="I2392" s="161">
        <v>324.34000000000003</v>
      </c>
      <c r="J2392" s="161">
        <v>0</v>
      </c>
      <c r="K2392" s="164" t="s">
        <v>660</v>
      </c>
      <c r="L2392" s="164" t="s">
        <v>661</v>
      </c>
      <c r="M2392" s="165" t="s">
        <v>94</v>
      </c>
      <c r="N2392" s="127">
        <v>26.96</v>
      </c>
      <c r="O2392" s="170">
        <v>14.62</v>
      </c>
      <c r="P2392" s="170">
        <v>0</v>
      </c>
      <c r="Q2392" s="127">
        <v>3.41</v>
      </c>
      <c r="R2392" s="128">
        <v>36.195340000000002</v>
      </c>
      <c r="S2392" s="14">
        <v>54.023719999999997</v>
      </c>
      <c r="T2392" s="14">
        <v>184.51668000000001</v>
      </c>
      <c r="U2392" s="129">
        <v>478.97726999999998</v>
      </c>
    </row>
    <row r="2393" spans="1:21" s="12" customFormat="1" x14ac:dyDescent="0.25">
      <c r="A2393" s="120" t="str">
        <f t="shared" si="114"/>
        <v>07.01.2016</v>
      </c>
      <c r="B2393" s="121">
        <f t="shared" si="114"/>
        <v>7</v>
      </c>
      <c r="C2393" s="120" t="s">
        <v>28</v>
      </c>
      <c r="D2393" s="122">
        <v>675.57533999999998</v>
      </c>
      <c r="E2393" s="123">
        <v>693.40372000000002</v>
      </c>
      <c r="F2393" s="123">
        <v>823.89667999999995</v>
      </c>
      <c r="G2393" s="124">
        <v>1118.35727</v>
      </c>
      <c r="H2393" s="125">
        <v>639.37999999999988</v>
      </c>
      <c r="I2393" s="161">
        <v>47.019999999999996</v>
      </c>
      <c r="J2393" s="161">
        <v>0</v>
      </c>
      <c r="K2393" s="164" t="s">
        <v>663</v>
      </c>
      <c r="L2393" s="164" t="s">
        <v>664</v>
      </c>
      <c r="M2393" s="165" t="s">
        <v>94</v>
      </c>
      <c r="N2393" s="127">
        <v>28.68</v>
      </c>
      <c r="O2393" s="170">
        <v>2.12</v>
      </c>
      <c r="P2393" s="170">
        <v>0</v>
      </c>
      <c r="Q2393" s="127">
        <v>3.41</v>
      </c>
      <c r="R2393" s="128">
        <v>36.195340000000002</v>
      </c>
      <c r="S2393" s="14">
        <v>54.023719999999997</v>
      </c>
      <c r="T2393" s="14">
        <v>184.51668000000001</v>
      </c>
      <c r="U2393" s="129">
        <v>478.97726999999998</v>
      </c>
    </row>
    <row r="2394" spans="1:21" s="12" customFormat="1" x14ac:dyDescent="0.25">
      <c r="A2394" s="120" t="str">
        <f t="shared" si="114"/>
        <v>07.01.2016</v>
      </c>
      <c r="B2394" s="121">
        <f t="shared" si="114"/>
        <v>8</v>
      </c>
      <c r="C2394" s="120" t="s">
        <v>28</v>
      </c>
      <c r="D2394" s="122">
        <v>761.00534000000005</v>
      </c>
      <c r="E2394" s="123">
        <v>778.83371999999997</v>
      </c>
      <c r="F2394" s="123">
        <v>909.32668000000001</v>
      </c>
      <c r="G2394" s="124">
        <v>1203.7872699999998</v>
      </c>
      <c r="H2394" s="125">
        <v>724.81</v>
      </c>
      <c r="I2394" s="161">
        <v>237.6</v>
      </c>
      <c r="J2394" s="161">
        <v>0</v>
      </c>
      <c r="K2394" s="164" t="s">
        <v>666</v>
      </c>
      <c r="L2394" s="164" t="s">
        <v>667</v>
      </c>
      <c r="M2394" s="165" t="s">
        <v>94</v>
      </c>
      <c r="N2394" s="127">
        <v>32.53</v>
      </c>
      <c r="O2394" s="170">
        <v>10.71</v>
      </c>
      <c r="P2394" s="170">
        <v>0</v>
      </c>
      <c r="Q2394" s="127">
        <v>3.41</v>
      </c>
      <c r="R2394" s="128">
        <v>36.195340000000002</v>
      </c>
      <c r="S2394" s="14">
        <v>54.023719999999997</v>
      </c>
      <c r="T2394" s="14">
        <v>184.51668000000001</v>
      </c>
      <c r="U2394" s="129">
        <v>478.97726999999998</v>
      </c>
    </row>
    <row r="2395" spans="1:21" s="12" customFormat="1" x14ac:dyDescent="0.25">
      <c r="A2395" s="120" t="str">
        <f t="shared" si="114"/>
        <v>07.01.2016</v>
      </c>
      <c r="B2395" s="121">
        <f t="shared" si="114"/>
        <v>9</v>
      </c>
      <c r="C2395" s="120" t="s">
        <v>28</v>
      </c>
      <c r="D2395" s="122">
        <v>843.92534000000001</v>
      </c>
      <c r="E2395" s="123">
        <v>861.75371999999993</v>
      </c>
      <c r="F2395" s="123">
        <v>992.24667999999997</v>
      </c>
      <c r="G2395" s="124">
        <v>1286.7072699999999</v>
      </c>
      <c r="H2395" s="125">
        <v>807.7299999999999</v>
      </c>
      <c r="I2395" s="161">
        <v>32.58</v>
      </c>
      <c r="J2395" s="161">
        <v>0</v>
      </c>
      <c r="K2395" s="164" t="s">
        <v>669</v>
      </c>
      <c r="L2395" s="164" t="s">
        <v>670</v>
      </c>
      <c r="M2395" s="165" t="s">
        <v>94</v>
      </c>
      <c r="N2395" s="127">
        <v>36.270000000000003</v>
      </c>
      <c r="O2395" s="170">
        <v>1.47</v>
      </c>
      <c r="P2395" s="170">
        <v>0</v>
      </c>
      <c r="Q2395" s="127">
        <v>3.41</v>
      </c>
      <c r="R2395" s="128">
        <v>36.195340000000002</v>
      </c>
      <c r="S2395" s="14">
        <v>54.023719999999997</v>
      </c>
      <c r="T2395" s="14">
        <v>184.51668000000001</v>
      </c>
      <c r="U2395" s="129">
        <v>478.97726999999998</v>
      </c>
    </row>
    <row r="2396" spans="1:21" s="12" customFormat="1" x14ac:dyDescent="0.25">
      <c r="A2396" s="120" t="str">
        <f t="shared" si="114"/>
        <v>07.01.2016</v>
      </c>
      <c r="B2396" s="121">
        <f t="shared" si="114"/>
        <v>10</v>
      </c>
      <c r="C2396" s="120" t="s">
        <v>28</v>
      </c>
      <c r="D2396" s="122">
        <v>872.74534000000006</v>
      </c>
      <c r="E2396" s="123">
        <v>890.57372000000009</v>
      </c>
      <c r="F2396" s="123">
        <v>1021.0666800000001</v>
      </c>
      <c r="G2396" s="124">
        <v>1315.52727</v>
      </c>
      <c r="H2396" s="125">
        <v>836.55000000000007</v>
      </c>
      <c r="I2396" s="161">
        <v>0</v>
      </c>
      <c r="J2396" s="161">
        <v>395.12</v>
      </c>
      <c r="K2396" s="164" t="s">
        <v>672</v>
      </c>
      <c r="L2396" s="164" t="s">
        <v>94</v>
      </c>
      <c r="M2396" s="165" t="s">
        <v>673</v>
      </c>
      <c r="N2396" s="127">
        <v>37.57</v>
      </c>
      <c r="O2396" s="170">
        <v>0</v>
      </c>
      <c r="P2396" s="170">
        <v>17.82</v>
      </c>
      <c r="Q2396" s="127">
        <v>3.41</v>
      </c>
      <c r="R2396" s="128">
        <v>36.195340000000002</v>
      </c>
      <c r="S2396" s="14">
        <v>54.023719999999997</v>
      </c>
      <c r="T2396" s="14">
        <v>184.51668000000001</v>
      </c>
      <c r="U2396" s="129">
        <v>478.97726999999998</v>
      </c>
    </row>
    <row r="2397" spans="1:21" s="12" customFormat="1" x14ac:dyDescent="0.25">
      <c r="A2397" s="120" t="str">
        <f t="shared" si="114"/>
        <v>07.01.2016</v>
      </c>
      <c r="B2397" s="121">
        <f t="shared" si="114"/>
        <v>11</v>
      </c>
      <c r="C2397" s="120" t="s">
        <v>28</v>
      </c>
      <c r="D2397" s="122">
        <v>676.04534000000001</v>
      </c>
      <c r="E2397" s="123">
        <v>693.87372000000005</v>
      </c>
      <c r="F2397" s="123">
        <v>824.36668000000009</v>
      </c>
      <c r="G2397" s="124">
        <v>1118.82727</v>
      </c>
      <c r="H2397" s="125">
        <v>639.85</v>
      </c>
      <c r="I2397" s="161">
        <v>0</v>
      </c>
      <c r="J2397" s="161">
        <v>36.839999999999996</v>
      </c>
      <c r="K2397" s="164" t="s">
        <v>675</v>
      </c>
      <c r="L2397" s="164" t="s">
        <v>94</v>
      </c>
      <c r="M2397" s="165" t="s">
        <v>676</v>
      </c>
      <c r="N2397" s="127">
        <v>28.7</v>
      </c>
      <c r="O2397" s="170">
        <v>0</v>
      </c>
      <c r="P2397" s="170">
        <v>1.66</v>
      </c>
      <c r="Q2397" s="127">
        <v>3.41</v>
      </c>
      <c r="R2397" s="128">
        <v>36.195340000000002</v>
      </c>
      <c r="S2397" s="14">
        <v>54.023719999999997</v>
      </c>
      <c r="T2397" s="14">
        <v>184.51668000000001</v>
      </c>
      <c r="U2397" s="129">
        <v>478.97726999999998</v>
      </c>
    </row>
    <row r="2398" spans="1:21" s="12" customFormat="1" x14ac:dyDescent="0.25">
      <c r="A2398" s="120" t="str">
        <f t="shared" si="114"/>
        <v>07.01.2016</v>
      </c>
      <c r="B2398" s="121">
        <f t="shared" si="114"/>
        <v>12</v>
      </c>
      <c r="C2398" s="120" t="s">
        <v>28</v>
      </c>
      <c r="D2398" s="122">
        <v>699.35533999999996</v>
      </c>
      <c r="E2398" s="123">
        <v>717.18371999999999</v>
      </c>
      <c r="F2398" s="123">
        <v>847.67668000000003</v>
      </c>
      <c r="G2398" s="124">
        <v>1142.1372699999999</v>
      </c>
      <c r="H2398" s="125">
        <v>663.16</v>
      </c>
      <c r="I2398" s="161">
        <v>0</v>
      </c>
      <c r="J2398" s="161">
        <v>19.489999999999998</v>
      </c>
      <c r="K2398" s="164" t="s">
        <v>677</v>
      </c>
      <c r="L2398" s="164" t="s">
        <v>94</v>
      </c>
      <c r="M2398" s="165" t="s">
        <v>678</v>
      </c>
      <c r="N2398" s="127">
        <v>29.75</v>
      </c>
      <c r="O2398" s="170">
        <v>0</v>
      </c>
      <c r="P2398" s="170">
        <v>0.88</v>
      </c>
      <c r="Q2398" s="127">
        <v>3.41</v>
      </c>
      <c r="R2398" s="128">
        <v>36.195340000000002</v>
      </c>
      <c r="S2398" s="14">
        <v>54.023719999999997</v>
      </c>
      <c r="T2398" s="14">
        <v>184.51668000000001</v>
      </c>
      <c r="U2398" s="129">
        <v>478.97726999999998</v>
      </c>
    </row>
    <row r="2399" spans="1:21" s="12" customFormat="1" x14ac:dyDescent="0.25">
      <c r="A2399" s="120" t="str">
        <f t="shared" si="114"/>
        <v>07.01.2016</v>
      </c>
      <c r="B2399" s="121">
        <f t="shared" si="114"/>
        <v>13</v>
      </c>
      <c r="C2399" s="120" t="s">
        <v>28</v>
      </c>
      <c r="D2399" s="122">
        <v>719.55534</v>
      </c>
      <c r="E2399" s="123">
        <v>737.38371999999993</v>
      </c>
      <c r="F2399" s="123">
        <v>867.87667999999996</v>
      </c>
      <c r="G2399" s="124">
        <v>1162.33727</v>
      </c>
      <c r="H2399" s="125">
        <v>683.3599999999999</v>
      </c>
      <c r="I2399" s="161">
        <v>0</v>
      </c>
      <c r="J2399" s="161">
        <v>475.71</v>
      </c>
      <c r="K2399" s="164" t="s">
        <v>680</v>
      </c>
      <c r="L2399" s="164" t="s">
        <v>94</v>
      </c>
      <c r="M2399" s="165" t="s">
        <v>681</v>
      </c>
      <c r="N2399" s="127">
        <v>30.66</v>
      </c>
      <c r="O2399" s="170">
        <v>0</v>
      </c>
      <c r="P2399" s="170">
        <v>21.45</v>
      </c>
      <c r="Q2399" s="127">
        <v>3.41</v>
      </c>
      <c r="R2399" s="128">
        <v>36.195340000000002</v>
      </c>
      <c r="S2399" s="14">
        <v>54.023719999999997</v>
      </c>
      <c r="T2399" s="14">
        <v>184.51668000000001</v>
      </c>
      <c r="U2399" s="129">
        <v>478.97726999999998</v>
      </c>
    </row>
    <row r="2400" spans="1:21" s="12" customFormat="1" x14ac:dyDescent="0.25">
      <c r="A2400" s="120" t="str">
        <f t="shared" si="114"/>
        <v>07.01.2016</v>
      </c>
      <c r="B2400" s="121">
        <f t="shared" si="114"/>
        <v>14</v>
      </c>
      <c r="C2400" s="120" t="s">
        <v>28</v>
      </c>
      <c r="D2400" s="122">
        <v>719.55534</v>
      </c>
      <c r="E2400" s="123">
        <v>737.38371999999993</v>
      </c>
      <c r="F2400" s="123">
        <v>867.87667999999996</v>
      </c>
      <c r="G2400" s="124">
        <v>1162.33727</v>
      </c>
      <c r="H2400" s="125">
        <v>683.3599999999999</v>
      </c>
      <c r="I2400" s="161">
        <v>0</v>
      </c>
      <c r="J2400" s="161">
        <v>39.82</v>
      </c>
      <c r="K2400" s="164" t="s">
        <v>680</v>
      </c>
      <c r="L2400" s="164" t="s">
        <v>94</v>
      </c>
      <c r="M2400" s="165" t="s">
        <v>683</v>
      </c>
      <c r="N2400" s="127">
        <v>30.66</v>
      </c>
      <c r="O2400" s="170">
        <v>0</v>
      </c>
      <c r="P2400" s="170">
        <v>1.8</v>
      </c>
      <c r="Q2400" s="127">
        <v>3.41</v>
      </c>
      <c r="R2400" s="128">
        <v>36.195340000000002</v>
      </c>
      <c r="S2400" s="14">
        <v>54.023719999999997</v>
      </c>
      <c r="T2400" s="14">
        <v>184.51668000000001</v>
      </c>
      <c r="U2400" s="129">
        <v>478.97726999999998</v>
      </c>
    </row>
    <row r="2401" spans="1:21" s="12" customFormat="1" x14ac:dyDescent="0.25">
      <c r="A2401" s="120" t="str">
        <f t="shared" si="114"/>
        <v>07.01.2016</v>
      </c>
      <c r="B2401" s="121">
        <f t="shared" si="114"/>
        <v>15</v>
      </c>
      <c r="C2401" s="120" t="s">
        <v>28</v>
      </c>
      <c r="D2401" s="122">
        <v>730.63534000000004</v>
      </c>
      <c r="E2401" s="123">
        <v>748.46371999999997</v>
      </c>
      <c r="F2401" s="123">
        <v>878.95668000000001</v>
      </c>
      <c r="G2401" s="124">
        <v>1173.4172699999999</v>
      </c>
      <c r="H2401" s="125">
        <v>694.43999999999994</v>
      </c>
      <c r="I2401" s="161">
        <v>65.25</v>
      </c>
      <c r="J2401" s="161">
        <v>0</v>
      </c>
      <c r="K2401" s="164" t="s">
        <v>684</v>
      </c>
      <c r="L2401" s="164" t="s">
        <v>685</v>
      </c>
      <c r="M2401" s="165" t="s">
        <v>94</v>
      </c>
      <c r="N2401" s="127">
        <v>31.16</v>
      </c>
      <c r="O2401" s="170">
        <v>2.94</v>
      </c>
      <c r="P2401" s="170">
        <v>0</v>
      </c>
      <c r="Q2401" s="127">
        <v>3.41</v>
      </c>
      <c r="R2401" s="128">
        <v>36.195340000000002</v>
      </c>
      <c r="S2401" s="14">
        <v>54.023719999999997</v>
      </c>
      <c r="T2401" s="14">
        <v>184.51668000000001</v>
      </c>
      <c r="U2401" s="129">
        <v>478.97726999999998</v>
      </c>
    </row>
    <row r="2402" spans="1:21" s="12" customFormat="1" x14ac:dyDescent="0.25">
      <c r="A2402" s="120" t="str">
        <f t="shared" ref="A2402:B2417" si="115">A1658</f>
        <v>07.01.2016</v>
      </c>
      <c r="B2402" s="121">
        <f t="shared" si="115"/>
        <v>16</v>
      </c>
      <c r="C2402" s="120" t="s">
        <v>28</v>
      </c>
      <c r="D2402" s="122">
        <v>634.46533999999997</v>
      </c>
      <c r="E2402" s="123">
        <v>652.29372000000001</v>
      </c>
      <c r="F2402" s="123">
        <v>782.78667999999993</v>
      </c>
      <c r="G2402" s="124">
        <v>1077.2472699999998</v>
      </c>
      <c r="H2402" s="125">
        <v>598.27</v>
      </c>
      <c r="I2402" s="161">
        <v>0</v>
      </c>
      <c r="J2402" s="161">
        <v>48.86</v>
      </c>
      <c r="K2402" s="164" t="s">
        <v>687</v>
      </c>
      <c r="L2402" s="164" t="s">
        <v>94</v>
      </c>
      <c r="M2402" s="165" t="s">
        <v>688</v>
      </c>
      <c r="N2402" s="127">
        <v>26.82</v>
      </c>
      <c r="O2402" s="170">
        <v>0</v>
      </c>
      <c r="P2402" s="170">
        <v>2.2000000000000002</v>
      </c>
      <c r="Q2402" s="127">
        <v>3.41</v>
      </c>
      <c r="R2402" s="128">
        <v>36.195340000000002</v>
      </c>
      <c r="S2402" s="14">
        <v>54.023719999999997</v>
      </c>
      <c r="T2402" s="14">
        <v>184.51668000000001</v>
      </c>
      <c r="U2402" s="129">
        <v>478.97726999999998</v>
      </c>
    </row>
    <row r="2403" spans="1:21" s="12" customFormat="1" x14ac:dyDescent="0.25">
      <c r="A2403" s="120" t="str">
        <f t="shared" si="115"/>
        <v>07.01.2016</v>
      </c>
      <c r="B2403" s="121">
        <f t="shared" si="115"/>
        <v>17</v>
      </c>
      <c r="C2403" s="120" t="s">
        <v>28</v>
      </c>
      <c r="D2403" s="122">
        <v>750.59533999999996</v>
      </c>
      <c r="E2403" s="123">
        <v>768.42372</v>
      </c>
      <c r="F2403" s="123">
        <v>898.91667999999993</v>
      </c>
      <c r="G2403" s="124">
        <v>1193.37727</v>
      </c>
      <c r="H2403" s="125">
        <v>714.4</v>
      </c>
      <c r="I2403" s="161">
        <v>58.480000000000004</v>
      </c>
      <c r="J2403" s="161">
        <v>0.01</v>
      </c>
      <c r="K2403" s="164" t="s">
        <v>690</v>
      </c>
      <c r="L2403" s="164" t="s">
        <v>691</v>
      </c>
      <c r="M2403" s="165" t="s">
        <v>95</v>
      </c>
      <c r="N2403" s="127">
        <v>32.06</v>
      </c>
      <c r="O2403" s="170">
        <v>2.64</v>
      </c>
      <c r="P2403" s="170">
        <v>0</v>
      </c>
      <c r="Q2403" s="127">
        <v>3.41</v>
      </c>
      <c r="R2403" s="128">
        <v>36.195340000000002</v>
      </c>
      <c r="S2403" s="14">
        <v>54.023719999999997</v>
      </c>
      <c r="T2403" s="14">
        <v>184.51668000000001</v>
      </c>
      <c r="U2403" s="129">
        <v>478.97726999999998</v>
      </c>
    </row>
    <row r="2404" spans="1:21" s="12" customFormat="1" x14ac:dyDescent="0.25">
      <c r="A2404" s="120" t="str">
        <f t="shared" si="115"/>
        <v>07.01.2016</v>
      </c>
      <c r="B2404" s="121">
        <f t="shared" si="115"/>
        <v>18</v>
      </c>
      <c r="C2404" s="120" t="s">
        <v>28</v>
      </c>
      <c r="D2404" s="122">
        <v>769.95533999999998</v>
      </c>
      <c r="E2404" s="123">
        <v>787.7837199999999</v>
      </c>
      <c r="F2404" s="123">
        <v>918.27667999999994</v>
      </c>
      <c r="G2404" s="124">
        <v>1212.7372700000001</v>
      </c>
      <c r="H2404" s="125">
        <v>733.75999999999988</v>
      </c>
      <c r="I2404" s="161">
        <v>0.15000000000000002</v>
      </c>
      <c r="J2404" s="161">
        <v>0.76</v>
      </c>
      <c r="K2404" s="164" t="s">
        <v>693</v>
      </c>
      <c r="L2404" s="164" t="s">
        <v>694</v>
      </c>
      <c r="M2404" s="165" t="s">
        <v>695</v>
      </c>
      <c r="N2404" s="127">
        <v>32.93</v>
      </c>
      <c r="O2404" s="170">
        <v>0.01</v>
      </c>
      <c r="P2404" s="170">
        <v>0.03</v>
      </c>
      <c r="Q2404" s="127">
        <v>3.41</v>
      </c>
      <c r="R2404" s="128">
        <v>36.195340000000002</v>
      </c>
      <c r="S2404" s="14">
        <v>54.023719999999997</v>
      </c>
      <c r="T2404" s="14">
        <v>184.51668000000001</v>
      </c>
      <c r="U2404" s="129">
        <v>478.97726999999998</v>
      </c>
    </row>
    <row r="2405" spans="1:21" s="12" customFormat="1" x14ac:dyDescent="0.25">
      <c r="A2405" s="120" t="str">
        <f t="shared" si="115"/>
        <v>07.01.2016</v>
      </c>
      <c r="B2405" s="121">
        <f t="shared" si="115"/>
        <v>19</v>
      </c>
      <c r="C2405" s="120" t="s">
        <v>28</v>
      </c>
      <c r="D2405" s="122">
        <v>765.97533999999996</v>
      </c>
      <c r="E2405" s="123">
        <v>783.80372</v>
      </c>
      <c r="F2405" s="123">
        <v>914.29668000000004</v>
      </c>
      <c r="G2405" s="124">
        <v>1208.7572700000001</v>
      </c>
      <c r="H2405" s="125">
        <v>729.78</v>
      </c>
      <c r="I2405" s="161">
        <v>0</v>
      </c>
      <c r="J2405" s="161">
        <v>30.619999999999997</v>
      </c>
      <c r="K2405" s="164" t="s">
        <v>697</v>
      </c>
      <c r="L2405" s="164" t="s">
        <v>94</v>
      </c>
      <c r="M2405" s="165" t="s">
        <v>698</v>
      </c>
      <c r="N2405" s="127">
        <v>32.75</v>
      </c>
      <c r="O2405" s="170">
        <v>0</v>
      </c>
      <c r="P2405" s="170">
        <v>1.38</v>
      </c>
      <c r="Q2405" s="127">
        <v>3.41</v>
      </c>
      <c r="R2405" s="128">
        <v>36.195340000000002</v>
      </c>
      <c r="S2405" s="14">
        <v>54.023719999999997</v>
      </c>
      <c r="T2405" s="14">
        <v>184.51668000000001</v>
      </c>
      <c r="U2405" s="129">
        <v>478.97726999999998</v>
      </c>
    </row>
    <row r="2406" spans="1:21" s="12" customFormat="1" x14ac:dyDescent="0.25">
      <c r="A2406" s="120" t="str">
        <f t="shared" si="115"/>
        <v>07.01.2016</v>
      </c>
      <c r="B2406" s="121">
        <f t="shared" si="115"/>
        <v>20</v>
      </c>
      <c r="C2406" s="120" t="s">
        <v>28</v>
      </c>
      <c r="D2406" s="122">
        <v>712.71533999999997</v>
      </c>
      <c r="E2406" s="123">
        <v>730.54372000000001</v>
      </c>
      <c r="F2406" s="123">
        <v>861.03667999999993</v>
      </c>
      <c r="G2406" s="124">
        <v>1155.4972699999998</v>
      </c>
      <c r="H2406" s="125">
        <v>676.52</v>
      </c>
      <c r="I2406" s="161">
        <v>0</v>
      </c>
      <c r="J2406" s="161">
        <v>726.56999999999994</v>
      </c>
      <c r="K2406" s="164" t="s">
        <v>700</v>
      </c>
      <c r="L2406" s="164" t="s">
        <v>94</v>
      </c>
      <c r="M2406" s="165" t="s">
        <v>701</v>
      </c>
      <c r="N2406" s="127">
        <v>30.35</v>
      </c>
      <c r="O2406" s="170">
        <v>0</v>
      </c>
      <c r="P2406" s="170">
        <v>32.76</v>
      </c>
      <c r="Q2406" s="127">
        <v>3.41</v>
      </c>
      <c r="R2406" s="128">
        <v>36.195340000000002</v>
      </c>
      <c r="S2406" s="14">
        <v>54.023719999999997</v>
      </c>
      <c r="T2406" s="14">
        <v>184.51668000000001</v>
      </c>
      <c r="U2406" s="129">
        <v>478.97726999999998</v>
      </c>
    </row>
    <row r="2407" spans="1:21" s="12" customFormat="1" x14ac:dyDescent="0.25">
      <c r="A2407" s="120" t="str">
        <f t="shared" si="115"/>
        <v>07.01.2016</v>
      </c>
      <c r="B2407" s="121">
        <f t="shared" si="115"/>
        <v>21</v>
      </c>
      <c r="C2407" s="120" t="s">
        <v>28</v>
      </c>
      <c r="D2407" s="122">
        <v>660.07533999999998</v>
      </c>
      <c r="E2407" s="123">
        <v>677.90372000000002</v>
      </c>
      <c r="F2407" s="123">
        <v>808.39668000000006</v>
      </c>
      <c r="G2407" s="124">
        <v>1102.85727</v>
      </c>
      <c r="H2407" s="125">
        <v>623.88</v>
      </c>
      <c r="I2407" s="161">
        <v>0</v>
      </c>
      <c r="J2407" s="161">
        <v>105.85</v>
      </c>
      <c r="K2407" s="164" t="s">
        <v>703</v>
      </c>
      <c r="L2407" s="164" t="s">
        <v>94</v>
      </c>
      <c r="M2407" s="165" t="s">
        <v>704</v>
      </c>
      <c r="N2407" s="127">
        <v>27.98</v>
      </c>
      <c r="O2407" s="170">
        <v>0</v>
      </c>
      <c r="P2407" s="170">
        <v>4.7699999999999996</v>
      </c>
      <c r="Q2407" s="127">
        <v>3.41</v>
      </c>
      <c r="R2407" s="128">
        <v>36.195340000000002</v>
      </c>
      <c r="S2407" s="14">
        <v>54.023719999999997</v>
      </c>
      <c r="T2407" s="14">
        <v>184.51668000000001</v>
      </c>
      <c r="U2407" s="129">
        <v>478.97726999999998</v>
      </c>
    </row>
    <row r="2408" spans="1:21" s="12" customFormat="1" x14ac:dyDescent="0.25">
      <c r="A2408" s="120" t="str">
        <f t="shared" si="115"/>
        <v>07.01.2016</v>
      </c>
      <c r="B2408" s="121">
        <f t="shared" si="115"/>
        <v>22</v>
      </c>
      <c r="C2408" s="120" t="s">
        <v>28</v>
      </c>
      <c r="D2408" s="122">
        <v>615.77534000000003</v>
      </c>
      <c r="E2408" s="123">
        <v>633.60372000000007</v>
      </c>
      <c r="F2408" s="123">
        <v>764.09668000000011</v>
      </c>
      <c r="G2408" s="124">
        <v>1058.55727</v>
      </c>
      <c r="H2408" s="125">
        <v>579.58000000000004</v>
      </c>
      <c r="I2408" s="161">
        <v>0</v>
      </c>
      <c r="J2408" s="161">
        <v>205.60000000000002</v>
      </c>
      <c r="K2408" s="164" t="s">
        <v>705</v>
      </c>
      <c r="L2408" s="164" t="s">
        <v>94</v>
      </c>
      <c r="M2408" s="165" t="s">
        <v>706</v>
      </c>
      <c r="N2408" s="127">
        <v>25.98</v>
      </c>
      <c r="O2408" s="170">
        <v>0</v>
      </c>
      <c r="P2408" s="170">
        <v>9.27</v>
      </c>
      <c r="Q2408" s="127">
        <v>3.41</v>
      </c>
      <c r="R2408" s="128">
        <v>36.195340000000002</v>
      </c>
      <c r="S2408" s="14">
        <v>54.023719999999997</v>
      </c>
      <c r="T2408" s="14">
        <v>184.51668000000001</v>
      </c>
      <c r="U2408" s="129">
        <v>478.97726999999998</v>
      </c>
    </row>
    <row r="2409" spans="1:21" s="12" customFormat="1" x14ac:dyDescent="0.25">
      <c r="A2409" s="120" t="str">
        <f t="shared" si="115"/>
        <v>07.01.2016</v>
      </c>
      <c r="B2409" s="121">
        <f t="shared" si="115"/>
        <v>23</v>
      </c>
      <c r="C2409" s="120" t="s">
        <v>28</v>
      </c>
      <c r="D2409" s="122">
        <v>821.90534000000002</v>
      </c>
      <c r="E2409" s="123">
        <v>839.73371999999995</v>
      </c>
      <c r="F2409" s="123">
        <v>970.22667999999999</v>
      </c>
      <c r="G2409" s="124">
        <v>1264.6872699999999</v>
      </c>
      <c r="H2409" s="125">
        <v>785.70999999999992</v>
      </c>
      <c r="I2409" s="161">
        <v>0</v>
      </c>
      <c r="J2409" s="161">
        <v>186.87</v>
      </c>
      <c r="K2409" s="164" t="s">
        <v>708</v>
      </c>
      <c r="L2409" s="164" t="s">
        <v>94</v>
      </c>
      <c r="M2409" s="165" t="s">
        <v>709</v>
      </c>
      <c r="N2409" s="127">
        <v>35.270000000000003</v>
      </c>
      <c r="O2409" s="170">
        <v>0</v>
      </c>
      <c r="P2409" s="170">
        <v>8.43</v>
      </c>
      <c r="Q2409" s="127">
        <v>3.41</v>
      </c>
      <c r="R2409" s="128">
        <v>36.195340000000002</v>
      </c>
      <c r="S2409" s="14">
        <v>54.023719999999997</v>
      </c>
      <c r="T2409" s="14">
        <v>184.51668000000001</v>
      </c>
      <c r="U2409" s="129">
        <v>478.97726999999998</v>
      </c>
    </row>
    <row r="2410" spans="1:21" s="12" customFormat="1" x14ac:dyDescent="0.25">
      <c r="A2410" s="120" t="str">
        <f t="shared" si="115"/>
        <v>08.01.2016</v>
      </c>
      <c r="B2410" s="121">
        <f t="shared" si="115"/>
        <v>0</v>
      </c>
      <c r="C2410" s="120" t="s">
        <v>28</v>
      </c>
      <c r="D2410" s="122">
        <v>654.75533999999993</v>
      </c>
      <c r="E2410" s="123">
        <v>672.58371999999997</v>
      </c>
      <c r="F2410" s="123">
        <v>803.07668000000001</v>
      </c>
      <c r="G2410" s="124">
        <v>1097.5372699999998</v>
      </c>
      <c r="H2410" s="125">
        <v>618.55999999999995</v>
      </c>
      <c r="I2410" s="161">
        <v>106.2</v>
      </c>
      <c r="J2410" s="161">
        <v>0</v>
      </c>
      <c r="K2410" s="164" t="s">
        <v>712</v>
      </c>
      <c r="L2410" s="164" t="s">
        <v>713</v>
      </c>
      <c r="M2410" s="165" t="s">
        <v>94</v>
      </c>
      <c r="N2410" s="127">
        <v>27.74</v>
      </c>
      <c r="O2410" s="170">
        <v>4.79</v>
      </c>
      <c r="P2410" s="170">
        <v>0</v>
      </c>
      <c r="Q2410" s="127">
        <v>3.41</v>
      </c>
      <c r="R2410" s="128">
        <v>36.195340000000002</v>
      </c>
      <c r="S2410" s="14">
        <v>54.023719999999997</v>
      </c>
      <c r="T2410" s="14">
        <v>184.51668000000001</v>
      </c>
      <c r="U2410" s="129">
        <v>478.97726999999998</v>
      </c>
    </row>
    <row r="2411" spans="1:21" s="12" customFormat="1" x14ac:dyDescent="0.25">
      <c r="A2411" s="120" t="str">
        <f t="shared" si="115"/>
        <v>08.01.2016</v>
      </c>
      <c r="B2411" s="121">
        <f t="shared" si="115"/>
        <v>1</v>
      </c>
      <c r="C2411" s="120" t="s">
        <v>28</v>
      </c>
      <c r="D2411" s="122">
        <v>626.60533999999996</v>
      </c>
      <c r="E2411" s="123">
        <v>644.43371999999999</v>
      </c>
      <c r="F2411" s="123">
        <v>774.92668000000003</v>
      </c>
      <c r="G2411" s="124">
        <v>1069.3872699999999</v>
      </c>
      <c r="H2411" s="125">
        <v>590.41</v>
      </c>
      <c r="I2411" s="161">
        <v>6.53</v>
      </c>
      <c r="J2411" s="161">
        <v>0</v>
      </c>
      <c r="K2411" s="164" t="s">
        <v>714</v>
      </c>
      <c r="L2411" s="164" t="s">
        <v>715</v>
      </c>
      <c r="M2411" s="165" t="s">
        <v>94</v>
      </c>
      <c r="N2411" s="127">
        <v>26.47</v>
      </c>
      <c r="O2411" s="170">
        <v>0.28999999999999998</v>
      </c>
      <c r="P2411" s="170">
        <v>0</v>
      </c>
      <c r="Q2411" s="127">
        <v>3.41</v>
      </c>
      <c r="R2411" s="128">
        <v>36.195340000000002</v>
      </c>
      <c r="S2411" s="14">
        <v>54.023719999999997</v>
      </c>
      <c r="T2411" s="14">
        <v>184.51668000000001</v>
      </c>
      <c r="U2411" s="129">
        <v>478.97726999999998</v>
      </c>
    </row>
    <row r="2412" spans="1:21" s="12" customFormat="1" x14ac:dyDescent="0.25">
      <c r="A2412" s="120" t="str">
        <f t="shared" si="115"/>
        <v>08.01.2016</v>
      </c>
      <c r="B2412" s="121">
        <f t="shared" si="115"/>
        <v>2</v>
      </c>
      <c r="C2412" s="120" t="s">
        <v>28</v>
      </c>
      <c r="D2412" s="122">
        <v>660.65533999999991</v>
      </c>
      <c r="E2412" s="123">
        <v>678.48371999999995</v>
      </c>
      <c r="F2412" s="123">
        <v>808.97667999999999</v>
      </c>
      <c r="G2412" s="124">
        <v>1103.4372699999999</v>
      </c>
      <c r="H2412" s="125">
        <v>624.45999999999992</v>
      </c>
      <c r="I2412" s="161">
        <v>0</v>
      </c>
      <c r="J2412" s="161">
        <v>260.72000000000003</v>
      </c>
      <c r="K2412" s="164" t="s">
        <v>717</v>
      </c>
      <c r="L2412" s="164" t="s">
        <v>94</v>
      </c>
      <c r="M2412" s="165" t="s">
        <v>718</v>
      </c>
      <c r="N2412" s="127">
        <v>28</v>
      </c>
      <c r="O2412" s="170">
        <v>0</v>
      </c>
      <c r="P2412" s="170">
        <v>11.76</v>
      </c>
      <c r="Q2412" s="127">
        <v>3.41</v>
      </c>
      <c r="R2412" s="128">
        <v>36.195340000000002</v>
      </c>
      <c r="S2412" s="14">
        <v>54.023719999999997</v>
      </c>
      <c r="T2412" s="14">
        <v>184.51668000000001</v>
      </c>
      <c r="U2412" s="129">
        <v>478.97726999999998</v>
      </c>
    </row>
    <row r="2413" spans="1:21" s="12" customFormat="1" x14ac:dyDescent="0.25">
      <c r="A2413" s="120" t="str">
        <f t="shared" si="115"/>
        <v>08.01.2016</v>
      </c>
      <c r="B2413" s="121">
        <f t="shared" si="115"/>
        <v>3</v>
      </c>
      <c r="C2413" s="120" t="s">
        <v>28</v>
      </c>
      <c r="D2413" s="122">
        <v>681.86533999999995</v>
      </c>
      <c r="E2413" s="123">
        <v>699.69371999999998</v>
      </c>
      <c r="F2413" s="123">
        <v>830.18668000000002</v>
      </c>
      <c r="G2413" s="124">
        <v>1124.6472699999999</v>
      </c>
      <c r="H2413" s="125">
        <v>645.66999999999996</v>
      </c>
      <c r="I2413" s="161">
        <v>0</v>
      </c>
      <c r="J2413" s="161">
        <v>59.54</v>
      </c>
      <c r="K2413" s="164" t="s">
        <v>720</v>
      </c>
      <c r="L2413" s="164" t="s">
        <v>94</v>
      </c>
      <c r="M2413" s="165" t="s">
        <v>721</v>
      </c>
      <c r="N2413" s="127">
        <v>28.96</v>
      </c>
      <c r="O2413" s="170">
        <v>0</v>
      </c>
      <c r="P2413" s="170">
        <v>2.68</v>
      </c>
      <c r="Q2413" s="127">
        <v>3.41</v>
      </c>
      <c r="R2413" s="128">
        <v>36.195340000000002</v>
      </c>
      <c r="S2413" s="14">
        <v>54.023719999999997</v>
      </c>
      <c r="T2413" s="14">
        <v>184.51668000000001</v>
      </c>
      <c r="U2413" s="129">
        <v>478.97726999999998</v>
      </c>
    </row>
    <row r="2414" spans="1:21" s="12" customFormat="1" x14ac:dyDescent="0.25">
      <c r="A2414" s="120" t="str">
        <f t="shared" si="115"/>
        <v>08.01.2016</v>
      </c>
      <c r="B2414" s="121">
        <f t="shared" si="115"/>
        <v>4</v>
      </c>
      <c r="C2414" s="120" t="s">
        <v>28</v>
      </c>
      <c r="D2414" s="122">
        <v>681.74534000000006</v>
      </c>
      <c r="E2414" s="123">
        <v>699.57372000000009</v>
      </c>
      <c r="F2414" s="123">
        <v>830.06668000000013</v>
      </c>
      <c r="G2414" s="124">
        <v>1124.52727</v>
      </c>
      <c r="H2414" s="125">
        <v>645.55000000000007</v>
      </c>
      <c r="I2414" s="161">
        <v>0</v>
      </c>
      <c r="J2414" s="161">
        <v>289.02</v>
      </c>
      <c r="K2414" s="164" t="s">
        <v>723</v>
      </c>
      <c r="L2414" s="164" t="s">
        <v>94</v>
      </c>
      <c r="M2414" s="165" t="s">
        <v>724</v>
      </c>
      <c r="N2414" s="127">
        <v>28.95</v>
      </c>
      <c r="O2414" s="170">
        <v>0</v>
      </c>
      <c r="P2414" s="170">
        <v>13.03</v>
      </c>
      <c r="Q2414" s="127">
        <v>3.41</v>
      </c>
      <c r="R2414" s="128">
        <v>36.195340000000002</v>
      </c>
      <c r="S2414" s="14">
        <v>54.023719999999997</v>
      </c>
      <c r="T2414" s="14">
        <v>184.51668000000001</v>
      </c>
      <c r="U2414" s="129">
        <v>478.97726999999998</v>
      </c>
    </row>
    <row r="2415" spans="1:21" s="12" customFormat="1" x14ac:dyDescent="0.25">
      <c r="A2415" s="120" t="str">
        <f t="shared" si="115"/>
        <v>08.01.2016</v>
      </c>
      <c r="B2415" s="121">
        <f t="shared" si="115"/>
        <v>5</v>
      </c>
      <c r="C2415" s="120" t="s">
        <v>28</v>
      </c>
      <c r="D2415" s="122">
        <v>681.87533999999994</v>
      </c>
      <c r="E2415" s="123">
        <v>699.70371999999998</v>
      </c>
      <c r="F2415" s="123">
        <v>830.19668000000001</v>
      </c>
      <c r="G2415" s="124">
        <v>1124.6572699999999</v>
      </c>
      <c r="H2415" s="125">
        <v>645.67999999999995</v>
      </c>
      <c r="I2415" s="161">
        <v>479.93</v>
      </c>
      <c r="J2415" s="161">
        <v>0</v>
      </c>
      <c r="K2415" s="164" t="s">
        <v>182</v>
      </c>
      <c r="L2415" s="164" t="s">
        <v>726</v>
      </c>
      <c r="M2415" s="165" t="s">
        <v>94</v>
      </c>
      <c r="N2415" s="127">
        <v>28.96</v>
      </c>
      <c r="O2415" s="170">
        <v>21.64</v>
      </c>
      <c r="P2415" s="170">
        <v>0</v>
      </c>
      <c r="Q2415" s="127">
        <v>3.41</v>
      </c>
      <c r="R2415" s="128">
        <v>36.195340000000002</v>
      </c>
      <c r="S2415" s="14">
        <v>54.023719999999997</v>
      </c>
      <c r="T2415" s="14">
        <v>184.51668000000001</v>
      </c>
      <c r="U2415" s="129">
        <v>478.97726999999998</v>
      </c>
    </row>
    <row r="2416" spans="1:21" s="12" customFormat="1" x14ac:dyDescent="0.25">
      <c r="A2416" s="120" t="str">
        <f t="shared" si="115"/>
        <v>08.01.2016</v>
      </c>
      <c r="B2416" s="121">
        <f t="shared" si="115"/>
        <v>6</v>
      </c>
      <c r="C2416" s="120" t="s">
        <v>28</v>
      </c>
      <c r="D2416" s="122">
        <v>650.81533999999999</v>
      </c>
      <c r="E2416" s="123">
        <v>668.64372000000003</v>
      </c>
      <c r="F2416" s="123">
        <v>799.13667999999996</v>
      </c>
      <c r="G2416" s="124">
        <v>1093.59727</v>
      </c>
      <c r="H2416" s="125">
        <v>614.61999999999989</v>
      </c>
      <c r="I2416" s="161">
        <v>17.84</v>
      </c>
      <c r="J2416" s="161">
        <v>0</v>
      </c>
      <c r="K2416" s="164" t="s">
        <v>728</v>
      </c>
      <c r="L2416" s="164" t="s">
        <v>729</v>
      </c>
      <c r="M2416" s="165" t="s">
        <v>94</v>
      </c>
      <c r="N2416" s="127">
        <v>27.56</v>
      </c>
      <c r="O2416" s="170">
        <v>0.8</v>
      </c>
      <c r="P2416" s="170">
        <v>0</v>
      </c>
      <c r="Q2416" s="127">
        <v>3.41</v>
      </c>
      <c r="R2416" s="128">
        <v>36.195340000000002</v>
      </c>
      <c r="S2416" s="14">
        <v>54.023719999999997</v>
      </c>
      <c r="T2416" s="14">
        <v>184.51668000000001</v>
      </c>
      <c r="U2416" s="129">
        <v>478.97726999999998</v>
      </c>
    </row>
    <row r="2417" spans="1:21" s="12" customFormat="1" x14ac:dyDescent="0.25">
      <c r="A2417" s="120" t="str">
        <f t="shared" si="115"/>
        <v>08.01.2016</v>
      </c>
      <c r="B2417" s="121">
        <f t="shared" si="115"/>
        <v>7</v>
      </c>
      <c r="C2417" s="120" t="s">
        <v>28</v>
      </c>
      <c r="D2417" s="122">
        <v>640.78534000000002</v>
      </c>
      <c r="E2417" s="123">
        <v>658.61372000000006</v>
      </c>
      <c r="F2417" s="123">
        <v>789.1066800000001</v>
      </c>
      <c r="G2417" s="124">
        <v>1083.56727</v>
      </c>
      <c r="H2417" s="125">
        <v>604.59</v>
      </c>
      <c r="I2417" s="161">
        <v>152.86999999999998</v>
      </c>
      <c r="J2417" s="161">
        <v>0</v>
      </c>
      <c r="K2417" s="164" t="s">
        <v>731</v>
      </c>
      <c r="L2417" s="164" t="s">
        <v>732</v>
      </c>
      <c r="M2417" s="165" t="s">
        <v>94</v>
      </c>
      <c r="N2417" s="127">
        <v>27.11</v>
      </c>
      <c r="O2417" s="170">
        <v>6.89</v>
      </c>
      <c r="P2417" s="170">
        <v>0</v>
      </c>
      <c r="Q2417" s="127">
        <v>3.41</v>
      </c>
      <c r="R2417" s="128">
        <v>36.195340000000002</v>
      </c>
      <c r="S2417" s="14">
        <v>54.023719999999997</v>
      </c>
      <c r="T2417" s="14">
        <v>184.51668000000001</v>
      </c>
      <c r="U2417" s="129">
        <v>478.97726999999998</v>
      </c>
    </row>
    <row r="2418" spans="1:21" s="12" customFormat="1" x14ac:dyDescent="0.25">
      <c r="A2418" s="120" t="str">
        <f t="shared" ref="A2418:B2433" si="116">A1674</f>
        <v>08.01.2016</v>
      </c>
      <c r="B2418" s="121">
        <f t="shared" si="116"/>
        <v>8</v>
      </c>
      <c r="C2418" s="120" t="s">
        <v>28</v>
      </c>
      <c r="D2418" s="122">
        <v>638.67534000000001</v>
      </c>
      <c r="E2418" s="123">
        <v>656.50371999999993</v>
      </c>
      <c r="F2418" s="123">
        <v>786.99667999999997</v>
      </c>
      <c r="G2418" s="124">
        <v>1081.4572699999999</v>
      </c>
      <c r="H2418" s="125">
        <v>602.4799999999999</v>
      </c>
      <c r="I2418" s="161">
        <v>110.57</v>
      </c>
      <c r="J2418" s="161">
        <v>0</v>
      </c>
      <c r="K2418" s="164" t="s">
        <v>734</v>
      </c>
      <c r="L2418" s="164" t="s">
        <v>735</v>
      </c>
      <c r="M2418" s="165" t="s">
        <v>94</v>
      </c>
      <c r="N2418" s="127">
        <v>27.01</v>
      </c>
      <c r="O2418" s="170">
        <v>4.99</v>
      </c>
      <c r="P2418" s="170">
        <v>0</v>
      </c>
      <c r="Q2418" s="127">
        <v>3.41</v>
      </c>
      <c r="R2418" s="128">
        <v>36.195340000000002</v>
      </c>
      <c r="S2418" s="14">
        <v>54.023719999999997</v>
      </c>
      <c r="T2418" s="14">
        <v>184.51668000000001</v>
      </c>
      <c r="U2418" s="129">
        <v>478.97726999999998</v>
      </c>
    </row>
    <row r="2419" spans="1:21" s="12" customFormat="1" x14ac:dyDescent="0.25">
      <c r="A2419" s="120" t="str">
        <f t="shared" si="116"/>
        <v>08.01.2016</v>
      </c>
      <c r="B2419" s="121">
        <f t="shared" si="116"/>
        <v>9</v>
      </c>
      <c r="C2419" s="120" t="s">
        <v>28</v>
      </c>
      <c r="D2419" s="122">
        <v>762.02534000000003</v>
      </c>
      <c r="E2419" s="123">
        <v>779.85372000000007</v>
      </c>
      <c r="F2419" s="123">
        <v>910.34668000000011</v>
      </c>
      <c r="G2419" s="124">
        <v>1204.80727</v>
      </c>
      <c r="H2419" s="125">
        <v>725.83</v>
      </c>
      <c r="I2419" s="161">
        <v>35.729999999999997</v>
      </c>
      <c r="J2419" s="161">
        <v>0.02</v>
      </c>
      <c r="K2419" s="164" t="s">
        <v>737</v>
      </c>
      <c r="L2419" s="164" t="s">
        <v>738</v>
      </c>
      <c r="M2419" s="165" t="s">
        <v>96</v>
      </c>
      <c r="N2419" s="127">
        <v>32.57</v>
      </c>
      <c r="O2419" s="170">
        <v>1.61</v>
      </c>
      <c r="P2419" s="170">
        <v>0</v>
      </c>
      <c r="Q2419" s="127">
        <v>3.41</v>
      </c>
      <c r="R2419" s="128">
        <v>36.195340000000002</v>
      </c>
      <c r="S2419" s="14">
        <v>54.023719999999997</v>
      </c>
      <c r="T2419" s="14">
        <v>184.51668000000001</v>
      </c>
      <c r="U2419" s="129">
        <v>478.97726999999998</v>
      </c>
    </row>
    <row r="2420" spans="1:21" s="12" customFormat="1" x14ac:dyDescent="0.25">
      <c r="A2420" s="120" t="str">
        <f t="shared" si="116"/>
        <v>08.01.2016</v>
      </c>
      <c r="B2420" s="121">
        <f t="shared" si="116"/>
        <v>10</v>
      </c>
      <c r="C2420" s="120" t="s">
        <v>28</v>
      </c>
      <c r="D2420" s="122">
        <v>813.64534000000003</v>
      </c>
      <c r="E2420" s="123">
        <v>831.47371999999996</v>
      </c>
      <c r="F2420" s="123">
        <v>961.96668</v>
      </c>
      <c r="G2420" s="124">
        <v>1256.4272700000001</v>
      </c>
      <c r="H2420" s="125">
        <v>777.44999999999993</v>
      </c>
      <c r="I2420" s="161">
        <v>10.950000000000001</v>
      </c>
      <c r="J2420" s="161">
        <v>0</v>
      </c>
      <c r="K2420" s="164" t="s">
        <v>740</v>
      </c>
      <c r="L2420" s="164" t="s">
        <v>741</v>
      </c>
      <c r="M2420" s="165" t="s">
        <v>94</v>
      </c>
      <c r="N2420" s="127">
        <v>34.9</v>
      </c>
      <c r="O2420" s="170">
        <v>0.49</v>
      </c>
      <c r="P2420" s="170">
        <v>0</v>
      </c>
      <c r="Q2420" s="127">
        <v>3.41</v>
      </c>
      <c r="R2420" s="128">
        <v>36.195340000000002</v>
      </c>
      <c r="S2420" s="14">
        <v>54.023719999999997</v>
      </c>
      <c r="T2420" s="14">
        <v>184.51668000000001</v>
      </c>
      <c r="U2420" s="129">
        <v>478.97726999999998</v>
      </c>
    </row>
    <row r="2421" spans="1:21" s="12" customFormat="1" x14ac:dyDescent="0.25">
      <c r="A2421" s="120" t="str">
        <f t="shared" si="116"/>
        <v>08.01.2016</v>
      </c>
      <c r="B2421" s="121">
        <f t="shared" si="116"/>
        <v>11</v>
      </c>
      <c r="C2421" s="120" t="s">
        <v>28</v>
      </c>
      <c r="D2421" s="122">
        <v>751.86533999999995</v>
      </c>
      <c r="E2421" s="123">
        <v>769.69371999999998</v>
      </c>
      <c r="F2421" s="123">
        <v>900.18668000000002</v>
      </c>
      <c r="G2421" s="124">
        <v>1194.6472699999999</v>
      </c>
      <c r="H2421" s="125">
        <v>715.67</v>
      </c>
      <c r="I2421" s="161">
        <v>56.14</v>
      </c>
      <c r="J2421" s="161">
        <v>0</v>
      </c>
      <c r="K2421" s="164" t="s">
        <v>743</v>
      </c>
      <c r="L2421" s="164" t="s">
        <v>744</v>
      </c>
      <c r="M2421" s="165" t="s">
        <v>94</v>
      </c>
      <c r="N2421" s="127">
        <v>32.119999999999997</v>
      </c>
      <c r="O2421" s="170">
        <v>2.5299999999999998</v>
      </c>
      <c r="P2421" s="170">
        <v>0</v>
      </c>
      <c r="Q2421" s="127">
        <v>3.41</v>
      </c>
      <c r="R2421" s="128">
        <v>36.195340000000002</v>
      </c>
      <c r="S2421" s="14">
        <v>54.023719999999997</v>
      </c>
      <c r="T2421" s="14">
        <v>184.51668000000001</v>
      </c>
      <c r="U2421" s="129">
        <v>478.97726999999998</v>
      </c>
    </row>
    <row r="2422" spans="1:21" s="12" customFormat="1" x14ac:dyDescent="0.25">
      <c r="A2422" s="120" t="str">
        <f t="shared" si="116"/>
        <v>08.01.2016</v>
      </c>
      <c r="B2422" s="121">
        <f t="shared" si="116"/>
        <v>12</v>
      </c>
      <c r="C2422" s="120" t="s">
        <v>28</v>
      </c>
      <c r="D2422" s="122">
        <v>775.02534000000003</v>
      </c>
      <c r="E2422" s="123">
        <v>792.85371999999995</v>
      </c>
      <c r="F2422" s="123">
        <v>923.34667999999999</v>
      </c>
      <c r="G2422" s="124">
        <v>1217.80727</v>
      </c>
      <c r="H2422" s="125">
        <v>738.82999999999993</v>
      </c>
      <c r="I2422" s="161">
        <v>0</v>
      </c>
      <c r="J2422" s="161">
        <v>121.13</v>
      </c>
      <c r="K2422" s="164" t="s">
        <v>746</v>
      </c>
      <c r="L2422" s="164" t="s">
        <v>94</v>
      </c>
      <c r="M2422" s="165" t="s">
        <v>747</v>
      </c>
      <c r="N2422" s="127">
        <v>33.159999999999997</v>
      </c>
      <c r="O2422" s="170">
        <v>0</v>
      </c>
      <c r="P2422" s="170">
        <v>5.46</v>
      </c>
      <c r="Q2422" s="127">
        <v>3.41</v>
      </c>
      <c r="R2422" s="128">
        <v>36.195340000000002</v>
      </c>
      <c r="S2422" s="14">
        <v>54.023719999999997</v>
      </c>
      <c r="T2422" s="14">
        <v>184.51668000000001</v>
      </c>
      <c r="U2422" s="129">
        <v>478.97726999999998</v>
      </c>
    </row>
    <row r="2423" spans="1:21" s="12" customFormat="1" x14ac:dyDescent="0.25">
      <c r="A2423" s="120" t="str">
        <f t="shared" si="116"/>
        <v>08.01.2016</v>
      </c>
      <c r="B2423" s="121">
        <f t="shared" si="116"/>
        <v>13</v>
      </c>
      <c r="C2423" s="120" t="s">
        <v>28</v>
      </c>
      <c r="D2423" s="122">
        <v>781.01534000000004</v>
      </c>
      <c r="E2423" s="123">
        <v>798.84372000000008</v>
      </c>
      <c r="F2423" s="123">
        <v>929.33668</v>
      </c>
      <c r="G2423" s="124">
        <v>1223.79727</v>
      </c>
      <c r="H2423" s="125">
        <v>744.81999999999994</v>
      </c>
      <c r="I2423" s="161">
        <v>0</v>
      </c>
      <c r="J2423" s="161">
        <v>118.23</v>
      </c>
      <c r="K2423" s="164" t="s">
        <v>749</v>
      </c>
      <c r="L2423" s="164" t="s">
        <v>94</v>
      </c>
      <c r="M2423" s="165" t="s">
        <v>750</v>
      </c>
      <c r="N2423" s="127">
        <v>33.43</v>
      </c>
      <c r="O2423" s="170">
        <v>0</v>
      </c>
      <c r="P2423" s="170">
        <v>5.33</v>
      </c>
      <c r="Q2423" s="127">
        <v>3.41</v>
      </c>
      <c r="R2423" s="128">
        <v>36.195340000000002</v>
      </c>
      <c r="S2423" s="14">
        <v>54.023719999999997</v>
      </c>
      <c r="T2423" s="14">
        <v>184.51668000000001</v>
      </c>
      <c r="U2423" s="129">
        <v>478.97726999999998</v>
      </c>
    </row>
    <row r="2424" spans="1:21" s="12" customFormat="1" x14ac:dyDescent="0.25">
      <c r="A2424" s="120" t="str">
        <f t="shared" si="116"/>
        <v>08.01.2016</v>
      </c>
      <c r="B2424" s="121">
        <f t="shared" si="116"/>
        <v>14</v>
      </c>
      <c r="C2424" s="120" t="s">
        <v>28</v>
      </c>
      <c r="D2424" s="122">
        <v>787.41534000000001</v>
      </c>
      <c r="E2424" s="123">
        <v>805.24372000000005</v>
      </c>
      <c r="F2424" s="123">
        <v>935.73667999999998</v>
      </c>
      <c r="G2424" s="124">
        <v>1230.1972700000001</v>
      </c>
      <c r="H2424" s="125">
        <v>751.22</v>
      </c>
      <c r="I2424" s="161">
        <v>0</v>
      </c>
      <c r="J2424" s="161">
        <v>97.179999999999993</v>
      </c>
      <c r="K2424" s="164" t="s">
        <v>752</v>
      </c>
      <c r="L2424" s="164" t="s">
        <v>94</v>
      </c>
      <c r="M2424" s="165" t="s">
        <v>753</v>
      </c>
      <c r="N2424" s="127">
        <v>33.72</v>
      </c>
      <c r="O2424" s="170">
        <v>0</v>
      </c>
      <c r="P2424" s="170">
        <v>4.38</v>
      </c>
      <c r="Q2424" s="127">
        <v>3.41</v>
      </c>
      <c r="R2424" s="128">
        <v>36.195340000000002</v>
      </c>
      <c r="S2424" s="14">
        <v>54.023719999999997</v>
      </c>
      <c r="T2424" s="14">
        <v>184.51668000000001</v>
      </c>
      <c r="U2424" s="129">
        <v>478.97726999999998</v>
      </c>
    </row>
    <row r="2425" spans="1:21" s="12" customFormat="1" x14ac:dyDescent="0.25">
      <c r="A2425" s="120" t="str">
        <f t="shared" si="116"/>
        <v>08.01.2016</v>
      </c>
      <c r="B2425" s="121">
        <f t="shared" si="116"/>
        <v>15</v>
      </c>
      <c r="C2425" s="120" t="s">
        <v>28</v>
      </c>
      <c r="D2425" s="122">
        <v>763.58534000000009</v>
      </c>
      <c r="E2425" s="123">
        <v>781.41372000000001</v>
      </c>
      <c r="F2425" s="123">
        <v>911.90668000000005</v>
      </c>
      <c r="G2425" s="124">
        <v>1206.36727</v>
      </c>
      <c r="H2425" s="125">
        <v>727.39</v>
      </c>
      <c r="I2425" s="161">
        <v>0</v>
      </c>
      <c r="J2425" s="161">
        <v>88.65</v>
      </c>
      <c r="K2425" s="164" t="s">
        <v>755</v>
      </c>
      <c r="L2425" s="164" t="s">
        <v>94</v>
      </c>
      <c r="M2425" s="165" t="s">
        <v>756</v>
      </c>
      <c r="N2425" s="127">
        <v>32.64</v>
      </c>
      <c r="O2425" s="170">
        <v>0</v>
      </c>
      <c r="P2425" s="170">
        <v>4</v>
      </c>
      <c r="Q2425" s="127">
        <v>3.41</v>
      </c>
      <c r="R2425" s="128">
        <v>36.195340000000002</v>
      </c>
      <c r="S2425" s="14">
        <v>54.023719999999997</v>
      </c>
      <c r="T2425" s="14">
        <v>184.51668000000001</v>
      </c>
      <c r="U2425" s="129">
        <v>478.97726999999998</v>
      </c>
    </row>
    <row r="2426" spans="1:21" s="12" customFormat="1" x14ac:dyDescent="0.25">
      <c r="A2426" s="120" t="str">
        <f t="shared" si="116"/>
        <v>08.01.2016</v>
      </c>
      <c r="B2426" s="121">
        <f t="shared" si="116"/>
        <v>16</v>
      </c>
      <c r="C2426" s="120" t="s">
        <v>28</v>
      </c>
      <c r="D2426" s="122">
        <v>654.80534</v>
      </c>
      <c r="E2426" s="123">
        <v>672.63372000000004</v>
      </c>
      <c r="F2426" s="123">
        <v>803.12668000000008</v>
      </c>
      <c r="G2426" s="124">
        <v>1097.58727</v>
      </c>
      <c r="H2426" s="125">
        <v>618.61</v>
      </c>
      <c r="I2426" s="161">
        <v>63.699999999999996</v>
      </c>
      <c r="J2426" s="161">
        <v>0</v>
      </c>
      <c r="K2426" s="164" t="s">
        <v>758</v>
      </c>
      <c r="L2426" s="164" t="s">
        <v>759</v>
      </c>
      <c r="M2426" s="165" t="s">
        <v>94</v>
      </c>
      <c r="N2426" s="127">
        <v>27.74</v>
      </c>
      <c r="O2426" s="170">
        <v>2.87</v>
      </c>
      <c r="P2426" s="170">
        <v>0</v>
      </c>
      <c r="Q2426" s="127">
        <v>3.41</v>
      </c>
      <c r="R2426" s="128">
        <v>36.195340000000002</v>
      </c>
      <c r="S2426" s="14">
        <v>54.023719999999997</v>
      </c>
      <c r="T2426" s="14">
        <v>184.51668000000001</v>
      </c>
      <c r="U2426" s="129">
        <v>478.97726999999998</v>
      </c>
    </row>
    <row r="2427" spans="1:21" s="12" customFormat="1" x14ac:dyDescent="0.25">
      <c r="A2427" s="120" t="str">
        <f t="shared" si="116"/>
        <v>08.01.2016</v>
      </c>
      <c r="B2427" s="121">
        <f t="shared" si="116"/>
        <v>17</v>
      </c>
      <c r="C2427" s="120" t="s">
        <v>28</v>
      </c>
      <c r="D2427" s="122">
        <v>685.36533999999995</v>
      </c>
      <c r="E2427" s="123">
        <v>703.19371999999998</v>
      </c>
      <c r="F2427" s="123">
        <v>833.68668000000002</v>
      </c>
      <c r="G2427" s="124">
        <v>1128.1472699999999</v>
      </c>
      <c r="H2427" s="125">
        <v>649.16999999999996</v>
      </c>
      <c r="I2427" s="161">
        <v>262.72000000000003</v>
      </c>
      <c r="J2427" s="161">
        <v>0</v>
      </c>
      <c r="K2427" s="164" t="s">
        <v>761</v>
      </c>
      <c r="L2427" s="164" t="s">
        <v>762</v>
      </c>
      <c r="M2427" s="165" t="s">
        <v>94</v>
      </c>
      <c r="N2427" s="127">
        <v>29.12</v>
      </c>
      <c r="O2427" s="170">
        <v>11.85</v>
      </c>
      <c r="P2427" s="170">
        <v>0</v>
      </c>
      <c r="Q2427" s="127">
        <v>3.41</v>
      </c>
      <c r="R2427" s="128">
        <v>36.195340000000002</v>
      </c>
      <c r="S2427" s="14">
        <v>54.023719999999997</v>
      </c>
      <c r="T2427" s="14">
        <v>184.51668000000001</v>
      </c>
      <c r="U2427" s="129">
        <v>478.97726999999998</v>
      </c>
    </row>
    <row r="2428" spans="1:21" s="12" customFormat="1" x14ac:dyDescent="0.25">
      <c r="A2428" s="120" t="str">
        <f t="shared" si="116"/>
        <v>08.01.2016</v>
      </c>
      <c r="B2428" s="121">
        <f t="shared" si="116"/>
        <v>18</v>
      </c>
      <c r="C2428" s="120" t="s">
        <v>28</v>
      </c>
      <c r="D2428" s="122">
        <v>721.37533999999994</v>
      </c>
      <c r="E2428" s="123">
        <v>739.20371999999998</v>
      </c>
      <c r="F2428" s="123">
        <v>869.69668000000001</v>
      </c>
      <c r="G2428" s="124">
        <v>1164.1572699999999</v>
      </c>
      <c r="H2428" s="125">
        <v>685.18</v>
      </c>
      <c r="I2428" s="161">
        <v>0</v>
      </c>
      <c r="J2428" s="161">
        <v>107.11</v>
      </c>
      <c r="K2428" s="164" t="s">
        <v>764</v>
      </c>
      <c r="L2428" s="164" t="s">
        <v>94</v>
      </c>
      <c r="M2428" s="165" t="s">
        <v>765</v>
      </c>
      <c r="N2428" s="127">
        <v>30.74</v>
      </c>
      <c r="O2428" s="170">
        <v>0</v>
      </c>
      <c r="P2428" s="170">
        <v>4.83</v>
      </c>
      <c r="Q2428" s="127">
        <v>3.41</v>
      </c>
      <c r="R2428" s="128">
        <v>36.195340000000002</v>
      </c>
      <c r="S2428" s="14">
        <v>54.023719999999997</v>
      </c>
      <c r="T2428" s="14">
        <v>184.51668000000001</v>
      </c>
      <c r="U2428" s="129">
        <v>478.97726999999998</v>
      </c>
    </row>
    <row r="2429" spans="1:21" s="12" customFormat="1" x14ac:dyDescent="0.25">
      <c r="A2429" s="120" t="str">
        <f t="shared" si="116"/>
        <v>08.01.2016</v>
      </c>
      <c r="B2429" s="121">
        <f t="shared" si="116"/>
        <v>19</v>
      </c>
      <c r="C2429" s="120" t="s">
        <v>28</v>
      </c>
      <c r="D2429" s="122">
        <v>662.42534000000001</v>
      </c>
      <c r="E2429" s="123">
        <v>680.25372000000004</v>
      </c>
      <c r="F2429" s="123">
        <v>810.74667999999997</v>
      </c>
      <c r="G2429" s="124">
        <v>1105.2072699999999</v>
      </c>
      <c r="H2429" s="125">
        <v>626.23</v>
      </c>
      <c r="I2429" s="161">
        <v>0</v>
      </c>
      <c r="J2429" s="161">
        <v>158.38</v>
      </c>
      <c r="K2429" s="164" t="s">
        <v>767</v>
      </c>
      <c r="L2429" s="164" t="s">
        <v>94</v>
      </c>
      <c r="M2429" s="165" t="s">
        <v>768</v>
      </c>
      <c r="N2429" s="127">
        <v>28.08</v>
      </c>
      <c r="O2429" s="170">
        <v>0</v>
      </c>
      <c r="P2429" s="170">
        <v>7.14</v>
      </c>
      <c r="Q2429" s="127">
        <v>3.41</v>
      </c>
      <c r="R2429" s="128">
        <v>36.195340000000002</v>
      </c>
      <c r="S2429" s="14">
        <v>54.023719999999997</v>
      </c>
      <c r="T2429" s="14">
        <v>184.51668000000001</v>
      </c>
      <c r="U2429" s="129">
        <v>478.97726999999998</v>
      </c>
    </row>
    <row r="2430" spans="1:21" s="12" customFormat="1" x14ac:dyDescent="0.25">
      <c r="A2430" s="120" t="str">
        <f t="shared" si="116"/>
        <v>08.01.2016</v>
      </c>
      <c r="B2430" s="121">
        <f t="shared" si="116"/>
        <v>20</v>
      </c>
      <c r="C2430" s="120" t="s">
        <v>28</v>
      </c>
      <c r="D2430" s="122">
        <v>663.33533999999997</v>
      </c>
      <c r="E2430" s="123">
        <v>681.16372000000001</v>
      </c>
      <c r="F2430" s="123">
        <v>811.65668000000005</v>
      </c>
      <c r="G2430" s="124">
        <v>1106.11727</v>
      </c>
      <c r="H2430" s="125">
        <v>627.14</v>
      </c>
      <c r="I2430" s="161">
        <v>0</v>
      </c>
      <c r="J2430" s="161">
        <v>155.33000000000001</v>
      </c>
      <c r="K2430" s="164" t="s">
        <v>770</v>
      </c>
      <c r="L2430" s="164" t="s">
        <v>94</v>
      </c>
      <c r="M2430" s="165" t="s">
        <v>771</v>
      </c>
      <c r="N2430" s="127">
        <v>28.12</v>
      </c>
      <c r="O2430" s="170">
        <v>0</v>
      </c>
      <c r="P2430" s="170">
        <v>7</v>
      </c>
      <c r="Q2430" s="127">
        <v>3.41</v>
      </c>
      <c r="R2430" s="128">
        <v>36.195340000000002</v>
      </c>
      <c r="S2430" s="14">
        <v>54.023719999999997</v>
      </c>
      <c r="T2430" s="14">
        <v>184.51668000000001</v>
      </c>
      <c r="U2430" s="129">
        <v>478.97726999999998</v>
      </c>
    </row>
    <row r="2431" spans="1:21" s="12" customFormat="1" x14ac:dyDescent="0.25">
      <c r="A2431" s="120" t="str">
        <f t="shared" si="116"/>
        <v>08.01.2016</v>
      </c>
      <c r="B2431" s="121">
        <f t="shared" si="116"/>
        <v>21</v>
      </c>
      <c r="C2431" s="120" t="s">
        <v>28</v>
      </c>
      <c r="D2431" s="122">
        <v>615.58533999999997</v>
      </c>
      <c r="E2431" s="123">
        <v>633.41372000000001</v>
      </c>
      <c r="F2431" s="123">
        <v>763.90668000000005</v>
      </c>
      <c r="G2431" s="124">
        <v>1058.36727</v>
      </c>
      <c r="H2431" s="125">
        <v>579.39</v>
      </c>
      <c r="I2431" s="161">
        <v>0</v>
      </c>
      <c r="J2431" s="161">
        <v>120.64999999999999</v>
      </c>
      <c r="K2431" s="164" t="s">
        <v>773</v>
      </c>
      <c r="L2431" s="164" t="s">
        <v>94</v>
      </c>
      <c r="M2431" s="165" t="s">
        <v>774</v>
      </c>
      <c r="N2431" s="127">
        <v>25.97</v>
      </c>
      <c r="O2431" s="170">
        <v>0</v>
      </c>
      <c r="P2431" s="170">
        <v>5.44</v>
      </c>
      <c r="Q2431" s="127">
        <v>3.41</v>
      </c>
      <c r="R2431" s="128">
        <v>36.195340000000002</v>
      </c>
      <c r="S2431" s="14">
        <v>54.023719999999997</v>
      </c>
      <c r="T2431" s="14">
        <v>184.51668000000001</v>
      </c>
      <c r="U2431" s="129">
        <v>478.97726999999998</v>
      </c>
    </row>
    <row r="2432" spans="1:21" s="12" customFormat="1" x14ac:dyDescent="0.25">
      <c r="A2432" s="120" t="str">
        <f t="shared" si="116"/>
        <v>08.01.2016</v>
      </c>
      <c r="B2432" s="121">
        <f t="shared" si="116"/>
        <v>22</v>
      </c>
      <c r="C2432" s="120" t="s">
        <v>28</v>
      </c>
      <c r="D2432" s="122">
        <v>670.26534000000004</v>
      </c>
      <c r="E2432" s="123">
        <v>688.09372000000008</v>
      </c>
      <c r="F2432" s="123">
        <v>818.58668</v>
      </c>
      <c r="G2432" s="124">
        <v>1113.04727</v>
      </c>
      <c r="H2432" s="125">
        <v>634.07000000000005</v>
      </c>
      <c r="I2432" s="161">
        <v>0</v>
      </c>
      <c r="J2432" s="161">
        <v>1828.98</v>
      </c>
      <c r="K2432" s="164" t="s">
        <v>776</v>
      </c>
      <c r="L2432" s="164" t="s">
        <v>94</v>
      </c>
      <c r="M2432" s="165" t="s">
        <v>777</v>
      </c>
      <c r="N2432" s="127">
        <v>28.44</v>
      </c>
      <c r="O2432" s="170">
        <v>0</v>
      </c>
      <c r="P2432" s="170">
        <v>82.47</v>
      </c>
      <c r="Q2432" s="127">
        <v>3.41</v>
      </c>
      <c r="R2432" s="128">
        <v>36.195340000000002</v>
      </c>
      <c r="S2432" s="14">
        <v>54.023719999999997</v>
      </c>
      <c r="T2432" s="14">
        <v>184.51668000000001</v>
      </c>
      <c r="U2432" s="129">
        <v>478.97726999999998</v>
      </c>
    </row>
    <row r="2433" spans="1:21" s="12" customFormat="1" x14ac:dyDescent="0.25">
      <c r="A2433" s="120" t="str">
        <f t="shared" si="116"/>
        <v>08.01.2016</v>
      </c>
      <c r="B2433" s="121">
        <f t="shared" si="116"/>
        <v>23</v>
      </c>
      <c r="C2433" s="120" t="s">
        <v>28</v>
      </c>
      <c r="D2433" s="122">
        <v>773.20533999999998</v>
      </c>
      <c r="E2433" s="123">
        <v>791.03372000000002</v>
      </c>
      <c r="F2433" s="123">
        <v>921.52667999999994</v>
      </c>
      <c r="G2433" s="124">
        <v>1215.9872700000001</v>
      </c>
      <c r="H2433" s="125">
        <v>737.01</v>
      </c>
      <c r="I2433" s="161">
        <v>0.01</v>
      </c>
      <c r="J2433" s="161">
        <v>1897.85</v>
      </c>
      <c r="K2433" s="164" t="s">
        <v>779</v>
      </c>
      <c r="L2433" s="164" t="s">
        <v>95</v>
      </c>
      <c r="M2433" s="165" t="s">
        <v>780</v>
      </c>
      <c r="N2433" s="127">
        <v>33.08</v>
      </c>
      <c r="O2433" s="170">
        <v>0</v>
      </c>
      <c r="P2433" s="170">
        <v>85.57</v>
      </c>
      <c r="Q2433" s="127">
        <v>3.41</v>
      </c>
      <c r="R2433" s="128">
        <v>36.195340000000002</v>
      </c>
      <c r="S2433" s="14">
        <v>54.023719999999997</v>
      </c>
      <c r="T2433" s="14">
        <v>184.51668000000001</v>
      </c>
      <c r="U2433" s="129">
        <v>478.97726999999998</v>
      </c>
    </row>
    <row r="2434" spans="1:21" s="12" customFormat="1" x14ac:dyDescent="0.25">
      <c r="A2434" s="120" t="str">
        <f t="shared" ref="A2434:B2449" si="117">A1690</f>
        <v>09.01.2016</v>
      </c>
      <c r="B2434" s="121">
        <f t="shared" si="117"/>
        <v>0</v>
      </c>
      <c r="C2434" s="120" t="s">
        <v>28</v>
      </c>
      <c r="D2434" s="122">
        <v>697.09534000000008</v>
      </c>
      <c r="E2434" s="123">
        <v>714.92372</v>
      </c>
      <c r="F2434" s="123">
        <v>845.41668000000004</v>
      </c>
      <c r="G2434" s="124">
        <v>1139.87727</v>
      </c>
      <c r="H2434" s="125">
        <v>660.9</v>
      </c>
      <c r="I2434" s="161">
        <v>0</v>
      </c>
      <c r="J2434" s="161">
        <v>559.14</v>
      </c>
      <c r="K2434" s="164" t="s">
        <v>783</v>
      </c>
      <c r="L2434" s="164" t="s">
        <v>94</v>
      </c>
      <c r="M2434" s="165" t="s">
        <v>784</v>
      </c>
      <c r="N2434" s="127">
        <v>29.65</v>
      </c>
      <c r="O2434" s="170">
        <v>0</v>
      </c>
      <c r="P2434" s="170">
        <v>25.21</v>
      </c>
      <c r="Q2434" s="127">
        <v>3.41</v>
      </c>
      <c r="R2434" s="128">
        <v>36.195340000000002</v>
      </c>
      <c r="S2434" s="14">
        <v>54.023719999999997</v>
      </c>
      <c r="T2434" s="14">
        <v>184.51668000000001</v>
      </c>
      <c r="U2434" s="129">
        <v>478.97726999999998</v>
      </c>
    </row>
    <row r="2435" spans="1:21" s="12" customFormat="1" x14ac:dyDescent="0.25">
      <c r="A2435" s="120" t="str">
        <f t="shared" si="117"/>
        <v>09.01.2016</v>
      </c>
      <c r="B2435" s="121">
        <f t="shared" si="117"/>
        <v>1</v>
      </c>
      <c r="C2435" s="120" t="s">
        <v>28</v>
      </c>
      <c r="D2435" s="122">
        <v>642.98533999999995</v>
      </c>
      <c r="E2435" s="123">
        <v>660.81371999999999</v>
      </c>
      <c r="F2435" s="123">
        <v>791.30667999999991</v>
      </c>
      <c r="G2435" s="124">
        <v>1085.7672699999998</v>
      </c>
      <c r="H2435" s="125">
        <v>606.79</v>
      </c>
      <c r="I2435" s="161">
        <v>0</v>
      </c>
      <c r="J2435" s="161">
        <v>569.16999999999996</v>
      </c>
      <c r="K2435" s="164" t="s">
        <v>786</v>
      </c>
      <c r="L2435" s="164" t="s">
        <v>94</v>
      </c>
      <c r="M2435" s="165" t="s">
        <v>787</v>
      </c>
      <c r="N2435" s="127">
        <v>27.21</v>
      </c>
      <c r="O2435" s="170">
        <v>0</v>
      </c>
      <c r="P2435" s="170">
        <v>25.66</v>
      </c>
      <c r="Q2435" s="127">
        <v>3.41</v>
      </c>
      <c r="R2435" s="128">
        <v>36.195340000000002</v>
      </c>
      <c r="S2435" s="14">
        <v>54.023719999999997</v>
      </c>
      <c r="T2435" s="14">
        <v>184.51668000000001</v>
      </c>
      <c r="U2435" s="129">
        <v>478.97726999999998</v>
      </c>
    </row>
    <row r="2436" spans="1:21" s="12" customFormat="1" x14ac:dyDescent="0.25">
      <c r="A2436" s="120" t="str">
        <f t="shared" si="117"/>
        <v>09.01.2016</v>
      </c>
      <c r="B2436" s="121">
        <f t="shared" si="117"/>
        <v>2</v>
      </c>
      <c r="C2436" s="120" t="s">
        <v>28</v>
      </c>
      <c r="D2436" s="122">
        <v>634.02534000000003</v>
      </c>
      <c r="E2436" s="123">
        <v>651.85372000000007</v>
      </c>
      <c r="F2436" s="123">
        <v>782.34667999999999</v>
      </c>
      <c r="G2436" s="124">
        <v>1076.80727</v>
      </c>
      <c r="H2436" s="125">
        <v>597.82999999999993</v>
      </c>
      <c r="I2436" s="161">
        <v>0</v>
      </c>
      <c r="J2436" s="161">
        <v>644.07999999999993</v>
      </c>
      <c r="K2436" s="164" t="s">
        <v>129</v>
      </c>
      <c r="L2436" s="164" t="s">
        <v>94</v>
      </c>
      <c r="M2436" s="165" t="s">
        <v>789</v>
      </c>
      <c r="N2436" s="127">
        <v>26.8</v>
      </c>
      <c r="O2436" s="170">
        <v>0</v>
      </c>
      <c r="P2436" s="170">
        <v>29.04</v>
      </c>
      <c r="Q2436" s="127">
        <v>3.41</v>
      </c>
      <c r="R2436" s="128">
        <v>36.195340000000002</v>
      </c>
      <c r="S2436" s="14">
        <v>54.023719999999997</v>
      </c>
      <c r="T2436" s="14">
        <v>184.51668000000001</v>
      </c>
      <c r="U2436" s="129">
        <v>478.97726999999998</v>
      </c>
    </row>
    <row r="2437" spans="1:21" s="12" customFormat="1" x14ac:dyDescent="0.25">
      <c r="A2437" s="120" t="str">
        <f t="shared" si="117"/>
        <v>09.01.2016</v>
      </c>
      <c r="B2437" s="121">
        <f t="shared" si="117"/>
        <v>3</v>
      </c>
      <c r="C2437" s="120" t="s">
        <v>28</v>
      </c>
      <c r="D2437" s="122">
        <v>627.19533999999999</v>
      </c>
      <c r="E2437" s="123">
        <v>645.02372000000003</v>
      </c>
      <c r="F2437" s="123">
        <v>775.51668000000006</v>
      </c>
      <c r="G2437" s="124">
        <v>1069.9772699999999</v>
      </c>
      <c r="H2437" s="125">
        <v>591</v>
      </c>
      <c r="I2437" s="161">
        <v>0</v>
      </c>
      <c r="J2437" s="161">
        <v>61.87</v>
      </c>
      <c r="K2437" s="164" t="s">
        <v>791</v>
      </c>
      <c r="L2437" s="164" t="s">
        <v>94</v>
      </c>
      <c r="M2437" s="165" t="s">
        <v>792</v>
      </c>
      <c r="N2437" s="127">
        <v>26.49</v>
      </c>
      <c r="O2437" s="170">
        <v>0</v>
      </c>
      <c r="P2437" s="170">
        <v>2.79</v>
      </c>
      <c r="Q2437" s="127">
        <v>3.41</v>
      </c>
      <c r="R2437" s="128">
        <v>36.195340000000002</v>
      </c>
      <c r="S2437" s="14">
        <v>54.023719999999997</v>
      </c>
      <c r="T2437" s="14">
        <v>184.51668000000001</v>
      </c>
      <c r="U2437" s="129">
        <v>478.97726999999998</v>
      </c>
    </row>
    <row r="2438" spans="1:21" s="12" customFormat="1" x14ac:dyDescent="0.25">
      <c r="A2438" s="120" t="str">
        <f t="shared" si="117"/>
        <v>09.01.2016</v>
      </c>
      <c r="B2438" s="121">
        <f t="shared" si="117"/>
        <v>4</v>
      </c>
      <c r="C2438" s="120" t="s">
        <v>28</v>
      </c>
      <c r="D2438" s="122">
        <v>615.09533999999996</v>
      </c>
      <c r="E2438" s="123">
        <v>632.92372</v>
      </c>
      <c r="F2438" s="123">
        <v>763.41668000000004</v>
      </c>
      <c r="G2438" s="124">
        <v>1057.87727</v>
      </c>
      <c r="H2438" s="125">
        <v>578.9</v>
      </c>
      <c r="I2438" s="161">
        <v>0</v>
      </c>
      <c r="J2438" s="161">
        <v>5.29</v>
      </c>
      <c r="K2438" s="164" t="s">
        <v>193</v>
      </c>
      <c r="L2438" s="164" t="s">
        <v>94</v>
      </c>
      <c r="M2438" s="165" t="s">
        <v>794</v>
      </c>
      <c r="N2438" s="127">
        <v>25.95</v>
      </c>
      <c r="O2438" s="170">
        <v>0</v>
      </c>
      <c r="P2438" s="170">
        <v>0.24</v>
      </c>
      <c r="Q2438" s="127">
        <v>3.41</v>
      </c>
      <c r="R2438" s="128">
        <v>36.195340000000002</v>
      </c>
      <c r="S2438" s="14">
        <v>54.023719999999997</v>
      </c>
      <c r="T2438" s="14">
        <v>184.51668000000001</v>
      </c>
      <c r="U2438" s="129">
        <v>478.97726999999998</v>
      </c>
    </row>
    <row r="2439" spans="1:21" s="12" customFormat="1" x14ac:dyDescent="0.25">
      <c r="A2439" s="120" t="str">
        <f t="shared" si="117"/>
        <v>09.01.2016</v>
      </c>
      <c r="B2439" s="121">
        <f t="shared" si="117"/>
        <v>5</v>
      </c>
      <c r="C2439" s="120" t="s">
        <v>28</v>
      </c>
      <c r="D2439" s="122">
        <v>629.27534000000003</v>
      </c>
      <c r="E2439" s="123">
        <v>647.10372000000007</v>
      </c>
      <c r="F2439" s="123">
        <v>777.59668000000011</v>
      </c>
      <c r="G2439" s="124">
        <v>1072.05727</v>
      </c>
      <c r="H2439" s="125">
        <v>593.08000000000004</v>
      </c>
      <c r="I2439" s="161">
        <v>0</v>
      </c>
      <c r="J2439" s="161">
        <v>240.77999999999997</v>
      </c>
      <c r="K2439" s="164" t="s">
        <v>796</v>
      </c>
      <c r="L2439" s="164" t="s">
        <v>94</v>
      </c>
      <c r="M2439" s="165" t="s">
        <v>797</v>
      </c>
      <c r="N2439" s="127">
        <v>26.59</v>
      </c>
      <c r="O2439" s="170">
        <v>0</v>
      </c>
      <c r="P2439" s="170">
        <v>10.86</v>
      </c>
      <c r="Q2439" s="127">
        <v>3.41</v>
      </c>
      <c r="R2439" s="128">
        <v>36.195340000000002</v>
      </c>
      <c r="S2439" s="14">
        <v>54.023719999999997</v>
      </c>
      <c r="T2439" s="14">
        <v>184.51668000000001</v>
      </c>
      <c r="U2439" s="129">
        <v>478.97726999999998</v>
      </c>
    </row>
    <row r="2440" spans="1:21" s="12" customFormat="1" x14ac:dyDescent="0.25">
      <c r="A2440" s="120" t="str">
        <f t="shared" si="117"/>
        <v>09.01.2016</v>
      </c>
      <c r="B2440" s="121">
        <f t="shared" si="117"/>
        <v>6</v>
      </c>
      <c r="C2440" s="120" t="s">
        <v>28</v>
      </c>
      <c r="D2440" s="122">
        <v>649.87534000000005</v>
      </c>
      <c r="E2440" s="123">
        <v>667.70371999999998</v>
      </c>
      <c r="F2440" s="123">
        <v>798.19668000000001</v>
      </c>
      <c r="G2440" s="124">
        <v>1092.6572699999999</v>
      </c>
      <c r="H2440" s="125">
        <v>613.67999999999995</v>
      </c>
      <c r="I2440" s="161">
        <v>0</v>
      </c>
      <c r="J2440" s="161">
        <v>603.08000000000004</v>
      </c>
      <c r="K2440" s="164" t="s">
        <v>798</v>
      </c>
      <c r="L2440" s="164" t="s">
        <v>94</v>
      </c>
      <c r="M2440" s="165" t="s">
        <v>799</v>
      </c>
      <c r="N2440" s="127">
        <v>27.52</v>
      </c>
      <c r="O2440" s="170">
        <v>0</v>
      </c>
      <c r="P2440" s="170">
        <v>27.19</v>
      </c>
      <c r="Q2440" s="127">
        <v>3.41</v>
      </c>
      <c r="R2440" s="128">
        <v>36.195340000000002</v>
      </c>
      <c r="S2440" s="14">
        <v>54.023719999999997</v>
      </c>
      <c r="T2440" s="14">
        <v>184.51668000000001</v>
      </c>
      <c r="U2440" s="129">
        <v>478.97726999999998</v>
      </c>
    </row>
    <row r="2441" spans="1:21" s="12" customFormat="1" x14ac:dyDescent="0.25">
      <c r="A2441" s="120" t="str">
        <f t="shared" si="117"/>
        <v>09.01.2016</v>
      </c>
      <c r="B2441" s="121">
        <f t="shared" si="117"/>
        <v>7</v>
      </c>
      <c r="C2441" s="120" t="s">
        <v>28</v>
      </c>
      <c r="D2441" s="122">
        <v>682.39533999999992</v>
      </c>
      <c r="E2441" s="123">
        <v>700.22371999999996</v>
      </c>
      <c r="F2441" s="123">
        <v>830.71668</v>
      </c>
      <c r="G2441" s="124">
        <v>1125.1772699999999</v>
      </c>
      <c r="H2441" s="125">
        <v>646.19999999999993</v>
      </c>
      <c r="I2441" s="161">
        <v>0</v>
      </c>
      <c r="J2441" s="161">
        <v>516.41999999999996</v>
      </c>
      <c r="K2441" s="164" t="s">
        <v>800</v>
      </c>
      <c r="L2441" s="164" t="s">
        <v>94</v>
      </c>
      <c r="M2441" s="165" t="s">
        <v>801</v>
      </c>
      <c r="N2441" s="127">
        <v>28.98</v>
      </c>
      <c r="O2441" s="170">
        <v>0</v>
      </c>
      <c r="P2441" s="170">
        <v>23.29</v>
      </c>
      <c r="Q2441" s="127">
        <v>3.41</v>
      </c>
      <c r="R2441" s="128">
        <v>36.195340000000002</v>
      </c>
      <c r="S2441" s="14">
        <v>54.023719999999997</v>
      </c>
      <c r="T2441" s="14">
        <v>184.51668000000001</v>
      </c>
      <c r="U2441" s="129">
        <v>478.97726999999998</v>
      </c>
    </row>
    <row r="2442" spans="1:21" s="12" customFormat="1" x14ac:dyDescent="0.25">
      <c r="A2442" s="120" t="str">
        <f t="shared" si="117"/>
        <v>09.01.2016</v>
      </c>
      <c r="B2442" s="121">
        <f t="shared" si="117"/>
        <v>8</v>
      </c>
      <c r="C2442" s="120" t="s">
        <v>28</v>
      </c>
      <c r="D2442" s="122">
        <v>768.11533999999995</v>
      </c>
      <c r="E2442" s="123">
        <v>785.94371999999998</v>
      </c>
      <c r="F2442" s="123">
        <v>916.43668000000002</v>
      </c>
      <c r="G2442" s="124">
        <v>1210.8972699999999</v>
      </c>
      <c r="H2442" s="125">
        <v>731.92</v>
      </c>
      <c r="I2442" s="161">
        <v>3.76</v>
      </c>
      <c r="J2442" s="161">
        <v>0</v>
      </c>
      <c r="K2442" s="164" t="s">
        <v>803</v>
      </c>
      <c r="L2442" s="164" t="s">
        <v>804</v>
      </c>
      <c r="M2442" s="165" t="s">
        <v>94</v>
      </c>
      <c r="N2442" s="127">
        <v>32.85</v>
      </c>
      <c r="O2442" s="170">
        <v>0.17</v>
      </c>
      <c r="P2442" s="170">
        <v>0</v>
      </c>
      <c r="Q2442" s="127">
        <v>3.41</v>
      </c>
      <c r="R2442" s="128">
        <v>36.195340000000002</v>
      </c>
      <c r="S2442" s="14">
        <v>54.023719999999997</v>
      </c>
      <c r="T2442" s="14">
        <v>184.51668000000001</v>
      </c>
      <c r="U2442" s="129">
        <v>478.97726999999998</v>
      </c>
    </row>
    <row r="2443" spans="1:21" s="12" customFormat="1" x14ac:dyDescent="0.25">
      <c r="A2443" s="120" t="str">
        <f t="shared" si="117"/>
        <v>09.01.2016</v>
      </c>
      <c r="B2443" s="121">
        <f t="shared" si="117"/>
        <v>9</v>
      </c>
      <c r="C2443" s="120" t="s">
        <v>28</v>
      </c>
      <c r="D2443" s="122">
        <v>862.77533999999991</v>
      </c>
      <c r="E2443" s="123">
        <v>880.60371999999995</v>
      </c>
      <c r="F2443" s="123">
        <v>1011.09668</v>
      </c>
      <c r="G2443" s="124">
        <v>1305.5572699999998</v>
      </c>
      <c r="H2443" s="125">
        <v>826.57999999999993</v>
      </c>
      <c r="I2443" s="161">
        <v>25.7</v>
      </c>
      <c r="J2443" s="161">
        <v>0</v>
      </c>
      <c r="K2443" s="164" t="s">
        <v>806</v>
      </c>
      <c r="L2443" s="164" t="s">
        <v>807</v>
      </c>
      <c r="M2443" s="165" t="s">
        <v>94</v>
      </c>
      <c r="N2443" s="127">
        <v>37.119999999999997</v>
      </c>
      <c r="O2443" s="170">
        <v>1.1599999999999999</v>
      </c>
      <c r="P2443" s="170">
        <v>0</v>
      </c>
      <c r="Q2443" s="127">
        <v>3.41</v>
      </c>
      <c r="R2443" s="128">
        <v>36.195340000000002</v>
      </c>
      <c r="S2443" s="14">
        <v>54.023719999999997</v>
      </c>
      <c r="T2443" s="14">
        <v>184.51668000000001</v>
      </c>
      <c r="U2443" s="129">
        <v>478.97726999999998</v>
      </c>
    </row>
    <row r="2444" spans="1:21" s="12" customFormat="1" x14ac:dyDescent="0.25">
      <c r="A2444" s="120" t="str">
        <f t="shared" si="117"/>
        <v>09.01.2016</v>
      </c>
      <c r="B2444" s="121">
        <f t="shared" si="117"/>
        <v>10</v>
      </c>
      <c r="C2444" s="120" t="s">
        <v>28</v>
      </c>
      <c r="D2444" s="122">
        <v>898.09533999999996</v>
      </c>
      <c r="E2444" s="123">
        <v>915.92372</v>
      </c>
      <c r="F2444" s="123">
        <v>1046.41668</v>
      </c>
      <c r="G2444" s="124">
        <v>1340.87727</v>
      </c>
      <c r="H2444" s="125">
        <v>861.9</v>
      </c>
      <c r="I2444" s="161">
        <v>0</v>
      </c>
      <c r="J2444" s="161">
        <v>71.36</v>
      </c>
      <c r="K2444" s="164" t="s">
        <v>809</v>
      </c>
      <c r="L2444" s="164" t="s">
        <v>94</v>
      </c>
      <c r="M2444" s="165" t="s">
        <v>810</v>
      </c>
      <c r="N2444" s="127">
        <v>38.71</v>
      </c>
      <c r="O2444" s="170">
        <v>0</v>
      </c>
      <c r="P2444" s="170">
        <v>3.22</v>
      </c>
      <c r="Q2444" s="127">
        <v>3.41</v>
      </c>
      <c r="R2444" s="128">
        <v>36.195340000000002</v>
      </c>
      <c r="S2444" s="14">
        <v>54.023719999999997</v>
      </c>
      <c r="T2444" s="14">
        <v>184.51668000000001</v>
      </c>
      <c r="U2444" s="129">
        <v>478.97726999999998</v>
      </c>
    </row>
    <row r="2445" spans="1:21" s="12" customFormat="1" x14ac:dyDescent="0.25">
      <c r="A2445" s="120" t="str">
        <f t="shared" si="117"/>
        <v>09.01.2016</v>
      </c>
      <c r="B2445" s="121">
        <f t="shared" si="117"/>
        <v>11</v>
      </c>
      <c r="C2445" s="120" t="s">
        <v>28</v>
      </c>
      <c r="D2445" s="122">
        <v>674.53533999999991</v>
      </c>
      <c r="E2445" s="123">
        <v>692.36371999999994</v>
      </c>
      <c r="F2445" s="123">
        <v>822.85667999999998</v>
      </c>
      <c r="G2445" s="124">
        <v>1117.31727</v>
      </c>
      <c r="H2445" s="125">
        <v>638.33999999999992</v>
      </c>
      <c r="I2445" s="161">
        <v>0</v>
      </c>
      <c r="J2445" s="161">
        <v>91.86</v>
      </c>
      <c r="K2445" s="164" t="s">
        <v>113</v>
      </c>
      <c r="L2445" s="164" t="s">
        <v>94</v>
      </c>
      <c r="M2445" s="165" t="s">
        <v>812</v>
      </c>
      <c r="N2445" s="127">
        <v>28.63</v>
      </c>
      <c r="O2445" s="170">
        <v>0</v>
      </c>
      <c r="P2445" s="170">
        <v>4.1399999999999997</v>
      </c>
      <c r="Q2445" s="127">
        <v>3.41</v>
      </c>
      <c r="R2445" s="128">
        <v>36.195340000000002</v>
      </c>
      <c r="S2445" s="14">
        <v>54.023719999999997</v>
      </c>
      <c r="T2445" s="14">
        <v>184.51668000000001</v>
      </c>
      <c r="U2445" s="129">
        <v>478.97726999999998</v>
      </c>
    </row>
    <row r="2446" spans="1:21" s="12" customFormat="1" x14ac:dyDescent="0.25">
      <c r="A2446" s="120" t="str">
        <f t="shared" si="117"/>
        <v>09.01.2016</v>
      </c>
      <c r="B2446" s="121">
        <f t="shared" si="117"/>
        <v>12</v>
      </c>
      <c r="C2446" s="120" t="s">
        <v>28</v>
      </c>
      <c r="D2446" s="122">
        <v>697.86534000000006</v>
      </c>
      <c r="E2446" s="123">
        <v>715.69371999999998</v>
      </c>
      <c r="F2446" s="123">
        <v>846.18668000000002</v>
      </c>
      <c r="G2446" s="124">
        <v>1140.6472699999999</v>
      </c>
      <c r="H2446" s="125">
        <v>661.67</v>
      </c>
      <c r="I2446" s="161">
        <v>0</v>
      </c>
      <c r="J2446" s="161">
        <v>192.16</v>
      </c>
      <c r="K2446" s="164" t="s">
        <v>814</v>
      </c>
      <c r="L2446" s="164" t="s">
        <v>94</v>
      </c>
      <c r="M2446" s="165" t="s">
        <v>815</v>
      </c>
      <c r="N2446" s="127">
        <v>29.68</v>
      </c>
      <c r="O2446" s="170">
        <v>0</v>
      </c>
      <c r="P2446" s="170">
        <v>8.66</v>
      </c>
      <c r="Q2446" s="127">
        <v>3.41</v>
      </c>
      <c r="R2446" s="128">
        <v>36.195340000000002</v>
      </c>
      <c r="S2446" s="14">
        <v>54.023719999999997</v>
      </c>
      <c r="T2446" s="14">
        <v>184.51668000000001</v>
      </c>
      <c r="U2446" s="129">
        <v>478.97726999999998</v>
      </c>
    </row>
    <row r="2447" spans="1:21" s="12" customFormat="1" x14ac:dyDescent="0.25">
      <c r="A2447" s="120" t="str">
        <f t="shared" si="117"/>
        <v>09.01.2016</v>
      </c>
      <c r="B2447" s="121">
        <f t="shared" si="117"/>
        <v>13</v>
      </c>
      <c r="C2447" s="120" t="s">
        <v>28</v>
      </c>
      <c r="D2447" s="122">
        <v>718.15534000000002</v>
      </c>
      <c r="E2447" s="123">
        <v>735.98372000000006</v>
      </c>
      <c r="F2447" s="123">
        <v>866.47667999999999</v>
      </c>
      <c r="G2447" s="124">
        <v>1160.9372699999999</v>
      </c>
      <c r="H2447" s="125">
        <v>681.96</v>
      </c>
      <c r="I2447" s="161">
        <v>0</v>
      </c>
      <c r="J2447" s="161">
        <v>192.95999999999998</v>
      </c>
      <c r="K2447" s="164" t="s">
        <v>817</v>
      </c>
      <c r="L2447" s="164" t="s">
        <v>94</v>
      </c>
      <c r="M2447" s="165" t="s">
        <v>818</v>
      </c>
      <c r="N2447" s="127">
        <v>30.6</v>
      </c>
      <c r="O2447" s="170">
        <v>0</v>
      </c>
      <c r="P2447" s="170">
        <v>8.6999999999999993</v>
      </c>
      <c r="Q2447" s="127">
        <v>3.41</v>
      </c>
      <c r="R2447" s="128">
        <v>36.195340000000002</v>
      </c>
      <c r="S2447" s="14">
        <v>54.023719999999997</v>
      </c>
      <c r="T2447" s="14">
        <v>184.51668000000001</v>
      </c>
      <c r="U2447" s="129">
        <v>478.97726999999998</v>
      </c>
    </row>
    <row r="2448" spans="1:21" s="12" customFormat="1" x14ac:dyDescent="0.25">
      <c r="A2448" s="120" t="str">
        <f t="shared" si="117"/>
        <v>09.01.2016</v>
      </c>
      <c r="B2448" s="121">
        <f t="shared" si="117"/>
        <v>14</v>
      </c>
      <c r="C2448" s="120" t="s">
        <v>28</v>
      </c>
      <c r="D2448" s="122">
        <v>718.14534000000003</v>
      </c>
      <c r="E2448" s="123">
        <v>735.97372000000007</v>
      </c>
      <c r="F2448" s="123">
        <v>866.46668</v>
      </c>
      <c r="G2448" s="124">
        <v>1160.9272700000001</v>
      </c>
      <c r="H2448" s="125">
        <v>681.95</v>
      </c>
      <c r="I2448" s="161">
        <v>0</v>
      </c>
      <c r="J2448" s="161">
        <v>82.52</v>
      </c>
      <c r="K2448" s="164" t="s">
        <v>820</v>
      </c>
      <c r="L2448" s="164" t="s">
        <v>94</v>
      </c>
      <c r="M2448" s="165" t="s">
        <v>821</v>
      </c>
      <c r="N2448" s="127">
        <v>30.6</v>
      </c>
      <c r="O2448" s="170">
        <v>0</v>
      </c>
      <c r="P2448" s="170">
        <v>3.72</v>
      </c>
      <c r="Q2448" s="127">
        <v>3.41</v>
      </c>
      <c r="R2448" s="128">
        <v>36.195340000000002</v>
      </c>
      <c r="S2448" s="14">
        <v>54.023719999999997</v>
      </c>
      <c r="T2448" s="14">
        <v>184.51668000000001</v>
      </c>
      <c r="U2448" s="129">
        <v>478.97726999999998</v>
      </c>
    </row>
    <row r="2449" spans="1:21" s="12" customFormat="1" x14ac:dyDescent="0.25">
      <c r="A2449" s="120" t="str">
        <f t="shared" si="117"/>
        <v>09.01.2016</v>
      </c>
      <c r="B2449" s="121">
        <f t="shared" si="117"/>
        <v>15</v>
      </c>
      <c r="C2449" s="120" t="s">
        <v>28</v>
      </c>
      <c r="D2449" s="122">
        <v>729.24533999999994</v>
      </c>
      <c r="E2449" s="123">
        <v>747.07371999999998</v>
      </c>
      <c r="F2449" s="123">
        <v>877.56667999999991</v>
      </c>
      <c r="G2449" s="124">
        <v>1172.02727</v>
      </c>
      <c r="H2449" s="125">
        <v>693.05</v>
      </c>
      <c r="I2449" s="161">
        <v>0</v>
      </c>
      <c r="J2449" s="161">
        <v>82.94</v>
      </c>
      <c r="K2449" s="164" t="s">
        <v>823</v>
      </c>
      <c r="L2449" s="164" t="s">
        <v>94</v>
      </c>
      <c r="M2449" s="165" t="s">
        <v>824</v>
      </c>
      <c r="N2449" s="127">
        <v>31.1</v>
      </c>
      <c r="O2449" s="170">
        <v>0</v>
      </c>
      <c r="P2449" s="170">
        <v>3.74</v>
      </c>
      <c r="Q2449" s="127">
        <v>3.41</v>
      </c>
      <c r="R2449" s="128">
        <v>36.195340000000002</v>
      </c>
      <c r="S2449" s="14">
        <v>54.023719999999997</v>
      </c>
      <c r="T2449" s="14">
        <v>184.51668000000001</v>
      </c>
      <c r="U2449" s="129">
        <v>478.97726999999998</v>
      </c>
    </row>
    <row r="2450" spans="1:21" s="12" customFormat="1" x14ac:dyDescent="0.25">
      <c r="A2450" s="120" t="str">
        <f t="shared" ref="A2450:B2465" si="118">A1706</f>
        <v>09.01.2016</v>
      </c>
      <c r="B2450" s="121">
        <f t="shared" si="118"/>
        <v>16</v>
      </c>
      <c r="C2450" s="120" t="s">
        <v>28</v>
      </c>
      <c r="D2450" s="122">
        <v>633.37534000000005</v>
      </c>
      <c r="E2450" s="123">
        <v>651.20371999999998</v>
      </c>
      <c r="F2450" s="123">
        <v>781.69668000000001</v>
      </c>
      <c r="G2450" s="124">
        <v>1076.1572699999999</v>
      </c>
      <c r="H2450" s="125">
        <v>597.17999999999995</v>
      </c>
      <c r="I2450" s="161">
        <v>24.65</v>
      </c>
      <c r="J2450" s="161">
        <v>0.02</v>
      </c>
      <c r="K2450" s="164" t="s">
        <v>826</v>
      </c>
      <c r="L2450" s="164" t="s">
        <v>827</v>
      </c>
      <c r="M2450" s="165" t="s">
        <v>96</v>
      </c>
      <c r="N2450" s="127">
        <v>26.77</v>
      </c>
      <c r="O2450" s="170">
        <v>1.1100000000000001</v>
      </c>
      <c r="P2450" s="170">
        <v>0</v>
      </c>
      <c r="Q2450" s="127">
        <v>3.41</v>
      </c>
      <c r="R2450" s="128">
        <v>36.195340000000002</v>
      </c>
      <c r="S2450" s="14">
        <v>54.023719999999997</v>
      </c>
      <c r="T2450" s="14">
        <v>184.51668000000001</v>
      </c>
      <c r="U2450" s="129">
        <v>478.97726999999998</v>
      </c>
    </row>
    <row r="2451" spans="1:21" s="12" customFormat="1" x14ac:dyDescent="0.25">
      <c r="A2451" s="120" t="str">
        <f t="shared" si="118"/>
        <v>09.01.2016</v>
      </c>
      <c r="B2451" s="121">
        <f t="shared" si="118"/>
        <v>17</v>
      </c>
      <c r="C2451" s="120" t="s">
        <v>28</v>
      </c>
      <c r="D2451" s="122">
        <v>757.01533999999992</v>
      </c>
      <c r="E2451" s="123">
        <v>774.84371999999996</v>
      </c>
      <c r="F2451" s="123">
        <v>905.33667999999989</v>
      </c>
      <c r="G2451" s="124">
        <v>1199.79727</v>
      </c>
      <c r="H2451" s="125">
        <v>720.81999999999994</v>
      </c>
      <c r="I2451" s="161">
        <v>26.68</v>
      </c>
      <c r="J2451" s="161">
        <v>0</v>
      </c>
      <c r="K2451" s="164" t="s">
        <v>829</v>
      </c>
      <c r="L2451" s="164" t="s">
        <v>830</v>
      </c>
      <c r="M2451" s="165" t="s">
        <v>94</v>
      </c>
      <c r="N2451" s="127">
        <v>32.35</v>
      </c>
      <c r="O2451" s="170">
        <v>1.2</v>
      </c>
      <c r="P2451" s="170">
        <v>0</v>
      </c>
      <c r="Q2451" s="127">
        <v>3.41</v>
      </c>
      <c r="R2451" s="128">
        <v>36.195340000000002</v>
      </c>
      <c r="S2451" s="14">
        <v>54.023719999999997</v>
      </c>
      <c r="T2451" s="14">
        <v>184.51668000000001</v>
      </c>
      <c r="U2451" s="129">
        <v>478.97726999999998</v>
      </c>
    </row>
    <row r="2452" spans="1:21" s="12" customFormat="1" x14ac:dyDescent="0.25">
      <c r="A2452" s="120" t="str">
        <f t="shared" si="118"/>
        <v>09.01.2016</v>
      </c>
      <c r="B2452" s="121">
        <f t="shared" si="118"/>
        <v>18</v>
      </c>
      <c r="C2452" s="120" t="s">
        <v>28</v>
      </c>
      <c r="D2452" s="122">
        <v>776.59533999999996</v>
      </c>
      <c r="E2452" s="123">
        <v>794.42372</v>
      </c>
      <c r="F2452" s="123">
        <v>924.91668000000004</v>
      </c>
      <c r="G2452" s="124">
        <v>1219.37727</v>
      </c>
      <c r="H2452" s="125">
        <v>740.4</v>
      </c>
      <c r="I2452" s="161">
        <v>0</v>
      </c>
      <c r="J2452" s="161">
        <v>78.960000000000008</v>
      </c>
      <c r="K2452" s="164" t="s">
        <v>832</v>
      </c>
      <c r="L2452" s="164" t="s">
        <v>94</v>
      </c>
      <c r="M2452" s="165" t="s">
        <v>833</v>
      </c>
      <c r="N2452" s="127">
        <v>33.229999999999997</v>
      </c>
      <c r="O2452" s="170">
        <v>0</v>
      </c>
      <c r="P2452" s="170">
        <v>3.56</v>
      </c>
      <c r="Q2452" s="127">
        <v>3.41</v>
      </c>
      <c r="R2452" s="128">
        <v>36.195340000000002</v>
      </c>
      <c r="S2452" s="14">
        <v>54.023719999999997</v>
      </c>
      <c r="T2452" s="14">
        <v>184.51668000000001</v>
      </c>
      <c r="U2452" s="129">
        <v>478.97726999999998</v>
      </c>
    </row>
    <row r="2453" spans="1:21" s="12" customFormat="1" x14ac:dyDescent="0.25">
      <c r="A2453" s="120" t="str">
        <f t="shared" si="118"/>
        <v>09.01.2016</v>
      </c>
      <c r="B2453" s="121">
        <f t="shared" si="118"/>
        <v>19</v>
      </c>
      <c r="C2453" s="120" t="s">
        <v>28</v>
      </c>
      <c r="D2453" s="122">
        <v>777.42534000000001</v>
      </c>
      <c r="E2453" s="123">
        <v>795.25371999999993</v>
      </c>
      <c r="F2453" s="123">
        <v>925.74667999999997</v>
      </c>
      <c r="G2453" s="124">
        <v>1220.2072699999999</v>
      </c>
      <c r="H2453" s="125">
        <v>741.2299999999999</v>
      </c>
      <c r="I2453" s="161">
        <v>0</v>
      </c>
      <c r="J2453" s="161">
        <v>145.76999999999998</v>
      </c>
      <c r="K2453" s="164" t="s">
        <v>835</v>
      </c>
      <c r="L2453" s="164" t="s">
        <v>94</v>
      </c>
      <c r="M2453" s="165" t="s">
        <v>836</v>
      </c>
      <c r="N2453" s="127">
        <v>33.270000000000003</v>
      </c>
      <c r="O2453" s="170">
        <v>0</v>
      </c>
      <c r="P2453" s="170">
        <v>6.57</v>
      </c>
      <c r="Q2453" s="127">
        <v>3.41</v>
      </c>
      <c r="R2453" s="128">
        <v>36.195340000000002</v>
      </c>
      <c r="S2453" s="14">
        <v>54.023719999999997</v>
      </c>
      <c r="T2453" s="14">
        <v>184.51668000000001</v>
      </c>
      <c r="U2453" s="129">
        <v>478.97726999999998</v>
      </c>
    </row>
    <row r="2454" spans="1:21" s="12" customFormat="1" x14ac:dyDescent="0.25">
      <c r="A2454" s="120" t="str">
        <f t="shared" si="118"/>
        <v>09.01.2016</v>
      </c>
      <c r="B2454" s="121">
        <f t="shared" si="118"/>
        <v>20</v>
      </c>
      <c r="C2454" s="120" t="s">
        <v>28</v>
      </c>
      <c r="D2454" s="122">
        <v>724.52533999999991</v>
      </c>
      <c r="E2454" s="123">
        <v>742.35371999999995</v>
      </c>
      <c r="F2454" s="123">
        <v>872.84667999999999</v>
      </c>
      <c r="G2454" s="124">
        <v>1167.3072699999998</v>
      </c>
      <c r="H2454" s="125">
        <v>688.32999999999993</v>
      </c>
      <c r="I2454" s="161">
        <v>0.01</v>
      </c>
      <c r="J2454" s="161">
        <v>199.42000000000002</v>
      </c>
      <c r="K2454" s="164" t="s">
        <v>838</v>
      </c>
      <c r="L2454" s="164" t="s">
        <v>95</v>
      </c>
      <c r="M2454" s="165" t="s">
        <v>839</v>
      </c>
      <c r="N2454" s="127">
        <v>30.88</v>
      </c>
      <c r="O2454" s="170">
        <v>0</v>
      </c>
      <c r="P2454" s="170">
        <v>8.99</v>
      </c>
      <c r="Q2454" s="127">
        <v>3.41</v>
      </c>
      <c r="R2454" s="128">
        <v>36.195340000000002</v>
      </c>
      <c r="S2454" s="14">
        <v>54.023719999999997</v>
      </c>
      <c r="T2454" s="14">
        <v>184.51668000000001</v>
      </c>
      <c r="U2454" s="129">
        <v>478.97726999999998</v>
      </c>
    </row>
    <row r="2455" spans="1:21" s="12" customFormat="1" x14ac:dyDescent="0.25">
      <c r="A2455" s="120" t="str">
        <f t="shared" si="118"/>
        <v>09.01.2016</v>
      </c>
      <c r="B2455" s="121">
        <f t="shared" si="118"/>
        <v>21</v>
      </c>
      <c r="C2455" s="120" t="s">
        <v>28</v>
      </c>
      <c r="D2455" s="122">
        <v>670.09533999999996</v>
      </c>
      <c r="E2455" s="123">
        <v>687.92372</v>
      </c>
      <c r="F2455" s="123">
        <v>818.41667999999993</v>
      </c>
      <c r="G2455" s="124">
        <v>1112.87727</v>
      </c>
      <c r="H2455" s="125">
        <v>633.89999999999986</v>
      </c>
      <c r="I2455" s="161">
        <v>0</v>
      </c>
      <c r="J2455" s="161">
        <v>279.59000000000003</v>
      </c>
      <c r="K2455" s="164" t="s">
        <v>841</v>
      </c>
      <c r="L2455" s="164" t="s">
        <v>94</v>
      </c>
      <c r="M2455" s="165" t="s">
        <v>842</v>
      </c>
      <c r="N2455" s="127">
        <v>28.43</v>
      </c>
      <c r="O2455" s="170">
        <v>0</v>
      </c>
      <c r="P2455" s="170">
        <v>12.61</v>
      </c>
      <c r="Q2455" s="127">
        <v>3.41</v>
      </c>
      <c r="R2455" s="128">
        <v>36.195340000000002</v>
      </c>
      <c r="S2455" s="14">
        <v>54.023719999999997</v>
      </c>
      <c r="T2455" s="14">
        <v>184.51668000000001</v>
      </c>
      <c r="U2455" s="129">
        <v>478.97726999999998</v>
      </c>
    </row>
    <row r="2456" spans="1:21" s="12" customFormat="1" x14ac:dyDescent="0.25">
      <c r="A2456" s="120" t="str">
        <f t="shared" si="118"/>
        <v>09.01.2016</v>
      </c>
      <c r="B2456" s="121">
        <f t="shared" si="118"/>
        <v>22</v>
      </c>
      <c r="C2456" s="120" t="s">
        <v>28</v>
      </c>
      <c r="D2456" s="122">
        <v>618.63533999999993</v>
      </c>
      <c r="E2456" s="123">
        <v>636.46371999999997</v>
      </c>
      <c r="F2456" s="123">
        <v>766.95668000000001</v>
      </c>
      <c r="G2456" s="124">
        <v>1061.4172699999999</v>
      </c>
      <c r="H2456" s="125">
        <v>582.43999999999994</v>
      </c>
      <c r="I2456" s="161">
        <v>0</v>
      </c>
      <c r="J2456" s="161">
        <v>137.26</v>
      </c>
      <c r="K2456" s="164" t="s">
        <v>844</v>
      </c>
      <c r="L2456" s="164" t="s">
        <v>94</v>
      </c>
      <c r="M2456" s="165" t="s">
        <v>845</v>
      </c>
      <c r="N2456" s="127">
        <v>26.11</v>
      </c>
      <c r="O2456" s="170">
        <v>0</v>
      </c>
      <c r="P2456" s="170">
        <v>6.19</v>
      </c>
      <c r="Q2456" s="127">
        <v>3.41</v>
      </c>
      <c r="R2456" s="128">
        <v>36.195340000000002</v>
      </c>
      <c r="S2456" s="14">
        <v>54.023719999999997</v>
      </c>
      <c r="T2456" s="14">
        <v>184.51668000000001</v>
      </c>
      <c r="U2456" s="129">
        <v>478.97726999999998</v>
      </c>
    </row>
    <row r="2457" spans="1:21" s="12" customFormat="1" x14ac:dyDescent="0.25">
      <c r="A2457" s="120" t="str">
        <f t="shared" si="118"/>
        <v>09.01.2016</v>
      </c>
      <c r="B2457" s="121">
        <f t="shared" si="118"/>
        <v>23</v>
      </c>
      <c r="C2457" s="120" t="s">
        <v>28</v>
      </c>
      <c r="D2457" s="122">
        <v>828.70533999999998</v>
      </c>
      <c r="E2457" s="123">
        <v>846.53372000000002</v>
      </c>
      <c r="F2457" s="123">
        <v>977.02667999999994</v>
      </c>
      <c r="G2457" s="124">
        <v>1271.4872700000001</v>
      </c>
      <c r="H2457" s="125">
        <v>792.51</v>
      </c>
      <c r="I2457" s="161">
        <v>0.01</v>
      </c>
      <c r="J2457" s="161">
        <v>154.57</v>
      </c>
      <c r="K2457" s="164" t="s">
        <v>846</v>
      </c>
      <c r="L2457" s="164" t="s">
        <v>95</v>
      </c>
      <c r="M2457" s="165" t="s">
        <v>847</v>
      </c>
      <c r="N2457" s="127">
        <v>35.58</v>
      </c>
      <c r="O2457" s="170">
        <v>0</v>
      </c>
      <c r="P2457" s="170">
        <v>6.97</v>
      </c>
      <c r="Q2457" s="127">
        <v>3.41</v>
      </c>
      <c r="R2457" s="128">
        <v>36.195340000000002</v>
      </c>
      <c r="S2457" s="14">
        <v>54.023719999999997</v>
      </c>
      <c r="T2457" s="14">
        <v>184.51668000000001</v>
      </c>
      <c r="U2457" s="129">
        <v>478.97726999999998</v>
      </c>
    </row>
    <row r="2458" spans="1:21" s="12" customFormat="1" x14ac:dyDescent="0.25">
      <c r="A2458" s="120" t="str">
        <f t="shared" si="118"/>
        <v>10.01.2016</v>
      </c>
      <c r="B2458" s="121">
        <f t="shared" si="118"/>
        <v>0</v>
      </c>
      <c r="C2458" s="120" t="s">
        <v>28</v>
      </c>
      <c r="D2458" s="122">
        <v>695.85533999999996</v>
      </c>
      <c r="E2458" s="123">
        <v>713.68371999999999</v>
      </c>
      <c r="F2458" s="123">
        <v>844.17668000000003</v>
      </c>
      <c r="G2458" s="124">
        <v>1138.6372699999999</v>
      </c>
      <c r="H2458" s="125">
        <v>659.66</v>
      </c>
      <c r="I2458" s="161">
        <v>0</v>
      </c>
      <c r="J2458" s="161">
        <v>560.66</v>
      </c>
      <c r="K2458" s="164" t="s">
        <v>850</v>
      </c>
      <c r="L2458" s="164" t="s">
        <v>94</v>
      </c>
      <c r="M2458" s="165" t="s">
        <v>851</v>
      </c>
      <c r="N2458" s="127">
        <v>29.59</v>
      </c>
      <c r="O2458" s="170">
        <v>0</v>
      </c>
      <c r="P2458" s="170">
        <v>25.28</v>
      </c>
      <c r="Q2458" s="127">
        <v>3.41</v>
      </c>
      <c r="R2458" s="128">
        <v>36.195340000000002</v>
      </c>
      <c r="S2458" s="14">
        <v>54.023719999999997</v>
      </c>
      <c r="T2458" s="14">
        <v>184.51668000000001</v>
      </c>
      <c r="U2458" s="129">
        <v>478.97726999999998</v>
      </c>
    </row>
    <row r="2459" spans="1:21" s="12" customFormat="1" x14ac:dyDescent="0.25">
      <c r="A2459" s="120" t="str">
        <f t="shared" si="118"/>
        <v>10.01.2016</v>
      </c>
      <c r="B2459" s="121">
        <f t="shared" si="118"/>
        <v>1</v>
      </c>
      <c r="C2459" s="120" t="s">
        <v>28</v>
      </c>
      <c r="D2459" s="122">
        <v>643.44533999999999</v>
      </c>
      <c r="E2459" s="123">
        <v>661.27372000000003</v>
      </c>
      <c r="F2459" s="123">
        <v>791.76667999999995</v>
      </c>
      <c r="G2459" s="124">
        <v>1086.2272699999999</v>
      </c>
      <c r="H2459" s="125">
        <v>607.25</v>
      </c>
      <c r="I2459" s="161">
        <v>0.01</v>
      </c>
      <c r="J2459" s="161">
        <v>647.5</v>
      </c>
      <c r="K2459" s="164" t="s">
        <v>186</v>
      </c>
      <c r="L2459" s="164" t="s">
        <v>95</v>
      </c>
      <c r="M2459" s="165" t="s">
        <v>190</v>
      </c>
      <c r="N2459" s="127">
        <v>27.23</v>
      </c>
      <c r="O2459" s="170">
        <v>0</v>
      </c>
      <c r="P2459" s="170">
        <v>29.2</v>
      </c>
      <c r="Q2459" s="127">
        <v>3.41</v>
      </c>
      <c r="R2459" s="128">
        <v>36.195340000000002</v>
      </c>
      <c r="S2459" s="14">
        <v>54.023719999999997</v>
      </c>
      <c r="T2459" s="14">
        <v>184.51668000000001</v>
      </c>
      <c r="U2459" s="129">
        <v>478.97726999999998</v>
      </c>
    </row>
    <row r="2460" spans="1:21" s="12" customFormat="1" x14ac:dyDescent="0.25">
      <c r="A2460" s="120" t="str">
        <f t="shared" si="118"/>
        <v>10.01.2016</v>
      </c>
      <c r="B2460" s="121">
        <f t="shared" si="118"/>
        <v>2</v>
      </c>
      <c r="C2460" s="120" t="s">
        <v>28</v>
      </c>
      <c r="D2460" s="122">
        <v>636.02533999999991</v>
      </c>
      <c r="E2460" s="123">
        <v>653.85371999999995</v>
      </c>
      <c r="F2460" s="123">
        <v>784.34667999999999</v>
      </c>
      <c r="G2460" s="124">
        <v>1078.80727</v>
      </c>
      <c r="H2460" s="125">
        <v>599.82999999999993</v>
      </c>
      <c r="I2460" s="161">
        <v>0</v>
      </c>
      <c r="J2460" s="161">
        <v>693.51</v>
      </c>
      <c r="K2460" s="164" t="s">
        <v>854</v>
      </c>
      <c r="L2460" s="164" t="s">
        <v>94</v>
      </c>
      <c r="M2460" s="165" t="s">
        <v>855</v>
      </c>
      <c r="N2460" s="127">
        <v>26.89</v>
      </c>
      <c r="O2460" s="170">
        <v>0</v>
      </c>
      <c r="P2460" s="170">
        <v>31.27</v>
      </c>
      <c r="Q2460" s="127">
        <v>3.41</v>
      </c>
      <c r="R2460" s="128">
        <v>36.195340000000002</v>
      </c>
      <c r="S2460" s="14">
        <v>54.023719999999997</v>
      </c>
      <c r="T2460" s="14">
        <v>184.51668000000001</v>
      </c>
      <c r="U2460" s="129">
        <v>478.97726999999998</v>
      </c>
    </row>
    <row r="2461" spans="1:21" s="12" customFormat="1" x14ac:dyDescent="0.25">
      <c r="A2461" s="120" t="str">
        <f t="shared" si="118"/>
        <v>10.01.2016</v>
      </c>
      <c r="B2461" s="121">
        <f t="shared" si="118"/>
        <v>3</v>
      </c>
      <c r="C2461" s="120" t="s">
        <v>28</v>
      </c>
      <c r="D2461" s="122">
        <v>625.11534000000006</v>
      </c>
      <c r="E2461" s="123">
        <v>642.94371999999998</v>
      </c>
      <c r="F2461" s="123">
        <v>773.43668000000002</v>
      </c>
      <c r="G2461" s="124">
        <v>1067.8972699999999</v>
      </c>
      <c r="H2461" s="125">
        <v>588.91999999999996</v>
      </c>
      <c r="I2461" s="161">
        <v>0</v>
      </c>
      <c r="J2461" s="161">
        <v>47.21</v>
      </c>
      <c r="K2461" s="164" t="s">
        <v>857</v>
      </c>
      <c r="L2461" s="164" t="s">
        <v>94</v>
      </c>
      <c r="M2461" s="165" t="s">
        <v>858</v>
      </c>
      <c r="N2461" s="127">
        <v>26.4</v>
      </c>
      <c r="O2461" s="170">
        <v>0</v>
      </c>
      <c r="P2461" s="170">
        <v>2.13</v>
      </c>
      <c r="Q2461" s="127">
        <v>3.41</v>
      </c>
      <c r="R2461" s="128">
        <v>36.195340000000002</v>
      </c>
      <c r="S2461" s="14">
        <v>54.023719999999997</v>
      </c>
      <c r="T2461" s="14">
        <v>184.51668000000001</v>
      </c>
      <c r="U2461" s="129">
        <v>478.97726999999998</v>
      </c>
    </row>
    <row r="2462" spans="1:21" s="12" customFormat="1" x14ac:dyDescent="0.25">
      <c r="A2462" s="120" t="str">
        <f t="shared" si="118"/>
        <v>10.01.2016</v>
      </c>
      <c r="B2462" s="121">
        <f t="shared" si="118"/>
        <v>4</v>
      </c>
      <c r="C2462" s="120" t="s">
        <v>28</v>
      </c>
      <c r="D2462" s="122">
        <v>620.02534000000003</v>
      </c>
      <c r="E2462" s="123">
        <v>637.85371999999995</v>
      </c>
      <c r="F2462" s="123">
        <v>768.34667999999999</v>
      </c>
      <c r="G2462" s="124">
        <v>1062.80727</v>
      </c>
      <c r="H2462" s="125">
        <v>583.82999999999993</v>
      </c>
      <c r="I2462" s="161">
        <v>0.01</v>
      </c>
      <c r="J2462" s="161">
        <v>677.15</v>
      </c>
      <c r="K2462" s="164" t="s">
        <v>197</v>
      </c>
      <c r="L2462" s="164" t="s">
        <v>95</v>
      </c>
      <c r="M2462" s="165" t="s">
        <v>860</v>
      </c>
      <c r="N2462" s="127">
        <v>26.17</v>
      </c>
      <c r="O2462" s="170">
        <v>0</v>
      </c>
      <c r="P2462" s="170">
        <v>30.53</v>
      </c>
      <c r="Q2462" s="127">
        <v>3.41</v>
      </c>
      <c r="R2462" s="128">
        <v>36.195340000000002</v>
      </c>
      <c r="S2462" s="14">
        <v>54.023719999999997</v>
      </c>
      <c r="T2462" s="14">
        <v>184.51668000000001</v>
      </c>
      <c r="U2462" s="129">
        <v>478.97726999999998</v>
      </c>
    </row>
    <row r="2463" spans="1:21" s="12" customFormat="1" x14ac:dyDescent="0.25">
      <c r="A2463" s="120" t="str">
        <f t="shared" si="118"/>
        <v>10.01.2016</v>
      </c>
      <c r="B2463" s="121">
        <f t="shared" si="118"/>
        <v>5</v>
      </c>
      <c r="C2463" s="120" t="s">
        <v>28</v>
      </c>
      <c r="D2463" s="122">
        <v>621.31533999999999</v>
      </c>
      <c r="E2463" s="123">
        <v>639.14372000000003</v>
      </c>
      <c r="F2463" s="123">
        <v>769.63668000000007</v>
      </c>
      <c r="G2463" s="124">
        <v>1064.09727</v>
      </c>
      <c r="H2463" s="125">
        <v>585.12</v>
      </c>
      <c r="I2463" s="161">
        <v>43.12</v>
      </c>
      <c r="J2463" s="161">
        <v>0</v>
      </c>
      <c r="K2463" s="164" t="s">
        <v>861</v>
      </c>
      <c r="L2463" s="164" t="s">
        <v>862</v>
      </c>
      <c r="M2463" s="165" t="s">
        <v>94</v>
      </c>
      <c r="N2463" s="127">
        <v>26.23</v>
      </c>
      <c r="O2463" s="170">
        <v>1.94</v>
      </c>
      <c r="P2463" s="170">
        <v>0</v>
      </c>
      <c r="Q2463" s="127">
        <v>3.41</v>
      </c>
      <c r="R2463" s="128">
        <v>36.195340000000002</v>
      </c>
      <c r="S2463" s="14">
        <v>54.023719999999997</v>
      </c>
      <c r="T2463" s="14">
        <v>184.51668000000001</v>
      </c>
      <c r="U2463" s="129">
        <v>478.97726999999998</v>
      </c>
    </row>
    <row r="2464" spans="1:21" s="12" customFormat="1" x14ac:dyDescent="0.25">
      <c r="A2464" s="120" t="str">
        <f t="shared" si="118"/>
        <v>10.01.2016</v>
      </c>
      <c r="B2464" s="121">
        <f t="shared" si="118"/>
        <v>6</v>
      </c>
      <c r="C2464" s="120" t="s">
        <v>28</v>
      </c>
      <c r="D2464" s="122">
        <v>629.48533999999995</v>
      </c>
      <c r="E2464" s="123">
        <v>647.31371999999999</v>
      </c>
      <c r="F2464" s="123">
        <v>777.80667999999991</v>
      </c>
      <c r="G2464" s="124">
        <v>1072.2672699999998</v>
      </c>
      <c r="H2464" s="125">
        <v>593.29</v>
      </c>
      <c r="I2464" s="161">
        <v>53.5</v>
      </c>
      <c r="J2464" s="161">
        <v>0</v>
      </c>
      <c r="K2464" s="164" t="s">
        <v>864</v>
      </c>
      <c r="L2464" s="164" t="s">
        <v>865</v>
      </c>
      <c r="M2464" s="165" t="s">
        <v>94</v>
      </c>
      <c r="N2464" s="127">
        <v>26.6</v>
      </c>
      <c r="O2464" s="170">
        <v>2.41</v>
      </c>
      <c r="P2464" s="170">
        <v>0</v>
      </c>
      <c r="Q2464" s="127">
        <v>3.41</v>
      </c>
      <c r="R2464" s="128">
        <v>36.195340000000002</v>
      </c>
      <c r="S2464" s="14">
        <v>54.023719999999997</v>
      </c>
      <c r="T2464" s="14">
        <v>184.51668000000001</v>
      </c>
      <c r="U2464" s="129">
        <v>478.97726999999998</v>
      </c>
    </row>
    <row r="2465" spans="1:21" s="12" customFormat="1" x14ac:dyDescent="0.25">
      <c r="A2465" s="120" t="str">
        <f t="shared" si="118"/>
        <v>10.01.2016</v>
      </c>
      <c r="B2465" s="121">
        <f t="shared" si="118"/>
        <v>7</v>
      </c>
      <c r="C2465" s="120" t="s">
        <v>28</v>
      </c>
      <c r="D2465" s="122">
        <v>680.09534000000008</v>
      </c>
      <c r="E2465" s="123">
        <v>697.92372</v>
      </c>
      <c r="F2465" s="123">
        <v>828.41668000000004</v>
      </c>
      <c r="G2465" s="124">
        <v>1122.87727</v>
      </c>
      <c r="H2465" s="125">
        <v>643.9</v>
      </c>
      <c r="I2465" s="161">
        <v>0</v>
      </c>
      <c r="J2465" s="161">
        <v>3.6100000000000003</v>
      </c>
      <c r="K2465" s="164" t="s">
        <v>867</v>
      </c>
      <c r="L2465" s="164" t="s">
        <v>94</v>
      </c>
      <c r="M2465" s="165" t="s">
        <v>868</v>
      </c>
      <c r="N2465" s="127">
        <v>28.88</v>
      </c>
      <c r="O2465" s="170">
        <v>0</v>
      </c>
      <c r="P2465" s="170">
        <v>0.16</v>
      </c>
      <c r="Q2465" s="127">
        <v>3.41</v>
      </c>
      <c r="R2465" s="128">
        <v>36.195340000000002</v>
      </c>
      <c r="S2465" s="14">
        <v>54.023719999999997</v>
      </c>
      <c r="T2465" s="14">
        <v>184.51668000000001</v>
      </c>
      <c r="U2465" s="129">
        <v>478.97726999999998</v>
      </c>
    </row>
    <row r="2466" spans="1:21" s="12" customFormat="1" x14ac:dyDescent="0.25">
      <c r="A2466" s="120" t="str">
        <f t="shared" ref="A2466:B2481" si="119">A1722</f>
        <v>10.01.2016</v>
      </c>
      <c r="B2466" s="121">
        <f t="shared" si="119"/>
        <v>8</v>
      </c>
      <c r="C2466" s="120" t="s">
        <v>28</v>
      </c>
      <c r="D2466" s="122">
        <v>769.47534000000007</v>
      </c>
      <c r="E2466" s="123">
        <v>787.30372</v>
      </c>
      <c r="F2466" s="123">
        <v>917.79668000000004</v>
      </c>
      <c r="G2466" s="124">
        <v>1212.2572700000001</v>
      </c>
      <c r="H2466" s="125">
        <v>733.28</v>
      </c>
      <c r="I2466" s="161">
        <v>0</v>
      </c>
      <c r="J2466" s="161">
        <v>489.63</v>
      </c>
      <c r="K2466" s="164" t="s">
        <v>870</v>
      </c>
      <c r="L2466" s="164" t="s">
        <v>94</v>
      </c>
      <c r="M2466" s="165" t="s">
        <v>871</v>
      </c>
      <c r="N2466" s="127">
        <v>32.909999999999997</v>
      </c>
      <c r="O2466" s="170">
        <v>0</v>
      </c>
      <c r="P2466" s="170">
        <v>22.08</v>
      </c>
      <c r="Q2466" s="127">
        <v>3.41</v>
      </c>
      <c r="R2466" s="128">
        <v>36.195340000000002</v>
      </c>
      <c r="S2466" s="14">
        <v>54.023719999999997</v>
      </c>
      <c r="T2466" s="14">
        <v>184.51668000000001</v>
      </c>
      <c r="U2466" s="129">
        <v>478.97726999999998</v>
      </c>
    </row>
    <row r="2467" spans="1:21" s="12" customFormat="1" x14ac:dyDescent="0.25">
      <c r="A2467" s="120" t="str">
        <f t="shared" si="119"/>
        <v>10.01.2016</v>
      </c>
      <c r="B2467" s="121">
        <f t="shared" si="119"/>
        <v>9</v>
      </c>
      <c r="C2467" s="120" t="s">
        <v>28</v>
      </c>
      <c r="D2467" s="122">
        <v>861.69533999999999</v>
      </c>
      <c r="E2467" s="123">
        <v>879.52372000000003</v>
      </c>
      <c r="F2467" s="123">
        <v>1010.01668</v>
      </c>
      <c r="G2467" s="124">
        <v>1304.4772699999999</v>
      </c>
      <c r="H2467" s="125">
        <v>825.5</v>
      </c>
      <c r="I2467" s="161">
        <v>0</v>
      </c>
      <c r="J2467" s="161">
        <v>349.81</v>
      </c>
      <c r="K2467" s="164" t="s">
        <v>873</v>
      </c>
      <c r="L2467" s="164" t="s">
        <v>94</v>
      </c>
      <c r="M2467" s="165" t="s">
        <v>874</v>
      </c>
      <c r="N2467" s="127">
        <v>37.07</v>
      </c>
      <c r="O2467" s="170">
        <v>0</v>
      </c>
      <c r="P2467" s="170">
        <v>15.77</v>
      </c>
      <c r="Q2467" s="127">
        <v>3.41</v>
      </c>
      <c r="R2467" s="128">
        <v>36.195340000000002</v>
      </c>
      <c r="S2467" s="14">
        <v>54.023719999999997</v>
      </c>
      <c r="T2467" s="14">
        <v>184.51668000000001</v>
      </c>
      <c r="U2467" s="129">
        <v>478.97726999999998</v>
      </c>
    </row>
    <row r="2468" spans="1:21" s="12" customFormat="1" x14ac:dyDescent="0.25">
      <c r="A2468" s="120" t="str">
        <f t="shared" si="119"/>
        <v>10.01.2016</v>
      </c>
      <c r="B2468" s="121">
        <f t="shared" si="119"/>
        <v>10</v>
      </c>
      <c r="C2468" s="120" t="s">
        <v>28</v>
      </c>
      <c r="D2468" s="122">
        <v>898.01534000000004</v>
      </c>
      <c r="E2468" s="123">
        <v>915.84372000000008</v>
      </c>
      <c r="F2468" s="123">
        <v>1046.3366800000001</v>
      </c>
      <c r="G2468" s="124">
        <v>1340.79727</v>
      </c>
      <c r="H2468" s="125">
        <v>861.82</v>
      </c>
      <c r="I2468" s="161">
        <v>0</v>
      </c>
      <c r="J2468" s="161">
        <v>118.2</v>
      </c>
      <c r="K2468" s="164" t="s">
        <v>876</v>
      </c>
      <c r="L2468" s="164" t="s">
        <v>94</v>
      </c>
      <c r="M2468" s="165" t="s">
        <v>877</v>
      </c>
      <c r="N2468" s="127">
        <v>38.71</v>
      </c>
      <c r="O2468" s="170">
        <v>0</v>
      </c>
      <c r="P2468" s="170">
        <v>5.33</v>
      </c>
      <c r="Q2468" s="127">
        <v>3.41</v>
      </c>
      <c r="R2468" s="128">
        <v>36.195340000000002</v>
      </c>
      <c r="S2468" s="14">
        <v>54.023719999999997</v>
      </c>
      <c r="T2468" s="14">
        <v>184.51668000000001</v>
      </c>
      <c r="U2468" s="129">
        <v>478.97726999999998</v>
      </c>
    </row>
    <row r="2469" spans="1:21" s="12" customFormat="1" x14ac:dyDescent="0.25">
      <c r="A2469" s="120" t="str">
        <f t="shared" si="119"/>
        <v>10.01.2016</v>
      </c>
      <c r="B2469" s="121">
        <f t="shared" si="119"/>
        <v>11</v>
      </c>
      <c r="C2469" s="120" t="s">
        <v>28</v>
      </c>
      <c r="D2469" s="122">
        <v>673.00534000000005</v>
      </c>
      <c r="E2469" s="123">
        <v>690.83372000000008</v>
      </c>
      <c r="F2469" s="123">
        <v>821.32668000000001</v>
      </c>
      <c r="G2469" s="124">
        <v>1115.78727</v>
      </c>
      <c r="H2469" s="125">
        <v>636.80999999999995</v>
      </c>
      <c r="I2469" s="161">
        <v>0</v>
      </c>
      <c r="J2469" s="161">
        <v>153.77000000000001</v>
      </c>
      <c r="K2469" s="164" t="s">
        <v>879</v>
      </c>
      <c r="L2469" s="164" t="s">
        <v>94</v>
      </c>
      <c r="M2469" s="165" t="s">
        <v>880</v>
      </c>
      <c r="N2469" s="127">
        <v>28.56</v>
      </c>
      <c r="O2469" s="170">
        <v>0</v>
      </c>
      <c r="P2469" s="170">
        <v>6.93</v>
      </c>
      <c r="Q2469" s="127">
        <v>3.41</v>
      </c>
      <c r="R2469" s="128">
        <v>36.195340000000002</v>
      </c>
      <c r="S2469" s="14">
        <v>54.023719999999997</v>
      </c>
      <c r="T2469" s="14">
        <v>184.51668000000001</v>
      </c>
      <c r="U2469" s="129">
        <v>478.97726999999998</v>
      </c>
    </row>
    <row r="2470" spans="1:21" s="12" customFormat="1" x14ac:dyDescent="0.25">
      <c r="A2470" s="120" t="str">
        <f t="shared" si="119"/>
        <v>10.01.2016</v>
      </c>
      <c r="B2470" s="121">
        <f t="shared" si="119"/>
        <v>12</v>
      </c>
      <c r="C2470" s="120" t="s">
        <v>28</v>
      </c>
      <c r="D2470" s="122">
        <v>696.39533999999992</v>
      </c>
      <c r="E2470" s="123">
        <v>714.22371999999996</v>
      </c>
      <c r="F2470" s="123">
        <v>844.71668</v>
      </c>
      <c r="G2470" s="124">
        <v>1139.1772699999999</v>
      </c>
      <c r="H2470" s="125">
        <v>660.19999999999993</v>
      </c>
      <c r="I2470" s="161">
        <v>0</v>
      </c>
      <c r="J2470" s="161">
        <v>612.71</v>
      </c>
      <c r="K2470" s="164" t="s">
        <v>882</v>
      </c>
      <c r="L2470" s="164" t="s">
        <v>94</v>
      </c>
      <c r="M2470" s="165" t="s">
        <v>101</v>
      </c>
      <c r="N2470" s="127">
        <v>29.61</v>
      </c>
      <c r="O2470" s="170">
        <v>0</v>
      </c>
      <c r="P2470" s="170">
        <v>27.63</v>
      </c>
      <c r="Q2470" s="127">
        <v>3.41</v>
      </c>
      <c r="R2470" s="128">
        <v>36.195340000000002</v>
      </c>
      <c r="S2470" s="14">
        <v>54.023719999999997</v>
      </c>
      <c r="T2470" s="14">
        <v>184.51668000000001</v>
      </c>
      <c r="U2470" s="129">
        <v>478.97726999999998</v>
      </c>
    </row>
    <row r="2471" spans="1:21" s="12" customFormat="1" x14ac:dyDescent="0.25">
      <c r="A2471" s="120" t="str">
        <f t="shared" si="119"/>
        <v>10.01.2016</v>
      </c>
      <c r="B2471" s="121">
        <f t="shared" si="119"/>
        <v>13</v>
      </c>
      <c r="C2471" s="120" t="s">
        <v>28</v>
      </c>
      <c r="D2471" s="122">
        <v>716.53533999999991</v>
      </c>
      <c r="E2471" s="123">
        <v>734.36371999999994</v>
      </c>
      <c r="F2471" s="123">
        <v>864.85667999999998</v>
      </c>
      <c r="G2471" s="124">
        <v>1159.31727</v>
      </c>
      <c r="H2471" s="125">
        <v>680.33999999999992</v>
      </c>
      <c r="I2471" s="161">
        <v>0</v>
      </c>
      <c r="J2471" s="161">
        <v>606.85</v>
      </c>
      <c r="K2471" s="164" t="s">
        <v>884</v>
      </c>
      <c r="L2471" s="164" t="s">
        <v>94</v>
      </c>
      <c r="M2471" s="165" t="s">
        <v>885</v>
      </c>
      <c r="N2471" s="127">
        <v>30.52</v>
      </c>
      <c r="O2471" s="170">
        <v>0</v>
      </c>
      <c r="P2471" s="170">
        <v>27.36</v>
      </c>
      <c r="Q2471" s="127">
        <v>3.41</v>
      </c>
      <c r="R2471" s="128">
        <v>36.195340000000002</v>
      </c>
      <c r="S2471" s="14">
        <v>54.023719999999997</v>
      </c>
      <c r="T2471" s="14">
        <v>184.51668000000001</v>
      </c>
      <c r="U2471" s="129">
        <v>478.97726999999998</v>
      </c>
    </row>
    <row r="2472" spans="1:21" s="12" customFormat="1" x14ac:dyDescent="0.25">
      <c r="A2472" s="120" t="str">
        <f t="shared" si="119"/>
        <v>10.01.2016</v>
      </c>
      <c r="B2472" s="121">
        <f t="shared" si="119"/>
        <v>14</v>
      </c>
      <c r="C2472" s="120" t="s">
        <v>28</v>
      </c>
      <c r="D2472" s="122">
        <v>716.63534000000004</v>
      </c>
      <c r="E2472" s="123">
        <v>734.46371999999997</v>
      </c>
      <c r="F2472" s="123">
        <v>864.95668000000001</v>
      </c>
      <c r="G2472" s="124">
        <v>1159.4172699999999</v>
      </c>
      <c r="H2472" s="125">
        <v>680.43999999999994</v>
      </c>
      <c r="I2472" s="161">
        <v>0</v>
      </c>
      <c r="J2472" s="161">
        <v>146.24</v>
      </c>
      <c r="K2472" s="164" t="s">
        <v>887</v>
      </c>
      <c r="L2472" s="164" t="s">
        <v>94</v>
      </c>
      <c r="M2472" s="165" t="s">
        <v>888</v>
      </c>
      <c r="N2472" s="127">
        <v>30.53</v>
      </c>
      <c r="O2472" s="170">
        <v>0</v>
      </c>
      <c r="P2472" s="170">
        <v>6.59</v>
      </c>
      <c r="Q2472" s="127">
        <v>3.41</v>
      </c>
      <c r="R2472" s="128">
        <v>36.195340000000002</v>
      </c>
      <c r="S2472" s="14">
        <v>54.023719999999997</v>
      </c>
      <c r="T2472" s="14">
        <v>184.51668000000001</v>
      </c>
      <c r="U2472" s="129">
        <v>478.97726999999998</v>
      </c>
    </row>
    <row r="2473" spans="1:21" s="12" customFormat="1" x14ac:dyDescent="0.25">
      <c r="A2473" s="120" t="str">
        <f t="shared" si="119"/>
        <v>10.01.2016</v>
      </c>
      <c r="B2473" s="121">
        <f t="shared" si="119"/>
        <v>15</v>
      </c>
      <c r="C2473" s="120" t="s">
        <v>28</v>
      </c>
      <c r="D2473" s="122">
        <v>727.36534000000006</v>
      </c>
      <c r="E2473" s="123">
        <v>745.19371999999998</v>
      </c>
      <c r="F2473" s="123">
        <v>875.68668000000002</v>
      </c>
      <c r="G2473" s="124">
        <v>1170.1472699999999</v>
      </c>
      <c r="H2473" s="125">
        <v>691.17</v>
      </c>
      <c r="I2473" s="161">
        <v>0</v>
      </c>
      <c r="J2473" s="161">
        <v>101.22</v>
      </c>
      <c r="K2473" s="164" t="s">
        <v>890</v>
      </c>
      <c r="L2473" s="164" t="s">
        <v>94</v>
      </c>
      <c r="M2473" s="165" t="s">
        <v>891</v>
      </c>
      <c r="N2473" s="127">
        <v>31.01</v>
      </c>
      <c r="O2473" s="170">
        <v>0</v>
      </c>
      <c r="P2473" s="170">
        <v>4.5599999999999996</v>
      </c>
      <c r="Q2473" s="127">
        <v>3.41</v>
      </c>
      <c r="R2473" s="128">
        <v>36.195340000000002</v>
      </c>
      <c r="S2473" s="14">
        <v>54.023719999999997</v>
      </c>
      <c r="T2473" s="14">
        <v>184.51668000000001</v>
      </c>
      <c r="U2473" s="129">
        <v>478.97726999999998</v>
      </c>
    </row>
    <row r="2474" spans="1:21" s="12" customFormat="1" x14ac:dyDescent="0.25">
      <c r="A2474" s="120" t="str">
        <f t="shared" si="119"/>
        <v>10.01.2016</v>
      </c>
      <c r="B2474" s="121">
        <f t="shared" si="119"/>
        <v>16</v>
      </c>
      <c r="C2474" s="120" t="s">
        <v>28</v>
      </c>
      <c r="D2474" s="122">
        <v>632.04534000000001</v>
      </c>
      <c r="E2474" s="123">
        <v>649.87372000000005</v>
      </c>
      <c r="F2474" s="123">
        <v>780.36668000000009</v>
      </c>
      <c r="G2474" s="124">
        <v>1074.82727</v>
      </c>
      <c r="H2474" s="125">
        <v>595.85</v>
      </c>
      <c r="I2474" s="161">
        <v>18.71</v>
      </c>
      <c r="J2474" s="161">
        <v>0</v>
      </c>
      <c r="K2474" s="164" t="s">
        <v>893</v>
      </c>
      <c r="L2474" s="164" t="s">
        <v>894</v>
      </c>
      <c r="M2474" s="165" t="s">
        <v>94</v>
      </c>
      <c r="N2474" s="127">
        <v>26.71</v>
      </c>
      <c r="O2474" s="170">
        <v>0.84</v>
      </c>
      <c r="P2474" s="170">
        <v>0</v>
      </c>
      <c r="Q2474" s="127">
        <v>3.41</v>
      </c>
      <c r="R2474" s="128">
        <v>36.195340000000002</v>
      </c>
      <c r="S2474" s="14">
        <v>54.023719999999997</v>
      </c>
      <c r="T2474" s="14">
        <v>184.51668000000001</v>
      </c>
      <c r="U2474" s="129">
        <v>478.97726999999998</v>
      </c>
    </row>
    <row r="2475" spans="1:21" s="12" customFormat="1" x14ac:dyDescent="0.25">
      <c r="A2475" s="120" t="str">
        <f t="shared" si="119"/>
        <v>10.01.2016</v>
      </c>
      <c r="B2475" s="121">
        <f t="shared" si="119"/>
        <v>17</v>
      </c>
      <c r="C2475" s="120" t="s">
        <v>28</v>
      </c>
      <c r="D2475" s="122">
        <v>759.34533999999996</v>
      </c>
      <c r="E2475" s="123">
        <v>777.17372</v>
      </c>
      <c r="F2475" s="123">
        <v>907.66668000000004</v>
      </c>
      <c r="G2475" s="124">
        <v>1202.12727</v>
      </c>
      <c r="H2475" s="125">
        <v>723.15</v>
      </c>
      <c r="I2475" s="161">
        <v>0</v>
      </c>
      <c r="J2475" s="161">
        <v>10.93</v>
      </c>
      <c r="K2475" s="164" t="s">
        <v>896</v>
      </c>
      <c r="L2475" s="164" t="s">
        <v>94</v>
      </c>
      <c r="M2475" s="165" t="s">
        <v>897</v>
      </c>
      <c r="N2475" s="127">
        <v>32.450000000000003</v>
      </c>
      <c r="O2475" s="170">
        <v>0</v>
      </c>
      <c r="P2475" s="170">
        <v>0.49</v>
      </c>
      <c r="Q2475" s="127">
        <v>3.41</v>
      </c>
      <c r="R2475" s="128">
        <v>36.195340000000002</v>
      </c>
      <c r="S2475" s="14">
        <v>54.023719999999997</v>
      </c>
      <c r="T2475" s="14">
        <v>184.51668000000001</v>
      </c>
      <c r="U2475" s="129">
        <v>478.97726999999998</v>
      </c>
    </row>
    <row r="2476" spans="1:21" s="12" customFormat="1" x14ac:dyDescent="0.25">
      <c r="A2476" s="120" t="str">
        <f t="shared" si="119"/>
        <v>10.01.2016</v>
      </c>
      <c r="B2476" s="121">
        <f t="shared" si="119"/>
        <v>18</v>
      </c>
      <c r="C2476" s="120" t="s">
        <v>28</v>
      </c>
      <c r="D2476" s="122">
        <v>778.52534000000003</v>
      </c>
      <c r="E2476" s="123">
        <v>796.35372000000007</v>
      </c>
      <c r="F2476" s="123">
        <v>926.84668000000011</v>
      </c>
      <c r="G2476" s="124">
        <v>1221.30727</v>
      </c>
      <c r="H2476" s="125">
        <v>742.33</v>
      </c>
      <c r="I2476" s="161">
        <v>0</v>
      </c>
      <c r="J2476" s="161">
        <v>385.03000000000003</v>
      </c>
      <c r="K2476" s="164" t="s">
        <v>899</v>
      </c>
      <c r="L2476" s="164" t="s">
        <v>94</v>
      </c>
      <c r="M2476" s="165" t="s">
        <v>900</v>
      </c>
      <c r="N2476" s="127">
        <v>33.32</v>
      </c>
      <c r="O2476" s="170">
        <v>0</v>
      </c>
      <c r="P2476" s="170">
        <v>17.36</v>
      </c>
      <c r="Q2476" s="127">
        <v>3.41</v>
      </c>
      <c r="R2476" s="128">
        <v>36.195340000000002</v>
      </c>
      <c r="S2476" s="14">
        <v>54.023719999999997</v>
      </c>
      <c r="T2476" s="14">
        <v>184.51668000000001</v>
      </c>
      <c r="U2476" s="129">
        <v>478.97726999999998</v>
      </c>
    </row>
    <row r="2477" spans="1:21" s="12" customFormat="1" x14ac:dyDescent="0.25">
      <c r="A2477" s="120" t="str">
        <f t="shared" si="119"/>
        <v>10.01.2016</v>
      </c>
      <c r="B2477" s="121">
        <f t="shared" si="119"/>
        <v>19</v>
      </c>
      <c r="C2477" s="120" t="s">
        <v>28</v>
      </c>
      <c r="D2477" s="122">
        <v>774.20533999999998</v>
      </c>
      <c r="E2477" s="123">
        <v>792.03372000000002</v>
      </c>
      <c r="F2477" s="123">
        <v>922.52668000000006</v>
      </c>
      <c r="G2477" s="124">
        <v>1216.9872700000001</v>
      </c>
      <c r="H2477" s="125">
        <v>738.01</v>
      </c>
      <c r="I2477" s="161">
        <v>0</v>
      </c>
      <c r="J2477" s="161">
        <v>423.32</v>
      </c>
      <c r="K2477" s="164" t="s">
        <v>902</v>
      </c>
      <c r="L2477" s="164" t="s">
        <v>94</v>
      </c>
      <c r="M2477" s="165" t="s">
        <v>903</v>
      </c>
      <c r="N2477" s="127">
        <v>33.119999999999997</v>
      </c>
      <c r="O2477" s="170">
        <v>0</v>
      </c>
      <c r="P2477" s="170">
        <v>19.09</v>
      </c>
      <c r="Q2477" s="127">
        <v>3.41</v>
      </c>
      <c r="R2477" s="128">
        <v>36.195340000000002</v>
      </c>
      <c r="S2477" s="14">
        <v>54.023719999999997</v>
      </c>
      <c r="T2477" s="14">
        <v>184.51668000000001</v>
      </c>
      <c r="U2477" s="129">
        <v>478.97726999999998</v>
      </c>
    </row>
    <row r="2478" spans="1:21" s="12" customFormat="1" x14ac:dyDescent="0.25">
      <c r="A2478" s="120" t="str">
        <f t="shared" si="119"/>
        <v>10.01.2016</v>
      </c>
      <c r="B2478" s="121">
        <f t="shared" si="119"/>
        <v>20</v>
      </c>
      <c r="C2478" s="120" t="s">
        <v>28</v>
      </c>
      <c r="D2478" s="122">
        <v>719.80534</v>
      </c>
      <c r="E2478" s="123">
        <v>737.63371999999993</v>
      </c>
      <c r="F2478" s="123">
        <v>868.12667999999996</v>
      </c>
      <c r="G2478" s="124">
        <v>1162.58727</v>
      </c>
      <c r="H2478" s="125">
        <v>683.6099999999999</v>
      </c>
      <c r="I2478" s="161">
        <v>0</v>
      </c>
      <c r="J2478" s="161">
        <v>611.18999999999994</v>
      </c>
      <c r="K2478" s="164" t="s">
        <v>905</v>
      </c>
      <c r="L2478" s="164" t="s">
        <v>94</v>
      </c>
      <c r="M2478" s="165" t="s">
        <v>906</v>
      </c>
      <c r="N2478" s="127">
        <v>30.67</v>
      </c>
      <c r="O2478" s="170">
        <v>0</v>
      </c>
      <c r="P2478" s="170">
        <v>27.56</v>
      </c>
      <c r="Q2478" s="127">
        <v>3.41</v>
      </c>
      <c r="R2478" s="128">
        <v>36.195340000000002</v>
      </c>
      <c r="S2478" s="14">
        <v>54.023719999999997</v>
      </c>
      <c r="T2478" s="14">
        <v>184.51668000000001</v>
      </c>
      <c r="U2478" s="129">
        <v>478.97726999999998</v>
      </c>
    </row>
    <row r="2479" spans="1:21" s="12" customFormat="1" x14ac:dyDescent="0.25">
      <c r="A2479" s="120" t="str">
        <f t="shared" si="119"/>
        <v>10.01.2016</v>
      </c>
      <c r="B2479" s="121">
        <f t="shared" si="119"/>
        <v>21</v>
      </c>
      <c r="C2479" s="120" t="s">
        <v>28</v>
      </c>
      <c r="D2479" s="122">
        <v>670.98533999999995</v>
      </c>
      <c r="E2479" s="123">
        <v>688.81371999999999</v>
      </c>
      <c r="F2479" s="123">
        <v>819.30667999999991</v>
      </c>
      <c r="G2479" s="124">
        <v>1113.7672699999998</v>
      </c>
      <c r="H2479" s="125">
        <v>634.79</v>
      </c>
      <c r="I2479" s="161">
        <v>0</v>
      </c>
      <c r="J2479" s="161">
        <v>372.05999999999995</v>
      </c>
      <c r="K2479" s="164" t="s">
        <v>908</v>
      </c>
      <c r="L2479" s="164" t="s">
        <v>94</v>
      </c>
      <c r="M2479" s="165" t="s">
        <v>909</v>
      </c>
      <c r="N2479" s="127">
        <v>28.47</v>
      </c>
      <c r="O2479" s="170">
        <v>0</v>
      </c>
      <c r="P2479" s="170">
        <v>16.78</v>
      </c>
      <c r="Q2479" s="127">
        <v>3.41</v>
      </c>
      <c r="R2479" s="128">
        <v>36.195340000000002</v>
      </c>
      <c r="S2479" s="14">
        <v>54.023719999999997</v>
      </c>
      <c r="T2479" s="14">
        <v>184.51668000000001</v>
      </c>
      <c r="U2479" s="129">
        <v>478.97726999999998</v>
      </c>
    </row>
    <row r="2480" spans="1:21" s="12" customFormat="1" x14ac:dyDescent="0.25">
      <c r="A2480" s="120" t="str">
        <f t="shared" si="119"/>
        <v>10.01.2016</v>
      </c>
      <c r="B2480" s="121">
        <f t="shared" si="119"/>
        <v>22</v>
      </c>
      <c r="C2480" s="120" t="s">
        <v>28</v>
      </c>
      <c r="D2480" s="122">
        <v>619.59534000000008</v>
      </c>
      <c r="E2480" s="123">
        <v>637.42372</v>
      </c>
      <c r="F2480" s="123">
        <v>767.91668000000004</v>
      </c>
      <c r="G2480" s="124">
        <v>1062.37727</v>
      </c>
      <c r="H2480" s="125">
        <v>583.4</v>
      </c>
      <c r="I2480" s="161">
        <v>0</v>
      </c>
      <c r="J2480" s="161">
        <v>673.14</v>
      </c>
      <c r="K2480" s="164" t="s">
        <v>911</v>
      </c>
      <c r="L2480" s="164" t="s">
        <v>94</v>
      </c>
      <c r="M2480" s="165" t="s">
        <v>912</v>
      </c>
      <c r="N2480" s="127">
        <v>26.15</v>
      </c>
      <c r="O2480" s="170">
        <v>0</v>
      </c>
      <c r="P2480" s="170">
        <v>30.35</v>
      </c>
      <c r="Q2480" s="127">
        <v>3.41</v>
      </c>
      <c r="R2480" s="128">
        <v>36.195340000000002</v>
      </c>
      <c r="S2480" s="14">
        <v>54.023719999999997</v>
      </c>
      <c r="T2480" s="14">
        <v>184.51668000000001</v>
      </c>
      <c r="U2480" s="129">
        <v>478.97726999999998</v>
      </c>
    </row>
    <row r="2481" spans="1:21" s="12" customFormat="1" x14ac:dyDescent="0.25">
      <c r="A2481" s="120" t="str">
        <f t="shared" si="119"/>
        <v>10.01.2016</v>
      </c>
      <c r="B2481" s="121">
        <f t="shared" si="119"/>
        <v>23</v>
      </c>
      <c r="C2481" s="120" t="s">
        <v>28</v>
      </c>
      <c r="D2481" s="122">
        <v>828.21533999999997</v>
      </c>
      <c r="E2481" s="123">
        <v>846.04371999999989</v>
      </c>
      <c r="F2481" s="123">
        <v>976.53667999999993</v>
      </c>
      <c r="G2481" s="124">
        <v>1270.9972699999998</v>
      </c>
      <c r="H2481" s="125">
        <v>792.01999999999987</v>
      </c>
      <c r="I2481" s="161">
        <v>0.01</v>
      </c>
      <c r="J2481" s="161">
        <v>20.48</v>
      </c>
      <c r="K2481" s="164" t="s">
        <v>914</v>
      </c>
      <c r="L2481" s="164" t="s">
        <v>95</v>
      </c>
      <c r="M2481" s="165" t="s">
        <v>915</v>
      </c>
      <c r="N2481" s="127">
        <v>35.56</v>
      </c>
      <c r="O2481" s="170">
        <v>0</v>
      </c>
      <c r="P2481" s="170">
        <v>0.92</v>
      </c>
      <c r="Q2481" s="127">
        <v>3.41</v>
      </c>
      <c r="R2481" s="128">
        <v>36.195340000000002</v>
      </c>
      <c r="S2481" s="14">
        <v>54.023719999999997</v>
      </c>
      <c r="T2481" s="14">
        <v>184.51668000000001</v>
      </c>
      <c r="U2481" s="129">
        <v>478.97726999999998</v>
      </c>
    </row>
    <row r="2482" spans="1:21" s="12" customFormat="1" x14ac:dyDescent="0.25">
      <c r="A2482" s="120" t="str">
        <f t="shared" ref="A2482:B2497" si="120">A1738</f>
        <v>11.01.2016</v>
      </c>
      <c r="B2482" s="121">
        <f t="shared" si="120"/>
        <v>0</v>
      </c>
      <c r="C2482" s="120" t="s">
        <v>28</v>
      </c>
      <c r="D2482" s="122">
        <v>746.40533999999991</v>
      </c>
      <c r="E2482" s="123">
        <v>764.23371999999995</v>
      </c>
      <c r="F2482" s="123">
        <v>894.72667999999999</v>
      </c>
      <c r="G2482" s="124">
        <v>1189.1872699999999</v>
      </c>
      <c r="H2482" s="125">
        <v>710.20999999999992</v>
      </c>
      <c r="I2482" s="161">
        <v>0</v>
      </c>
      <c r="J2482" s="161">
        <v>48.47</v>
      </c>
      <c r="K2482" s="164" t="s">
        <v>918</v>
      </c>
      <c r="L2482" s="164" t="s">
        <v>94</v>
      </c>
      <c r="M2482" s="165" t="s">
        <v>111</v>
      </c>
      <c r="N2482" s="127">
        <v>31.87</v>
      </c>
      <c r="O2482" s="170">
        <v>0</v>
      </c>
      <c r="P2482" s="170">
        <v>2.19</v>
      </c>
      <c r="Q2482" s="127">
        <v>3.41</v>
      </c>
      <c r="R2482" s="128">
        <v>36.195340000000002</v>
      </c>
      <c r="S2482" s="14">
        <v>54.023719999999997</v>
      </c>
      <c r="T2482" s="14">
        <v>184.51668000000001</v>
      </c>
      <c r="U2482" s="129">
        <v>478.97726999999998</v>
      </c>
    </row>
    <row r="2483" spans="1:21" s="12" customFormat="1" x14ac:dyDescent="0.25">
      <c r="A2483" s="120" t="str">
        <f t="shared" si="120"/>
        <v>11.01.2016</v>
      </c>
      <c r="B2483" s="121">
        <f t="shared" si="120"/>
        <v>1</v>
      </c>
      <c r="C2483" s="120" t="s">
        <v>28</v>
      </c>
      <c r="D2483" s="122">
        <v>642.56533999999999</v>
      </c>
      <c r="E2483" s="123">
        <v>660.39372000000003</v>
      </c>
      <c r="F2483" s="123">
        <v>790.88667999999996</v>
      </c>
      <c r="G2483" s="124">
        <v>1085.34727</v>
      </c>
      <c r="H2483" s="125">
        <v>606.37</v>
      </c>
      <c r="I2483" s="161">
        <v>0</v>
      </c>
      <c r="J2483" s="161">
        <v>683.83</v>
      </c>
      <c r="K2483" s="164" t="s">
        <v>920</v>
      </c>
      <c r="L2483" s="164" t="s">
        <v>94</v>
      </c>
      <c r="M2483" s="165" t="s">
        <v>207</v>
      </c>
      <c r="N2483" s="127">
        <v>27.19</v>
      </c>
      <c r="O2483" s="170">
        <v>0</v>
      </c>
      <c r="P2483" s="170">
        <v>30.83</v>
      </c>
      <c r="Q2483" s="127">
        <v>3.41</v>
      </c>
      <c r="R2483" s="128">
        <v>36.195340000000002</v>
      </c>
      <c r="S2483" s="14">
        <v>54.023719999999997</v>
      </c>
      <c r="T2483" s="14">
        <v>184.51668000000001</v>
      </c>
      <c r="U2483" s="129">
        <v>478.97726999999998</v>
      </c>
    </row>
    <row r="2484" spans="1:21" s="12" customFormat="1" x14ac:dyDescent="0.25">
      <c r="A2484" s="120" t="str">
        <f t="shared" si="120"/>
        <v>11.01.2016</v>
      </c>
      <c r="B2484" s="121">
        <f t="shared" si="120"/>
        <v>2</v>
      </c>
      <c r="C2484" s="120" t="s">
        <v>28</v>
      </c>
      <c r="D2484" s="122">
        <v>650.74534000000006</v>
      </c>
      <c r="E2484" s="123">
        <v>668.57372000000009</v>
      </c>
      <c r="F2484" s="123">
        <v>799.06668000000002</v>
      </c>
      <c r="G2484" s="124">
        <v>1093.52727</v>
      </c>
      <c r="H2484" s="125">
        <v>614.54999999999995</v>
      </c>
      <c r="I2484" s="161">
        <v>0</v>
      </c>
      <c r="J2484" s="161">
        <v>942.3</v>
      </c>
      <c r="K2484" s="164" t="s">
        <v>922</v>
      </c>
      <c r="L2484" s="164" t="s">
        <v>94</v>
      </c>
      <c r="M2484" s="165" t="s">
        <v>923</v>
      </c>
      <c r="N2484" s="127">
        <v>27.56</v>
      </c>
      <c r="O2484" s="170">
        <v>0</v>
      </c>
      <c r="P2484" s="170">
        <v>42.49</v>
      </c>
      <c r="Q2484" s="127">
        <v>3.41</v>
      </c>
      <c r="R2484" s="128">
        <v>36.195340000000002</v>
      </c>
      <c r="S2484" s="14">
        <v>54.023719999999997</v>
      </c>
      <c r="T2484" s="14">
        <v>184.51668000000001</v>
      </c>
      <c r="U2484" s="129">
        <v>478.97726999999998</v>
      </c>
    </row>
    <row r="2485" spans="1:21" s="12" customFormat="1" x14ac:dyDescent="0.25">
      <c r="A2485" s="120" t="str">
        <f t="shared" si="120"/>
        <v>11.01.2016</v>
      </c>
      <c r="B2485" s="121">
        <f t="shared" si="120"/>
        <v>3</v>
      </c>
      <c r="C2485" s="120" t="s">
        <v>28</v>
      </c>
      <c r="D2485" s="122">
        <v>650.40534000000002</v>
      </c>
      <c r="E2485" s="123">
        <v>668.23371999999995</v>
      </c>
      <c r="F2485" s="123">
        <v>798.72667999999999</v>
      </c>
      <c r="G2485" s="124">
        <v>1093.1872699999999</v>
      </c>
      <c r="H2485" s="125">
        <v>614.20999999999992</v>
      </c>
      <c r="I2485" s="161">
        <v>0</v>
      </c>
      <c r="J2485" s="161">
        <v>910.31</v>
      </c>
      <c r="K2485" s="164" t="s">
        <v>925</v>
      </c>
      <c r="L2485" s="164" t="s">
        <v>94</v>
      </c>
      <c r="M2485" s="165" t="s">
        <v>641</v>
      </c>
      <c r="N2485" s="127">
        <v>27.54</v>
      </c>
      <c r="O2485" s="170">
        <v>0</v>
      </c>
      <c r="P2485" s="170">
        <v>41.05</v>
      </c>
      <c r="Q2485" s="127">
        <v>3.41</v>
      </c>
      <c r="R2485" s="128">
        <v>36.195340000000002</v>
      </c>
      <c r="S2485" s="14">
        <v>54.023719999999997</v>
      </c>
      <c r="T2485" s="14">
        <v>184.51668000000001</v>
      </c>
      <c r="U2485" s="129">
        <v>478.97726999999998</v>
      </c>
    </row>
    <row r="2486" spans="1:21" s="12" customFormat="1" x14ac:dyDescent="0.25">
      <c r="A2486" s="120" t="str">
        <f t="shared" si="120"/>
        <v>11.01.2016</v>
      </c>
      <c r="B2486" s="121">
        <f t="shared" si="120"/>
        <v>4</v>
      </c>
      <c r="C2486" s="120" t="s">
        <v>28</v>
      </c>
      <c r="D2486" s="122">
        <v>628.33533999999997</v>
      </c>
      <c r="E2486" s="123">
        <v>646.16372000000001</v>
      </c>
      <c r="F2486" s="123">
        <v>776.65667999999994</v>
      </c>
      <c r="G2486" s="124">
        <v>1071.11727</v>
      </c>
      <c r="H2486" s="125">
        <v>592.13999999999987</v>
      </c>
      <c r="I2486" s="161">
        <v>0</v>
      </c>
      <c r="J2486" s="161">
        <v>40.82</v>
      </c>
      <c r="K2486" s="164" t="s">
        <v>927</v>
      </c>
      <c r="L2486" s="164" t="s">
        <v>94</v>
      </c>
      <c r="M2486" s="165" t="s">
        <v>928</v>
      </c>
      <c r="N2486" s="127">
        <v>26.55</v>
      </c>
      <c r="O2486" s="170">
        <v>0</v>
      </c>
      <c r="P2486" s="170">
        <v>1.84</v>
      </c>
      <c r="Q2486" s="127">
        <v>3.41</v>
      </c>
      <c r="R2486" s="128">
        <v>36.195340000000002</v>
      </c>
      <c r="S2486" s="14">
        <v>54.023719999999997</v>
      </c>
      <c r="T2486" s="14">
        <v>184.51668000000001</v>
      </c>
      <c r="U2486" s="129">
        <v>478.97726999999998</v>
      </c>
    </row>
    <row r="2487" spans="1:21" s="12" customFormat="1" x14ac:dyDescent="0.25">
      <c r="A2487" s="120" t="str">
        <f t="shared" si="120"/>
        <v>11.01.2016</v>
      </c>
      <c r="B2487" s="121">
        <f t="shared" si="120"/>
        <v>5</v>
      </c>
      <c r="C2487" s="120" t="s">
        <v>28</v>
      </c>
      <c r="D2487" s="122">
        <v>629.48533999999995</v>
      </c>
      <c r="E2487" s="123">
        <v>647.31371999999999</v>
      </c>
      <c r="F2487" s="123">
        <v>777.80667999999991</v>
      </c>
      <c r="G2487" s="124">
        <v>1072.2672699999998</v>
      </c>
      <c r="H2487" s="125">
        <v>593.29</v>
      </c>
      <c r="I2487" s="161">
        <v>563.88</v>
      </c>
      <c r="J2487" s="161">
        <v>0</v>
      </c>
      <c r="K2487" s="164" t="s">
        <v>864</v>
      </c>
      <c r="L2487" s="164" t="s">
        <v>930</v>
      </c>
      <c r="M2487" s="165" t="s">
        <v>94</v>
      </c>
      <c r="N2487" s="127">
        <v>26.6</v>
      </c>
      <c r="O2487" s="170">
        <v>25.43</v>
      </c>
      <c r="P2487" s="170">
        <v>0</v>
      </c>
      <c r="Q2487" s="127">
        <v>3.41</v>
      </c>
      <c r="R2487" s="128">
        <v>36.195340000000002</v>
      </c>
      <c r="S2487" s="14">
        <v>54.023719999999997</v>
      </c>
      <c r="T2487" s="14">
        <v>184.51668000000001</v>
      </c>
      <c r="U2487" s="129">
        <v>478.97726999999998</v>
      </c>
    </row>
    <row r="2488" spans="1:21" s="12" customFormat="1" x14ac:dyDescent="0.25">
      <c r="A2488" s="120" t="str">
        <f t="shared" si="120"/>
        <v>11.01.2016</v>
      </c>
      <c r="B2488" s="121">
        <f t="shared" si="120"/>
        <v>6</v>
      </c>
      <c r="C2488" s="120" t="s">
        <v>28</v>
      </c>
      <c r="D2488" s="122">
        <v>694.79534000000001</v>
      </c>
      <c r="E2488" s="123">
        <v>712.62371999999993</v>
      </c>
      <c r="F2488" s="123">
        <v>843.11667999999997</v>
      </c>
      <c r="G2488" s="124">
        <v>1137.57727</v>
      </c>
      <c r="H2488" s="125">
        <v>658.59999999999991</v>
      </c>
      <c r="I2488" s="161">
        <v>5.75</v>
      </c>
      <c r="J2488" s="161">
        <v>0</v>
      </c>
      <c r="K2488" s="164" t="s">
        <v>931</v>
      </c>
      <c r="L2488" s="164" t="s">
        <v>932</v>
      </c>
      <c r="M2488" s="165" t="s">
        <v>94</v>
      </c>
      <c r="N2488" s="127">
        <v>29.54</v>
      </c>
      <c r="O2488" s="170">
        <v>0.26</v>
      </c>
      <c r="P2488" s="170">
        <v>0</v>
      </c>
      <c r="Q2488" s="127">
        <v>3.41</v>
      </c>
      <c r="R2488" s="128">
        <v>36.195340000000002</v>
      </c>
      <c r="S2488" s="14">
        <v>54.023719999999997</v>
      </c>
      <c r="T2488" s="14">
        <v>184.51668000000001</v>
      </c>
      <c r="U2488" s="129">
        <v>478.97726999999998</v>
      </c>
    </row>
    <row r="2489" spans="1:21" s="12" customFormat="1" x14ac:dyDescent="0.25">
      <c r="A2489" s="120" t="str">
        <f t="shared" si="120"/>
        <v>11.01.2016</v>
      </c>
      <c r="B2489" s="121">
        <f t="shared" si="120"/>
        <v>7</v>
      </c>
      <c r="C2489" s="120" t="s">
        <v>28</v>
      </c>
      <c r="D2489" s="122">
        <v>739.74534000000006</v>
      </c>
      <c r="E2489" s="123">
        <v>757.57372000000009</v>
      </c>
      <c r="F2489" s="123">
        <v>888.06668000000013</v>
      </c>
      <c r="G2489" s="124">
        <v>1182.52727</v>
      </c>
      <c r="H2489" s="125">
        <v>703.55000000000007</v>
      </c>
      <c r="I2489" s="161">
        <v>29.47</v>
      </c>
      <c r="J2489" s="161">
        <v>0</v>
      </c>
      <c r="K2489" s="164" t="s">
        <v>934</v>
      </c>
      <c r="L2489" s="164" t="s">
        <v>935</v>
      </c>
      <c r="M2489" s="165" t="s">
        <v>94</v>
      </c>
      <c r="N2489" s="127">
        <v>31.57</v>
      </c>
      <c r="O2489" s="170">
        <v>1.33</v>
      </c>
      <c r="P2489" s="170">
        <v>0</v>
      </c>
      <c r="Q2489" s="127">
        <v>3.41</v>
      </c>
      <c r="R2489" s="128">
        <v>36.195340000000002</v>
      </c>
      <c r="S2489" s="14">
        <v>54.023719999999997</v>
      </c>
      <c r="T2489" s="14">
        <v>184.51668000000001</v>
      </c>
      <c r="U2489" s="129">
        <v>478.97726999999998</v>
      </c>
    </row>
    <row r="2490" spans="1:21" s="12" customFormat="1" x14ac:dyDescent="0.25">
      <c r="A2490" s="120" t="str">
        <f t="shared" si="120"/>
        <v>11.01.2016</v>
      </c>
      <c r="B2490" s="121">
        <f t="shared" si="120"/>
        <v>8</v>
      </c>
      <c r="C2490" s="120" t="s">
        <v>28</v>
      </c>
      <c r="D2490" s="122">
        <v>663.59534000000008</v>
      </c>
      <c r="E2490" s="123">
        <v>681.42372</v>
      </c>
      <c r="F2490" s="123">
        <v>811.91668000000004</v>
      </c>
      <c r="G2490" s="124">
        <v>1106.37727</v>
      </c>
      <c r="H2490" s="125">
        <v>627.4</v>
      </c>
      <c r="I2490" s="161">
        <v>53.88</v>
      </c>
      <c r="J2490" s="161">
        <v>0</v>
      </c>
      <c r="K2490" s="164" t="s">
        <v>937</v>
      </c>
      <c r="L2490" s="164" t="s">
        <v>938</v>
      </c>
      <c r="M2490" s="165" t="s">
        <v>94</v>
      </c>
      <c r="N2490" s="127">
        <v>28.14</v>
      </c>
      <c r="O2490" s="170">
        <v>2.4300000000000002</v>
      </c>
      <c r="P2490" s="170">
        <v>0</v>
      </c>
      <c r="Q2490" s="127">
        <v>3.41</v>
      </c>
      <c r="R2490" s="128">
        <v>36.195340000000002</v>
      </c>
      <c r="S2490" s="14">
        <v>54.023719999999997</v>
      </c>
      <c r="T2490" s="14">
        <v>184.51668000000001</v>
      </c>
      <c r="U2490" s="129">
        <v>478.97726999999998</v>
      </c>
    </row>
    <row r="2491" spans="1:21" s="12" customFormat="1" x14ac:dyDescent="0.25">
      <c r="A2491" s="120" t="str">
        <f t="shared" si="120"/>
        <v>11.01.2016</v>
      </c>
      <c r="B2491" s="121">
        <f t="shared" si="120"/>
        <v>9</v>
      </c>
      <c r="C2491" s="120" t="s">
        <v>28</v>
      </c>
      <c r="D2491" s="122">
        <v>666.64534000000003</v>
      </c>
      <c r="E2491" s="123">
        <v>684.47371999999996</v>
      </c>
      <c r="F2491" s="123">
        <v>814.96668</v>
      </c>
      <c r="G2491" s="124">
        <v>1109.4272699999999</v>
      </c>
      <c r="H2491" s="125">
        <v>630.44999999999993</v>
      </c>
      <c r="I2491" s="161">
        <v>0</v>
      </c>
      <c r="J2491" s="161">
        <v>266.54000000000002</v>
      </c>
      <c r="K2491" s="164" t="s">
        <v>940</v>
      </c>
      <c r="L2491" s="164" t="s">
        <v>94</v>
      </c>
      <c r="M2491" s="165" t="s">
        <v>941</v>
      </c>
      <c r="N2491" s="127">
        <v>28.27</v>
      </c>
      <c r="O2491" s="170">
        <v>0</v>
      </c>
      <c r="P2491" s="170">
        <v>12.02</v>
      </c>
      <c r="Q2491" s="127">
        <v>3.41</v>
      </c>
      <c r="R2491" s="128">
        <v>36.195340000000002</v>
      </c>
      <c r="S2491" s="14">
        <v>54.023719999999997</v>
      </c>
      <c r="T2491" s="14">
        <v>184.51668000000001</v>
      </c>
      <c r="U2491" s="129">
        <v>478.97726999999998</v>
      </c>
    </row>
    <row r="2492" spans="1:21" s="12" customFormat="1" x14ac:dyDescent="0.25">
      <c r="A2492" s="120" t="str">
        <f t="shared" si="120"/>
        <v>11.01.2016</v>
      </c>
      <c r="B2492" s="121">
        <f t="shared" si="120"/>
        <v>10</v>
      </c>
      <c r="C2492" s="120" t="s">
        <v>28</v>
      </c>
      <c r="D2492" s="122">
        <v>678.35534000000007</v>
      </c>
      <c r="E2492" s="123">
        <v>696.18371999999999</v>
      </c>
      <c r="F2492" s="123">
        <v>826.67668000000003</v>
      </c>
      <c r="G2492" s="124">
        <v>1121.1372699999999</v>
      </c>
      <c r="H2492" s="125">
        <v>642.16</v>
      </c>
      <c r="I2492" s="161">
        <v>0</v>
      </c>
      <c r="J2492" s="161">
        <v>225.35</v>
      </c>
      <c r="K2492" s="164" t="s">
        <v>943</v>
      </c>
      <c r="L2492" s="164" t="s">
        <v>94</v>
      </c>
      <c r="M2492" s="165" t="s">
        <v>944</v>
      </c>
      <c r="N2492" s="127">
        <v>28.8</v>
      </c>
      <c r="O2492" s="170">
        <v>0</v>
      </c>
      <c r="P2492" s="170">
        <v>10.16</v>
      </c>
      <c r="Q2492" s="127">
        <v>3.41</v>
      </c>
      <c r="R2492" s="128">
        <v>36.195340000000002</v>
      </c>
      <c r="S2492" s="14">
        <v>54.023719999999997</v>
      </c>
      <c r="T2492" s="14">
        <v>184.51668000000001</v>
      </c>
      <c r="U2492" s="129">
        <v>478.97726999999998</v>
      </c>
    </row>
    <row r="2493" spans="1:21" s="12" customFormat="1" x14ac:dyDescent="0.25">
      <c r="A2493" s="120" t="str">
        <f t="shared" si="120"/>
        <v>11.01.2016</v>
      </c>
      <c r="B2493" s="121">
        <f t="shared" si="120"/>
        <v>11</v>
      </c>
      <c r="C2493" s="120" t="s">
        <v>28</v>
      </c>
      <c r="D2493" s="122">
        <v>686.26534000000004</v>
      </c>
      <c r="E2493" s="123">
        <v>704.09371999999996</v>
      </c>
      <c r="F2493" s="123">
        <v>834.58668</v>
      </c>
      <c r="G2493" s="124">
        <v>1129.04727</v>
      </c>
      <c r="H2493" s="125">
        <v>650.06999999999994</v>
      </c>
      <c r="I2493" s="161">
        <v>95.32</v>
      </c>
      <c r="J2493" s="161">
        <v>0</v>
      </c>
      <c r="K2493" s="164" t="s">
        <v>946</v>
      </c>
      <c r="L2493" s="164" t="s">
        <v>947</v>
      </c>
      <c r="M2493" s="165" t="s">
        <v>94</v>
      </c>
      <c r="N2493" s="127">
        <v>29.16</v>
      </c>
      <c r="O2493" s="170">
        <v>4.3</v>
      </c>
      <c r="P2493" s="170">
        <v>0</v>
      </c>
      <c r="Q2493" s="127">
        <v>3.41</v>
      </c>
      <c r="R2493" s="128">
        <v>36.195340000000002</v>
      </c>
      <c r="S2493" s="14">
        <v>54.023719999999997</v>
      </c>
      <c r="T2493" s="14">
        <v>184.51668000000001</v>
      </c>
      <c r="U2493" s="129">
        <v>478.97726999999998</v>
      </c>
    </row>
    <row r="2494" spans="1:21" s="12" customFormat="1" x14ac:dyDescent="0.25">
      <c r="A2494" s="120" t="str">
        <f t="shared" si="120"/>
        <v>11.01.2016</v>
      </c>
      <c r="B2494" s="121">
        <f t="shared" si="120"/>
        <v>12</v>
      </c>
      <c r="C2494" s="120" t="s">
        <v>28</v>
      </c>
      <c r="D2494" s="122">
        <v>678.57533999999998</v>
      </c>
      <c r="E2494" s="123">
        <v>696.40372000000002</v>
      </c>
      <c r="F2494" s="123">
        <v>826.89667999999995</v>
      </c>
      <c r="G2494" s="124">
        <v>1121.35727</v>
      </c>
      <c r="H2494" s="125">
        <v>642.37999999999988</v>
      </c>
      <c r="I2494" s="161">
        <v>0</v>
      </c>
      <c r="J2494" s="161">
        <v>186.76</v>
      </c>
      <c r="K2494" s="164" t="s">
        <v>949</v>
      </c>
      <c r="L2494" s="164" t="s">
        <v>94</v>
      </c>
      <c r="M2494" s="165" t="s">
        <v>950</v>
      </c>
      <c r="N2494" s="127">
        <v>28.81</v>
      </c>
      <c r="O2494" s="170">
        <v>0</v>
      </c>
      <c r="P2494" s="170">
        <v>8.42</v>
      </c>
      <c r="Q2494" s="127">
        <v>3.41</v>
      </c>
      <c r="R2494" s="128">
        <v>36.195340000000002</v>
      </c>
      <c r="S2494" s="14">
        <v>54.023719999999997</v>
      </c>
      <c r="T2494" s="14">
        <v>184.51668000000001</v>
      </c>
      <c r="U2494" s="129">
        <v>478.97726999999998</v>
      </c>
    </row>
    <row r="2495" spans="1:21" s="12" customFormat="1" x14ac:dyDescent="0.25">
      <c r="A2495" s="120" t="str">
        <f t="shared" si="120"/>
        <v>11.01.2016</v>
      </c>
      <c r="B2495" s="121">
        <f t="shared" si="120"/>
        <v>13</v>
      </c>
      <c r="C2495" s="120" t="s">
        <v>28</v>
      </c>
      <c r="D2495" s="122">
        <v>678.77534000000003</v>
      </c>
      <c r="E2495" s="123">
        <v>696.60372000000007</v>
      </c>
      <c r="F2495" s="123">
        <v>827.09668000000011</v>
      </c>
      <c r="G2495" s="124">
        <v>1121.55727</v>
      </c>
      <c r="H2495" s="125">
        <v>642.58000000000004</v>
      </c>
      <c r="I2495" s="161">
        <v>0</v>
      </c>
      <c r="J2495" s="161">
        <v>187.06</v>
      </c>
      <c r="K2495" s="164" t="s">
        <v>952</v>
      </c>
      <c r="L2495" s="164" t="s">
        <v>94</v>
      </c>
      <c r="M2495" s="165" t="s">
        <v>953</v>
      </c>
      <c r="N2495" s="127">
        <v>28.82</v>
      </c>
      <c r="O2495" s="170">
        <v>0</v>
      </c>
      <c r="P2495" s="170">
        <v>8.43</v>
      </c>
      <c r="Q2495" s="127">
        <v>3.41</v>
      </c>
      <c r="R2495" s="128">
        <v>36.195340000000002</v>
      </c>
      <c r="S2495" s="14">
        <v>54.023719999999997</v>
      </c>
      <c r="T2495" s="14">
        <v>184.51668000000001</v>
      </c>
      <c r="U2495" s="129">
        <v>478.97726999999998</v>
      </c>
    </row>
    <row r="2496" spans="1:21" s="12" customFormat="1" x14ac:dyDescent="0.25">
      <c r="A2496" s="120" t="str">
        <f t="shared" si="120"/>
        <v>11.01.2016</v>
      </c>
      <c r="B2496" s="121">
        <f t="shared" si="120"/>
        <v>14</v>
      </c>
      <c r="C2496" s="120" t="s">
        <v>28</v>
      </c>
      <c r="D2496" s="122">
        <v>678.83533999999997</v>
      </c>
      <c r="E2496" s="123">
        <v>696.66372000000001</v>
      </c>
      <c r="F2496" s="123">
        <v>827.15668000000005</v>
      </c>
      <c r="G2496" s="124">
        <v>1121.61727</v>
      </c>
      <c r="H2496" s="125">
        <v>642.64</v>
      </c>
      <c r="I2496" s="161">
        <v>1194.9100000000001</v>
      </c>
      <c r="J2496" s="161">
        <v>0</v>
      </c>
      <c r="K2496" s="164" t="s">
        <v>955</v>
      </c>
      <c r="L2496" s="164" t="s">
        <v>956</v>
      </c>
      <c r="M2496" s="165" t="s">
        <v>94</v>
      </c>
      <c r="N2496" s="127">
        <v>28.82</v>
      </c>
      <c r="O2496" s="170">
        <v>53.88</v>
      </c>
      <c r="P2496" s="170">
        <v>0</v>
      </c>
      <c r="Q2496" s="127">
        <v>3.41</v>
      </c>
      <c r="R2496" s="128">
        <v>36.195340000000002</v>
      </c>
      <c r="S2496" s="14">
        <v>54.023719999999997</v>
      </c>
      <c r="T2496" s="14">
        <v>184.51668000000001</v>
      </c>
      <c r="U2496" s="129">
        <v>478.97726999999998</v>
      </c>
    </row>
    <row r="2497" spans="1:21" s="12" customFormat="1" x14ac:dyDescent="0.25">
      <c r="A2497" s="120" t="str">
        <f t="shared" si="120"/>
        <v>11.01.2016</v>
      </c>
      <c r="B2497" s="121">
        <f t="shared" si="120"/>
        <v>15</v>
      </c>
      <c r="C2497" s="120" t="s">
        <v>28</v>
      </c>
      <c r="D2497" s="122">
        <v>621.17534000000001</v>
      </c>
      <c r="E2497" s="123">
        <v>639.00372000000004</v>
      </c>
      <c r="F2497" s="123">
        <v>769.49667999999997</v>
      </c>
      <c r="G2497" s="124">
        <v>1063.9572699999999</v>
      </c>
      <c r="H2497" s="125">
        <v>584.98</v>
      </c>
      <c r="I2497" s="161">
        <v>419.55</v>
      </c>
      <c r="J2497" s="161">
        <v>0</v>
      </c>
      <c r="K2497" s="164" t="s">
        <v>958</v>
      </c>
      <c r="L2497" s="164" t="s">
        <v>959</v>
      </c>
      <c r="M2497" s="165" t="s">
        <v>94</v>
      </c>
      <c r="N2497" s="127">
        <v>26.22</v>
      </c>
      <c r="O2497" s="170">
        <v>18.920000000000002</v>
      </c>
      <c r="P2497" s="170">
        <v>0</v>
      </c>
      <c r="Q2497" s="127">
        <v>3.41</v>
      </c>
      <c r="R2497" s="128">
        <v>36.195340000000002</v>
      </c>
      <c r="S2497" s="14">
        <v>54.023719999999997</v>
      </c>
      <c r="T2497" s="14">
        <v>184.51668000000001</v>
      </c>
      <c r="U2497" s="129">
        <v>478.97726999999998</v>
      </c>
    </row>
    <row r="2498" spans="1:21" s="12" customFormat="1" x14ac:dyDescent="0.25">
      <c r="A2498" s="120" t="str">
        <f t="shared" ref="A2498:B2513" si="121">A1754</f>
        <v>11.01.2016</v>
      </c>
      <c r="B2498" s="121">
        <f t="shared" si="121"/>
        <v>16</v>
      </c>
      <c r="C2498" s="120" t="s">
        <v>28</v>
      </c>
      <c r="D2498" s="122">
        <v>690.27534000000003</v>
      </c>
      <c r="E2498" s="123">
        <v>708.10372000000007</v>
      </c>
      <c r="F2498" s="123">
        <v>838.59668000000011</v>
      </c>
      <c r="G2498" s="124">
        <v>1133.05727</v>
      </c>
      <c r="H2498" s="125">
        <v>654.08000000000004</v>
      </c>
      <c r="I2498" s="161">
        <v>290.08999999999997</v>
      </c>
      <c r="J2498" s="161">
        <v>0.01</v>
      </c>
      <c r="K2498" s="164" t="s">
        <v>116</v>
      </c>
      <c r="L2498" s="164" t="s">
        <v>961</v>
      </c>
      <c r="M2498" s="165" t="s">
        <v>95</v>
      </c>
      <c r="N2498" s="127">
        <v>29.34</v>
      </c>
      <c r="O2498" s="170">
        <v>13.08</v>
      </c>
      <c r="P2498" s="170">
        <v>0</v>
      </c>
      <c r="Q2498" s="127">
        <v>3.41</v>
      </c>
      <c r="R2498" s="128">
        <v>36.195340000000002</v>
      </c>
      <c r="S2498" s="14">
        <v>54.023719999999997</v>
      </c>
      <c r="T2498" s="14">
        <v>184.51668000000001</v>
      </c>
      <c r="U2498" s="129">
        <v>478.97726999999998</v>
      </c>
    </row>
    <row r="2499" spans="1:21" s="12" customFormat="1" x14ac:dyDescent="0.25">
      <c r="A2499" s="120" t="str">
        <f t="shared" si="121"/>
        <v>11.01.2016</v>
      </c>
      <c r="B2499" s="121">
        <f t="shared" si="121"/>
        <v>17</v>
      </c>
      <c r="C2499" s="120" t="s">
        <v>28</v>
      </c>
      <c r="D2499" s="122">
        <v>833.34534000000008</v>
      </c>
      <c r="E2499" s="123">
        <v>851.17372</v>
      </c>
      <c r="F2499" s="123">
        <v>981.66668000000004</v>
      </c>
      <c r="G2499" s="124">
        <v>1276.12727</v>
      </c>
      <c r="H2499" s="125">
        <v>797.15</v>
      </c>
      <c r="I2499" s="161">
        <v>319.03999999999996</v>
      </c>
      <c r="J2499" s="161">
        <v>0</v>
      </c>
      <c r="K2499" s="164" t="s">
        <v>963</v>
      </c>
      <c r="L2499" s="164" t="s">
        <v>964</v>
      </c>
      <c r="M2499" s="165" t="s">
        <v>94</v>
      </c>
      <c r="N2499" s="127">
        <v>35.79</v>
      </c>
      <c r="O2499" s="170">
        <v>14.39</v>
      </c>
      <c r="P2499" s="170">
        <v>0</v>
      </c>
      <c r="Q2499" s="127">
        <v>3.41</v>
      </c>
      <c r="R2499" s="128">
        <v>36.195340000000002</v>
      </c>
      <c r="S2499" s="14">
        <v>54.023719999999997</v>
      </c>
      <c r="T2499" s="14">
        <v>184.51668000000001</v>
      </c>
      <c r="U2499" s="129">
        <v>478.97726999999998</v>
      </c>
    </row>
    <row r="2500" spans="1:21" s="12" customFormat="1" x14ac:dyDescent="0.25">
      <c r="A2500" s="120" t="str">
        <f t="shared" si="121"/>
        <v>11.01.2016</v>
      </c>
      <c r="B2500" s="121">
        <f t="shared" si="121"/>
        <v>18</v>
      </c>
      <c r="C2500" s="120" t="s">
        <v>28</v>
      </c>
      <c r="D2500" s="122">
        <v>848.35533999999996</v>
      </c>
      <c r="E2500" s="123">
        <v>866.18371999999999</v>
      </c>
      <c r="F2500" s="123">
        <v>996.67668000000003</v>
      </c>
      <c r="G2500" s="124">
        <v>1291.1372699999999</v>
      </c>
      <c r="H2500" s="125">
        <v>812.16</v>
      </c>
      <c r="I2500" s="161">
        <v>518.39</v>
      </c>
      <c r="J2500" s="161">
        <v>0</v>
      </c>
      <c r="K2500" s="164" t="s">
        <v>966</v>
      </c>
      <c r="L2500" s="164" t="s">
        <v>967</v>
      </c>
      <c r="M2500" s="165" t="s">
        <v>94</v>
      </c>
      <c r="N2500" s="127">
        <v>36.47</v>
      </c>
      <c r="O2500" s="170">
        <v>23.37</v>
      </c>
      <c r="P2500" s="170">
        <v>0</v>
      </c>
      <c r="Q2500" s="127">
        <v>3.41</v>
      </c>
      <c r="R2500" s="128">
        <v>36.195340000000002</v>
      </c>
      <c r="S2500" s="14">
        <v>54.023719999999997</v>
      </c>
      <c r="T2500" s="14">
        <v>184.51668000000001</v>
      </c>
      <c r="U2500" s="129">
        <v>478.97726999999998</v>
      </c>
    </row>
    <row r="2501" spans="1:21" s="12" customFormat="1" x14ac:dyDescent="0.25">
      <c r="A2501" s="120" t="str">
        <f t="shared" si="121"/>
        <v>11.01.2016</v>
      </c>
      <c r="B2501" s="121">
        <f t="shared" si="121"/>
        <v>19</v>
      </c>
      <c r="C2501" s="120" t="s">
        <v>28</v>
      </c>
      <c r="D2501" s="122">
        <v>826.35533999999996</v>
      </c>
      <c r="E2501" s="123">
        <v>844.18371999999999</v>
      </c>
      <c r="F2501" s="123">
        <v>974.67668000000003</v>
      </c>
      <c r="G2501" s="124">
        <v>1269.1372699999999</v>
      </c>
      <c r="H2501" s="125">
        <v>790.16</v>
      </c>
      <c r="I2501" s="161">
        <v>536.86</v>
      </c>
      <c r="J2501" s="161">
        <v>0</v>
      </c>
      <c r="K2501" s="164" t="s">
        <v>969</v>
      </c>
      <c r="L2501" s="164" t="s">
        <v>970</v>
      </c>
      <c r="M2501" s="165" t="s">
        <v>94</v>
      </c>
      <c r="N2501" s="127">
        <v>35.47</v>
      </c>
      <c r="O2501" s="170">
        <v>24.21</v>
      </c>
      <c r="P2501" s="170">
        <v>0</v>
      </c>
      <c r="Q2501" s="127">
        <v>3.41</v>
      </c>
      <c r="R2501" s="128">
        <v>36.195340000000002</v>
      </c>
      <c r="S2501" s="14">
        <v>54.023719999999997</v>
      </c>
      <c r="T2501" s="14">
        <v>184.51668000000001</v>
      </c>
      <c r="U2501" s="129">
        <v>478.97726999999998</v>
      </c>
    </row>
    <row r="2502" spans="1:21" s="12" customFormat="1" x14ac:dyDescent="0.25">
      <c r="A2502" s="120" t="str">
        <f t="shared" si="121"/>
        <v>11.01.2016</v>
      </c>
      <c r="B2502" s="121">
        <f t="shared" si="121"/>
        <v>20</v>
      </c>
      <c r="C2502" s="120" t="s">
        <v>28</v>
      </c>
      <c r="D2502" s="122">
        <v>750.37534000000005</v>
      </c>
      <c r="E2502" s="123">
        <v>768.20371999999998</v>
      </c>
      <c r="F2502" s="123">
        <v>898.69668000000001</v>
      </c>
      <c r="G2502" s="124">
        <v>1193.1572700000002</v>
      </c>
      <c r="H2502" s="125">
        <v>714.18</v>
      </c>
      <c r="I2502" s="161">
        <v>0</v>
      </c>
      <c r="J2502" s="161">
        <v>255.04</v>
      </c>
      <c r="K2502" s="164" t="s">
        <v>350</v>
      </c>
      <c r="L2502" s="164" t="s">
        <v>94</v>
      </c>
      <c r="M2502" s="165" t="s">
        <v>972</v>
      </c>
      <c r="N2502" s="127">
        <v>32.049999999999997</v>
      </c>
      <c r="O2502" s="170">
        <v>0</v>
      </c>
      <c r="P2502" s="170">
        <v>11.5</v>
      </c>
      <c r="Q2502" s="127">
        <v>3.41</v>
      </c>
      <c r="R2502" s="128">
        <v>36.195340000000002</v>
      </c>
      <c r="S2502" s="14">
        <v>54.023719999999997</v>
      </c>
      <c r="T2502" s="14">
        <v>184.51668000000001</v>
      </c>
      <c r="U2502" s="129">
        <v>478.97726999999998</v>
      </c>
    </row>
    <row r="2503" spans="1:21" s="12" customFormat="1" x14ac:dyDescent="0.25">
      <c r="A2503" s="120" t="str">
        <f t="shared" si="121"/>
        <v>11.01.2016</v>
      </c>
      <c r="B2503" s="121">
        <f t="shared" si="121"/>
        <v>21</v>
      </c>
      <c r="C2503" s="120" t="s">
        <v>28</v>
      </c>
      <c r="D2503" s="122">
        <v>745.36534000000006</v>
      </c>
      <c r="E2503" s="123">
        <v>763.1937200000001</v>
      </c>
      <c r="F2503" s="123">
        <v>893.68668000000002</v>
      </c>
      <c r="G2503" s="124">
        <v>1188.1472699999999</v>
      </c>
      <c r="H2503" s="125">
        <v>709.17000000000007</v>
      </c>
      <c r="I2503" s="161">
        <v>0</v>
      </c>
      <c r="J2503" s="161">
        <v>57.379999999999995</v>
      </c>
      <c r="K2503" s="164" t="s">
        <v>974</v>
      </c>
      <c r="L2503" s="164" t="s">
        <v>94</v>
      </c>
      <c r="M2503" s="165" t="s">
        <v>975</v>
      </c>
      <c r="N2503" s="127">
        <v>31.82</v>
      </c>
      <c r="O2503" s="170">
        <v>0</v>
      </c>
      <c r="P2503" s="170">
        <v>2.59</v>
      </c>
      <c r="Q2503" s="127">
        <v>3.41</v>
      </c>
      <c r="R2503" s="128">
        <v>36.195340000000002</v>
      </c>
      <c r="S2503" s="14">
        <v>54.023719999999997</v>
      </c>
      <c r="T2503" s="14">
        <v>184.51668000000001</v>
      </c>
      <c r="U2503" s="129">
        <v>478.97726999999998</v>
      </c>
    </row>
    <row r="2504" spans="1:21" s="12" customFormat="1" x14ac:dyDescent="0.25">
      <c r="A2504" s="120" t="str">
        <f t="shared" si="121"/>
        <v>11.01.2016</v>
      </c>
      <c r="B2504" s="121">
        <f t="shared" si="121"/>
        <v>22</v>
      </c>
      <c r="C2504" s="120" t="s">
        <v>28</v>
      </c>
      <c r="D2504" s="122">
        <v>963.37534000000005</v>
      </c>
      <c r="E2504" s="123">
        <v>981.20371999999998</v>
      </c>
      <c r="F2504" s="123">
        <v>1111.69668</v>
      </c>
      <c r="G2504" s="124">
        <v>1406.1572700000002</v>
      </c>
      <c r="H2504" s="125">
        <v>927.18</v>
      </c>
      <c r="I2504" s="161">
        <v>0</v>
      </c>
      <c r="J2504" s="161">
        <v>15</v>
      </c>
      <c r="K2504" s="164" t="s">
        <v>976</v>
      </c>
      <c r="L2504" s="164" t="s">
        <v>94</v>
      </c>
      <c r="M2504" s="165" t="s">
        <v>977</v>
      </c>
      <c r="N2504" s="127">
        <v>41.65</v>
      </c>
      <c r="O2504" s="170">
        <v>0</v>
      </c>
      <c r="P2504" s="170">
        <v>0.68</v>
      </c>
      <c r="Q2504" s="127">
        <v>3.41</v>
      </c>
      <c r="R2504" s="128">
        <v>36.195340000000002</v>
      </c>
      <c r="S2504" s="14">
        <v>54.023719999999997</v>
      </c>
      <c r="T2504" s="14">
        <v>184.51668000000001</v>
      </c>
      <c r="U2504" s="129">
        <v>478.97726999999998</v>
      </c>
    </row>
    <row r="2505" spans="1:21" s="12" customFormat="1" x14ac:dyDescent="0.25">
      <c r="A2505" s="120" t="str">
        <f t="shared" si="121"/>
        <v>11.01.2016</v>
      </c>
      <c r="B2505" s="121">
        <f t="shared" si="121"/>
        <v>23</v>
      </c>
      <c r="C2505" s="120" t="s">
        <v>28</v>
      </c>
      <c r="D2505" s="122">
        <v>836.00534000000005</v>
      </c>
      <c r="E2505" s="123">
        <v>853.83371999999997</v>
      </c>
      <c r="F2505" s="123">
        <v>984.32668000000001</v>
      </c>
      <c r="G2505" s="124">
        <v>1278.78727</v>
      </c>
      <c r="H2505" s="125">
        <v>799.81</v>
      </c>
      <c r="I2505" s="161">
        <v>0</v>
      </c>
      <c r="J2505" s="161">
        <v>265.51</v>
      </c>
      <c r="K2505" s="164" t="s">
        <v>979</v>
      </c>
      <c r="L2505" s="164" t="s">
        <v>94</v>
      </c>
      <c r="M2505" s="165" t="s">
        <v>980</v>
      </c>
      <c r="N2505" s="127">
        <v>35.909999999999997</v>
      </c>
      <c r="O2505" s="170">
        <v>0</v>
      </c>
      <c r="P2505" s="170">
        <v>11.97</v>
      </c>
      <c r="Q2505" s="127">
        <v>3.41</v>
      </c>
      <c r="R2505" s="128">
        <v>36.195340000000002</v>
      </c>
      <c r="S2505" s="14">
        <v>54.023719999999997</v>
      </c>
      <c r="T2505" s="14">
        <v>184.51668000000001</v>
      </c>
      <c r="U2505" s="129">
        <v>478.97726999999998</v>
      </c>
    </row>
    <row r="2506" spans="1:21" s="12" customFormat="1" x14ac:dyDescent="0.25">
      <c r="A2506" s="120" t="str">
        <f t="shared" si="121"/>
        <v>12.01.2016</v>
      </c>
      <c r="B2506" s="121">
        <f t="shared" si="121"/>
        <v>0</v>
      </c>
      <c r="C2506" s="120" t="s">
        <v>28</v>
      </c>
      <c r="D2506" s="122">
        <v>818.96533999999997</v>
      </c>
      <c r="E2506" s="123">
        <v>836.79372000000001</v>
      </c>
      <c r="F2506" s="123">
        <v>967.28668000000005</v>
      </c>
      <c r="G2506" s="124">
        <v>1261.7472699999998</v>
      </c>
      <c r="H2506" s="125">
        <v>782.77</v>
      </c>
      <c r="I2506" s="161">
        <v>0</v>
      </c>
      <c r="J2506" s="161">
        <v>192.66</v>
      </c>
      <c r="K2506" s="164" t="s">
        <v>983</v>
      </c>
      <c r="L2506" s="164" t="s">
        <v>94</v>
      </c>
      <c r="M2506" s="165" t="s">
        <v>984</v>
      </c>
      <c r="N2506" s="127">
        <v>35.14</v>
      </c>
      <c r="O2506" s="170">
        <v>0</v>
      </c>
      <c r="P2506" s="170">
        <v>8.69</v>
      </c>
      <c r="Q2506" s="127">
        <v>3.41</v>
      </c>
      <c r="R2506" s="128">
        <v>36.195340000000002</v>
      </c>
      <c r="S2506" s="14">
        <v>54.023719999999997</v>
      </c>
      <c r="T2506" s="14">
        <v>184.51668000000001</v>
      </c>
      <c r="U2506" s="129">
        <v>478.97726999999998</v>
      </c>
    </row>
    <row r="2507" spans="1:21" s="12" customFormat="1" x14ac:dyDescent="0.25">
      <c r="A2507" s="120" t="str">
        <f t="shared" si="121"/>
        <v>12.01.2016</v>
      </c>
      <c r="B2507" s="121">
        <f t="shared" si="121"/>
        <v>1</v>
      </c>
      <c r="C2507" s="120" t="s">
        <v>28</v>
      </c>
      <c r="D2507" s="122">
        <v>758.95533999999998</v>
      </c>
      <c r="E2507" s="123">
        <v>776.7837199999999</v>
      </c>
      <c r="F2507" s="123">
        <v>907.27667999999994</v>
      </c>
      <c r="G2507" s="124">
        <v>1201.7372700000001</v>
      </c>
      <c r="H2507" s="125">
        <v>722.75999999999988</v>
      </c>
      <c r="I2507" s="161">
        <v>0</v>
      </c>
      <c r="J2507" s="161">
        <v>512.68999999999994</v>
      </c>
      <c r="K2507" s="164" t="s">
        <v>986</v>
      </c>
      <c r="L2507" s="164" t="s">
        <v>94</v>
      </c>
      <c r="M2507" s="165" t="s">
        <v>987</v>
      </c>
      <c r="N2507" s="127">
        <v>32.44</v>
      </c>
      <c r="O2507" s="170">
        <v>0</v>
      </c>
      <c r="P2507" s="170">
        <v>23.12</v>
      </c>
      <c r="Q2507" s="127">
        <v>3.41</v>
      </c>
      <c r="R2507" s="128">
        <v>36.195340000000002</v>
      </c>
      <c r="S2507" s="14">
        <v>54.023719999999997</v>
      </c>
      <c r="T2507" s="14">
        <v>184.51668000000001</v>
      </c>
      <c r="U2507" s="129">
        <v>478.97726999999998</v>
      </c>
    </row>
    <row r="2508" spans="1:21" s="12" customFormat="1" x14ac:dyDescent="0.25">
      <c r="A2508" s="120" t="str">
        <f t="shared" si="121"/>
        <v>12.01.2016</v>
      </c>
      <c r="B2508" s="121">
        <f t="shared" si="121"/>
        <v>2</v>
      </c>
      <c r="C2508" s="120" t="s">
        <v>28</v>
      </c>
      <c r="D2508" s="122">
        <v>672.38534000000004</v>
      </c>
      <c r="E2508" s="123">
        <v>690.21371999999997</v>
      </c>
      <c r="F2508" s="123">
        <v>820.70668000000001</v>
      </c>
      <c r="G2508" s="124">
        <v>1115.1672699999999</v>
      </c>
      <c r="H2508" s="125">
        <v>636.18999999999994</v>
      </c>
      <c r="I2508" s="161">
        <v>0</v>
      </c>
      <c r="J2508" s="161">
        <v>598.4</v>
      </c>
      <c r="K2508" s="164" t="s">
        <v>989</v>
      </c>
      <c r="L2508" s="164" t="s">
        <v>94</v>
      </c>
      <c r="M2508" s="165" t="s">
        <v>990</v>
      </c>
      <c r="N2508" s="127">
        <v>28.53</v>
      </c>
      <c r="O2508" s="170">
        <v>0</v>
      </c>
      <c r="P2508" s="170">
        <v>26.98</v>
      </c>
      <c r="Q2508" s="127">
        <v>3.41</v>
      </c>
      <c r="R2508" s="128">
        <v>36.195340000000002</v>
      </c>
      <c r="S2508" s="14">
        <v>54.023719999999997</v>
      </c>
      <c r="T2508" s="14">
        <v>184.51668000000001</v>
      </c>
      <c r="U2508" s="129">
        <v>478.97726999999998</v>
      </c>
    </row>
    <row r="2509" spans="1:21" s="12" customFormat="1" x14ac:dyDescent="0.25">
      <c r="A2509" s="120" t="str">
        <f t="shared" si="121"/>
        <v>12.01.2016</v>
      </c>
      <c r="B2509" s="121">
        <f t="shared" si="121"/>
        <v>3</v>
      </c>
      <c r="C2509" s="120" t="s">
        <v>28</v>
      </c>
      <c r="D2509" s="122">
        <v>639.87534000000005</v>
      </c>
      <c r="E2509" s="123">
        <v>657.70372000000009</v>
      </c>
      <c r="F2509" s="123">
        <v>788.19668000000001</v>
      </c>
      <c r="G2509" s="124">
        <v>1082.6572700000002</v>
      </c>
      <c r="H2509" s="125">
        <v>603.68000000000006</v>
      </c>
      <c r="I2509" s="161">
        <v>108.33</v>
      </c>
      <c r="J2509" s="161">
        <v>0</v>
      </c>
      <c r="K2509" s="164" t="s">
        <v>991</v>
      </c>
      <c r="L2509" s="164" t="s">
        <v>992</v>
      </c>
      <c r="M2509" s="165" t="s">
        <v>94</v>
      </c>
      <c r="N2509" s="127">
        <v>27.07</v>
      </c>
      <c r="O2509" s="170">
        <v>4.88</v>
      </c>
      <c r="P2509" s="170">
        <v>0</v>
      </c>
      <c r="Q2509" s="127">
        <v>3.41</v>
      </c>
      <c r="R2509" s="128">
        <v>36.195340000000002</v>
      </c>
      <c r="S2509" s="14">
        <v>54.023719999999997</v>
      </c>
      <c r="T2509" s="14">
        <v>184.51668000000001</v>
      </c>
      <c r="U2509" s="129">
        <v>478.97726999999998</v>
      </c>
    </row>
    <row r="2510" spans="1:21" s="12" customFormat="1" x14ac:dyDescent="0.25">
      <c r="A2510" s="120" t="str">
        <f t="shared" si="121"/>
        <v>12.01.2016</v>
      </c>
      <c r="B2510" s="121">
        <f t="shared" si="121"/>
        <v>4</v>
      </c>
      <c r="C2510" s="120" t="s">
        <v>28</v>
      </c>
      <c r="D2510" s="122">
        <v>651.07533999999998</v>
      </c>
      <c r="E2510" s="123">
        <v>668.90372000000002</v>
      </c>
      <c r="F2510" s="123">
        <v>799.39667999999995</v>
      </c>
      <c r="G2510" s="124">
        <v>1093.85727</v>
      </c>
      <c r="H2510" s="125">
        <v>614.88</v>
      </c>
      <c r="I2510" s="161">
        <v>0</v>
      </c>
      <c r="J2510" s="161">
        <v>418.37</v>
      </c>
      <c r="K2510" s="164" t="s">
        <v>994</v>
      </c>
      <c r="L2510" s="164" t="s">
        <v>94</v>
      </c>
      <c r="M2510" s="165" t="s">
        <v>995</v>
      </c>
      <c r="N2510" s="127">
        <v>27.57</v>
      </c>
      <c r="O2510" s="170">
        <v>0</v>
      </c>
      <c r="P2510" s="170">
        <v>18.86</v>
      </c>
      <c r="Q2510" s="127">
        <v>3.41</v>
      </c>
      <c r="R2510" s="128">
        <v>36.195340000000002</v>
      </c>
      <c r="S2510" s="14">
        <v>54.023719999999997</v>
      </c>
      <c r="T2510" s="14">
        <v>184.51668000000001</v>
      </c>
      <c r="U2510" s="129">
        <v>478.97726999999998</v>
      </c>
    </row>
    <row r="2511" spans="1:21" s="12" customFormat="1" x14ac:dyDescent="0.25">
      <c r="A2511" s="120" t="str">
        <f t="shared" si="121"/>
        <v>12.01.2016</v>
      </c>
      <c r="B2511" s="121">
        <f t="shared" si="121"/>
        <v>5</v>
      </c>
      <c r="C2511" s="120" t="s">
        <v>28</v>
      </c>
      <c r="D2511" s="122">
        <v>630.64534000000003</v>
      </c>
      <c r="E2511" s="123">
        <v>648.47371999999996</v>
      </c>
      <c r="F2511" s="123">
        <v>778.96668</v>
      </c>
      <c r="G2511" s="124">
        <v>1073.4272699999999</v>
      </c>
      <c r="H2511" s="125">
        <v>594.44999999999993</v>
      </c>
      <c r="I2511" s="161">
        <v>606.32000000000005</v>
      </c>
      <c r="J2511" s="161">
        <v>0</v>
      </c>
      <c r="K2511" s="164" t="s">
        <v>997</v>
      </c>
      <c r="L2511" s="164" t="s">
        <v>859</v>
      </c>
      <c r="M2511" s="165" t="s">
        <v>94</v>
      </c>
      <c r="N2511" s="127">
        <v>26.65</v>
      </c>
      <c r="O2511" s="170">
        <v>27.34</v>
      </c>
      <c r="P2511" s="170">
        <v>0</v>
      </c>
      <c r="Q2511" s="127">
        <v>3.41</v>
      </c>
      <c r="R2511" s="128">
        <v>36.195340000000002</v>
      </c>
      <c r="S2511" s="14">
        <v>54.023719999999997</v>
      </c>
      <c r="T2511" s="14">
        <v>184.51668000000001</v>
      </c>
      <c r="U2511" s="129">
        <v>478.97726999999998</v>
      </c>
    </row>
    <row r="2512" spans="1:21" s="12" customFormat="1" x14ac:dyDescent="0.25">
      <c r="A2512" s="120" t="str">
        <f t="shared" si="121"/>
        <v>12.01.2016</v>
      </c>
      <c r="B2512" s="121">
        <f t="shared" si="121"/>
        <v>6</v>
      </c>
      <c r="C2512" s="120" t="s">
        <v>28</v>
      </c>
      <c r="D2512" s="122">
        <v>672.43534</v>
      </c>
      <c r="E2512" s="123">
        <v>690.26371999999992</v>
      </c>
      <c r="F2512" s="123">
        <v>820.75667999999996</v>
      </c>
      <c r="G2512" s="124">
        <v>1115.2172699999999</v>
      </c>
      <c r="H2512" s="125">
        <v>636.2399999999999</v>
      </c>
      <c r="I2512" s="161">
        <v>364.31</v>
      </c>
      <c r="J2512" s="161">
        <v>0</v>
      </c>
      <c r="K2512" s="164" t="s">
        <v>999</v>
      </c>
      <c r="L2512" s="164" t="s">
        <v>1000</v>
      </c>
      <c r="M2512" s="165" t="s">
        <v>94</v>
      </c>
      <c r="N2512" s="127">
        <v>28.53</v>
      </c>
      <c r="O2512" s="170">
        <v>16.43</v>
      </c>
      <c r="P2512" s="170">
        <v>0</v>
      </c>
      <c r="Q2512" s="127">
        <v>3.41</v>
      </c>
      <c r="R2512" s="128">
        <v>36.195340000000002</v>
      </c>
      <c r="S2512" s="14">
        <v>54.023719999999997</v>
      </c>
      <c r="T2512" s="14">
        <v>184.51668000000001</v>
      </c>
      <c r="U2512" s="129">
        <v>478.97726999999998</v>
      </c>
    </row>
    <row r="2513" spans="1:21" s="12" customFormat="1" x14ac:dyDescent="0.25">
      <c r="A2513" s="120" t="str">
        <f t="shared" si="121"/>
        <v>12.01.2016</v>
      </c>
      <c r="B2513" s="121">
        <f t="shared" si="121"/>
        <v>7</v>
      </c>
      <c r="C2513" s="120" t="s">
        <v>28</v>
      </c>
      <c r="D2513" s="122">
        <v>739.24534000000006</v>
      </c>
      <c r="E2513" s="123">
        <v>757.07372000000009</v>
      </c>
      <c r="F2513" s="123">
        <v>887.56668000000002</v>
      </c>
      <c r="G2513" s="124">
        <v>1182.02727</v>
      </c>
      <c r="H2513" s="125">
        <v>703.05</v>
      </c>
      <c r="I2513" s="161">
        <v>147.52000000000001</v>
      </c>
      <c r="J2513" s="161">
        <v>0</v>
      </c>
      <c r="K2513" s="164" t="s">
        <v>1002</v>
      </c>
      <c r="L2513" s="164" t="s">
        <v>1003</v>
      </c>
      <c r="M2513" s="165" t="s">
        <v>94</v>
      </c>
      <c r="N2513" s="127">
        <v>31.55</v>
      </c>
      <c r="O2513" s="170">
        <v>6.65</v>
      </c>
      <c r="P2513" s="170">
        <v>0</v>
      </c>
      <c r="Q2513" s="127">
        <v>3.41</v>
      </c>
      <c r="R2513" s="128">
        <v>36.195340000000002</v>
      </c>
      <c r="S2513" s="14">
        <v>54.023719999999997</v>
      </c>
      <c r="T2513" s="14">
        <v>184.51668000000001</v>
      </c>
      <c r="U2513" s="129">
        <v>478.97726999999998</v>
      </c>
    </row>
    <row r="2514" spans="1:21" s="12" customFormat="1" x14ac:dyDescent="0.25">
      <c r="A2514" s="120" t="str">
        <f t="shared" ref="A2514:B2529" si="122">A1770</f>
        <v>12.01.2016</v>
      </c>
      <c r="B2514" s="121">
        <f t="shared" si="122"/>
        <v>8</v>
      </c>
      <c r="C2514" s="120" t="s">
        <v>28</v>
      </c>
      <c r="D2514" s="122">
        <v>663.28533999999991</v>
      </c>
      <c r="E2514" s="123">
        <v>681.11371999999994</v>
      </c>
      <c r="F2514" s="123">
        <v>811.60667999999998</v>
      </c>
      <c r="G2514" s="124">
        <v>1106.06727</v>
      </c>
      <c r="H2514" s="125">
        <v>627.08999999999992</v>
      </c>
      <c r="I2514" s="161">
        <v>144.70000000000002</v>
      </c>
      <c r="J2514" s="161">
        <v>0</v>
      </c>
      <c r="K2514" s="164" t="s">
        <v>1005</v>
      </c>
      <c r="L2514" s="164" t="s">
        <v>1006</v>
      </c>
      <c r="M2514" s="165" t="s">
        <v>94</v>
      </c>
      <c r="N2514" s="127">
        <v>28.12</v>
      </c>
      <c r="O2514" s="170">
        <v>6.52</v>
      </c>
      <c r="P2514" s="170">
        <v>0</v>
      </c>
      <c r="Q2514" s="127">
        <v>3.41</v>
      </c>
      <c r="R2514" s="128">
        <v>36.195340000000002</v>
      </c>
      <c r="S2514" s="14">
        <v>54.023719999999997</v>
      </c>
      <c r="T2514" s="14">
        <v>184.51668000000001</v>
      </c>
      <c r="U2514" s="129">
        <v>478.97726999999998</v>
      </c>
    </row>
    <row r="2515" spans="1:21" s="12" customFormat="1" x14ac:dyDescent="0.25">
      <c r="A2515" s="120" t="str">
        <f t="shared" si="122"/>
        <v>12.01.2016</v>
      </c>
      <c r="B2515" s="121">
        <f t="shared" si="122"/>
        <v>9</v>
      </c>
      <c r="C2515" s="120" t="s">
        <v>28</v>
      </c>
      <c r="D2515" s="122">
        <v>666.35534000000007</v>
      </c>
      <c r="E2515" s="123">
        <v>684.18371999999999</v>
      </c>
      <c r="F2515" s="123">
        <v>814.67668000000003</v>
      </c>
      <c r="G2515" s="124">
        <v>1109.1372699999999</v>
      </c>
      <c r="H2515" s="125">
        <v>630.16</v>
      </c>
      <c r="I2515" s="161">
        <v>0</v>
      </c>
      <c r="J2515" s="161">
        <v>687.44</v>
      </c>
      <c r="K2515" s="164" t="s">
        <v>1008</v>
      </c>
      <c r="L2515" s="164" t="s">
        <v>94</v>
      </c>
      <c r="M2515" s="165" t="s">
        <v>1009</v>
      </c>
      <c r="N2515" s="127">
        <v>28.26</v>
      </c>
      <c r="O2515" s="170">
        <v>0</v>
      </c>
      <c r="P2515" s="170">
        <v>31</v>
      </c>
      <c r="Q2515" s="127">
        <v>3.41</v>
      </c>
      <c r="R2515" s="128">
        <v>36.195340000000002</v>
      </c>
      <c r="S2515" s="14">
        <v>54.023719999999997</v>
      </c>
      <c r="T2515" s="14">
        <v>184.51668000000001</v>
      </c>
      <c r="U2515" s="129">
        <v>478.97726999999998</v>
      </c>
    </row>
    <row r="2516" spans="1:21" s="12" customFormat="1" x14ac:dyDescent="0.25">
      <c r="A2516" s="120" t="str">
        <f t="shared" si="122"/>
        <v>12.01.2016</v>
      </c>
      <c r="B2516" s="121">
        <f t="shared" si="122"/>
        <v>10</v>
      </c>
      <c r="C2516" s="120" t="s">
        <v>28</v>
      </c>
      <c r="D2516" s="122">
        <v>696.34533999999996</v>
      </c>
      <c r="E2516" s="123">
        <v>714.17372</v>
      </c>
      <c r="F2516" s="123">
        <v>844.66668000000004</v>
      </c>
      <c r="G2516" s="124">
        <v>1139.12727</v>
      </c>
      <c r="H2516" s="125">
        <v>660.15</v>
      </c>
      <c r="I2516" s="161">
        <v>0</v>
      </c>
      <c r="J2516" s="161">
        <v>517.79</v>
      </c>
      <c r="K2516" s="164" t="s">
        <v>1011</v>
      </c>
      <c r="L2516" s="164" t="s">
        <v>94</v>
      </c>
      <c r="M2516" s="165" t="s">
        <v>1012</v>
      </c>
      <c r="N2516" s="127">
        <v>29.61</v>
      </c>
      <c r="O2516" s="170">
        <v>0</v>
      </c>
      <c r="P2516" s="170">
        <v>23.35</v>
      </c>
      <c r="Q2516" s="127">
        <v>3.41</v>
      </c>
      <c r="R2516" s="128">
        <v>36.195340000000002</v>
      </c>
      <c r="S2516" s="14">
        <v>54.023719999999997</v>
      </c>
      <c r="T2516" s="14">
        <v>184.51668000000001</v>
      </c>
      <c r="U2516" s="129">
        <v>478.97726999999998</v>
      </c>
    </row>
    <row r="2517" spans="1:21" s="12" customFormat="1" x14ac:dyDescent="0.25">
      <c r="A2517" s="120" t="str">
        <f t="shared" si="122"/>
        <v>12.01.2016</v>
      </c>
      <c r="B2517" s="121">
        <f t="shared" si="122"/>
        <v>11</v>
      </c>
      <c r="C2517" s="120" t="s">
        <v>28</v>
      </c>
      <c r="D2517" s="122">
        <v>691.21533999999997</v>
      </c>
      <c r="E2517" s="123">
        <v>709.04372000000001</v>
      </c>
      <c r="F2517" s="123">
        <v>839.53668000000005</v>
      </c>
      <c r="G2517" s="124">
        <v>1133.9972700000001</v>
      </c>
      <c r="H2517" s="125">
        <v>655.02</v>
      </c>
      <c r="I2517" s="161">
        <v>0</v>
      </c>
      <c r="J2517" s="161">
        <v>206.89000000000001</v>
      </c>
      <c r="K2517" s="164" t="s">
        <v>1014</v>
      </c>
      <c r="L2517" s="164" t="s">
        <v>94</v>
      </c>
      <c r="M2517" s="165" t="s">
        <v>1015</v>
      </c>
      <c r="N2517" s="127">
        <v>29.38</v>
      </c>
      <c r="O2517" s="170">
        <v>0</v>
      </c>
      <c r="P2517" s="170">
        <v>9.33</v>
      </c>
      <c r="Q2517" s="127">
        <v>3.41</v>
      </c>
      <c r="R2517" s="128">
        <v>36.195340000000002</v>
      </c>
      <c r="S2517" s="14">
        <v>54.023719999999997</v>
      </c>
      <c r="T2517" s="14">
        <v>184.51668000000001</v>
      </c>
      <c r="U2517" s="129">
        <v>478.97726999999998</v>
      </c>
    </row>
    <row r="2518" spans="1:21" s="12" customFormat="1" x14ac:dyDescent="0.25">
      <c r="A2518" s="120" t="str">
        <f t="shared" si="122"/>
        <v>12.01.2016</v>
      </c>
      <c r="B2518" s="121">
        <f t="shared" si="122"/>
        <v>12</v>
      </c>
      <c r="C2518" s="120" t="s">
        <v>28</v>
      </c>
      <c r="D2518" s="122">
        <v>683.36534000000006</v>
      </c>
      <c r="E2518" s="123">
        <v>701.19371999999998</v>
      </c>
      <c r="F2518" s="123">
        <v>831.68668000000002</v>
      </c>
      <c r="G2518" s="124">
        <v>1126.1472699999999</v>
      </c>
      <c r="H2518" s="125">
        <v>647.16999999999996</v>
      </c>
      <c r="I2518" s="161">
        <v>0.01</v>
      </c>
      <c r="J2518" s="161">
        <v>232.10999999999999</v>
      </c>
      <c r="K2518" s="164" t="s">
        <v>324</v>
      </c>
      <c r="L2518" s="164" t="s">
        <v>95</v>
      </c>
      <c r="M2518" s="165" t="s">
        <v>1016</v>
      </c>
      <c r="N2518" s="127">
        <v>29.03</v>
      </c>
      <c r="O2518" s="170">
        <v>0</v>
      </c>
      <c r="P2518" s="170">
        <v>10.47</v>
      </c>
      <c r="Q2518" s="127">
        <v>3.41</v>
      </c>
      <c r="R2518" s="128">
        <v>36.195340000000002</v>
      </c>
      <c r="S2518" s="14">
        <v>54.023719999999997</v>
      </c>
      <c r="T2518" s="14">
        <v>184.51668000000001</v>
      </c>
      <c r="U2518" s="129">
        <v>478.97726999999998</v>
      </c>
    </row>
    <row r="2519" spans="1:21" s="12" customFormat="1" x14ac:dyDescent="0.25">
      <c r="A2519" s="120" t="str">
        <f t="shared" si="122"/>
        <v>12.01.2016</v>
      </c>
      <c r="B2519" s="121">
        <f t="shared" si="122"/>
        <v>13</v>
      </c>
      <c r="C2519" s="120" t="s">
        <v>28</v>
      </c>
      <c r="D2519" s="122">
        <v>682.32533999999998</v>
      </c>
      <c r="E2519" s="123">
        <v>700.15372000000002</v>
      </c>
      <c r="F2519" s="123">
        <v>830.64668000000006</v>
      </c>
      <c r="G2519" s="124">
        <v>1125.10727</v>
      </c>
      <c r="H2519" s="125">
        <v>646.13</v>
      </c>
      <c r="I2519" s="161">
        <v>0.01</v>
      </c>
      <c r="J2519" s="161">
        <v>215.34</v>
      </c>
      <c r="K2519" s="164" t="s">
        <v>219</v>
      </c>
      <c r="L2519" s="164" t="s">
        <v>95</v>
      </c>
      <c r="M2519" s="165" t="s">
        <v>1018</v>
      </c>
      <c r="N2519" s="127">
        <v>28.98</v>
      </c>
      <c r="O2519" s="170">
        <v>0</v>
      </c>
      <c r="P2519" s="170">
        <v>9.7100000000000009</v>
      </c>
      <c r="Q2519" s="127">
        <v>3.41</v>
      </c>
      <c r="R2519" s="128">
        <v>36.195340000000002</v>
      </c>
      <c r="S2519" s="14">
        <v>54.023719999999997</v>
      </c>
      <c r="T2519" s="14">
        <v>184.51668000000001</v>
      </c>
      <c r="U2519" s="129">
        <v>478.97726999999998</v>
      </c>
    </row>
    <row r="2520" spans="1:21" s="12" customFormat="1" x14ac:dyDescent="0.25">
      <c r="A2520" s="120" t="str">
        <f t="shared" si="122"/>
        <v>12.01.2016</v>
      </c>
      <c r="B2520" s="121">
        <f t="shared" si="122"/>
        <v>14</v>
      </c>
      <c r="C2520" s="120" t="s">
        <v>28</v>
      </c>
      <c r="D2520" s="122">
        <v>682.09533999999996</v>
      </c>
      <c r="E2520" s="123">
        <v>699.92372</v>
      </c>
      <c r="F2520" s="123">
        <v>830.41668000000004</v>
      </c>
      <c r="G2520" s="124">
        <v>1124.87727</v>
      </c>
      <c r="H2520" s="125">
        <v>645.9</v>
      </c>
      <c r="I2520" s="161">
        <v>0</v>
      </c>
      <c r="J2520" s="161">
        <v>203.77</v>
      </c>
      <c r="K2520" s="164" t="s">
        <v>1020</v>
      </c>
      <c r="L2520" s="164" t="s">
        <v>94</v>
      </c>
      <c r="M2520" s="165" t="s">
        <v>1021</v>
      </c>
      <c r="N2520" s="127">
        <v>28.97</v>
      </c>
      <c r="O2520" s="170">
        <v>0</v>
      </c>
      <c r="P2520" s="170">
        <v>9.19</v>
      </c>
      <c r="Q2520" s="127">
        <v>3.41</v>
      </c>
      <c r="R2520" s="128">
        <v>36.195340000000002</v>
      </c>
      <c r="S2520" s="14">
        <v>54.023719999999997</v>
      </c>
      <c r="T2520" s="14">
        <v>184.51668000000001</v>
      </c>
      <c r="U2520" s="129">
        <v>478.97726999999998</v>
      </c>
    </row>
    <row r="2521" spans="1:21" s="12" customFormat="1" x14ac:dyDescent="0.25">
      <c r="A2521" s="120" t="str">
        <f t="shared" si="122"/>
        <v>12.01.2016</v>
      </c>
      <c r="B2521" s="121">
        <f t="shared" si="122"/>
        <v>15</v>
      </c>
      <c r="C2521" s="120" t="s">
        <v>28</v>
      </c>
      <c r="D2521" s="122">
        <v>621.11533999999995</v>
      </c>
      <c r="E2521" s="123">
        <v>638.94371999999998</v>
      </c>
      <c r="F2521" s="123">
        <v>769.43668000000002</v>
      </c>
      <c r="G2521" s="124">
        <v>1063.8972699999999</v>
      </c>
      <c r="H2521" s="125">
        <v>584.91999999999996</v>
      </c>
      <c r="I2521" s="161">
        <v>0.01</v>
      </c>
      <c r="J2521" s="161">
        <v>516.67999999999995</v>
      </c>
      <c r="K2521" s="164" t="s">
        <v>1023</v>
      </c>
      <c r="L2521" s="164" t="s">
        <v>95</v>
      </c>
      <c r="M2521" s="165" t="s">
        <v>1024</v>
      </c>
      <c r="N2521" s="127">
        <v>26.22</v>
      </c>
      <c r="O2521" s="170">
        <v>0</v>
      </c>
      <c r="P2521" s="170">
        <v>23.3</v>
      </c>
      <c r="Q2521" s="127">
        <v>3.41</v>
      </c>
      <c r="R2521" s="128">
        <v>36.195340000000002</v>
      </c>
      <c r="S2521" s="14">
        <v>54.023719999999997</v>
      </c>
      <c r="T2521" s="14">
        <v>184.51668000000001</v>
      </c>
      <c r="U2521" s="129">
        <v>478.97726999999998</v>
      </c>
    </row>
    <row r="2522" spans="1:21" s="12" customFormat="1" x14ac:dyDescent="0.25">
      <c r="A2522" s="120" t="str">
        <f t="shared" si="122"/>
        <v>12.01.2016</v>
      </c>
      <c r="B2522" s="121">
        <f t="shared" si="122"/>
        <v>16</v>
      </c>
      <c r="C2522" s="120" t="s">
        <v>28</v>
      </c>
      <c r="D2522" s="122">
        <v>724.26533999999992</v>
      </c>
      <c r="E2522" s="123">
        <v>742.09371999999996</v>
      </c>
      <c r="F2522" s="123">
        <v>872.58668</v>
      </c>
      <c r="G2522" s="124">
        <v>1167.04727</v>
      </c>
      <c r="H2522" s="125">
        <v>688.06999999999994</v>
      </c>
      <c r="I2522" s="161">
        <v>0</v>
      </c>
      <c r="J2522" s="161">
        <v>533.88</v>
      </c>
      <c r="K2522" s="164" t="s">
        <v>204</v>
      </c>
      <c r="L2522" s="164" t="s">
        <v>94</v>
      </c>
      <c r="M2522" s="165" t="s">
        <v>1026</v>
      </c>
      <c r="N2522" s="127">
        <v>30.87</v>
      </c>
      <c r="O2522" s="170">
        <v>0</v>
      </c>
      <c r="P2522" s="170">
        <v>24.07</v>
      </c>
      <c r="Q2522" s="127">
        <v>3.41</v>
      </c>
      <c r="R2522" s="128">
        <v>36.195340000000002</v>
      </c>
      <c r="S2522" s="14">
        <v>54.023719999999997</v>
      </c>
      <c r="T2522" s="14">
        <v>184.51668000000001</v>
      </c>
      <c r="U2522" s="129">
        <v>478.97726999999998</v>
      </c>
    </row>
    <row r="2523" spans="1:21" s="12" customFormat="1" x14ac:dyDescent="0.25">
      <c r="A2523" s="120" t="str">
        <f t="shared" si="122"/>
        <v>12.01.2016</v>
      </c>
      <c r="B2523" s="121">
        <f t="shared" si="122"/>
        <v>17</v>
      </c>
      <c r="C2523" s="120" t="s">
        <v>28</v>
      </c>
      <c r="D2523" s="122">
        <v>830.99534000000006</v>
      </c>
      <c r="E2523" s="123">
        <v>848.82372000000009</v>
      </c>
      <c r="F2523" s="123">
        <v>979.31668000000002</v>
      </c>
      <c r="G2523" s="124">
        <v>1273.77727</v>
      </c>
      <c r="H2523" s="125">
        <v>794.8</v>
      </c>
      <c r="I2523" s="161">
        <v>50.12</v>
      </c>
      <c r="J2523" s="161">
        <v>0</v>
      </c>
      <c r="K2523" s="164" t="s">
        <v>1028</v>
      </c>
      <c r="L2523" s="164" t="s">
        <v>1029</v>
      </c>
      <c r="M2523" s="165" t="s">
        <v>94</v>
      </c>
      <c r="N2523" s="127">
        <v>35.68</v>
      </c>
      <c r="O2523" s="170">
        <v>2.2599999999999998</v>
      </c>
      <c r="P2523" s="170">
        <v>0</v>
      </c>
      <c r="Q2523" s="127">
        <v>3.41</v>
      </c>
      <c r="R2523" s="128">
        <v>36.195340000000002</v>
      </c>
      <c r="S2523" s="14">
        <v>54.023719999999997</v>
      </c>
      <c r="T2523" s="14">
        <v>184.51668000000001</v>
      </c>
      <c r="U2523" s="129">
        <v>478.97726999999998</v>
      </c>
    </row>
    <row r="2524" spans="1:21" s="12" customFormat="1" x14ac:dyDescent="0.25">
      <c r="A2524" s="120" t="str">
        <f t="shared" si="122"/>
        <v>12.01.2016</v>
      </c>
      <c r="B2524" s="121">
        <f t="shared" si="122"/>
        <v>18</v>
      </c>
      <c r="C2524" s="120" t="s">
        <v>28</v>
      </c>
      <c r="D2524" s="122">
        <v>863.79534000000001</v>
      </c>
      <c r="E2524" s="123">
        <v>881.62371999999993</v>
      </c>
      <c r="F2524" s="123">
        <v>1012.11668</v>
      </c>
      <c r="G2524" s="124">
        <v>1306.57727</v>
      </c>
      <c r="H2524" s="125">
        <v>827.59999999999991</v>
      </c>
      <c r="I2524" s="161">
        <v>0</v>
      </c>
      <c r="J2524" s="161">
        <v>247.29</v>
      </c>
      <c r="K2524" s="164" t="s">
        <v>1031</v>
      </c>
      <c r="L2524" s="164" t="s">
        <v>94</v>
      </c>
      <c r="M2524" s="165" t="s">
        <v>1032</v>
      </c>
      <c r="N2524" s="127">
        <v>37.159999999999997</v>
      </c>
      <c r="O2524" s="170">
        <v>0</v>
      </c>
      <c r="P2524" s="170">
        <v>11.15</v>
      </c>
      <c r="Q2524" s="127">
        <v>3.41</v>
      </c>
      <c r="R2524" s="128">
        <v>36.195340000000002</v>
      </c>
      <c r="S2524" s="14">
        <v>54.023719999999997</v>
      </c>
      <c r="T2524" s="14">
        <v>184.51668000000001</v>
      </c>
      <c r="U2524" s="129">
        <v>478.97726999999998</v>
      </c>
    </row>
    <row r="2525" spans="1:21" s="12" customFormat="1" x14ac:dyDescent="0.25">
      <c r="A2525" s="120" t="str">
        <f t="shared" si="122"/>
        <v>12.01.2016</v>
      </c>
      <c r="B2525" s="121">
        <f t="shared" si="122"/>
        <v>19</v>
      </c>
      <c r="C2525" s="120" t="s">
        <v>28</v>
      </c>
      <c r="D2525" s="122">
        <v>837.70533999999998</v>
      </c>
      <c r="E2525" s="123">
        <v>855.53372000000002</v>
      </c>
      <c r="F2525" s="123">
        <v>986.02668000000006</v>
      </c>
      <c r="G2525" s="124">
        <v>1280.4872700000001</v>
      </c>
      <c r="H2525" s="125">
        <v>801.51</v>
      </c>
      <c r="I2525" s="161">
        <v>0</v>
      </c>
      <c r="J2525" s="161">
        <v>226.5</v>
      </c>
      <c r="K2525" s="164" t="s">
        <v>1034</v>
      </c>
      <c r="L2525" s="164" t="s">
        <v>94</v>
      </c>
      <c r="M2525" s="165" t="s">
        <v>1035</v>
      </c>
      <c r="N2525" s="127">
        <v>35.99</v>
      </c>
      <c r="O2525" s="170">
        <v>0</v>
      </c>
      <c r="P2525" s="170">
        <v>10.210000000000001</v>
      </c>
      <c r="Q2525" s="127">
        <v>3.41</v>
      </c>
      <c r="R2525" s="128">
        <v>36.195340000000002</v>
      </c>
      <c r="S2525" s="14">
        <v>54.023719999999997</v>
      </c>
      <c r="T2525" s="14">
        <v>184.51668000000001</v>
      </c>
      <c r="U2525" s="129">
        <v>478.97726999999998</v>
      </c>
    </row>
    <row r="2526" spans="1:21" s="12" customFormat="1" x14ac:dyDescent="0.25">
      <c r="A2526" s="120" t="str">
        <f t="shared" si="122"/>
        <v>12.01.2016</v>
      </c>
      <c r="B2526" s="121">
        <f t="shared" si="122"/>
        <v>20</v>
      </c>
      <c r="C2526" s="120" t="s">
        <v>28</v>
      </c>
      <c r="D2526" s="122">
        <v>805.79534000000001</v>
      </c>
      <c r="E2526" s="123">
        <v>823.62371999999993</v>
      </c>
      <c r="F2526" s="123">
        <v>954.11667999999997</v>
      </c>
      <c r="G2526" s="124">
        <v>1248.57727</v>
      </c>
      <c r="H2526" s="125">
        <v>769.59999999999991</v>
      </c>
      <c r="I2526" s="161">
        <v>0</v>
      </c>
      <c r="J2526" s="161">
        <v>240.26000000000002</v>
      </c>
      <c r="K2526" s="164" t="s">
        <v>1037</v>
      </c>
      <c r="L2526" s="164" t="s">
        <v>94</v>
      </c>
      <c r="M2526" s="165" t="s">
        <v>1038</v>
      </c>
      <c r="N2526" s="127">
        <v>34.549999999999997</v>
      </c>
      <c r="O2526" s="170">
        <v>0</v>
      </c>
      <c r="P2526" s="170">
        <v>10.83</v>
      </c>
      <c r="Q2526" s="127">
        <v>3.41</v>
      </c>
      <c r="R2526" s="128">
        <v>36.195340000000002</v>
      </c>
      <c r="S2526" s="14">
        <v>54.023719999999997</v>
      </c>
      <c r="T2526" s="14">
        <v>184.51668000000001</v>
      </c>
      <c r="U2526" s="129">
        <v>478.97726999999998</v>
      </c>
    </row>
    <row r="2527" spans="1:21" s="12" customFormat="1" x14ac:dyDescent="0.25">
      <c r="A2527" s="120" t="str">
        <f t="shared" si="122"/>
        <v>12.01.2016</v>
      </c>
      <c r="B2527" s="121">
        <f t="shared" si="122"/>
        <v>21</v>
      </c>
      <c r="C2527" s="120" t="s">
        <v>28</v>
      </c>
      <c r="D2527" s="122">
        <v>783.00534000000005</v>
      </c>
      <c r="E2527" s="123">
        <v>800.83371999999997</v>
      </c>
      <c r="F2527" s="123">
        <v>931.32668000000001</v>
      </c>
      <c r="G2527" s="124">
        <v>1225.7872699999998</v>
      </c>
      <c r="H2527" s="125">
        <v>746.81</v>
      </c>
      <c r="I2527" s="161">
        <v>0</v>
      </c>
      <c r="J2527" s="161">
        <v>79.19</v>
      </c>
      <c r="K2527" s="164" t="s">
        <v>1040</v>
      </c>
      <c r="L2527" s="164" t="s">
        <v>94</v>
      </c>
      <c r="M2527" s="165" t="s">
        <v>1041</v>
      </c>
      <c r="N2527" s="127">
        <v>33.520000000000003</v>
      </c>
      <c r="O2527" s="170">
        <v>0</v>
      </c>
      <c r="P2527" s="170">
        <v>3.57</v>
      </c>
      <c r="Q2527" s="127">
        <v>3.41</v>
      </c>
      <c r="R2527" s="128">
        <v>36.195340000000002</v>
      </c>
      <c r="S2527" s="14">
        <v>54.023719999999997</v>
      </c>
      <c r="T2527" s="14">
        <v>184.51668000000001</v>
      </c>
      <c r="U2527" s="129">
        <v>478.97726999999998</v>
      </c>
    </row>
    <row r="2528" spans="1:21" s="12" customFormat="1" x14ac:dyDescent="0.25">
      <c r="A2528" s="120" t="str">
        <f t="shared" si="122"/>
        <v>12.01.2016</v>
      </c>
      <c r="B2528" s="121">
        <f t="shared" si="122"/>
        <v>22</v>
      </c>
      <c r="C2528" s="120" t="s">
        <v>28</v>
      </c>
      <c r="D2528" s="122">
        <v>1013.51534</v>
      </c>
      <c r="E2528" s="123">
        <v>1031.3437200000001</v>
      </c>
      <c r="F2528" s="123">
        <v>1161.8366799999999</v>
      </c>
      <c r="G2528" s="124">
        <v>1456.29727</v>
      </c>
      <c r="H2528" s="125">
        <v>977.31999999999994</v>
      </c>
      <c r="I2528" s="161">
        <v>0</v>
      </c>
      <c r="J2528" s="161">
        <v>32.15</v>
      </c>
      <c r="K2528" s="164" t="s">
        <v>1043</v>
      </c>
      <c r="L2528" s="164" t="s">
        <v>94</v>
      </c>
      <c r="M2528" s="165" t="s">
        <v>1044</v>
      </c>
      <c r="N2528" s="127">
        <v>43.91</v>
      </c>
      <c r="O2528" s="170">
        <v>0</v>
      </c>
      <c r="P2528" s="170">
        <v>1.45</v>
      </c>
      <c r="Q2528" s="127">
        <v>3.41</v>
      </c>
      <c r="R2528" s="128">
        <v>36.195340000000002</v>
      </c>
      <c r="S2528" s="14">
        <v>54.023719999999997</v>
      </c>
      <c r="T2528" s="14">
        <v>184.51668000000001</v>
      </c>
      <c r="U2528" s="129">
        <v>478.97726999999998</v>
      </c>
    </row>
    <row r="2529" spans="1:21" s="12" customFormat="1" x14ac:dyDescent="0.25">
      <c r="A2529" s="120" t="str">
        <f t="shared" si="122"/>
        <v>12.01.2016</v>
      </c>
      <c r="B2529" s="121">
        <f t="shared" si="122"/>
        <v>23</v>
      </c>
      <c r="C2529" s="120" t="s">
        <v>28</v>
      </c>
      <c r="D2529" s="122">
        <v>891.43534</v>
      </c>
      <c r="E2529" s="123">
        <v>909.26371999999992</v>
      </c>
      <c r="F2529" s="123">
        <v>1039.75668</v>
      </c>
      <c r="G2529" s="124">
        <v>1334.2172700000001</v>
      </c>
      <c r="H2529" s="125">
        <v>855.2399999999999</v>
      </c>
      <c r="I2529" s="161">
        <v>0</v>
      </c>
      <c r="J2529" s="161">
        <v>286.81</v>
      </c>
      <c r="K2529" s="164" t="s">
        <v>1046</v>
      </c>
      <c r="L2529" s="164" t="s">
        <v>94</v>
      </c>
      <c r="M2529" s="165" t="s">
        <v>1047</v>
      </c>
      <c r="N2529" s="127">
        <v>38.409999999999997</v>
      </c>
      <c r="O2529" s="170">
        <v>0</v>
      </c>
      <c r="P2529" s="170">
        <v>12.93</v>
      </c>
      <c r="Q2529" s="127">
        <v>3.41</v>
      </c>
      <c r="R2529" s="128">
        <v>36.195340000000002</v>
      </c>
      <c r="S2529" s="14">
        <v>54.023719999999997</v>
      </c>
      <c r="T2529" s="14">
        <v>184.51668000000001</v>
      </c>
      <c r="U2529" s="129">
        <v>478.97726999999998</v>
      </c>
    </row>
    <row r="2530" spans="1:21" s="12" customFormat="1" x14ac:dyDescent="0.25">
      <c r="A2530" s="120" t="str">
        <f t="shared" ref="A2530:B2545" si="123">A1786</f>
        <v>13.01.2016</v>
      </c>
      <c r="B2530" s="121">
        <f t="shared" si="123"/>
        <v>0</v>
      </c>
      <c r="C2530" s="120" t="s">
        <v>28</v>
      </c>
      <c r="D2530" s="122">
        <v>696.04534000000001</v>
      </c>
      <c r="E2530" s="123">
        <v>713.87372000000005</v>
      </c>
      <c r="F2530" s="123">
        <v>844.36668000000009</v>
      </c>
      <c r="G2530" s="124">
        <v>1138.82727</v>
      </c>
      <c r="H2530" s="125">
        <v>659.85</v>
      </c>
      <c r="I2530" s="161">
        <v>0</v>
      </c>
      <c r="J2530" s="161">
        <v>532.24</v>
      </c>
      <c r="K2530" s="164" t="s">
        <v>1050</v>
      </c>
      <c r="L2530" s="164" t="s">
        <v>94</v>
      </c>
      <c r="M2530" s="165" t="s">
        <v>1051</v>
      </c>
      <c r="N2530" s="127">
        <v>29.6</v>
      </c>
      <c r="O2530" s="170">
        <v>0</v>
      </c>
      <c r="P2530" s="170">
        <v>24</v>
      </c>
      <c r="Q2530" s="127">
        <v>3.41</v>
      </c>
      <c r="R2530" s="128">
        <v>36.195340000000002</v>
      </c>
      <c r="S2530" s="14">
        <v>54.023719999999997</v>
      </c>
      <c r="T2530" s="14">
        <v>184.51668000000001</v>
      </c>
      <c r="U2530" s="129">
        <v>478.97726999999998</v>
      </c>
    </row>
    <row r="2531" spans="1:21" s="12" customFormat="1" x14ac:dyDescent="0.25">
      <c r="A2531" s="120" t="str">
        <f t="shared" si="123"/>
        <v>13.01.2016</v>
      </c>
      <c r="B2531" s="121">
        <f t="shared" si="123"/>
        <v>1</v>
      </c>
      <c r="C2531" s="120" t="s">
        <v>28</v>
      </c>
      <c r="D2531" s="122">
        <v>620.86533999999995</v>
      </c>
      <c r="E2531" s="123">
        <v>638.69371999999998</v>
      </c>
      <c r="F2531" s="123">
        <v>769.18668000000002</v>
      </c>
      <c r="G2531" s="124">
        <v>1063.6472699999999</v>
      </c>
      <c r="H2531" s="125">
        <v>584.66999999999996</v>
      </c>
      <c r="I2531" s="161">
        <v>0</v>
      </c>
      <c r="J2531" s="161">
        <v>591.51</v>
      </c>
      <c r="K2531" s="164" t="s">
        <v>1053</v>
      </c>
      <c r="L2531" s="164" t="s">
        <v>94</v>
      </c>
      <c r="M2531" s="165" t="s">
        <v>1054</v>
      </c>
      <c r="N2531" s="127">
        <v>26.21</v>
      </c>
      <c r="O2531" s="170">
        <v>0</v>
      </c>
      <c r="P2531" s="170">
        <v>26.67</v>
      </c>
      <c r="Q2531" s="127">
        <v>3.41</v>
      </c>
      <c r="R2531" s="128">
        <v>36.195340000000002</v>
      </c>
      <c r="S2531" s="14">
        <v>54.023719999999997</v>
      </c>
      <c r="T2531" s="14">
        <v>184.51668000000001</v>
      </c>
      <c r="U2531" s="129">
        <v>478.97726999999998</v>
      </c>
    </row>
    <row r="2532" spans="1:21" s="12" customFormat="1" x14ac:dyDescent="0.25">
      <c r="A2532" s="120" t="str">
        <f t="shared" si="123"/>
        <v>13.01.2016</v>
      </c>
      <c r="B2532" s="121">
        <f t="shared" si="123"/>
        <v>2</v>
      </c>
      <c r="C2532" s="120" t="s">
        <v>28</v>
      </c>
      <c r="D2532" s="122">
        <v>641.66534000000001</v>
      </c>
      <c r="E2532" s="123">
        <v>659.49371999999994</v>
      </c>
      <c r="F2532" s="123">
        <v>789.98667999999998</v>
      </c>
      <c r="G2532" s="124">
        <v>1084.4472699999999</v>
      </c>
      <c r="H2532" s="125">
        <v>605.46999999999991</v>
      </c>
      <c r="I2532" s="161">
        <v>0</v>
      </c>
      <c r="J2532" s="161">
        <v>1177.8999999999999</v>
      </c>
      <c r="K2532" s="164" t="s">
        <v>1056</v>
      </c>
      <c r="L2532" s="164" t="s">
        <v>94</v>
      </c>
      <c r="M2532" s="165" t="s">
        <v>1057</v>
      </c>
      <c r="N2532" s="127">
        <v>27.15</v>
      </c>
      <c r="O2532" s="170">
        <v>0</v>
      </c>
      <c r="P2532" s="170">
        <v>53.11</v>
      </c>
      <c r="Q2532" s="127">
        <v>3.41</v>
      </c>
      <c r="R2532" s="128">
        <v>36.195340000000002</v>
      </c>
      <c r="S2532" s="14">
        <v>54.023719999999997</v>
      </c>
      <c r="T2532" s="14">
        <v>184.51668000000001</v>
      </c>
      <c r="U2532" s="129">
        <v>478.97726999999998</v>
      </c>
    </row>
    <row r="2533" spans="1:21" s="12" customFormat="1" x14ac:dyDescent="0.25">
      <c r="A2533" s="120" t="str">
        <f t="shared" si="123"/>
        <v>13.01.2016</v>
      </c>
      <c r="B2533" s="121">
        <f t="shared" si="123"/>
        <v>3</v>
      </c>
      <c r="C2533" s="120" t="s">
        <v>28</v>
      </c>
      <c r="D2533" s="122">
        <v>641.61534000000006</v>
      </c>
      <c r="E2533" s="123">
        <v>659.44371999999998</v>
      </c>
      <c r="F2533" s="123">
        <v>789.93668000000002</v>
      </c>
      <c r="G2533" s="124">
        <v>1084.3972699999999</v>
      </c>
      <c r="H2533" s="125">
        <v>605.41999999999996</v>
      </c>
      <c r="I2533" s="161">
        <v>0</v>
      </c>
      <c r="J2533" s="161">
        <v>195.6</v>
      </c>
      <c r="K2533" s="164" t="s">
        <v>1059</v>
      </c>
      <c r="L2533" s="164" t="s">
        <v>94</v>
      </c>
      <c r="M2533" s="165" t="s">
        <v>1060</v>
      </c>
      <c r="N2533" s="127">
        <v>27.14</v>
      </c>
      <c r="O2533" s="170">
        <v>0</v>
      </c>
      <c r="P2533" s="170">
        <v>8.82</v>
      </c>
      <c r="Q2533" s="127">
        <v>3.41</v>
      </c>
      <c r="R2533" s="128">
        <v>36.195340000000002</v>
      </c>
      <c r="S2533" s="14">
        <v>54.023719999999997</v>
      </c>
      <c r="T2533" s="14">
        <v>184.51668000000001</v>
      </c>
      <c r="U2533" s="129">
        <v>478.97726999999998</v>
      </c>
    </row>
    <row r="2534" spans="1:21" s="12" customFormat="1" x14ac:dyDescent="0.25">
      <c r="A2534" s="120" t="str">
        <f t="shared" si="123"/>
        <v>13.01.2016</v>
      </c>
      <c r="B2534" s="121">
        <f t="shared" si="123"/>
        <v>4</v>
      </c>
      <c r="C2534" s="120" t="s">
        <v>28</v>
      </c>
      <c r="D2534" s="122">
        <v>641.60534000000007</v>
      </c>
      <c r="E2534" s="123">
        <v>659.43371999999999</v>
      </c>
      <c r="F2534" s="123">
        <v>789.92668000000003</v>
      </c>
      <c r="G2534" s="124">
        <v>1084.3872699999999</v>
      </c>
      <c r="H2534" s="125">
        <v>605.41</v>
      </c>
      <c r="I2534" s="161">
        <v>6.93</v>
      </c>
      <c r="J2534" s="161">
        <v>0</v>
      </c>
      <c r="K2534" s="164" t="s">
        <v>1061</v>
      </c>
      <c r="L2534" s="164" t="s">
        <v>1062</v>
      </c>
      <c r="M2534" s="165" t="s">
        <v>94</v>
      </c>
      <c r="N2534" s="127">
        <v>27.14</v>
      </c>
      <c r="O2534" s="170">
        <v>0.31</v>
      </c>
      <c r="P2534" s="170">
        <v>0</v>
      </c>
      <c r="Q2534" s="127">
        <v>3.41</v>
      </c>
      <c r="R2534" s="128">
        <v>36.195340000000002</v>
      </c>
      <c r="S2534" s="14">
        <v>54.023719999999997</v>
      </c>
      <c r="T2534" s="14">
        <v>184.51668000000001</v>
      </c>
      <c r="U2534" s="129">
        <v>478.97726999999998</v>
      </c>
    </row>
    <row r="2535" spans="1:21" s="12" customFormat="1" x14ac:dyDescent="0.25">
      <c r="A2535" s="120" t="str">
        <f t="shared" si="123"/>
        <v>13.01.2016</v>
      </c>
      <c r="B2535" s="121">
        <f t="shared" si="123"/>
        <v>5</v>
      </c>
      <c r="C2535" s="120" t="s">
        <v>28</v>
      </c>
      <c r="D2535" s="122">
        <v>641.78534000000002</v>
      </c>
      <c r="E2535" s="123">
        <v>659.61371999999994</v>
      </c>
      <c r="F2535" s="123">
        <v>790.10667999999998</v>
      </c>
      <c r="G2535" s="124">
        <v>1084.56727</v>
      </c>
      <c r="H2535" s="125">
        <v>605.58999999999992</v>
      </c>
      <c r="I2535" s="161">
        <v>0</v>
      </c>
      <c r="J2535" s="161">
        <v>363.36</v>
      </c>
      <c r="K2535" s="164" t="s">
        <v>1064</v>
      </c>
      <c r="L2535" s="164" t="s">
        <v>94</v>
      </c>
      <c r="M2535" s="165" t="s">
        <v>1065</v>
      </c>
      <c r="N2535" s="127">
        <v>27.15</v>
      </c>
      <c r="O2535" s="170">
        <v>0</v>
      </c>
      <c r="P2535" s="170">
        <v>16.38</v>
      </c>
      <c r="Q2535" s="127">
        <v>3.41</v>
      </c>
      <c r="R2535" s="128">
        <v>36.195340000000002</v>
      </c>
      <c r="S2535" s="14">
        <v>54.023719999999997</v>
      </c>
      <c r="T2535" s="14">
        <v>184.51668000000001</v>
      </c>
      <c r="U2535" s="129">
        <v>478.97726999999998</v>
      </c>
    </row>
    <row r="2536" spans="1:21" s="12" customFormat="1" x14ac:dyDescent="0.25">
      <c r="A2536" s="120" t="str">
        <f t="shared" si="123"/>
        <v>13.01.2016</v>
      </c>
      <c r="B2536" s="121">
        <f t="shared" si="123"/>
        <v>6</v>
      </c>
      <c r="C2536" s="120" t="s">
        <v>28</v>
      </c>
      <c r="D2536" s="122">
        <v>635.35533999999996</v>
      </c>
      <c r="E2536" s="123">
        <v>653.18371999999999</v>
      </c>
      <c r="F2536" s="123">
        <v>783.67668000000003</v>
      </c>
      <c r="G2536" s="124">
        <v>1078.1372699999999</v>
      </c>
      <c r="H2536" s="125">
        <v>599.16</v>
      </c>
      <c r="I2536" s="161">
        <v>39.11</v>
      </c>
      <c r="J2536" s="161">
        <v>0</v>
      </c>
      <c r="K2536" s="164" t="s">
        <v>1067</v>
      </c>
      <c r="L2536" s="164" t="s">
        <v>1068</v>
      </c>
      <c r="M2536" s="165" t="s">
        <v>94</v>
      </c>
      <c r="N2536" s="127">
        <v>26.86</v>
      </c>
      <c r="O2536" s="170">
        <v>1.76</v>
      </c>
      <c r="P2536" s="170">
        <v>0</v>
      </c>
      <c r="Q2536" s="127">
        <v>3.41</v>
      </c>
      <c r="R2536" s="128">
        <v>36.195340000000002</v>
      </c>
      <c r="S2536" s="14">
        <v>54.023719999999997</v>
      </c>
      <c r="T2536" s="14">
        <v>184.51668000000001</v>
      </c>
      <c r="U2536" s="129">
        <v>478.97726999999998</v>
      </c>
    </row>
    <row r="2537" spans="1:21" s="12" customFormat="1" x14ac:dyDescent="0.25">
      <c r="A2537" s="120" t="str">
        <f t="shared" si="123"/>
        <v>13.01.2016</v>
      </c>
      <c r="B2537" s="121">
        <f t="shared" si="123"/>
        <v>7</v>
      </c>
      <c r="C2537" s="120" t="s">
        <v>28</v>
      </c>
      <c r="D2537" s="122">
        <v>760.83534000000009</v>
      </c>
      <c r="E2537" s="123">
        <v>778.66372000000001</v>
      </c>
      <c r="F2537" s="123">
        <v>909.15668000000005</v>
      </c>
      <c r="G2537" s="124">
        <v>1203.61727</v>
      </c>
      <c r="H2537" s="125">
        <v>724.64</v>
      </c>
      <c r="I2537" s="161">
        <v>75.95</v>
      </c>
      <c r="J2537" s="161">
        <v>0</v>
      </c>
      <c r="K2537" s="164" t="s">
        <v>1070</v>
      </c>
      <c r="L2537" s="164" t="s">
        <v>1071</v>
      </c>
      <c r="M2537" s="165" t="s">
        <v>94</v>
      </c>
      <c r="N2537" s="127">
        <v>32.520000000000003</v>
      </c>
      <c r="O2537" s="170">
        <v>3.42</v>
      </c>
      <c r="P2537" s="170">
        <v>0</v>
      </c>
      <c r="Q2537" s="127">
        <v>3.41</v>
      </c>
      <c r="R2537" s="128">
        <v>36.195340000000002</v>
      </c>
      <c r="S2537" s="14">
        <v>54.023719999999997</v>
      </c>
      <c r="T2537" s="14">
        <v>184.51668000000001</v>
      </c>
      <c r="U2537" s="129">
        <v>478.97726999999998</v>
      </c>
    </row>
    <row r="2538" spans="1:21" s="12" customFormat="1" x14ac:dyDescent="0.25">
      <c r="A2538" s="120" t="str">
        <f t="shared" si="123"/>
        <v>13.01.2016</v>
      </c>
      <c r="B2538" s="121">
        <f t="shared" si="123"/>
        <v>8</v>
      </c>
      <c r="C2538" s="120" t="s">
        <v>28</v>
      </c>
      <c r="D2538" s="122">
        <v>703.81533999999999</v>
      </c>
      <c r="E2538" s="123">
        <v>721.64372000000003</v>
      </c>
      <c r="F2538" s="123">
        <v>852.13668000000007</v>
      </c>
      <c r="G2538" s="124">
        <v>1146.59727</v>
      </c>
      <c r="H2538" s="125">
        <v>667.62</v>
      </c>
      <c r="I2538" s="161">
        <v>25.74</v>
      </c>
      <c r="J2538" s="161">
        <v>0</v>
      </c>
      <c r="K2538" s="164" t="s">
        <v>1072</v>
      </c>
      <c r="L2538" s="164" t="s">
        <v>1073</v>
      </c>
      <c r="M2538" s="165" t="s">
        <v>94</v>
      </c>
      <c r="N2538" s="127">
        <v>29.95</v>
      </c>
      <c r="O2538" s="170">
        <v>1.1599999999999999</v>
      </c>
      <c r="P2538" s="170">
        <v>0</v>
      </c>
      <c r="Q2538" s="127">
        <v>3.41</v>
      </c>
      <c r="R2538" s="128">
        <v>36.195340000000002</v>
      </c>
      <c r="S2538" s="14">
        <v>54.023719999999997</v>
      </c>
      <c r="T2538" s="14">
        <v>184.51668000000001</v>
      </c>
      <c r="U2538" s="129">
        <v>478.97726999999998</v>
      </c>
    </row>
    <row r="2539" spans="1:21" s="12" customFormat="1" x14ac:dyDescent="0.25">
      <c r="A2539" s="120" t="str">
        <f t="shared" si="123"/>
        <v>13.01.2016</v>
      </c>
      <c r="B2539" s="121">
        <f t="shared" si="123"/>
        <v>9</v>
      </c>
      <c r="C2539" s="120" t="s">
        <v>28</v>
      </c>
      <c r="D2539" s="122">
        <v>707.35533999999996</v>
      </c>
      <c r="E2539" s="123">
        <v>725.18371999999999</v>
      </c>
      <c r="F2539" s="123">
        <v>855.67668000000003</v>
      </c>
      <c r="G2539" s="124">
        <v>1150.1372699999999</v>
      </c>
      <c r="H2539" s="125">
        <v>671.16</v>
      </c>
      <c r="I2539" s="161">
        <v>0</v>
      </c>
      <c r="J2539" s="161">
        <v>328.90999999999997</v>
      </c>
      <c r="K2539" s="164" t="s">
        <v>1075</v>
      </c>
      <c r="L2539" s="164" t="s">
        <v>94</v>
      </c>
      <c r="M2539" s="165" t="s">
        <v>1076</v>
      </c>
      <c r="N2539" s="127">
        <v>30.11</v>
      </c>
      <c r="O2539" s="170">
        <v>0</v>
      </c>
      <c r="P2539" s="170">
        <v>14.83</v>
      </c>
      <c r="Q2539" s="127">
        <v>3.41</v>
      </c>
      <c r="R2539" s="128">
        <v>36.195340000000002</v>
      </c>
      <c r="S2539" s="14">
        <v>54.023719999999997</v>
      </c>
      <c r="T2539" s="14">
        <v>184.51668000000001</v>
      </c>
      <c r="U2539" s="129">
        <v>478.97726999999998</v>
      </c>
    </row>
    <row r="2540" spans="1:21" s="12" customFormat="1" x14ac:dyDescent="0.25">
      <c r="A2540" s="120" t="str">
        <f t="shared" si="123"/>
        <v>13.01.2016</v>
      </c>
      <c r="B2540" s="121">
        <f t="shared" si="123"/>
        <v>10</v>
      </c>
      <c r="C2540" s="120" t="s">
        <v>28</v>
      </c>
      <c r="D2540" s="122">
        <v>658.12534000000005</v>
      </c>
      <c r="E2540" s="123">
        <v>675.95371999999998</v>
      </c>
      <c r="F2540" s="123">
        <v>806.44668000000001</v>
      </c>
      <c r="G2540" s="124">
        <v>1100.9072699999999</v>
      </c>
      <c r="H2540" s="125">
        <v>621.92999999999995</v>
      </c>
      <c r="I2540" s="161">
        <v>0</v>
      </c>
      <c r="J2540" s="161">
        <v>375.25</v>
      </c>
      <c r="K2540" s="164" t="s">
        <v>1078</v>
      </c>
      <c r="L2540" s="164" t="s">
        <v>94</v>
      </c>
      <c r="M2540" s="165" t="s">
        <v>1079</v>
      </c>
      <c r="N2540" s="127">
        <v>27.89</v>
      </c>
      <c r="O2540" s="170">
        <v>0</v>
      </c>
      <c r="P2540" s="170">
        <v>16.920000000000002</v>
      </c>
      <c r="Q2540" s="127">
        <v>3.41</v>
      </c>
      <c r="R2540" s="128">
        <v>36.195340000000002</v>
      </c>
      <c r="S2540" s="14">
        <v>54.023719999999997</v>
      </c>
      <c r="T2540" s="14">
        <v>184.51668000000001</v>
      </c>
      <c r="U2540" s="129">
        <v>478.97726999999998</v>
      </c>
    </row>
    <row r="2541" spans="1:21" s="12" customFormat="1" x14ac:dyDescent="0.25">
      <c r="A2541" s="120" t="str">
        <f t="shared" si="123"/>
        <v>13.01.2016</v>
      </c>
      <c r="B2541" s="121">
        <f t="shared" si="123"/>
        <v>11</v>
      </c>
      <c r="C2541" s="120" t="s">
        <v>28</v>
      </c>
      <c r="D2541" s="122">
        <v>694.51534000000004</v>
      </c>
      <c r="E2541" s="123">
        <v>712.34371999999996</v>
      </c>
      <c r="F2541" s="123">
        <v>842.83668</v>
      </c>
      <c r="G2541" s="124">
        <v>1137.29727</v>
      </c>
      <c r="H2541" s="125">
        <v>658.31999999999994</v>
      </c>
      <c r="I2541" s="161">
        <v>0</v>
      </c>
      <c r="J2541" s="161">
        <v>403.02000000000004</v>
      </c>
      <c r="K2541" s="164" t="s">
        <v>1081</v>
      </c>
      <c r="L2541" s="164" t="s">
        <v>94</v>
      </c>
      <c r="M2541" s="165" t="s">
        <v>1082</v>
      </c>
      <c r="N2541" s="127">
        <v>29.53</v>
      </c>
      <c r="O2541" s="170">
        <v>0</v>
      </c>
      <c r="P2541" s="170">
        <v>18.170000000000002</v>
      </c>
      <c r="Q2541" s="127">
        <v>3.41</v>
      </c>
      <c r="R2541" s="128">
        <v>36.195340000000002</v>
      </c>
      <c r="S2541" s="14">
        <v>54.023719999999997</v>
      </c>
      <c r="T2541" s="14">
        <v>184.51668000000001</v>
      </c>
      <c r="U2541" s="129">
        <v>478.97726999999998</v>
      </c>
    </row>
    <row r="2542" spans="1:21" s="12" customFormat="1" x14ac:dyDescent="0.25">
      <c r="A2542" s="120" t="str">
        <f t="shared" si="123"/>
        <v>13.01.2016</v>
      </c>
      <c r="B2542" s="121">
        <f t="shared" si="123"/>
        <v>12</v>
      </c>
      <c r="C2542" s="120" t="s">
        <v>28</v>
      </c>
      <c r="D2542" s="122">
        <v>686.0753400000001</v>
      </c>
      <c r="E2542" s="123">
        <v>703.90372000000002</v>
      </c>
      <c r="F2542" s="123">
        <v>834.39668000000006</v>
      </c>
      <c r="G2542" s="124">
        <v>1128.85727</v>
      </c>
      <c r="H2542" s="125">
        <v>649.88</v>
      </c>
      <c r="I2542" s="161">
        <v>0</v>
      </c>
      <c r="J2542" s="161">
        <v>432.41</v>
      </c>
      <c r="K2542" s="164" t="s">
        <v>1084</v>
      </c>
      <c r="L2542" s="164" t="s">
        <v>94</v>
      </c>
      <c r="M2542" s="165" t="s">
        <v>1085</v>
      </c>
      <c r="N2542" s="127">
        <v>29.15</v>
      </c>
      <c r="O2542" s="170">
        <v>0</v>
      </c>
      <c r="P2542" s="170">
        <v>19.5</v>
      </c>
      <c r="Q2542" s="127">
        <v>3.41</v>
      </c>
      <c r="R2542" s="128">
        <v>36.195340000000002</v>
      </c>
      <c r="S2542" s="14">
        <v>54.023719999999997</v>
      </c>
      <c r="T2542" s="14">
        <v>184.51668000000001</v>
      </c>
      <c r="U2542" s="129">
        <v>478.97726999999998</v>
      </c>
    </row>
    <row r="2543" spans="1:21" s="12" customFormat="1" x14ac:dyDescent="0.25">
      <c r="A2543" s="120" t="str">
        <f t="shared" si="123"/>
        <v>13.01.2016</v>
      </c>
      <c r="B2543" s="121">
        <f t="shared" si="123"/>
        <v>13</v>
      </c>
      <c r="C2543" s="120" t="s">
        <v>28</v>
      </c>
      <c r="D2543" s="122">
        <v>658.53534000000002</v>
      </c>
      <c r="E2543" s="123">
        <v>676.36371999999994</v>
      </c>
      <c r="F2543" s="123">
        <v>806.85667999999998</v>
      </c>
      <c r="G2543" s="124">
        <v>1101.31727</v>
      </c>
      <c r="H2543" s="125">
        <v>622.33999999999992</v>
      </c>
      <c r="I2543" s="161">
        <v>0</v>
      </c>
      <c r="J2543" s="161">
        <v>415.85</v>
      </c>
      <c r="K2543" s="164" t="s">
        <v>141</v>
      </c>
      <c r="L2543" s="164" t="s">
        <v>94</v>
      </c>
      <c r="M2543" s="165" t="s">
        <v>1087</v>
      </c>
      <c r="N2543" s="127">
        <v>27.91</v>
      </c>
      <c r="O2543" s="170">
        <v>0</v>
      </c>
      <c r="P2543" s="170">
        <v>18.75</v>
      </c>
      <c r="Q2543" s="127">
        <v>3.41</v>
      </c>
      <c r="R2543" s="128">
        <v>36.195340000000002</v>
      </c>
      <c r="S2543" s="14">
        <v>54.023719999999997</v>
      </c>
      <c r="T2543" s="14">
        <v>184.51668000000001</v>
      </c>
      <c r="U2543" s="129">
        <v>478.97726999999998</v>
      </c>
    </row>
    <row r="2544" spans="1:21" s="12" customFormat="1" x14ac:dyDescent="0.25">
      <c r="A2544" s="120" t="str">
        <f t="shared" si="123"/>
        <v>13.01.2016</v>
      </c>
      <c r="B2544" s="121">
        <f t="shared" si="123"/>
        <v>14</v>
      </c>
      <c r="C2544" s="120" t="s">
        <v>28</v>
      </c>
      <c r="D2544" s="122">
        <v>639.17534000000001</v>
      </c>
      <c r="E2544" s="123">
        <v>657.00371999999993</v>
      </c>
      <c r="F2544" s="123">
        <v>787.49667999999997</v>
      </c>
      <c r="G2544" s="124">
        <v>1081.9572699999999</v>
      </c>
      <c r="H2544" s="125">
        <v>602.9799999999999</v>
      </c>
      <c r="I2544" s="161">
        <v>0</v>
      </c>
      <c r="J2544" s="161">
        <v>30.79</v>
      </c>
      <c r="K2544" s="164" t="s">
        <v>1089</v>
      </c>
      <c r="L2544" s="164" t="s">
        <v>94</v>
      </c>
      <c r="M2544" s="165" t="s">
        <v>1090</v>
      </c>
      <c r="N2544" s="127">
        <v>27.03</v>
      </c>
      <c r="O2544" s="170">
        <v>0</v>
      </c>
      <c r="P2544" s="170">
        <v>1.39</v>
      </c>
      <c r="Q2544" s="127">
        <v>3.41</v>
      </c>
      <c r="R2544" s="128">
        <v>36.195340000000002</v>
      </c>
      <c r="S2544" s="14">
        <v>54.023719999999997</v>
      </c>
      <c r="T2544" s="14">
        <v>184.51668000000001</v>
      </c>
      <c r="U2544" s="129">
        <v>478.97726999999998</v>
      </c>
    </row>
    <row r="2545" spans="1:21" s="12" customFormat="1" x14ac:dyDescent="0.25">
      <c r="A2545" s="120" t="str">
        <f t="shared" si="123"/>
        <v>13.01.2016</v>
      </c>
      <c r="B2545" s="121">
        <f t="shared" si="123"/>
        <v>15</v>
      </c>
      <c r="C2545" s="120" t="s">
        <v>28</v>
      </c>
      <c r="D2545" s="122">
        <v>681.13534000000004</v>
      </c>
      <c r="E2545" s="123">
        <v>698.96371999999997</v>
      </c>
      <c r="F2545" s="123">
        <v>829.45668000000001</v>
      </c>
      <c r="G2545" s="124">
        <v>1123.9172699999999</v>
      </c>
      <c r="H2545" s="125">
        <v>644.93999999999994</v>
      </c>
      <c r="I2545" s="161">
        <v>0</v>
      </c>
      <c r="J2545" s="161">
        <v>43.43</v>
      </c>
      <c r="K2545" s="164" t="s">
        <v>1092</v>
      </c>
      <c r="L2545" s="164" t="s">
        <v>94</v>
      </c>
      <c r="M2545" s="165" t="s">
        <v>1093</v>
      </c>
      <c r="N2545" s="127">
        <v>28.93</v>
      </c>
      <c r="O2545" s="170">
        <v>0</v>
      </c>
      <c r="P2545" s="170">
        <v>1.96</v>
      </c>
      <c r="Q2545" s="127">
        <v>3.41</v>
      </c>
      <c r="R2545" s="128">
        <v>36.195340000000002</v>
      </c>
      <c r="S2545" s="14">
        <v>54.023719999999997</v>
      </c>
      <c r="T2545" s="14">
        <v>184.51668000000001</v>
      </c>
      <c r="U2545" s="129">
        <v>478.97726999999998</v>
      </c>
    </row>
    <row r="2546" spans="1:21" s="12" customFormat="1" x14ac:dyDescent="0.25">
      <c r="A2546" s="120" t="str">
        <f t="shared" ref="A2546:B2561" si="124">A1802</f>
        <v>13.01.2016</v>
      </c>
      <c r="B2546" s="121">
        <f t="shared" si="124"/>
        <v>16</v>
      </c>
      <c r="C2546" s="120" t="s">
        <v>28</v>
      </c>
      <c r="D2546" s="122">
        <v>649.14533999999992</v>
      </c>
      <c r="E2546" s="123">
        <v>666.97371999999996</v>
      </c>
      <c r="F2546" s="123">
        <v>797.46668</v>
      </c>
      <c r="G2546" s="124">
        <v>1091.9272699999999</v>
      </c>
      <c r="H2546" s="125">
        <v>612.94999999999993</v>
      </c>
      <c r="I2546" s="161">
        <v>16.770000000000003</v>
      </c>
      <c r="J2546" s="161">
        <v>0</v>
      </c>
      <c r="K2546" s="164" t="s">
        <v>133</v>
      </c>
      <c r="L2546" s="164" t="s">
        <v>1095</v>
      </c>
      <c r="M2546" s="165" t="s">
        <v>94</v>
      </c>
      <c r="N2546" s="127">
        <v>27.48</v>
      </c>
      <c r="O2546" s="170">
        <v>0.76</v>
      </c>
      <c r="P2546" s="170">
        <v>0</v>
      </c>
      <c r="Q2546" s="127">
        <v>3.41</v>
      </c>
      <c r="R2546" s="128">
        <v>36.195340000000002</v>
      </c>
      <c r="S2546" s="14">
        <v>54.023719999999997</v>
      </c>
      <c r="T2546" s="14">
        <v>184.51668000000001</v>
      </c>
      <c r="U2546" s="129">
        <v>478.97726999999998</v>
      </c>
    </row>
    <row r="2547" spans="1:21" s="12" customFormat="1" x14ac:dyDescent="0.25">
      <c r="A2547" s="120" t="str">
        <f t="shared" si="124"/>
        <v>13.01.2016</v>
      </c>
      <c r="B2547" s="121">
        <f t="shared" si="124"/>
        <v>17</v>
      </c>
      <c r="C2547" s="120" t="s">
        <v>28</v>
      </c>
      <c r="D2547" s="122">
        <v>728.81533999999999</v>
      </c>
      <c r="E2547" s="123">
        <v>746.64372000000003</v>
      </c>
      <c r="F2547" s="123">
        <v>877.13668000000007</v>
      </c>
      <c r="G2547" s="124">
        <v>1171.59727</v>
      </c>
      <c r="H2547" s="125">
        <v>692.62</v>
      </c>
      <c r="I2547" s="161">
        <v>0</v>
      </c>
      <c r="J2547" s="161">
        <v>41.79</v>
      </c>
      <c r="K2547" s="164" t="s">
        <v>1096</v>
      </c>
      <c r="L2547" s="164" t="s">
        <v>94</v>
      </c>
      <c r="M2547" s="165" t="s">
        <v>1097</v>
      </c>
      <c r="N2547" s="127">
        <v>31.08</v>
      </c>
      <c r="O2547" s="170">
        <v>0</v>
      </c>
      <c r="P2547" s="170">
        <v>1.88</v>
      </c>
      <c r="Q2547" s="127">
        <v>3.41</v>
      </c>
      <c r="R2547" s="128">
        <v>36.195340000000002</v>
      </c>
      <c r="S2547" s="14">
        <v>54.023719999999997</v>
      </c>
      <c r="T2547" s="14">
        <v>184.51668000000001</v>
      </c>
      <c r="U2547" s="129">
        <v>478.97726999999998</v>
      </c>
    </row>
    <row r="2548" spans="1:21" s="12" customFormat="1" x14ac:dyDescent="0.25">
      <c r="A2548" s="120" t="str">
        <f t="shared" si="124"/>
        <v>13.01.2016</v>
      </c>
      <c r="B2548" s="121">
        <f t="shared" si="124"/>
        <v>18</v>
      </c>
      <c r="C2548" s="120" t="s">
        <v>28</v>
      </c>
      <c r="D2548" s="122">
        <v>766.76534000000004</v>
      </c>
      <c r="E2548" s="123">
        <v>784.59371999999996</v>
      </c>
      <c r="F2548" s="123">
        <v>915.08668</v>
      </c>
      <c r="G2548" s="124">
        <v>1209.54727</v>
      </c>
      <c r="H2548" s="125">
        <v>730.56999999999994</v>
      </c>
      <c r="I2548" s="161">
        <v>0</v>
      </c>
      <c r="J2548" s="161">
        <v>132.45000000000002</v>
      </c>
      <c r="K2548" s="164" t="s">
        <v>1099</v>
      </c>
      <c r="L2548" s="164" t="s">
        <v>94</v>
      </c>
      <c r="M2548" s="165" t="s">
        <v>1100</v>
      </c>
      <c r="N2548" s="127">
        <v>32.79</v>
      </c>
      <c r="O2548" s="170">
        <v>0</v>
      </c>
      <c r="P2548" s="170">
        <v>5.97</v>
      </c>
      <c r="Q2548" s="127">
        <v>3.41</v>
      </c>
      <c r="R2548" s="128">
        <v>36.195340000000002</v>
      </c>
      <c r="S2548" s="14">
        <v>54.023719999999997</v>
      </c>
      <c r="T2548" s="14">
        <v>184.51668000000001</v>
      </c>
      <c r="U2548" s="129">
        <v>478.97726999999998</v>
      </c>
    </row>
    <row r="2549" spans="1:21" s="12" customFormat="1" x14ac:dyDescent="0.25">
      <c r="A2549" s="120" t="str">
        <f t="shared" si="124"/>
        <v>13.01.2016</v>
      </c>
      <c r="B2549" s="121">
        <f t="shared" si="124"/>
        <v>19</v>
      </c>
      <c r="C2549" s="120" t="s">
        <v>28</v>
      </c>
      <c r="D2549" s="122">
        <v>767.64534000000003</v>
      </c>
      <c r="E2549" s="123">
        <v>785.47372000000007</v>
      </c>
      <c r="F2549" s="123">
        <v>915.96668</v>
      </c>
      <c r="G2549" s="124">
        <v>1210.4272700000001</v>
      </c>
      <c r="H2549" s="125">
        <v>731.45</v>
      </c>
      <c r="I2549" s="161">
        <v>0</v>
      </c>
      <c r="J2549" s="161">
        <v>179.24</v>
      </c>
      <c r="K2549" s="164" t="s">
        <v>496</v>
      </c>
      <c r="L2549" s="164" t="s">
        <v>94</v>
      </c>
      <c r="M2549" s="165" t="s">
        <v>1102</v>
      </c>
      <c r="N2549" s="127">
        <v>32.83</v>
      </c>
      <c r="O2549" s="170">
        <v>0</v>
      </c>
      <c r="P2549" s="170">
        <v>8.08</v>
      </c>
      <c r="Q2549" s="127">
        <v>3.41</v>
      </c>
      <c r="R2549" s="128">
        <v>36.195340000000002</v>
      </c>
      <c r="S2549" s="14">
        <v>54.023719999999997</v>
      </c>
      <c r="T2549" s="14">
        <v>184.51668000000001</v>
      </c>
      <c r="U2549" s="129">
        <v>478.97726999999998</v>
      </c>
    </row>
    <row r="2550" spans="1:21" s="12" customFormat="1" x14ac:dyDescent="0.25">
      <c r="A2550" s="120" t="str">
        <f t="shared" si="124"/>
        <v>13.01.2016</v>
      </c>
      <c r="B2550" s="121">
        <f t="shared" si="124"/>
        <v>20</v>
      </c>
      <c r="C2550" s="120" t="s">
        <v>28</v>
      </c>
      <c r="D2550" s="122">
        <v>684.47533999999996</v>
      </c>
      <c r="E2550" s="123">
        <v>702.30372</v>
      </c>
      <c r="F2550" s="123">
        <v>832.79667999999992</v>
      </c>
      <c r="G2550" s="124">
        <v>1127.2572700000001</v>
      </c>
      <c r="H2550" s="125">
        <v>648.28</v>
      </c>
      <c r="I2550" s="161">
        <v>0</v>
      </c>
      <c r="J2550" s="161">
        <v>438</v>
      </c>
      <c r="K2550" s="164" t="s">
        <v>187</v>
      </c>
      <c r="L2550" s="164" t="s">
        <v>94</v>
      </c>
      <c r="M2550" s="165" t="s">
        <v>1103</v>
      </c>
      <c r="N2550" s="127">
        <v>29.08</v>
      </c>
      <c r="O2550" s="170">
        <v>0</v>
      </c>
      <c r="P2550" s="170">
        <v>19.75</v>
      </c>
      <c r="Q2550" s="127">
        <v>3.41</v>
      </c>
      <c r="R2550" s="128">
        <v>36.195340000000002</v>
      </c>
      <c r="S2550" s="14">
        <v>54.023719999999997</v>
      </c>
      <c r="T2550" s="14">
        <v>184.51668000000001</v>
      </c>
      <c r="U2550" s="129">
        <v>478.97726999999998</v>
      </c>
    </row>
    <row r="2551" spans="1:21" s="12" customFormat="1" x14ac:dyDescent="0.25">
      <c r="A2551" s="120" t="str">
        <f t="shared" si="124"/>
        <v>13.01.2016</v>
      </c>
      <c r="B2551" s="121">
        <f t="shared" si="124"/>
        <v>21</v>
      </c>
      <c r="C2551" s="120" t="s">
        <v>28</v>
      </c>
      <c r="D2551" s="122">
        <v>693.30534</v>
      </c>
      <c r="E2551" s="123">
        <v>711.13372000000004</v>
      </c>
      <c r="F2551" s="123">
        <v>841.62668000000008</v>
      </c>
      <c r="G2551" s="124">
        <v>1136.08727</v>
      </c>
      <c r="H2551" s="125">
        <v>657.11</v>
      </c>
      <c r="I2551" s="161">
        <v>0.01</v>
      </c>
      <c r="J2551" s="161">
        <v>560.14</v>
      </c>
      <c r="K2551" s="164" t="s">
        <v>1104</v>
      </c>
      <c r="L2551" s="164" t="s">
        <v>95</v>
      </c>
      <c r="M2551" s="165" t="s">
        <v>1105</v>
      </c>
      <c r="N2551" s="127">
        <v>29.48</v>
      </c>
      <c r="O2551" s="170">
        <v>0</v>
      </c>
      <c r="P2551" s="170">
        <v>25.26</v>
      </c>
      <c r="Q2551" s="127">
        <v>3.41</v>
      </c>
      <c r="R2551" s="128">
        <v>36.195340000000002</v>
      </c>
      <c r="S2551" s="14">
        <v>54.023719999999997</v>
      </c>
      <c r="T2551" s="14">
        <v>184.51668000000001</v>
      </c>
      <c r="U2551" s="129">
        <v>478.97726999999998</v>
      </c>
    </row>
    <row r="2552" spans="1:21" s="12" customFormat="1" x14ac:dyDescent="0.25">
      <c r="A2552" s="120" t="str">
        <f t="shared" si="124"/>
        <v>13.01.2016</v>
      </c>
      <c r="B2552" s="121">
        <f t="shared" si="124"/>
        <v>22</v>
      </c>
      <c r="C2552" s="120" t="s">
        <v>28</v>
      </c>
      <c r="D2552" s="122">
        <v>964.42534000000001</v>
      </c>
      <c r="E2552" s="123">
        <v>982.25372000000004</v>
      </c>
      <c r="F2552" s="123">
        <v>1112.74668</v>
      </c>
      <c r="G2552" s="124">
        <v>1407.2072699999999</v>
      </c>
      <c r="H2552" s="125">
        <v>928.23</v>
      </c>
      <c r="I2552" s="161">
        <v>0</v>
      </c>
      <c r="J2552" s="161">
        <v>797.96</v>
      </c>
      <c r="K2552" s="164" t="s">
        <v>1107</v>
      </c>
      <c r="L2552" s="164" t="s">
        <v>94</v>
      </c>
      <c r="M2552" s="165" t="s">
        <v>1108</v>
      </c>
      <c r="N2552" s="127">
        <v>41.7</v>
      </c>
      <c r="O2552" s="170">
        <v>0</v>
      </c>
      <c r="P2552" s="170">
        <v>35.979999999999997</v>
      </c>
      <c r="Q2552" s="127">
        <v>3.41</v>
      </c>
      <c r="R2552" s="128">
        <v>36.195340000000002</v>
      </c>
      <c r="S2552" s="14">
        <v>54.023719999999997</v>
      </c>
      <c r="T2552" s="14">
        <v>184.51668000000001</v>
      </c>
      <c r="U2552" s="129">
        <v>478.97726999999998</v>
      </c>
    </row>
    <row r="2553" spans="1:21" s="12" customFormat="1" x14ac:dyDescent="0.25">
      <c r="A2553" s="120" t="str">
        <f t="shared" si="124"/>
        <v>13.01.2016</v>
      </c>
      <c r="B2553" s="121">
        <f t="shared" si="124"/>
        <v>23</v>
      </c>
      <c r="C2553" s="120" t="s">
        <v>28</v>
      </c>
      <c r="D2553" s="122">
        <v>840.03534000000002</v>
      </c>
      <c r="E2553" s="123">
        <v>857.86372000000006</v>
      </c>
      <c r="F2553" s="123">
        <v>988.3566800000001</v>
      </c>
      <c r="G2553" s="124">
        <v>1282.81727</v>
      </c>
      <c r="H2553" s="125">
        <v>803.84</v>
      </c>
      <c r="I2553" s="161">
        <v>0</v>
      </c>
      <c r="J2553" s="161">
        <v>964.03</v>
      </c>
      <c r="K2553" s="164" t="s">
        <v>1110</v>
      </c>
      <c r="L2553" s="164" t="s">
        <v>94</v>
      </c>
      <c r="M2553" s="165" t="s">
        <v>1111</v>
      </c>
      <c r="N2553" s="127">
        <v>36.090000000000003</v>
      </c>
      <c r="O2553" s="170">
        <v>0</v>
      </c>
      <c r="P2553" s="170">
        <v>43.47</v>
      </c>
      <c r="Q2553" s="127">
        <v>3.41</v>
      </c>
      <c r="R2553" s="128">
        <v>36.195340000000002</v>
      </c>
      <c r="S2553" s="14">
        <v>54.023719999999997</v>
      </c>
      <c r="T2553" s="14">
        <v>184.51668000000001</v>
      </c>
      <c r="U2553" s="129">
        <v>478.97726999999998</v>
      </c>
    </row>
    <row r="2554" spans="1:21" s="12" customFormat="1" x14ac:dyDescent="0.25">
      <c r="A2554" s="120" t="str">
        <f t="shared" si="124"/>
        <v>14.01.2016</v>
      </c>
      <c r="B2554" s="121">
        <f t="shared" si="124"/>
        <v>0</v>
      </c>
      <c r="C2554" s="120" t="s">
        <v>28</v>
      </c>
      <c r="D2554" s="122">
        <v>695.81533999999999</v>
      </c>
      <c r="E2554" s="123">
        <v>713.64372000000003</v>
      </c>
      <c r="F2554" s="123">
        <v>844.13668000000007</v>
      </c>
      <c r="G2554" s="124">
        <v>1138.59727</v>
      </c>
      <c r="H2554" s="125">
        <v>659.62</v>
      </c>
      <c r="I2554" s="161">
        <v>0</v>
      </c>
      <c r="J2554" s="161">
        <v>635.80999999999995</v>
      </c>
      <c r="K2554" s="164" t="s">
        <v>1114</v>
      </c>
      <c r="L2554" s="164" t="s">
        <v>94</v>
      </c>
      <c r="M2554" s="165" t="s">
        <v>142</v>
      </c>
      <c r="N2554" s="127">
        <v>29.59</v>
      </c>
      <c r="O2554" s="170">
        <v>0</v>
      </c>
      <c r="P2554" s="170">
        <v>28.67</v>
      </c>
      <c r="Q2554" s="127">
        <v>3.41</v>
      </c>
      <c r="R2554" s="128">
        <v>36.195340000000002</v>
      </c>
      <c r="S2554" s="14">
        <v>54.023719999999997</v>
      </c>
      <c r="T2554" s="14">
        <v>184.51668000000001</v>
      </c>
      <c r="U2554" s="129">
        <v>478.97726999999998</v>
      </c>
    </row>
    <row r="2555" spans="1:21" s="12" customFormat="1" x14ac:dyDescent="0.25">
      <c r="A2555" s="120" t="str">
        <f t="shared" si="124"/>
        <v>14.01.2016</v>
      </c>
      <c r="B2555" s="121">
        <f t="shared" si="124"/>
        <v>1</v>
      </c>
      <c r="C2555" s="120" t="s">
        <v>28</v>
      </c>
      <c r="D2555" s="122">
        <v>632.82533999999998</v>
      </c>
      <c r="E2555" s="123">
        <v>650.65372000000002</v>
      </c>
      <c r="F2555" s="123">
        <v>781.14668000000006</v>
      </c>
      <c r="G2555" s="124">
        <v>1075.60727</v>
      </c>
      <c r="H2555" s="125">
        <v>596.63</v>
      </c>
      <c r="I2555" s="161">
        <v>0</v>
      </c>
      <c r="J2555" s="161">
        <v>656.25</v>
      </c>
      <c r="K2555" s="164" t="s">
        <v>1116</v>
      </c>
      <c r="L2555" s="164" t="s">
        <v>94</v>
      </c>
      <c r="M2555" s="165" t="s">
        <v>850</v>
      </c>
      <c r="N2555" s="127">
        <v>26.75</v>
      </c>
      <c r="O2555" s="170">
        <v>0</v>
      </c>
      <c r="P2555" s="170">
        <v>29.59</v>
      </c>
      <c r="Q2555" s="127">
        <v>3.41</v>
      </c>
      <c r="R2555" s="128">
        <v>36.195340000000002</v>
      </c>
      <c r="S2555" s="14">
        <v>54.023719999999997</v>
      </c>
      <c r="T2555" s="14">
        <v>184.51668000000001</v>
      </c>
      <c r="U2555" s="129">
        <v>478.97726999999998</v>
      </c>
    </row>
    <row r="2556" spans="1:21" s="12" customFormat="1" x14ac:dyDescent="0.25">
      <c r="A2556" s="120" t="str">
        <f t="shared" si="124"/>
        <v>14.01.2016</v>
      </c>
      <c r="B2556" s="121">
        <f t="shared" si="124"/>
        <v>2</v>
      </c>
      <c r="C2556" s="120" t="s">
        <v>28</v>
      </c>
      <c r="D2556" s="122">
        <v>651.26534000000004</v>
      </c>
      <c r="E2556" s="123">
        <v>669.09372000000008</v>
      </c>
      <c r="F2556" s="123">
        <v>799.58668000000011</v>
      </c>
      <c r="G2556" s="124">
        <v>1094.04727</v>
      </c>
      <c r="H2556" s="125">
        <v>615.07000000000005</v>
      </c>
      <c r="I2556" s="161">
        <v>0</v>
      </c>
      <c r="J2556" s="161">
        <v>137.81</v>
      </c>
      <c r="K2556" s="164" t="s">
        <v>1118</v>
      </c>
      <c r="L2556" s="164" t="s">
        <v>94</v>
      </c>
      <c r="M2556" s="165" t="s">
        <v>1119</v>
      </c>
      <c r="N2556" s="127">
        <v>27.58</v>
      </c>
      <c r="O2556" s="170">
        <v>0</v>
      </c>
      <c r="P2556" s="170">
        <v>6.21</v>
      </c>
      <c r="Q2556" s="127">
        <v>3.41</v>
      </c>
      <c r="R2556" s="128">
        <v>36.195340000000002</v>
      </c>
      <c r="S2556" s="14">
        <v>54.023719999999997</v>
      </c>
      <c r="T2556" s="14">
        <v>184.51668000000001</v>
      </c>
      <c r="U2556" s="129">
        <v>478.97726999999998</v>
      </c>
    </row>
    <row r="2557" spans="1:21" s="12" customFormat="1" x14ac:dyDescent="0.25">
      <c r="A2557" s="120" t="str">
        <f t="shared" si="124"/>
        <v>14.01.2016</v>
      </c>
      <c r="B2557" s="121">
        <f t="shared" si="124"/>
        <v>3</v>
      </c>
      <c r="C2557" s="120" t="s">
        <v>28</v>
      </c>
      <c r="D2557" s="122">
        <v>666.1653399999999</v>
      </c>
      <c r="E2557" s="123">
        <v>683.99371999999994</v>
      </c>
      <c r="F2557" s="123">
        <v>814.48667999999998</v>
      </c>
      <c r="G2557" s="124">
        <v>1108.9472699999999</v>
      </c>
      <c r="H2557" s="125">
        <v>629.96999999999991</v>
      </c>
      <c r="I2557" s="161">
        <v>0</v>
      </c>
      <c r="J2557" s="161">
        <v>114.11</v>
      </c>
      <c r="K2557" s="164" t="s">
        <v>1121</v>
      </c>
      <c r="L2557" s="164" t="s">
        <v>94</v>
      </c>
      <c r="M2557" s="165" t="s">
        <v>1122</v>
      </c>
      <c r="N2557" s="127">
        <v>28.25</v>
      </c>
      <c r="O2557" s="170">
        <v>0</v>
      </c>
      <c r="P2557" s="170">
        <v>5.15</v>
      </c>
      <c r="Q2557" s="127">
        <v>3.41</v>
      </c>
      <c r="R2557" s="128">
        <v>36.195340000000002</v>
      </c>
      <c r="S2557" s="14">
        <v>54.023719999999997</v>
      </c>
      <c r="T2557" s="14">
        <v>184.51668000000001</v>
      </c>
      <c r="U2557" s="129">
        <v>478.97726999999998</v>
      </c>
    </row>
    <row r="2558" spans="1:21" s="12" customFormat="1" x14ac:dyDescent="0.25">
      <c r="A2558" s="120" t="str">
        <f t="shared" si="124"/>
        <v>14.01.2016</v>
      </c>
      <c r="B2558" s="121">
        <f t="shared" si="124"/>
        <v>4</v>
      </c>
      <c r="C2558" s="120" t="s">
        <v>28</v>
      </c>
      <c r="D2558" s="122">
        <v>651.16534000000001</v>
      </c>
      <c r="E2558" s="123">
        <v>668.99372000000005</v>
      </c>
      <c r="F2558" s="123">
        <v>799.48667999999998</v>
      </c>
      <c r="G2558" s="124">
        <v>1093.9472700000001</v>
      </c>
      <c r="H2558" s="125">
        <v>614.97</v>
      </c>
      <c r="I2558" s="161">
        <v>0</v>
      </c>
      <c r="J2558" s="161">
        <v>157.54999999999998</v>
      </c>
      <c r="K2558" s="164" t="s">
        <v>1123</v>
      </c>
      <c r="L2558" s="164" t="s">
        <v>94</v>
      </c>
      <c r="M2558" s="165" t="s">
        <v>1124</v>
      </c>
      <c r="N2558" s="127">
        <v>27.58</v>
      </c>
      <c r="O2558" s="170">
        <v>0</v>
      </c>
      <c r="P2558" s="170">
        <v>7.1</v>
      </c>
      <c r="Q2558" s="127">
        <v>3.41</v>
      </c>
      <c r="R2558" s="128">
        <v>36.195340000000002</v>
      </c>
      <c r="S2558" s="14">
        <v>54.023719999999997</v>
      </c>
      <c r="T2558" s="14">
        <v>184.51668000000001</v>
      </c>
      <c r="U2558" s="129">
        <v>478.97726999999998</v>
      </c>
    </row>
    <row r="2559" spans="1:21" s="12" customFormat="1" x14ac:dyDescent="0.25">
      <c r="A2559" s="120" t="str">
        <f t="shared" si="124"/>
        <v>14.01.2016</v>
      </c>
      <c r="B2559" s="121">
        <f t="shared" si="124"/>
        <v>5</v>
      </c>
      <c r="C2559" s="120" t="s">
        <v>28</v>
      </c>
      <c r="D2559" s="122">
        <v>651.49533999999994</v>
      </c>
      <c r="E2559" s="123">
        <v>669.32371999999998</v>
      </c>
      <c r="F2559" s="123">
        <v>799.81667999999991</v>
      </c>
      <c r="G2559" s="124">
        <v>1094.27727</v>
      </c>
      <c r="H2559" s="125">
        <v>615.29999999999995</v>
      </c>
      <c r="I2559" s="161">
        <v>12.100000000000001</v>
      </c>
      <c r="J2559" s="161">
        <v>0</v>
      </c>
      <c r="K2559" s="164" t="s">
        <v>1126</v>
      </c>
      <c r="L2559" s="164" t="s">
        <v>1127</v>
      </c>
      <c r="M2559" s="165" t="s">
        <v>94</v>
      </c>
      <c r="N2559" s="127">
        <v>27.59</v>
      </c>
      <c r="O2559" s="170">
        <v>0.55000000000000004</v>
      </c>
      <c r="P2559" s="170">
        <v>0</v>
      </c>
      <c r="Q2559" s="127">
        <v>3.41</v>
      </c>
      <c r="R2559" s="128">
        <v>36.195340000000002</v>
      </c>
      <c r="S2559" s="14">
        <v>54.023719999999997</v>
      </c>
      <c r="T2559" s="14">
        <v>184.51668000000001</v>
      </c>
      <c r="U2559" s="129">
        <v>478.97726999999998</v>
      </c>
    </row>
    <row r="2560" spans="1:21" s="12" customFormat="1" x14ac:dyDescent="0.25">
      <c r="A2560" s="120" t="str">
        <f t="shared" si="124"/>
        <v>14.01.2016</v>
      </c>
      <c r="B2560" s="121">
        <f t="shared" si="124"/>
        <v>6</v>
      </c>
      <c r="C2560" s="120" t="s">
        <v>28</v>
      </c>
      <c r="D2560" s="122">
        <v>635.26533999999992</v>
      </c>
      <c r="E2560" s="123">
        <v>653.09371999999996</v>
      </c>
      <c r="F2560" s="123">
        <v>783.58668</v>
      </c>
      <c r="G2560" s="124">
        <v>1078.04727</v>
      </c>
      <c r="H2560" s="125">
        <v>599.06999999999994</v>
      </c>
      <c r="I2560" s="161">
        <v>0</v>
      </c>
      <c r="J2560" s="161">
        <v>340.81</v>
      </c>
      <c r="K2560" s="164" t="s">
        <v>1129</v>
      </c>
      <c r="L2560" s="164" t="s">
        <v>94</v>
      </c>
      <c r="M2560" s="165" t="s">
        <v>1130</v>
      </c>
      <c r="N2560" s="127">
        <v>26.86</v>
      </c>
      <c r="O2560" s="170">
        <v>0</v>
      </c>
      <c r="P2560" s="170">
        <v>15.37</v>
      </c>
      <c r="Q2560" s="127">
        <v>3.41</v>
      </c>
      <c r="R2560" s="128">
        <v>36.195340000000002</v>
      </c>
      <c r="S2560" s="14">
        <v>54.023719999999997</v>
      </c>
      <c r="T2560" s="14">
        <v>184.51668000000001</v>
      </c>
      <c r="U2560" s="129">
        <v>478.97726999999998</v>
      </c>
    </row>
    <row r="2561" spans="1:21" s="12" customFormat="1" x14ac:dyDescent="0.25">
      <c r="A2561" s="120" t="str">
        <f t="shared" si="124"/>
        <v>14.01.2016</v>
      </c>
      <c r="B2561" s="121">
        <f t="shared" si="124"/>
        <v>7</v>
      </c>
      <c r="C2561" s="120" t="s">
        <v>28</v>
      </c>
      <c r="D2561" s="122">
        <v>761.28534000000002</v>
      </c>
      <c r="E2561" s="123">
        <v>779.11371999999994</v>
      </c>
      <c r="F2561" s="123">
        <v>909.60667999999998</v>
      </c>
      <c r="G2561" s="124">
        <v>1204.06727</v>
      </c>
      <c r="H2561" s="125">
        <v>725.08999999999992</v>
      </c>
      <c r="I2561" s="161">
        <v>363.73999999999995</v>
      </c>
      <c r="J2561" s="161">
        <v>0</v>
      </c>
      <c r="K2561" s="164" t="s">
        <v>1132</v>
      </c>
      <c r="L2561" s="164" t="s">
        <v>1133</v>
      </c>
      <c r="M2561" s="165" t="s">
        <v>94</v>
      </c>
      <c r="N2561" s="127">
        <v>32.54</v>
      </c>
      <c r="O2561" s="170">
        <v>16.399999999999999</v>
      </c>
      <c r="P2561" s="170">
        <v>0</v>
      </c>
      <c r="Q2561" s="127">
        <v>3.41</v>
      </c>
      <c r="R2561" s="128">
        <v>36.195340000000002</v>
      </c>
      <c r="S2561" s="14">
        <v>54.023719999999997</v>
      </c>
      <c r="T2561" s="14">
        <v>184.51668000000001</v>
      </c>
      <c r="U2561" s="129">
        <v>478.97726999999998</v>
      </c>
    </row>
    <row r="2562" spans="1:21" s="12" customFormat="1" x14ac:dyDescent="0.25">
      <c r="A2562" s="120" t="str">
        <f t="shared" ref="A2562:B2577" si="125">A1818</f>
        <v>14.01.2016</v>
      </c>
      <c r="B2562" s="121">
        <f t="shared" si="125"/>
        <v>8</v>
      </c>
      <c r="C2562" s="120" t="s">
        <v>28</v>
      </c>
      <c r="D2562" s="122">
        <v>704.45533999999998</v>
      </c>
      <c r="E2562" s="123">
        <v>722.28372000000002</v>
      </c>
      <c r="F2562" s="123">
        <v>852.77667999999994</v>
      </c>
      <c r="G2562" s="124">
        <v>1147.2372700000001</v>
      </c>
      <c r="H2562" s="125">
        <v>668.26</v>
      </c>
      <c r="I2562" s="161">
        <v>562.49</v>
      </c>
      <c r="J2562" s="161">
        <v>0</v>
      </c>
      <c r="K2562" s="164" t="s">
        <v>1135</v>
      </c>
      <c r="L2562" s="164" t="s">
        <v>1136</v>
      </c>
      <c r="M2562" s="165" t="s">
        <v>94</v>
      </c>
      <c r="N2562" s="127">
        <v>29.98</v>
      </c>
      <c r="O2562" s="170">
        <v>25.36</v>
      </c>
      <c r="P2562" s="170">
        <v>0</v>
      </c>
      <c r="Q2562" s="127">
        <v>3.41</v>
      </c>
      <c r="R2562" s="128">
        <v>36.195340000000002</v>
      </c>
      <c r="S2562" s="14">
        <v>54.023719999999997</v>
      </c>
      <c r="T2562" s="14">
        <v>184.51668000000001</v>
      </c>
      <c r="U2562" s="129">
        <v>478.97726999999998</v>
      </c>
    </row>
    <row r="2563" spans="1:21" s="12" customFormat="1" x14ac:dyDescent="0.25">
      <c r="A2563" s="120" t="str">
        <f t="shared" si="125"/>
        <v>14.01.2016</v>
      </c>
      <c r="B2563" s="121">
        <f t="shared" si="125"/>
        <v>9</v>
      </c>
      <c r="C2563" s="120" t="s">
        <v>28</v>
      </c>
      <c r="D2563" s="122">
        <v>681.60533999999996</v>
      </c>
      <c r="E2563" s="123">
        <v>699.43371999999999</v>
      </c>
      <c r="F2563" s="123">
        <v>829.92668000000003</v>
      </c>
      <c r="G2563" s="124">
        <v>1124.3872699999999</v>
      </c>
      <c r="H2563" s="125">
        <v>645.41</v>
      </c>
      <c r="I2563" s="161">
        <v>2.63</v>
      </c>
      <c r="J2563" s="161">
        <v>0.01</v>
      </c>
      <c r="K2563" s="164" t="s">
        <v>1138</v>
      </c>
      <c r="L2563" s="164" t="s">
        <v>1139</v>
      </c>
      <c r="M2563" s="165" t="s">
        <v>95</v>
      </c>
      <c r="N2563" s="127">
        <v>28.95</v>
      </c>
      <c r="O2563" s="170">
        <v>0.12</v>
      </c>
      <c r="P2563" s="170">
        <v>0</v>
      </c>
      <c r="Q2563" s="127">
        <v>3.41</v>
      </c>
      <c r="R2563" s="128">
        <v>36.195340000000002</v>
      </c>
      <c r="S2563" s="14">
        <v>54.023719999999997</v>
      </c>
      <c r="T2563" s="14">
        <v>184.51668000000001</v>
      </c>
      <c r="U2563" s="129">
        <v>478.97726999999998</v>
      </c>
    </row>
    <row r="2564" spans="1:21" s="12" customFormat="1" x14ac:dyDescent="0.25">
      <c r="A2564" s="120" t="str">
        <f t="shared" si="125"/>
        <v>14.01.2016</v>
      </c>
      <c r="B2564" s="121">
        <f t="shared" si="125"/>
        <v>10</v>
      </c>
      <c r="C2564" s="120" t="s">
        <v>28</v>
      </c>
      <c r="D2564" s="122">
        <v>620.07533999999998</v>
      </c>
      <c r="E2564" s="123">
        <v>637.90371999999991</v>
      </c>
      <c r="F2564" s="123">
        <v>768.39667999999995</v>
      </c>
      <c r="G2564" s="124">
        <v>1062.85727</v>
      </c>
      <c r="H2564" s="125">
        <v>583.87999999999988</v>
      </c>
      <c r="I2564" s="161">
        <v>0</v>
      </c>
      <c r="J2564" s="161">
        <v>274.97999999999996</v>
      </c>
      <c r="K2564" s="164" t="s">
        <v>179</v>
      </c>
      <c r="L2564" s="164" t="s">
        <v>94</v>
      </c>
      <c r="M2564" s="165" t="s">
        <v>1141</v>
      </c>
      <c r="N2564" s="127">
        <v>26.17</v>
      </c>
      <c r="O2564" s="170">
        <v>0</v>
      </c>
      <c r="P2564" s="170">
        <v>12.4</v>
      </c>
      <c r="Q2564" s="127">
        <v>3.41</v>
      </c>
      <c r="R2564" s="128">
        <v>36.195340000000002</v>
      </c>
      <c r="S2564" s="14">
        <v>54.023719999999997</v>
      </c>
      <c r="T2564" s="14">
        <v>184.51668000000001</v>
      </c>
      <c r="U2564" s="129">
        <v>478.97726999999998</v>
      </c>
    </row>
    <row r="2565" spans="1:21" s="12" customFormat="1" x14ac:dyDescent="0.25">
      <c r="A2565" s="120" t="str">
        <f t="shared" si="125"/>
        <v>14.01.2016</v>
      </c>
      <c r="B2565" s="121">
        <f t="shared" si="125"/>
        <v>11</v>
      </c>
      <c r="C2565" s="120" t="s">
        <v>28</v>
      </c>
      <c r="D2565" s="122">
        <v>616.5753400000001</v>
      </c>
      <c r="E2565" s="123">
        <v>634.40372000000002</v>
      </c>
      <c r="F2565" s="123">
        <v>764.89668000000006</v>
      </c>
      <c r="G2565" s="124">
        <v>1059.35727</v>
      </c>
      <c r="H2565" s="125">
        <v>580.38</v>
      </c>
      <c r="I2565" s="161">
        <v>0</v>
      </c>
      <c r="J2565" s="161">
        <v>277.39999999999998</v>
      </c>
      <c r="K2565" s="164" t="s">
        <v>1143</v>
      </c>
      <c r="L2565" s="164" t="s">
        <v>94</v>
      </c>
      <c r="M2565" s="165" t="s">
        <v>1144</v>
      </c>
      <c r="N2565" s="127">
        <v>26.02</v>
      </c>
      <c r="O2565" s="170">
        <v>0</v>
      </c>
      <c r="P2565" s="170">
        <v>12.51</v>
      </c>
      <c r="Q2565" s="127">
        <v>3.41</v>
      </c>
      <c r="R2565" s="128">
        <v>36.195340000000002</v>
      </c>
      <c r="S2565" s="14">
        <v>54.023719999999997</v>
      </c>
      <c r="T2565" s="14">
        <v>184.51668000000001</v>
      </c>
      <c r="U2565" s="129">
        <v>478.97726999999998</v>
      </c>
    </row>
    <row r="2566" spans="1:21" s="12" customFormat="1" x14ac:dyDescent="0.25">
      <c r="A2566" s="120" t="str">
        <f t="shared" si="125"/>
        <v>14.01.2016</v>
      </c>
      <c r="B2566" s="121">
        <f t="shared" si="125"/>
        <v>12</v>
      </c>
      <c r="C2566" s="120" t="s">
        <v>28</v>
      </c>
      <c r="D2566" s="122">
        <v>618.42534000000001</v>
      </c>
      <c r="E2566" s="123">
        <v>636.25372000000004</v>
      </c>
      <c r="F2566" s="123">
        <v>766.74667999999997</v>
      </c>
      <c r="G2566" s="124">
        <v>1061.2072699999999</v>
      </c>
      <c r="H2566" s="125">
        <v>582.23</v>
      </c>
      <c r="I2566" s="161">
        <v>0.01</v>
      </c>
      <c r="J2566" s="161">
        <v>578.67000000000007</v>
      </c>
      <c r="K2566" s="164" t="s">
        <v>1146</v>
      </c>
      <c r="L2566" s="164" t="s">
        <v>95</v>
      </c>
      <c r="M2566" s="165" t="s">
        <v>1147</v>
      </c>
      <c r="N2566" s="127">
        <v>26.1</v>
      </c>
      <c r="O2566" s="170">
        <v>0</v>
      </c>
      <c r="P2566" s="170">
        <v>26.09</v>
      </c>
      <c r="Q2566" s="127">
        <v>3.41</v>
      </c>
      <c r="R2566" s="128">
        <v>36.195340000000002</v>
      </c>
      <c r="S2566" s="14">
        <v>54.023719999999997</v>
      </c>
      <c r="T2566" s="14">
        <v>184.51668000000001</v>
      </c>
      <c r="U2566" s="129">
        <v>478.97726999999998</v>
      </c>
    </row>
    <row r="2567" spans="1:21" s="12" customFormat="1" x14ac:dyDescent="0.25">
      <c r="A2567" s="120" t="str">
        <f t="shared" si="125"/>
        <v>14.01.2016</v>
      </c>
      <c r="B2567" s="121">
        <f t="shared" si="125"/>
        <v>13</v>
      </c>
      <c r="C2567" s="120" t="s">
        <v>28</v>
      </c>
      <c r="D2567" s="122">
        <v>616.23533999999995</v>
      </c>
      <c r="E2567" s="123">
        <v>634.06371999999999</v>
      </c>
      <c r="F2567" s="123">
        <v>764.55668000000003</v>
      </c>
      <c r="G2567" s="124">
        <v>1059.0172700000001</v>
      </c>
      <c r="H2567" s="125">
        <v>580.04</v>
      </c>
      <c r="I2567" s="161">
        <v>0</v>
      </c>
      <c r="J2567" s="161">
        <v>318.43</v>
      </c>
      <c r="K2567" s="164" t="s">
        <v>1149</v>
      </c>
      <c r="L2567" s="164" t="s">
        <v>94</v>
      </c>
      <c r="M2567" s="165" t="s">
        <v>1150</v>
      </c>
      <c r="N2567" s="127">
        <v>26</v>
      </c>
      <c r="O2567" s="170">
        <v>0</v>
      </c>
      <c r="P2567" s="170">
        <v>14.36</v>
      </c>
      <c r="Q2567" s="127">
        <v>3.41</v>
      </c>
      <c r="R2567" s="128">
        <v>36.195340000000002</v>
      </c>
      <c r="S2567" s="14">
        <v>54.023719999999997</v>
      </c>
      <c r="T2567" s="14">
        <v>184.51668000000001</v>
      </c>
      <c r="U2567" s="129">
        <v>478.97726999999998</v>
      </c>
    </row>
    <row r="2568" spans="1:21" s="12" customFormat="1" x14ac:dyDescent="0.25">
      <c r="A2568" s="120" t="str">
        <f t="shared" si="125"/>
        <v>14.01.2016</v>
      </c>
      <c r="B2568" s="121">
        <f t="shared" si="125"/>
        <v>14</v>
      </c>
      <c r="C2568" s="120" t="s">
        <v>28</v>
      </c>
      <c r="D2568" s="122">
        <v>631.30534</v>
      </c>
      <c r="E2568" s="123">
        <v>649.13372000000004</v>
      </c>
      <c r="F2568" s="123">
        <v>779.62667999999996</v>
      </c>
      <c r="G2568" s="124">
        <v>1074.08727</v>
      </c>
      <c r="H2568" s="125">
        <v>595.1099999999999</v>
      </c>
      <c r="I2568" s="161">
        <v>0</v>
      </c>
      <c r="J2568" s="161">
        <v>551.67999999999995</v>
      </c>
      <c r="K2568" s="164" t="s">
        <v>1152</v>
      </c>
      <c r="L2568" s="164" t="s">
        <v>94</v>
      </c>
      <c r="M2568" s="165" t="s">
        <v>1153</v>
      </c>
      <c r="N2568" s="127">
        <v>26.68</v>
      </c>
      <c r="O2568" s="170">
        <v>0</v>
      </c>
      <c r="P2568" s="170">
        <v>24.88</v>
      </c>
      <c r="Q2568" s="127">
        <v>3.41</v>
      </c>
      <c r="R2568" s="128">
        <v>36.195340000000002</v>
      </c>
      <c r="S2568" s="14">
        <v>54.023719999999997</v>
      </c>
      <c r="T2568" s="14">
        <v>184.51668000000001</v>
      </c>
      <c r="U2568" s="129">
        <v>478.97726999999998</v>
      </c>
    </row>
    <row r="2569" spans="1:21" s="12" customFormat="1" x14ac:dyDescent="0.25">
      <c r="A2569" s="120" t="str">
        <f t="shared" si="125"/>
        <v>14.01.2016</v>
      </c>
      <c r="B2569" s="121">
        <f t="shared" si="125"/>
        <v>15</v>
      </c>
      <c r="C2569" s="120" t="s">
        <v>28</v>
      </c>
      <c r="D2569" s="122">
        <v>708.43534</v>
      </c>
      <c r="E2569" s="123">
        <v>726.26371999999992</v>
      </c>
      <c r="F2569" s="123">
        <v>856.75667999999996</v>
      </c>
      <c r="G2569" s="124">
        <v>1151.2172700000001</v>
      </c>
      <c r="H2569" s="125">
        <v>672.2399999999999</v>
      </c>
      <c r="I2569" s="161">
        <v>0</v>
      </c>
      <c r="J2569" s="161">
        <v>538.59999999999991</v>
      </c>
      <c r="K2569" s="164" t="s">
        <v>1155</v>
      </c>
      <c r="L2569" s="164" t="s">
        <v>94</v>
      </c>
      <c r="M2569" s="165" t="s">
        <v>1156</v>
      </c>
      <c r="N2569" s="127">
        <v>30.16</v>
      </c>
      <c r="O2569" s="170">
        <v>0</v>
      </c>
      <c r="P2569" s="170">
        <v>24.29</v>
      </c>
      <c r="Q2569" s="127">
        <v>3.41</v>
      </c>
      <c r="R2569" s="128">
        <v>36.195340000000002</v>
      </c>
      <c r="S2569" s="14">
        <v>54.023719999999997</v>
      </c>
      <c r="T2569" s="14">
        <v>184.51668000000001</v>
      </c>
      <c r="U2569" s="129">
        <v>478.97726999999998</v>
      </c>
    </row>
    <row r="2570" spans="1:21" s="12" customFormat="1" x14ac:dyDescent="0.25">
      <c r="A2570" s="120" t="str">
        <f t="shared" si="125"/>
        <v>14.01.2016</v>
      </c>
      <c r="B2570" s="121">
        <f t="shared" si="125"/>
        <v>16</v>
      </c>
      <c r="C2570" s="120" t="s">
        <v>28</v>
      </c>
      <c r="D2570" s="122">
        <v>659.12534000000005</v>
      </c>
      <c r="E2570" s="123">
        <v>676.95371999999998</v>
      </c>
      <c r="F2570" s="123">
        <v>807.44668000000001</v>
      </c>
      <c r="G2570" s="124">
        <v>1101.9072699999999</v>
      </c>
      <c r="H2570" s="125">
        <v>622.92999999999995</v>
      </c>
      <c r="I2570" s="161">
        <v>0</v>
      </c>
      <c r="J2570" s="161">
        <v>223.21</v>
      </c>
      <c r="K2570" s="164" t="s">
        <v>1157</v>
      </c>
      <c r="L2570" s="164" t="s">
        <v>94</v>
      </c>
      <c r="M2570" s="165" t="s">
        <v>1158</v>
      </c>
      <c r="N2570" s="127">
        <v>27.93</v>
      </c>
      <c r="O2570" s="170">
        <v>0</v>
      </c>
      <c r="P2570" s="170">
        <v>10.06</v>
      </c>
      <c r="Q2570" s="127">
        <v>3.41</v>
      </c>
      <c r="R2570" s="128">
        <v>36.195340000000002</v>
      </c>
      <c r="S2570" s="14">
        <v>54.023719999999997</v>
      </c>
      <c r="T2570" s="14">
        <v>184.51668000000001</v>
      </c>
      <c r="U2570" s="129">
        <v>478.97726999999998</v>
      </c>
    </row>
    <row r="2571" spans="1:21" s="12" customFormat="1" x14ac:dyDescent="0.25">
      <c r="A2571" s="120" t="str">
        <f t="shared" si="125"/>
        <v>14.01.2016</v>
      </c>
      <c r="B2571" s="121">
        <f t="shared" si="125"/>
        <v>17</v>
      </c>
      <c r="C2571" s="120" t="s">
        <v>28</v>
      </c>
      <c r="D2571" s="122">
        <v>727.88534000000004</v>
      </c>
      <c r="E2571" s="123">
        <v>745.71371999999997</v>
      </c>
      <c r="F2571" s="123">
        <v>876.20668000000001</v>
      </c>
      <c r="G2571" s="124">
        <v>1170.6672699999999</v>
      </c>
      <c r="H2571" s="125">
        <v>691.68999999999994</v>
      </c>
      <c r="I2571" s="161">
        <v>0</v>
      </c>
      <c r="J2571" s="161">
        <v>134.78</v>
      </c>
      <c r="K2571" s="164" t="s">
        <v>1160</v>
      </c>
      <c r="L2571" s="164" t="s">
        <v>94</v>
      </c>
      <c r="M2571" s="165" t="s">
        <v>1161</v>
      </c>
      <c r="N2571" s="127">
        <v>31.03</v>
      </c>
      <c r="O2571" s="170">
        <v>0</v>
      </c>
      <c r="P2571" s="170">
        <v>6.08</v>
      </c>
      <c r="Q2571" s="127">
        <v>3.41</v>
      </c>
      <c r="R2571" s="128">
        <v>36.195340000000002</v>
      </c>
      <c r="S2571" s="14">
        <v>54.023719999999997</v>
      </c>
      <c r="T2571" s="14">
        <v>184.51668000000001</v>
      </c>
      <c r="U2571" s="129">
        <v>478.97726999999998</v>
      </c>
    </row>
    <row r="2572" spans="1:21" s="12" customFormat="1" x14ac:dyDescent="0.25">
      <c r="A2572" s="120" t="str">
        <f t="shared" si="125"/>
        <v>14.01.2016</v>
      </c>
      <c r="B2572" s="121">
        <f t="shared" si="125"/>
        <v>18</v>
      </c>
      <c r="C2572" s="120" t="s">
        <v>28</v>
      </c>
      <c r="D2572" s="122">
        <v>767.78534000000002</v>
      </c>
      <c r="E2572" s="123">
        <v>785.61372000000006</v>
      </c>
      <c r="F2572" s="123">
        <v>916.1066800000001</v>
      </c>
      <c r="G2572" s="124">
        <v>1210.56727</v>
      </c>
      <c r="H2572" s="125">
        <v>731.59</v>
      </c>
      <c r="I2572" s="161">
        <v>0</v>
      </c>
      <c r="J2572" s="161">
        <v>562.59</v>
      </c>
      <c r="K2572" s="164" t="s">
        <v>1163</v>
      </c>
      <c r="L2572" s="164" t="s">
        <v>94</v>
      </c>
      <c r="M2572" s="165" t="s">
        <v>1164</v>
      </c>
      <c r="N2572" s="127">
        <v>32.83</v>
      </c>
      <c r="O2572" s="170">
        <v>0</v>
      </c>
      <c r="P2572" s="170">
        <v>25.37</v>
      </c>
      <c r="Q2572" s="127">
        <v>3.41</v>
      </c>
      <c r="R2572" s="128">
        <v>36.195340000000002</v>
      </c>
      <c r="S2572" s="14">
        <v>54.023719999999997</v>
      </c>
      <c r="T2572" s="14">
        <v>184.51668000000001</v>
      </c>
      <c r="U2572" s="129">
        <v>478.97726999999998</v>
      </c>
    </row>
    <row r="2573" spans="1:21" s="12" customFormat="1" x14ac:dyDescent="0.25">
      <c r="A2573" s="120" t="str">
        <f t="shared" si="125"/>
        <v>14.01.2016</v>
      </c>
      <c r="B2573" s="121">
        <f t="shared" si="125"/>
        <v>19</v>
      </c>
      <c r="C2573" s="120" t="s">
        <v>28</v>
      </c>
      <c r="D2573" s="122">
        <v>730.37534000000005</v>
      </c>
      <c r="E2573" s="123">
        <v>748.20371999999998</v>
      </c>
      <c r="F2573" s="123">
        <v>878.69668000000001</v>
      </c>
      <c r="G2573" s="124">
        <v>1173.1572700000002</v>
      </c>
      <c r="H2573" s="125">
        <v>694.18</v>
      </c>
      <c r="I2573" s="161">
        <v>0</v>
      </c>
      <c r="J2573" s="161">
        <v>759.8</v>
      </c>
      <c r="K2573" s="164" t="s">
        <v>1166</v>
      </c>
      <c r="L2573" s="164" t="s">
        <v>94</v>
      </c>
      <c r="M2573" s="165" t="s">
        <v>1167</v>
      </c>
      <c r="N2573" s="127">
        <v>31.15</v>
      </c>
      <c r="O2573" s="170">
        <v>0</v>
      </c>
      <c r="P2573" s="170">
        <v>34.26</v>
      </c>
      <c r="Q2573" s="127">
        <v>3.41</v>
      </c>
      <c r="R2573" s="128">
        <v>36.195340000000002</v>
      </c>
      <c r="S2573" s="14">
        <v>54.023719999999997</v>
      </c>
      <c r="T2573" s="14">
        <v>184.51668000000001</v>
      </c>
      <c r="U2573" s="129">
        <v>478.97726999999998</v>
      </c>
    </row>
    <row r="2574" spans="1:21" s="12" customFormat="1" x14ac:dyDescent="0.25">
      <c r="A2574" s="120" t="str">
        <f t="shared" si="125"/>
        <v>14.01.2016</v>
      </c>
      <c r="B2574" s="121">
        <f t="shared" si="125"/>
        <v>20</v>
      </c>
      <c r="C2574" s="120" t="s">
        <v>28</v>
      </c>
      <c r="D2574" s="122">
        <v>683.61534000000006</v>
      </c>
      <c r="E2574" s="123">
        <v>701.44371999999998</v>
      </c>
      <c r="F2574" s="123">
        <v>831.93668000000002</v>
      </c>
      <c r="G2574" s="124">
        <v>1126.3972699999999</v>
      </c>
      <c r="H2574" s="125">
        <v>647.41999999999996</v>
      </c>
      <c r="I2574" s="161">
        <v>0</v>
      </c>
      <c r="J2574" s="161">
        <v>621.04999999999995</v>
      </c>
      <c r="K2574" s="164" t="s">
        <v>1169</v>
      </c>
      <c r="L2574" s="164" t="s">
        <v>94</v>
      </c>
      <c r="M2574" s="165" t="s">
        <v>717</v>
      </c>
      <c r="N2574" s="127">
        <v>29.04</v>
      </c>
      <c r="O2574" s="170">
        <v>0</v>
      </c>
      <c r="P2574" s="170">
        <v>28</v>
      </c>
      <c r="Q2574" s="127">
        <v>3.41</v>
      </c>
      <c r="R2574" s="128">
        <v>36.195340000000002</v>
      </c>
      <c r="S2574" s="14">
        <v>54.023719999999997</v>
      </c>
      <c r="T2574" s="14">
        <v>184.51668000000001</v>
      </c>
      <c r="U2574" s="129">
        <v>478.97726999999998</v>
      </c>
    </row>
    <row r="2575" spans="1:21" s="12" customFormat="1" x14ac:dyDescent="0.25">
      <c r="A2575" s="120" t="str">
        <f t="shared" si="125"/>
        <v>14.01.2016</v>
      </c>
      <c r="B2575" s="121">
        <f t="shared" si="125"/>
        <v>21</v>
      </c>
      <c r="C2575" s="120" t="s">
        <v>28</v>
      </c>
      <c r="D2575" s="122">
        <v>693.15534000000002</v>
      </c>
      <c r="E2575" s="123">
        <v>710.98372000000006</v>
      </c>
      <c r="F2575" s="123">
        <v>841.47667999999999</v>
      </c>
      <c r="G2575" s="124">
        <v>1135.9372699999999</v>
      </c>
      <c r="H2575" s="125">
        <v>656.96</v>
      </c>
      <c r="I2575" s="161">
        <v>0</v>
      </c>
      <c r="J2575" s="161">
        <v>1003.04</v>
      </c>
      <c r="K2575" s="164" t="s">
        <v>1171</v>
      </c>
      <c r="L2575" s="164" t="s">
        <v>94</v>
      </c>
      <c r="M2575" s="165" t="s">
        <v>1172</v>
      </c>
      <c r="N2575" s="127">
        <v>29.47</v>
      </c>
      <c r="O2575" s="170">
        <v>0</v>
      </c>
      <c r="P2575" s="170">
        <v>45.23</v>
      </c>
      <c r="Q2575" s="127">
        <v>3.41</v>
      </c>
      <c r="R2575" s="128">
        <v>36.195340000000002</v>
      </c>
      <c r="S2575" s="14">
        <v>54.023719999999997</v>
      </c>
      <c r="T2575" s="14">
        <v>184.51668000000001</v>
      </c>
      <c r="U2575" s="129">
        <v>478.97726999999998</v>
      </c>
    </row>
    <row r="2576" spans="1:21" s="12" customFormat="1" x14ac:dyDescent="0.25">
      <c r="A2576" s="120" t="str">
        <f t="shared" si="125"/>
        <v>14.01.2016</v>
      </c>
      <c r="B2576" s="121">
        <f t="shared" si="125"/>
        <v>22</v>
      </c>
      <c r="C2576" s="120" t="s">
        <v>28</v>
      </c>
      <c r="D2576" s="122">
        <v>939.39534000000003</v>
      </c>
      <c r="E2576" s="123">
        <v>957.22372000000007</v>
      </c>
      <c r="F2576" s="123">
        <v>1087.71668</v>
      </c>
      <c r="G2576" s="124">
        <v>1382.1772700000001</v>
      </c>
      <c r="H2576" s="125">
        <v>903.2</v>
      </c>
      <c r="I2576" s="161">
        <v>0</v>
      </c>
      <c r="J2576" s="161">
        <v>342.05</v>
      </c>
      <c r="K2576" s="164" t="s">
        <v>1174</v>
      </c>
      <c r="L2576" s="164" t="s">
        <v>94</v>
      </c>
      <c r="M2576" s="165" t="s">
        <v>1175</v>
      </c>
      <c r="N2576" s="127">
        <v>40.57</v>
      </c>
      <c r="O2576" s="170">
        <v>0</v>
      </c>
      <c r="P2576" s="170">
        <v>15.42</v>
      </c>
      <c r="Q2576" s="127">
        <v>3.41</v>
      </c>
      <c r="R2576" s="128">
        <v>36.195340000000002</v>
      </c>
      <c r="S2576" s="14">
        <v>54.023719999999997</v>
      </c>
      <c r="T2576" s="14">
        <v>184.51668000000001</v>
      </c>
      <c r="U2576" s="129">
        <v>478.97726999999998</v>
      </c>
    </row>
    <row r="2577" spans="1:21" s="12" customFormat="1" x14ac:dyDescent="0.25">
      <c r="A2577" s="120" t="str">
        <f t="shared" si="125"/>
        <v>14.01.2016</v>
      </c>
      <c r="B2577" s="121">
        <f t="shared" si="125"/>
        <v>23</v>
      </c>
      <c r="C2577" s="120" t="s">
        <v>28</v>
      </c>
      <c r="D2577" s="122">
        <v>800.81533999999999</v>
      </c>
      <c r="E2577" s="123">
        <v>818.64372000000003</v>
      </c>
      <c r="F2577" s="123">
        <v>949.13668000000007</v>
      </c>
      <c r="G2577" s="124">
        <v>1243.59727</v>
      </c>
      <c r="H2577" s="125">
        <v>764.62</v>
      </c>
      <c r="I2577" s="161">
        <v>0</v>
      </c>
      <c r="J2577" s="161">
        <v>303.32</v>
      </c>
      <c r="K2577" s="164" t="s">
        <v>1177</v>
      </c>
      <c r="L2577" s="164" t="s">
        <v>94</v>
      </c>
      <c r="M2577" s="165" t="s">
        <v>1178</v>
      </c>
      <c r="N2577" s="127">
        <v>34.32</v>
      </c>
      <c r="O2577" s="170">
        <v>0</v>
      </c>
      <c r="P2577" s="170">
        <v>13.68</v>
      </c>
      <c r="Q2577" s="127">
        <v>3.41</v>
      </c>
      <c r="R2577" s="128">
        <v>36.195340000000002</v>
      </c>
      <c r="S2577" s="14">
        <v>54.023719999999997</v>
      </c>
      <c r="T2577" s="14">
        <v>184.51668000000001</v>
      </c>
      <c r="U2577" s="129">
        <v>478.97726999999998</v>
      </c>
    </row>
    <row r="2578" spans="1:21" s="12" customFormat="1" x14ac:dyDescent="0.25">
      <c r="A2578" s="120" t="str">
        <f t="shared" ref="A2578:B2593" si="126">A1834</f>
        <v>15.01.2016</v>
      </c>
      <c r="B2578" s="121">
        <f t="shared" si="126"/>
        <v>0</v>
      </c>
      <c r="C2578" s="120" t="s">
        <v>28</v>
      </c>
      <c r="D2578" s="122">
        <v>667.33533999999997</v>
      </c>
      <c r="E2578" s="123">
        <v>685.16372000000001</v>
      </c>
      <c r="F2578" s="123">
        <v>815.65667999999994</v>
      </c>
      <c r="G2578" s="124">
        <v>1110.11727</v>
      </c>
      <c r="H2578" s="125">
        <v>631.13999999999987</v>
      </c>
      <c r="I2578" s="161">
        <v>0</v>
      </c>
      <c r="J2578" s="161">
        <v>807.43</v>
      </c>
      <c r="K2578" s="164" t="s">
        <v>1181</v>
      </c>
      <c r="L2578" s="164" t="s">
        <v>94</v>
      </c>
      <c r="M2578" s="165" t="s">
        <v>1182</v>
      </c>
      <c r="N2578" s="127">
        <v>28.3</v>
      </c>
      <c r="O2578" s="170">
        <v>0</v>
      </c>
      <c r="P2578" s="170">
        <v>36.409999999999997</v>
      </c>
      <c r="Q2578" s="127">
        <v>3.41</v>
      </c>
      <c r="R2578" s="128">
        <v>36.195340000000002</v>
      </c>
      <c r="S2578" s="14">
        <v>54.023719999999997</v>
      </c>
      <c r="T2578" s="14">
        <v>184.51668000000001</v>
      </c>
      <c r="U2578" s="129">
        <v>478.97726999999998</v>
      </c>
    </row>
    <row r="2579" spans="1:21" s="12" customFormat="1" x14ac:dyDescent="0.25">
      <c r="A2579" s="120" t="str">
        <f t="shared" si="126"/>
        <v>15.01.2016</v>
      </c>
      <c r="B2579" s="121">
        <f t="shared" si="126"/>
        <v>1</v>
      </c>
      <c r="C2579" s="120" t="s">
        <v>28</v>
      </c>
      <c r="D2579" s="122">
        <v>641.97534000000007</v>
      </c>
      <c r="E2579" s="123">
        <v>659.80372</v>
      </c>
      <c r="F2579" s="123">
        <v>790.29668000000004</v>
      </c>
      <c r="G2579" s="124">
        <v>1084.7572700000001</v>
      </c>
      <c r="H2579" s="125">
        <v>605.78</v>
      </c>
      <c r="I2579" s="161">
        <v>0</v>
      </c>
      <c r="J2579" s="161">
        <v>793.3</v>
      </c>
      <c r="K2579" s="164" t="s">
        <v>1184</v>
      </c>
      <c r="L2579" s="164" t="s">
        <v>94</v>
      </c>
      <c r="M2579" s="165" t="s">
        <v>1185</v>
      </c>
      <c r="N2579" s="127">
        <v>27.16</v>
      </c>
      <c r="O2579" s="170">
        <v>0</v>
      </c>
      <c r="P2579" s="170">
        <v>35.770000000000003</v>
      </c>
      <c r="Q2579" s="127">
        <v>3.41</v>
      </c>
      <c r="R2579" s="128">
        <v>36.195340000000002</v>
      </c>
      <c r="S2579" s="14">
        <v>54.023719999999997</v>
      </c>
      <c r="T2579" s="14">
        <v>184.51668000000001</v>
      </c>
      <c r="U2579" s="129">
        <v>478.97726999999998</v>
      </c>
    </row>
    <row r="2580" spans="1:21" s="12" customFormat="1" x14ac:dyDescent="0.25">
      <c r="A2580" s="120" t="str">
        <f t="shared" si="126"/>
        <v>15.01.2016</v>
      </c>
      <c r="B2580" s="121">
        <f t="shared" si="126"/>
        <v>2</v>
      </c>
      <c r="C2580" s="120" t="s">
        <v>28</v>
      </c>
      <c r="D2580" s="122">
        <v>681.84533999999996</v>
      </c>
      <c r="E2580" s="123">
        <v>699.67372</v>
      </c>
      <c r="F2580" s="123">
        <v>830.16668000000004</v>
      </c>
      <c r="G2580" s="124">
        <v>1124.62727</v>
      </c>
      <c r="H2580" s="125">
        <v>645.65</v>
      </c>
      <c r="I2580" s="161">
        <v>0</v>
      </c>
      <c r="J2580" s="161">
        <v>357.33000000000004</v>
      </c>
      <c r="K2580" s="164" t="s">
        <v>1187</v>
      </c>
      <c r="L2580" s="164" t="s">
        <v>94</v>
      </c>
      <c r="M2580" s="165" t="s">
        <v>1188</v>
      </c>
      <c r="N2580" s="127">
        <v>28.96</v>
      </c>
      <c r="O2580" s="170">
        <v>0</v>
      </c>
      <c r="P2580" s="170">
        <v>16.11</v>
      </c>
      <c r="Q2580" s="127">
        <v>3.41</v>
      </c>
      <c r="R2580" s="128">
        <v>36.195340000000002</v>
      </c>
      <c r="S2580" s="14">
        <v>54.023719999999997</v>
      </c>
      <c r="T2580" s="14">
        <v>184.51668000000001</v>
      </c>
      <c r="U2580" s="129">
        <v>478.97726999999998</v>
      </c>
    </row>
    <row r="2581" spans="1:21" s="12" customFormat="1" x14ac:dyDescent="0.25">
      <c r="A2581" s="120" t="str">
        <f t="shared" si="126"/>
        <v>15.01.2016</v>
      </c>
      <c r="B2581" s="121">
        <f t="shared" si="126"/>
        <v>3</v>
      </c>
      <c r="C2581" s="120" t="s">
        <v>28</v>
      </c>
      <c r="D2581" s="122">
        <v>681.73533999999995</v>
      </c>
      <c r="E2581" s="123">
        <v>699.56371999999999</v>
      </c>
      <c r="F2581" s="123">
        <v>830.05667999999991</v>
      </c>
      <c r="G2581" s="124">
        <v>1124.5172699999998</v>
      </c>
      <c r="H2581" s="125">
        <v>645.54</v>
      </c>
      <c r="I2581" s="161">
        <v>0</v>
      </c>
      <c r="J2581" s="161">
        <v>333.15999999999997</v>
      </c>
      <c r="K2581" s="164" t="s">
        <v>1190</v>
      </c>
      <c r="L2581" s="164" t="s">
        <v>94</v>
      </c>
      <c r="M2581" s="165" t="s">
        <v>1191</v>
      </c>
      <c r="N2581" s="127">
        <v>28.95</v>
      </c>
      <c r="O2581" s="170">
        <v>0</v>
      </c>
      <c r="P2581" s="170">
        <v>15.02</v>
      </c>
      <c r="Q2581" s="127">
        <v>3.41</v>
      </c>
      <c r="R2581" s="128">
        <v>36.195340000000002</v>
      </c>
      <c r="S2581" s="14">
        <v>54.023719999999997</v>
      </c>
      <c r="T2581" s="14">
        <v>184.51668000000001</v>
      </c>
      <c r="U2581" s="129">
        <v>478.97726999999998</v>
      </c>
    </row>
    <row r="2582" spans="1:21" s="12" customFormat="1" x14ac:dyDescent="0.25">
      <c r="A2582" s="120" t="str">
        <f t="shared" si="126"/>
        <v>15.01.2016</v>
      </c>
      <c r="B2582" s="121">
        <f t="shared" si="126"/>
        <v>4</v>
      </c>
      <c r="C2582" s="120" t="s">
        <v>28</v>
      </c>
      <c r="D2582" s="122">
        <v>681.73533999999995</v>
      </c>
      <c r="E2582" s="123">
        <v>699.56371999999999</v>
      </c>
      <c r="F2582" s="123">
        <v>830.05667999999991</v>
      </c>
      <c r="G2582" s="124">
        <v>1124.5172699999998</v>
      </c>
      <c r="H2582" s="125">
        <v>645.54</v>
      </c>
      <c r="I2582" s="161">
        <v>0</v>
      </c>
      <c r="J2582" s="161">
        <v>376.56</v>
      </c>
      <c r="K2582" s="164" t="s">
        <v>1190</v>
      </c>
      <c r="L2582" s="164" t="s">
        <v>94</v>
      </c>
      <c r="M2582" s="165" t="s">
        <v>1193</v>
      </c>
      <c r="N2582" s="127">
        <v>28.95</v>
      </c>
      <c r="O2582" s="170">
        <v>0</v>
      </c>
      <c r="P2582" s="170">
        <v>16.98</v>
      </c>
      <c r="Q2582" s="127">
        <v>3.41</v>
      </c>
      <c r="R2582" s="128">
        <v>36.195340000000002</v>
      </c>
      <c r="S2582" s="14">
        <v>54.023719999999997</v>
      </c>
      <c r="T2582" s="14">
        <v>184.51668000000001</v>
      </c>
      <c r="U2582" s="129">
        <v>478.97726999999998</v>
      </c>
    </row>
    <row r="2583" spans="1:21" s="12" customFormat="1" x14ac:dyDescent="0.25">
      <c r="A2583" s="120" t="str">
        <f t="shared" si="126"/>
        <v>15.01.2016</v>
      </c>
      <c r="B2583" s="121">
        <f t="shared" si="126"/>
        <v>5</v>
      </c>
      <c r="C2583" s="120" t="s">
        <v>28</v>
      </c>
      <c r="D2583" s="122">
        <v>671.69533999999999</v>
      </c>
      <c r="E2583" s="123">
        <v>689.52372000000003</v>
      </c>
      <c r="F2583" s="123">
        <v>820.01668000000006</v>
      </c>
      <c r="G2583" s="124">
        <v>1114.4772700000001</v>
      </c>
      <c r="H2583" s="125">
        <v>635.5</v>
      </c>
      <c r="I2583" s="161">
        <v>90.949999999999989</v>
      </c>
      <c r="J2583" s="161">
        <v>0</v>
      </c>
      <c r="K2583" s="164" t="s">
        <v>1194</v>
      </c>
      <c r="L2583" s="164" t="s">
        <v>1195</v>
      </c>
      <c r="M2583" s="165" t="s">
        <v>94</v>
      </c>
      <c r="N2583" s="127">
        <v>28.5</v>
      </c>
      <c r="O2583" s="170">
        <v>4.0999999999999996</v>
      </c>
      <c r="P2583" s="170">
        <v>0</v>
      </c>
      <c r="Q2583" s="127">
        <v>3.41</v>
      </c>
      <c r="R2583" s="128">
        <v>36.195340000000002</v>
      </c>
      <c r="S2583" s="14">
        <v>54.023719999999997</v>
      </c>
      <c r="T2583" s="14">
        <v>184.51668000000001</v>
      </c>
      <c r="U2583" s="129">
        <v>478.97726999999998</v>
      </c>
    </row>
    <row r="2584" spans="1:21" s="12" customFormat="1" x14ac:dyDescent="0.25">
      <c r="A2584" s="120" t="str">
        <f t="shared" si="126"/>
        <v>15.01.2016</v>
      </c>
      <c r="B2584" s="121">
        <f t="shared" si="126"/>
        <v>6</v>
      </c>
      <c r="C2584" s="120" t="s">
        <v>28</v>
      </c>
      <c r="D2584" s="122">
        <v>620.67534000000001</v>
      </c>
      <c r="E2584" s="123">
        <v>638.50372000000004</v>
      </c>
      <c r="F2584" s="123">
        <v>768.99667999999997</v>
      </c>
      <c r="G2584" s="124">
        <v>1063.4572699999999</v>
      </c>
      <c r="H2584" s="125">
        <v>584.48</v>
      </c>
      <c r="I2584" s="161">
        <v>0</v>
      </c>
      <c r="J2584" s="161">
        <v>333.07</v>
      </c>
      <c r="K2584" s="164" t="s">
        <v>1197</v>
      </c>
      <c r="L2584" s="164" t="s">
        <v>94</v>
      </c>
      <c r="M2584" s="165" t="s">
        <v>1198</v>
      </c>
      <c r="N2584" s="127">
        <v>26.2</v>
      </c>
      <c r="O2584" s="170">
        <v>0</v>
      </c>
      <c r="P2584" s="170">
        <v>15.02</v>
      </c>
      <c r="Q2584" s="127">
        <v>3.41</v>
      </c>
      <c r="R2584" s="128">
        <v>36.195340000000002</v>
      </c>
      <c r="S2584" s="14">
        <v>54.023719999999997</v>
      </c>
      <c r="T2584" s="14">
        <v>184.51668000000001</v>
      </c>
      <c r="U2584" s="129">
        <v>478.97726999999998</v>
      </c>
    </row>
    <row r="2585" spans="1:21" s="12" customFormat="1" x14ac:dyDescent="0.25">
      <c r="A2585" s="120" t="str">
        <f t="shared" si="126"/>
        <v>15.01.2016</v>
      </c>
      <c r="B2585" s="121">
        <f t="shared" si="126"/>
        <v>7</v>
      </c>
      <c r="C2585" s="120" t="s">
        <v>28</v>
      </c>
      <c r="D2585" s="122">
        <v>761.90534000000002</v>
      </c>
      <c r="E2585" s="123">
        <v>779.73372000000006</v>
      </c>
      <c r="F2585" s="123">
        <v>910.22667999999999</v>
      </c>
      <c r="G2585" s="124">
        <v>1204.6872699999999</v>
      </c>
      <c r="H2585" s="125">
        <v>725.71</v>
      </c>
      <c r="I2585" s="161">
        <v>0.01</v>
      </c>
      <c r="J2585" s="161">
        <v>205.94</v>
      </c>
      <c r="K2585" s="164" t="s">
        <v>1200</v>
      </c>
      <c r="L2585" s="164" t="s">
        <v>95</v>
      </c>
      <c r="M2585" s="165" t="s">
        <v>1201</v>
      </c>
      <c r="N2585" s="127">
        <v>32.57</v>
      </c>
      <c r="O2585" s="170">
        <v>0</v>
      </c>
      <c r="P2585" s="170">
        <v>9.2899999999999991</v>
      </c>
      <c r="Q2585" s="127">
        <v>3.41</v>
      </c>
      <c r="R2585" s="128">
        <v>36.195340000000002</v>
      </c>
      <c r="S2585" s="14">
        <v>54.023719999999997</v>
      </c>
      <c r="T2585" s="14">
        <v>184.51668000000001</v>
      </c>
      <c r="U2585" s="129">
        <v>478.97726999999998</v>
      </c>
    </row>
    <row r="2586" spans="1:21" s="12" customFormat="1" x14ac:dyDescent="0.25">
      <c r="A2586" s="120" t="str">
        <f t="shared" si="126"/>
        <v>15.01.2016</v>
      </c>
      <c r="B2586" s="121">
        <f t="shared" si="126"/>
        <v>8</v>
      </c>
      <c r="C2586" s="120" t="s">
        <v>28</v>
      </c>
      <c r="D2586" s="122">
        <v>704.94533999999999</v>
      </c>
      <c r="E2586" s="123">
        <v>722.77372000000003</v>
      </c>
      <c r="F2586" s="123">
        <v>853.26668000000006</v>
      </c>
      <c r="G2586" s="124">
        <v>1147.7272699999999</v>
      </c>
      <c r="H2586" s="125">
        <v>668.75</v>
      </c>
      <c r="I2586" s="161">
        <v>0</v>
      </c>
      <c r="J2586" s="161">
        <v>254.04</v>
      </c>
      <c r="K2586" s="164" t="s">
        <v>1203</v>
      </c>
      <c r="L2586" s="164" t="s">
        <v>94</v>
      </c>
      <c r="M2586" s="165" t="s">
        <v>1204</v>
      </c>
      <c r="N2586" s="127">
        <v>30</v>
      </c>
      <c r="O2586" s="170">
        <v>0</v>
      </c>
      <c r="P2586" s="170">
        <v>11.45</v>
      </c>
      <c r="Q2586" s="127">
        <v>3.41</v>
      </c>
      <c r="R2586" s="128">
        <v>36.195340000000002</v>
      </c>
      <c r="S2586" s="14">
        <v>54.023719999999997</v>
      </c>
      <c r="T2586" s="14">
        <v>184.51668000000001</v>
      </c>
      <c r="U2586" s="129">
        <v>478.97726999999998</v>
      </c>
    </row>
    <row r="2587" spans="1:21" s="12" customFormat="1" x14ac:dyDescent="0.25">
      <c r="A2587" s="120" t="str">
        <f t="shared" si="126"/>
        <v>15.01.2016</v>
      </c>
      <c r="B2587" s="121">
        <f t="shared" si="126"/>
        <v>9</v>
      </c>
      <c r="C2587" s="120" t="s">
        <v>28</v>
      </c>
      <c r="D2587" s="122">
        <v>709.27534000000003</v>
      </c>
      <c r="E2587" s="123">
        <v>727.10372000000007</v>
      </c>
      <c r="F2587" s="123">
        <v>857.59668000000011</v>
      </c>
      <c r="G2587" s="124">
        <v>1152.05727</v>
      </c>
      <c r="H2587" s="125">
        <v>673.08</v>
      </c>
      <c r="I2587" s="161">
        <v>0</v>
      </c>
      <c r="J2587" s="161">
        <v>278.64999999999998</v>
      </c>
      <c r="K2587" s="164" t="s">
        <v>152</v>
      </c>
      <c r="L2587" s="164" t="s">
        <v>94</v>
      </c>
      <c r="M2587" s="165" t="s">
        <v>1206</v>
      </c>
      <c r="N2587" s="127">
        <v>30.2</v>
      </c>
      <c r="O2587" s="170">
        <v>0</v>
      </c>
      <c r="P2587" s="170">
        <v>12.56</v>
      </c>
      <c r="Q2587" s="127">
        <v>3.41</v>
      </c>
      <c r="R2587" s="128">
        <v>36.195340000000002</v>
      </c>
      <c r="S2587" s="14">
        <v>54.023719999999997</v>
      </c>
      <c r="T2587" s="14">
        <v>184.51668000000001</v>
      </c>
      <c r="U2587" s="129">
        <v>478.97726999999998</v>
      </c>
    </row>
    <row r="2588" spans="1:21" s="12" customFormat="1" x14ac:dyDescent="0.25">
      <c r="A2588" s="120" t="str">
        <f t="shared" si="126"/>
        <v>15.01.2016</v>
      </c>
      <c r="B2588" s="121">
        <f t="shared" si="126"/>
        <v>10</v>
      </c>
      <c r="C2588" s="120" t="s">
        <v>28</v>
      </c>
      <c r="D2588" s="122">
        <v>620.88534000000004</v>
      </c>
      <c r="E2588" s="123">
        <v>638.71372000000008</v>
      </c>
      <c r="F2588" s="123">
        <v>769.20668000000001</v>
      </c>
      <c r="G2588" s="124">
        <v>1063.6672699999999</v>
      </c>
      <c r="H2588" s="125">
        <v>584.69000000000005</v>
      </c>
      <c r="I2588" s="161">
        <v>0.01</v>
      </c>
      <c r="J2588" s="161">
        <v>26.92</v>
      </c>
      <c r="K2588" s="164" t="s">
        <v>1208</v>
      </c>
      <c r="L2588" s="164" t="s">
        <v>95</v>
      </c>
      <c r="M2588" s="165" t="s">
        <v>1209</v>
      </c>
      <c r="N2588" s="127">
        <v>26.21</v>
      </c>
      <c r="O2588" s="170">
        <v>0</v>
      </c>
      <c r="P2588" s="170">
        <v>1.21</v>
      </c>
      <c r="Q2588" s="127">
        <v>3.41</v>
      </c>
      <c r="R2588" s="128">
        <v>36.195340000000002</v>
      </c>
      <c r="S2588" s="14">
        <v>54.023719999999997</v>
      </c>
      <c r="T2588" s="14">
        <v>184.51668000000001</v>
      </c>
      <c r="U2588" s="129">
        <v>478.97726999999998</v>
      </c>
    </row>
    <row r="2589" spans="1:21" s="12" customFormat="1" x14ac:dyDescent="0.25">
      <c r="A2589" s="120" t="str">
        <f t="shared" si="126"/>
        <v>15.01.2016</v>
      </c>
      <c r="B2589" s="121">
        <f t="shared" si="126"/>
        <v>11</v>
      </c>
      <c r="C2589" s="120" t="s">
        <v>28</v>
      </c>
      <c r="D2589" s="122">
        <v>620.85533999999996</v>
      </c>
      <c r="E2589" s="123">
        <v>638.68371999999999</v>
      </c>
      <c r="F2589" s="123">
        <v>769.17668000000003</v>
      </c>
      <c r="G2589" s="124">
        <v>1063.6372699999999</v>
      </c>
      <c r="H2589" s="125">
        <v>584.66</v>
      </c>
      <c r="I2589" s="161">
        <v>0</v>
      </c>
      <c r="J2589" s="161">
        <v>22.810000000000002</v>
      </c>
      <c r="K2589" s="164" t="s">
        <v>125</v>
      </c>
      <c r="L2589" s="164" t="s">
        <v>94</v>
      </c>
      <c r="M2589" s="165" t="s">
        <v>1211</v>
      </c>
      <c r="N2589" s="127">
        <v>26.21</v>
      </c>
      <c r="O2589" s="170">
        <v>0</v>
      </c>
      <c r="P2589" s="170">
        <v>1.03</v>
      </c>
      <c r="Q2589" s="127">
        <v>3.41</v>
      </c>
      <c r="R2589" s="128">
        <v>36.195340000000002</v>
      </c>
      <c r="S2589" s="14">
        <v>54.023719999999997</v>
      </c>
      <c r="T2589" s="14">
        <v>184.51668000000001</v>
      </c>
      <c r="U2589" s="129">
        <v>478.97726999999998</v>
      </c>
    </row>
    <row r="2590" spans="1:21" s="12" customFormat="1" x14ac:dyDescent="0.25">
      <c r="A2590" s="120" t="str">
        <f t="shared" si="126"/>
        <v>15.01.2016</v>
      </c>
      <c r="B2590" s="121">
        <f t="shared" si="126"/>
        <v>12</v>
      </c>
      <c r="C2590" s="120" t="s">
        <v>28</v>
      </c>
      <c r="D2590" s="122">
        <v>639.80534</v>
      </c>
      <c r="E2590" s="123">
        <v>657.63372000000004</v>
      </c>
      <c r="F2590" s="123">
        <v>788.12667999999996</v>
      </c>
      <c r="G2590" s="124">
        <v>1082.58727</v>
      </c>
      <c r="H2590" s="125">
        <v>603.6099999999999</v>
      </c>
      <c r="I2590" s="161">
        <v>0.01</v>
      </c>
      <c r="J2590" s="161">
        <v>31.66</v>
      </c>
      <c r="K2590" s="164" t="s">
        <v>135</v>
      </c>
      <c r="L2590" s="164" t="s">
        <v>95</v>
      </c>
      <c r="M2590" s="165" t="s">
        <v>1212</v>
      </c>
      <c r="N2590" s="127">
        <v>27.06</v>
      </c>
      <c r="O2590" s="170">
        <v>0</v>
      </c>
      <c r="P2590" s="170">
        <v>1.43</v>
      </c>
      <c r="Q2590" s="127">
        <v>3.41</v>
      </c>
      <c r="R2590" s="128">
        <v>36.195340000000002</v>
      </c>
      <c r="S2590" s="14">
        <v>54.023719999999997</v>
      </c>
      <c r="T2590" s="14">
        <v>184.51668000000001</v>
      </c>
      <c r="U2590" s="129">
        <v>478.97726999999998</v>
      </c>
    </row>
    <row r="2591" spans="1:21" s="12" customFormat="1" x14ac:dyDescent="0.25">
      <c r="A2591" s="120" t="str">
        <f t="shared" si="126"/>
        <v>15.01.2016</v>
      </c>
      <c r="B2591" s="121">
        <f t="shared" si="126"/>
        <v>13</v>
      </c>
      <c r="C2591" s="120" t="s">
        <v>28</v>
      </c>
      <c r="D2591" s="122">
        <v>660.19533999999999</v>
      </c>
      <c r="E2591" s="123">
        <v>678.02372000000003</v>
      </c>
      <c r="F2591" s="123">
        <v>808.51667999999995</v>
      </c>
      <c r="G2591" s="124">
        <v>1102.9772699999999</v>
      </c>
      <c r="H2591" s="125">
        <v>624</v>
      </c>
      <c r="I2591" s="161">
        <v>0</v>
      </c>
      <c r="J2591" s="161">
        <v>198.77</v>
      </c>
      <c r="K2591" s="164" t="s">
        <v>1214</v>
      </c>
      <c r="L2591" s="164" t="s">
        <v>94</v>
      </c>
      <c r="M2591" s="165" t="s">
        <v>1215</v>
      </c>
      <c r="N2591" s="127">
        <v>27.98</v>
      </c>
      <c r="O2591" s="170">
        <v>0</v>
      </c>
      <c r="P2591" s="170">
        <v>8.9600000000000009</v>
      </c>
      <c r="Q2591" s="127">
        <v>3.41</v>
      </c>
      <c r="R2591" s="128">
        <v>36.195340000000002</v>
      </c>
      <c r="S2591" s="14">
        <v>54.023719999999997</v>
      </c>
      <c r="T2591" s="14">
        <v>184.51668000000001</v>
      </c>
      <c r="U2591" s="129">
        <v>478.97726999999998</v>
      </c>
    </row>
    <row r="2592" spans="1:21" s="12" customFormat="1" x14ac:dyDescent="0.25">
      <c r="A2592" s="120" t="str">
        <f t="shared" si="126"/>
        <v>15.01.2016</v>
      </c>
      <c r="B2592" s="121">
        <f t="shared" si="126"/>
        <v>14</v>
      </c>
      <c r="C2592" s="120" t="s">
        <v>28</v>
      </c>
      <c r="D2592" s="122">
        <v>639.65534000000002</v>
      </c>
      <c r="E2592" s="123">
        <v>657.48371999999995</v>
      </c>
      <c r="F2592" s="123">
        <v>787.97667999999999</v>
      </c>
      <c r="G2592" s="124">
        <v>1082.4372699999999</v>
      </c>
      <c r="H2592" s="125">
        <v>603.45999999999992</v>
      </c>
      <c r="I2592" s="161">
        <v>0.01</v>
      </c>
      <c r="J2592" s="161">
        <v>60.95</v>
      </c>
      <c r="K2592" s="164" t="s">
        <v>1217</v>
      </c>
      <c r="L2592" s="164" t="s">
        <v>95</v>
      </c>
      <c r="M2592" s="165" t="s">
        <v>1218</v>
      </c>
      <c r="N2592" s="127">
        <v>27.06</v>
      </c>
      <c r="O2592" s="170">
        <v>0</v>
      </c>
      <c r="P2592" s="170">
        <v>2.75</v>
      </c>
      <c r="Q2592" s="127">
        <v>3.41</v>
      </c>
      <c r="R2592" s="128">
        <v>36.195340000000002</v>
      </c>
      <c r="S2592" s="14">
        <v>54.023719999999997</v>
      </c>
      <c r="T2592" s="14">
        <v>184.51668000000001</v>
      </c>
      <c r="U2592" s="129">
        <v>478.97726999999998</v>
      </c>
    </row>
    <row r="2593" spans="1:21" s="12" customFormat="1" x14ac:dyDescent="0.25">
      <c r="A2593" s="120" t="str">
        <f t="shared" si="126"/>
        <v>15.01.2016</v>
      </c>
      <c r="B2593" s="121">
        <f t="shared" si="126"/>
        <v>15</v>
      </c>
      <c r="C2593" s="120" t="s">
        <v>28</v>
      </c>
      <c r="D2593" s="122">
        <v>648.82533999999998</v>
      </c>
      <c r="E2593" s="123">
        <v>666.65372000000002</v>
      </c>
      <c r="F2593" s="123">
        <v>797.14668000000006</v>
      </c>
      <c r="G2593" s="124">
        <v>1091.60727</v>
      </c>
      <c r="H2593" s="125">
        <v>612.63</v>
      </c>
      <c r="I2593" s="161">
        <v>0</v>
      </c>
      <c r="J2593" s="161">
        <v>63.92</v>
      </c>
      <c r="K2593" s="164" t="s">
        <v>1219</v>
      </c>
      <c r="L2593" s="164" t="s">
        <v>94</v>
      </c>
      <c r="M2593" s="165" t="s">
        <v>1220</v>
      </c>
      <c r="N2593" s="127">
        <v>27.47</v>
      </c>
      <c r="O2593" s="170">
        <v>0</v>
      </c>
      <c r="P2593" s="170">
        <v>2.88</v>
      </c>
      <c r="Q2593" s="127">
        <v>3.41</v>
      </c>
      <c r="R2593" s="128">
        <v>36.195340000000002</v>
      </c>
      <c r="S2593" s="14">
        <v>54.023719999999997</v>
      </c>
      <c r="T2593" s="14">
        <v>184.51668000000001</v>
      </c>
      <c r="U2593" s="129">
        <v>478.97726999999998</v>
      </c>
    </row>
    <row r="2594" spans="1:21" s="12" customFormat="1" x14ac:dyDescent="0.25">
      <c r="A2594" s="120" t="str">
        <f t="shared" ref="A2594:B2609" si="127">A1850</f>
        <v>15.01.2016</v>
      </c>
      <c r="B2594" s="121">
        <f t="shared" si="127"/>
        <v>16</v>
      </c>
      <c r="C2594" s="120" t="s">
        <v>28</v>
      </c>
      <c r="D2594" s="122">
        <v>616.20533999999998</v>
      </c>
      <c r="E2594" s="123">
        <v>634.03372000000002</v>
      </c>
      <c r="F2594" s="123">
        <v>764.52668000000006</v>
      </c>
      <c r="G2594" s="124">
        <v>1058.9872700000001</v>
      </c>
      <c r="H2594" s="125">
        <v>580.01</v>
      </c>
      <c r="I2594" s="161">
        <v>0</v>
      </c>
      <c r="J2594" s="161">
        <v>84.460000000000008</v>
      </c>
      <c r="K2594" s="164" t="s">
        <v>1222</v>
      </c>
      <c r="L2594" s="164" t="s">
        <v>94</v>
      </c>
      <c r="M2594" s="165" t="s">
        <v>1223</v>
      </c>
      <c r="N2594" s="127">
        <v>26</v>
      </c>
      <c r="O2594" s="170">
        <v>0</v>
      </c>
      <c r="P2594" s="170">
        <v>3.81</v>
      </c>
      <c r="Q2594" s="127">
        <v>3.41</v>
      </c>
      <c r="R2594" s="128">
        <v>36.195340000000002</v>
      </c>
      <c r="S2594" s="14">
        <v>54.023719999999997</v>
      </c>
      <c r="T2594" s="14">
        <v>184.51668000000001</v>
      </c>
      <c r="U2594" s="129">
        <v>478.97726999999998</v>
      </c>
    </row>
    <row r="2595" spans="1:21" s="12" customFormat="1" x14ac:dyDescent="0.25">
      <c r="A2595" s="120" t="str">
        <f t="shared" si="127"/>
        <v>15.01.2016</v>
      </c>
      <c r="B2595" s="121">
        <f t="shared" si="127"/>
        <v>17</v>
      </c>
      <c r="C2595" s="120" t="s">
        <v>28</v>
      </c>
      <c r="D2595" s="122">
        <v>749.38533999999993</v>
      </c>
      <c r="E2595" s="123">
        <v>767.21371999999997</v>
      </c>
      <c r="F2595" s="123">
        <v>897.70668000000001</v>
      </c>
      <c r="G2595" s="124">
        <v>1192.1672699999999</v>
      </c>
      <c r="H2595" s="125">
        <v>713.18999999999994</v>
      </c>
      <c r="I2595" s="161">
        <v>0.01</v>
      </c>
      <c r="J2595" s="161">
        <v>237.13</v>
      </c>
      <c r="K2595" s="164" t="s">
        <v>1225</v>
      </c>
      <c r="L2595" s="164" t="s">
        <v>95</v>
      </c>
      <c r="M2595" s="165" t="s">
        <v>1226</v>
      </c>
      <c r="N2595" s="127">
        <v>32</v>
      </c>
      <c r="O2595" s="170">
        <v>0</v>
      </c>
      <c r="P2595" s="170">
        <v>10.69</v>
      </c>
      <c r="Q2595" s="127">
        <v>3.41</v>
      </c>
      <c r="R2595" s="128">
        <v>36.195340000000002</v>
      </c>
      <c r="S2595" s="14">
        <v>54.023719999999997</v>
      </c>
      <c r="T2595" s="14">
        <v>184.51668000000001</v>
      </c>
      <c r="U2595" s="129">
        <v>478.97726999999998</v>
      </c>
    </row>
    <row r="2596" spans="1:21" s="12" customFormat="1" x14ac:dyDescent="0.25">
      <c r="A2596" s="120" t="str">
        <f t="shared" si="127"/>
        <v>15.01.2016</v>
      </c>
      <c r="B2596" s="121">
        <f t="shared" si="127"/>
        <v>18</v>
      </c>
      <c r="C2596" s="120" t="s">
        <v>28</v>
      </c>
      <c r="D2596" s="122">
        <v>780.41534000000001</v>
      </c>
      <c r="E2596" s="123">
        <v>798.24371999999994</v>
      </c>
      <c r="F2596" s="123">
        <v>928.73667999999998</v>
      </c>
      <c r="G2596" s="124">
        <v>1223.1972700000001</v>
      </c>
      <c r="H2596" s="125">
        <v>744.21999999999991</v>
      </c>
      <c r="I2596" s="161">
        <v>0</v>
      </c>
      <c r="J2596" s="161">
        <v>483.44</v>
      </c>
      <c r="K2596" s="164" t="s">
        <v>1228</v>
      </c>
      <c r="L2596" s="164" t="s">
        <v>94</v>
      </c>
      <c r="M2596" s="165" t="s">
        <v>1229</v>
      </c>
      <c r="N2596" s="127">
        <v>33.4</v>
      </c>
      <c r="O2596" s="170">
        <v>0</v>
      </c>
      <c r="P2596" s="170">
        <v>21.8</v>
      </c>
      <c r="Q2596" s="127">
        <v>3.41</v>
      </c>
      <c r="R2596" s="128">
        <v>36.195340000000002</v>
      </c>
      <c r="S2596" s="14">
        <v>54.023719999999997</v>
      </c>
      <c r="T2596" s="14">
        <v>184.51668000000001</v>
      </c>
      <c r="U2596" s="129">
        <v>478.97726999999998</v>
      </c>
    </row>
    <row r="2597" spans="1:21" s="12" customFormat="1" x14ac:dyDescent="0.25">
      <c r="A2597" s="120" t="str">
        <f t="shared" si="127"/>
        <v>15.01.2016</v>
      </c>
      <c r="B2597" s="121">
        <f t="shared" si="127"/>
        <v>19</v>
      </c>
      <c r="C2597" s="120" t="s">
        <v>28</v>
      </c>
      <c r="D2597" s="122">
        <v>787.79534000000001</v>
      </c>
      <c r="E2597" s="123">
        <v>805.62372000000005</v>
      </c>
      <c r="F2597" s="123">
        <v>936.11668000000009</v>
      </c>
      <c r="G2597" s="124">
        <v>1230.57727</v>
      </c>
      <c r="H2597" s="125">
        <v>751.6</v>
      </c>
      <c r="I2597" s="161">
        <v>0</v>
      </c>
      <c r="J2597" s="161">
        <v>877.66000000000008</v>
      </c>
      <c r="K2597" s="164" t="s">
        <v>1231</v>
      </c>
      <c r="L2597" s="164" t="s">
        <v>94</v>
      </c>
      <c r="M2597" s="165" t="s">
        <v>1232</v>
      </c>
      <c r="N2597" s="127">
        <v>33.74</v>
      </c>
      <c r="O2597" s="170">
        <v>0</v>
      </c>
      <c r="P2597" s="170">
        <v>39.57</v>
      </c>
      <c r="Q2597" s="127">
        <v>3.41</v>
      </c>
      <c r="R2597" s="128">
        <v>36.195340000000002</v>
      </c>
      <c r="S2597" s="14">
        <v>54.023719999999997</v>
      </c>
      <c r="T2597" s="14">
        <v>184.51668000000001</v>
      </c>
      <c r="U2597" s="129">
        <v>478.97726999999998</v>
      </c>
    </row>
    <row r="2598" spans="1:21" s="12" customFormat="1" x14ac:dyDescent="0.25">
      <c r="A2598" s="120" t="str">
        <f t="shared" si="127"/>
        <v>15.01.2016</v>
      </c>
      <c r="B2598" s="121">
        <f t="shared" si="127"/>
        <v>20</v>
      </c>
      <c r="C2598" s="120" t="s">
        <v>28</v>
      </c>
      <c r="D2598" s="122">
        <v>691.86534000000006</v>
      </c>
      <c r="E2598" s="123">
        <v>709.69371999999998</v>
      </c>
      <c r="F2598" s="123">
        <v>840.18668000000002</v>
      </c>
      <c r="G2598" s="124">
        <v>1134.6472699999999</v>
      </c>
      <c r="H2598" s="125">
        <v>655.67</v>
      </c>
      <c r="I2598" s="161">
        <v>0</v>
      </c>
      <c r="J2598" s="161">
        <v>1011.39</v>
      </c>
      <c r="K2598" s="164" t="s">
        <v>1234</v>
      </c>
      <c r="L2598" s="164" t="s">
        <v>94</v>
      </c>
      <c r="M2598" s="165" t="s">
        <v>1235</v>
      </c>
      <c r="N2598" s="127">
        <v>29.41</v>
      </c>
      <c r="O2598" s="170">
        <v>0</v>
      </c>
      <c r="P2598" s="170">
        <v>45.6</v>
      </c>
      <c r="Q2598" s="127">
        <v>3.41</v>
      </c>
      <c r="R2598" s="128">
        <v>36.195340000000002</v>
      </c>
      <c r="S2598" s="14">
        <v>54.023719999999997</v>
      </c>
      <c r="T2598" s="14">
        <v>184.51668000000001</v>
      </c>
      <c r="U2598" s="129">
        <v>478.97726999999998</v>
      </c>
    </row>
    <row r="2599" spans="1:21" s="12" customFormat="1" x14ac:dyDescent="0.25">
      <c r="A2599" s="120" t="str">
        <f t="shared" si="127"/>
        <v>15.01.2016</v>
      </c>
      <c r="B2599" s="121">
        <f t="shared" si="127"/>
        <v>21</v>
      </c>
      <c r="C2599" s="120" t="s">
        <v>28</v>
      </c>
      <c r="D2599" s="122">
        <v>677.36534000000006</v>
      </c>
      <c r="E2599" s="123">
        <v>695.19371999999998</v>
      </c>
      <c r="F2599" s="123">
        <v>825.68668000000002</v>
      </c>
      <c r="G2599" s="124">
        <v>1120.1472699999999</v>
      </c>
      <c r="H2599" s="125">
        <v>641.16999999999996</v>
      </c>
      <c r="I2599" s="161">
        <v>0</v>
      </c>
      <c r="J2599" s="161">
        <v>2023.71</v>
      </c>
      <c r="K2599" s="164" t="s">
        <v>1237</v>
      </c>
      <c r="L2599" s="164" t="s">
        <v>94</v>
      </c>
      <c r="M2599" s="165" t="s">
        <v>1238</v>
      </c>
      <c r="N2599" s="127">
        <v>28.76</v>
      </c>
      <c r="O2599" s="170">
        <v>0</v>
      </c>
      <c r="P2599" s="170">
        <v>91.25</v>
      </c>
      <c r="Q2599" s="127">
        <v>3.41</v>
      </c>
      <c r="R2599" s="128">
        <v>36.195340000000002</v>
      </c>
      <c r="S2599" s="14">
        <v>54.023719999999997</v>
      </c>
      <c r="T2599" s="14">
        <v>184.51668000000001</v>
      </c>
      <c r="U2599" s="129">
        <v>478.97726999999998</v>
      </c>
    </row>
    <row r="2600" spans="1:21" s="12" customFormat="1" x14ac:dyDescent="0.25">
      <c r="A2600" s="120" t="str">
        <f t="shared" si="127"/>
        <v>15.01.2016</v>
      </c>
      <c r="B2600" s="121">
        <f t="shared" si="127"/>
        <v>22</v>
      </c>
      <c r="C2600" s="120" t="s">
        <v>28</v>
      </c>
      <c r="D2600" s="122">
        <v>926.73533999999995</v>
      </c>
      <c r="E2600" s="123">
        <v>944.56371999999999</v>
      </c>
      <c r="F2600" s="123">
        <v>1075.0566799999999</v>
      </c>
      <c r="G2600" s="124">
        <v>1369.5172699999998</v>
      </c>
      <c r="H2600" s="125">
        <v>890.54</v>
      </c>
      <c r="I2600" s="161">
        <v>0</v>
      </c>
      <c r="J2600" s="161">
        <v>1857.18</v>
      </c>
      <c r="K2600" s="164" t="s">
        <v>1240</v>
      </c>
      <c r="L2600" s="164" t="s">
        <v>94</v>
      </c>
      <c r="M2600" s="165" t="s">
        <v>1241</v>
      </c>
      <c r="N2600" s="127">
        <v>40</v>
      </c>
      <c r="O2600" s="170">
        <v>0</v>
      </c>
      <c r="P2600" s="170">
        <v>83.74</v>
      </c>
      <c r="Q2600" s="127">
        <v>3.41</v>
      </c>
      <c r="R2600" s="128">
        <v>36.195340000000002</v>
      </c>
      <c r="S2600" s="14">
        <v>54.023719999999997</v>
      </c>
      <c r="T2600" s="14">
        <v>184.51668000000001</v>
      </c>
      <c r="U2600" s="129">
        <v>478.97726999999998</v>
      </c>
    </row>
    <row r="2601" spans="1:21" s="12" customFormat="1" x14ac:dyDescent="0.25">
      <c r="A2601" s="120" t="str">
        <f t="shared" si="127"/>
        <v>15.01.2016</v>
      </c>
      <c r="B2601" s="121">
        <f t="shared" si="127"/>
        <v>23</v>
      </c>
      <c r="C2601" s="120" t="s">
        <v>28</v>
      </c>
      <c r="D2601" s="122">
        <v>802.21533999999997</v>
      </c>
      <c r="E2601" s="123">
        <v>820.04372000000001</v>
      </c>
      <c r="F2601" s="123">
        <v>950.53668000000005</v>
      </c>
      <c r="G2601" s="124">
        <v>1244.9972699999998</v>
      </c>
      <c r="H2601" s="125">
        <v>766.02</v>
      </c>
      <c r="I2601" s="161">
        <v>0</v>
      </c>
      <c r="J2601" s="161">
        <v>1940.22</v>
      </c>
      <c r="K2601" s="164" t="s">
        <v>1243</v>
      </c>
      <c r="L2601" s="164" t="s">
        <v>94</v>
      </c>
      <c r="M2601" s="165" t="s">
        <v>1244</v>
      </c>
      <c r="N2601" s="127">
        <v>34.39</v>
      </c>
      <c r="O2601" s="170">
        <v>0</v>
      </c>
      <c r="P2601" s="170">
        <v>87.48</v>
      </c>
      <c r="Q2601" s="127">
        <v>3.41</v>
      </c>
      <c r="R2601" s="128">
        <v>36.195340000000002</v>
      </c>
      <c r="S2601" s="14">
        <v>54.023719999999997</v>
      </c>
      <c r="T2601" s="14">
        <v>184.51668000000001</v>
      </c>
      <c r="U2601" s="129">
        <v>478.97726999999998</v>
      </c>
    </row>
    <row r="2602" spans="1:21" s="12" customFormat="1" x14ac:dyDescent="0.25">
      <c r="A2602" s="120" t="str">
        <f t="shared" si="127"/>
        <v>16.01.2016</v>
      </c>
      <c r="B2602" s="121">
        <f t="shared" si="127"/>
        <v>0</v>
      </c>
      <c r="C2602" s="120" t="s">
        <v>28</v>
      </c>
      <c r="D2602" s="122">
        <v>657.79534000000001</v>
      </c>
      <c r="E2602" s="123">
        <v>675.62372000000005</v>
      </c>
      <c r="F2602" s="123">
        <v>806.11668000000009</v>
      </c>
      <c r="G2602" s="124">
        <v>1100.57727</v>
      </c>
      <c r="H2602" s="125">
        <v>621.6</v>
      </c>
      <c r="I2602" s="161">
        <v>0.01</v>
      </c>
      <c r="J2602" s="161">
        <v>502.45000000000005</v>
      </c>
      <c r="K2602" s="164" t="s">
        <v>1247</v>
      </c>
      <c r="L2602" s="164" t="s">
        <v>95</v>
      </c>
      <c r="M2602" s="165" t="s">
        <v>1248</v>
      </c>
      <c r="N2602" s="127">
        <v>27.87</v>
      </c>
      <c r="O2602" s="170">
        <v>0</v>
      </c>
      <c r="P2602" s="170">
        <v>22.66</v>
      </c>
      <c r="Q2602" s="127">
        <v>3.41</v>
      </c>
      <c r="R2602" s="128">
        <v>36.195340000000002</v>
      </c>
      <c r="S2602" s="14">
        <v>54.023719999999997</v>
      </c>
      <c r="T2602" s="14">
        <v>184.51668000000001</v>
      </c>
      <c r="U2602" s="129">
        <v>478.97726999999998</v>
      </c>
    </row>
    <row r="2603" spans="1:21" s="12" customFormat="1" x14ac:dyDescent="0.25">
      <c r="A2603" s="120" t="str">
        <f t="shared" si="127"/>
        <v>16.01.2016</v>
      </c>
      <c r="B2603" s="121">
        <f t="shared" si="127"/>
        <v>1</v>
      </c>
      <c r="C2603" s="120" t="s">
        <v>28</v>
      </c>
      <c r="D2603" s="122">
        <v>644.00533999999993</v>
      </c>
      <c r="E2603" s="123">
        <v>661.83371999999997</v>
      </c>
      <c r="F2603" s="123">
        <v>792.32668000000001</v>
      </c>
      <c r="G2603" s="124">
        <v>1086.78727</v>
      </c>
      <c r="H2603" s="125">
        <v>607.80999999999995</v>
      </c>
      <c r="I2603" s="161">
        <v>0</v>
      </c>
      <c r="J2603" s="161">
        <v>282.53000000000003</v>
      </c>
      <c r="K2603" s="164" t="s">
        <v>1250</v>
      </c>
      <c r="L2603" s="164" t="s">
        <v>94</v>
      </c>
      <c r="M2603" s="165" t="s">
        <v>1251</v>
      </c>
      <c r="N2603" s="127">
        <v>27.25</v>
      </c>
      <c r="O2603" s="170">
        <v>0</v>
      </c>
      <c r="P2603" s="170">
        <v>12.74</v>
      </c>
      <c r="Q2603" s="127">
        <v>3.41</v>
      </c>
      <c r="R2603" s="128">
        <v>36.195340000000002</v>
      </c>
      <c r="S2603" s="14">
        <v>54.023719999999997</v>
      </c>
      <c r="T2603" s="14">
        <v>184.51668000000001</v>
      </c>
      <c r="U2603" s="129">
        <v>478.97726999999998</v>
      </c>
    </row>
    <row r="2604" spans="1:21" s="12" customFormat="1" x14ac:dyDescent="0.25">
      <c r="A2604" s="120" t="str">
        <f t="shared" si="127"/>
        <v>16.01.2016</v>
      </c>
      <c r="B2604" s="121">
        <f t="shared" si="127"/>
        <v>2</v>
      </c>
      <c r="C2604" s="120" t="s">
        <v>28</v>
      </c>
      <c r="D2604" s="122">
        <v>685.62534000000005</v>
      </c>
      <c r="E2604" s="123">
        <v>703.45371999999998</v>
      </c>
      <c r="F2604" s="123">
        <v>833.94668000000001</v>
      </c>
      <c r="G2604" s="124">
        <v>1128.4072699999999</v>
      </c>
      <c r="H2604" s="125">
        <v>649.42999999999995</v>
      </c>
      <c r="I2604" s="161">
        <v>0</v>
      </c>
      <c r="J2604" s="161">
        <v>472.17</v>
      </c>
      <c r="K2604" s="164" t="s">
        <v>319</v>
      </c>
      <c r="L2604" s="164" t="s">
        <v>94</v>
      </c>
      <c r="M2604" s="165" t="s">
        <v>1252</v>
      </c>
      <c r="N2604" s="127">
        <v>29.13</v>
      </c>
      <c r="O2604" s="170">
        <v>0</v>
      </c>
      <c r="P2604" s="170">
        <v>21.29</v>
      </c>
      <c r="Q2604" s="127">
        <v>3.41</v>
      </c>
      <c r="R2604" s="128">
        <v>36.195340000000002</v>
      </c>
      <c r="S2604" s="14">
        <v>54.023719999999997</v>
      </c>
      <c r="T2604" s="14">
        <v>184.51668000000001</v>
      </c>
      <c r="U2604" s="129">
        <v>478.97726999999998</v>
      </c>
    </row>
    <row r="2605" spans="1:21" s="12" customFormat="1" x14ac:dyDescent="0.25">
      <c r="A2605" s="120" t="str">
        <f t="shared" si="127"/>
        <v>16.01.2016</v>
      </c>
      <c r="B2605" s="121">
        <f t="shared" si="127"/>
        <v>3</v>
      </c>
      <c r="C2605" s="120" t="s">
        <v>28</v>
      </c>
      <c r="D2605" s="122">
        <v>696.73533999999995</v>
      </c>
      <c r="E2605" s="123">
        <v>714.56371999999999</v>
      </c>
      <c r="F2605" s="123">
        <v>845.05668000000003</v>
      </c>
      <c r="G2605" s="124">
        <v>1139.5172699999998</v>
      </c>
      <c r="H2605" s="125">
        <v>660.54</v>
      </c>
      <c r="I2605" s="161">
        <v>0</v>
      </c>
      <c r="J2605" s="161">
        <v>464.83</v>
      </c>
      <c r="K2605" s="164" t="s">
        <v>1254</v>
      </c>
      <c r="L2605" s="164" t="s">
        <v>94</v>
      </c>
      <c r="M2605" s="165" t="s">
        <v>1255</v>
      </c>
      <c r="N2605" s="127">
        <v>29.63</v>
      </c>
      <c r="O2605" s="170">
        <v>0</v>
      </c>
      <c r="P2605" s="170">
        <v>20.96</v>
      </c>
      <c r="Q2605" s="127">
        <v>3.41</v>
      </c>
      <c r="R2605" s="128">
        <v>36.195340000000002</v>
      </c>
      <c r="S2605" s="14">
        <v>54.023719999999997</v>
      </c>
      <c r="T2605" s="14">
        <v>184.51668000000001</v>
      </c>
      <c r="U2605" s="129">
        <v>478.97726999999998</v>
      </c>
    </row>
    <row r="2606" spans="1:21" s="12" customFormat="1" x14ac:dyDescent="0.25">
      <c r="A2606" s="120" t="str">
        <f t="shared" si="127"/>
        <v>16.01.2016</v>
      </c>
      <c r="B2606" s="121">
        <f t="shared" si="127"/>
        <v>4</v>
      </c>
      <c r="C2606" s="120" t="s">
        <v>28</v>
      </c>
      <c r="D2606" s="122">
        <v>696.68534</v>
      </c>
      <c r="E2606" s="123">
        <v>714.51372000000003</v>
      </c>
      <c r="F2606" s="123">
        <v>845.00668000000007</v>
      </c>
      <c r="G2606" s="124">
        <v>1139.4672700000001</v>
      </c>
      <c r="H2606" s="125">
        <v>660.49</v>
      </c>
      <c r="I2606" s="161">
        <v>0</v>
      </c>
      <c r="J2606" s="161">
        <v>427.08</v>
      </c>
      <c r="K2606" s="164" t="s">
        <v>1257</v>
      </c>
      <c r="L2606" s="164" t="s">
        <v>94</v>
      </c>
      <c r="M2606" s="165" t="s">
        <v>1258</v>
      </c>
      <c r="N2606" s="127">
        <v>29.63</v>
      </c>
      <c r="O2606" s="170">
        <v>0</v>
      </c>
      <c r="P2606" s="170">
        <v>19.260000000000002</v>
      </c>
      <c r="Q2606" s="127">
        <v>3.41</v>
      </c>
      <c r="R2606" s="128">
        <v>36.195340000000002</v>
      </c>
      <c r="S2606" s="14">
        <v>54.023719999999997</v>
      </c>
      <c r="T2606" s="14">
        <v>184.51668000000001</v>
      </c>
      <c r="U2606" s="129">
        <v>478.97726999999998</v>
      </c>
    </row>
    <row r="2607" spans="1:21" s="12" customFormat="1" x14ac:dyDescent="0.25">
      <c r="A2607" s="120" t="str">
        <f t="shared" si="127"/>
        <v>16.01.2016</v>
      </c>
      <c r="B2607" s="121">
        <f t="shared" si="127"/>
        <v>5</v>
      </c>
      <c r="C2607" s="120" t="s">
        <v>28</v>
      </c>
      <c r="D2607" s="122">
        <v>685.73533999999995</v>
      </c>
      <c r="E2607" s="123">
        <v>703.56371999999999</v>
      </c>
      <c r="F2607" s="123">
        <v>834.05668000000003</v>
      </c>
      <c r="G2607" s="124">
        <v>1128.5172700000001</v>
      </c>
      <c r="H2607" s="125">
        <v>649.54</v>
      </c>
      <c r="I2607" s="161">
        <v>0</v>
      </c>
      <c r="J2607" s="161">
        <v>124.91</v>
      </c>
      <c r="K2607" s="164" t="s">
        <v>1260</v>
      </c>
      <c r="L2607" s="164" t="s">
        <v>94</v>
      </c>
      <c r="M2607" s="165" t="s">
        <v>1261</v>
      </c>
      <c r="N2607" s="127">
        <v>29.13</v>
      </c>
      <c r="O2607" s="170">
        <v>0</v>
      </c>
      <c r="P2607" s="170">
        <v>5.63</v>
      </c>
      <c r="Q2607" s="127">
        <v>3.41</v>
      </c>
      <c r="R2607" s="128">
        <v>36.195340000000002</v>
      </c>
      <c r="S2607" s="14">
        <v>54.023719999999997</v>
      </c>
      <c r="T2607" s="14">
        <v>184.51668000000001</v>
      </c>
      <c r="U2607" s="129">
        <v>478.97726999999998</v>
      </c>
    </row>
    <row r="2608" spans="1:21" s="12" customFormat="1" x14ac:dyDescent="0.25">
      <c r="A2608" s="120" t="str">
        <f t="shared" si="127"/>
        <v>16.01.2016</v>
      </c>
      <c r="B2608" s="121">
        <f t="shared" si="127"/>
        <v>6</v>
      </c>
      <c r="C2608" s="120" t="s">
        <v>28</v>
      </c>
      <c r="D2608" s="122">
        <v>634.83533999999997</v>
      </c>
      <c r="E2608" s="123">
        <v>652.66372000000001</v>
      </c>
      <c r="F2608" s="123">
        <v>783.15668000000005</v>
      </c>
      <c r="G2608" s="124">
        <v>1077.61727</v>
      </c>
      <c r="H2608" s="125">
        <v>598.64</v>
      </c>
      <c r="I2608" s="161">
        <v>0</v>
      </c>
      <c r="J2608" s="161">
        <v>47.769999999999996</v>
      </c>
      <c r="K2608" s="164" t="s">
        <v>1263</v>
      </c>
      <c r="L2608" s="164" t="s">
        <v>94</v>
      </c>
      <c r="M2608" s="165" t="s">
        <v>1264</v>
      </c>
      <c r="N2608" s="127">
        <v>26.84</v>
      </c>
      <c r="O2608" s="170">
        <v>0</v>
      </c>
      <c r="P2608" s="170">
        <v>2.15</v>
      </c>
      <c r="Q2608" s="127">
        <v>3.41</v>
      </c>
      <c r="R2608" s="128">
        <v>36.195340000000002</v>
      </c>
      <c r="S2608" s="14">
        <v>54.023719999999997</v>
      </c>
      <c r="T2608" s="14">
        <v>184.51668000000001</v>
      </c>
      <c r="U2608" s="129">
        <v>478.97726999999998</v>
      </c>
    </row>
    <row r="2609" spans="1:21" s="12" customFormat="1" x14ac:dyDescent="0.25">
      <c r="A2609" s="120" t="str">
        <f t="shared" si="127"/>
        <v>16.01.2016</v>
      </c>
      <c r="B2609" s="121">
        <f t="shared" si="127"/>
        <v>7</v>
      </c>
      <c r="C2609" s="120" t="s">
        <v>28</v>
      </c>
      <c r="D2609" s="122">
        <v>630.23533999999995</v>
      </c>
      <c r="E2609" s="123">
        <v>648.06371999999999</v>
      </c>
      <c r="F2609" s="123">
        <v>778.55668000000003</v>
      </c>
      <c r="G2609" s="124">
        <v>1073.0172700000001</v>
      </c>
      <c r="H2609" s="125">
        <v>594.04</v>
      </c>
      <c r="I2609" s="161">
        <v>0</v>
      </c>
      <c r="J2609" s="161">
        <v>169.98</v>
      </c>
      <c r="K2609" s="164" t="s">
        <v>1266</v>
      </c>
      <c r="L2609" s="164" t="s">
        <v>94</v>
      </c>
      <c r="M2609" s="165" t="s">
        <v>1267</v>
      </c>
      <c r="N2609" s="127">
        <v>26.63</v>
      </c>
      <c r="O2609" s="170">
        <v>0</v>
      </c>
      <c r="P2609" s="170">
        <v>7.66</v>
      </c>
      <c r="Q2609" s="127">
        <v>3.41</v>
      </c>
      <c r="R2609" s="128">
        <v>36.195340000000002</v>
      </c>
      <c r="S2609" s="14">
        <v>54.023719999999997</v>
      </c>
      <c r="T2609" s="14">
        <v>184.51668000000001</v>
      </c>
      <c r="U2609" s="129">
        <v>478.97726999999998</v>
      </c>
    </row>
    <row r="2610" spans="1:21" s="12" customFormat="1" x14ac:dyDescent="0.25">
      <c r="A2610" s="120" t="str">
        <f t="shared" ref="A2610:B2625" si="128">A1866</f>
        <v>16.01.2016</v>
      </c>
      <c r="B2610" s="121">
        <f t="shared" si="128"/>
        <v>8</v>
      </c>
      <c r="C2610" s="120" t="s">
        <v>28</v>
      </c>
      <c r="D2610" s="122">
        <v>681.49534000000006</v>
      </c>
      <c r="E2610" s="123">
        <v>699.32372000000009</v>
      </c>
      <c r="F2610" s="123">
        <v>829.81668000000002</v>
      </c>
      <c r="G2610" s="124">
        <v>1124.27727</v>
      </c>
      <c r="H2610" s="125">
        <v>645.30000000000007</v>
      </c>
      <c r="I2610" s="161">
        <v>0.01</v>
      </c>
      <c r="J2610" s="161">
        <v>144.37</v>
      </c>
      <c r="K2610" s="164" t="s">
        <v>210</v>
      </c>
      <c r="L2610" s="164" t="s">
        <v>95</v>
      </c>
      <c r="M2610" s="165" t="s">
        <v>1269</v>
      </c>
      <c r="N2610" s="127">
        <v>28.94</v>
      </c>
      <c r="O2610" s="170">
        <v>0</v>
      </c>
      <c r="P2610" s="170">
        <v>6.51</v>
      </c>
      <c r="Q2610" s="127">
        <v>3.41</v>
      </c>
      <c r="R2610" s="128">
        <v>36.195340000000002</v>
      </c>
      <c r="S2610" s="14">
        <v>54.023719999999997</v>
      </c>
      <c r="T2610" s="14">
        <v>184.51668000000001</v>
      </c>
      <c r="U2610" s="129">
        <v>478.97726999999998</v>
      </c>
    </row>
    <row r="2611" spans="1:21" s="12" customFormat="1" x14ac:dyDescent="0.25">
      <c r="A2611" s="120" t="str">
        <f t="shared" si="128"/>
        <v>16.01.2016</v>
      </c>
      <c r="B2611" s="121">
        <f t="shared" si="128"/>
        <v>9</v>
      </c>
      <c r="C2611" s="120" t="s">
        <v>28</v>
      </c>
      <c r="D2611" s="122">
        <v>787.37533999999994</v>
      </c>
      <c r="E2611" s="123">
        <v>805.20371999999998</v>
      </c>
      <c r="F2611" s="123">
        <v>935.69668000000001</v>
      </c>
      <c r="G2611" s="124">
        <v>1230.1572699999999</v>
      </c>
      <c r="H2611" s="125">
        <v>751.18</v>
      </c>
      <c r="I2611" s="161">
        <v>0.01</v>
      </c>
      <c r="J2611" s="161">
        <v>120.28</v>
      </c>
      <c r="K2611" s="164" t="s">
        <v>1271</v>
      </c>
      <c r="L2611" s="164" t="s">
        <v>95</v>
      </c>
      <c r="M2611" s="165" t="s">
        <v>1272</v>
      </c>
      <c r="N2611" s="127">
        <v>33.72</v>
      </c>
      <c r="O2611" s="170">
        <v>0</v>
      </c>
      <c r="P2611" s="170">
        <v>5.42</v>
      </c>
      <c r="Q2611" s="127">
        <v>3.41</v>
      </c>
      <c r="R2611" s="128">
        <v>36.195340000000002</v>
      </c>
      <c r="S2611" s="14">
        <v>54.023719999999997</v>
      </c>
      <c r="T2611" s="14">
        <v>184.51668000000001</v>
      </c>
      <c r="U2611" s="129">
        <v>478.97726999999998</v>
      </c>
    </row>
    <row r="2612" spans="1:21" s="12" customFormat="1" x14ac:dyDescent="0.25">
      <c r="A2612" s="120" t="str">
        <f t="shared" si="128"/>
        <v>16.01.2016</v>
      </c>
      <c r="B2612" s="121">
        <f t="shared" si="128"/>
        <v>10</v>
      </c>
      <c r="C2612" s="120" t="s">
        <v>28</v>
      </c>
      <c r="D2612" s="122">
        <v>849.83534000000009</v>
      </c>
      <c r="E2612" s="123">
        <v>867.66372000000001</v>
      </c>
      <c r="F2612" s="123">
        <v>998.15668000000005</v>
      </c>
      <c r="G2612" s="124">
        <v>1292.61727</v>
      </c>
      <c r="H2612" s="125">
        <v>813.64</v>
      </c>
      <c r="I2612" s="161">
        <v>0.01</v>
      </c>
      <c r="J2612" s="161">
        <v>201</v>
      </c>
      <c r="K2612" s="164" t="s">
        <v>1274</v>
      </c>
      <c r="L2612" s="164" t="s">
        <v>95</v>
      </c>
      <c r="M2612" s="165" t="s">
        <v>1275</v>
      </c>
      <c r="N2612" s="127">
        <v>36.53</v>
      </c>
      <c r="O2612" s="170">
        <v>0</v>
      </c>
      <c r="P2612" s="170">
        <v>9.06</v>
      </c>
      <c r="Q2612" s="127">
        <v>3.41</v>
      </c>
      <c r="R2612" s="128">
        <v>36.195340000000002</v>
      </c>
      <c r="S2612" s="14">
        <v>54.023719999999997</v>
      </c>
      <c r="T2612" s="14">
        <v>184.51668000000001</v>
      </c>
      <c r="U2612" s="129">
        <v>478.97726999999998</v>
      </c>
    </row>
    <row r="2613" spans="1:21" s="12" customFormat="1" x14ac:dyDescent="0.25">
      <c r="A2613" s="120" t="str">
        <f t="shared" si="128"/>
        <v>16.01.2016</v>
      </c>
      <c r="B2613" s="121">
        <f t="shared" si="128"/>
        <v>11</v>
      </c>
      <c r="C2613" s="120" t="s">
        <v>28</v>
      </c>
      <c r="D2613" s="122">
        <v>711.96533999999997</v>
      </c>
      <c r="E2613" s="123">
        <v>729.79372000000001</v>
      </c>
      <c r="F2613" s="123">
        <v>860.28667999999993</v>
      </c>
      <c r="G2613" s="124">
        <v>1154.7472699999998</v>
      </c>
      <c r="H2613" s="125">
        <v>675.77</v>
      </c>
      <c r="I2613" s="161">
        <v>0</v>
      </c>
      <c r="J2613" s="161">
        <v>226.54000000000002</v>
      </c>
      <c r="K2613" s="164" t="s">
        <v>1277</v>
      </c>
      <c r="L2613" s="164" t="s">
        <v>94</v>
      </c>
      <c r="M2613" s="165" t="s">
        <v>144</v>
      </c>
      <c r="N2613" s="127">
        <v>30.32</v>
      </c>
      <c r="O2613" s="170">
        <v>0</v>
      </c>
      <c r="P2613" s="170">
        <v>10.210000000000001</v>
      </c>
      <c r="Q2613" s="127">
        <v>3.41</v>
      </c>
      <c r="R2613" s="128">
        <v>36.195340000000002</v>
      </c>
      <c r="S2613" s="14">
        <v>54.023719999999997</v>
      </c>
      <c r="T2613" s="14">
        <v>184.51668000000001</v>
      </c>
      <c r="U2613" s="129">
        <v>478.97726999999998</v>
      </c>
    </row>
    <row r="2614" spans="1:21" s="12" customFormat="1" x14ac:dyDescent="0.25">
      <c r="A2614" s="120" t="str">
        <f t="shared" si="128"/>
        <v>16.01.2016</v>
      </c>
      <c r="B2614" s="121">
        <f t="shared" si="128"/>
        <v>12</v>
      </c>
      <c r="C2614" s="120" t="s">
        <v>28</v>
      </c>
      <c r="D2614" s="122">
        <v>711.77534000000003</v>
      </c>
      <c r="E2614" s="123">
        <v>729.60372000000007</v>
      </c>
      <c r="F2614" s="123">
        <v>860.09667999999999</v>
      </c>
      <c r="G2614" s="124">
        <v>1154.55727</v>
      </c>
      <c r="H2614" s="125">
        <v>675.57999999999993</v>
      </c>
      <c r="I2614" s="161">
        <v>0</v>
      </c>
      <c r="J2614" s="161">
        <v>185.87</v>
      </c>
      <c r="K2614" s="164" t="s">
        <v>1279</v>
      </c>
      <c r="L2614" s="164" t="s">
        <v>94</v>
      </c>
      <c r="M2614" s="165" t="s">
        <v>1280</v>
      </c>
      <c r="N2614" s="127">
        <v>30.31</v>
      </c>
      <c r="O2614" s="170">
        <v>0</v>
      </c>
      <c r="P2614" s="170">
        <v>8.3800000000000008</v>
      </c>
      <c r="Q2614" s="127">
        <v>3.41</v>
      </c>
      <c r="R2614" s="128">
        <v>36.195340000000002</v>
      </c>
      <c r="S2614" s="14">
        <v>54.023719999999997</v>
      </c>
      <c r="T2614" s="14">
        <v>184.51668000000001</v>
      </c>
      <c r="U2614" s="129">
        <v>478.97726999999998</v>
      </c>
    </row>
    <row r="2615" spans="1:21" s="12" customFormat="1" x14ac:dyDescent="0.25">
      <c r="A2615" s="120" t="str">
        <f t="shared" si="128"/>
        <v>16.01.2016</v>
      </c>
      <c r="B2615" s="121">
        <f t="shared" si="128"/>
        <v>13</v>
      </c>
      <c r="C2615" s="120" t="s">
        <v>28</v>
      </c>
      <c r="D2615" s="122">
        <v>716.99534000000006</v>
      </c>
      <c r="E2615" s="123">
        <v>734.82371999999998</v>
      </c>
      <c r="F2615" s="123">
        <v>865.31668000000002</v>
      </c>
      <c r="G2615" s="124">
        <v>1159.77727</v>
      </c>
      <c r="H2615" s="125">
        <v>680.8</v>
      </c>
      <c r="I2615" s="161">
        <v>0</v>
      </c>
      <c r="J2615" s="161">
        <v>187.18</v>
      </c>
      <c r="K2615" s="164" t="s">
        <v>1282</v>
      </c>
      <c r="L2615" s="164" t="s">
        <v>94</v>
      </c>
      <c r="M2615" s="165" t="s">
        <v>1283</v>
      </c>
      <c r="N2615" s="127">
        <v>30.54</v>
      </c>
      <c r="O2615" s="170">
        <v>0</v>
      </c>
      <c r="P2615" s="170">
        <v>8.44</v>
      </c>
      <c r="Q2615" s="127">
        <v>3.41</v>
      </c>
      <c r="R2615" s="128">
        <v>36.195340000000002</v>
      </c>
      <c r="S2615" s="14">
        <v>54.023719999999997</v>
      </c>
      <c r="T2615" s="14">
        <v>184.51668000000001</v>
      </c>
      <c r="U2615" s="129">
        <v>478.97726999999998</v>
      </c>
    </row>
    <row r="2616" spans="1:21" s="12" customFormat="1" x14ac:dyDescent="0.25">
      <c r="A2616" s="120" t="str">
        <f t="shared" si="128"/>
        <v>16.01.2016</v>
      </c>
      <c r="B2616" s="121">
        <f t="shared" si="128"/>
        <v>14</v>
      </c>
      <c r="C2616" s="120" t="s">
        <v>28</v>
      </c>
      <c r="D2616" s="122">
        <v>717.26534000000004</v>
      </c>
      <c r="E2616" s="123">
        <v>735.09372000000008</v>
      </c>
      <c r="F2616" s="123">
        <v>865.58668</v>
      </c>
      <c r="G2616" s="124">
        <v>1160.04727</v>
      </c>
      <c r="H2616" s="125">
        <v>681.06999999999994</v>
      </c>
      <c r="I2616" s="161">
        <v>0</v>
      </c>
      <c r="J2616" s="161">
        <v>195.3</v>
      </c>
      <c r="K2616" s="164" t="s">
        <v>1285</v>
      </c>
      <c r="L2616" s="164" t="s">
        <v>94</v>
      </c>
      <c r="M2616" s="165" t="s">
        <v>1286</v>
      </c>
      <c r="N2616" s="127">
        <v>30.56</v>
      </c>
      <c r="O2616" s="170">
        <v>0</v>
      </c>
      <c r="P2616" s="170">
        <v>8.81</v>
      </c>
      <c r="Q2616" s="127">
        <v>3.41</v>
      </c>
      <c r="R2616" s="128">
        <v>36.195340000000002</v>
      </c>
      <c r="S2616" s="14">
        <v>54.023719999999997</v>
      </c>
      <c r="T2616" s="14">
        <v>184.51668000000001</v>
      </c>
      <c r="U2616" s="129">
        <v>478.97726999999998</v>
      </c>
    </row>
    <row r="2617" spans="1:21" s="12" customFormat="1" x14ac:dyDescent="0.25">
      <c r="A2617" s="120" t="str">
        <f t="shared" si="128"/>
        <v>16.01.2016</v>
      </c>
      <c r="B2617" s="121">
        <f t="shared" si="128"/>
        <v>15</v>
      </c>
      <c r="C2617" s="120" t="s">
        <v>28</v>
      </c>
      <c r="D2617" s="122">
        <v>707.23533999999995</v>
      </c>
      <c r="E2617" s="123">
        <v>725.06371999999999</v>
      </c>
      <c r="F2617" s="123">
        <v>855.55667999999991</v>
      </c>
      <c r="G2617" s="124">
        <v>1150.0172699999998</v>
      </c>
      <c r="H2617" s="125">
        <v>671.04</v>
      </c>
      <c r="I2617" s="161">
        <v>0</v>
      </c>
      <c r="J2617" s="161">
        <v>179.83999999999997</v>
      </c>
      <c r="K2617" s="164" t="s">
        <v>1288</v>
      </c>
      <c r="L2617" s="164" t="s">
        <v>94</v>
      </c>
      <c r="M2617" s="165" t="s">
        <v>1289</v>
      </c>
      <c r="N2617" s="127">
        <v>30.1</v>
      </c>
      <c r="O2617" s="170">
        <v>0</v>
      </c>
      <c r="P2617" s="170">
        <v>8.11</v>
      </c>
      <c r="Q2617" s="127">
        <v>3.41</v>
      </c>
      <c r="R2617" s="128">
        <v>36.195340000000002</v>
      </c>
      <c r="S2617" s="14">
        <v>54.023719999999997</v>
      </c>
      <c r="T2617" s="14">
        <v>184.51668000000001</v>
      </c>
      <c r="U2617" s="129">
        <v>478.97726999999998</v>
      </c>
    </row>
    <row r="2618" spans="1:21" s="12" customFormat="1" x14ac:dyDescent="0.25">
      <c r="A2618" s="120" t="str">
        <f t="shared" si="128"/>
        <v>16.01.2016</v>
      </c>
      <c r="B2618" s="121">
        <f t="shared" si="128"/>
        <v>16</v>
      </c>
      <c r="C2618" s="120" t="s">
        <v>28</v>
      </c>
      <c r="D2618" s="122">
        <v>644.02533999999991</v>
      </c>
      <c r="E2618" s="123">
        <v>661.85371999999995</v>
      </c>
      <c r="F2618" s="123">
        <v>792.34667999999999</v>
      </c>
      <c r="G2618" s="124">
        <v>1086.80727</v>
      </c>
      <c r="H2618" s="125">
        <v>607.82999999999993</v>
      </c>
      <c r="I2618" s="161">
        <v>0</v>
      </c>
      <c r="J2618" s="161">
        <v>105.86999999999999</v>
      </c>
      <c r="K2618" s="164" t="s">
        <v>1291</v>
      </c>
      <c r="L2618" s="164" t="s">
        <v>94</v>
      </c>
      <c r="M2618" s="165" t="s">
        <v>1292</v>
      </c>
      <c r="N2618" s="127">
        <v>27.25</v>
      </c>
      <c r="O2618" s="170">
        <v>0</v>
      </c>
      <c r="P2618" s="170">
        <v>4.7699999999999996</v>
      </c>
      <c r="Q2618" s="127">
        <v>3.41</v>
      </c>
      <c r="R2618" s="128">
        <v>36.195340000000002</v>
      </c>
      <c r="S2618" s="14">
        <v>54.023719999999997</v>
      </c>
      <c r="T2618" s="14">
        <v>184.51668000000001</v>
      </c>
      <c r="U2618" s="129">
        <v>478.97726999999998</v>
      </c>
    </row>
    <row r="2619" spans="1:21" s="12" customFormat="1" x14ac:dyDescent="0.25">
      <c r="A2619" s="120" t="str">
        <f t="shared" si="128"/>
        <v>16.01.2016</v>
      </c>
      <c r="B2619" s="121">
        <f t="shared" si="128"/>
        <v>17</v>
      </c>
      <c r="C2619" s="120" t="s">
        <v>28</v>
      </c>
      <c r="D2619" s="122">
        <v>742.15534000000002</v>
      </c>
      <c r="E2619" s="123">
        <v>759.98371999999995</v>
      </c>
      <c r="F2619" s="123">
        <v>890.47667999999999</v>
      </c>
      <c r="G2619" s="124">
        <v>1184.9372699999999</v>
      </c>
      <c r="H2619" s="125">
        <v>705.95999999999992</v>
      </c>
      <c r="I2619" s="161">
        <v>0</v>
      </c>
      <c r="J2619" s="161">
        <v>146.69000000000003</v>
      </c>
      <c r="K2619" s="164" t="s">
        <v>1294</v>
      </c>
      <c r="L2619" s="164" t="s">
        <v>94</v>
      </c>
      <c r="M2619" s="165" t="s">
        <v>1295</v>
      </c>
      <c r="N2619" s="127">
        <v>31.68</v>
      </c>
      <c r="O2619" s="170">
        <v>0</v>
      </c>
      <c r="P2619" s="170">
        <v>6.61</v>
      </c>
      <c r="Q2619" s="127">
        <v>3.41</v>
      </c>
      <c r="R2619" s="128">
        <v>36.195340000000002</v>
      </c>
      <c r="S2619" s="14">
        <v>54.023719999999997</v>
      </c>
      <c r="T2619" s="14">
        <v>184.51668000000001</v>
      </c>
      <c r="U2619" s="129">
        <v>478.97726999999998</v>
      </c>
    </row>
    <row r="2620" spans="1:21" s="12" customFormat="1" x14ac:dyDescent="0.25">
      <c r="A2620" s="120" t="str">
        <f t="shared" si="128"/>
        <v>16.01.2016</v>
      </c>
      <c r="B2620" s="121">
        <f t="shared" si="128"/>
        <v>18</v>
      </c>
      <c r="C2620" s="120" t="s">
        <v>28</v>
      </c>
      <c r="D2620" s="122">
        <v>759.77534000000003</v>
      </c>
      <c r="E2620" s="123">
        <v>777.60372000000007</v>
      </c>
      <c r="F2620" s="123">
        <v>908.09668000000011</v>
      </c>
      <c r="G2620" s="124">
        <v>1202.55727</v>
      </c>
      <c r="H2620" s="125">
        <v>723.58</v>
      </c>
      <c r="I2620" s="161">
        <v>0</v>
      </c>
      <c r="J2620" s="161">
        <v>382.61</v>
      </c>
      <c r="K2620" s="164" t="s">
        <v>263</v>
      </c>
      <c r="L2620" s="164" t="s">
        <v>94</v>
      </c>
      <c r="M2620" s="165" t="s">
        <v>1297</v>
      </c>
      <c r="N2620" s="127">
        <v>32.47</v>
      </c>
      <c r="O2620" s="170">
        <v>0</v>
      </c>
      <c r="P2620" s="170">
        <v>17.25</v>
      </c>
      <c r="Q2620" s="127">
        <v>3.41</v>
      </c>
      <c r="R2620" s="128">
        <v>36.195340000000002</v>
      </c>
      <c r="S2620" s="14">
        <v>54.023719999999997</v>
      </c>
      <c r="T2620" s="14">
        <v>184.51668000000001</v>
      </c>
      <c r="U2620" s="129">
        <v>478.97726999999998</v>
      </c>
    </row>
    <row r="2621" spans="1:21" s="12" customFormat="1" x14ac:dyDescent="0.25">
      <c r="A2621" s="120" t="str">
        <f t="shared" si="128"/>
        <v>16.01.2016</v>
      </c>
      <c r="B2621" s="121">
        <f t="shared" si="128"/>
        <v>19</v>
      </c>
      <c r="C2621" s="120" t="s">
        <v>28</v>
      </c>
      <c r="D2621" s="122">
        <v>718.94533999999999</v>
      </c>
      <c r="E2621" s="123">
        <v>736.77372000000003</v>
      </c>
      <c r="F2621" s="123">
        <v>867.26668000000006</v>
      </c>
      <c r="G2621" s="124">
        <v>1161.7272699999999</v>
      </c>
      <c r="H2621" s="125">
        <v>682.75</v>
      </c>
      <c r="I2621" s="161">
        <v>0</v>
      </c>
      <c r="J2621" s="161">
        <v>488.06</v>
      </c>
      <c r="K2621" s="164" t="s">
        <v>1298</v>
      </c>
      <c r="L2621" s="164" t="s">
        <v>94</v>
      </c>
      <c r="M2621" s="165" t="s">
        <v>1299</v>
      </c>
      <c r="N2621" s="127">
        <v>30.63</v>
      </c>
      <c r="O2621" s="170">
        <v>0</v>
      </c>
      <c r="P2621" s="170">
        <v>22.01</v>
      </c>
      <c r="Q2621" s="127">
        <v>3.41</v>
      </c>
      <c r="R2621" s="128">
        <v>36.195340000000002</v>
      </c>
      <c r="S2621" s="14">
        <v>54.023719999999997</v>
      </c>
      <c r="T2621" s="14">
        <v>184.51668000000001</v>
      </c>
      <c r="U2621" s="129">
        <v>478.97726999999998</v>
      </c>
    </row>
    <row r="2622" spans="1:21" s="12" customFormat="1" x14ac:dyDescent="0.25">
      <c r="A2622" s="120" t="str">
        <f t="shared" si="128"/>
        <v>16.01.2016</v>
      </c>
      <c r="B2622" s="121">
        <f t="shared" si="128"/>
        <v>20</v>
      </c>
      <c r="C2622" s="120" t="s">
        <v>28</v>
      </c>
      <c r="D2622" s="122">
        <v>680.58534000000009</v>
      </c>
      <c r="E2622" s="123">
        <v>698.41372000000001</v>
      </c>
      <c r="F2622" s="123">
        <v>828.90668000000005</v>
      </c>
      <c r="G2622" s="124">
        <v>1123.36727</v>
      </c>
      <c r="H2622" s="125">
        <v>644.39</v>
      </c>
      <c r="I2622" s="161">
        <v>0</v>
      </c>
      <c r="J2622" s="161">
        <v>479.84</v>
      </c>
      <c r="K2622" s="164" t="s">
        <v>1301</v>
      </c>
      <c r="L2622" s="164" t="s">
        <v>94</v>
      </c>
      <c r="M2622" s="165" t="s">
        <v>1302</v>
      </c>
      <c r="N2622" s="127">
        <v>28.9</v>
      </c>
      <c r="O2622" s="170">
        <v>0</v>
      </c>
      <c r="P2622" s="170">
        <v>21.64</v>
      </c>
      <c r="Q2622" s="127">
        <v>3.41</v>
      </c>
      <c r="R2622" s="128">
        <v>36.195340000000002</v>
      </c>
      <c r="S2622" s="14">
        <v>54.023719999999997</v>
      </c>
      <c r="T2622" s="14">
        <v>184.51668000000001</v>
      </c>
      <c r="U2622" s="129">
        <v>478.97726999999998</v>
      </c>
    </row>
    <row r="2623" spans="1:21" s="12" customFormat="1" x14ac:dyDescent="0.25">
      <c r="A2623" s="120" t="str">
        <f t="shared" si="128"/>
        <v>16.01.2016</v>
      </c>
      <c r="B2623" s="121">
        <f t="shared" si="128"/>
        <v>21</v>
      </c>
      <c r="C2623" s="120" t="s">
        <v>28</v>
      </c>
      <c r="D2623" s="122">
        <v>626.94533999999999</v>
      </c>
      <c r="E2623" s="123">
        <v>644.77372000000003</v>
      </c>
      <c r="F2623" s="123">
        <v>775.26667999999995</v>
      </c>
      <c r="G2623" s="124">
        <v>1069.7272699999999</v>
      </c>
      <c r="H2623" s="125">
        <v>590.75</v>
      </c>
      <c r="I2623" s="161">
        <v>0</v>
      </c>
      <c r="J2623" s="161">
        <v>596.85</v>
      </c>
      <c r="K2623" s="164" t="s">
        <v>1304</v>
      </c>
      <c r="L2623" s="164" t="s">
        <v>94</v>
      </c>
      <c r="M2623" s="165" t="s">
        <v>1305</v>
      </c>
      <c r="N2623" s="127">
        <v>26.48</v>
      </c>
      <c r="O2623" s="170">
        <v>0</v>
      </c>
      <c r="P2623" s="170">
        <v>26.91</v>
      </c>
      <c r="Q2623" s="127">
        <v>3.41</v>
      </c>
      <c r="R2623" s="128">
        <v>36.195340000000002</v>
      </c>
      <c r="S2623" s="14">
        <v>54.023719999999997</v>
      </c>
      <c r="T2623" s="14">
        <v>184.51668000000001</v>
      </c>
      <c r="U2623" s="129">
        <v>478.97726999999998</v>
      </c>
    </row>
    <row r="2624" spans="1:21" s="12" customFormat="1" x14ac:dyDescent="0.25">
      <c r="A2624" s="120" t="str">
        <f t="shared" si="128"/>
        <v>16.01.2016</v>
      </c>
      <c r="B2624" s="121">
        <f t="shared" si="128"/>
        <v>22</v>
      </c>
      <c r="C2624" s="120" t="s">
        <v>28</v>
      </c>
      <c r="D2624" s="122">
        <v>687.17534000000001</v>
      </c>
      <c r="E2624" s="123">
        <v>705.00372000000004</v>
      </c>
      <c r="F2624" s="123">
        <v>835.49667999999997</v>
      </c>
      <c r="G2624" s="124">
        <v>1129.9572699999999</v>
      </c>
      <c r="H2624" s="125">
        <v>650.98</v>
      </c>
      <c r="I2624" s="161">
        <v>0</v>
      </c>
      <c r="J2624" s="161">
        <v>207.35</v>
      </c>
      <c r="K2624" s="164" t="s">
        <v>1307</v>
      </c>
      <c r="L2624" s="164" t="s">
        <v>94</v>
      </c>
      <c r="M2624" s="165" t="s">
        <v>1308</v>
      </c>
      <c r="N2624" s="127">
        <v>29.2</v>
      </c>
      <c r="O2624" s="170">
        <v>0</v>
      </c>
      <c r="P2624" s="170">
        <v>9.35</v>
      </c>
      <c r="Q2624" s="127">
        <v>3.41</v>
      </c>
      <c r="R2624" s="128">
        <v>36.195340000000002</v>
      </c>
      <c r="S2624" s="14">
        <v>54.023719999999997</v>
      </c>
      <c r="T2624" s="14">
        <v>184.51668000000001</v>
      </c>
      <c r="U2624" s="129">
        <v>478.97726999999998</v>
      </c>
    </row>
    <row r="2625" spans="1:21" s="12" customFormat="1" x14ac:dyDescent="0.25">
      <c r="A2625" s="120" t="str">
        <f t="shared" si="128"/>
        <v>16.01.2016</v>
      </c>
      <c r="B2625" s="121">
        <f t="shared" si="128"/>
        <v>23</v>
      </c>
      <c r="C2625" s="120" t="s">
        <v>28</v>
      </c>
      <c r="D2625" s="122">
        <v>759.08533999999997</v>
      </c>
      <c r="E2625" s="123">
        <v>776.91372000000001</v>
      </c>
      <c r="F2625" s="123">
        <v>907.40667999999994</v>
      </c>
      <c r="G2625" s="124">
        <v>1201.86727</v>
      </c>
      <c r="H2625" s="125">
        <v>722.89</v>
      </c>
      <c r="I2625" s="161">
        <v>0</v>
      </c>
      <c r="J2625" s="161">
        <v>600.97</v>
      </c>
      <c r="K2625" s="164" t="s">
        <v>1310</v>
      </c>
      <c r="L2625" s="164" t="s">
        <v>94</v>
      </c>
      <c r="M2625" s="165" t="s">
        <v>1311</v>
      </c>
      <c r="N2625" s="127">
        <v>32.44</v>
      </c>
      <c r="O2625" s="170">
        <v>0</v>
      </c>
      <c r="P2625" s="170">
        <v>27.1</v>
      </c>
      <c r="Q2625" s="127">
        <v>3.41</v>
      </c>
      <c r="R2625" s="128">
        <v>36.195340000000002</v>
      </c>
      <c r="S2625" s="14">
        <v>54.023719999999997</v>
      </c>
      <c r="T2625" s="14">
        <v>184.51668000000001</v>
      </c>
      <c r="U2625" s="129">
        <v>478.97726999999998</v>
      </c>
    </row>
    <row r="2626" spans="1:21" s="12" customFormat="1" x14ac:dyDescent="0.25">
      <c r="A2626" s="120" t="str">
        <f t="shared" ref="A2626:B2641" si="129">A1882</f>
        <v>17.01.2016</v>
      </c>
      <c r="B2626" s="121">
        <f t="shared" si="129"/>
        <v>0</v>
      </c>
      <c r="C2626" s="120" t="s">
        <v>28</v>
      </c>
      <c r="D2626" s="122">
        <v>625.02534000000003</v>
      </c>
      <c r="E2626" s="123">
        <v>642.85371999999995</v>
      </c>
      <c r="F2626" s="123">
        <v>773.34667999999999</v>
      </c>
      <c r="G2626" s="124">
        <v>1067.80727</v>
      </c>
      <c r="H2626" s="125">
        <v>588.82999999999993</v>
      </c>
      <c r="I2626" s="161">
        <v>0</v>
      </c>
      <c r="J2626" s="161">
        <v>84.56</v>
      </c>
      <c r="K2626" s="164" t="s">
        <v>1314</v>
      </c>
      <c r="L2626" s="164" t="s">
        <v>94</v>
      </c>
      <c r="M2626" s="165" t="s">
        <v>1315</v>
      </c>
      <c r="N2626" s="127">
        <v>26.4</v>
      </c>
      <c r="O2626" s="170">
        <v>0</v>
      </c>
      <c r="P2626" s="170">
        <v>3.81</v>
      </c>
      <c r="Q2626" s="127">
        <v>3.41</v>
      </c>
      <c r="R2626" s="128">
        <v>36.195340000000002</v>
      </c>
      <c r="S2626" s="14">
        <v>54.023719999999997</v>
      </c>
      <c r="T2626" s="14">
        <v>184.51668000000001</v>
      </c>
      <c r="U2626" s="129">
        <v>478.97726999999998</v>
      </c>
    </row>
    <row r="2627" spans="1:21" s="12" customFormat="1" x14ac:dyDescent="0.25">
      <c r="A2627" s="120" t="str">
        <f t="shared" si="129"/>
        <v>17.01.2016</v>
      </c>
      <c r="B2627" s="121">
        <f t="shared" si="129"/>
        <v>1</v>
      </c>
      <c r="C2627" s="120" t="s">
        <v>28</v>
      </c>
      <c r="D2627" s="122">
        <v>654.16534000000001</v>
      </c>
      <c r="E2627" s="123">
        <v>671.99372000000005</v>
      </c>
      <c r="F2627" s="123">
        <v>802.48667999999998</v>
      </c>
      <c r="G2627" s="124">
        <v>1096.9472700000001</v>
      </c>
      <c r="H2627" s="125">
        <v>617.97</v>
      </c>
      <c r="I2627" s="161">
        <v>0.01</v>
      </c>
      <c r="J2627" s="161">
        <v>14.35</v>
      </c>
      <c r="K2627" s="164" t="s">
        <v>1317</v>
      </c>
      <c r="L2627" s="164" t="s">
        <v>95</v>
      </c>
      <c r="M2627" s="165" t="s">
        <v>1318</v>
      </c>
      <c r="N2627" s="127">
        <v>27.71</v>
      </c>
      <c r="O2627" s="170">
        <v>0</v>
      </c>
      <c r="P2627" s="170">
        <v>0.65</v>
      </c>
      <c r="Q2627" s="127">
        <v>3.41</v>
      </c>
      <c r="R2627" s="128">
        <v>36.195340000000002</v>
      </c>
      <c r="S2627" s="14">
        <v>54.023719999999997</v>
      </c>
      <c r="T2627" s="14">
        <v>184.51668000000001</v>
      </c>
      <c r="U2627" s="129">
        <v>478.97726999999998</v>
      </c>
    </row>
    <row r="2628" spans="1:21" s="12" customFormat="1" x14ac:dyDescent="0.25">
      <c r="A2628" s="120" t="str">
        <f t="shared" si="129"/>
        <v>17.01.2016</v>
      </c>
      <c r="B2628" s="121">
        <f t="shared" si="129"/>
        <v>2</v>
      </c>
      <c r="C2628" s="120" t="s">
        <v>28</v>
      </c>
      <c r="D2628" s="122">
        <v>720.77534000000003</v>
      </c>
      <c r="E2628" s="123">
        <v>738.60372000000007</v>
      </c>
      <c r="F2628" s="123">
        <v>869.09668000000011</v>
      </c>
      <c r="G2628" s="124">
        <v>1163.55727</v>
      </c>
      <c r="H2628" s="125">
        <v>684.58</v>
      </c>
      <c r="I2628" s="161">
        <v>0</v>
      </c>
      <c r="J2628" s="161">
        <v>81.08</v>
      </c>
      <c r="K2628" s="164" t="s">
        <v>1320</v>
      </c>
      <c r="L2628" s="164" t="s">
        <v>94</v>
      </c>
      <c r="M2628" s="165" t="s">
        <v>1321</v>
      </c>
      <c r="N2628" s="127">
        <v>30.71</v>
      </c>
      <c r="O2628" s="170">
        <v>0</v>
      </c>
      <c r="P2628" s="170">
        <v>3.66</v>
      </c>
      <c r="Q2628" s="127">
        <v>3.41</v>
      </c>
      <c r="R2628" s="128">
        <v>36.195340000000002</v>
      </c>
      <c r="S2628" s="14">
        <v>54.023719999999997</v>
      </c>
      <c r="T2628" s="14">
        <v>184.51668000000001</v>
      </c>
      <c r="U2628" s="129">
        <v>478.97726999999998</v>
      </c>
    </row>
    <row r="2629" spans="1:21" s="12" customFormat="1" x14ac:dyDescent="0.25">
      <c r="A2629" s="120" t="str">
        <f t="shared" si="129"/>
        <v>17.01.2016</v>
      </c>
      <c r="B2629" s="121">
        <f t="shared" si="129"/>
        <v>3</v>
      </c>
      <c r="C2629" s="120" t="s">
        <v>28</v>
      </c>
      <c r="D2629" s="122">
        <v>739.75534000000005</v>
      </c>
      <c r="E2629" s="123">
        <v>757.58372000000008</v>
      </c>
      <c r="F2629" s="123">
        <v>888.07668000000012</v>
      </c>
      <c r="G2629" s="124">
        <v>1182.53727</v>
      </c>
      <c r="H2629" s="125">
        <v>703.56000000000006</v>
      </c>
      <c r="I2629" s="161">
        <v>0.01</v>
      </c>
      <c r="J2629" s="161">
        <v>73.03</v>
      </c>
      <c r="K2629" s="164" t="s">
        <v>1300</v>
      </c>
      <c r="L2629" s="164" t="s">
        <v>95</v>
      </c>
      <c r="M2629" s="165" t="s">
        <v>1323</v>
      </c>
      <c r="N2629" s="127">
        <v>31.57</v>
      </c>
      <c r="O2629" s="170">
        <v>0</v>
      </c>
      <c r="P2629" s="170">
        <v>3.29</v>
      </c>
      <c r="Q2629" s="127">
        <v>3.41</v>
      </c>
      <c r="R2629" s="128">
        <v>36.195340000000002</v>
      </c>
      <c r="S2629" s="14">
        <v>54.023719999999997</v>
      </c>
      <c r="T2629" s="14">
        <v>184.51668000000001</v>
      </c>
      <c r="U2629" s="129">
        <v>478.97726999999998</v>
      </c>
    </row>
    <row r="2630" spans="1:21" s="12" customFormat="1" x14ac:dyDescent="0.25">
      <c r="A2630" s="120" t="str">
        <f t="shared" si="129"/>
        <v>17.01.2016</v>
      </c>
      <c r="B2630" s="121">
        <f t="shared" si="129"/>
        <v>4</v>
      </c>
      <c r="C2630" s="120" t="s">
        <v>28</v>
      </c>
      <c r="D2630" s="122">
        <v>720.48533999999995</v>
      </c>
      <c r="E2630" s="123">
        <v>738.31371999999999</v>
      </c>
      <c r="F2630" s="123">
        <v>868.80667999999991</v>
      </c>
      <c r="G2630" s="124">
        <v>1163.2672699999998</v>
      </c>
      <c r="H2630" s="125">
        <v>684.29</v>
      </c>
      <c r="I2630" s="161">
        <v>0</v>
      </c>
      <c r="J2630" s="161">
        <v>15.489999999999998</v>
      </c>
      <c r="K2630" s="164" t="s">
        <v>213</v>
      </c>
      <c r="L2630" s="164" t="s">
        <v>94</v>
      </c>
      <c r="M2630" s="165" t="s">
        <v>1325</v>
      </c>
      <c r="N2630" s="127">
        <v>30.7</v>
      </c>
      <c r="O2630" s="170">
        <v>0</v>
      </c>
      <c r="P2630" s="170">
        <v>0.7</v>
      </c>
      <c r="Q2630" s="127">
        <v>3.41</v>
      </c>
      <c r="R2630" s="128">
        <v>36.195340000000002</v>
      </c>
      <c r="S2630" s="14">
        <v>54.023719999999997</v>
      </c>
      <c r="T2630" s="14">
        <v>184.51668000000001</v>
      </c>
      <c r="U2630" s="129">
        <v>478.97726999999998</v>
      </c>
    </row>
    <row r="2631" spans="1:21" s="12" customFormat="1" x14ac:dyDescent="0.25">
      <c r="A2631" s="120" t="str">
        <f t="shared" si="129"/>
        <v>17.01.2016</v>
      </c>
      <c r="B2631" s="121">
        <f t="shared" si="129"/>
        <v>5</v>
      </c>
      <c r="C2631" s="120" t="s">
        <v>28</v>
      </c>
      <c r="D2631" s="122">
        <v>720.93534</v>
      </c>
      <c r="E2631" s="123">
        <v>738.76372000000003</v>
      </c>
      <c r="F2631" s="123">
        <v>869.25667999999996</v>
      </c>
      <c r="G2631" s="124">
        <v>1163.7172700000001</v>
      </c>
      <c r="H2631" s="125">
        <v>684.74</v>
      </c>
      <c r="I2631" s="161">
        <v>53.45</v>
      </c>
      <c r="J2631" s="161">
        <v>0</v>
      </c>
      <c r="K2631" s="164" t="s">
        <v>109</v>
      </c>
      <c r="L2631" s="164" t="s">
        <v>1327</v>
      </c>
      <c r="M2631" s="165" t="s">
        <v>94</v>
      </c>
      <c r="N2631" s="127">
        <v>30.72</v>
      </c>
      <c r="O2631" s="170">
        <v>2.41</v>
      </c>
      <c r="P2631" s="170">
        <v>0</v>
      </c>
      <c r="Q2631" s="127">
        <v>3.41</v>
      </c>
      <c r="R2631" s="128">
        <v>36.195340000000002</v>
      </c>
      <c r="S2631" s="14">
        <v>54.023719999999997</v>
      </c>
      <c r="T2631" s="14">
        <v>184.51668000000001</v>
      </c>
      <c r="U2631" s="129">
        <v>478.97726999999998</v>
      </c>
    </row>
    <row r="2632" spans="1:21" s="12" customFormat="1" x14ac:dyDescent="0.25">
      <c r="A2632" s="120" t="str">
        <f t="shared" si="129"/>
        <v>17.01.2016</v>
      </c>
      <c r="B2632" s="121">
        <f t="shared" si="129"/>
        <v>6</v>
      </c>
      <c r="C2632" s="120" t="s">
        <v>28</v>
      </c>
      <c r="D2632" s="122">
        <v>675.12534000000005</v>
      </c>
      <c r="E2632" s="123">
        <v>692.95371999999998</v>
      </c>
      <c r="F2632" s="123">
        <v>823.44668000000001</v>
      </c>
      <c r="G2632" s="124">
        <v>1117.9072699999999</v>
      </c>
      <c r="H2632" s="125">
        <v>638.92999999999995</v>
      </c>
      <c r="I2632" s="161">
        <v>26.73</v>
      </c>
      <c r="J2632" s="161">
        <v>0</v>
      </c>
      <c r="K2632" s="164" t="s">
        <v>1329</v>
      </c>
      <c r="L2632" s="164" t="s">
        <v>1330</v>
      </c>
      <c r="M2632" s="165" t="s">
        <v>94</v>
      </c>
      <c r="N2632" s="127">
        <v>28.66</v>
      </c>
      <c r="O2632" s="170">
        <v>1.21</v>
      </c>
      <c r="P2632" s="170">
        <v>0</v>
      </c>
      <c r="Q2632" s="127">
        <v>3.41</v>
      </c>
      <c r="R2632" s="128">
        <v>36.195340000000002</v>
      </c>
      <c r="S2632" s="14">
        <v>54.023719999999997</v>
      </c>
      <c r="T2632" s="14">
        <v>184.51668000000001</v>
      </c>
      <c r="U2632" s="129">
        <v>478.97726999999998</v>
      </c>
    </row>
    <row r="2633" spans="1:21" s="12" customFormat="1" x14ac:dyDescent="0.25">
      <c r="A2633" s="120" t="str">
        <f t="shared" si="129"/>
        <v>17.01.2016</v>
      </c>
      <c r="B2633" s="121">
        <f t="shared" si="129"/>
        <v>7</v>
      </c>
      <c r="C2633" s="120" t="s">
        <v>28</v>
      </c>
      <c r="D2633" s="122">
        <v>644.5753400000001</v>
      </c>
      <c r="E2633" s="123">
        <v>662.40372000000002</v>
      </c>
      <c r="F2633" s="123">
        <v>792.89668000000006</v>
      </c>
      <c r="G2633" s="124">
        <v>1087.35727</v>
      </c>
      <c r="H2633" s="125">
        <v>608.38</v>
      </c>
      <c r="I2633" s="161">
        <v>59.39</v>
      </c>
      <c r="J2633" s="161">
        <v>0</v>
      </c>
      <c r="K2633" s="164" t="s">
        <v>136</v>
      </c>
      <c r="L2633" s="164" t="s">
        <v>590</v>
      </c>
      <c r="M2633" s="165" t="s">
        <v>94</v>
      </c>
      <c r="N2633" s="127">
        <v>27.28</v>
      </c>
      <c r="O2633" s="170">
        <v>2.68</v>
      </c>
      <c r="P2633" s="170">
        <v>0</v>
      </c>
      <c r="Q2633" s="127">
        <v>3.41</v>
      </c>
      <c r="R2633" s="128">
        <v>36.195340000000002</v>
      </c>
      <c r="S2633" s="14">
        <v>54.023719999999997</v>
      </c>
      <c r="T2633" s="14">
        <v>184.51668000000001</v>
      </c>
      <c r="U2633" s="129">
        <v>478.97726999999998</v>
      </c>
    </row>
    <row r="2634" spans="1:21" s="12" customFormat="1" x14ac:dyDescent="0.25">
      <c r="A2634" s="120" t="str">
        <f t="shared" si="129"/>
        <v>17.01.2016</v>
      </c>
      <c r="B2634" s="121">
        <f t="shared" si="129"/>
        <v>8</v>
      </c>
      <c r="C2634" s="120" t="s">
        <v>28</v>
      </c>
      <c r="D2634" s="122">
        <v>641.86534000000006</v>
      </c>
      <c r="E2634" s="123">
        <v>659.69371999999998</v>
      </c>
      <c r="F2634" s="123">
        <v>790.18668000000002</v>
      </c>
      <c r="G2634" s="124">
        <v>1084.6472699999999</v>
      </c>
      <c r="H2634" s="125">
        <v>605.66999999999996</v>
      </c>
      <c r="I2634" s="161">
        <v>116.96</v>
      </c>
      <c r="J2634" s="161">
        <v>0</v>
      </c>
      <c r="K2634" s="164" t="s">
        <v>1333</v>
      </c>
      <c r="L2634" s="164" t="s">
        <v>1334</v>
      </c>
      <c r="M2634" s="165" t="s">
        <v>94</v>
      </c>
      <c r="N2634" s="127">
        <v>27.16</v>
      </c>
      <c r="O2634" s="170">
        <v>5.27</v>
      </c>
      <c r="P2634" s="170">
        <v>0</v>
      </c>
      <c r="Q2634" s="127">
        <v>3.41</v>
      </c>
      <c r="R2634" s="128">
        <v>36.195340000000002</v>
      </c>
      <c r="S2634" s="14">
        <v>54.023719999999997</v>
      </c>
      <c r="T2634" s="14">
        <v>184.51668000000001</v>
      </c>
      <c r="U2634" s="129">
        <v>478.97726999999998</v>
      </c>
    </row>
    <row r="2635" spans="1:21" s="12" customFormat="1" x14ac:dyDescent="0.25">
      <c r="A2635" s="120" t="str">
        <f t="shared" si="129"/>
        <v>17.01.2016</v>
      </c>
      <c r="B2635" s="121">
        <f t="shared" si="129"/>
        <v>9</v>
      </c>
      <c r="C2635" s="120" t="s">
        <v>28</v>
      </c>
      <c r="D2635" s="122">
        <v>766.68534</v>
      </c>
      <c r="E2635" s="123">
        <v>784.51371999999992</v>
      </c>
      <c r="F2635" s="123">
        <v>915.00667999999996</v>
      </c>
      <c r="G2635" s="124">
        <v>1209.4672699999999</v>
      </c>
      <c r="H2635" s="125">
        <v>730.4899999999999</v>
      </c>
      <c r="I2635" s="161">
        <v>0</v>
      </c>
      <c r="J2635" s="161">
        <v>280.45</v>
      </c>
      <c r="K2635" s="164" t="s">
        <v>1336</v>
      </c>
      <c r="L2635" s="164" t="s">
        <v>94</v>
      </c>
      <c r="M2635" s="165" t="s">
        <v>1337</v>
      </c>
      <c r="N2635" s="127">
        <v>32.78</v>
      </c>
      <c r="O2635" s="170">
        <v>0</v>
      </c>
      <c r="P2635" s="170">
        <v>12.65</v>
      </c>
      <c r="Q2635" s="127">
        <v>3.41</v>
      </c>
      <c r="R2635" s="128">
        <v>36.195340000000002</v>
      </c>
      <c r="S2635" s="14">
        <v>54.023719999999997</v>
      </c>
      <c r="T2635" s="14">
        <v>184.51668000000001</v>
      </c>
      <c r="U2635" s="129">
        <v>478.97726999999998</v>
      </c>
    </row>
    <row r="2636" spans="1:21" s="12" customFormat="1" x14ac:dyDescent="0.25">
      <c r="A2636" s="120" t="str">
        <f t="shared" si="129"/>
        <v>17.01.2016</v>
      </c>
      <c r="B2636" s="121">
        <f t="shared" si="129"/>
        <v>10</v>
      </c>
      <c r="C2636" s="120" t="s">
        <v>28</v>
      </c>
      <c r="D2636" s="122">
        <v>796.67534000000001</v>
      </c>
      <c r="E2636" s="123">
        <v>814.50371999999993</v>
      </c>
      <c r="F2636" s="123">
        <v>944.99667999999997</v>
      </c>
      <c r="G2636" s="124">
        <v>1239.4572699999999</v>
      </c>
      <c r="H2636" s="125">
        <v>760.4799999999999</v>
      </c>
      <c r="I2636" s="161">
        <v>0</v>
      </c>
      <c r="J2636" s="161">
        <v>38.47</v>
      </c>
      <c r="K2636" s="164" t="s">
        <v>1339</v>
      </c>
      <c r="L2636" s="164" t="s">
        <v>94</v>
      </c>
      <c r="M2636" s="165" t="s">
        <v>1340</v>
      </c>
      <c r="N2636" s="127">
        <v>34.14</v>
      </c>
      <c r="O2636" s="170">
        <v>0</v>
      </c>
      <c r="P2636" s="170">
        <v>1.73</v>
      </c>
      <c r="Q2636" s="127">
        <v>3.41</v>
      </c>
      <c r="R2636" s="128">
        <v>36.195340000000002</v>
      </c>
      <c r="S2636" s="14">
        <v>54.023719999999997</v>
      </c>
      <c r="T2636" s="14">
        <v>184.51668000000001</v>
      </c>
      <c r="U2636" s="129">
        <v>478.97726999999998</v>
      </c>
    </row>
    <row r="2637" spans="1:21" s="12" customFormat="1" x14ac:dyDescent="0.25">
      <c r="A2637" s="120" t="str">
        <f t="shared" si="129"/>
        <v>17.01.2016</v>
      </c>
      <c r="B2637" s="121">
        <f t="shared" si="129"/>
        <v>11</v>
      </c>
      <c r="C2637" s="120" t="s">
        <v>28</v>
      </c>
      <c r="D2637" s="122">
        <v>710.95533999999998</v>
      </c>
      <c r="E2637" s="123">
        <v>728.78372000000002</v>
      </c>
      <c r="F2637" s="123">
        <v>859.27668000000006</v>
      </c>
      <c r="G2637" s="124">
        <v>1153.7372700000001</v>
      </c>
      <c r="H2637" s="125">
        <v>674.76</v>
      </c>
      <c r="I2637" s="161">
        <v>0</v>
      </c>
      <c r="J2637" s="161">
        <v>212.31</v>
      </c>
      <c r="K2637" s="164" t="s">
        <v>1342</v>
      </c>
      <c r="L2637" s="164" t="s">
        <v>94</v>
      </c>
      <c r="M2637" s="165" t="s">
        <v>1343</v>
      </c>
      <c r="N2637" s="127">
        <v>30.27</v>
      </c>
      <c r="O2637" s="170">
        <v>0</v>
      </c>
      <c r="P2637" s="170">
        <v>9.57</v>
      </c>
      <c r="Q2637" s="127">
        <v>3.41</v>
      </c>
      <c r="R2637" s="128">
        <v>36.195340000000002</v>
      </c>
      <c r="S2637" s="14">
        <v>54.023719999999997</v>
      </c>
      <c r="T2637" s="14">
        <v>184.51668000000001</v>
      </c>
      <c r="U2637" s="129">
        <v>478.97726999999998</v>
      </c>
    </row>
    <row r="2638" spans="1:21" s="12" customFormat="1" x14ac:dyDescent="0.25">
      <c r="A2638" s="120" t="str">
        <f t="shared" si="129"/>
        <v>17.01.2016</v>
      </c>
      <c r="B2638" s="121">
        <f t="shared" si="129"/>
        <v>12</v>
      </c>
      <c r="C2638" s="120" t="s">
        <v>28</v>
      </c>
      <c r="D2638" s="122">
        <v>710.86534000000006</v>
      </c>
      <c r="E2638" s="123">
        <v>728.69371999999998</v>
      </c>
      <c r="F2638" s="123">
        <v>859.18668000000002</v>
      </c>
      <c r="G2638" s="124">
        <v>1153.6472699999999</v>
      </c>
      <c r="H2638" s="125">
        <v>674.67</v>
      </c>
      <c r="I2638" s="161">
        <v>0</v>
      </c>
      <c r="J2638" s="161">
        <v>330.58000000000004</v>
      </c>
      <c r="K2638" s="164" t="s">
        <v>1345</v>
      </c>
      <c r="L2638" s="164" t="s">
        <v>94</v>
      </c>
      <c r="M2638" s="165" t="s">
        <v>1346</v>
      </c>
      <c r="N2638" s="127">
        <v>30.27</v>
      </c>
      <c r="O2638" s="170">
        <v>0</v>
      </c>
      <c r="P2638" s="170">
        <v>14.91</v>
      </c>
      <c r="Q2638" s="127">
        <v>3.41</v>
      </c>
      <c r="R2638" s="128">
        <v>36.195340000000002</v>
      </c>
      <c r="S2638" s="14">
        <v>54.023719999999997</v>
      </c>
      <c r="T2638" s="14">
        <v>184.51668000000001</v>
      </c>
      <c r="U2638" s="129">
        <v>478.97726999999998</v>
      </c>
    </row>
    <row r="2639" spans="1:21" s="12" customFormat="1" x14ac:dyDescent="0.25">
      <c r="A2639" s="120" t="str">
        <f t="shared" si="129"/>
        <v>17.01.2016</v>
      </c>
      <c r="B2639" s="121">
        <f t="shared" si="129"/>
        <v>13</v>
      </c>
      <c r="C2639" s="120" t="s">
        <v>28</v>
      </c>
      <c r="D2639" s="122">
        <v>737.19533999999999</v>
      </c>
      <c r="E2639" s="123">
        <v>755.02372000000003</v>
      </c>
      <c r="F2639" s="123">
        <v>885.51667999999995</v>
      </c>
      <c r="G2639" s="124">
        <v>1179.9772699999999</v>
      </c>
      <c r="H2639" s="125">
        <v>701</v>
      </c>
      <c r="I2639" s="161">
        <v>0</v>
      </c>
      <c r="J2639" s="161">
        <v>302.44</v>
      </c>
      <c r="K2639" s="164" t="s">
        <v>1348</v>
      </c>
      <c r="L2639" s="164" t="s">
        <v>94</v>
      </c>
      <c r="M2639" s="165" t="s">
        <v>1349</v>
      </c>
      <c r="N2639" s="127">
        <v>31.45</v>
      </c>
      <c r="O2639" s="170">
        <v>0</v>
      </c>
      <c r="P2639" s="170">
        <v>13.64</v>
      </c>
      <c r="Q2639" s="127">
        <v>3.41</v>
      </c>
      <c r="R2639" s="128">
        <v>36.195340000000002</v>
      </c>
      <c r="S2639" s="14">
        <v>54.023719999999997</v>
      </c>
      <c r="T2639" s="14">
        <v>184.51668000000001</v>
      </c>
      <c r="U2639" s="129">
        <v>478.97726999999998</v>
      </c>
    </row>
    <row r="2640" spans="1:21" s="12" customFormat="1" x14ac:dyDescent="0.25">
      <c r="A2640" s="120" t="str">
        <f t="shared" si="129"/>
        <v>17.01.2016</v>
      </c>
      <c r="B2640" s="121">
        <f t="shared" si="129"/>
        <v>14</v>
      </c>
      <c r="C2640" s="120" t="s">
        <v>28</v>
      </c>
      <c r="D2640" s="122">
        <v>737.12534000000005</v>
      </c>
      <c r="E2640" s="123">
        <v>754.95372000000009</v>
      </c>
      <c r="F2640" s="123">
        <v>885.44668000000001</v>
      </c>
      <c r="G2640" s="124">
        <v>1179.9072700000002</v>
      </c>
      <c r="H2640" s="125">
        <v>700.93000000000006</v>
      </c>
      <c r="I2640" s="161">
        <v>0</v>
      </c>
      <c r="J2640" s="161">
        <v>128.10999999999999</v>
      </c>
      <c r="K2640" s="164" t="s">
        <v>1351</v>
      </c>
      <c r="L2640" s="164" t="s">
        <v>94</v>
      </c>
      <c r="M2640" s="165" t="s">
        <v>1352</v>
      </c>
      <c r="N2640" s="127">
        <v>31.45</v>
      </c>
      <c r="O2640" s="170">
        <v>0</v>
      </c>
      <c r="P2640" s="170">
        <v>5.78</v>
      </c>
      <c r="Q2640" s="127">
        <v>3.41</v>
      </c>
      <c r="R2640" s="128">
        <v>36.195340000000002</v>
      </c>
      <c r="S2640" s="14">
        <v>54.023719999999997</v>
      </c>
      <c r="T2640" s="14">
        <v>184.51668000000001</v>
      </c>
      <c r="U2640" s="129">
        <v>478.97726999999998</v>
      </c>
    </row>
    <row r="2641" spans="1:21" s="12" customFormat="1" x14ac:dyDescent="0.25">
      <c r="A2641" s="120" t="str">
        <f t="shared" si="129"/>
        <v>17.01.2016</v>
      </c>
      <c r="B2641" s="121">
        <f t="shared" si="129"/>
        <v>15</v>
      </c>
      <c r="C2641" s="120" t="s">
        <v>28</v>
      </c>
      <c r="D2641" s="122">
        <v>710.73533999999995</v>
      </c>
      <c r="E2641" s="123">
        <v>728.56371999999999</v>
      </c>
      <c r="F2641" s="123">
        <v>859.05668000000003</v>
      </c>
      <c r="G2641" s="124">
        <v>1153.5172699999998</v>
      </c>
      <c r="H2641" s="125">
        <v>674.54</v>
      </c>
      <c r="I2641" s="161">
        <v>0</v>
      </c>
      <c r="J2641" s="161">
        <v>36.39</v>
      </c>
      <c r="K2641" s="164" t="s">
        <v>131</v>
      </c>
      <c r="L2641" s="164" t="s">
        <v>94</v>
      </c>
      <c r="M2641" s="165" t="s">
        <v>1354</v>
      </c>
      <c r="N2641" s="127">
        <v>30.26</v>
      </c>
      <c r="O2641" s="170">
        <v>0</v>
      </c>
      <c r="P2641" s="170">
        <v>1.64</v>
      </c>
      <c r="Q2641" s="127">
        <v>3.41</v>
      </c>
      <c r="R2641" s="128">
        <v>36.195340000000002</v>
      </c>
      <c r="S2641" s="14">
        <v>54.023719999999997</v>
      </c>
      <c r="T2641" s="14">
        <v>184.51668000000001</v>
      </c>
      <c r="U2641" s="129">
        <v>478.97726999999998</v>
      </c>
    </row>
    <row r="2642" spans="1:21" s="12" customFormat="1" x14ac:dyDescent="0.25">
      <c r="A2642" s="120" t="str">
        <f t="shared" ref="A2642:B2657" si="130">A1898</f>
        <v>17.01.2016</v>
      </c>
      <c r="B2642" s="121">
        <f t="shared" si="130"/>
        <v>16</v>
      </c>
      <c r="C2642" s="120" t="s">
        <v>28</v>
      </c>
      <c r="D2642" s="122">
        <v>659.69533999999999</v>
      </c>
      <c r="E2642" s="123">
        <v>677.52372000000003</v>
      </c>
      <c r="F2642" s="123">
        <v>808.01667999999995</v>
      </c>
      <c r="G2642" s="124">
        <v>1102.4772699999999</v>
      </c>
      <c r="H2642" s="125">
        <v>623.5</v>
      </c>
      <c r="I2642" s="161">
        <v>89.13</v>
      </c>
      <c r="J2642" s="161">
        <v>0</v>
      </c>
      <c r="K2642" s="164" t="s">
        <v>1355</v>
      </c>
      <c r="L2642" s="164" t="s">
        <v>1356</v>
      </c>
      <c r="M2642" s="165" t="s">
        <v>94</v>
      </c>
      <c r="N2642" s="127">
        <v>27.96</v>
      </c>
      <c r="O2642" s="170">
        <v>4.0199999999999996</v>
      </c>
      <c r="P2642" s="170">
        <v>0</v>
      </c>
      <c r="Q2642" s="127">
        <v>3.41</v>
      </c>
      <c r="R2642" s="128">
        <v>36.195340000000002</v>
      </c>
      <c r="S2642" s="14">
        <v>54.023719999999997</v>
      </c>
      <c r="T2642" s="14">
        <v>184.51668000000001</v>
      </c>
      <c r="U2642" s="129">
        <v>478.97726999999998</v>
      </c>
    </row>
    <row r="2643" spans="1:21" s="12" customFormat="1" x14ac:dyDescent="0.25">
      <c r="A2643" s="120" t="str">
        <f t="shared" si="130"/>
        <v>17.01.2016</v>
      </c>
      <c r="B2643" s="121">
        <f t="shared" si="130"/>
        <v>17</v>
      </c>
      <c r="C2643" s="120" t="s">
        <v>28</v>
      </c>
      <c r="D2643" s="122">
        <v>692.07533999999998</v>
      </c>
      <c r="E2643" s="123">
        <v>709.90371999999991</v>
      </c>
      <c r="F2643" s="123">
        <v>840.39667999999995</v>
      </c>
      <c r="G2643" s="124">
        <v>1134.85727</v>
      </c>
      <c r="H2643" s="125">
        <v>655.87999999999988</v>
      </c>
      <c r="I2643" s="161">
        <v>44.230000000000004</v>
      </c>
      <c r="J2643" s="161">
        <v>0</v>
      </c>
      <c r="K2643" s="164" t="s">
        <v>1358</v>
      </c>
      <c r="L2643" s="164" t="s">
        <v>1359</v>
      </c>
      <c r="M2643" s="165" t="s">
        <v>94</v>
      </c>
      <c r="N2643" s="127">
        <v>29.42</v>
      </c>
      <c r="O2643" s="170">
        <v>1.99</v>
      </c>
      <c r="P2643" s="170">
        <v>0</v>
      </c>
      <c r="Q2643" s="127">
        <v>3.41</v>
      </c>
      <c r="R2643" s="128">
        <v>36.195340000000002</v>
      </c>
      <c r="S2643" s="14">
        <v>54.023719999999997</v>
      </c>
      <c r="T2643" s="14">
        <v>184.51668000000001</v>
      </c>
      <c r="U2643" s="129">
        <v>478.97726999999998</v>
      </c>
    </row>
    <row r="2644" spans="1:21" s="12" customFormat="1" x14ac:dyDescent="0.25">
      <c r="A2644" s="120" t="str">
        <f t="shared" si="130"/>
        <v>17.01.2016</v>
      </c>
      <c r="B2644" s="121">
        <f t="shared" si="130"/>
        <v>18</v>
      </c>
      <c r="C2644" s="120" t="s">
        <v>28</v>
      </c>
      <c r="D2644" s="122">
        <v>669.66534000000001</v>
      </c>
      <c r="E2644" s="123">
        <v>687.49371999999994</v>
      </c>
      <c r="F2644" s="123">
        <v>817.98667999999998</v>
      </c>
      <c r="G2644" s="124">
        <v>1112.4472699999999</v>
      </c>
      <c r="H2644" s="125">
        <v>633.46999999999991</v>
      </c>
      <c r="I2644" s="161">
        <v>0</v>
      </c>
      <c r="J2644" s="161">
        <v>5.49</v>
      </c>
      <c r="K2644" s="164" t="s">
        <v>1361</v>
      </c>
      <c r="L2644" s="164" t="s">
        <v>94</v>
      </c>
      <c r="M2644" s="165" t="s">
        <v>1362</v>
      </c>
      <c r="N2644" s="127">
        <v>28.41</v>
      </c>
      <c r="O2644" s="170">
        <v>0</v>
      </c>
      <c r="P2644" s="170">
        <v>0.25</v>
      </c>
      <c r="Q2644" s="127">
        <v>3.41</v>
      </c>
      <c r="R2644" s="128">
        <v>36.195340000000002</v>
      </c>
      <c r="S2644" s="14">
        <v>54.023719999999997</v>
      </c>
      <c r="T2644" s="14">
        <v>184.51668000000001</v>
      </c>
      <c r="U2644" s="129">
        <v>478.97726999999998</v>
      </c>
    </row>
    <row r="2645" spans="1:21" s="12" customFormat="1" x14ac:dyDescent="0.25">
      <c r="A2645" s="120" t="str">
        <f t="shared" si="130"/>
        <v>17.01.2016</v>
      </c>
      <c r="B2645" s="121">
        <f t="shared" si="130"/>
        <v>19</v>
      </c>
      <c r="C2645" s="120" t="s">
        <v>28</v>
      </c>
      <c r="D2645" s="122">
        <v>671.7953399999999</v>
      </c>
      <c r="E2645" s="123">
        <v>689.62371999999993</v>
      </c>
      <c r="F2645" s="123">
        <v>820.11667999999997</v>
      </c>
      <c r="G2645" s="124">
        <v>1114.57727</v>
      </c>
      <c r="H2645" s="125">
        <v>635.59999999999991</v>
      </c>
      <c r="I2645" s="161">
        <v>0</v>
      </c>
      <c r="J2645" s="161">
        <v>50.76</v>
      </c>
      <c r="K2645" s="164" t="s">
        <v>1364</v>
      </c>
      <c r="L2645" s="164" t="s">
        <v>94</v>
      </c>
      <c r="M2645" s="165" t="s">
        <v>1365</v>
      </c>
      <c r="N2645" s="127">
        <v>28.51</v>
      </c>
      <c r="O2645" s="170">
        <v>0</v>
      </c>
      <c r="P2645" s="170">
        <v>2.29</v>
      </c>
      <c r="Q2645" s="127">
        <v>3.41</v>
      </c>
      <c r="R2645" s="128">
        <v>36.195340000000002</v>
      </c>
      <c r="S2645" s="14">
        <v>54.023719999999997</v>
      </c>
      <c r="T2645" s="14">
        <v>184.51668000000001</v>
      </c>
      <c r="U2645" s="129">
        <v>478.97726999999998</v>
      </c>
    </row>
    <row r="2646" spans="1:21" s="12" customFormat="1" x14ac:dyDescent="0.25">
      <c r="A2646" s="120" t="str">
        <f t="shared" si="130"/>
        <v>17.01.2016</v>
      </c>
      <c r="B2646" s="121">
        <f t="shared" si="130"/>
        <v>20</v>
      </c>
      <c r="C2646" s="120" t="s">
        <v>28</v>
      </c>
      <c r="D2646" s="122">
        <v>641.56534000000011</v>
      </c>
      <c r="E2646" s="123">
        <v>659.39372000000003</v>
      </c>
      <c r="F2646" s="123">
        <v>789.88668000000007</v>
      </c>
      <c r="G2646" s="124">
        <v>1084.34727</v>
      </c>
      <c r="H2646" s="125">
        <v>605.37</v>
      </c>
      <c r="I2646" s="161">
        <v>0</v>
      </c>
      <c r="J2646" s="161">
        <v>219.12</v>
      </c>
      <c r="K2646" s="164" t="s">
        <v>1367</v>
      </c>
      <c r="L2646" s="164" t="s">
        <v>94</v>
      </c>
      <c r="M2646" s="165" t="s">
        <v>1368</v>
      </c>
      <c r="N2646" s="127">
        <v>27.14</v>
      </c>
      <c r="O2646" s="170">
        <v>0</v>
      </c>
      <c r="P2646" s="170">
        <v>9.8800000000000008</v>
      </c>
      <c r="Q2646" s="127">
        <v>3.41</v>
      </c>
      <c r="R2646" s="128">
        <v>36.195340000000002</v>
      </c>
      <c r="S2646" s="14">
        <v>54.023719999999997</v>
      </c>
      <c r="T2646" s="14">
        <v>184.51668000000001</v>
      </c>
      <c r="U2646" s="129">
        <v>478.97726999999998</v>
      </c>
    </row>
    <row r="2647" spans="1:21" s="12" customFormat="1" x14ac:dyDescent="0.25">
      <c r="A2647" s="120" t="str">
        <f t="shared" si="130"/>
        <v>17.01.2016</v>
      </c>
      <c r="B2647" s="121">
        <f t="shared" si="130"/>
        <v>21</v>
      </c>
      <c r="C2647" s="120" t="s">
        <v>28</v>
      </c>
      <c r="D2647" s="122">
        <v>612.37534000000005</v>
      </c>
      <c r="E2647" s="123">
        <v>630.20372000000009</v>
      </c>
      <c r="F2647" s="123">
        <v>760.69668000000001</v>
      </c>
      <c r="G2647" s="124">
        <v>1055.1572700000002</v>
      </c>
      <c r="H2647" s="125">
        <v>576.18000000000006</v>
      </c>
      <c r="I2647" s="161">
        <v>0</v>
      </c>
      <c r="J2647" s="161">
        <v>344.08</v>
      </c>
      <c r="K2647" s="164" t="s">
        <v>1370</v>
      </c>
      <c r="L2647" s="164" t="s">
        <v>94</v>
      </c>
      <c r="M2647" s="165" t="s">
        <v>1371</v>
      </c>
      <c r="N2647" s="127">
        <v>25.83</v>
      </c>
      <c r="O2647" s="170">
        <v>0</v>
      </c>
      <c r="P2647" s="170">
        <v>15.51</v>
      </c>
      <c r="Q2647" s="127">
        <v>3.41</v>
      </c>
      <c r="R2647" s="128">
        <v>36.195340000000002</v>
      </c>
      <c r="S2647" s="14">
        <v>54.023719999999997</v>
      </c>
      <c r="T2647" s="14">
        <v>184.51668000000001</v>
      </c>
      <c r="U2647" s="129">
        <v>478.97726999999998</v>
      </c>
    </row>
    <row r="2648" spans="1:21" s="12" customFormat="1" x14ac:dyDescent="0.25">
      <c r="A2648" s="120" t="str">
        <f t="shared" si="130"/>
        <v>17.01.2016</v>
      </c>
      <c r="B2648" s="121">
        <f t="shared" si="130"/>
        <v>22</v>
      </c>
      <c r="C2648" s="120" t="s">
        <v>28</v>
      </c>
      <c r="D2648" s="122">
        <v>696.05534</v>
      </c>
      <c r="E2648" s="123">
        <v>713.88372000000004</v>
      </c>
      <c r="F2648" s="123">
        <v>844.37668000000008</v>
      </c>
      <c r="G2648" s="124">
        <v>1138.83727</v>
      </c>
      <c r="H2648" s="125">
        <v>659.86</v>
      </c>
      <c r="I2648" s="161">
        <v>0</v>
      </c>
      <c r="J2648" s="161">
        <v>443.24</v>
      </c>
      <c r="K2648" s="164" t="s">
        <v>1373</v>
      </c>
      <c r="L2648" s="164" t="s">
        <v>94</v>
      </c>
      <c r="M2648" s="165" t="s">
        <v>1374</v>
      </c>
      <c r="N2648" s="127">
        <v>29.6</v>
      </c>
      <c r="O2648" s="170">
        <v>0</v>
      </c>
      <c r="P2648" s="170">
        <v>19.989999999999998</v>
      </c>
      <c r="Q2648" s="127">
        <v>3.41</v>
      </c>
      <c r="R2648" s="128">
        <v>36.195340000000002</v>
      </c>
      <c r="S2648" s="14">
        <v>54.023719999999997</v>
      </c>
      <c r="T2648" s="14">
        <v>184.51668000000001</v>
      </c>
      <c r="U2648" s="129">
        <v>478.97726999999998</v>
      </c>
    </row>
    <row r="2649" spans="1:21" s="12" customFormat="1" x14ac:dyDescent="0.25">
      <c r="A2649" s="120" t="str">
        <f t="shared" si="130"/>
        <v>17.01.2016</v>
      </c>
      <c r="B2649" s="121">
        <f t="shared" si="130"/>
        <v>23</v>
      </c>
      <c r="C2649" s="120" t="s">
        <v>28</v>
      </c>
      <c r="D2649" s="122">
        <v>695.10534000000007</v>
      </c>
      <c r="E2649" s="123">
        <v>712.93371999999999</v>
      </c>
      <c r="F2649" s="123">
        <v>843.42668000000003</v>
      </c>
      <c r="G2649" s="124">
        <v>1137.8872700000002</v>
      </c>
      <c r="H2649" s="125">
        <v>658.91</v>
      </c>
      <c r="I2649" s="161">
        <v>0.01</v>
      </c>
      <c r="J2649" s="161">
        <v>123.5</v>
      </c>
      <c r="K2649" s="164" t="s">
        <v>1376</v>
      </c>
      <c r="L2649" s="164" t="s">
        <v>95</v>
      </c>
      <c r="M2649" s="165" t="s">
        <v>1377</v>
      </c>
      <c r="N2649" s="127">
        <v>29.56</v>
      </c>
      <c r="O2649" s="170">
        <v>0</v>
      </c>
      <c r="P2649" s="170">
        <v>5.57</v>
      </c>
      <c r="Q2649" s="127">
        <v>3.41</v>
      </c>
      <c r="R2649" s="128">
        <v>36.195340000000002</v>
      </c>
      <c r="S2649" s="14">
        <v>54.023719999999997</v>
      </c>
      <c r="T2649" s="14">
        <v>184.51668000000001</v>
      </c>
      <c r="U2649" s="129">
        <v>478.97726999999998</v>
      </c>
    </row>
    <row r="2650" spans="1:21" s="12" customFormat="1" x14ac:dyDescent="0.25">
      <c r="A2650" s="120" t="str">
        <f t="shared" si="130"/>
        <v>18.01.2016</v>
      </c>
      <c r="B2650" s="121">
        <f t="shared" si="130"/>
        <v>0</v>
      </c>
      <c r="C2650" s="120" t="s">
        <v>28</v>
      </c>
      <c r="D2650" s="122">
        <v>643.98533999999995</v>
      </c>
      <c r="E2650" s="123">
        <v>661.81371999999999</v>
      </c>
      <c r="F2650" s="123">
        <v>792.30668000000003</v>
      </c>
      <c r="G2650" s="124">
        <v>1086.7672700000001</v>
      </c>
      <c r="H2650" s="125">
        <v>607.79</v>
      </c>
      <c r="I2650" s="161">
        <v>0</v>
      </c>
      <c r="J2650" s="161">
        <v>95.070000000000007</v>
      </c>
      <c r="K2650" s="164" t="s">
        <v>1380</v>
      </c>
      <c r="L2650" s="164" t="s">
        <v>94</v>
      </c>
      <c r="M2650" s="165" t="s">
        <v>1381</v>
      </c>
      <c r="N2650" s="127">
        <v>27.25</v>
      </c>
      <c r="O2650" s="170">
        <v>0</v>
      </c>
      <c r="P2650" s="170">
        <v>4.29</v>
      </c>
      <c r="Q2650" s="127">
        <v>3.41</v>
      </c>
      <c r="R2650" s="128">
        <v>36.195340000000002</v>
      </c>
      <c r="S2650" s="14">
        <v>54.023719999999997</v>
      </c>
      <c r="T2650" s="14">
        <v>184.51668000000001</v>
      </c>
      <c r="U2650" s="129">
        <v>478.97726999999998</v>
      </c>
    </row>
    <row r="2651" spans="1:21" s="12" customFormat="1" x14ac:dyDescent="0.25">
      <c r="A2651" s="120" t="str">
        <f t="shared" si="130"/>
        <v>18.01.2016</v>
      </c>
      <c r="B2651" s="121">
        <f t="shared" si="130"/>
        <v>1</v>
      </c>
      <c r="C2651" s="120" t="s">
        <v>28</v>
      </c>
      <c r="D2651" s="122">
        <v>651.32533999999998</v>
      </c>
      <c r="E2651" s="123">
        <v>669.15372000000002</v>
      </c>
      <c r="F2651" s="123">
        <v>799.64668000000006</v>
      </c>
      <c r="G2651" s="124">
        <v>1094.10727</v>
      </c>
      <c r="H2651" s="125">
        <v>615.13</v>
      </c>
      <c r="I2651" s="161">
        <v>0</v>
      </c>
      <c r="J2651" s="161">
        <v>83.970000000000013</v>
      </c>
      <c r="K2651" s="164" t="s">
        <v>1382</v>
      </c>
      <c r="L2651" s="164" t="s">
        <v>94</v>
      </c>
      <c r="M2651" s="165" t="s">
        <v>1383</v>
      </c>
      <c r="N2651" s="127">
        <v>27.58</v>
      </c>
      <c r="O2651" s="170">
        <v>0</v>
      </c>
      <c r="P2651" s="170">
        <v>3.79</v>
      </c>
      <c r="Q2651" s="127">
        <v>3.41</v>
      </c>
      <c r="R2651" s="128">
        <v>36.195340000000002</v>
      </c>
      <c r="S2651" s="14">
        <v>54.023719999999997</v>
      </c>
      <c r="T2651" s="14">
        <v>184.51668000000001</v>
      </c>
      <c r="U2651" s="129">
        <v>478.97726999999998</v>
      </c>
    </row>
    <row r="2652" spans="1:21" s="12" customFormat="1" x14ac:dyDescent="0.25">
      <c r="A2652" s="120" t="str">
        <f t="shared" si="130"/>
        <v>18.01.2016</v>
      </c>
      <c r="B2652" s="121">
        <f t="shared" si="130"/>
        <v>2</v>
      </c>
      <c r="C2652" s="120" t="s">
        <v>28</v>
      </c>
      <c r="D2652" s="122">
        <v>681.41534000000001</v>
      </c>
      <c r="E2652" s="123">
        <v>699.24371999999994</v>
      </c>
      <c r="F2652" s="123">
        <v>829.73667999999998</v>
      </c>
      <c r="G2652" s="124">
        <v>1124.1972700000001</v>
      </c>
      <c r="H2652" s="125">
        <v>645.22</v>
      </c>
      <c r="I2652" s="161">
        <v>0</v>
      </c>
      <c r="J2652" s="161">
        <v>42.480000000000004</v>
      </c>
      <c r="K2652" s="164" t="s">
        <v>1385</v>
      </c>
      <c r="L2652" s="164" t="s">
        <v>94</v>
      </c>
      <c r="M2652" s="165" t="s">
        <v>1386</v>
      </c>
      <c r="N2652" s="127">
        <v>28.94</v>
      </c>
      <c r="O2652" s="170">
        <v>0</v>
      </c>
      <c r="P2652" s="170">
        <v>1.92</v>
      </c>
      <c r="Q2652" s="127">
        <v>3.41</v>
      </c>
      <c r="R2652" s="128">
        <v>36.195340000000002</v>
      </c>
      <c r="S2652" s="14">
        <v>54.023719999999997</v>
      </c>
      <c r="T2652" s="14">
        <v>184.51668000000001</v>
      </c>
      <c r="U2652" s="129">
        <v>478.97726999999998</v>
      </c>
    </row>
    <row r="2653" spans="1:21" s="12" customFormat="1" x14ac:dyDescent="0.25">
      <c r="A2653" s="120" t="str">
        <f t="shared" si="130"/>
        <v>18.01.2016</v>
      </c>
      <c r="B2653" s="121">
        <f t="shared" si="130"/>
        <v>3</v>
      </c>
      <c r="C2653" s="120" t="s">
        <v>28</v>
      </c>
      <c r="D2653" s="122">
        <v>703.29534000000001</v>
      </c>
      <c r="E2653" s="123">
        <v>721.12372000000005</v>
      </c>
      <c r="F2653" s="123">
        <v>851.61667999999997</v>
      </c>
      <c r="G2653" s="124">
        <v>1146.07727</v>
      </c>
      <c r="H2653" s="125">
        <v>667.09999999999991</v>
      </c>
      <c r="I2653" s="161">
        <v>0</v>
      </c>
      <c r="J2653" s="161">
        <v>71.429999999999993</v>
      </c>
      <c r="K2653" s="164" t="s">
        <v>1388</v>
      </c>
      <c r="L2653" s="164" t="s">
        <v>94</v>
      </c>
      <c r="M2653" s="165" t="s">
        <v>1389</v>
      </c>
      <c r="N2653" s="127">
        <v>29.93</v>
      </c>
      <c r="O2653" s="170">
        <v>0</v>
      </c>
      <c r="P2653" s="170">
        <v>3.22</v>
      </c>
      <c r="Q2653" s="127">
        <v>3.41</v>
      </c>
      <c r="R2653" s="128">
        <v>36.195340000000002</v>
      </c>
      <c r="S2653" s="14">
        <v>54.023719999999997</v>
      </c>
      <c r="T2653" s="14">
        <v>184.51668000000001</v>
      </c>
      <c r="U2653" s="129">
        <v>478.97726999999998</v>
      </c>
    </row>
    <row r="2654" spans="1:21" s="12" customFormat="1" x14ac:dyDescent="0.25">
      <c r="A2654" s="120" t="str">
        <f t="shared" si="130"/>
        <v>18.01.2016</v>
      </c>
      <c r="B2654" s="121">
        <f t="shared" si="130"/>
        <v>4</v>
      </c>
      <c r="C2654" s="120" t="s">
        <v>28</v>
      </c>
      <c r="D2654" s="122">
        <v>703.47534000000007</v>
      </c>
      <c r="E2654" s="123">
        <v>721.30372000000011</v>
      </c>
      <c r="F2654" s="123">
        <v>851.79668000000004</v>
      </c>
      <c r="G2654" s="124">
        <v>1146.2572700000001</v>
      </c>
      <c r="H2654" s="125">
        <v>667.28</v>
      </c>
      <c r="I2654" s="161">
        <v>0.01</v>
      </c>
      <c r="J2654" s="161">
        <v>41.04</v>
      </c>
      <c r="K2654" s="164" t="s">
        <v>1390</v>
      </c>
      <c r="L2654" s="164" t="s">
        <v>95</v>
      </c>
      <c r="M2654" s="165" t="s">
        <v>1391</v>
      </c>
      <c r="N2654" s="127">
        <v>29.93</v>
      </c>
      <c r="O2654" s="170">
        <v>0</v>
      </c>
      <c r="P2654" s="170">
        <v>1.85</v>
      </c>
      <c r="Q2654" s="127">
        <v>3.41</v>
      </c>
      <c r="R2654" s="128">
        <v>36.195340000000002</v>
      </c>
      <c r="S2654" s="14">
        <v>54.023719999999997</v>
      </c>
      <c r="T2654" s="14">
        <v>184.51668000000001</v>
      </c>
      <c r="U2654" s="129">
        <v>478.97726999999998</v>
      </c>
    </row>
    <row r="2655" spans="1:21" s="12" customFormat="1" x14ac:dyDescent="0.25">
      <c r="A2655" s="120" t="str">
        <f t="shared" si="130"/>
        <v>18.01.2016</v>
      </c>
      <c r="B2655" s="121">
        <f t="shared" si="130"/>
        <v>5</v>
      </c>
      <c r="C2655" s="120" t="s">
        <v>28</v>
      </c>
      <c r="D2655" s="122">
        <v>676.57533999999998</v>
      </c>
      <c r="E2655" s="123">
        <v>694.40372000000002</v>
      </c>
      <c r="F2655" s="123">
        <v>824.89668000000006</v>
      </c>
      <c r="G2655" s="124">
        <v>1119.35727</v>
      </c>
      <c r="H2655" s="125">
        <v>640.38</v>
      </c>
      <c r="I2655" s="161">
        <v>12.22</v>
      </c>
      <c r="J2655" s="161">
        <v>0</v>
      </c>
      <c r="K2655" s="164" t="s">
        <v>1393</v>
      </c>
      <c r="L2655" s="164" t="s">
        <v>1394</v>
      </c>
      <c r="M2655" s="165" t="s">
        <v>94</v>
      </c>
      <c r="N2655" s="127">
        <v>28.72</v>
      </c>
      <c r="O2655" s="170">
        <v>0.55000000000000004</v>
      </c>
      <c r="P2655" s="170">
        <v>0</v>
      </c>
      <c r="Q2655" s="127">
        <v>3.41</v>
      </c>
      <c r="R2655" s="128">
        <v>36.195340000000002</v>
      </c>
      <c r="S2655" s="14">
        <v>54.023719999999997</v>
      </c>
      <c r="T2655" s="14">
        <v>184.51668000000001</v>
      </c>
      <c r="U2655" s="129">
        <v>478.97726999999998</v>
      </c>
    </row>
    <row r="2656" spans="1:21" s="12" customFormat="1" x14ac:dyDescent="0.25">
      <c r="A2656" s="120" t="str">
        <f t="shared" si="130"/>
        <v>18.01.2016</v>
      </c>
      <c r="B2656" s="121">
        <f t="shared" si="130"/>
        <v>6</v>
      </c>
      <c r="C2656" s="120" t="s">
        <v>28</v>
      </c>
      <c r="D2656" s="122">
        <v>624.37533999999994</v>
      </c>
      <c r="E2656" s="123">
        <v>642.20371999999998</v>
      </c>
      <c r="F2656" s="123">
        <v>772.69668000000001</v>
      </c>
      <c r="G2656" s="124">
        <v>1067.1572699999999</v>
      </c>
      <c r="H2656" s="125">
        <v>588.17999999999995</v>
      </c>
      <c r="I2656" s="161">
        <v>224.18</v>
      </c>
      <c r="J2656" s="161">
        <v>0</v>
      </c>
      <c r="K2656" s="164" t="s">
        <v>1395</v>
      </c>
      <c r="L2656" s="164" t="s">
        <v>1396</v>
      </c>
      <c r="M2656" s="165" t="s">
        <v>94</v>
      </c>
      <c r="N2656" s="127">
        <v>26.37</v>
      </c>
      <c r="O2656" s="170">
        <v>10.11</v>
      </c>
      <c r="P2656" s="170">
        <v>0</v>
      </c>
      <c r="Q2656" s="127">
        <v>3.41</v>
      </c>
      <c r="R2656" s="128">
        <v>36.195340000000002</v>
      </c>
      <c r="S2656" s="14">
        <v>54.023719999999997</v>
      </c>
      <c r="T2656" s="14">
        <v>184.51668000000001</v>
      </c>
      <c r="U2656" s="129">
        <v>478.97726999999998</v>
      </c>
    </row>
    <row r="2657" spans="1:21" s="12" customFormat="1" x14ac:dyDescent="0.25">
      <c r="A2657" s="120" t="str">
        <f t="shared" si="130"/>
        <v>18.01.2016</v>
      </c>
      <c r="B2657" s="121">
        <f t="shared" si="130"/>
        <v>7</v>
      </c>
      <c r="C2657" s="120" t="s">
        <v>28</v>
      </c>
      <c r="D2657" s="122">
        <v>784.37534000000005</v>
      </c>
      <c r="E2657" s="123">
        <v>802.20372000000009</v>
      </c>
      <c r="F2657" s="123">
        <v>932.69668000000001</v>
      </c>
      <c r="G2657" s="124">
        <v>1227.1572700000002</v>
      </c>
      <c r="H2657" s="125">
        <v>748.18000000000006</v>
      </c>
      <c r="I2657" s="161">
        <v>19.25</v>
      </c>
      <c r="J2657" s="161">
        <v>0</v>
      </c>
      <c r="K2657" s="164" t="s">
        <v>1398</v>
      </c>
      <c r="L2657" s="164" t="s">
        <v>1399</v>
      </c>
      <c r="M2657" s="165" t="s">
        <v>94</v>
      </c>
      <c r="N2657" s="127">
        <v>33.58</v>
      </c>
      <c r="O2657" s="170">
        <v>0.87</v>
      </c>
      <c r="P2657" s="170">
        <v>0</v>
      </c>
      <c r="Q2657" s="127">
        <v>3.41</v>
      </c>
      <c r="R2657" s="128">
        <v>36.195340000000002</v>
      </c>
      <c r="S2657" s="14">
        <v>54.023719999999997</v>
      </c>
      <c r="T2657" s="14">
        <v>184.51668000000001</v>
      </c>
      <c r="U2657" s="129">
        <v>478.97726999999998</v>
      </c>
    </row>
    <row r="2658" spans="1:21" s="12" customFormat="1" x14ac:dyDescent="0.25">
      <c r="A2658" s="120" t="str">
        <f t="shared" ref="A2658:B2673" si="131">A1914</f>
        <v>18.01.2016</v>
      </c>
      <c r="B2658" s="121">
        <f t="shared" si="131"/>
        <v>8</v>
      </c>
      <c r="C2658" s="120" t="s">
        <v>28</v>
      </c>
      <c r="D2658" s="122">
        <v>704.66534000000001</v>
      </c>
      <c r="E2658" s="123">
        <v>722.49372000000005</v>
      </c>
      <c r="F2658" s="123">
        <v>852.98668000000009</v>
      </c>
      <c r="G2658" s="124">
        <v>1147.4472700000001</v>
      </c>
      <c r="H2658" s="125">
        <v>668.47</v>
      </c>
      <c r="I2658" s="161">
        <v>44.22</v>
      </c>
      <c r="J2658" s="161">
        <v>0</v>
      </c>
      <c r="K2658" s="164" t="s">
        <v>189</v>
      </c>
      <c r="L2658" s="164" t="s">
        <v>1401</v>
      </c>
      <c r="M2658" s="165" t="s">
        <v>94</v>
      </c>
      <c r="N2658" s="127">
        <v>29.99</v>
      </c>
      <c r="O2658" s="170">
        <v>1.99</v>
      </c>
      <c r="P2658" s="170">
        <v>0</v>
      </c>
      <c r="Q2658" s="127">
        <v>3.41</v>
      </c>
      <c r="R2658" s="128">
        <v>36.195340000000002</v>
      </c>
      <c r="S2658" s="14">
        <v>54.023719999999997</v>
      </c>
      <c r="T2658" s="14">
        <v>184.51668000000001</v>
      </c>
      <c r="U2658" s="129">
        <v>478.97726999999998</v>
      </c>
    </row>
    <row r="2659" spans="1:21" s="12" customFormat="1" x14ac:dyDescent="0.25">
      <c r="A2659" s="120" t="str">
        <f t="shared" si="131"/>
        <v>18.01.2016</v>
      </c>
      <c r="B2659" s="121">
        <f t="shared" si="131"/>
        <v>9</v>
      </c>
      <c r="C2659" s="120" t="s">
        <v>28</v>
      </c>
      <c r="D2659" s="122">
        <v>708.47534000000007</v>
      </c>
      <c r="E2659" s="123">
        <v>726.30372</v>
      </c>
      <c r="F2659" s="123">
        <v>856.79668000000004</v>
      </c>
      <c r="G2659" s="124">
        <v>1151.2572700000001</v>
      </c>
      <c r="H2659" s="125">
        <v>672.28</v>
      </c>
      <c r="I2659" s="161">
        <v>2</v>
      </c>
      <c r="J2659" s="161">
        <v>0</v>
      </c>
      <c r="K2659" s="164" t="s">
        <v>1403</v>
      </c>
      <c r="L2659" s="164" t="s">
        <v>1404</v>
      </c>
      <c r="M2659" s="165" t="s">
        <v>94</v>
      </c>
      <c r="N2659" s="127">
        <v>30.16</v>
      </c>
      <c r="O2659" s="170">
        <v>0.09</v>
      </c>
      <c r="P2659" s="170">
        <v>0</v>
      </c>
      <c r="Q2659" s="127">
        <v>3.41</v>
      </c>
      <c r="R2659" s="128">
        <v>36.195340000000002</v>
      </c>
      <c r="S2659" s="14">
        <v>54.023719999999997</v>
      </c>
      <c r="T2659" s="14">
        <v>184.51668000000001</v>
      </c>
      <c r="U2659" s="129">
        <v>478.97726999999998</v>
      </c>
    </row>
    <row r="2660" spans="1:21" s="12" customFormat="1" x14ac:dyDescent="0.25">
      <c r="A2660" s="120" t="str">
        <f t="shared" si="131"/>
        <v>18.01.2016</v>
      </c>
      <c r="B2660" s="121">
        <f t="shared" si="131"/>
        <v>10</v>
      </c>
      <c r="C2660" s="120" t="s">
        <v>28</v>
      </c>
      <c r="D2660" s="122">
        <v>615.84533999999996</v>
      </c>
      <c r="E2660" s="123">
        <v>633.67372</v>
      </c>
      <c r="F2660" s="123">
        <v>764.16668000000004</v>
      </c>
      <c r="G2660" s="124">
        <v>1058.62727</v>
      </c>
      <c r="H2660" s="125">
        <v>579.65</v>
      </c>
      <c r="I2660" s="161">
        <v>0</v>
      </c>
      <c r="J2660" s="161">
        <v>28.24</v>
      </c>
      <c r="K2660" s="164" t="s">
        <v>1406</v>
      </c>
      <c r="L2660" s="164" t="s">
        <v>94</v>
      </c>
      <c r="M2660" s="165" t="s">
        <v>1407</v>
      </c>
      <c r="N2660" s="127">
        <v>25.98</v>
      </c>
      <c r="O2660" s="170">
        <v>0</v>
      </c>
      <c r="P2660" s="170">
        <v>1.27</v>
      </c>
      <c r="Q2660" s="127">
        <v>3.41</v>
      </c>
      <c r="R2660" s="128">
        <v>36.195340000000002</v>
      </c>
      <c r="S2660" s="14">
        <v>54.023719999999997</v>
      </c>
      <c r="T2660" s="14">
        <v>184.51668000000001</v>
      </c>
      <c r="U2660" s="129">
        <v>478.97726999999998</v>
      </c>
    </row>
    <row r="2661" spans="1:21" s="12" customFormat="1" x14ac:dyDescent="0.25">
      <c r="A2661" s="120" t="str">
        <f t="shared" si="131"/>
        <v>18.01.2016</v>
      </c>
      <c r="B2661" s="121">
        <f t="shared" si="131"/>
        <v>11</v>
      </c>
      <c r="C2661" s="120" t="s">
        <v>28</v>
      </c>
      <c r="D2661" s="122">
        <v>634.95533999999998</v>
      </c>
      <c r="E2661" s="123">
        <v>652.78372000000002</v>
      </c>
      <c r="F2661" s="123">
        <v>783.27667999999994</v>
      </c>
      <c r="G2661" s="124">
        <v>1077.7372700000001</v>
      </c>
      <c r="H2661" s="125">
        <v>598.76</v>
      </c>
      <c r="I2661" s="161">
        <v>0.01</v>
      </c>
      <c r="J2661" s="161">
        <v>328.48</v>
      </c>
      <c r="K2661" s="164" t="s">
        <v>1409</v>
      </c>
      <c r="L2661" s="164" t="s">
        <v>95</v>
      </c>
      <c r="M2661" s="165" t="s">
        <v>1410</v>
      </c>
      <c r="N2661" s="127">
        <v>26.84</v>
      </c>
      <c r="O2661" s="170">
        <v>0</v>
      </c>
      <c r="P2661" s="170">
        <v>14.81</v>
      </c>
      <c r="Q2661" s="127">
        <v>3.41</v>
      </c>
      <c r="R2661" s="128">
        <v>36.195340000000002</v>
      </c>
      <c r="S2661" s="14">
        <v>54.023719999999997</v>
      </c>
      <c r="T2661" s="14">
        <v>184.51668000000001</v>
      </c>
      <c r="U2661" s="129">
        <v>478.97726999999998</v>
      </c>
    </row>
    <row r="2662" spans="1:21" s="12" customFormat="1" x14ac:dyDescent="0.25">
      <c r="A2662" s="120" t="str">
        <f t="shared" si="131"/>
        <v>18.01.2016</v>
      </c>
      <c r="B2662" s="121">
        <f t="shared" si="131"/>
        <v>12</v>
      </c>
      <c r="C2662" s="120" t="s">
        <v>28</v>
      </c>
      <c r="D2662" s="122">
        <v>632.56533999999999</v>
      </c>
      <c r="E2662" s="123">
        <v>650.39372000000003</v>
      </c>
      <c r="F2662" s="123">
        <v>780.88668000000007</v>
      </c>
      <c r="G2662" s="124">
        <v>1075.34727</v>
      </c>
      <c r="H2662" s="125">
        <v>596.37</v>
      </c>
      <c r="I2662" s="161">
        <v>0.04</v>
      </c>
      <c r="J2662" s="161">
        <v>3.9000000000000004</v>
      </c>
      <c r="K2662" s="164" t="s">
        <v>1412</v>
      </c>
      <c r="L2662" s="164" t="s">
        <v>100</v>
      </c>
      <c r="M2662" s="165" t="s">
        <v>1413</v>
      </c>
      <c r="N2662" s="127">
        <v>26.74</v>
      </c>
      <c r="O2662" s="170">
        <v>0</v>
      </c>
      <c r="P2662" s="170">
        <v>0.18</v>
      </c>
      <c r="Q2662" s="127">
        <v>3.41</v>
      </c>
      <c r="R2662" s="128">
        <v>36.195340000000002</v>
      </c>
      <c r="S2662" s="14">
        <v>54.023719999999997</v>
      </c>
      <c r="T2662" s="14">
        <v>184.51668000000001</v>
      </c>
      <c r="U2662" s="129">
        <v>478.97726999999998</v>
      </c>
    </row>
    <row r="2663" spans="1:21" s="12" customFormat="1" x14ac:dyDescent="0.25">
      <c r="A2663" s="120" t="str">
        <f t="shared" si="131"/>
        <v>18.01.2016</v>
      </c>
      <c r="B2663" s="121">
        <f t="shared" si="131"/>
        <v>13</v>
      </c>
      <c r="C2663" s="120" t="s">
        <v>28</v>
      </c>
      <c r="D2663" s="122">
        <v>636.79534000000001</v>
      </c>
      <c r="E2663" s="123">
        <v>654.62372000000005</v>
      </c>
      <c r="F2663" s="123">
        <v>785.11667999999997</v>
      </c>
      <c r="G2663" s="124">
        <v>1079.57727</v>
      </c>
      <c r="H2663" s="125">
        <v>600.59999999999991</v>
      </c>
      <c r="I2663" s="161">
        <v>0</v>
      </c>
      <c r="J2663" s="161">
        <v>300.41000000000003</v>
      </c>
      <c r="K2663" s="164" t="s">
        <v>594</v>
      </c>
      <c r="L2663" s="164" t="s">
        <v>94</v>
      </c>
      <c r="M2663" s="165" t="s">
        <v>1415</v>
      </c>
      <c r="N2663" s="127">
        <v>26.93</v>
      </c>
      <c r="O2663" s="170">
        <v>0</v>
      </c>
      <c r="P2663" s="170">
        <v>13.55</v>
      </c>
      <c r="Q2663" s="127">
        <v>3.41</v>
      </c>
      <c r="R2663" s="128">
        <v>36.195340000000002</v>
      </c>
      <c r="S2663" s="14">
        <v>54.023719999999997</v>
      </c>
      <c r="T2663" s="14">
        <v>184.51668000000001</v>
      </c>
      <c r="U2663" s="129">
        <v>478.97726999999998</v>
      </c>
    </row>
    <row r="2664" spans="1:21" s="12" customFormat="1" x14ac:dyDescent="0.25">
      <c r="A2664" s="120" t="str">
        <f t="shared" si="131"/>
        <v>18.01.2016</v>
      </c>
      <c r="B2664" s="121">
        <f t="shared" si="131"/>
        <v>14</v>
      </c>
      <c r="C2664" s="120" t="s">
        <v>28</v>
      </c>
      <c r="D2664" s="122">
        <v>618.54534000000001</v>
      </c>
      <c r="E2664" s="123">
        <v>636.37372000000005</v>
      </c>
      <c r="F2664" s="123">
        <v>766.86668000000009</v>
      </c>
      <c r="G2664" s="124">
        <v>1061.32727</v>
      </c>
      <c r="H2664" s="125">
        <v>582.35</v>
      </c>
      <c r="I2664" s="161">
        <v>0.01</v>
      </c>
      <c r="J2664" s="161">
        <v>342.46999999999997</v>
      </c>
      <c r="K2664" s="164" t="s">
        <v>103</v>
      </c>
      <c r="L2664" s="164" t="s">
        <v>95</v>
      </c>
      <c r="M2664" s="165" t="s">
        <v>1417</v>
      </c>
      <c r="N2664" s="127">
        <v>26.1</v>
      </c>
      <c r="O2664" s="170">
        <v>0</v>
      </c>
      <c r="P2664" s="170">
        <v>15.44</v>
      </c>
      <c r="Q2664" s="127">
        <v>3.41</v>
      </c>
      <c r="R2664" s="128">
        <v>36.195340000000002</v>
      </c>
      <c r="S2664" s="14">
        <v>54.023719999999997</v>
      </c>
      <c r="T2664" s="14">
        <v>184.51668000000001</v>
      </c>
      <c r="U2664" s="129">
        <v>478.97726999999998</v>
      </c>
    </row>
    <row r="2665" spans="1:21" s="12" customFormat="1" x14ac:dyDescent="0.25">
      <c r="A2665" s="120" t="str">
        <f t="shared" si="131"/>
        <v>18.01.2016</v>
      </c>
      <c r="B2665" s="121">
        <f t="shared" si="131"/>
        <v>15</v>
      </c>
      <c r="C2665" s="120" t="s">
        <v>28</v>
      </c>
      <c r="D2665" s="122">
        <v>666.84534000000008</v>
      </c>
      <c r="E2665" s="123">
        <v>684.67372</v>
      </c>
      <c r="F2665" s="123">
        <v>815.16668000000004</v>
      </c>
      <c r="G2665" s="124">
        <v>1109.62727</v>
      </c>
      <c r="H2665" s="125">
        <v>630.65</v>
      </c>
      <c r="I2665" s="161">
        <v>0</v>
      </c>
      <c r="J2665" s="161">
        <v>334.37</v>
      </c>
      <c r="K2665" s="164" t="s">
        <v>1419</v>
      </c>
      <c r="L2665" s="164" t="s">
        <v>94</v>
      </c>
      <c r="M2665" s="165" t="s">
        <v>1420</v>
      </c>
      <c r="N2665" s="127">
        <v>28.28</v>
      </c>
      <c r="O2665" s="170">
        <v>0</v>
      </c>
      <c r="P2665" s="170">
        <v>15.08</v>
      </c>
      <c r="Q2665" s="127">
        <v>3.41</v>
      </c>
      <c r="R2665" s="128">
        <v>36.195340000000002</v>
      </c>
      <c r="S2665" s="14">
        <v>54.023719999999997</v>
      </c>
      <c r="T2665" s="14">
        <v>184.51668000000001</v>
      </c>
      <c r="U2665" s="129">
        <v>478.97726999999998</v>
      </c>
    </row>
    <row r="2666" spans="1:21" s="12" customFormat="1" x14ac:dyDescent="0.25">
      <c r="A2666" s="120" t="str">
        <f t="shared" si="131"/>
        <v>18.01.2016</v>
      </c>
      <c r="B2666" s="121">
        <f t="shared" si="131"/>
        <v>16</v>
      </c>
      <c r="C2666" s="120" t="s">
        <v>28</v>
      </c>
      <c r="D2666" s="122">
        <v>622.74534000000006</v>
      </c>
      <c r="E2666" s="123">
        <v>640.57371999999998</v>
      </c>
      <c r="F2666" s="123">
        <v>771.06668000000002</v>
      </c>
      <c r="G2666" s="124">
        <v>1065.52727</v>
      </c>
      <c r="H2666" s="125">
        <v>586.54999999999995</v>
      </c>
      <c r="I2666" s="161">
        <v>22.669999999999998</v>
      </c>
      <c r="J2666" s="161">
        <v>0</v>
      </c>
      <c r="K2666" s="164" t="s">
        <v>1422</v>
      </c>
      <c r="L2666" s="164" t="s">
        <v>1423</v>
      </c>
      <c r="M2666" s="165" t="s">
        <v>94</v>
      </c>
      <c r="N2666" s="127">
        <v>26.29</v>
      </c>
      <c r="O2666" s="170">
        <v>1.02</v>
      </c>
      <c r="P2666" s="170">
        <v>0</v>
      </c>
      <c r="Q2666" s="127">
        <v>3.41</v>
      </c>
      <c r="R2666" s="128">
        <v>36.195340000000002</v>
      </c>
      <c r="S2666" s="14">
        <v>54.023719999999997</v>
      </c>
      <c r="T2666" s="14">
        <v>184.51668000000001</v>
      </c>
      <c r="U2666" s="129">
        <v>478.97726999999998</v>
      </c>
    </row>
    <row r="2667" spans="1:21" s="12" customFormat="1" x14ac:dyDescent="0.25">
      <c r="A2667" s="120" t="str">
        <f t="shared" si="131"/>
        <v>18.01.2016</v>
      </c>
      <c r="B2667" s="121">
        <f t="shared" si="131"/>
        <v>17</v>
      </c>
      <c r="C2667" s="120" t="s">
        <v>28</v>
      </c>
      <c r="D2667" s="122">
        <v>705.78534000000002</v>
      </c>
      <c r="E2667" s="123">
        <v>723.61371999999994</v>
      </c>
      <c r="F2667" s="123">
        <v>854.10667999999998</v>
      </c>
      <c r="G2667" s="124">
        <v>1148.56727</v>
      </c>
      <c r="H2667" s="125">
        <v>669.58999999999992</v>
      </c>
      <c r="I2667" s="161">
        <v>13.99</v>
      </c>
      <c r="J2667" s="161">
        <v>0</v>
      </c>
      <c r="K2667" s="164" t="s">
        <v>1425</v>
      </c>
      <c r="L2667" s="164" t="s">
        <v>1426</v>
      </c>
      <c r="M2667" s="165" t="s">
        <v>94</v>
      </c>
      <c r="N2667" s="127">
        <v>30.04</v>
      </c>
      <c r="O2667" s="170">
        <v>0.63</v>
      </c>
      <c r="P2667" s="170">
        <v>0</v>
      </c>
      <c r="Q2667" s="127">
        <v>3.41</v>
      </c>
      <c r="R2667" s="128">
        <v>36.195340000000002</v>
      </c>
      <c r="S2667" s="14">
        <v>54.023719999999997</v>
      </c>
      <c r="T2667" s="14">
        <v>184.51668000000001</v>
      </c>
      <c r="U2667" s="129">
        <v>478.97726999999998</v>
      </c>
    </row>
    <row r="2668" spans="1:21" s="12" customFormat="1" x14ac:dyDescent="0.25">
      <c r="A2668" s="120" t="str">
        <f t="shared" si="131"/>
        <v>18.01.2016</v>
      </c>
      <c r="B2668" s="121">
        <f t="shared" si="131"/>
        <v>18</v>
      </c>
      <c r="C2668" s="120" t="s">
        <v>28</v>
      </c>
      <c r="D2668" s="122">
        <v>722.81533999999999</v>
      </c>
      <c r="E2668" s="123">
        <v>740.64372000000003</v>
      </c>
      <c r="F2668" s="123">
        <v>871.13667999999996</v>
      </c>
      <c r="G2668" s="124">
        <v>1165.59727</v>
      </c>
      <c r="H2668" s="125">
        <v>686.61999999999989</v>
      </c>
      <c r="I2668" s="161">
        <v>0</v>
      </c>
      <c r="J2668" s="161">
        <v>152.21</v>
      </c>
      <c r="K2668" s="164" t="s">
        <v>1428</v>
      </c>
      <c r="L2668" s="164" t="s">
        <v>94</v>
      </c>
      <c r="M2668" s="165" t="s">
        <v>1429</v>
      </c>
      <c r="N2668" s="127">
        <v>30.81</v>
      </c>
      <c r="O2668" s="170">
        <v>0</v>
      </c>
      <c r="P2668" s="170">
        <v>6.86</v>
      </c>
      <c r="Q2668" s="127">
        <v>3.41</v>
      </c>
      <c r="R2668" s="128">
        <v>36.195340000000002</v>
      </c>
      <c r="S2668" s="14">
        <v>54.023719999999997</v>
      </c>
      <c r="T2668" s="14">
        <v>184.51668000000001</v>
      </c>
      <c r="U2668" s="129">
        <v>478.97726999999998</v>
      </c>
    </row>
    <row r="2669" spans="1:21" s="12" customFormat="1" x14ac:dyDescent="0.25">
      <c r="A2669" s="120" t="str">
        <f t="shared" si="131"/>
        <v>18.01.2016</v>
      </c>
      <c r="B2669" s="121">
        <f t="shared" si="131"/>
        <v>19</v>
      </c>
      <c r="C2669" s="120" t="s">
        <v>28</v>
      </c>
      <c r="D2669" s="122">
        <v>707.47533999999996</v>
      </c>
      <c r="E2669" s="123">
        <v>725.30372</v>
      </c>
      <c r="F2669" s="123">
        <v>855.79667999999992</v>
      </c>
      <c r="G2669" s="124">
        <v>1150.2572700000001</v>
      </c>
      <c r="H2669" s="125">
        <v>671.28</v>
      </c>
      <c r="I2669" s="161">
        <v>0.01</v>
      </c>
      <c r="J2669" s="161">
        <v>185.45999999999998</v>
      </c>
      <c r="K2669" s="164" t="s">
        <v>1431</v>
      </c>
      <c r="L2669" s="164" t="s">
        <v>95</v>
      </c>
      <c r="M2669" s="165" t="s">
        <v>1432</v>
      </c>
      <c r="N2669" s="127">
        <v>30.11</v>
      </c>
      <c r="O2669" s="170">
        <v>0</v>
      </c>
      <c r="P2669" s="170">
        <v>8.36</v>
      </c>
      <c r="Q2669" s="127">
        <v>3.41</v>
      </c>
      <c r="R2669" s="128">
        <v>36.195340000000002</v>
      </c>
      <c r="S2669" s="14">
        <v>54.023719999999997</v>
      </c>
      <c r="T2669" s="14">
        <v>184.51668000000001</v>
      </c>
      <c r="U2669" s="129">
        <v>478.97726999999998</v>
      </c>
    </row>
    <row r="2670" spans="1:21" s="12" customFormat="1" x14ac:dyDescent="0.25">
      <c r="A2670" s="120" t="str">
        <f t="shared" si="131"/>
        <v>18.01.2016</v>
      </c>
      <c r="B2670" s="121">
        <f t="shared" si="131"/>
        <v>20</v>
      </c>
      <c r="C2670" s="120" t="s">
        <v>28</v>
      </c>
      <c r="D2670" s="122">
        <v>684.91534000000001</v>
      </c>
      <c r="E2670" s="123">
        <v>702.74372000000005</v>
      </c>
      <c r="F2670" s="123">
        <v>833.23667999999998</v>
      </c>
      <c r="G2670" s="124">
        <v>1127.6972700000001</v>
      </c>
      <c r="H2670" s="125">
        <v>648.72</v>
      </c>
      <c r="I2670" s="161">
        <v>0</v>
      </c>
      <c r="J2670" s="161">
        <v>272.86</v>
      </c>
      <c r="K2670" s="164" t="s">
        <v>1434</v>
      </c>
      <c r="L2670" s="164" t="s">
        <v>94</v>
      </c>
      <c r="M2670" s="165" t="s">
        <v>1435</v>
      </c>
      <c r="N2670" s="127">
        <v>29.1</v>
      </c>
      <c r="O2670" s="170">
        <v>0</v>
      </c>
      <c r="P2670" s="170">
        <v>12.3</v>
      </c>
      <c r="Q2670" s="127">
        <v>3.41</v>
      </c>
      <c r="R2670" s="128">
        <v>36.195340000000002</v>
      </c>
      <c r="S2670" s="14">
        <v>54.023719999999997</v>
      </c>
      <c r="T2670" s="14">
        <v>184.51668000000001</v>
      </c>
      <c r="U2670" s="129">
        <v>478.97726999999998</v>
      </c>
    </row>
    <row r="2671" spans="1:21" s="12" customFormat="1" x14ac:dyDescent="0.25">
      <c r="A2671" s="120" t="str">
        <f t="shared" si="131"/>
        <v>18.01.2016</v>
      </c>
      <c r="B2671" s="121">
        <f t="shared" si="131"/>
        <v>21</v>
      </c>
      <c r="C2671" s="120" t="s">
        <v>28</v>
      </c>
      <c r="D2671" s="122">
        <v>678.58533999999997</v>
      </c>
      <c r="E2671" s="123">
        <v>696.41372000000001</v>
      </c>
      <c r="F2671" s="123">
        <v>826.90667999999994</v>
      </c>
      <c r="G2671" s="124">
        <v>1121.36727</v>
      </c>
      <c r="H2671" s="125">
        <v>642.38999999999987</v>
      </c>
      <c r="I2671" s="161">
        <v>0</v>
      </c>
      <c r="J2671" s="161">
        <v>535.72</v>
      </c>
      <c r="K2671" s="164" t="s">
        <v>1437</v>
      </c>
      <c r="L2671" s="164" t="s">
        <v>94</v>
      </c>
      <c r="M2671" s="165" t="s">
        <v>1438</v>
      </c>
      <c r="N2671" s="127">
        <v>28.81</v>
      </c>
      <c r="O2671" s="170">
        <v>0</v>
      </c>
      <c r="P2671" s="170">
        <v>24.16</v>
      </c>
      <c r="Q2671" s="127">
        <v>3.41</v>
      </c>
      <c r="R2671" s="128">
        <v>36.195340000000002</v>
      </c>
      <c r="S2671" s="14">
        <v>54.023719999999997</v>
      </c>
      <c r="T2671" s="14">
        <v>184.51668000000001</v>
      </c>
      <c r="U2671" s="129">
        <v>478.97726999999998</v>
      </c>
    </row>
    <row r="2672" spans="1:21" s="12" customFormat="1" x14ac:dyDescent="0.25">
      <c r="A2672" s="120" t="str">
        <f t="shared" si="131"/>
        <v>18.01.2016</v>
      </c>
      <c r="B2672" s="121">
        <f t="shared" si="131"/>
        <v>22</v>
      </c>
      <c r="C2672" s="120" t="s">
        <v>28</v>
      </c>
      <c r="D2672" s="122">
        <v>885.94533999999999</v>
      </c>
      <c r="E2672" s="123">
        <v>903.77371999999991</v>
      </c>
      <c r="F2672" s="123">
        <v>1034.26668</v>
      </c>
      <c r="G2672" s="124">
        <v>1328.7272699999999</v>
      </c>
      <c r="H2672" s="125">
        <v>849.74999999999989</v>
      </c>
      <c r="I2672" s="161">
        <v>0</v>
      </c>
      <c r="J2672" s="161">
        <v>528.14</v>
      </c>
      <c r="K2672" s="164" t="s">
        <v>1440</v>
      </c>
      <c r="L2672" s="164" t="s">
        <v>94</v>
      </c>
      <c r="M2672" s="165" t="s">
        <v>1441</v>
      </c>
      <c r="N2672" s="127">
        <v>38.159999999999997</v>
      </c>
      <c r="O2672" s="170">
        <v>0</v>
      </c>
      <c r="P2672" s="170">
        <v>23.81</v>
      </c>
      <c r="Q2672" s="127">
        <v>3.41</v>
      </c>
      <c r="R2672" s="128">
        <v>36.195340000000002</v>
      </c>
      <c r="S2672" s="14">
        <v>54.023719999999997</v>
      </c>
      <c r="T2672" s="14">
        <v>184.51668000000001</v>
      </c>
      <c r="U2672" s="129">
        <v>478.97726999999998</v>
      </c>
    </row>
    <row r="2673" spans="1:21" s="12" customFormat="1" x14ac:dyDescent="0.25">
      <c r="A2673" s="120" t="str">
        <f t="shared" si="131"/>
        <v>18.01.2016</v>
      </c>
      <c r="B2673" s="121">
        <f t="shared" si="131"/>
        <v>23</v>
      </c>
      <c r="C2673" s="120" t="s">
        <v>28</v>
      </c>
      <c r="D2673" s="122">
        <v>750.02534000000003</v>
      </c>
      <c r="E2673" s="123">
        <v>767.85371999999995</v>
      </c>
      <c r="F2673" s="123">
        <v>898.34667999999999</v>
      </c>
      <c r="G2673" s="124">
        <v>1192.8072699999998</v>
      </c>
      <c r="H2673" s="125">
        <v>713.82999999999993</v>
      </c>
      <c r="I2673" s="161">
        <v>0</v>
      </c>
      <c r="J2673" s="161">
        <v>513.09</v>
      </c>
      <c r="K2673" s="164" t="s">
        <v>1443</v>
      </c>
      <c r="L2673" s="164" t="s">
        <v>94</v>
      </c>
      <c r="M2673" s="165" t="s">
        <v>1444</v>
      </c>
      <c r="N2673" s="127">
        <v>32.03</v>
      </c>
      <c r="O2673" s="170">
        <v>0</v>
      </c>
      <c r="P2673" s="170">
        <v>23.14</v>
      </c>
      <c r="Q2673" s="127">
        <v>3.41</v>
      </c>
      <c r="R2673" s="128">
        <v>36.195340000000002</v>
      </c>
      <c r="S2673" s="14">
        <v>54.023719999999997</v>
      </c>
      <c r="T2673" s="14">
        <v>184.51668000000001</v>
      </c>
      <c r="U2673" s="129">
        <v>478.97726999999998</v>
      </c>
    </row>
    <row r="2674" spans="1:21" s="12" customFormat="1" x14ac:dyDescent="0.25">
      <c r="A2674" s="120" t="str">
        <f t="shared" ref="A2674:B2689" si="132">A1930</f>
        <v>19.01.2016</v>
      </c>
      <c r="B2674" s="121">
        <f t="shared" si="132"/>
        <v>0</v>
      </c>
      <c r="C2674" s="120" t="s">
        <v>28</v>
      </c>
      <c r="D2674" s="122">
        <v>652.19533999999999</v>
      </c>
      <c r="E2674" s="123">
        <v>670.02372000000003</v>
      </c>
      <c r="F2674" s="123">
        <v>800.51668000000006</v>
      </c>
      <c r="G2674" s="124">
        <v>1094.9772699999999</v>
      </c>
      <c r="H2674" s="125">
        <v>616</v>
      </c>
      <c r="I2674" s="161">
        <v>0</v>
      </c>
      <c r="J2674" s="161">
        <v>912.68999999999994</v>
      </c>
      <c r="K2674" s="164" t="s">
        <v>124</v>
      </c>
      <c r="L2674" s="164" t="s">
        <v>94</v>
      </c>
      <c r="M2674" s="165" t="s">
        <v>1447</v>
      </c>
      <c r="N2674" s="127">
        <v>27.62</v>
      </c>
      <c r="O2674" s="170">
        <v>0</v>
      </c>
      <c r="P2674" s="170">
        <v>41.15</v>
      </c>
      <c r="Q2674" s="127">
        <v>3.41</v>
      </c>
      <c r="R2674" s="128">
        <v>36.195340000000002</v>
      </c>
      <c r="S2674" s="14">
        <v>54.023719999999997</v>
      </c>
      <c r="T2674" s="14">
        <v>184.51668000000001</v>
      </c>
      <c r="U2674" s="129">
        <v>478.97726999999998</v>
      </c>
    </row>
    <row r="2675" spans="1:21" s="12" customFormat="1" x14ac:dyDescent="0.25">
      <c r="A2675" s="120" t="str">
        <f t="shared" si="132"/>
        <v>19.01.2016</v>
      </c>
      <c r="B2675" s="121">
        <f t="shared" si="132"/>
        <v>1</v>
      </c>
      <c r="C2675" s="120" t="s">
        <v>28</v>
      </c>
      <c r="D2675" s="122">
        <v>651.21533999999997</v>
      </c>
      <c r="E2675" s="123">
        <v>669.04372000000001</v>
      </c>
      <c r="F2675" s="123">
        <v>799.53667999999993</v>
      </c>
      <c r="G2675" s="124">
        <v>1093.9972699999998</v>
      </c>
      <c r="H2675" s="125">
        <v>615.02</v>
      </c>
      <c r="I2675" s="161">
        <v>0</v>
      </c>
      <c r="J2675" s="161">
        <v>772.46</v>
      </c>
      <c r="K2675" s="164" t="s">
        <v>1448</v>
      </c>
      <c r="L2675" s="164" t="s">
        <v>94</v>
      </c>
      <c r="M2675" s="165" t="s">
        <v>1449</v>
      </c>
      <c r="N2675" s="127">
        <v>27.58</v>
      </c>
      <c r="O2675" s="170">
        <v>0</v>
      </c>
      <c r="P2675" s="170">
        <v>34.83</v>
      </c>
      <c r="Q2675" s="127">
        <v>3.41</v>
      </c>
      <c r="R2675" s="128">
        <v>36.195340000000002</v>
      </c>
      <c r="S2675" s="14">
        <v>54.023719999999997</v>
      </c>
      <c r="T2675" s="14">
        <v>184.51668000000001</v>
      </c>
      <c r="U2675" s="129">
        <v>478.97726999999998</v>
      </c>
    </row>
    <row r="2676" spans="1:21" s="12" customFormat="1" x14ac:dyDescent="0.25">
      <c r="A2676" s="120" t="str">
        <f t="shared" si="132"/>
        <v>19.01.2016</v>
      </c>
      <c r="B2676" s="121">
        <f t="shared" si="132"/>
        <v>2</v>
      </c>
      <c r="C2676" s="120" t="s">
        <v>28</v>
      </c>
      <c r="D2676" s="122">
        <v>681.42534000000001</v>
      </c>
      <c r="E2676" s="123">
        <v>699.25371999999993</v>
      </c>
      <c r="F2676" s="123">
        <v>829.74667999999997</v>
      </c>
      <c r="G2676" s="124">
        <v>1124.2072699999999</v>
      </c>
      <c r="H2676" s="125">
        <v>645.23</v>
      </c>
      <c r="I2676" s="161">
        <v>0</v>
      </c>
      <c r="J2676" s="161">
        <v>437.44000000000005</v>
      </c>
      <c r="K2676" s="164" t="s">
        <v>1451</v>
      </c>
      <c r="L2676" s="164" t="s">
        <v>94</v>
      </c>
      <c r="M2676" s="165" t="s">
        <v>1452</v>
      </c>
      <c r="N2676" s="127">
        <v>28.94</v>
      </c>
      <c r="O2676" s="170">
        <v>0</v>
      </c>
      <c r="P2676" s="170">
        <v>19.72</v>
      </c>
      <c r="Q2676" s="127">
        <v>3.41</v>
      </c>
      <c r="R2676" s="128">
        <v>36.195340000000002</v>
      </c>
      <c r="S2676" s="14">
        <v>54.023719999999997</v>
      </c>
      <c r="T2676" s="14">
        <v>184.51668000000001</v>
      </c>
      <c r="U2676" s="129">
        <v>478.97726999999998</v>
      </c>
    </row>
    <row r="2677" spans="1:21" s="12" customFormat="1" x14ac:dyDescent="0.25">
      <c r="A2677" s="120" t="str">
        <f t="shared" si="132"/>
        <v>19.01.2016</v>
      </c>
      <c r="B2677" s="121">
        <f t="shared" si="132"/>
        <v>3</v>
      </c>
      <c r="C2677" s="120" t="s">
        <v>28</v>
      </c>
      <c r="D2677" s="122">
        <v>703.45533999999998</v>
      </c>
      <c r="E2677" s="123">
        <v>721.2837199999999</v>
      </c>
      <c r="F2677" s="123">
        <v>851.77667999999994</v>
      </c>
      <c r="G2677" s="124">
        <v>1146.2372700000001</v>
      </c>
      <c r="H2677" s="125">
        <v>667.25999999999988</v>
      </c>
      <c r="I2677" s="161">
        <v>0</v>
      </c>
      <c r="J2677" s="161">
        <v>231.97</v>
      </c>
      <c r="K2677" s="164" t="s">
        <v>1454</v>
      </c>
      <c r="L2677" s="164" t="s">
        <v>94</v>
      </c>
      <c r="M2677" s="165" t="s">
        <v>1455</v>
      </c>
      <c r="N2677" s="127">
        <v>29.93</v>
      </c>
      <c r="O2677" s="170">
        <v>0</v>
      </c>
      <c r="P2677" s="170">
        <v>10.46</v>
      </c>
      <c r="Q2677" s="127">
        <v>3.41</v>
      </c>
      <c r="R2677" s="128">
        <v>36.195340000000002</v>
      </c>
      <c r="S2677" s="14">
        <v>54.023719999999997</v>
      </c>
      <c r="T2677" s="14">
        <v>184.51668000000001</v>
      </c>
      <c r="U2677" s="129">
        <v>478.97726999999998</v>
      </c>
    </row>
    <row r="2678" spans="1:21" s="12" customFormat="1" x14ac:dyDescent="0.25">
      <c r="A2678" s="120" t="str">
        <f t="shared" si="132"/>
        <v>19.01.2016</v>
      </c>
      <c r="B2678" s="121">
        <f t="shared" si="132"/>
        <v>4</v>
      </c>
      <c r="C2678" s="120" t="s">
        <v>28</v>
      </c>
      <c r="D2678" s="122">
        <v>703.51534000000004</v>
      </c>
      <c r="E2678" s="123">
        <v>721.34372000000008</v>
      </c>
      <c r="F2678" s="123">
        <v>851.83668</v>
      </c>
      <c r="G2678" s="124">
        <v>1146.29727</v>
      </c>
      <c r="H2678" s="125">
        <v>667.32</v>
      </c>
      <c r="I2678" s="161">
        <v>0</v>
      </c>
      <c r="J2678" s="161">
        <v>148.27000000000001</v>
      </c>
      <c r="K2678" s="164" t="s">
        <v>1456</v>
      </c>
      <c r="L2678" s="164" t="s">
        <v>94</v>
      </c>
      <c r="M2678" s="165" t="s">
        <v>380</v>
      </c>
      <c r="N2678" s="127">
        <v>29.94</v>
      </c>
      <c r="O2678" s="170">
        <v>0</v>
      </c>
      <c r="P2678" s="170">
        <v>6.69</v>
      </c>
      <c r="Q2678" s="127">
        <v>3.41</v>
      </c>
      <c r="R2678" s="128">
        <v>36.195340000000002</v>
      </c>
      <c r="S2678" s="14">
        <v>54.023719999999997</v>
      </c>
      <c r="T2678" s="14">
        <v>184.51668000000001</v>
      </c>
      <c r="U2678" s="129">
        <v>478.97726999999998</v>
      </c>
    </row>
    <row r="2679" spans="1:21" s="12" customFormat="1" x14ac:dyDescent="0.25">
      <c r="A2679" s="120" t="str">
        <f t="shared" si="132"/>
        <v>19.01.2016</v>
      </c>
      <c r="B2679" s="121">
        <f t="shared" si="132"/>
        <v>5</v>
      </c>
      <c r="C2679" s="120" t="s">
        <v>28</v>
      </c>
      <c r="D2679" s="122">
        <v>676.65534000000002</v>
      </c>
      <c r="E2679" s="123">
        <v>694.48372000000006</v>
      </c>
      <c r="F2679" s="123">
        <v>824.97667999999999</v>
      </c>
      <c r="G2679" s="124">
        <v>1119.4372699999999</v>
      </c>
      <c r="H2679" s="125">
        <v>640.46</v>
      </c>
      <c r="I2679" s="161">
        <v>0.01</v>
      </c>
      <c r="J2679" s="161">
        <v>15.129999999999999</v>
      </c>
      <c r="K2679" s="164" t="s">
        <v>203</v>
      </c>
      <c r="L2679" s="164" t="s">
        <v>95</v>
      </c>
      <c r="M2679" s="165" t="s">
        <v>1458</v>
      </c>
      <c r="N2679" s="127">
        <v>28.72</v>
      </c>
      <c r="O2679" s="170">
        <v>0</v>
      </c>
      <c r="P2679" s="170">
        <v>0.68</v>
      </c>
      <c r="Q2679" s="127">
        <v>3.41</v>
      </c>
      <c r="R2679" s="128">
        <v>36.195340000000002</v>
      </c>
      <c r="S2679" s="14">
        <v>54.023719999999997</v>
      </c>
      <c r="T2679" s="14">
        <v>184.51668000000001</v>
      </c>
      <c r="U2679" s="129">
        <v>478.97726999999998</v>
      </c>
    </row>
    <row r="2680" spans="1:21" s="12" customFormat="1" x14ac:dyDescent="0.25">
      <c r="A2680" s="120" t="str">
        <f t="shared" si="132"/>
        <v>19.01.2016</v>
      </c>
      <c r="B2680" s="121">
        <f t="shared" si="132"/>
        <v>6</v>
      </c>
      <c r="C2680" s="120" t="s">
        <v>28</v>
      </c>
      <c r="D2680" s="122">
        <v>624.94533999999999</v>
      </c>
      <c r="E2680" s="123">
        <v>642.77372000000003</v>
      </c>
      <c r="F2680" s="123">
        <v>773.26668000000006</v>
      </c>
      <c r="G2680" s="124">
        <v>1067.7272700000001</v>
      </c>
      <c r="H2680" s="125">
        <v>588.75</v>
      </c>
      <c r="I2680" s="161">
        <v>376.15</v>
      </c>
      <c r="J2680" s="161">
        <v>0</v>
      </c>
      <c r="K2680" s="164" t="s">
        <v>1460</v>
      </c>
      <c r="L2680" s="164" t="s">
        <v>1461</v>
      </c>
      <c r="M2680" s="165" t="s">
        <v>94</v>
      </c>
      <c r="N2680" s="127">
        <v>26.39</v>
      </c>
      <c r="O2680" s="170">
        <v>16.96</v>
      </c>
      <c r="P2680" s="170">
        <v>0</v>
      </c>
      <c r="Q2680" s="127">
        <v>3.41</v>
      </c>
      <c r="R2680" s="128">
        <v>36.195340000000002</v>
      </c>
      <c r="S2680" s="14">
        <v>54.023719999999997</v>
      </c>
      <c r="T2680" s="14">
        <v>184.51668000000001</v>
      </c>
      <c r="U2680" s="129">
        <v>478.97726999999998</v>
      </c>
    </row>
    <row r="2681" spans="1:21" s="12" customFormat="1" x14ac:dyDescent="0.25">
      <c r="A2681" s="120" t="str">
        <f t="shared" si="132"/>
        <v>19.01.2016</v>
      </c>
      <c r="B2681" s="121">
        <f t="shared" si="132"/>
        <v>7</v>
      </c>
      <c r="C2681" s="120" t="s">
        <v>28</v>
      </c>
      <c r="D2681" s="122">
        <v>784.55534</v>
      </c>
      <c r="E2681" s="123">
        <v>802.38372000000004</v>
      </c>
      <c r="F2681" s="123">
        <v>932.87668000000008</v>
      </c>
      <c r="G2681" s="124">
        <v>1227.33727</v>
      </c>
      <c r="H2681" s="125">
        <v>748.36</v>
      </c>
      <c r="I2681" s="161">
        <v>107.58999999999999</v>
      </c>
      <c r="J2681" s="161">
        <v>0</v>
      </c>
      <c r="K2681" s="164" t="s">
        <v>1463</v>
      </c>
      <c r="L2681" s="164" t="s">
        <v>1464</v>
      </c>
      <c r="M2681" s="165" t="s">
        <v>94</v>
      </c>
      <c r="N2681" s="127">
        <v>33.590000000000003</v>
      </c>
      <c r="O2681" s="170">
        <v>4.8499999999999996</v>
      </c>
      <c r="P2681" s="170">
        <v>0</v>
      </c>
      <c r="Q2681" s="127">
        <v>3.41</v>
      </c>
      <c r="R2681" s="128">
        <v>36.195340000000002</v>
      </c>
      <c r="S2681" s="14">
        <v>54.023719999999997</v>
      </c>
      <c r="T2681" s="14">
        <v>184.51668000000001</v>
      </c>
      <c r="U2681" s="129">
        <v>478.97726999999998</v>
      </c>
    </row>
    <row r="2682" spans="1:21" s="12" customFormat="1" x14ac:dyDescent="0.25">
      <c r="A2682" s="120" t="str">
        <f t="shared" si="132"/>
        <v>19.01.2016</v>
      </c>
      <c r="B2682" s="121">
        <f t="shared" si="132"/>
        <v>8</v>
      </c>
      <c r="C2682" s="120" t="s">
        <v>28</v>
      </c>
      <c r="D2682" s="122">
        <v>680.91534000000001</v>
      </c>
      <c r="E2682" s="123">
        <v>698.74371999999994</v>
      </c>
      <c r="F2682" s="123">
        <v>829.23667999999998</v>
      </c>
      <c r="G2682" s="124">
        <v>1123.6972699999999</v>
      </c>
      <c r="H2682" s="125">
        <v>644.71999999999991</v>
      </c>
      <c r="I2682" s="161">
        <v>44.800000000000004</v>
      </c>
      <c r="J2682" s="161">
        <v>0</v>
      </c>
      <c r="K2682" s="164" t="s">
        <v>1466</v>
      </c>
      <c r="L2682" s="164" t="s">
        <v>1467</v>
      </c>
      <c r="M2682" s="165" t="s">
        <v>94</v>
      </c>
      <c r="N2682" s="127">
        <v>28.92</v>
      </c>
      <c r="O2682" s="170">
        <v>2.02</v>
      </c>
      <c r="P2682" s="170">
        <v>0</v>
      </c>
      <c r="Q2682" s="127">
        <v>3.41</v>
      </c>
      <c r="R2682" s="128">
        <v>36.195340000000002</v>
      </c>
      <c r="S2682" s="14">
        <v>54.023719999999997</v>
      </c>
      <c r="T2682" s="14">
        <v>184.51668000000001</v>
      </c>
      <c r="U2682" s="129">
        <v>478.97726999999998</v>
      </c>
    </row>
    <row r="2683" spans="1:21" s="12" customFormat="1" x14ac:dyDescent="0.25">
      <c r="A2683" s="120" t="str">
        <f t="shared" si="132"/>
        <v>19.01.2016</v>
      </c>
      <c r="B2683" s="121">
        <f t="shared" si="132"/>
        <v>9</v>
      </c>
      <c r="C2683" s="120" t="s">
        <v>28</v>
      </c>
      <c r="D2683" s="122">
        <v>681.78534000000002</v>
      </c>
      <c r="E2683" s="123">
        <v>699.61372000000006</v>
      </c>
      <c r="F2683" s="123">
        <v>830.1066800000001</v>
      </c>
      <c r="G2683" s="124">
        <v>1124.56727</v>
      </c>
      <c r="H2683" s="125">
        <v>645.59</v>
      </c>
      <c r="I2683" s="161">
        <v>65.010000000000005</v>
      </c>
      <c r="J2683" s="161">
        <v>0</v>
      </c>
      <c r="K2683" s="164" t="s">
        <v>1469</v>
      </c>
      <c r="L2683" s="164" t="s">
        <v>1470</v>
      </c>
      <c r="M2683" s="165" t="s">
        <v>94</v>
      </c>
      <c r="N2683" s="127">
        <v>28.96</v>
      </c>
      <c r="O2683" s="170">
        <v>2.93</v>
      </c>
      <c r="P2683" s="170">
        <v>0</v>
      </c>
      <c r="Q2683" s="127">
        <v>3.41</v>
      </c>
      <c r="R2683" s="128">
        <v>36.195340000000002</v>
      </c>
      <c r="S2683" s="14">
        <v>54.023719999999997</v>
      </c>
      <c r="T2683" s="14">
        <v>184.51668000000001</v>
      </c>
      <c r="U2683" s="129">
        <v>478.97726999999998</v>
      </c>
    </row>
    <row r="2684" spans="1:21" s="12" customFormat="1" x14ac:dyDescent="0.25">
      <c r="A2684" s="120" t="str">
        <f t="shared" si="132"/>
        <v>19.01.2016</v>
      </c>
      <c r="B2684" s="121">
        <f t="shared" si="132"/>
        <v>10</v>
      </c>
      <c r="C2684" s="120" t="s">
        <v>28</v>
      </c>
      <c r="D2684" s="122">
        <v>661.44533999999999</v>
      </c>
      <c r="E2684" s="123">
        <v>679.27371999999991</v>
      </c>
      <c r="F2684" s="123">
        <v>809.76667999999995</v>
      </c>
      <c r="G2684" s="124">
        <v>1104.2272699999999</v>
      </c>
      <c r="H2684" s="125">
        <v>625.24999999999989</v>
      </c>
      <c r="I2684" s="161">
        <v>0</v>
      </c>
      <c r="J2684" s="161">
        <v>22.470000000000002</v>
      </c>
      <c r="K2684" s="164" t="s">
        <v>1472</v>
      </c>
      <c r="L2684" s="164" t="s">
        <v>94</v>
      </c>
      <c r="M2684" s="165" t="s">
        <v>1473</v>
      </c>
      <c r="N2684" s="127">
        <v>28.04</v>
      </c>
      <c r="O2684" s="170">
        <v>0</v>
      </c>
      <c r="P2684" s="170">
        <v>1.01</v>
      </c>
      <c r="Q2684" s="127">
        <v>3.41</v>
      </c>
      <c r="R2684" s="128">
        <v>36.195340000000002</v>
      </c>
      <c r="S2684" s="14">
        <v>54.023719999999997</v>
      </c>
      <c r="T2684" s="14">
        <v>184.51668000000001</v>
      </c>
      <c r="U2684" s="129">
        <v>478.97726999999998</v>
      </c>
    </row>
    <row r="2685" spans="1:21" s="12" customFormat="1" x14ac:dyDescent="0.25">
      <c r="A2685" s="120" t="str">
        <f t="shared" si="132"/>
        <v>19.01.2016</v>
      </c>
      <c r="B2685" s="121">
        <f t="shared" si="132"/>
        <v>11</v>
      </c>
      <c r="C2685" s="120" t="s">
        <v>28</v>
      </c>
      <c r="D2685" s="122">
        <v>667.03534000000002</v>
      </c>
      <c r="E2685" s="123">
        <v>684.86371999999994</v>
      </c>
      <c r="F2685" s="123">
        <v>815.35667999999998</v>
      </c>
      <c r="G2685" s="124">
        <v>1109.81727</v>
      </c>
      <c r="H2685" s="125">
        <v>630.83999999999992</v>
      </c>
      <c r="I2685" s="161">
        <v>0</v>
      </c>
      <c r="J2685" s="161">
        <v>165.20999999999998</v>
      </c>
      <c r="K2685" s="164" t="s">
        <v>1475</v>
      </c>
      <c r="L2685" s="164" t="s">
        <v>94</v>
      </c>
      <c r="M2685" s="165" t="s">
        <v>1476</v>
      </c>
      <c r="N2685" s="127">
        <v>28.29</v>
      </c>
      <c r="O2685" s="170">
        <v>0</v>
      </c>
      <c r="P2685" s="170">
        <v>7.45</v>
      </c>
      <c r="Q2685" s="127">
        <v>3.41</v>
      </c>
      <c r="R2685" s="128">
        <v>36.195340000000002</v>
      </c>
      <c r="S2685" s="14">
        <v>54.023719999999997</v>
      </c>
      <c r="T2685" s="14">
        <v>184.51668000000001</v>
      </c>
      <c r="U2685" s="129">
        <v>478.97726999999998</v>
      </c>
    </row>
    <row r="2686" spans="1:21" s="12" customFormat="1" x14ac:dyDescent="0.25">
      <c r="A2686" s="120" t="str">
        <f t="shared" si="132"/>
        <v>19.01.2016</v>
      </c>
      <c r="B2686" s="121">
        <f t="shared" si="132"/>
        <v>12</v>
      </c>
      <c r="C2686" s="120" t="s">
        <v>28</v>
      </c>
      <c r="D2686" s="122">
        <v>658.64534000000003</v>
      </c>
      <c r="E2686" s="123">
        <v>676.47371999999996</v>
      </c>
      <c r="F2686" s="123">
        <v>806.96668</v>
      </c>
      <c r="G2686" s="124">
        <v>1101.4272699999999</v>
      </c>
      <c r="H2686" s="125">
        <v>622.44999999999993</v>
      </c>
      <c r="I2686" s="161">
        <v>0.01</v>
      </c>
      <c r="J2686" s="161">
        <v>471.64</v>
      </c>
      <c r="K2686" s="164" t="s">
        <v>1477</v>
      </c>
      <c r="L2686" s="164" t="s">
        <v>95</v>
      </c>
      <c r="M2686" s="165" t="s">
        <v>1478</v>
      </c>
      <c r="N2686" s="127">
        <v>27.91</v>
      </c>
      <c r="O2686" s="170">
        <v>0</v>
      </c>
      <c r="P2686" s="170">
        <v>21.27</v>
      </c>
      <c r="Q2686" s="127">
        <v>3.41</v>
      </c>
      <c r="R2686" s="128">
        <v>36.195340000000002</v>
      </c>
      <c r="S2686" s="14">
        <v>54.023719999999997</v>
      </c>
      <c r="T2686" s="14">
        <v>184.51668000000001</v>
      </c>
      <c r="U2686" s="129">
        <v>478.97726999999998</v>
      </c>
    </row>
    <row r="2687" spans="1:21" s="12" customFormat="1" x14ac:dyDescent="0.25">
      <c r="A2687" s="120" t="str">
        <f t="shared" si="132"/>
        <v>19.01.2016</v>
      </c>
      <c r="B2687" s="121">
        <f t="shared" si="132"/>
        <v>13</v>
      </c>
      <c r="C2687" s="120" t="s">
        <v>28</v>
      </c>
      <c r="D2687" s="122">
        <v>619.56533999999999</v>
      </c>
      <c r="E2687" s="123">
        <v>637.39371999999992</v>
      </c>
      <c r="F2687" s="123">
        <v>767.88667999999996</v>
      </c>
      <c r="G2687" s="124">
        <v>1062.34727</v>
      </c>
      <c r="H2687" s="125">
        <v>583.36999999999989</v>
      </c>
      <c r="I2687" s="161">
        <v>0</v>
      </c>
      <c r="J2687" s="161">
        <v>55.31</v>
      </c>
      <c r="K2687" s="164" t="s">
        <v>1480</v>
      </c>
      <c r="L2687" s="164" t="s">
        <v>94</v>
      </c>
      <c r="M2687" s="165" t="s">
        <v>1481</v>
      </c>
      <c r="N2687" s="127">
        <v>26.15</v>
      </c>
      <c r="O2687" s="170">
        <v>0</v>
      </c>
      <c r="P2687" s="170">
        <v>2.4900000000000002</v>
      </c>
      <c r="Q2687" s="127">
        <v>3.41</v>
      </c>
      <c r="R2687" s="128">
        <v>36.195340000000002</v>
      </c>
      <c r="S2687" s="14">
        <v>54.023719999999997</v>
      </c>
      <c r="T2687" s="14">
        <v>184.51668000000001</v>
      </c>
      <c r="U2687" s="129">
        <v>478.97726999999998</v>
      </c>
    </row>
    <row r="2688" spans="1:21" s="12" customFormat="1" x14ac:dyDescent="0.25">
      <c r="A2688" s="120" t="str">
        <f t="shared" si="132"/>
        <v>19.01.2016</v>
      </c>
      <c r="B2688" s="121">
        <f t="shared" si="132"/>
        <v>14</v>
      </c>
      <c r="C2688" s="120" t="s">
        <v>28</v>
      </c>
      <c r="D2688" s="122">
        <v>630.94533999999999</v>
      </c>
      <c r="E2688" s="123">
        <v>648.77371999999991</v>
      </c>
      <c r="F2688" s="123">
        <v>779.26667999999995</v>
      </c>
      <c r="G2688" s="124">
        <v>1073.7272699999999</v>
      </c>
      <c r="H2688" s="125">
        <v>594.74999999999989</v>
      </c>
      <c r="I2688" s="161">
        <v>0.01</v>
      </c>
      <c r="J2688" s="161">
        <v>99.82</v>
      </c>
      <c r="K2688" s="164" t="s">
        <v>1483</v>
      </c>
      <c r="L2688" s="164" t="s">
        <v>95</v>
      </c>
      <c r="M2688" s="165" t="s">
        <v>1484</v>
      </c>
      <c r="N2688" s="127">
        <v>26.66</v>
      </c>
      <c r="O2688" s="170">
        <v>0</v>
      </c>
      <c r="P2688" s="170">
        <v>4.5</v>
      </c>
      <c r="Q2688" s="127">
        <v>3.41</v>
      </c>
      <c r="R2688" s="128">
        <v>36.195340000000002</v>
      </c>
      <c r="S2688" s="14">
        <v>54.023719999999997</v>
      </c>
      <c r="T2688" s="14">
        <v>184.51668000000001</v>
      </c>
      <c r="U2688" s="129">
        <v>478.97726999999998</v>
      </c>
    </row>
    <row r="2689" spans="1:21" s="12" customFormat="1" x14ac:dyDescent="0.25">
      <c r="A2689" s="120" t="str">
        <f t="shared" si="132"/>
        <v>19.01.2016</v>
      </c>
      <c r="B2689" s="121">
        <f t="shared" si="132"/>
        <v>15</v>
      </c>
      <c r="C2689" s="120" t="s">
        <v>28</v>
      </c>
      <c r="D2689" s="122">
        <v>697.46534000000008</v>
      </c>
      <c r="E2689" s="123">
        <v>715.29372000000001</v>
      </c>
      <c r="F2689" s="123">
        <v>845.78668000000005</v>
      </c>
      <c r="G2689" s="124">
        <v>1140.2472700000001</v>
      </c>
      <c r="H2689" s="125">
        <v>661.27</v>
      </c>
      <c r="I2689" s="161">
        <v>0</v>
      </c>
      <c r="J2689" s="161">
        <v>94.649999999999991</v>
      </c>
      <c r="K2689" s="164" t="s">
        <v>1459</v>
      </c>
      <c r="L2689" s="164" t="s">
        <v>94</v>
      </c>
      <c r="M2689" s="165" t="s">
        <v>1486</v>
      </c>
      <c r="N2689" s="127">
        <v>29.66</v>
      </c>
      <c r="O2689" s="170">
        <v>0</v>
      </c>
      <c r="P2689" s="170">
        <v>4.2699999999999996</v>
      </c>
      <c r="Q2689" s="127">
        <v>3.41</v>
      </c>
      <c r="R2689" s="128">
        <v>36.195340000000002</v>
      </c>
      <c r="S2689" s="14">
        <v>54.023719999999997</v>
      </c>
      <c r="T2689" s="14">
        <v>184.51668000000001</v>
      </c>
      <c r="U2689" s="129">
        <v>478.97726999999998</v>
      </c>
    </row>
    <row r="2690" spans="1:21" s="12" customFormat="1" x14ac:dyDescent="0.25">
      <c r="A2690" s="120" t="str">
        <f t="shared" ref="A2690:B2705" si="133">A1946</f>
        <v>19.01.2016</v>
      </c>
      <c r="B2690" s="121">
        <f t="shared" si="133"/>
        <v>16</v>
      </c>
      <c r="C2690" s="120" t="s">
        <v>28</v>
      </c>
      <c r="D2690" s="122">
        <v>658.85534000000007</v>
      </c>
      <c r="E2690" s="123">
        <v>676.68371999999999</v>
      </c>
      <c r="F2690" s="123">
        <v>807.17668000000003</v>
      </c>
      <c r="G2690" s="124">
        <v>1101.6372699999999</v>
      </c>
      <c r="H2690" s="125">
        <v>622.66</v>
      </c>
      <c r="I2690" s="161">
        <v>0</v>
      </c>
      <c r="J2690" s="161">
        <v>73.569999999999993</v>
      </c>
      <c r="K2690" s="164" t="s">
        <v>1488</v>
      </c>
      <c r="L2690" s="164" t="s">
        <v>94</v>
      </c>
      <c r="M2690" s="165" t="s">
        <v>1489</v>
      </c>
      <c r="N2690" s="127">
        <v>27.92</v>
      </c>
      <c r="O2690" s="170">
        <v>0</v>
      </c>
      <c r="P2690" s="170">
        <v>3.32</v>
      </c>
      <c r="Q2690" s="127">
        <v>3.41</v>
      </c>
      <c r="R2690" s="128">
        <v>36.195340000000002</v>
      </c>
      <c r="S2690" s="14">
        <v>54.023719999999997</v>
      </c>
      <c r="T2690" s="14">
        <v>184.51668000000001</v>
      </c>
      <c r="U2690" s="129">
        <v>478.97726999999998</v>
      </c>
    </row>
    <row r="2691" spans="1:21" s="12" customFormat="1" x14ac:dyDescent="0.25">
      <c r="A2691" s="120" t="str">
        <f t="shared" si="133"/>
        <v>19.01.2016</v>
      </c>
      <c r="B2691" s="121">
        <f t="shared" si="133"/>
        <v>17</v>
      </c>
      <c r="C2691" s="120" t="s">
        <v>28</v>
      </c>
      <c r="D2691" s="122">
        <v>705.03533999999991</v>
      </c>
      <c r="E2691" s="123">
        <v>722.86371999999994</v>
      </c>
      <c r="F2691" s="123">
        <v>853.35667999999998</v>
      </c>
      <c r="G2691" s="124">
        <v>1147.81727</v>
      </c>
      <c r="H2691" s="125">
        <v>668.83999999999992</v>
      </c>
      <c r="I2691" s="161">
        <v>3.35</v>
      </c>
      <c r="J2691" s="161">
        <v>0</v>
      </c>
      <c r="K2691" s="164" t="s">
        <v>1491</v>
      </c>
      <c r="L2691" s="164" t="s">
        <v>1492</v>
      </c>
      <c r="M2691" s="165" t="s">
        <v>94</v>
      </c>
      <c r="N2691" s="127">
        <v>30</v>
      </c>
      <c r="O2691" s="170">
        <v>0.15</v>
      </c>
      <c r="P2691" s="170">
        <v>0</v>
      </c>
      <c r="Q2691" s="127">
        <v>3.41</v>
      </c>
      <c r="R2691" s="128">
        <v>36.195340000000002</v>
      </c>
      <c r="S2691" s="14">
        <v>54.023719999999997</v>
      </c>
      <c r="T2691" s="14">
        <v>184.51668000000001</v>
      </c>
      <c r="U2691" s="129">
        <v>478.97726999999998</v>
      </c>
    </row>
    <row r="2692" spans="1:21" s="12" customFormat="1" x14ac:dyDescent="0.25">
      <c r="A2692" s="120" t="str">
        <f t="shared" si="133"/>
        <v>19.01.2016</v>
      </c>
      <c r="B2692" s="121">
        <f t="shared" si="133"/>
        <v>18</v>
      </c>
      <c r="C2692" s="120" t="s">
        <v>28</v>
      </c>
      <c r="D2692" s="122">
        <v>722.86534000000006</v>
      </c>
      <c r="E2692" s="123">
        <v>740.69371999999998</v>
      </c>
      <c r="F2692" s="123">
        <v>871.18668000000002</v>
      </c>
      <c r="G2692" s="124">
        <v>1165.6472699999999</v>
      </c>
      <c r="H2692" s="125">
        <v>686.67</v>
      </c>
      <c r="I2692" s="161">
        <v>0</v>
      </c>
      <c r="J2692" s="161">
        <v>413.85</v>
      </c>
      <c r="K2692" s="164" t="s">
        <v>1494</v>
      </c>
      <c r="L2692" s="164" t="s">
        <v>94</v>
      </c>
      <c r="M2692" s="165" t="s">
        <v>1495</v>
      </c>
      <c r="N2692" s="127">
        <v>30.81</v>
      </c>
      <c r="O2692" s="170">
        <v>0</v>
      </c>
      <c r="P2692" s="170">
        <v>18.66</v>
      </c>
      <c r="Q2692" s="127">
        <v>3.41</v>
      </c>
      <c r="R2692" s="128">
        <v>36.195340000000002</v>
      </c>
      <c r="S2692" s="14">
        <v>54.023719999999997</v>
      </c>
      <c r="T2692" s="14">
        <v>184.51668000000001</v>
      </c>
      <c r="U2692" s="129">
        <v>478.97726999999998</v>
      </c>
    </row>
    <row r="2693" spans="1:21" s="12" customFormat="1" x14ac:dyDescent="0.25">
      <c r="A2693" s="120" t="str">
        <f t="shared" si="133"/>
        <v>19.01.2016</v>
      </c>
      <c r="B2693" s="121">
        <f t="shared" si="133"/>
        <v>19</v>
      </c>
      <c r="C2693" s="120" t="s">
        <v>28</v>
      </c>
      <c r="D2693" s="122">
        <v>711.61534000000006</v>
      </c>
      <c r="E2693" s="123">
        <v>729.44371999999998</v>
      </c>
      <c r="F2693" s="123">
        <v>859.93668000000002</v>
      </c>
      <c r="G2693" s="124">
        <v>1154.3972699999999</v>
      </c>
      <c r="H2693" s="125">
        <v>675.42</v>
      </c>
      <c r="I2693" s="161">
        <v>0</v>
      </c>
      <c r="J2693" s="161">
        <v>588.29999999999995</v>
      </c>
      <c r="K2693" s="164" t="s">
        <v>1497</v>
      </c>
      <c r="L2693" s="164" t="s">
        <v>94</v>
      </c>
      <c r="M2693" s="165" t="s">
        <v>1498</v>
      </c>
      <c r="N2693" s="127">
        <v>30.3</v>
      </c>
      <c r="O2693" s="170">
        <v>0</v>
      </c>
      <c r="P2693" s="170">
        <v>26.53</v>
      </c>
      <c r="Q2693" s="127">
        <v>3.41</v>
      </c>
      <c r="R2693" s="128">
        <v>36.195340000000002</v>
      </c>
      <c r="S2693" s="14">
        <v>54.023719999999997</v>
      </c>
      <c r="T2693" s="14">
        <v>184.51668000000001</v>
      </c>
      <c r="U2693" s="129">
        <v>478.97726999999998</v>
      </c>
    </row>
    <row r="2694" spans="1:21" s="12" customFormat="1" x14ac:dyDescent="0.25">
      <c r="A2694" s="120" t="str">
        <f t="shared" si="133"/>
        <v>19.01.2016</v>
      </c>
      <c r="B2694" s="121">
        <f t="shared" si="133"/>
        <v>20</v>
      </c>
      <c r="C2694" s="120" t="s">
        <v>28</v>
      </c>
      <c r="D2694" s="122">
        <v>679.44533999999999</v>
      </c>
      <c r="E2694" s="123">
        <v>697.27372000000003</v>
      </c>
      <c r="F2694" s="123">
        <v>827.76667999999995</v>
      </c>
      <c r="G2694" s="124">
        <v>1122.2272699999999</v>
      </c>
      <c r="H2694" s="125">
        <v>643.25</v>
      </c>
      <c r="I2694" s="161">
        <v>0</v>
      </c>
      <c r="J2694" s="161">
        <v>502.99</v>
      </c>
      <c r="K2694" s="164" t="s">
        <v>1500</v>
      </c>
      <c r="L2694" s="164" t="s">
        <v>94</v>
      </c>
      <c r="M2694" s="165" t="s">
        <v>1501</v>
      </c>
      <c r="N2694" s="127">
        <v>28.85</v>
      </c>
      <c r="O2694" s="170">
        <v>0</v>
      </c>
      <c r="P2694" s="170">
        <v>22.68</v>
      </c>
      <c r="Q2694" s="127">
        <v>3.41</v>
      </c>
      <c r="R2694" s="128">
        <v>36.195340000000002</v>
      </c>
      <c r="S2694" s="14">
        <v>54.023719999999997</v>
      </c>
      <c r="T2694" s="14">
        <v>184.51668000000001</v>
      </c>
      <c r="U2694" s="129">
        <v>478.97726999999998</v>
      </c>
    </row>
    <row r="2695" spans="1:21" s="12" customFormat="1" x14ac:dyDescent="0.25">
      <c r="A2695" s="120" t="str">
        <f t="shared" si="133"/>
        <v>19.01.2016</v>
      </c>
      <c r="B2695" s="121">
        <f t="shared" si="133"/>
        <v>21</v>
      </c>
      <c r="C2695" s="120" t="s">
        <v>28</v>
      </c>
      <c r="D2695" s="122">
        <v>693.93534</v>
      </c>
      <c r="E2695" s="123">
        <v>711.76372000000003</v>
      </c>
      <c r="F2695" s="123">
        <v>842.25668000000007</v>
      </c>
      <c r="G2695" s="124">
        <v>1136.7172700000001</v>
      </c>
      <c r="H2695" s="125">
        <v>657.74</v>
      </c>
      <c r="I2695" s="161">
        <v>0</v>
      </c>
      <c r="J2695" s="161">
        <v>574</v>
      </c>
      <c r="K2695" s="164" t="s">
        <v>1503</v>
      </c>
      <c r="L2695" s="164" t="s">
        <v>94</v>
      </c>
      <c r="M2695" s="165" t="s">
        <v>1504</v>
      </c>
      <c r="N2695" s="127">
        <v>29.5</v>
      </c>
      <c r="O2695" s="170">
        <v>0</v>
      </c>
      <c r="P2695" s="170">
        <v>25.88</v>
      </c>
      <c r="Q2695" s="127">
        <v>3.41</v>
      </c>
      <c r="R2695" s="128">
        <v>36.195340000000002</v>
      </c>
      <c r="S2695" s="14">
        <v>54.023719999999997</v>
      </c>
      <c r="T2695" s="14">
        <v>184.51668000000001</v>
      </c>
      <c r="U2695" s="129">
        <v>478.97726999999998</v>
      </c>
    </row>
    <row r="2696" spans="1:21" s="12" customFormat="1" x14ac:dyDescent="0.25">
      <c r="A2696" s="120" t="str">
        <f t="shared" si="133"/>
        <v>19.01.2016</v>
      </c>
      <c r="B2696" s="121">
        <f t="shared" si="133"/>
        <v>22</v>
      </c>
      <c r="C2696" s="120" t="s">
        <v>28</v>
      </c>
      <c r="D2696" s="122">
        <v>908.20533999999998</v>
      </c>
      <c r="E2696" s="123">
        <v>926.0337199999999</v>
      </c>
      <c r="F2696" s="123">
        <v>1056.5266799999999</v>
      </c>
      <c r="G2696" s="124">
        <v>1350.9872700000001</v>
      </c>
      <c r="H2696" s="125">
        <v>872.00999999999988</v>
      </c>
      <c r="I2696" s="161">
        <v>0</v>
      </c>
      <c r="J2696" s="161">
        <v>117.26</v>
      </c>
      <c r="K2696" s="164" t="s">
        <v>1506</v>
      </c>
      <c r="L2696" s="164" t="s">
        <v>94</v>
      </c>
      <c r="M2696" s="165" t="s">
        <v>1507</v>
      </c>
      <c r="N2696" s="127">
        <v>39.17</v>
      </c>
      <c r="O2696" s="170">
        <v>0</v>
      </c>
      <c r="P2696" s="170">
        <v>5.29</v>
      </c>
      <c r="Q2696" s="127">
        <v>3.41</v>
      </c>
      <c r="R2696" s="128">
        <v>36.195340000000002</v>
      </c>
      <c r="S2696" s="14">
        <v>54.023719999999997</v>
      </c>
      <c r="T2696" s="14">
        <v>184.51668000000001</v>
      </c>
      <c r="U2696" s="129">
        <v>478.97726999999998</v>
      </c>
    </row>
    <row r="2697" spans="1:21" s="12" customFormat="1" x14ac:dyDescent="0.25">
      <c r="A2697" s="120" t="str">
        <f t="shared" si="133"/>
        <v>19.01.2016</v>
      </c>
      <c r="B2697" s="121">
        <f t="shared" si="133"/>
        <v>23</v>
      </c>
      <c r="C2697" s="120" t="s">
        <v>28</v>
      </c>
      <c r="D2697" s="122">
        <v>788.41534000000001</v>
      </c>
      <c r="E2697" s="123">
        <v>806.24371999999994</v>
      </c>
      <c r="F2697" s="123">
        <v>936.73667999999998</v>
      </c>
      <c r="G2697" s="124">
        <v>1231.1972699999999</v>
      </c>
      <c r="H2697" s="125">
        <v>752.21999999999991</v>
      </c>
      <c r="I2697" s="161">
        <v>0</v>
      </c>
      <c r="J2697" s="161">
        <v>574.58999999999992</v>
      </c>
      <c r="K2697" s="164" t="s">
        <v>1509</v>
      </c>
      <c r="L2697" s="164" t="s">
        <v>94</v>
      </c>
      <c r="M2697" s="165" t="s">
        <v>1510</v>
      </c>
      <c r="N2697" s="127">
        <v>33.76</v>
      </c>
      <c r="O2697" s="170">
        <v>0</v>
      </c>
      <c r="P2697" s="170">
        <v>25.91</v>
      </c>
      <c r="Q2697" s="127">
        <v>3.41</v>
      </c>
      <c r="R2697" s="128">
        <v>36.195340000000002</v>
      </c>
      <c r="S2697" s="14">
        <v>54.023719999999997</v>
      </c>
      <c r="T2697" s="14">
        <v>184.51668000000001</v>
      </c>
      <c r="U2697" s="129">
        <v>478.97726999999998</v>
      </c>
    </row>
    <row r="2698" spans="1:21" s="12" customFormat="1" x14ac:dyDescent="0.25">
      <c r="A2698" s="120" t="str">
        <f t="shared" si="133"/>
        <v>20.01.2016</v>
      </c>
      <c r="B2698" s="121">
        <f t="shared" si="133"/>
        <v>0</v>
      </c>
      <c r="C2698" s="120" t="s">
        <v>28</v>
      </c>
      <c r="D2698" s="122">
        <v>662.38534000000004</v>
      </c>
      <c r="E2698" s="123">
        <v>680.21372000000008</v>
      </c>
      <c r="F2698" s="123">
        <v>810.70668000000001</v>
      </c>
      <c r="G2698" s="124">
        <v>1105.1672699999999</v>
      </c>
      <c r="H2698" s="125">
        <v>626.19000000000005</v>
      </c>
      <c r="I2698" s="161">
        <v>0</v>
      </c>
      <c r="J2698" s="161">
        <v>539.37</v>
      </c>
      <c r="K2698" s="164" t="s">
        <v>1513</v>
      </c>
      <c r="L2698" s="164" t="s">
        <v>94</v>
      </c>
      <c r="M2698" s="165" t="s">
        <v>1514</v>
      </c>
      <c r="N2698" s="127">
        <v>28.08</v>
      </c>
      <c r="O2698" s="170">
        <v>0</v>
      </c>
      <c r="P2698" s="170">
        <v>24.32</v>
      </c>
      <c r="Q2698" s="127">
        <v>3.41</v>
      </c>
      <c r="R2698" s="128">
        <v>36.195340000000002</v>
      </c>
      <c r="S2698" s="14">
        <v>54.023719999999997</v>
      </c>
      <c r="T2698" s="14">
        <v>184.51668000000001</v>
      </c>
      <c r="U2698" s="129">
        <v>478.97726999999998</v>
      </c>
    </row>
    <row r="2699" spans="1:21" s="12" customFormat="1" x14ac:dyDescent="0.25">
      <c r="A2699" s="120" t="str">
        <f t="shared" si="133"/>
        <v>20.01.2016</v>
      </c>
      <c r="B2699" s="121">
        <f t="shared" si="133"/>
        <v>1</v>
      </c>
      <c r="C2699" s="120" t="s">
        <v>28</v>
      </c>
      <c r="D2699" s="122">
        <v>619.38534000000004</v>
      </c>
      <c r="E2699" s="123">
        <v>637.21371999999997</v>
      </c>
      <c r="F2699" s="123">
        <v>767.70668000000001</v>
      </c>
      <c r="G2699" s="124">
        <v>1062.1672699999999</v>
      </c>
      <c r="H2699" s="125">
        <v>583.18999999999994</v>
      </c>
      <c r="I2699" s="161">
        <v>0</v>
      </c>
      <c r="J2699" s="161">
        <v>189.48999999999998</v>
      </c>
      <c r="K2699" s="164" t="s">
        <v>138</v>
      </c>
      <c r="L2699" s="164" t="s">
        <v>94</v>
      </c>
      <c r="M2699" s="165" t="s">
        <v>1516</v>
      </c>
      <c r="N2699" s="127">
        <v>26.14</v>
      </c>
      <c r="O2699" s="170">
        <v>0</v>
      </c>
      <c r="P2699" s="170">
        <v>8.5399999999999991</v>
      </c>
      <c r="Q2699" s="127">
        <v>3.41</v>
      </c>
      <c r="R2699" s="128">
        <v>36.195340000000002</v>
      </c>
      <c r="S2699" s="14">
        <v>54.023719999999997</v>
      </c>
      <c r="T2699" s="14">
        <v>184.51668000000001</v>
      </c>
      <c r="U2699" s="129">
        <v>478.97726999999998</v>
      </c>
    </row>
    <row r="2700" spans="1:21" s="12" customFormat="1" x14ac:dyDescent="0.25">
      <c r="A2700" s="120" t="str">
        <f t="shared" si="133"/>
        <v>20.01.2016</v>
      </c>
      <c r="B2700" s="121">
        <f t="shared" si="133"/>
        <v>2</v>
      </c>
      <c r="C2700" s="120" t="s">
        <v>28</v>
      </c>
      <c r="D2700" s="122">
        <v>651.64534000000003</v>
      </c>
      <c r="E2700" s="123">
        <v>669.47372000000007</v>
      </c>
      <c r="F2700" s="123">
        <v>799.96668</v>
      </c>
      <c r="G2700" s="124">
        <v>1094.4272700000001</v>
      </c>
      <c r="H2700" s="125">
        <v>615.45000000000005</v>
      </c>
      <c r="I2700" s="161">
        <v>0</v>
      </c>
      <c r="J2700" s="161">
        <v>76.319999999999993</v>
      </c>
      <c r="K2700" s="164" t="s">
        <v>185</v>
      </c>
      <c r="L2700" s="164" t="s">
        <v>94</v>
      </c>
      <c r="M2700" s="165" t="s">
        <v>1517</v>
      </c>
      <c r="N2700" s="127">
        <v>27.6</v>
      </c>
      <c r="O2700" s="170">
        <v>0</v>
      </c>
      <c r="P2700" s="170">
        <v>3.44</v>
      </c>
      <c r="Q2700" s="127">
        <v>3.41</v>
      </c>
      <c r="R2700" s="128">
        <v>36.195340000000002</v>
      </c>
      <c r="S2700" s="14">
        <v>54.023719999999997</v>
      </c>
      <c r="T2700" s="14">
        <v>184.51668000000001</v>
      </c>
      <c r="U2700" s="129">
        <v>478.97726999999998</v>
      </c>
    </row>
    <row r="2701" spans="1:21" s="12" customFormat="1" x14ac:dyDescent="0.25">
      <c r="A2701" s="120" t="str">
        <f t="shared" si="133"/>
        <v>20.01.2016</v>
      </c>
      <c r="B2701" s="121">
        <f t="shared" si="133"/>
        <v>3</v>
      </c>
      <c r="C2701" s="120" t="s">
        <v>28</v>
      </c>
      <c r="D2701" s="122">
        <v>666.34534000000008</v>
      </c>
      <c r="E2701" s="123">
        <v>684.17372</v>
      </c>
      <c r="F2701" s="123">
        <v>814.66668000000004</v>
      </c>
      <c r="G2701" s="124">
        <v>1109.12727</v>
      </c>
      <c r="H2701" s="125">
        <v>630.15</v>
      </c>
      <c r="I2701" s="161">
        <v>0</v>
      </c>
      <c r="J2701" s="161">
        <v>66</v>
      </c>
      <c r="K2701" s="164" t="s">
        <v>1519</v>
      </c>
      <c r="L2701" s="164" t="s">
        <v>94</v>
      </c>
      <c r="M2701" s="165" t="s">
        <v>1520</v>
      </c>
      <c r="N2701" s="127">
        <v>28.26</v>
      </c>
      <c r="O2701" s="170">
        <v>0</v>
      </c>
      <c r="P2701" s="170">
        <v>2.98</v>
      </c>
      <c r="Q2701" s="127">
        <v>3.41</v>
      </c>
      <c r="R2701" s="128">
        <v>36.195340000000002</v>
      </c>
      <c r="S2701" s="14">
        <v>54.023719999999997</v>
      </c>
      <c r="T2701" s="14">
        <v>184.51668000000001</v>
      </c>
      <c r="U2701" s="129">
        <v>478.97726999999998</v>
      </c>
    </row>
    <row r="2702" spans="1:21" s="12" customFormat="1" x14ac:dyDescent="0.25">
      <c r="A2702" s="120" t="str">
        <f t="shared" si="133"/>
        <v>20.01.2016</v>
      </c>
      <c r="B2702" s="121">
        <f t="shared" si="133"/>
        <v>4</v>
      </c>
      <c r="C2702" s="120" t="s">
        <v>28</v>
      </c>
      <c r="D2702" s="122">
        <v>666.38534000000004</v>
      </c>
      <c r="E2702" s="123">
        <v>684.21371999999997</v>
      </c>
      <c r="F2702" s="123">
        <v>814.70668000000001</v>
      </c>
      <c r="G2702" s="124">
        <v>1109.1672699999999</v>
      </c>
      <c r="H2702" s="125">
        <v>630.18999999999994</v>
      </c>
      <c r="I2702" s="161">
        <v>3.45</v>
      </c>
      <c r="J2702" s="161">
        <v>0</v>
      </c>
      <c r="K2702" s="164" t="s">
        <v>1522</v>
      </c>
      <c r="L2702" s="164" t="s">
        <v>202</v>
      </c>
      <c r="M2702" s="165" t="s">
        <v>94</v>
      </c>
      <c r="N2702" s="127">
        <v>28.26</v>
      </c>
      <c r="O2702" s="170">
        <v>0.16</v>
      </c>
      <c r="P2702" s="170">
        <v>0</v>
      </c>
      <c r="Q2702" s="127">
        <v>3.41</v>
      </c>
      <c r="R2702" s="128">
        <v>36.195340000000002</v>
      </c>
      <c r="S2702" s="14">
        <v>54.023719999999997</v>
      </c>
      <c r="T2702" s="14">
        <v>184.51668000000001</v>
      </c>
      <c r="U2702" s="129">
        <v>478.97726999999998</v>
      </c>
    </row>
    <row r="2703" spans="1:21" s="12" customFormat="1" x14ac:dyDescent="0.25">
      <c r="A2703" s="120" t="str">
        <f t="shared" si="133"/>
        <v>20.01.2016</v>
      </c>
      <c r="B2703" s="121">
        <f t="shared" si="133"/>
        <v>5</v>
      </c>
      <c r="C2703" s="120" t="s">
        <v>28</v>
      </c>
      <c r="D2703" s="122">
        <v>651.94533999999999</v>
      </c>
      <c r="E2703" s="123">
        <v>669.77372000000003</v>
      </c>
      <c r="F2703" s="123">
        <v>800.26668000000006</v>
      </c>
      <c r="G2703" s="124">
        <v>1094.7272699999999</v>
      </c>
      <c r="H2703" s="125">
        <v>615.75</v>
      </c>
      <c r="I2703" s="161">
        <v>95.64</v>
      </c>
      <c r="J2703" s="161">
        <v>0</v>
      </c>
      <c r="K2703" s="164" t="s">
        <v>1524</v>
      </c>
      <c r="L2703" s="164" t="s">
        <v>1525</v>
      </c>
      <c r="M2703" s="165" t="s">
        <v>94</v>
      </c>
      <c r="N2703" s="127">
        <v>27.61</v>
      </c>
      <c r="O2703" s="170">
        <v>4.3099999999999996</v>
      </c>
      <c r="P2703" s="170">
        <v>0</v>
      </c>
      <c r="Q2703" s="127">
        <v>3.41</v>
      </c>
      <c r="R2703" s="128">
        <v>36.195340000000002</v>
      </c>
      <c r="S2703" s="14">
        <v>54.023719999999997</v>
      </c>
      <c r="T2703" s="14">
        <v>184.51668000000001</v>
      </c>
      <c r="U2703" s="129">
        <v>478.97726999999998</v>
      </c>
    </row>
    <row r="2704" spans="1:21" s="12" customFormat="1" x14ac:dyDescent="0.25">
      <c r="A2704" s="120" t="str">
        <f t="shared" si="133"/>
        <v>20.01.2016</v>
      </c>
      <c r="B2704" s="121">
        <f t="shared" si="133"/>
        <v>6</v>
      </c>
      <c r="C2704" s="120" t="s">
        <v>28</v>
      </c>
      <c r="D2704" s="122">
        <v>624.27533999999991</v>
      </c>
      <c r="E2704" s="123">
        <v>642.10371999999995</v>
      </c>
      <c r="F2704" s="123">
        <v>772.59667999999999</v>
      </c>
      <c r="G2704" s="124">
        <v>1067.0572699999998</v>
      </c>
      <c r="H2704" s="125">
        <v>588.07999999999993</v>
      </c>
      <c r="I2704" s="161">
        <v>272.40999999999997</v>
      </c>
      <c r="J2704" s="161">
        <v>0</v>
      </c>
      <c r="K2704" s="164" t="s">
        <v>1527</v>
      </c>
      <c r="L2704" s="164" t="s">
        <v>1528</v>
      </c>
      <c r="M2704" s="165" t="s">
        <v>94</v>
      </c>
      <c r="N2704" s="127">
        <v>26.36</v>
      </c>
      <c r="O2704" s="170">
        <v>12.28</v>
      </c>
      <c r="P2704" s="170">
        <v>0</v>
      </c>
      <c r="Q2704" s="127">
        <v>3.41</v>
      </c>
      <c r="R2704" s="128">
        <v>36.195340000000002</v>
      </c>
      <c r="S2704" s="14">
        <v>54.023719999999997</v>
      </c>
      <c r="T2704" s="14">
        <v>184.51668000000001</v>
      </c>
      <c r="U2704" s="129">
        <v>478.97726999999998</v>
      </c>
    </row>
    <row r="2705" spans="1:21" s="12" customFormat="1" x14ac:dyDescent="0.25">
      <c r="A2705" s="120" t="str">
        <f t="shared" si="133"/>
        <v>20.01.2016</v>
      </c>
      <c r="B2705" s="121">
        <f t="shared" si="133"/>
        <v>7</v>
      </c>
      <c r="C2705" s="120" t="s">
        <v>28</v>
      </c>
      <c r="D2705" s="122">
        <v>751.15534000000002</v>
      </c>
      <c r="E2705" s="123">
        <v>768.98372000000006</v>
      </c>
      <c r="F2705" s="123">
        <v>899.47667999999999</v>
      </c>
      <c r="G2705" s="124">
        <v>1193.9372699999999</v>
      </c>
      <c r="H2705" s="125">
        <v>714.96</v>
      </c>
      <c r="I2705" s="161">
        <v>4.03</v>
      </c>
      <c r="J2705" s="161">
        <v>0</v>
      </c>
      <c r="K2705" s="164" t="s">
        <v>1529</v>
      </c>
      <c r="L2705" s="164" t="s">
        <v>1530</v>
      </c>
      <c r="M2705" s="165" t="s">
        <v>94</v>
      </c>
      <c r="N2705" s="127">
        <v>32.08</v>
      </c>
      <c r="O2705" s="170">
        <v>0.18</v>
      </c>
      <c r="P2705" s="170">
        <v>0</v>
      </c>
      <c r="Q2705" s="127">
        <v>3.41</v>
      </c>
      <c r="R2705" s="128">
        <v>36.195340000000002</v>
      </c>
      <c r="S2705" s="14">
        <v>54.023719999999997</v>
      </c>
      <c r="T2705" s="14">
        <v>184.51668000000001</v>
      </c>
      <c r="U2705" s="129">
        <v>478.97726999999998</v>
      </c>
    </row>
    <row r="2706" spans="1:21" s="12" customFormat="1" x14ac:dyDescent="0.25">
      <c r="A2706" s="120" t="str">
        <f t="shared" ref="A2706:B2721" si="134">A1962</f>
        <v>20.01.2016</v>
      </c>
      <c r="B2706" s="121">
        <f t="shared" si="134"/>
        <v>8</v>
      </c>
      <c r="C2706" s="120" t="s">
        <v>28</v>
      </c>
      <c r="D2706" s="122">
        <v>664.69533999999999</v>
      </c>
      <c r="E2706" s="123">
        <v>682.52371999999991</v>
      </c>
      <c r="F2706" s="123">
        <v>813.01667999999995</v>
      </c>
      <c r="G2706" s="124">
        <v>1107.4772699999999</v>
      </c>
      <c r="H2706" s="125">
        <v>628.5</v>
      </c>
      <c r="I2706" s="161">
        <v>79.149999999999991</v>
      </c>
      <c r="J2706" s="161">
        <v>0</v>
      </c>
      <c r="K2706" s="164" t="s">
        <v>400</v>
      </c>
      <c r="L2706" s="164" t="s">
        <v>1532</v>
      </c>
      <c r="M2706" s="165" t="s">
        <v>94</v>
      </c>
      <c r="N2706" s="127">
        <v>28.19</v>
      </c>
      <c r="O2706" s="170">
        <v>3.57</v>
      </c>
      <c r="P2706" s="170">
        <v>0</v>
      </c>
      <c r="Q2706" s="127">
        <v>3.41</v>
      </c>
      <c r="R2706" s="128">
        <v>36.195340000000002</v>
      </c>
      <c r="S2706" s="14">
        <v>54.023719999999997</v>
      </c>
      <c r="T2706" s="14">
        <v>184.51668000000001</v>
      </c>
      <c r="U2706" s="129">
        <v>478.97726999999998</v>
      </c>
    </row>
    <row r="2707" spans="1:21" s="12" customFormat="1" x14ac:dyDescent="0.25">
      <c r="A2707" s="120" t="str">
        <f t="shared" si="134"/>
        <v>20.01.2016</v>
      </c>
      <c r="B2707" s="121">
        <f t="shared" si="134"/>
        <v>9</v>
      </c>
      <c r="C2707" s="120" t="s">
        <v>28</v>
      </c>
      <c r="D2707" s="122">
        <v>649.53533999999991</v>
      </c>
      <c r="E2707" s="123">
        <v>667.36371999999994</v>
      </c>
      <c r="F2707" s="123">
        <v>797.85667999999998</v>
      </c>
      <c r="G2707" s="124">
        <v>1092.31727</v>
      </c>
      <c r="H2707" s="125">
        <v>613.33999999999992</v>
      </c>
      <c r="I2707" s="161">
        <v>47.55</v>
      </c>
      <c r="J2707" s="161">
        <v>0</v>
      </c>
      <c r="K2707" s="164" t="s">
        <v>224</v>
      </c>
      <c r="L2707" s="164" t="s">
        <v>1533</v>
      </c>
      <c r="M2707" s="165" t="s">
        <v>94</v>
      </c>
      <c r="N2707" s="127">
        <v>27.5</v>
      </c>
      <c r="O2707" s="170">
        <v>2.14</v>
      </c>
      <c r="P2707" s="170">
        <v>0</v>
      </c>
      <c r="Q2707" s="127">
        <v>3.41</v>
      </c>
      <c r="R2707" s="128">
        <v>36.195340000000002</v>
      </c>
      <c r="S2707" s="14">
        <v>54.023719999999997</v>
      </c>
      <c r="T2707" s="14">
        <v>184.51668000000001</v>
      </c>
      <c r="U2707" s="129">
        <v>478.97726999999998</v>
      </c>
    </row>
    <row r="2708" spans="1:21" s="12" customFormat="1" x14ac:dyDescent="0.25">
      <c r="A2708" s="120" t="str">
        <f t="shared" si="134"/>
        <v>20.01.2016</v>
      </c>
      <c r="B2708" s="121">
        <f t="shared" si="134"/>
        <v>10</v>
      </c>
      <c r="C2708" s="120" t="s">
        <v>28</v>
      </c>
      <c r="D2708" s="122">
        <v>660.64533999999992</v>
      </c>
      <c r="E2708" s="123">
        <v>678.47371999999996</v>
      </c>
      <c r="F2708" s="123">
        <v>808.96668</v>
      </c>
      <c r="G2708" s="124">
        <v>1103.4272699999999</v>
      </c>
      <c r="H2708" s="125">
        <v>624.44999999999993</v>
      </c>
      <c r="I2708" s="161">
        <v>1.21</v>
      </c>
      <c r="J2708" s="161">
        <v>0.02</v>
      </c>
      <c r="K2708" s="164" t="s">
        <v>1535</v>
      </c>
      <c r="L2708" s="164" t="s">
        <v>143</v>
      </c>
      <c r="M2708" s="165" t="s">
        <v>96</v>
      </c>
      <c r="N2708" s="127">
        <v>28</v>
      </c>
      <c r="O2708" s="170">
        <v>0.05</v>
      </c>
      <c r="P2708" s="170">
        <v>0</v>
      </c>
      <c r="Q2708" s="127">
        <v>3.41</v>
      </c>
      <c r="R2708" s="128">
        <v>36.195340000000002</v>
      </c>
      <c r="S2708" s="14">
        <v>54.023719999999997</v>
      </c>
      <c r="T2708" s="14">
        <v>184.51668000000001</v>
      </c>
      <c r="U2708" s="129">
        <v>478.97726999999998</v>
      </c>
    </row>
    <row r="2709" spans="1:21" s="12" customFormat="1" x14ac:dyDescent="0.25">
      <c r="A2709" s="120" t="str">
        <f t="shared" si="134"/>
        <v>20.01.2016</v>
      </c>
      <c r="B2709" s="121">
        <f t="shared" si="134"/>
        <v>11</v>
      </c>
      <c r="C2709" s="120" t="s">
        <v>28</v>
      </c>
      <c r="D2709" s="122">
        <v>659.44533999999999</v>
      </c>
      <c r="E2709" s="123">
        <v>677.27372000000003</v>
      </c>
      <c r="F2709" s="123">
        <v>807.76667999999995</v>
      </c>
      <c r="G2709" s="124">
        <v>1102.2272699999999</v>
      </c>
      <c r="H2709" s="125">
        <v>623.25</v>
      </c>
      <c r="I2709" s="161">
        <v>23.439999999999998</v>
      </c>
      <c r="J2709" s="161">
        <v>0</v>
      </c>
      <c r="K2709" s="164" t="s">
        <v>120</v>
      </c>
      <c r="L2709" s="164" t="s">
        <v>112</v>
      </c>
      <c r="M2709" s="165" t="s">
        <v>94</v>
      </c>
      <c r="N2709" s="127">
        <v>27.95</v>
      </c>
      <c r="O2709" s="170">
        <v>1.06</v>
      </c>
      <c r="P2709" s="170">
        <v>0</v>
      </c>
      <c r="Q2709" s="127">
        <v>3.41</v>
      </c>
      <c r="R2709" s="128">
        <v>36.195340000000002</v>
      </c>
      <c r="S2709" s="14">
        <v>54.023719999999997</v>
      </c>
      <c r="T2709" s="14">
        <v>184.51668000000001</v>
      </c>
      <c r="U2709" s="129">
        <v>478.97726999999998</v>
      </c>
    </row>
    <row r="2710" spans="1:21" s="12" customFormat="1" x14ac:dyDescent="0.25">
      <c r="A2710" s="120" t="str">
        <f t="shared" si="134"/>
        <v>20.01.2016</v>
      </c>
      <c r="B2710" s="121">
        <f t="shared" si="134"/>
        <v>12</v>
      </c>
      <c r="C2710" s="120" t="s">
        <v>28</v>
      </c>
      <c r="D2710" s="122">
        <v>661.18534</v>
      </c>
      <c r="E2710" s="123">
        <v>679.01371999999992</v>
      </c>
      <c r="F2710" s="123">
        <v>809.50667999999996</v>
      </c>
      <c r="G2710" s="124">
        <v>1103.9672699999999</v>
      </c>
      <c r="H2710" s="125">
        <v>624.9899999999999</v>
      </c>
      <c r="I2710" s="161">
        <v>7.67</v>
      </c>
      <c r="J2710" s="161">
        <v>0</v>
      </c>
      <c r="K2710" s="164" t="s">
        <v>194</v>
      </c>
      <c r="L2710" s="164" t="s">
        <v>1538</v>
      </c>
      <c r="M2710" s="165" t="s">
        <v>94</v>
      </c>
      <c r="N2710" s="127">
        <v>28.03</v>
      </c>
      <c r="O2710" s="170">
        <v>0.35</v>
      </c>
      <c r="P2710" s="170">
        <v>0</v>
      </c>
      <c r="Q2710" s="127">
        <v>3.41</v>
      </c>
      <c r="R2710" s="128">
        <v>36.195340000000002</v>
      </c>
      <c r="S2710" s="14">
        <v>54.023719999999997</v>
      </c>
      <c r="T2710" s="14">
        <v>184.51668000000001</v>
      </c>
      <c r="U2710" s="129">
        <v>478.97726999999998</v>
      </c>
    </row>
    <row r="2711" spans="1:21" s="12" customFormat="1" x14ac:dyDescent="0.25">
      <c r="A2711" s="120" t="str">
        <f t="shared" si="134"/>
        <v>20.01.2016</v>
      </c>
      <c r="B2711" s="121">
        <f t="shared" si="134"/>
        <v>13</v>
      </c>
      <c r="C2711" s="120" t="s">
        <v>28</v>
      </c>
      <c r="D2711" s="122">
        <v>630.34534000000008</v>
      </c>
      <c r="E2711" s="123">
        <v>648.17372</v>
      </c>
      <c r="F2711" s="123">
        <v>778.66668000000004</v>
      </c>
      <c r="G2711" s="124">
        <v>1073.12727</v>
      </c>
      <c r="H2711" s="125">
        <v>594.15</v>
      </c>
      <c r="I2711" s="161">
        <v>32.82</v>
      </c>
      <c r="J2711" s="161">
        <v>0</v>
      </c>
      <c r="K2711" s="164" t="s">
        <v>1540</v>
      </c>
      <c r="L2711" s="164" t="s">
        <v>1541</v>
      </c>
      <c r="M2711" s="165" t="s">
        <v>94</v>
      </c>
      <c r="N2711" s="127">
        <v>26.64</v>
      </c>
      <c r="O2711" s="170">
        <v>1.48</v>
      </c>
      <c r="P2711" s="170">
        <v>0</v>
      </c>
      <c r="Q2711" s="127">
        <v>3.41</v>
      </c>
      <c r="R2711" s="128">
        <v>36.195340000000002</v>
      </c>
      <c r="S2711" s="14">
        <v>54.023719999999997</v>
      </c>
      <c r="T2711" s="14">
        <v>184.51668000000001</v>
      </c>
      <c r="U2711" s="129">
        <v>478.97726999999998</v>
      </c>
    </row>
    <row r="2712" spans="1:21" s="12" customFormat="1" x14ac:dyDescent="0.25">
      <c r="A2712" s="120" t="str">
        <f t="shared" si="134"/>
        <v>20.01.2016</v>
      </c>
      <c r="B2712" s="121">
        <f t="shared" si="134"/>
        <v>14</v>
      </c>
      <c r="C2712" s="120" t="s">
        <v>28</v>
      </c>
      <c r="D2712" s="122">
        <v>630.77534000000003</v>
      </c>
      <c r="E2712" s="123">
        <v>648.60371999999995</v>
      </c>
      <c r="F2712" s="123">
        <v>779.09667999999999</v>
      </c>
      <c r="G2712" s="124">
        <v>1073.55727</v>
      </c>
      <c r="H2712" s="125">
        <v>594.57999999999993</v>
      </c>
      <c r="I2712" s="161">
        <v>48.99</v>
      </c>
      <c r="J2712" s="161">
        <v>0</v>
      </c>
      <c r="K2712" s="164" t="s">
        <v>1543</v>
      </c>
      <c r="L2712" s="164" t="s">
        <v>1544</v>
      </c>
      <c r="M2712" s="165" t="s">
        <v>94</v>
      </c>
      <c r="N2712" s="127">
        <v>26.66</v>
      </c>
      <c r="O2712" s="170">
        <v>2.21</v>
      </c>
      <c r="P2712" s="170">
        <v>0</v>
      </c>
      <c r="Q2712" s="127">
        <v>3.41</v>
      </c>
      <c r="R2712" s="128">
        <v>36.195340000000002</v>
      </c>
      <c r="S2712" s="14">
        <v>54.023719999999997</v>
      </c>
      <c r="T2712" s="14">
        <v>184.51668000000001</v>
      </c>
      <c r="U2712" s="129">
        <v>478.97726999999998</v>
      </c>
    </row>
    <row r="2713" spans="1:21" s="12" customFormat="1" x14ac:dyDescent="0.25">
      <c r="A2713" s="120" t="str">
        <f t="shared" si="134"/>
        <v>20.01.2016</v>
      </c>
      <c r="B2713" s="121">
        <f t="shared" si="134"/>
        <v>15</v>
      </c>
      <c r="C2713" s="120" t="s">
        <v>28</v>
      </c>
      <c r="D2713" s="122">
        <v>658.53534000000002</v>
      </c>
      <c r="E2713" s="123">
        <v>676.36371999999994</v>
      </c>
      <c r="F2713" s="123">
        <v>806.85667999999998</v>
      </c>
      <c r="G2713" s="124">
        <v>1101.31727</v>
      </c>
      <c r="H2713" s="125">
        <v>622.33999999999992</v>
      </c>
      <c r="I2713" s="161">
        <v>25.549999999999997</v>
      </c>
      <c r="J2713" s="161">
        <v>0</v>
      </c>
      <c r="K2713" s="164" t="s">
        <v>141</v>
      </c>
      <c r="L2713" s="164" t="s">
        <v>1546</v>
      </c>
      <c r="M2713" s="165" t="s">
        <v>94</v>
      </c>
      <c r="N2713" s="127">
        <v>27.91</v>
      </c>
      <c r="O2713" s="170">
        <v>1.1499999999999999</v>
      </c>
      <c r="P2713" s="170">
        <v>0</v>
      </c>
      <c r="Q2713" s="127">
        <v>3.41</v>
      </c>
      <c r="R2713" s="128">
        <v>36.195340000000002</v>
      </c>
      <c r="S2713" s="14">
        <v>54.023719999999997</v>
      </c>
      <c r="T2713" s="14">
        <v>184.51668000000001</v>
      </c>
      <c r="U2713" s="129">
        <v>478.97726999999998</v>
      </c>
    </row>
    <row r="2714" spans="1:21" s="12" customFormat="1" x14ac:dyDescent="0.25">
      <c r="A2714" s="120" t="str">
        <f t="shared" si="134"/>
        <v>20.01.2016</v>
      </c>
      <c r="B2714" s="121">
        <f t="shared" si="134"/>
        <v>16</v>
      </c>
      <c r="C2714" s="120" t="s">
        <v>28</v>
      </c>
      <c r="D2714" s="122">
        <v>636.77534000000003</v>
      </c>
      <c r="E2714" s="123">
        <v>654.60372000000007</v>
      </c>
      <c r="F2714" s="123">
        <v>785.09667999999999</v>
      </c>
      <c r="G2714" s="124">
        <v>1079.55727</v>
      </c>
      <c r="H2714" s="125">
        <v>600.57999999999993</v>
      </c>
      <c r="I2714" s="161">
        <v>83.07</v>
      </c>
      <c r="J2714" s="161">
        <v>0</v>
      </c>
      <c r="K2714" s="164" t="s">
        <v>1547</v>
      </c>
      <c r="L2714" s="164" t="s">
        <v>1548</v>
      </c>
      <c r="M2714" s="165" t="s">
        <v>94</v>
      </c>
      <c r="N2714" s="127">
        <v>26.93</v>
      </c>
      <c r="O2714" s="170">
        <v>3.75</v>
      </c>
      <c r="P2714" s="170">
        <v>0</v>
      </c>
      <c r="Q2714" s="127">
        <v>3.41</v>
      </c>
      <c r="R2714" s="128">
        <v>36.195340000000002</v>
      </c>
      <c r="S2714" s="14">
        <v>54.023719999999997</v>
      </c>
      <c r="T2714" s="14">
        <v>184.51668000000001</v>
      </c>
      <c r="U2714" s="129">
        <v>478.97726999999998</v>
      </c>
    </row>
    <row r="2715" spans="1:21" s="12" customFormat="1" x14ac:dyDescent="0.25">
      <c r="A2715" s="120" t="str">
        <f t="shared" si="134"/>
        <v>20.01.2016</v>
      </c>
      <c r="B2715" s="121">
        <f t="shared" si="134"/>
        <v>17</v>
      </c>
      <c r="C2715" s="120" t="s">
        <v>28</v>
      </c>
      <c r="D2715" s="122">
        <v>702.37534000000005</v>
      </c>
      <c r="E2715" s="123">
        <v>720.20371999999998</v>
      </c>
      <c r="F2715" s="123">
        <v>850.69668000000001</v>
      </c>
      <c r="G2715" s="124">
        <v>1145.1572699999999</v>
      </c>
      <c r="H2715" s="125">
        <v>666.18</v>
      </c>
      <c r="I2715" s="161">
        <v>16.850000000000001</v>
      </c>
      <c r="J2715" s="161">
        <v>0</v>
      </c>
      <c r="K2715" s="164" t="s">
        <v>1550</v>
      </c>
      <c r="L2715" s="164" t="s">
        <v>1551</v>
      </c>
      <c r="M2715" s="165" t="s">
        <v>94</v>
      </c>
      <c r="N2715" s="127">
        <v>29.88</v>
      </c>
      <c r="O2715" s="170">
        <v>0.76</v>
      </c>
      <c r="P2715" s="170">
        <v>0</v>
      </c>
      <c r="Q2715" s="127">
        <v>3.41</v>
      </c>
      <c r="R2715" s="128">
        <v>36.195340000000002</v>
      </c>
      <c r="S2715" s="14">
        <v>54.023719999999997</v>
      </c>
      <c r="T2715" s="14">
        <v>184.51668000000001</v>
      </c>
      <c r="U2715" s="129">
        <v>478.97726999999998</v>
      </c>
    </row>
    <row r="2716" spans="1:21" s="12" customFormat="1" x14ac:dyDescent="0.25">
      <c r="A2716" s="120" t="str">
        <f t="shared" si="134"/>
        <v>20.01.2016</v>
      </c>
      <c r="B2716" s="121">
        <f t="shared" si="134"/>
        <v>18</v>
      </c>
      <c r="C2716" s="120" t="s">
        <v>28</v>
      </c>
      <c r="D2716" s="122">
        <v>726.79534000000001</v>
      </c>
      <c r="E2716" s="123">
        <v>744.62372000000005</v>
      </c>
      <c r="F2716" s="123">
        <v>875.11668000000009</v>
      </c>
      <c r="G2716" s="124">
        <v>1169.57727</v>
      </c>
      <c r="H2716" s="125">
        <v>690.6</v>
      </c>
      <c r="I2716" s="161">
        <v>0</v>
      </c>
      <c r="J2716" s="161">
        <v>280.79000000000002</v>
      </c>
      <c r="K2716" s="164" t="s">
        <v>1553</v>
      </c>
      <c r="L2716" s="164" t="s">
        <v>94</v>
      </c>
      <c r="M2716" s="165" t="s">
        <v>137</v>
      </c>
      <c r="N2716" s="127">
        <v>30.99</v>
      </c>
      <c r="O2716" s="170">
        <v>0</v>
      </c>
      <c r="P2716" s="170">
        <v>12.66</v>
      </c>
      <c r="Q2716" s="127">
        <v>3.41</v>
      </c>
      <c r="R2716" s="128">
        <v>36.195340000000002</v>
      </c>
      <c r="S2716" s="14">
        <v>54.023719999999997</v>
      </c>
      <c r="T2716" s="14">
        <v>184.51668000000001</v>
      </c>
      <c r="U2716" s="129">
        <v>478.97726999999998</v>
      </c>
    </row>
    <row r="2717" spans="1:21" s="12" customFormat="1" x14ac:dyDescent="0.25">
      <c r="A2717" s="120" t="str">
        <f t="shared" si="134"/>
        <v>20.01.2016</v>
      </c>
      <c r="B2717" s="121">
        <f t="shared" si="134"/>
        <v>19</v>
      </c>
      <c r="C2717" s="120" t="s">
        <v>28</v>
      </c>
      <c r="D2717" s="122">
        <v>679.84533999999996</v>
      </c>
      <c r="E2717" s="123">
        <v>697.67372</v>
      </c>
      <c r="F2717" s="123">
        <v>828.16668000000004</v>
      </c>
      <c r="G2717" s="124">
        <v>1122.62727</v>
      </c>
      <c r="H2717" s="125">
        <v>643.65</v>
      </c>
      <c r="I2717" s="161">
        <v>0</v>
      </c>
      <c r="J2717" s="161">
        <v>298.74</v>
      </c>
      <c r="K2717" s="164" t="s">
        <v>1555</v>
      </c>
      <c r="L2717" s="164" t="s">
        <v>94</v>
      </c>
      <c r="M2717" s="165" t="s">
        <v>1556</v>
      </c>
      <c r="N2717" s="127">
        <v>28.87</v>
      </c>
      <c r="O2717" s="170">
        <v>0</v>
      </c>
      <c r="P2717" s="170">
        <v>13.47</v>
      </c>
      <c r="Q2717" s="127">
        <v>3.41</v>
      </c>
      <c r="R2717" s="128">
        <v>36.195340000000002</v>
      </c>
      <c r="S2717" s="14">
        <v>54.023719999999997</v>
      </c>
      <c r="T2717" s="14">
        <v>184.51668000000001</v>
      </c>
      <c r="U2717" s="129">
        <v>478.97726999999998</v>
      </c>
    </row>
    <row r="2718" spans="1:21" s="12" customFormat="1" x14ac:dyDescent="0.25">
      <c r="A2718" s="120" t="str">
        <f t="shared" si="134"/>
        <v>20.01.2016</v>
      </c>
      <c r="B2718" s="121">
        <f t="shared" si="134"/>
        <v>20</v>
      </c>
      <c r="C2718" s="120" t="s">
        <v>28</v>
      </c>
      <c r="D2718" s="122">
        <v>673.15534000000002</v>
      </c>
      <c r="E2718" s="123">
        <v>690.98372000000006</v>
      </c>
      <c r="F2718" s="123">
        <v>821.47667999999999</v>
      </c>
      <c r="G2718" s="124">
        <v>1115.9372699999999</v>
      </c>
      <c r="H2718" s="125">
        <v>636.96</v>
      </c>
      <c r="I2718" s="161">
        <v>0</v>
      </c>
      <c r="J2718" s="161">
        <v>424.21999999999997</v>
      </c>
      <c r="K2718" s="164" t="s">
        <v>1558</v>
      </c>
      <c r="L2718" s="164" t="s">
        <v>94</v>
      </c>
      <c r="M2718" s="165" t="s">
        <v>1559</v>
      </c>
      <c r="N2718" s="127">
        <v>28.57</v>
      </c>
      <c r="O2718" s="170">
        <v>0</v>
      </c>
      <c r="P2718" s="170">
        <v>19.13</v>
      </c>
      <c r="Q2718" s="127">
        <v>3.41</v>
      </c>
      <c r="R2718" s="128">
        <v>36.195340000000002</v>
      </c>
      <c r="S2718" s="14">
        <v>54.023719999999997</v>
      </c>
      <c r="T2718" s="14">
        <v>184.51668000000001</v>
      </c>
      <c r="U2718" s="129">
        <v>478.97726999999998</v>
      </c>
    </row>
    <row r="2719" spans="1:21" s="12" customFormat="1" x14ac:dyDescent="0.25">
      <c r="A2719" s="120" t="str">
        <f t="shared" si="134"/>
        <v>20.01.2016</v>
      </c>
      <c r="B2719" s="121">
        <f t="shared" si="134"/>
        <v>21</v>
      </c>
      <c r="C2719" s="120" t="s">
        <v>28</v>
      </c>
      <c r="D2719" s="122">
        <v>706.78534000000002</v>
      </c>
      <c r="E2719" s="123">
        <v>724.61372000000006</v>
      </c>
      <c r="F2719" s="123">
        <v>855.1066800000001</v>
      </c>
      <c r="G2719" s="124">
        <v>1149.56727</v>
      </c>
      <c r="H2719" s="125">
        <v>670.59</v>
      </c>
      <c r="I2719" s="161">
        <v>0</v>
      </c>
      <c r="J2719" s="161">
        <v>482.41</v>
      </c>
      <c r="K2719" s="164" t="s">
        <v>1561</v>
      </c>
      <c r="L2719" s="164" t="s">
        <v>94</v>
      </c>
      <c r="M2719" s="165" t="s">
        <v>1562</v>
      </c>
      <c r="N2719" s="127">
        <v>30.08</v>
      </c>
      <c r="O2719" s="170">
        <v>0</v>
      </c>
      <c r="P2719" s="170">
        <v>21.75</v>
      </c>
      <c r="Q2719" s="127">
        <v>3.41</v>
      </c>
      <c r="R2719" s="128">
        <v>36.195340000000002</v>
      </c>
      <c r="S2719" s="14">
        <v>54.023719999999997</v>
      </c>
      <c r="T2719" s="14">
        <v>184.51668000000001</v>
      </c>
      <c r="U2719" s="129">
        <v>478.97726999999998</v>
      </c>
    </row>
    <row r="2720" spans="1:21" s="12" customFormat="1" x14ac:dyDescent="0.25">
      <c r="A2720" s="120" t="str">
        <f t="shared" si="134"/>
        <v>20.01.2016</v>
      </c>
      <c r="B2720" s="121">
        <f t="shared" si="134"/>
        <v>22</v>
      </c>
      <c r="C2720" s="120" t="s">
        <v>28</v>
      </c>
      <c r="D2720" s="122">
        <v>938.93534</v>
      </c>
      <c r="E2720" s="123">
        <v>956.76371999999992</v>
      </c>
      <c r="F2720" s="123">
        <v>1087.25668</v>
      </c>
      <c r="G2720" s="124">
        <v>1381.7172700000001</v>
      </c>
      <c r="H2720" s="125">
        <v>902.7399999999999</v>
      </c>
      <c r="I2720" s="161">
        <v>0</v>
      </c>
      <c r="J2720" s="161">
        <v>250.81</v>
      </c>
      <c r="K2720" s="164" t="s">
        <v>1564</v>
      </c>
      <c r="L2720" s="164" t="s">
        <v>94</v>
      </c>
      <c r="M2720" s="165" t="s">
        <v>1565</v>
      </c>
      <c r="N2720" s="127">
        <v>40.549999999999997</v>
      </c>
      <c r="O2720" s="170">
        <v>0</v>
      </c>
      <c r="P2720" s="170">
        <v>11.31</v>
      </c>
      <c r="Q2720" s="127">
        <v>3.41</v>
      </c>
      <c r="R2720" s="128">
        <v>36.195340000000002</v>
      </c>
      <c r="S2720" s="14">
        <v>54.023719999999997</v>
      </c>
      <c r="T2720" s="14">
        <v>184.51668000000001</v>
      </c>
      <c r="U2720" s="129">
        <v>478.97726999999998</v>
      </c>
    </row>
    <row r="2721" spans="1:21" s="12" customFormat="1" x14ac:dyDescent="0.25">
      <c r="A2721" s="120" t="str">
        <f t="shared" si="134"/>
        <v>20.01.2016</v>
      </c>
      <c r="B2721" s="121">
        <f t="shared" si="134"/>
        <v>23</v>
      </c>
      <c r="C2721" s="120" t="s">
        <v>28</v>
      </c>
      <c r="D2721" s="122">
        <v>802.69533999999999</v>
      </c>
      <c r="E2721" s="123">
        <v>820.52371999999991</v>
      </c>
      <c r="F2721" s="123">
        <v>951.01667999999995</v>
      </c>
      <c r="G2721" s="124">
        <v>1245.4772699999999</v>
      </c>
      <c r="H2721" s="125">
        <v>766.49999999999989</v>
      </c>
      <c r="I2721" s="161">
        <v>0</v>
      </c>
      <c r="J2721" s="161">
        <v>710.78</v>
      </c>
      <c r="K2721" s="164" t="s">
        <v>1567</v>
      </c>
      <c r="L2721" s="164" t="s">
        <v>94</v>
      </c>
      <c r="M2721" s="165" t="s">
        <v>1568</v>
      </c>
      <c r="N2721" s="127">
        <v>34.409999999999997</v>
      </c>
      <c r="O2721" s="170">
        <v>0</v>
      </c>
      <c r="P2721" s="170">
        <v>32.049999999999997</v>
      </c>
      <c r="Q2721" s="127">
        <v>3.41</v>
      </c>
      <c r="R2721" s="128">
        <v>36.195340000000002</v>
      </c>
      <c r="S2721" s="14">
        <v>54.023719999999997</v>
      </c>
      <c r="T2721" s="14">
        <v>184.51668000000001</v>
      </c>
      <c r="U2721" s="129">
        <v>478.97726999999998</v>
      </c>
    </row>
    <row r="2722" spans="1:21" s="12" customFormat="1" x14ac:dyDescent="0.25">
      <c r="A2722" s="120" t="str">
        <f t="shared" ref="A2722:B2737" si="135">A1978</f>
        <v>21.01.2016</v>
      </c>
      <c r="B2722" s="121">
        <f t="shared" si="135"/>
        <v>0</v>
      </c>
      <c r="C2722" s="120" t="s">
        <v>28</v>
      </c>
      <c r="D2722" s="122">
        <v>679.35533999999996</v>
      </c>
      <c r="E2722" s="123">
        <v>697.18371999999999</v>
      </c>
      <c r="F2722" s="123">
        <v>827.67668000000003</v>
      </c>
      <c r="G2722" s="124">
        <v>1122.1372699999999</v>
      </c>
      <c r="H2722" s="125">
        <v>643.16</v>
      </c>
      <c r="I2722" s="161">
        <v>0</v>
      </c>
      <c r="J2722" s="161">
        <v>868.43</v>
      </c>
      <c r="K2722" s="164" t="s">
        <v>1571</v>
      </c>
      <c r="L2722" s="164" t="s">
        <v>94</v>
      </c>
      <c r="M2722" s="165" t="s">
        <v>1572</v>
      </c>
      <c r="N2722" s="127">
        <v>28.85</v>
      </c>
      <c r="O2722" s="170">
        <v>0</v>
      </c>
      <c r="P2722" s="170">
        <v>39.159999999999997</v>
      </c>
      <c r="Q2722" s="127">
        <v>3.41</v>
      </c>
      <c r="R2722" s="128">
        <v>36.195340000000002</v>
      </c>
      <c r="S2722" s="14">
        <v>54.023719999999997</v>
      </c>
      <c r="T2722" s="14">
        <v>184.51668000000001</v>
      </c>
      <c r="U2722" s="129">
        <v>478.97726999999998</v>
      </c>
    </row>
    <row r="2723" spans="1:21" s="12" customFormat="1" x14ac:dyDescent="0.25">
      <c r="A2723" s="120" t="str">
        <f t="shared" si="135"/>
        <v>21.01.2016</v>
      </c>
      <c r="B2723" s="121">
        <f t="shared" si="135"/>
        <v>1</v>
      </c>
      <c r="C2723" s="120" t="s">
        <v>28</v>
      </c>
      <c r="D2723" s="122">
        <v>619.55534</v>
      </c>
      <c r="E2723" s="123">
        <v>637.38371999999993</v>
      </c>
      <c r="F2723" s="123">
        <v>767.87667999999996</v>
      </c>
      <c r="G2723" s="124">
        <v>1062.33727</v>
      </c>
      <c r="H2723" s="125">
        <v>583.3599999999999</v>
      </c>
      <c r="I2723" s="161">
        <v>0</v>
      </c>
      <c r="J2723" s="161">
        <v>357.25</v>
      </c>
      <c r="K2723" s="164" t="s">
        <v>1574</v>
      </c>
      <c r="L2723" s="164" t="s">
        <v>94</v>
      </c>
      <c r="M2723" s="165" t="s">
        <v>1575</v>
      </c>
      <c r="N2723" s="127">
        <v>26.15</v>
      </c>
      <c r="O2723" s="170">
        <v>0</v>
      </c>
      <c r="P2723" s="170">
        <v>16.11</v>
      </c>
      <c r="Q2723" s="127">
        <v>3.41</v>
      </c>
      <c r="R2723" s="128">
        <v>36.195340000000002</v>
      </c>
      <c r="S2723" s="14">
        <v>54.023719999999997</v>
      </c>
      <c r="T2723" s="14">
        <v>184.51668000000001</v>
      </c>
      <c r="U2723" s="129">
        <v>478.97726999999998</v>
      </c>
    </row>
    <row r="2724" spans="1:21" s="12" customFormat="1" x14ac:dyDescent="0.25">
      <c r="A2724" s="120" t="str">
        <f t="shared" si="135"/>
        <v>21.01.2016</v>
      </c>
      <c r="B2724" s="121">
        <f t="shared" si="135"/>
        <v>2</v>
      </c>
      <c r="C2724" s="120" t="s">
        <v>28</v>
      </c>
      <c r="D2724" s="122">
        <v>651.76533999999992</v>
      </c>
      <c r="E2724" s="123">
        <v>669.59371999999996</v>
      </c>
      <c r="F2724" s="123">
        <v>800.08667999999989</v>
      </c>
      <c r="G2724" s="124">
        <v>1094.54727</v>
      </c>
      <c r="H2724" s="125">
        <v>615.56999999999994</v>
      </c>
      <c r="I2724" s="161">
        <v>0</v>
      </c>
      <c r="J2724" s="161">
        <v>194.34</v>
      </c>
      <c r="K2724" s="164" t="s">
        <v>177</v>
      </c>
      <c r="L2724" s="164" t="s">
        <v>94</v>
      </c>
      <c r="M2724" s="165" t="s">
        <v>1577</v>
      </c>
      <c r="N2724" s="127">
        <v>27.6</v>
      </c>
      <c r="O2724" s="170">
        <v>0</v>
      </c>
      <c r="P2724" s="170">
        <v>8.76</v>
      </c>
      <c r="Q2724" s="127">
        <v>3.41</v>
      </c>
      <c r="R2724" s="128">
        <v>36.195340000000002</v>
      </c>
      <c r="S2724" s="14">
        <v>54.023719999999997</v>
      </c>
      <c r="T2724" s="14">
        <v>184.51668000000001</v>
      </c>
      <c r="U2724" s="129">
        <v>478.97726999999998</v>
      </c>
    </row>
    <row r="2725" spans="1:21" s="12" customFormat="1" x14ac:dyDescent="0.25">
      <c r="A2725" s="120" t="str">
        <f t="shared" si="135"/>
        <v>21.01.2016</v>
      </c>
      <c r="B2725" s="121">
        <f t="shared" si="135"/>
        <v>3</v>
      </c>
      <c r="C2725" s="120" t="s">
        <v>28</v>
      </c>
      <c r="D2725" s="122">
        <v>666.59534000000008</v>
      </c>
      <c r="E2725" s="123">
        <v>684.42372</v>
      </c>
      <c r="F2725" s="123">
        <v>814.91668000000004</v>
      </c>
      <c r="G2725" s="124">
        <v>1109.37727</v>
      </c>
      <c r="H2725" s="125">
        <v>630.4</v>
      </c>
      <c r="I2725" s="161">
        <v>0</v>
      </c>
      <c r="J2725" s="161">
        <v>185.97000000000003</v>
      </c>
      <c r="K2725" s="164" t="s">
        <v>1579</v>
      </c>
      <c r="L2725" s="164" t="s">
        <v>94</v>
      </c>
      <c r="M2725" s="165" t="s">
        <v>1580</v>
      </c>
      <c r="N2725" s="127">
        <v>28.27</v>
      </c>
      <c r="O2725" s="170">
        <v>0</v>
      </c>
      <c r="P2725" s="170">
        <v>8.39</v>
      </c>
      <c r="Q2725" s="127">
        <v>3.41</v>
      </c>
      <c r="R2725" s="128">
        <v>36.195340000000002</v>
      </c>
      <c r="S2725" s="14">
        <v>54.023719999999997</v>
      </c>
      <c r="T2725" s="14">
        <v>184.51668000000001</v>
      </c>
      <c r="U2725" s="129">
        <v>478.97726999999998</v>
      </c>
    </row>
    <row r="2726" spans="1:21" s="12" customFormat="1" x14ac:dyDescent="0.25">
      <c r="A2726" s="120" t="str">
        <f t="shared" si="135"/>
        <v>21.01.2016</v>
      </c>
      <c r="B2726" s="121">
        <f t="shared" si="135"/>
        <v>4</v>
      </c>
      <c r="C2726" s="120" t="s">
        <v>28</v>
      </c>
      <c r="D2726" s="122">
        <v>666.56534000000011</v>
      </c>
      <c r="E2726" s="123">
        <v>684.39372000000003</v>
      </c>
      <c r="F2726" s="123">
        <v>814.88668000000007</v>
      </c>
      <c r="G2726" s="124">
        <v>1109.34727</v>
      </c>
      <c r="H2726" s="125">
        <v>630.37</v>
      </c>
      <c r="I2726" s="161">
        <v>40.629999999999995</v>
      </c>
      <c r="J2726" s="161">
        <v>0</v>
      </c>
      <c r="K2726" s="164" t="s">
        <v>1582</v>
      </c>
      <c r="L2726" s="164" t="s">
        <v>1583</v>
      </c>
      <c r="M2726" s="165" t="s">
        <v>94</v>
      </c>
      <c r="N2726" s="127">
        <v>28.27</v>
      </c>
      <c r="O2726" s="170">
        <v>1.83</v>
      </c>
      <c r="P2726" s="170">
        <v>0</v>
      </c>
      <c r="Q2726" s="127">
        <v>3.41</v>
      </c>
      <c r="R2726" s="128">
        <v>36.195340000000002</v>
      </c>
      <c r="S2726" s="14">
        <v>54.023719999999997</v>
      </c>
      <c r="T2726" s="14">
        <v>184.51668000000001</v>
      </c>
      <c r="U2726" s="129">
        <v>478.97726999999998</v>
      </c>
    </row>
    <row r="2727" spans="1:21" s="12" customFormat="1" x14ac:dyDescent="0.25">
      <c r="A2727" s="120" t="str">
        <f t="shared" si="135"/>
        <v>21.01.2016</v>
      </c>
      <c r="B2727" s="121">
        <f t="shared" si="135"/>
        <v>5</v>
      </c>
      <c r="C2727" s="120" t="s">
        <v>28</v>
      </c>
      <c r="D2727" s="122">
        <v>652.06533999999999</v>
      </c>
      <c r="E2727" s="123">
        <v>669.89372000000003</v>
      </c>
      <c r="F2727" s="123">
        <v>800.38668000000007</v>
      </c>
      <c r="G2727" s="124">
        <v>1094.84727</v>
      </c>
      <c r="H2727" s="125">
        <v>615.87</v>
      </c>
      <c r="I2727" s="161">
        <v>96.2</v>
      </c>
      <c r="J2727" s="161">
        <v>0</v>
      </c>
      <c r="K2727" s="164" t="s">
        <v>1585</v>
      </c>
      <c r="L2727" s="164" t="s">
        <v>1586</v>
      </c>
      <c r="M2727" s="165" t="s">
        <v>94</v>
      </c>
      <c r="N2727" s="127">
        <v>27.62</v>
      </c>
      <c r="O2727" s="170">
        <v>4.34</v>
      </c>
      <c r="P2727" s="170">
        <v>0</v>
      </c>
      <c r="Q2727" s="127">
        <v>3.41</v>
      </c>
      <c r="R2727" s="128">
        <v>36.195340000000002</v>
      </c>
      <c r="S2727" s="14">
        <v>54.023719999999997</v>
      </c>
      <c r="T2727" s="14">
        <v>184.51668000000001</v>
      </c>
      <c r="U2727" s="129">
        <v>478.97726999999998</v>
      </c>
    </row>
    <row r="2728" spans="1:21" s="12" customFormat="1" x14ac:dyDescent="0.25">
      <c r="A2728" s="120" t="str">
        <f t="shared" si="135"/>
        <v>21.01.2016</v>
      </c>
      <c r="B2728" s="121">
        <f t="shared" si="135"/>
        <v>6</v>
      </c>
      <c r="C2728" s="120" t="s">
        <v>28</v>
      </c>
      <c r="D2728" s="122">
        <v>625.23534000000006</v>
      </c>
      <c r="E2728" s="123">
        <v>643.06371999999999</v>
      </c>
      <c r="F2728" s="123">
        <v>773.55668000000003</v>
      </c>
      <c r="G2728" s="124">
        <v>1068.0172700000001</v>
      </c>
      <c r="H2728" s="125">
        <v>589.04</v>
      </c>
      <c r="I2728" s="161">
        <v>348.93</v>
      </c>
      <c r="J2728" s="161">
        <v>0</v>
      </c>
      <c r="K2728" s="164" t="s">
        <v>1588</v>
      </c>
      <c r="L2728" s="164" t="s">
        <v>1589</v>
      </c>
      <c r="M2728" s="165" t="s">
        <v>94</v>
      </c>
      <c r="N2728" s="127">
        <v>26.41</v>
      </c>
      <c r="O2728" s="170">
        <v>15.73</v>
      </c>
      <c r="P2728" s="170">
        <v>0</v>
      </c>
      <c r="Q2728" s="127">
        <v>3.41</v>
      </c>
      <c r="R2728" s="128">
        <v>36.195340000000002</v>
      </c>
      <c r="S2728" s="14">
        <v>54.023719999999997</v>
      </c>
      <c r="T2728" s="14">
        <v>184.51668000000001</v>
      </c>
      <c r="U2728" s="129">
        <v>478.97726999999998</v>
      </c>
    </row>
    <row r="2729" spans="1:21" s="12" customFormat="1" x14ac:dyDescent="0.25">
      <c r="A2729" s="120" t="str">
        <f t="shared" si="135"/>
        <v>21.01.2016</v>
      </c>
      <c r="B2729" s="121">
        <f t="shared" si="135"/>
        <v>7</v>
      </c>
      <c r="C2729" s="120" t="s">
        <v>28</v>
      </c>
      <c r="D2729" s="122">
        <v>739.39534000000003</v>
      </c>
      <c r="E2729" s="123">
        <v>757.22371999999996</v>
      </c>
      <c r="F2729" s="123">
        <v>887.71668</v>
      </c>
      <c r="G2729" s="124">
        <v>1182.1772700000001</v>
      </c>
      <c r="H2729" s="125">
        <v>703.19999999999993</v>
      </c>
      <c r="I2729" s="161">
        <v>33.840000000000003</v>
      </c>
      <c r="J2729" s="161">
        <v>0</v>
      </c>
      <c r="K2729" s="164" t="s">
        <v>1591</v>
      </c>
      <c r="L2729" s="164" t="s">
        <v>1592</v>
      </c>
      <c r="M2729" s="165" t="s">
        <v>94</v>
      </c>
      <c r="N2729" s="127">
        <v>31.55</v>
      </c>
      <c r="O2729" s="170">
        <v>1.53</v>
      </c>
      <c r="P2729" s="170">
        <v>0</v>
      </c>
      <c r="Q2729" s="127">
        <v>3.41</v>
      </c>
      <c r="R2729" s="128">
        <v>36.195340000000002</v>
      </c>
      <c r="S2729" s="14">
        <v>54.023719999999997</v>
      </c>
      <c r="T2729" s="14">
        <v>184.51668000000001</v>
      </c>
      <c r="U2729" s="129">
        <v>478.97726999999998</v>
      </c>
    </row>
    <row r="2730" spans="1:21" s="12" customFormat="1" x14ac:dyDescent="0.25">
      <c r="A2730" s="120" t="str">
        <f t="shared" si="135"/>
        <v>21.01.2016</v>
      </c>
      <c r="B2730" s="121">
        <f t="shared" si="135"/>
        <v>8</v>
      </c>
      <c r="C2730" s="120" t="s">
        <v>28</v>
      </c>
      <c r="D2730" s="122">
        <v>655.21533999999997</v>
      </c>
      <c r="E2730" s="123">
        <v>673.04372000000001</v>
      </c>
      <c r="F2730" s="123">
        <v>803.53668000000005</v>
      </c>
      <c r="G2730" s="124">
        <v>1097.9972700000001</v>
      </c>
      <c r="H2730" s="125">
        <v>619.02</v>
      </c>
      <c r="I2730" s="161">
        <v>13.719999999999999</v>
      </c>
      <c r="J2730" s="161">
        <v>0</v>
      </c>
      <c r="K2730" s="164" t="s">
        <v>1594</v>
      </c>
      <c r="L2730" s="164" t="s">
        <v>1595</v>
      </c>
      <c r="M2730" s="165" t="s">
        <v>94</v>
      </c>
      <c r="N2730" s="127">
        <v>27.76</v>
      </c>
      <c r="O2730" s="170">
        <v>0.62</v>
      </c>
      <c r="P2730" s="170">
        <v>0</v>
      </c>
      <c r="Q2730" s="127">
        <v>3.41</v>
      </c>
      <c r="R2730" s="128">
        <v>36.195340000000002</v>
      </c>
      <c r="S2730" s="14">
        <v>54.023719999999997</v>
      </c>
      <c r="T2730" s="14">
        <v>184.51668000000001</v>
      </c>
      <c r="U2730" s="129">
        <v>478.97726999999998</v>
      </c>
    </row>
    <row r="2731" spans="1:21" s="12" customFormat="1" x14ac:dyDescent="0.25">
      <c r="A2731" s="120" t="str">
        <f t="shared" si="135"/>
        <v>21.01.2016</v>
      </c>
      <c r="B2731" s="121">
        <f t="shared" si="135"/>
        <v>9</v>
      </c>
      <c r="C2731" s="120" t="s">
        <v>28</v>
      </c>
      <c r="D2731" s="122">
        <v>648.24534000000006</v>
      </c>
      <c r="E2731" s="123">
        <v>666.07372000000009</v>
      </c>
      <c r="F2731" s="123">
        <v>796.56668000000002</v>
      </c>
      <c r="G2731" s="124">
        <v>1091.02727</v>
      </c>
      <c r="H2731" s="125">
        <v>612.05000000000007</v>
      </c>
      <c r="I2731" s="161">
        <v>0</v>
      </c>
      <c r="J2731" s="161">
        <v>159.41</v>
      </c>
      <c r="K2731" s="164" t="s">
        <v>1597</v>
      </c>
      <c r="L2731" s="164" t="s">
        <v>94</v>
      </c>
      <c r="M2731" s="165" t="s">
        <v>1598</v>
      </c>
      <c r="N2731" s="127">
        <v>27.44</v>
      </c>
      <c r="O2731" s="170">
        <v>0</v>
      </c>
      <c r="P2731" s="170">
        <v>7.19</v>
      </c>
      <c r="Q2731" s="127">
        <v>3.41</v>
      </c>
      <c r="R2731" s="128">
        <v>36.195340000000002</v>
      </c>
      <c r="S2731" s="14">
        <v>54.023719999999997</v>
      </c>
      <c r="T2731" s="14">
        <v>184.51668000000001</v>
      </c>
      <c r="U2731" s="129">
        <v>478.97726999999998</v>
      </c>
    </row>
    <row r="2732" spans="1:21" s="12" customFormat="1" x14ac:dyDescent="0.25">
      <c r="A2732" s="120" t="str">
        <f t="shared" si="135"/>
        <v>21.01.2016</v>
      </c>
      <c r="B2732" s="121">
        <f t="shared" si="135"/>
        <v>10</v>
      </c>
      <c r="C2732" s="120" t="s">
        <v>28</v>
      </c>
      <c r="D2732" s="122">
        <v>662.89534000000003</v>
      </c>
      <c r="E2732" s="123">
        <v>680.72372000000007</v>
      </c>
      <c r="F2732" s="123">
        <v>811.21668</v>
      </c>
      <c r="G2732" s="124">
        <v>1105.6772700000001</v>
      </c>
      <c r="H2732" s="125">
        <v>626.70000000000005</v>
      </c>
      <c r="I2732" s="161">
        <v>0</v>
      </c>
      <c r="J2732" s="161">
        <v>16.13</v>
      </c>
      <c r="K2732" s="164" t="s">
        <v>1600</v>
      </c>
      <c r="L2732" s="164" t="s">
        <v>94</v>
      </c>
      <c r="M2732" s="165" t="s">
        <v>1601</v>
      </c>
      <c r="N2732" s="127">
        <v>28.1</v>
      </c>
      <c r="O2732" s="170">
        <v>0</v>
      </c>
      <c r="P2732" s="170">
        <v>0.73</v>
      </c>
      <c r="Q2732" s="127">
        <v>3.41</v>
      </c>
      <c r="R2732" s="128">
        <v>36.195340000000002</v>
      </c>
      <c r="S2732" s="14">
        <v>54.023719999999997</v>
      </c>
      <c r="T2732" s="14">
        <v>184.51668000000001</v>
      </c>
      <c r="U2732" s="129">
        <v>478.97726999999998</v>
      </c>
    </row>
    <row r="2733" spans="1:21" s="12" customFormat="1" x14ac:dyDescent="0.25">
      <c r="A2733" s="120" t="str">
        <f t="shared" si="135"/>
        <v>21.01.2016</v>
      </c>
      <c r="B2733" s="121">
        <f t="shared" si="135"/>
        <v>11</v>
      </c>
      <c r="C2733" s="120" t="s">
        <v>28</v>
      </c>
      <c r="D2733" s="122">
        <v>662.63534000000004</v>
      </c>
      <c r="E2733" s="123">
        <v>680.46372000000008</v>
      </c>
      <c r="F2733" s="123">
        <v>810.95668000000001</v>
      </c>
      <c r="G2733" s="124">
        <v>1105.4172699999999</v>
      </c>
      <c r="H2733" s="125">
        <v>626.44000000000005</v>
      </c>
      <c r="I2733" s="161">
        <v>0</v>
      </c>
      <c r="J2733" s="161">
        <v>64.569999999999993</v>
      </c>
      <c r="K2733" s="164" t="s">
        <v>1603</v>
      </c>
      <c r="L2733" s="164" t="s">
        <v>94</v>
      </c>
      <c r="M2733" s="165" t="s">
        <v>1604</v>
      </c>
      <c r="N2733" s="127">
        <v>28.09</v>
      </c>
      <c r="O2733" s="170">
        <v>0</v>
      </c>
      <c r="P2733" s="170">
        <v>2.91</v>
      </c>
      <c r="Q2733" s="127">
        <v>3.41</v>
      </c>
      <c r="R2733" s="128">
        <v>36.195340000000002</v>
      </c>
      <c r="S2733" s="14">
        <v>54.023719999999997</v>
      </c>
      <c r="T2733" s="14">
        <v>184.51668000000001</v>
      </c>
      <c r="U2733" s="129">
        <v>478.97726999999998</v>
      </c>
    </row>
    <row r="2734" spans="1:21" s="12" customFormat="1" x14ac:dyDescent="0.25">
      <c r="A2734" s="120" t="str">
        <f t="shared" si="135"/>
        <v>21.01.2016</v>
      </c>
      <c r="B2734" s="121">
        <f t="shared" si="135"/>
        <v>12</v>
      </c>
      <c r="C2734" s="120" t="s">
        <v>28</v>
      </c>
      <c r="D2734" s="122">
        <v>662.76533999999992</v>
      </c>
      <c r="E2734" s="123">
        <v>680.59371999999996</v>
      </c>
      <c r="F2734" s="123">
        <v>811.08667999999989</v>
      </c>
      <c r="G2734" s="124">
        <v>1105.54727</v>
      </c>
      <c r="H2734" s="125">
        <v>626.56999999999994</v>
      </c>
      <c r="I2734" s="161">
        <v>0</v>
      </c>
      <c r="J2734" s="161">
        <v>55.790000000000006</v>
      </c>
      <c r="K2734" s="164" t="s">
        <v>1606</v>
      </c>
      <c r="L2734" s="164" t="s">
        <v>94</v>
      </c>
      <c r="M2734" s="165" t="s">
        <v>1607</v>
      </c>
      <c r="N2734" s="127">
        <v>28.1</v>
      </c>
      <c r="O2734" s="170">
        <v>0</v>
      </c>
      <c r="P2734" s="170">
        <v>2.52</v>
      </c>
      <c r="Q2734" s="127">
        <v>3.41</v>
      </c>
      <c r="R2734" s="128">
        <v>36.195340000000002</v>
      </c>
      <c r="S2734" s="14">
        <v>54.023719999999997</v>
      </c>
      <c r="T2734" s="14">
        <v>184.51668000000001</v>
      </c>
      <c r="U2734" s="129">
        <v>478.97726999999998</v>
      </c>
    </row>
    <row r="2735" spans="1:21" s="12" customFormat="1" x14ac:dyDescent="0.25">
      <c r="A2735" s="120" t="str">
        <f t="shared" si="135"/>
        <v>21.01.2016</v>
      </c>
      <c r="B2735" s="121">
        <f t="shared" si="135"/>
        <v>13</v>
      </c>
      <c r="C2735" s="120" t="s">
        <v>28</v>
      </c>
      <c r="D2735" s="122">
        <v>671.89534000000003</v>
      </c>
      <c r="E2735" s="123">
        <v>689.72371999999996</v>
      </c>
      <c r="F2735" s="123">
        <v>820.21668</v>
      </c>
      <c r="G2735" s="124">
        <v>1114.6772699999999</v>
      </c>
      <c r="H2735" s="125">
        <v>635.69999999999993</v>
      </c>
      <c r="I2735" s="161">
        <v>0.01</v>
      </c>
      <c r="J2735" s="161">
        <v>627.63</v>
      </c>
      <c r="K2735" s="164" t="s">
        <v>1609</v>
      </c>
      <c r="L2735" s="164" t="s">
        <v>95</v>
      </c>
      <c r="M2735" s="165" t="s">
        <v>1610</v>
      </c>
      <c r="N2735" s="127">
        <v>28.51</v>
      </c>
      <c r="O2735" s="170">
        <v>0</v>
      </c>
      <c r="P2735" s="170">
        <v>28.3</v>
      </c>
      <c r="Q2735" s="127">
        <v>3.41</v>
      </c>
      <c r="R2735" s="128">
        <v>36.195340000000002</v>
      </c>
      <c r="S2735" s="14">
        <v>54.023719999999997</v>
      </c>
      <c r="T2735" s="14">
        <v>184.51668000000001</v>
      </c>
      <c r="U2735" s="129">
        <v>478.97726999999998</v>
      </c>
    </row>
    <row r="2736" spans="1:21" s="12" customFormat="1" x14ac:dyDescent="0.25">
      <c r="A2736" s="120" t="str">
        <f t="shared" si="135"/>
        <v>21.01.2016</v>
      </c>
      <c r="B2736" s="121">
        <f t="shared" si="135"/>
        <v>14</v>
      </c>
      <c r="C2736" s="120" t="s">
        <v>28</v>
      </c>
      <c r="D2736" s="122">
        <v>632.76533999999992</v>
      </c>
      <c r="E2736" s="123">
        <v>650.59371999999996</v>
      </c>
      <c r="F2736" s="123">
        <v>781.08668</v>
      </c>
      <c r="G2736" s="124">
        <v>1075.54727</v>
      </c>
      <c r="H2736" s="125">
        <v>596.56999999999994</v>
      </c>
      <c r="I2736" s="161">
        <v>23.28</v>
      </c>
      <c r="J2736" s="161">
        <v>0</v>
      </c>
      <c r="K2736" s="164" t="s">
        <v>1612</v>
      </c>
      <c r="L2736" s="164" t="s">
        <v>1613</v>
      </c>
      <c r="M2736" s="165" t="s">
        <v>94</v>
      </c>
      <c r="N2736" s="127">
        <v>26.75</v>
      </c>
      <c r="O2736" s="170">
        <v>1.05</v>
      </c>
      <c r="P2736" s="170">
        <v>0</v>
      </c>
      <c r="Q2736" s="127">
        <v>3.41</v>
      </c>
      <c r="R2736" s="128">
        <v>36.195340000000002</v>
      </c>
      <c r="S2736" s="14">
        <v>54.023719999999997</v>
      </c>
      <c r="T2736" s="14">
        <v>184.51668000000001</v>
      </c>
      <c r="U2736" s="129">
        <v>478.97726999999998</v>
      </c>
    </row>
    <row r="2737" spans="1:21" s="12" customFormat="1" x14ac:dyDescent="0.25">
      <c r="A2737" s="120" t="str">
        <f t="shared" si="135"/>
        <v>21.01.2016</v>
      </c>
      <c r="B2737" s="121">
        <f t="shared" si="135"/>
        <v>15</v>
      </c>
      <c r="C2737" s="120" t="s">
        <v>28</v>
      </c>
      <c r="D2737" s="122">
        <v>657.70533999999998</v>
      </c>
      <c r="E2737" s="123">
        <v>675.53372000000002</v>
      </c>
      <c r="F2737" s="123">
        <v>806.02668000000006</v>
      </c>
      <c r="G2737" s="124">
        <v>1100.4872700000001</v>
      </c>
      <c r="H2737" s="125">
        <v>621.51</v>
      </c>
      <c r="I2737" s="161">
        <v>31.69</v>
      </c>
      <c r="J2737" s="161">
        <v>0</v>
      </c>
      <c r="K2737" s="164" t="s">
        <v>1614</v>
      </c>
      <c r="L2737" s="164" t="s">
        <v>1615</v>
      </c>
      <c r="M2737" s="165" t="s">
        <v>94</v>
      </c>
      <c r="N2737" s="127">
        <v>27.87</v>
      </c>
      <c r="O2737" s="170">
        <v>1.43</v>
      </c>
      <c r="P2737" s="170">
        <v>0</v>
      </c>
      <c r="Q2737" s="127">
        <v>3.41</v>
      </c>
      <c r="R2737" s="128">
        <v>36.195340000000002</v>
      </c>
      <c r="S2737" s="14">
        <v>54.023719999999997</v>
      </c>
      <c r="T2737" s="14">
        <v>184.51668000000001</v>
      </c>
      <c r="U2737" s="129">
        <v>478.97726999999998</v>
      </c>
    </row>
    <row r="2738" spans="1:21" s="12" customFormat="1" x14ac:dyDescent="0.25">
      <c r="A2738" s="120" t="str">
        <f t="shared" ref="A2738:B2753" si="136">A1994</f>
        <v>21.01.2016</v>
      </c>
      <c r="B2738" s="121">
        <f t="shared" si="136"/>
        <v>16</v>
      </c>
      <c r="C2738" s="120" t="s">
        <v>28</v>
      </c>
      <c r="D2738" s="122">
        <v>636.26534000000004</v>
      </c>
      <c r="E2738" s="123">
        <v>654.09371999999996</v>
      </c>
      <c r="F2738" s="123">
        <v>784.58668</v>
      </c>
      <c r="G2738" s="124">
        <v>1079.04727</v>
      </c>
      <c r="H2738" s="125">
        <v>600.06999999999994</v>
      </c>
      <c r="I2738" s="161">
        <v>56.97</v>
      </c>
      <c r="J2738" s="161">
        <v>0</v>
      </c>
      <c r="K2738" s="164" t="s">
        <v>1617</v>
      </c>
      <c r="L2738" s="164" t="s">
        <v>1618</v>
      </c>
      <c r="M2738" s="165" t="s">
        <v>94</v>
      </c>
      <c r="N2738" s="127">
        <v>26.9</v>
      </c>
      <c r="O2738" s="170">
        <v>2.57</v>
      </c>
      <c r="P2738" s="170">
        <v>0</v>
      </c>
      <c r="Q2738" s="127">
        <v>3.41</v>
      </c>
      <c r="R2738" s="128">
        <v>36.195340000000002</v>
      </c>
      <c r="S2738" s="14">
        <v>54.023719999999997</v>
      </c>
      <c r="T2738" s="14">
        <v>184.51668000000001</v>
      </c>
      <c r="U2738" s="129">
        <v>478.97726999999998</v>
      </c>
    </row>
    <row r="2739" spans="1:21" s="12" customFormat="1" x14ac:dyDescent="0.25">
      <c r="A2739" s="120" t="str">
        <f t="shared" si="136"/>
        <v>21.01.2016</v>
      </c>
      <c r="B2739" s="121">
        <f t="shared" si="136"/>
        <v>17</v>
      </c>
      <c r="C2739" s="120" t="s">
        <v>28</v>
      </c>
      <c r="D2739" s="122">
        <v>703.33533999999997</v>
      </c>
      <c r="E2739" s="123">
        <v>721.16372000000001</v>
      </c>
      <c r="F2739" s="123">
        <v>851.65667999999994</v>
      </c>
      <c r="G2739" s="124">
        <v>1146.11727</v>
      </c>
      <c r="H2739" s="125">
        <v>667.13999999999987</v>
      </c>
      <c r="I2739" s="161">
        <v>571.96999999999991</v>
      </c>
      <c r="J2739" s="161">
        <v>0</v>
      </c>
      <c r="K2739" s="164" t="s">
        <v>1620</v>
      </c>
      <c r="L2739" s="164" t="s">
        <v>1621</v>
      </c>
      <c r="M2739" s="165" t="s">
        <v>94</v>
      </c>
      <c r="N2739" s="127">
        <v>29.93</v>
      </c>
      <c r="O2739" s="170">
        <v>25.79</v>
      </c>
      <c r="P2739" s="170">
        <v>0</v>
      </c>
      <c r="Q2739" s="127">
        <v>3.41</v>
      </c>
      <c r="R2739" s="128">
        <v>36.195340000000002</v>
      </c>
      <c r="S2739" s="14">
        <v>54.023719999999997</v>
      </c>
      <c r="T2739" s="14">
        <v>184.51668000000001</v>
      </c>
      <c r="U2739" s="129">
        <v>478.97726999999998</v>
      </c>
    </row>
    <row r="2740" spans="1:21" s="12" customFormat="1" x14ac:dyDescent="0.25">
      <c r="A2740" s="120" t="str">
        <f t="shared" si="136"/>
        <v>21.01.2016</v>
      </c>
      <c r="B2740" s="121">
        <f t="shared" si="136"/>
        <v>18</v>
      </c>
      <c r="C2740" s="120" t="s">
        <v>28</v>
      </c>
      <c r="D2740" s="122">
        <v>727.94533999999999</v>
      </c>
      <c r="E2740" s="123">
        <v>745.77371999999991</v>
      </c>
      <c r="F2740" s="123">
        <v>876.26667999999995</v>
      </c>
      <c r="G2740" s="124">
        <v>1170.7272699999999</v>
      </c>
      <c r="H2740" s="125">
        <v>691.74999999999989</v>
      </c>
      <c r="I2740" s="161">
        <v>166.77</v>
      </c>
      <c r="J2740" s="161">
        <v>0</v>
      </c>
      <c r="K2740" s="164" t="s">
        <v>1623</v>
      </c>
      <c r="L2740" s="164" t="s">
        <v>1624</v>
      </c>
      <c r="M2740" s="165" t="s">
        <v>94</v>
      </c>
      <c r="N2740" s="127">
        <v>31.04</v>
      </c>
      <c r="O2740" s="170">
        <v>7.52</v>
      </c>
      <c r="P2740" s="170">
        <v>0</v>
      </c>
      <c r="Q2740" s="127">
        <v>3.41</v>
      </c>
      <c r="R2740" s="128">
        <v>36.195340000000002</v>
      </c>
      <c r="S2740" s="14">
        <v>54.023719999999997</v>
      </c>
      <c r="T2740" s="14">
        <v>184.51668000000001</v>
      </c>
      <c r="U2740" s="129">
        <v>478.97726999999998</v>
      </c>
    </row>
    <row r="2741" spans="1:21" s="12" customFormat="1" x14ac:dyDescent="0.25">
      <c r="A2741" s="120" t="str">
        <f t="shared" si="136"/>
        <v>21.01.2016</v>
      </c>
      <c r="B2741" s="121">
        <f t="shared" si="136"/>
        <v>19</v>
      </c>
      <c r="C2741" s="120" t="s">
        <v>28</v>
      </c>
      <c r="D2741" s="122">
        <v>680.71534000000008</v>
      </c>
      <c r="E2741" s="123">
        <v>698.54372000000001</v>
      </c>
      <c r="F2741" s="123">
        <v>829.03668000000005</v>
      </c>
      <c r="G2741" s="124">
        <v>1123.4972700000001</v>
      </c>
      <c r="H2741" s="125">
        <v>644.52</v>
      </c>
      <c r="I2741" s="161">
        <v>75.569999999999993</v>
      </c>
      <c r="J2741" s="161">
        <v>0</v>
      </c>
      <c r="K2741" s="164" t="s">
        <v>1626</v>
      </c>
      <c r="L2741" s="164" t="s">
        <v>1627</v>
      </c>
      <c r="M2741" s="165" t="s">
        <v>94</v>
      </c>
      <c r="N2741" s="127">
        <v>28.91</v>
      </c>
      <c r="O2741" s="170">
        <v>3.41</v>
      </c>
      <c r="P2741" s="170">
        <v>0</v>
      </c>
      <c r="Q2741" s="127">
        <v>3.41</v>
      </c>
      <c r="R2741" s="128">
        <v>36.195340000000002</v>
      </c>
      <c r="S2741" s="14">
        <v>54.023719999999997</v>
      </c>
      <c r="T2741" s="14">
        <v>184.51668000000001</v>
      </c>
      <c r="U2741" s="129">
        <v>478.97726999999998</v>
      </c>
    </row>
    <row r="2742" spans="1:21" s="12" customFormat="1" x14ac:dyDescent="0.25">
      <c r="A2742" s="120" t="str">
        <f t="shared" si="136"/>
        <v>21.01.2016</v>
      </c>
      <c r="B2742" s="121">
        <f t="shared" si="136"/>
        <v>20</v>
      </c>
      <c r="C2742" s="120" t="s">
        <v>28</v>
      </c>
      <c r="D2742" s="122">
        <v>673.38534000000004</v>
      </c>
      <c r="E2742" s="123">
        <v>691.21372000000008</v>
      </c>
      <c r="F2742" s="123">
        <v>821.70668000000001</v>
      </c>
      <c r="G2742" s="124">
        <v>1116.1672699999999</v>
      </c>
      <c r="H2742" s="125">
        <v>637.19000000000005</v>
      </c>
      <c r="I2742" s="161">
        <v>52.77</v>
      </c>
      <c r="J2742" s="161">
        <v>0</v>
      </c>
      <c r="K2742" s="164" t="s">
        <v>1629</v>
      </c>
      <c r="L2742" s="164" t="s">
        <v>1630</v>
      </c>
      <c r="M2742" s="165" t="s">
        <v>94</v>
      </c>
      <c r="N2742" s="127">
        <v>28.58</v>
      </c>
      <c r="O2742" s="170">
        <v>2.38</v>
      </c>
      <c r="P2742" s="170">
        <v>0</v>
      </c>
      <c r="Q2742" s="127">
        <v>3.41</v>
      </c>
      <c r="R2742" s="128">
        <v>36.195340000000002</v>
      </c>
      <c r="S2742" s="14">
        <v>54.023719999999997</v>
      </c>
      <c r="T2742" s="14">
        <v>184.51668000000001</v>
      </c>
      <c r="U2742" s="129">
        <v>478.97726999999998</v>
      </c>
    </row>
    <row r="2743" spans="1:21" s="12" customFormat="1" x14ac:dyDescent="0.25">
      <c r="A2743" s="120" t="str">
        <f t="shared" si="136"/>
        <v>21.01.2016</v>
      </c>
      <c r="B2743" s="121">
        <f t="shared" si="136"/>
        <v>21</v>
      </c>
      <c r="C2743" s="120" t="s">
        <v>28</v>
      </c>
      <c r="D2743" s="122">
        <v>706.39534000000003</v>
      </c>
      <c r="E2743" s="123">
        <v>724.22372000000007</v>
      </c>
      <c r="F2743" s="123">
        <v>854.71668</v>
      </c>
      <c r="G2743" s="124">
        <v>1149.1772700000001</v>
      </c>
      <c r="H2743" s="125">
        <v>670.2</v>
      </c>
      <c r="I2743" s="161">
        <v>0.02</v>
      </c>
      <c r="J2743" s="161">
        <v>3.06</v>
      </c>
      <c r="K2743" s="164" t="s">
        <v>107</v>
      </c>
      <c r="L2743" s="164" t="s">
        <v>96</v>
      </c>
      <c r="M2743" s="165" t="s">
        <v>1632</v>
      </c>
      <c r="N2743" s="127">
        <v>30.07</v>
      </c>
      <c r="O2743" s="170">
        <v>0</v>
      </c>
      <c r="P2743" s="170">
        <v>0.14000000000000001</v>
      </c>
      <c r="Q2743" s="127">
        <v>3.41</v>
      </c>
      <c r="R2743" s="128">
        <v>36.195340000000002</v>
      </c>
      <c r="S2743" s="14">
        <v>54.023719999999997</v>
      </c>
      <c r="T2743" s="14">
        <v>184.51668000000001</v>
      </c>
      <c r="U2743" s="129">
        <v>478.97726999999998</v>
      </c>
    </row>
    <row r="2744" spans="1:21" s="12" customFormat="1" x14ac:dyDescent="0.25">
      <c r="A2744" s="120" t="str">
        <f t="shared" si="136"/>
        <v>21.01.2016</v>
      </c>
      <c r="B2744" s="121">
        <f t="shared" si="136"/>
        <v>22</v>
      </c>
      <c r="C2744" s="120" t="s">
        <v>28</v>
      </c>
      <c r="D2744" s="122">
        <v>938.28534000000002</v>
      </c>
      <c r="E2744" s="123">
        <v>956.11371999999994</v>
      </c>
      <c r="F2744" s="123">
        <v>1086.6066799999999</v>
      </c>
      <c r="G2744" s="124">
        <v>1381.06727</v>
      </c>
      <c r="H2744" s="125">
        <v>902.08999999999992</v>
      </c>
      <c r="I2744" s="161">
        <v>0</v>
      </c>
      <c r="J2744" s="161">
        <v>172.64000000000001</v>
      </c>
      <c r="K2744" s="164" t="s">
        <v>1634</v>
      </c>
      <c r="L2744" s="164" t="s">
        <v>94</v>
      </c>
      <c r="M2744" s="165" t="s">
        <v>1635</v>
      </c>
      <c r="N2744" s="127">
        <v>40.520000000000003</v>
      </c>
      <c r="O2744" s="170">
        <v>0</v>
      </c>
      <c r="P2744" s="170">
        <v>7.78</v>
      </c>
      <c r="Q2744" s="127">
        <v>3.41</v>
      </c>
      <c r="R2744" s="128">
        <v>36.195340000000002</v>
      </c>
      <c r="S2744" s="14">
        <v>54.023719999999997</v>
      </c>
      <c r="T2744" s="14">
        <v>184.51668000000001</v>
      </c>
      <c r="U2744" s="129">
        <v>478.97726999999998</v>
      </c>
    </row>
    <row r="2745" spans="1:21" s="12" customFormat="1" x14ac:dyDescent="0.25">
      <c r="A2745" s="120" t="str">
        <f t="shared" si="136"/>
        <v>21.01.2016</v>
      </c>
      <c r="B2745" s="121">
        <f t="shared" si="136"/>
        <v>23</v>
      </c>
      <c r="C2745" s="120" t="s">
        <v>28</v>
      </c>
      <c r="D2745" s="122">
        <v>801.58533999999997</v>
      </c>
      <c r="E2745" s="123">
        <v>819.41372000000001</v>
      </c>
      <c r="F2745" s="123">
        <v>949.90668000000005</v>
      </c>
      <c r="G2745" s="124">
        <v>1244.36727</v>
      </c>
      <c r="H2745" s="125">
        <v>765.39</v>
      </c>
      <c r="I2745" s="161">
        <v>0</v>
      </c>
      <c r="J2745" s="161">
        <v>135.44000000000003</v>
      </c>
      <c r="K2745" s="164" t="s">
        <v>1637</v>
      </c>
      <c r="L2745" s="164" t="s">
        <v>94</v>
      </c>
      <c r="M2745" s="165" t="s">
        <v>1638</v>
      </c>
      <c r="N2745" s="127">
        <v>34.36</v>
      </c>
      <c r="O2745" s="170">
        <v>0</v>
      </c>
      <c r="P2745" s="170">
        <v>6.11</v>
      </c>
      <c r="Q2745" s="127">
        <v>3.41</v>
      </c>
      <c r="R2745" s="128">
        <v>36.195340000000002</v>
      </c>
      <c r="S2745" s="14">
        <v>54.023719999999997</v>
      </c>
      <c r="T2745" s="14">
        <v>184.51668000000001</v>
      </c>
      <c r="U2745" s="129">
        <v>478.97726999999998</v>
      </c>
    </row>
    <row r="2746" spans="1:21" s="12" customFormat="1" x14ac:dyDescent="0.25">
      <c r="A2746" s="120" t="str">
        <f t="shared" si="136"/>
        <v>22.01.2016</v>
      </c>
      <c r="B2746" s="121">
        <f t="shared" si="136"/>
        <v>0</v>
      </c>
      <c r="C2746" s="120" t="s">
        <v>28</v>
      </c>
      <c r="D2746" s="122">
        <v>678.55534</v>
      </c>
      <c r="E2746" s="123">
        <v>696.38372000000004</v>
      </c>
      <c r="F2746" s="123">
        <v>826.87667999999996</v>
      </c>
      <c r="G2746" s="124">
        <v>1121.33727</v>
      </c>
      <c r="H2746" s="125">
        <v>642.3599999999999</v>
      </c>
      <c r="I2746" s="161">
        <v>0</v>
      </c>
      <c r="J2746" s="161">
        <v>4.6500000000000004</v>
      </c>
      <c r="K2746" s="164" t="s">
        <v>102</v>
      </c>
      <c r="L2746" s="164" t="s">
        <v>94</v>
      </c>
      <c r="M2746" s="165" t="s">
        <v>1641</v>
      </c>
      <c r="N2746" s="127">
        <v>28.81</v>
      </c>
      <c r="O2746" s="170">
        <v>0</v>
      </c>
      <c r="P2746" s="170">
        <v>0.21</v>
      </c>
      <c r="Q2746" s="127">
        <v>3.41</v>
      </c>
      <c r="R2746" s="128">
        <v>36.195340000000002</v>
      </c>
      <c r="S2746" s="14">
        <v>54.023719999999997</v>
      </c>
      <c r="T2746" s="14">
        <v>184.51668000000001</v>
      </c>
      <c r="U2746" s="129">
        <v>478.97726999999998</v>
      </c>
    </row>
    <row r="2747" spans="1:21" s="12" customFormat="1" x14ac:dyDescent="0.25">
      <c r="A2747" s="120" t="str">
        <f t="shared" si="136"/>
        <v>22.01.2016</v>
      </c>
      <c r="B2747" s="121">
        <f t="shared" si="136"/>
        <v>1</v>
      </c>
      <c r="C2747" s="120" t="s">
        <v>28</v>
      </c>
      <c r="D2747" s="122">
        <v>625.71533999999997</v>
      </c>
      <c r="E2747" s="123">
        <v>643.54371999999989</v>
      </c>
      <c r="F2747" s="123">
        <v>774.03667999999993</v>
      </c>
      <c r="G2747" s="124">
        <v>1068.4972699999998</v>
      </c>
      <c r="H2747" s="125">
        <v>589.51999999999987</v>
      </c>
      <c r="I2747" s="161">
        <v>264.55</v>
      </c>
      <c r="J2747" s="161">
        <v>0</v>
      </c>
      <c r="K2747" s="164" t="s">
        <v>134</v>
      </c>
      <c r="L2747" s="164" t="s">
        <v>1643</v>
      </c>
      <c r="M2747" s="165" t="s">
        <v>94</v>
      </c>
      <c r="N2747" s="127">
        <v>26.43</v>
      </c>
      <c r="O2747" s="170">
        <v>11.93</v>
      </c>
      <c r="P2747" s="170">
        <v>0</v>
      </c>
      <c r="Q2747" s="127">
        <v>3.41</v>
      </c>
      <c r="R2747" s="128">
        <v>36.195340000000002</v>
      </c>
      <c r="S2747" s="14">
        <v>54.023719999999997</v>
      </c>
      <c r="T2747" s="14">
        <v>184.51668000000001</v>
      </c>
      <c r="U2747" s="129">
        <v>478.97726999999998</v>
      </c>
    </row>
    <row r="2748" spans="1:21" s="12" customFormat="1" x14ac:dyDescent="0.25">
      <c r="A2748" s="120" t="str">
        <f t="shared" si="136"/>
        <v>22.01.2016</v>
      </c>
      <c r="B2748" s="121">
        <f t="shared" si="136"/>
        <v>2</v>
      </c>
      <c r="C2748" s="120" t="s">
        <v>28</v>
      </c>
      <c r="D2748" s="122">
        <v>632.72533999999996</v>
      </c>
      <c r="E2748" s="123">
        <v>650.55372</v>
      </c>
      <c r="F2748" s="123">
        <v>781.04668000000004</v>
      </c>
      <c r="G2748" s="124">
        <v>1075.5072700000001</v>
      </c>
      <c r="H2748" s="125">
        <v>596.53</v>
      </c>
      <c r="I2748" s="161">
        <v>137.26</v>
      </c>
      <c r="J2748" s="161">
        <v>0</v>
      </c>
      <c r="K2748" s="164" t="s">
        <v>1645</v>
      </c>
      <c r="L2748" s="164" t="s">
        <v>845</v>
      </c>
      <c r="M2748" s="165" t="s">
        <v>94</v>
      </c>
      <c r="N2748" s="127">
        <v>26.74</v>
      </c>
      <c r="O2748" s="170">
        <v>6.19</v>
      </c>
      <c r="P2748" s="170">
        <v>0</v>
      </c>
      <c r="Q2748" s="127">
        <v>3.41</v>
      </c>
      <c r="R2748" s="128">
        <v>36.195340000000002</v>
      </c>
      <c r="S2748" s="14">
        <v>54.023719999999997</v>
      </c>
      <c r="T2748" s="14">
        <v>184.51668000000001</v>
      </c>
      <c r="U2748" s="129">
        <v>478.97726999999998</v>
      </c>
    </row>
    <row r="2749" spans="1:21" s="12" customFormat="1" x14ac:dyDescent="0.25">
      <c r="A2749" s="120" t="str">
        <f t="shared" si="136"/>
        <v>22.01.2016</v>
      </c>
      <c r="B2749" s="121">
        <f t="shared" si="136"/>
        <v>3</v>
      </c>
      <c r="C2749" s="120" t="s">
        <v>28</v>
      </c>
      <c r="D2749" s="122">
        <v>646.63533999999993</v>
      </c>
      <c r="E2749" s="123">
        <v>664.46371999999997</v>
      </c>
      <c r="F2749" s="123">
        <v>794.95668000000001</v>
      </c>
      <c r="G2749" s="124">
        <v>1089.4172699999999</v>
      </c>
      <c r="H2749" s="125">
        <v>610.43999999999994</v>
      </c>
      <c r="I2749" s="161">
        <v>146.44</v>
      </c>
      <c r="J2749" s="161">
        <v>0</v>
      </c>
      <c r="K2749" s="164" t="s">
        <v>1647</v>
      </c>
      <c r="L2749" s="164" t="s">
        <v>1648</v>
      </c>
      <c r="M2749" s="165" t="s">
        <v>94</v>
      </c>
      <c r="N2749" s="127">
        <v>27.37</v>
      </c>
      <c r="O2749" s="170">
        <v>6.6</v>
      </c>
      <c r="P2749" s="170">
        <v>0</v>
      </c>
      <c r="Q2749" s="127">
        <v>3.41</v>
      </c>
      <c r="R2749" s="128">
        <v>36.195340000000002</v>
      </c>
      <c r="S2749" s="14">
        <v>54.023719999999997</v>
      </c>
      <c r="T2749" s="14">
        <v>184.51668000000001</v>
      </c>
      <c r="U2749" s="129">
        <v>478.97726999999998</v>
      </c>
    </row>
    <row r="2750" spans="1:21" s="12" customFormat="1" x14ac:dyDescent="0.25">
      <c r="A2750" s="120" t="str">
        <f t="shared" si="136"/>
        <v>22.01.2016</v>
      </c>
      <c r="B2750" s="121">
        <f t="shared" si="136"/>
        <v>4</v>
      </c>
      <c r="C2750" s="120" t="s">
        <v>28</v>
      </c>
      <c r="D2750" s="122">
        <v>641.94533999999999</v>
      </c>
      <c r="E2750" s="123">
        <v>659.77371999999991</v>
      </c>
      <c r="F2750" s="123">
        <v>790.26667999999995</v>
      </c>
      <c r="G2750" s="124">
        <v>1084.7272699999999</v>
      </c>
      <c r="H2750" s="125">
        <v>605.74999999999989</v>
      </c>
      <c r="I2750" s="161">
        <v>454.6</v>
      </c>
      <c r="J2750" s="161">
        <v>0</v>
      </c>
      <c r="K2750" s="164" t="s">
        <v>1650</v>
      </c>
      <c r="L2750" s="164" t="s">
        <v>1651</v>
      </c>
      <c r="M2750" s="165" t="s">
        <v>94</v>
      </c>
      <c r="N2750" s="127">
        <v>27.16</v>
      </c>
      <c r="O2750" s="170">
        <v>20.5</v>
      </c>
      <c r="P2750" s="170">
        <v>0</v>
      </c>
      <c r="Q2750" s="127">
        <v>3.41</v>
      </c>
      <c r="R2750" s="128">
        <v>36.195340000000002</v>
      </c>
      <c r="S2750" s="14">
        <v>54.023719999999997</v>
      </c>
      <c r="T2750" s="14">
        <v>184.51668000000001</v>
      </c>
      <c r="U2750" s="129">
        <v>478.97726999999998</v>
      </c>
    </row>
    <row r="2751" spans="1:21" s="12" customFormat="1" x14ac:dyDescent="0.25">
      <c r="A2751" s="120" t="str">
        <f t="shared" si="136"/>
        <v>22.01.2016</v>
      </c>
      <c r="B2751" s="121">
        <f t="shared" si="136"/>
        <v>5</v>
      </c>
      <c r="C2751" s="120" t="s">
        <v>28</v>
      </c>
      <c r="D2751" s="122">
        <v>619.48534000000006</v>
      </c>
      <c r="E2751" s="123">
        <v>637.31371999999999</v>
      </c>
      <c r="F2751" s="123">
        <v>767.80668000000003</v>
      </c>
      <c r="G2751" s="124">
        <v>1062.2672700000001</v>
      </c>
      <c r="H2751" s="125">
        <v>583.29</v>
      </c>
      <c r="I2751" s="161">
        <v>332.25</v>
      </c>
      <c r="J2751" s="161">
        <v>0</v>
      </c>
      <c r="K2751" s="164" t="s">
        <v>1653</v>
      </c>
      <c r="L2751" s="164" t="s">
        <v>1654</v>
      </c>
      <c r="M2751" s="165" t="s">
        <v>94</v>
      </c>
      <c r="N2751" s="127">
        <v>26.15</v>
      </c>
      <c r="O2751" s="170">
        <v>14.98</v>
      </c>
      <c r="P2751" s="170">
        <v>0</v>
      </c>
      <c r="Q2751" s="127">
        <v>3.41</v>
      </c>
      <c r="R2751" s="128">
        <v>36.195340000000002</v>
      </c>
      <c r="S2751" s="14">
        <v>54.023719999999997</v>
      </c>
      <c r="T2751" s="14">
        <v>184.51668000000001</v>
      </c>
      <c r="U2751" s="129">
        <v>478.97726999999998</v>
      </c>
    </row>
    <row r="2752" spans="1:21" s="12" customFormat="1" x14ac:dyDescent="0.25">
      <c r="A2752" s="120" t="str">
        <f t="shared" si="136"/>
        <v>22.01.2016</v>
      </c>
      <c r="B2752" s="121">
        <f t="shared" si="136"/>
        <v>6</v>
      </c>
      <c r="C2752" s="120" t="s">
        <v>28</v>
      </c>
      <c r="D2752" s="122">
        <v>643.04534000000001</v>
      </c>
      <c r="E2752" s="123">
        <v>660.87372000000005</v>
      </c>
      <c r="F2752" s="123">
        <v>791.36668000000009</v>
      </c>
      <c r="G2752" s="124">
        <v>1085.82727</v>
      </c>
      <c r="H2752" s="125">
        <v>606.85</v>
      </c>
      <c r="I2752" s="161">
        <v>0.01</v>
      </c>
      <c r="J2752" s="161">
        <v>41.79</v>
      </c>
      <c r="K2752" s="164" t="s">
        <v>1655</v>
      </c>
      <c r="L2752" s="164" t="s">
        <v>95</v>
      </c>
      <c r="M2752" s="165" t="s">
        <v>1097</v>
      </c>
      <c r="N2752" s="127">
        <v>27.21</v>
      </c>
      <c r="O2752" s="170">
        <v>0</v>
      </c>
      <c r="P2752" s="170">
        <v>1.88</v>
      </c>
      <c r="Q2752" s="127">
        <v>3.41</v>
      </c>
      <c r="R2752" s="128">
        <v>36.195340000000002</v>
      </c>
      <c r="S2752" s="14">
        <v>54.023719999999997</v>
      </c>
      <c r="T2752" s="14">
        <v>184.51668000000001</v>
      </c>
      <c r="U2752" s="129">
        <v>478.97726999999998</v>
      </c>
    </row>
    <row r="2753" spans="1:21" s="12" customFormat="1" x14ac:dyDescent="0.25">
      <c r="A2753" s="120" t="str">
        <f t="shared" si="136"/>
        <v>22.01.2016</v>
      </c>
      <c r="B2753" s="121">
        <f t="shared" si="136"/>
        <v>7</v>
      </c>
      <c r="C2753" s="120" t="s">
        <v>28</v>
      </c>
      <c r="D2753" s="122">
        <v>703.14534000000003</v>
      </c>
      <c r="E2753" s="123">
        <v>720.97371999999996</v>
      </c>
      <c r="F2753" s="123">
        <v>851.46668</v>
      </c>
      <c r="G2753" s="124">
        <v>1145.9272700000001</v>
      </c>
      <c r="H2753" s="125">
        <v>666.94999999999993</v>
      </c>
      <c r="I2753" s="161">
        <v>0</v>
      </c>
      <c r="J2753" s="161">
        <v>78.91</v>
      </c>
      <c r="K2753" s="164" t="s">
        <v>1657</v>
      </c>
      <c r="L2753" s="164" t="s">
        <v>94</v>
      </c>
      <c r="M2753" s="165" t="s">
        <v>1658</v>
      </c>
      <c r="N2753" s="127">
        <v>29.92</v>
      </c>
      <c r="O2753" s="170">
        <v>0</v>
      </c>
      <c r="P2753" s="170">
        <v>3.56</v>
      </c>
      <c r="Q2753" s="127">
        <v>3.41</v>
      </c>
      <c r="R2753" s="128">
        <v>36.195340000000002</v>
      </c>
      <c r="S2753" s="14">
        <v>54.023719999999997</v>
      </c>
      <c r="T2753" s="14">
        <v>184.51668000000001</v>
      </c>
      <c r="U2753" s="129">
        <v>478.97726999999998</v>
      </c>
    </row>
    <row r="2754" spans="1:21" s="12" customFormat="1" x14ac:dyDescent="0.25">
      <c r="A2754" s="120" t="str">
        <f t="shared" ref="A2754:B2769" si="137">A2010</f>
        <v>22.01.2016</v>
      </c>
      <c r="B2754" s="121">
        <f t="shared" si="137"/>
        <v>8</v>
      </c>
      <c r="C2754" s="120" t="s">
        <v>28</v>
      </c>
      <c r="D2754" s="122">
        <v>638.30534</v>
      </c>
      <c r="E2754" s="123">
        <v>656.13372000000004</v>
      </c>
      <c r="F2754" s="123">
        <v>786.62668000000008</v>
      </c>
      <c r="G2754" s="124">
        <v>1081.08727</v>
      </c>
      <c r="H2754" s="125">
        <v>602.11</v>
      </c>
      <c r="I2754" s="161">
        <v>83.1</v>
      </c>
      <c r="J2754" s="161">
        <v>0</v>
      </c>
      <c r="K2754" s="164" t="s">
        <v>154</v>
      </c>
      <c r="L2754" s="164" t="s">
        <v>1660</v>
      </c>
      <c r="M2754" s="165" t="s">
        <v>94</v>
      </c>
      <c r="N2754" s="127">
        <v>27</v>
      </c>
      <c r="O2754" s="170">
        <v>3.75</v>
      </c>
      <c r="P2754" s="170">
        <v>0</v>
      </c>
      <c r="Q2754" s="127">
        <v>3.41</v>
      </c>
      <c r="R2754" s="128">
        <v>36.195340000000002</v>
      </c>
      <c r="S2754" s="14">
        <v>54.023719999999997</v>
      </c>
      <c r="T2754" s="14">
        <v>184.51668000000001</v>
      </c>
      <c r="U2754" s="129">
        <v>478.97726999999998</v>
      </c>
    </row>
    <row r="2755" spans="1:21" s="12" customFormat="1" x14ac:dyDescent="0.25">
      <c r="A2755" s="120" t="str">
        <f t="shared" si="137"/>
        <v>22.01.2016</v>
      </c>
      <c r="B2755" s="121">
        <f t="shared" si="137"/>
        <v>9</v>
      </c>
      <c r="C2755" s="120" t="s">
        <v>28</v>
      </c>
      <c r="D2755" s="122">
        <v>613.00533999999993</v>
      </c>
      <c r="E2755" s="123">
        <v>630.83371999999997</v>
      </c>
      <c r="F2755" s="123">
        <v>761.3266799999999</v>
      </c>
      <c r="G2755" s="124">
        <v>1055.7872699999998</v>
      </c>
      <c r="H2755" s="125">
        <v>576.80999999999995</v>
      </c>
      <c r="I2755" s="161">
        <v>33.700000000000003</v>
      </c>
      <c r="J2755" s="161">
        <v>0</v>
      </c>
      <c r="K2755" s="164" t="s">
        <v>226</v>
      </c>
      <c r="L2755" s="164" t="s">
        <v>1662</v>
      </c>
      <c r="M2755" s="165" t="s">
        <v>94</v>
      </c>
      <c r="N2755" s="127">
        <v>25.85</v>
      </c>
      <c r="O2755" s="170">
        <v>1.52</v>
      </c>
      <c r="P2755" s="170">
        <v>0</v>
      </c>
      <c r="Q2755" s="127">
        <v>3.41</v>
      </c>
      <c r="R2755" s="128">
        <v>36.195340000000002</v>
      </c>
      <c r="S2755" s="14">
        <v>54.023719999999997</v>
      </c>
      <c r="T2755" s="14">
        <v>184.51668000000001</v>
      </c>
      <c r="U2755" s="129">
        <v>478.97726999999998</v>
      </c>
    </row>
    <row r="2756" spans="1:21" s="12" customFormat="1" x14ac:dyDescent="0.25">
      <c r="A2756" s="120" t="str">
        <f t="shared" si="137"/>
        <v>22.01.2016</v>
      </c>
      <c r="B2756" s="121">
        <f t="shared" si="137"/>
        <v>10</v>
      </c>
      <c r="C2756" s="120" t="s">
        <v>28</v>
      </c>
      <c r="D2756" s="122">
        <v>692.39534000000003</v>
      </c>
      <c r="E2756" s="123">
        <v>710.22371999999996</v>
      </c>
      <c r="F2756" s="123">
        <v>840.71668</v>
      </c>
      <c r="G2756" s="124">
        <v>1135.1772700000001</v>
      </c>
      <c r="H2756" s="125">
        <v>656.19999999999993</v>
      </c>
      <c r="I2756" s="161">
        <v>18.860000000000003</v>
      </c>
      <c r="J2756" s="161">
        <v>0</v>
      </c>
      <c r="K2756" s="164" t="s">
        <v>1664</v>
      </c>
      <c r="L2756" s="164" t="s">
        <v>1665</v>
      </c>
      <c r="M2756" s="165" t="s">
        <v>94</v>
      </c>
      <c r="N2756" s="127">
        <v>29.43</v>
      </c>
      <c r="O2756" s="170">
        <v>0.85</v>
      </c>
      <c r="P2756" s="170">
        <v>0</v>
      </c>
      <c r="Q2756" s="127">
        <v>3.41</v>
      </c>
      <c r="R2756" s="128">
        <v>36.195340000000002</v>
      </c>
      <c r="S2756" s="14">
        <v>54.023719999999997</v>
      </c>
      <c r="T2756" s="14">
        <v>184.51668000000001</v>
      </c>
      <c r="U2756" s="129">
        <v>478.97726999999998</v>
      </c>
    </row>
    <row r="2757" spans="1:21" s="12" customFormat="1" x14ac:dyDescent="0.25">
      <c r="A2757" s="120" t="str">
        <f t="shared" si="137"/>
        <v>22.01.2016</v>
      </c>
      <c r="B2757" s="121">
        <f t="shared" si="137"/>
        <v>11</v>
      </c>
      <c r="C2757" s="120" t="s">
        <v>28</v>
      </c>
      <c r="D2757" s="122">
        <v>720.09533999999996</v>
      </c>
      <c r="E2757" s="123">
        <v>737.92372</v>
      </c>
      <c r="F2757" s="123">
        <v>868.41667999999993</v>
      </c>
      <c r="G2757" s="124">
        <v>1162.87727</v>
      </c>
      <c r="H2757" s="125">
        <v>683.89999999999986</v>
      </c>
      <c r="I2757" s="161">
        <v>17.599999999999998</v>
      </c>
      <c r="J2757" s="161">
        <v>0</v>
      </c>
      <c r="K2757" s="164" t="s">
        <v>1667</v>
      </c>
      <c r="L2757" s="164" t="s">
        <v>1668</v>
      </c>
      <c r="M2757" s="165" t="s">
        <v>94</v>
      </c>
      <c r="N2757" s="127">
        <v>30.68</v>
      </c>
      <c r="O2757" s="170">
        <v>0.79</v>
      </c>
      <c r="P2757" s="170">
        <v>0</v>
      </c>
      <c r="Q2757" s="127">
        <v>3.41</v>
      </c>
      <c r="R2757" s="128">
        <v>36.195340000000002</v>
      </c>
      <c r="S2757" s="14">
        <v>54.023719999999997</v>
      </c>
      <c r="T2757" s="14">
        <v>184.51668000000001</v>
      </c>
      <c r="U2757" s="129">
        <v>478.97726999999998</v>
      </c>
    </row>
    <row r="2758" spans="1:21" s="12" customFormat="1" x14ac:dyDescent="0.25">
      <c r="A2758" s="120" t="str">
        <f t="shared" si="137"/>
        <v>22.01.2016</v>
      </c>
      <c r="B2758" s="121">
        <f t="shared" si="137"/>
        <v>12</v>
      </c>
      <c r="C2758" s="120" t="s">
        <v>28</v>
      </c>
      <c r="D2758" s="122">
        <v>713.75534000000005</v>
      </c>
      <c r="E2758" s="123">
        <v>731.58371999999997</v>
      </c>
      <c r="F2758" s="123">
        <v>862.07668000000001</v>
      </c>
      <c r="G2758" s="124">
        <v>1156.53727</v>
      </c>
      <c r="H2758" s="125">
        <v>677.56</v>
      </c>
      <c r="I2758" s="161">
        <v>11.299999999999999</v>
      </c>
      <c r="J2758" s="161">
        <v>0</v>
      </c>
      <c r="K2758" s="164" t="s">
        <v>1670</v>
      </c>
      <c r="L2758" s="164" t="s">
        <v>1671</v>
      </c>
      <c r="M2758" s="165" t="s">
        <v>94</v>
      </c>
      <c r="N2758" s="127">
        <v>30.4</v>
      </c>
      <c r="O2758" s="170">
        <v>0.51</v>
      </c>
      <c r="P2758" s="170">
        <v>0</v>
      </c>
      <c r="Q2758" s="127">
        <v>3.41</v>
      </c>
      <c r="R2758" s="128">
        <v>36.195340000000002</v>
      </c>
      <c r="S2758" s="14">
        <v>54.023719999999997</v>
      </c>
      <c r="T2758" s="14">
        <v>184.51668000000001</v>
      </c>
      <c r="U2758" s="129">
        <v>478.97726999999998</v>
      </c>
    </row>
    <row r="2759" spans="1:21" s="12" customFormat="1" x14ac:dyDescent="0.25">
      <c r="A2759" s="120" t="str">
        <f t="shared" si="137"/>
        <v>22.01.2016</v>
      </c>
      <c r="B2759" s="121">
        <f t="shared" si="137"/>
        <v>13</v>
      </c>
      <c r="C2759" s="120" t="s">
        <v>28</v>
      </c>
      <c r="D2759" s="122">
        <v>699.63534000000004</v>
      </c>
      <c r="E2759" s="123">
        <v>717.46371999999997</v>
      </c>
      <c r="F2759" s="123">
        <v>847.95668000000001</v>
      </c>
      <c r="G2759" s="124">
        <v>1142.4172699999999</v>
      </c>
      <c r="H2759" s="125">
        <v>663.43999999999994</v>
      </c>
      <c r="I2759" s="161">
        <v>5.32</v>
      </c>
      <c r="J2759" s="161">
        <v>7.0000000000000007E-2</v>
      </c>
      <c r="K2759" s="164" t="s">
        <v>1673</v>
      </c>
      <c r="L2759" s="164" t="s">
        <v>1674</v>
      </c>
      <c r="M2759" s="165" t="s">
        <v>150</v>
      </c>
      <c r="N2759" s="127">
        <v>29.76</v>
      </c>
      <c r="O2759" s="170">
        <v>0.24</v>
      </c>
      <c r="P2759" s="170">
        <v>0</v>
      </c>
      <c r="Q2759" s="127">
        <v>3.41</v>
      </c>
      <c r="R2759" s="128">
        <v>36.195340000000002</v>
      </c>
      <c r="S2759" s="14">
        <v>54.023719999999997</v>
      </c>
      <c r="T2759" s="14">
        <v>184.51668000000001</v>
      </c>
      <c r="U2759" s="129">
        <v>478.97726999999998</v>
      </c>
    </row>
    <row r="2760" spans="1:21" s="12" customFormat="1" x14ac:dyDescent="0.25">
      <c r="A2760" s="120" t="str">
        <f t="shared" si="137"/>
        <v>22.01.2016</v>
      </c>
      <c r="B2760" s="121">
        <f t="shared" si="137"/>
        <v>14</v>
      </c>
      <c r="C2760" s="120" t="s">
        <v>28</v>
      </c>
      <c r="D2760" s="122">
        <v>678.53534000000002</v>
      </c>
      <c r="E2760" s="123">
        <v>696.36372000000006</v>
      </c>
      <c r="F2760" s="123">
        <v>826.85667999999998</v>
      </c>
      <c r="G2760" s="124">
        <v>1121.31727</v>
      </c>
      <c r="H2760" s="125">
        <v>642.33999999999992</v>
      </c>
      <c r="I2760" s="161">
        <v>4.42</v>
      </c>
      <c r="J2760" s="161">
        <v>0.02</v>
      </c>
      <c r="K2760" s="164" t="s">
        <v>1676</v>
      </c>
      <c r="L2760" s="164" t="s">
        <v>1677</v>
      </c>
      <c r="M2760" s="165" t="s">
        <v>96</v>
      </c>
      <c r="N2760" s="127">
        <v>28.81</v>
      </c>
      <c r="O2760" s="170">
        <v>0.2</v>
      </c>
      <c r="P2760" s="170">
        <v>0</v>
      </c>
      <c r="Q2760" s="127">
        <v>3.41</v>
      </c>
      <c r="R2760" s="128">
        <v>36.195340000000002</v>
      </c>
      <c r="S2760" s="14">
        <v>54.023719999999997</v>
      </c>
      <c r="T2760" s="14">
        <v>184.51668000000001</v>
      </c>
      <c r="U2760" s="129">
        <v>478.97726999999998</v>
      </c>
    </row>
    <row r="2761" spans="1:21" s="12" customFormat="1" x14ac:dyDescent="0.25">
      <c r="A2761" s="120" t="str">
        <f t="shared" si="137"/>
        <v>22.01.2016</v>
      </c>
      <c r="B2761" s="121">
        <f t="shared" si="137"/>
        <v>15</v>
      </c>
      <c r="C2761" s="120" t="s">
        <v>28</v>
      </c>
      <c r="D2761" s="122">
        <v>625.1953400000001</v>
      </c>
      <c r="E2761" s="123">
        <v>643.02372000000003</v>
      </c>
      <c r="F2761" s="123">
        <v>773.51668000000006</v>
      </c>
      <c r="G2761" s="124">
        <v>1067.9772700000001</v>
      </c>
      <c r="H2761" s="125">
        <v>589</v>
      </c>
      <c r="I2761" s="161">
        <v>25.18</v>
      </c>
      <c r="J2761" s="161">
        <v>0</v>
      </c>
      <c r="K2761" s="164" t="s">
        <v>209</v>
      </c>
      <c r="L2761" s="164" t="s">
        <v>1679</v>
      </c>
      <c r="M2761" s="165" t="s">
        <v>94</v>
      </c>
      <c r="N2761" s="127">
        <v>26.4</v>
      </c>
      <c r="O2761" s="170">
        <v>1.1399999999999999</v>
      </c>
      <c r="P2761" s="170">
        <v>0</v>
      </c>
      <c r="Q2761" s="127">
        <v>3.41</v>
      </c>
      <c r="R2761" s="128">
        <v>36.195340000000002</v>
      </c>
      <c r="S2761" s="14">
        <v>54.023719999999997</v>
      </c>
      <c r="T2761" s="14">
        <v>184.51668000000001</v>
      </c>
      <c r="U2761" s="129">
        <v>478.97726999999998</v>
      </c>
    </row>
    <row r="2762" spans="1:21" s="12" customFormat="1" x14ac:dyDescent="0.25">
      <c r="A2762" s="120" t="str">
        <f t="shared" si="137"/>
        <v>22.01.2016</v>
      </c>
      <c r="B2762" s="121">
        <f t="shared" si="137"/>
        <v>16</v>
      </c>
      <c r="C2762" s="120" t="s">
        <v>28</v>
      </c>
      <c r="D2762" s="122">
        <v>616.28533999999991</v>
      </c>
      <c r="E2762" s="123">
        <v>634.11371999999994</v>
      </c>
      <c r="F2762" s="123">
        <v>764.60667999999998</v>
      </c>
      <c r="G2762" s="124">
        <v>1059.06727</v>
      </c>
      <c r="H2762" s="125">
        <v>580.08999999999992</v>
      </c>
      <c r="I2762" s="161">
        <v>61.02</v>
      </c>
      <c r="J2762" s="161">
        <v>0</v>
      </c>
      <c r="K2762" s="164" t="s">
        <v>1681</v>
      </c>
      <c r="L2762" s="164" t="s">
        <v>1682</v>
      </c>
      <c r="M2762" s="165" t="s">
        <v>94</v>
      </c>
      <c r="N2762" s="127">
        <v>26</v>
      </c>
      <c r="O2762" s="170">
        <v>2.75</v>
      </c>
      <c r="P2762" s="170">
        <v>0</v>
      </c>
      <c r="Q2762" s="127">
        <v>3.41</v>
      </c>
      <c r="R2762" s="128">
        <v>36.195340000000002</v>
      </c>
      <c r="S2762" s="14">
        <v>54.023719999999997</v>
      </c>
      <c r="T2762" s="14">
        <v>184.51668000000001</v>
      </c>
      <c r="U2762" s="129">
        <v>478.97726999999998</v>
      </c>
    </row>
    <row r="2763" spans="1:21" s="12" customFormat="1" x14ac:dyDescent="0.25">
      <c r="A2763" s="120" t="str">
        <f t="shared" si="137"/>
        <v>22.01.2016</v>
      </c>
      <c r="B2763" s="121">
        <f t="shared" si="137"/>
        <v>17</v>
      </c>
      <c r="C2763" s="120" t="s">
        <v>28</v>
      </c>
      <c r="D2763" s="122">
        <v>746.33533999999997</v>
      </c>
      <c r="E2763" s="123">
        <v>764.16372000000001</v>
      </c>
      <c r="F2763" s="123">
        <v>894.65668000000005</v>
      </c>
      <c r="G2763" s="124">
        <v>1189.11727</v>
      </c>
      <c r="H2763" s="125">
        <v>710.14</v>
      </c>
      <c r="I2763" s="161">
        <v>0.01</v>
      </c>
      <c r="J2763" s="161">
        <v>108.75</v>
      </c>
      <c r="K2763" s="164" t="s">
        <v>1684</v>
      </c>
      <c r="L2763" s="164" t="s">
        <v>95</v>
      </c>
      <c r="M2763" s="165" t="s">
        <v>1685</v>
      </c>
      <c r="N2763" s="127">
        <v>31.87</v>
      </c>
      <c r="O2763" s="170">
        <v>0</v>
      </c>
      <c r="P2763" s="170">
        <v>4.9000000000000004</v>
      </c>
      <c r="Q2763" s="127">
        <v>3.41</v>
      </c>
      <c r="R2763" s="128">
        <v>36.195340000000002</v>
      </c>
      <c r="S2763" s="14">
        <v>54.023719999999997</v>
      </c>
      <c r="T2763" s="14">
        <v>184.51668000000001</v>
      </c>
      <c r="U2763" s="129">
        <v>478.97726999999998</v>
      </c>
    </row>
    <row r="2764" spans="1:21" s="12" customFormat="1" x14ac:dyDescent="0.25">
      <c r="A2764" s="120" t="str">
        <f t="shared" si="137"/>
        <v>22.01.2016</v>
      </c>
      <c r="B2764" s="121">
        <f t="shared" si="137"/>
        <v>18</v>
      </c>
      <c r="C2764" s="120" t="s">
        <v>28</v>
      </c>
      <c r="D2764" s="122">
        <v>798.92534000000001</v>
      </c>
      <c r="E2764" s="123">
        <v>816.75372000000004</v>
      </c>
      <c r="F2764" s="123">
        <v>947.24668000000008</v>
      </c>
      <c r="G2764" s="124">
        <v>1241.7072699999999</v>
      </c>
      <c r="H2764" s="125">
        <v>762.73</v>
      </c>
      <c r="I2764" s="161">
        <v>34.36</v>
      </c>
      <c r="J2764" s="161">
        <v>0</v>
      </c>
      <c r="K2764" s="164" t="s">
        <v>1687</v>
      </c>
      <c r="L2764" s="164" t="s">
        <v>1688</v>
      </c>
      <c r="M2764" s="165" t="s">
        <v>94</v>
      </c>
      <c r="N2764" s="127">
        <v>34.24</v>
      </c>
      <c r="O2764" s="170">
        <v>1.55</v>
      </c>
      <c r="P2764" s="170">
        <v>0</v>
      </c>
      <c r="Q2764" s="127">
        <v>3.41</v>
      </c>
      <c r="R2764" s="128">
        <v>36.195340000000002</v>
      </c>
      <c r="S2764" s="14">
        <v>54.023719999999997</v>
      </c>
      <c r="T2764" s="14">
        <v>184.51668000000001</v>
      </c>
      <c r="U2764" s="129">
        <v>478.97726999999998</v>
      </c>
    </row>
    <row r="2765" spans="1:21" s="12" customFormat="1" x14ac:dyDescent="0.25">
      <c r="A2765" s="120" t="str">
        <f t="shared" si="137"/>
        <v>22.01.2016</v>
      </c>
      <c r="B2765" s="121">
        <f t="shared" si="137"/>
        <v>19</v>
      </c>
      <c r="C2765" s="120" t="s">
        <v>28</v>
      </c>
      <c r="D2765" s="122">
        <v>737.00534000000005</v>
      </c>
      <c r="E2765" s="123">
        <v>754.83372000000008</v>
      </c>
      <c r="F2765" s="123">
        <v>885.32668000000012</v>
      </c>
      <c r="G2765" s="124">
        <v>1179.78727</v>
      </c>
      <c r="H2765" s="125">
        <v>700.81000000000006</v>
      </c>
      <c r="I2765" s="161">
        <v>0</v>
      </c>
      <c r="J2765" s="161">
        <v>168.84</v>
      </c>
      <c r="K2765" s="164" t="s">
        <v>1690</v>
      </c>
      <c r="L2765" s="164" t="s">
        <v>94</v>
      </c>
      <c r="M2765" s="165" t="s">
        <v>1691</v>
      </c>
      <c r="N2765" s="127">
        <v>31.45</v>
      </c>
      <c r="O2765" s="170">
        <v>0</v>
      </c>
      <c r="P2765" s="170">
        <v>7.61</v>
      </c>
      <c r="Q2765" s="127">
        <v>3.41</v>
      </c>
      <c r="R2765" s="128">
        <v>36.195340000000002</v>
      </c>
      <c r="S2765" s="14">
        <v>54.023719999999997</v>
      </c>
      <c r="T2765" s="14">
        <v>184.51668000000001</v>
      </c>
      <c r="U2765" s="129">
        <v>478.97726999999998</v>
      </c>
    </row>
    <row r="2766" spans="1:21" s="12" customFormat="1" x14ac:dyDescent="0.25">
      <c r="A2766" s="120" t="str">
        <f t="shared" si="137"/>
        <v>22.01.2016</v>
      </c>
      <c r="B2766" s="121">
        <f t="shared" si="137"/>
        <v>20</v>
      </c>
      <c r="C2766" s="120" t="s">
        <v>28</v>
      </c>
      <c r="D2766" s="122">
        <v>766.54534000000001</v>
      </c>
      <c r="E2766" s="123">
        <v>784.37371999999993</v>
      </c>
      <c r="F2766" s="123">
        <v>914.86667999999997</v>
      </c>
      <c r="G2766" s="124">
        <v>1209.3272699999998</v>
      </c>
      <c r="H2766" s="125">
        <v>730.34999999999991</v>
      </c>
      <c r="I2766" s="161">
        <v>10.71</v>
      </c>
      <c r="J2766" s="161">
        <v>0</v>
      </c>
      <c r="K2766" s="164" t="s">
        <v>1693</v>
      </c>
      <c r="L2766" s="164" t="s">
        <v>1694</v>
      </c>
      <c r="M2766" s="165" t="s">
        <v>94</v>
      </c>
      <c r="N2766" s="127">
        <v>32.78</v>
      </c>
      <c r="O2766" s="170">
        <v>0.48</v>
      </c>
      <c r="P2766" s="170">
        <v>0</v>
      </c>
      <c r="Q2766" s="127">
        <v>3.41</v>
      </c>
      <c r="R2766" s="128">
        <v>36.195340000000002</v>
      </c>
      <c r="S2766" s="14">
        <v>54.023719999999997</v>
      </c>
      <c r="T2766" s="14">
        <v>184.51668000000001</v>
      </c>
      <c r="U2766" s="129">
        <v>478.97726999999998</v>
      </c>
    </row>
    <row r="2767" spans="1:21" s="12" customFormat="1" x14ac:dyDescent="0.25">
      <c r="A2767" s="120" t="str">
        <f t="shared" si="137"/>
        <v>22.01.2016</v>
      </c>
      <c r="B2767" s="121">
        <f t="shared" si="137"/>
        <v>21</v>
      </c>
      <c r="C2767" s="120" t="s">
        <v>28</v>
      </c>
      <c r="D2767" s="122">
        <v>785.18534</v>
      </c>
      <c r="E2767" s="123">
        <v>803.01372000000003</v>
      </c>
      <c r="F2767" s="123">
        <v>933.50668000000007</v>
      </c>
      <c r="G2767" s="124">
        <v>1227.9672700000001</v>
      </c>
      <c r="H2767" s="125">
        <v>748.99</v>
      </c>
      <c r="I2767" s="161">
        <v>0.01</v>
      </c>
      <c r="J2767" s="161">
        <v>111.52</v>
      </c>
      <c r="K2767" s="164" t="s">
        <v>1696</v>
      </c>
      <c r="L2767" s="164" t="s">
        <v>95</v>
      </c>
      <c r="M2767" s="165" t="s">
        <v>1697</v>
      </c>
      <c r="N2767" s="127">
        <v>33.619999999999997</v>
      </c>
      <c r="O2767" s="170">
        <v>0</v>
      </c>
      <c r="P2767" s="170">
        <v>5.03</v>
      </c>
      <c r="Q2767" s="127">
        <v>3.41</v>
      </c>
      <c r="R2767" s="128">
        <v>36.195340000000002</v>
      </c>
      <c r="S2767" s="14">
        <v>54.023719999999997</v>
      </c>
      <c r="T2767" s="14">
        <v>184.51668000000001</v>
      </c>
      <c r="U2767" s="129">
        <v>478.97726999999998</v>
      </c>
    </row>
    <row r="2768" spans="1:21" s="12" customFormat="1" x14ac:dyDescent="0.25">
      <c r="A2768" s="120" t="str">
        <f t="shared" si="137"/>
        <v>22.01.2016</v>
      </c>
      <c r="B2768" s="121">
        <f t="shared" si="137"/>
        <v>22</v>
      </c>
      <c r="C2768" s="120" t="s">
        <v>28</v>
      </c>
      <c r="D2768" s="122">
        <v>978.69533999999999</v>
      </c>
      <c r="E2768" s="123">
        <v>996.52372000000003</v>
      </c>
      <c r="F2768" s="123">
        <v>1127.01668</v>
      </c>
      <c r="G2768" s="124">
        <v>1421.4772699999999</v>
      </c>
      <c r="H2768" s="125">
        <v>942.5</v>
      </c>
      <c r="I2768" s="161">
        <v>0</v>
      </c>
      <c r="J2768" s="161">
        <v>375.69</v>
      </c>
      <c r="K2768" s="164" t="s">
        <v>1699</v>
      </c>
      <c r="L2768" s="164" t="s">
        <v>94</v>
      </c>
      <c r="M2768" s="165" t="s">
        <v>1700</v>
      </c>
      <c r="N2768" s="127">
        <v>42.34</v>
      </c>
      <c r="O2768" s="170">
        <v>0</v>
      </c>
      <c r="P2768" s="170">
        <v>16.940000000000001</v>
      </c>
      <c r="Q2768" s="127">
        <v>3.41</v>
      </c>
      <c r="R2768" s="128">
        <v>36.195340000000002</v>
      </c>
      <c r="S2768" s="14">
        <v>54.023719999999997</v>
      </c>
      <c r="T2768" s="14">
        <v>184.51668000000001</v>
      </c>
      <c r="U2768" s="129">
        <v>478.97726999999998</v>
      </c>
    </row>
    <row r="2769" spans="1:21" s="12" customFormat="1" x14ac:dyDescent="0.25">
      <c r="A2769" s="120" t="str">
        <f t="shared" si="137"/>
        <v>22.01.2016</v>
      </c>
      <c r="B2769" s="121">
        <f t="shared" si="137"/>
        <v>23</v>
      </c>
      <c r="C2769" s="120" t="s">
        <v>28</v>
      </c>
      <c r="D2769" s="122">
        <v>871.45533999999998</v>
      </c>
      <c r="E2769" s="123">
        <v>889.28372000000002</v>
      </c>
      <c r="F2769" s="123">
        <v>1019.7766800000001</v>
      </c>
      <c r="G2769" s="124">
        <v>1314.2372700000001</v>
      </c>
      <c r="H2769" s="125">
        <v>835.26</v>
      </c>
      <c r="I2769" s="161">
        <v>0.01</v>
      </c>
      <c r="J2769" s="161">
        <v>451.9</v>
      </c>
      <c r="K2769" s="164" t="s">
        <v>1702</v>
      </c>
      <c r="L2769" s="164" t="s">
        <v>95</v>
      </c>
      <c r="M2769" s="165" t="s">
        <v>1703</v>
      </c>
      <c r="N2769" s="127">
        <v>37.51</v>
      </c>
      <c r="O2769" s="170">
        <v>0</v>
      </c>
      <c r="P2769" s="170">
        <v>20.38</v>
      </c>
      <c r="Q2769" s="127">
        <v>3.41</v>
      </c>
      <c r="R2769" s="128">
        <v>36.195340000000002</v>
      </c>
      <c r="S2769" s="14">
        <v>54.023719999999997</v>
      </c>
      <c r="T2769" s="14">
        <v>184.51668000000001</v>
      </c>
      <c r="U2769" s="129">
        <v>478.97726999999998</v>
      </c>
    </row>
    <row r="2770" spans="1:21" s="12" customFormat="1" x14ac:dyDescent="0.25">
      <c r="A2770" s="120" t="str">
        <f t="shared" ref="A2770:B2785" si="138">A2026</f>
        <v>23.01.2016</v>
      </c>
      <c r="B2770" s="121">
        <f t="shared" si="138"/>
        <v>0</v>
      </c>
      <c r="C2770" s="120" t="s">
        <v>28</v>
      </c>
      <c r="D2770" s="122">
        <v>629.96533999999997</v>
      </c>
      <c r="E2770" s="123">
        <v>647.79372000000001</v>
      </c>
      <c r="F2770" s="123">
        <v>778.28668000000005</v>
      </c>
      <c r="G2770" s="124">
        <v>1072.7472699999998</v>
      </c>
      <c r="H2770" s="125">
        <v>593.77</v>
      </c>
      <c r="I2770" s="161">
        <v>0</v>
      </c>
      <c r="J2770" s="161">
        <v>427.15999999999997</v>
      </c>
      <c r="K2770" s="164" t="s">
        <v>1706</v>
      </c>
      <c r="L2770" s="164" t="s">
        <v>94</v>
      </c>
      <c r="M2770" s="165" t="s">
        <v>1707</v>
      </c>
      <c r="N2770" s="127">
        <v>26.62</v>
      </c>
      <c r="O2770" s="170">
        <v>0</v>
      </c>
      <c r="P2770" s="170">
        <v>19.260000000000002</v>
      </c>
      <c r="Q2770" s="127">
        <v>3.41</v>
      </c>
      <c r="R2770" s="128">
        <v>36.195340000000002</v>
      </c>
      <c r="S2770" s="14">
        <v>54.023719999999997</v>
      </c>
      <c r="T2770" s="14">
        <v>184.51668000000001</v>
      </c>
      <c r="U2770" s="129">
        <v>478.97726999999998</v>
      </c>
    </row>
    <row r="2771" spans="1:21" s="12" customFormat="1" x14ac:dyDescent="0.25">
      <c r="A2771" s="120" t="str">
        <f t="shared" si="138"/>
        <v>23.01.2016</v>
      </c>
      <c r="B2771" s="121">
        <f t="shared" si="138"/>
        <v>1</v>
      </c>
      <c r="C2771" s="120" t="s">
        <v>28</v>
      </c>
      <c r="D2771" s="122">
        <v>679.93534</v>
      </c>
      <c r="E2771" s="123">
        <v>697.76372000000003</v>
      </c>
      <c r="F2771" s="123">
        <v>828.25668000000007</v>
      </c>
      <c r="G2771" s="124">
        <v>1122.7172700000001</v>
      </c>
      <c r="H2771" s="125">
        <v>643.74</v>
      </c>
      <c r="I2771" s="161">
        <v>0</v>
      </c>
      <c r="J2771" s="161">
        <v>4.67</v>
      </c>
      <c r="K2771" s="164" t="s">
        <v>1159</v>
      </c>
      <c r="L2771" s="164" t="s">
        <v>94</v>
      </c>
      <c r="M2771" s="165" t="s">
        <v>1709</v>
      </c>
      <c r="N2771" s="127">
        <v>28.87</v>
      </c>
      <c r="O2771" s="170">
        <v>0</v>
      </c>
      <c r="P2771" s="170">
        <v>0.21</v>
      </c>
      <c r="Q2771" s="127">
        <v>3.41</v>
      </c>
      <c r="R2771" s="128">
        <v>36.195340000000002</v>
      </c>
      <c r="S2771" s="14">
        <v>54.023719999999997</v>
      </c>
      <c r="T2771" s="14">
        <v>184.51668000000001</v>
      </c>
      <c r="U2771" s="129">
        <v>478.97726999999998</v>
      </c>
    </row>
    <row r="2772" spans="1:21" s="12" customFormat="1" x14ac:dyDescent="0.25">
      <c r="A2772" s="120" t="str">
        <f t="shared" si="138"/>
        <v>23.01.2016</v>
      </c>
      <c r="B2772" s="121">
        <f t="shared" si="138"/>
        <v>2</v>
      </c>
      <c r="C2772" s="120" t="s">
        <v>28</v>
      </c>
      <c r="D2772" s="122">
        <v>708.20534000000009</v>
      </c>
      <c r="E2772" s="123">
        <v>726.03372000000002</v>
      </c>
      <c r="F2772" s="123">
        <v>856.52668000000006</v>
      </c>
      <c r="G2772" s="124">
        <v>1150.9872700000001</v>
      </c>
      <c r="H2772" s="125">
        <v>672.01</v>
      </c>
      <c r="I2772" s="161">
        <v>27.56</v>
      </c>
      <c r="J2772" s="161">
        <v>0</v>
      </c>
      <c r="K2772" s="164" t="s">
        <v>1711</v>
      </c>
      <c r="L2772" s="164" t="s">
        <v>1712</v>
      </c>
      <c r="M2772" s="165" t="s">
        <v>94</v>
      </c>
      <c r="N2772" s="127">
        <v>30.15</v>
      </c>
      <c r="O2772" s="170">
        <v>1.24</v>
      </c>
      <c r="P2772" s="170">
        <v>0</v>
      </c>
      <c r="Q2772" s="127">
        <v>3.41</v>
      </c>
      <c r="R2772" s="128">
        <v>36.195340000000002</v>
      </c>
      <c r="S2772" s="14">
        <v>54.023719999999997</v>
      </c>
      <c r="T2772" s="14">
        <v>184.51668000000001</v>
      </c>
      <c r="U2772" s="129">
        <v>478.97726999999998</v>
      </c>
    </row>
    <row r="2773" spans="1:21" s="12" customFormat="1" x14ac:dyDescent="0.25">
      <c r="A2773" s="120" t="str">
        <f t="shared" si="138"/>
        <v>23.01.2016</v>
      </c>
      <c r="B2773" s="121">
        <f t="shared" si="138"/>
        <v>3</v>
      </c>
      <c r="C2773" s="120" t="s">
        <v>28</v>
      </c>
      <c r="D2773" s="122">
        <v>702.23533999999995</v>
      </c>
      <c r="E2773" s="123">
        <v>720.06371999999999</v>
      </c>
      <c r="F2773" s="123">
        <v>850.55668000000003</v>
      </c>
      <c r="G2773" s="124">
        <v>1145.0172699999998</v>
      </c>
      <c r="H2773" s="125">
        <v>666.04</v>
      </c>
      <c r="I2773" s="161">
        <v>51.25</v>
      </c>
      <c r="J2773" s="161">
        <v>0</v>
      </c>
      <c r="K2773" s="164" t="s">
        <v>1453</v>
      </c>
      <c r="L2773" s="164" t="s">
        <v>1714</v>
      </c>
      <c r="M2773" s="165" t="s">
        <v>94</v>
      </c>
      <c r="N2773" s="127">
        <v>29.88</v>
      </c>
      <c r="O2773" s="170">
        <v>2.31</v>
      </c>
      <c r="P2773" s="170">
        <v>0</v>
      </c>
      <c r="Q2773" s="127">
        <v>3.41</v>
      </c>
      <c r="R2773" s="128">
        <v>36.195340000000002</v>
      </c>
      <c r="S2773" s="14">
        <v>54.023719999999997</v>
      </c>
      <c r="T2773" s="14">
        <v>184.51668000000001</v>
      </c>
      <c r="U2773" s="129">
        <v>478.97726999999998</v>
      </c>
    </row>
    <row r="2774" spans="1:21" s="12" customFormat="1" x14ac:dyDescent="0.25">
      <c r="A2774" s="120" t="str">
        <f t="shared" si="138"/>
        <v>23.01.2016</v>
      </c>
      <c r="B2774" s="121">
        <f t="shared" si="138"/>
        <v>4</v>
      </c>
      <c r="C2774" s="120" t="s">
        <v>28</v>
      </c>
      <c r="D2774" s="122">
        <v>679.44533999999999</v>
      </c>
      <c r="E2774" s="123">
        <v>697.27372000000003</v>
      </c>
      <c r="F2774" s="123">
        <v>827.76667999999995</v>
      </c>
      <c r="G2774" s="124">
        <v>1122.2272699999999</v>
      </c>
      <c r="H2774" s="125">
        <v>643.25</v>
      </c>
      <c r="I2774" s="161">
        <v>84.100000000000009</v>
      </c>
      <c r="J2774" s="161">
        <v>0</v>
      </c>
      <c r="K2774" s="164" t="s">
        <v>1500</v>
      </c>
      <c r="L2774" s="164" t="s">
        <v>1716</v>
      </c>
      <c r="M2774" s="165" t="s">
        <v>94</v>
      </c>
      <c r="N2774" s="127">
        <v>28.85</v>
      </c>
      <c r="O2774" s="170">
        <v>3.79</v>
      </c>
      <c r="P2774" s="170">
        <v>0</v>
      </c>
      <c r="Q2774" s="127">
        <v>3.41</v>
      </c>
      <c r="R2774" s="128">
        <v>36.195340000000002</v>
      </c>
      <c r="S2774" s="14">
        <v>54.023719999999997</v>
      </c>
      <c r="T2774" s="14">
        <v>184.51668000000001</v>
      </c>
      <c r="U2774" s="129">
        <v>478.97726999999998</v>
      </c>
    </row>
    <row r="2775" spans="1:21" s="12" customFormat="1" x14ac:dyDescent="0.25">
      <c r="A2775" s="120" t="str">
        <f t="shared" si="138"/>
        <v>23.01.2016</v>
      </c>
      <c r="B2775" s="121">
        <f t="shared" si="138"/>
        <v>5</v>
      </c>
      <c r="C2775" s="120" t="s">
        <v>28</v>
      </c>
      <c r="D2775" s="122">
        <v>674.5753400000001</v>
      </c>
      <c r="E2775" s="123">
        <v>692.40372000000002</v>
      </c>
      <c r="F2775" s="123">
        <v>822.89668000000006</v>
      </c>
      <c r="G2775" s="124">
        <v>1117.35727</v>
      </c>
      <c r="H2775" s="125">
        <v>638.38</v>
      </c>
      <c r="I2775" s="161">
        <v>143.4</v>
      </c>
      <c r="J2775" s="161">
        <v>0</v>
      </c>
      <c r="K2775" s="164" t="s">
        <v>1717</v>
      </c>
      <c r="L2775" s="164" t="s">
        <v>1718</v>
      </c>
      <c r="M2775" s="165" t="s">
        <v>94</v>
      </c>
      <c r="N2775" s="127">
        <v>28.63</v>
      </c>
      <c r="O2775" s="170">
        <v>6.47</v>
      </c>
      <c r="P2775" s="170">
        <v>0</v>
      </c>
      <c r="Q2775" s="127">
        <v>3.41</v>
      </c>
      <c r="R2775" s="128">
        <v>36.195340000000002</v>
      </c>
      <c r="S2775" s="14">
        <v>54.023719999999997</v>
      </c>
      <c r="T2775" s="14">
        <v>184.51668000000001</v>
      </c>
      <c r="U2775" s="129">
        <v>478.97726999999998</v>
      </c>
    </row>
    <row r="2776" spans="1:21" s="12" customFormat="1" x14ac:dyDescent="0.25">
      <c r="A2776" s="120" t="str">
        <f t="shared" si="138"/>
        <v>23.01.2016</v>
      </c>
      <c r="B2776" s="121">
        <f t="shared" si="138"/>
        <v>6</v>
      </c>
      <c r="C2776" s="120" t="s">
        <v>28</v>
      </c>
      <c r="D2776" s="122">
        <v>621.49533999999994</v>
      </c>
      <c r="E2776" s="123">
        <v>639.32371999999998</v>
      </c>
      <c r="F2776" s="123">
        <v>769.81668000000002</v>
      </c>
      <c r="G2776" s="124">
        <v>1064.27727</v>
      </c>
      <c r="H2776" s="125">
        <v>585.29999999999995</v>
      </c>
      <c r="I2776" s="161">
        <v>31.450000000000003</v>
      </c>
      <c r="J2776" s="161">
        <v>0</v>
      </c>
      <c r="K2776" s="164" t="s">
        <v>1720</v>
      </c>
      <c r="L2776" s="164" t="s">
        <v>1721</v>
      </c>
      <c r="M2776" s="165" t="s">
        <v>94</v>
      </c>
      <c r="N2776" s="127">
        <v>26.24</v>
      </c>
      <c r="O2776" s="170">
        <v>1.42</v>
      </c>
      <c r="P2776" s="170">
        <v>0</v>
      </c>
      <c r="Q2776" s="127">
        <v>3.41</v>
      </c>
      <c r="R2776" s="128">
        <v>36.195340000000002</v>
      </c>
      <c r="S2776" s="14">
        <v>54.023719999999997</v>
      </c>
      <c r="T2776" s="14">
        <v>184.51668000000001</v>
      </c>
      <c r="U2776" s="129">
        <v>478.97726999999998</v>
      </c>
    </row>
    <row r="2777" spans="1:21" s="12" customFormat="1" x14ac:dyDescent="0.25">
      <c r="A2777" s="120" t="str">
        <f t="shared" si="138"/>
        <v>23.01.2016</v>
      </c>
      <c r="B2777" s="121">
        <f t="shared" si="138"/>
        <v>7</v>
      </c>
      <c r="C2777" s="120" t="s">
        <v>28</v>
      </c>
      <c r="D2777" s="122">
        <v>713.49533999999994</v>
      </c>
      <c r="E2777" s="123">
        <v>731.32371999999998</v>
      </c>
      <c r="F2777" s="123">
        <v>861.81668000000002</v>
      </c>
      <c r="G2777" s="124">
        <v>1156.27727</v>
      </c>
      <c r="H2777" s="125">
        <v>677.3</v>
      </c>
      <c r="I2777" s="161">
        <v>0</v>
      </c>
      <c r="J2777" s="161">
        <v>171.8</v>
      </c>
      <c r="K2777" s="164" t="s">
        <v>1723</v>
      </c>
      <c r="L2777" s="164" t="s">
        <v>94</v>
      </c>
      <c r="M2777" s="165" t="s">
        <v>1724</v>
      </c>
      <c r="N2777" s="127">
        <v>30.39</v>
      </c>
      <c r="O2777" s="170">
        <v>0</v>
      </c>
      <c r="P2777" s="170">
        <v>7.75</v>
      </c>
      <c r="Q2777" s="127">
        <v>3.41</v>
      </c>
      <c r="R2777" s="128">
        <v>36.195340000000002</v>
      </c>
      <c r="S2777" s="14">
        <v>54.023719999999997</v>
      </c>
      <c r="T2777" s="14">
        <v>184.51668000000001</v>
      </c>
      <c r="U2777" s="129">
        <v>478.97726999999998</v>
      </c>
    </row>
    <row r="2778" spans="1:21" s="12" customFormat="1" x14ac:dyDescent="0.25">
      <c r="A2778" s="120" t="str">
        <f t="shared" si="138"/>
        <v>23.01.2016</v>
      </c>
      <c r="B2778" s="121">
        <f t="shared" si="138"/>
        <v>8</v>
      </c>
      <c r="C2778" s="120" t="s">
        <v>28</v>
      </c>
      <c r="D2778" s="122">
        <v>831.59533999999996</v>
      </c>
      <c r="E2778" s="123">
        <v>849.42372</v>
      </c>
      <c r="F2778" s="123">
        <v>979.91668000000004</v>
      </c>
      <c r="G2778" s="124">
        <v>1274.37727</v>
      </c>
      <c r="H2778" s="125">
        <v>795.4</v>
      </c>
      <c r="I2778" s="161">
        <v>418.63</v>
      </c>
      <c r="J2778" s="161">
        <v>0</v>
      </c>
      <c r="K2778" s="164" t="s">
        <v>1726</v>
      </c>
      <c r="L2778" s="164" t="s">
        <v>1727</v>
      </c>
      <c r="M2778" s="165" t="s">
        <v>94</v>
      </c>
      <c r="N2778" s="127">
        <v>35.71</v>
      </c>
      <c r="O2778" s="170">
        <v>18.88</v>
      </c>
      <c r="P2778" s="170">
        <v>0</v>
      </c>
      <c r="Q2778" s="127">
        <v>3.41</v>
      </c>
      <c r="R2778" s="128">
        <v>36.195340000000002</v>
      </c>
      <c r="S2778" s="14">
        <v>54.023719999999997</v>
      </c>
      <c r="T2778" s="14">
        <v>184.51668000000001</v>
      </c>
      <c r="U2778" s="129">
        <v>478.97726999999998</v>
      </c>
    </row>
    <row r="2779" spans="1:21" s="12" customFormat="1" x14ac:dyDescent="0.25">
      <c r="A2779" s="120" t="str">
        <f t="shared" si="138"/>
        <v>23.01.2016</v>
      </c>
      <c r="B2779" s="121">
        <f t="shared" si="138"/>
        <v>9</v>
      </c>
      <c r="C2779" s="120" t="s">
        <v>28</v>
      </c>
      <c r="D2779" s="122">
        <v>952.22534000000007</v>
      </c>
      <c r="E2779" s="123">
        <v>970.05372</v>
      </c>
      <c r="F2779" s="123">
        <v>1100.5466799999999</v>
      </c>
      <c r="G2779" s="124">
        <v>1395.0072700000001</v>
      </c>
      <c r="H2779" s="125">
        <v>916.03</v>
      </c>
      <c r="I2779" s="161">
        <v>124.48</v>
      </c>
      <c r="J2779" s="161">
        <v>0</v>
      </c>
      <c r="K2779" s="164" t="s">
        <v>1729</v>
      </c>
      <c r="L2779" s="164" t="s">
        <v>1730</v>
      </c>
      <c r="M2779" s="165" t="s">
        <v>94</v>
      </c>
      <c r="N2779" s="127">
        <v>41.15</v>
      </c>
      <c r="O2779" s="170">
        <v>5.61</v>
      </c>
      <c r="P2779" s="170">
        <v>0</v>
      </c>
      <c r="Q2779" s="127">
        <v>3.41</v>
      </c>
      <c r="R2779" s="128">
        <v>36.195340000000002</v>
      </c>
      <c r="S2779" s="14">
        <v>54.023719999999997</v>
      </c>
      <c r="T2779" s="14">
        <v>184.51668000000001</v>
      </c>
      <c r="U2779" s="129">
        <v>478.97726999999998</v>
      </c>
    </row>
    <row r="2780" spans="1:21" s="12" customFormat="1" x14ac:dyDescent="0.25">
      <c r="A2780" s="120" t="str">
        <f t="shared" si="138"/>
        <v>23.01.2016</v>
      </c>
      <c r="B2780" s="121">
        <f t="shared" si="138"/>
        <v>10</v>
      </c>
      <c r="C2780" s="120" t="s">
        <v>28</v>
      </c>
      <c r="D2780" s="122">
        <v>1001.5153399999999</v>
      </c>
      <c r="E2780" s="123">
        <v>1019.34372</v>
      </c>
      <c r="F2780" s="123">
        <v>1149.8366799999999</v>
      </c>
      <c r="G2780" s="124">
        <v>1444.29727</v>
      </c>
      <c r="H2780" s="125">
        <v>965.31999999999994</v>
      </c>
      <c r="I2780" s="161">
        <v>17.559999999999999</v>
      </c>
      <c r="J2780" s="161">
        <v>0</v>
      </c>
      <c r="K2780" s="164" t="s">
        <v>1732</v>
      </c>
      <c r="L2780" s="164" t="s">
        <v>1733</v>
      </c>
      <c r="M2780" s="165" t="s">
        <v>94</v>
      </c>
      <c r="N2780" s="127">
        <v>43.37</v>
      </c>
      <c r="O2780" s="170">
        <v>0.79</v>
      </c>
      <c r="P2780" s="170">
        <v>0</v>
      </c>
      <c r="Q2780" s="127">
        <v>3.41</v>
      </c>
      <c r="R2780" s="128">
        <v>36.195340000000002</v>
      </c>
      <c r="S2780" s="14">
        <v>54.023719999999997</v>
      </c>
      <c r="T2780" s="14">
        <v>184.51668000000001</v>
      </c>
      <c r="U2780" s="129">
        <v>478.97726999999998</v>
      </c>
    </row>
    <row r="2781" spans="1:21" s="12" customFormat="1" x14ac:dyDescent="0.25">
      <c r="A2781" s="120" t="str">
        <f t="shared" si="138"/>
        <v>23.01.2016</v>
      </c>
      <c r="B2781" s="121">
        <f t="shared" si="138"/>
        <v>11</v>
      </c>
      <c r="C2781" s="120" t="s">
        <v>28</v>
      </c>
      <c r="D2781" s="122">
        <v>644.43534</v>
      </c>
      <c r="E2781" s="123">
        <v>662.26371999999992</v>
      </c>
      <c r="F2781" s="123">
        <v>792.75667999999996</v>
      </c>
      <c r="G2781" s="124">
        <v>1087.2172699999999</v>
      </c>
      <c r="H2781" s="125">
        <v>608.2399999999999</v>
      </c>
      <c r="I2781" s="161">
        <v>0.28000000000000003</v>
      </c>
      <c r="J2781" s="161">
        <v>1.01</v>
      </c>
      <c r="K2781" s="164" t="s">
        <v>1735</v>
      </c>
      <c r="L2781" s="164" t="s">
        <v>1736</v>
      </c>
      <c r="M2781" s="165" t="s">
        <v>1737</v>
      </c>
      <c r="N2781" s="127">
        <v>27.27</v>
      </c>
      <c r="O2781" s="170">
        <v>0.01</v>
      </c>
      <c r="P2781" s="170">
        <v>0.05</v>
      </c>
      <c r="Q2781" s="127">
        <v>3.41</v>
      </c>
      <c r="R2781" s="128">
        <v>36.195340000000002</v>
      </c>
      <c r="S2781" s="14">
        <v>54.023719999999997</v>
      </c>
      <c r="T2781" s="14">
        <v>184.51668000000001</v>
      </c>
      <c r="U2781" s="129">
        <v>478.97726999999998</v>
      </c>
    </row>
    <row r="2782" spans="1:21" s="12" customFormat="1" x14ac:dyDescent="0.25">
      <c r="A2782" s="120" t="str">
        <f t="shared" si="138"/>
        <v>23.01.2016</v>
      </c>
      <c r="B2782" s="121">
        <f t="shared" si="138"/>
        <v>12</v>
      </c>
      <c r="C2782" s="120" t="s">
        <v>28</v>
      </c>
      <c r="D2782" s="122">
        <v>634.45533999999998</v>
      </c>
      <c r="E2782" s="123">
        <v>652.28372000000002</v>
      </c>
      <c r="F2782" s="123">
        <v>782.77667999999994</v>
      </c>
      <c r="G2782" s="124">
        <v>1077.2372700000001</v>
      </c>
      <c r="H2782" s="125">
        <v>598.26</v>
      </c>
      <c r="I2782" s="161">
        <v>172.91000000000003</v>
      </c>
      <c r="J2782" s="161">
        <v>0</v>
      </c>
      <c r="K2782" s="164" t="s">
        <v>1738</v>
      </c>
      <c r="L2782" s="164" t="s">
        <v>1739</v>
      </c>
      <c r="M2782" s="165" t="s">
        <v>94</v>
      </c>
      <c r="N2782" s="127">
        <v>26.82</v>
      </c>
      <c r="O2782" s="170">
        <v>7.8</v>
      </c>
      <c r="P2782" s="170">
        <v>0</v>
      </c>
      <c r="Q2782" s="127">
        <v>3.41</v>
      </c>
      <c r="R2782" s="128">
        <v>36.195340000000002</v>
      </c>
      <c r="S2782" s="14">
        <v>54.023719999999997</v>
      </c>
      <c r="T2782" s="14">
        <v>184.51668000000001</v>
      </c>
      <c r="U2782" s="129">
        <v>478.97726999999998</v>
      </c>
    </row>
    <row r="2783" spans="1:21" s="12" customFormat="1" x14ac:dyDescent="0.25">
      <c r="A2783" s="120" t="str">
        <f t="shared" si="138"/>
        <v>23.01.2016</v>
      </c>
      <c r="B2783" s="121">
        <f t="shared" si="138"/>
        <v>13</v>
      </c>
      <c r="C2783" s="120" t="s">
        <v>28</v>
      </c>
      <c r="D2783" s="122">
        <v>622.03533999999991</v>
      </c>
      <c r="E2783" s="123">
        <v>639.86371999999994</v>
      </c>
      <c r="F2783" s="123">
        <v>770.35667999999998</v>
      </c>
      <c r="G2783" s="124">
        <v>1064.81727</v>
      </c>
      <c r="H2783" s="125">
        <v>585.83999999999992</v>
      </c>
      <c r="I2783" s="161">
        <v>3.9200000000000004</v>
      </c>
      <c r="J2783" s="161">
        <v>0.1</v>
      </c>
      <c r="K2783" s="164" t="s">
        <v>119</v>
      </c>
      <c r="L2783" s="164" t="s">
        <v>151</v>
      </c>
      <c r="M2783" s="165" t="s">
        <v>1741</v>
      </c>
      <c r="N2783" s="127">
        <v>26.26</v>
      </c>
      <c r="O2783" s="170">
        <v>0.18</v>
      </c>
      <c r="P2783" s="170">
        <v>0</v>
      </c>
      <c r="Q2783" s="127">
        <v>3.41</v>
      </c>
      <c r="R2783" s="128">
        <v>36.195340000000002</v>
      </c>
      <c r="S2783" s="14">
        <v>54.023719999999997</v>
      </c>
      <c r="T2783" s="14">
        <v>184.51668000000001</v>
      </c>
      <c r="U2783" s="129">
        <v>478.97726999999998</v>
      </c>
    </row>
    <row r="2784" spans="1:21" s="12" customFormat="1" x14ac:dyDescent="0.25">
      <c r="A2784" s="120" t="str">
        <f t="shared" si="138"/>
        <v>23.01.2016</v>
      </c>
      <c r="B2784" s="121">
        <f t="shared" si="138"/>
        <v>14</v>
      </c>
      <c r="C2784" s="120" t="s">
        <v>28</v>
      </c>
      <c r="D2784" s="122">
        <v>618.00534000000005</v>
      </c>
      <c r="E2784" s="123">
        <v>635.83372000000008</v>
      </c>
      <c r="F2784" s="123">
        <v>766.32668000000012</v>
      </c>
      <c r="G2784" s="124">
        <v>1060.78727</v>
      </c>
      <c r="H2784" s="125">
        <v>581.81000000000006</v>
      </c>
      <c r="I2784" s="161">
        <v>0</v>
      </c>
      <c r="J2784" s="161">
        <v>158.22</v>
      </c>
      <c r="K2784" s="164" t="s">
        <v>1743</v>
      </c>
      <c r="L2784" s="164" t="s">
        <v>94</v>
      </c>
      <c r="M2784" s="165" t="s">
        <v>1744</v>
      </c>
      <c r="N2784" s="127">
        <v>26.08</v>
      </c>
      <c r="O2784" s="170">
        <v>0</v>
      </c>
      <c r="P2784" s="170">
        <v>7.13</v>
      </c>
      <c r="Q2784" s="127">
        <v>3.41</v>
      </c>
      <c r="R2784" s="128">
        <v>36.195340000000002</v>
      </c>
      <c r="S2784" s="14">
        <v>54.023719999999997</v>
      </c>
      <c r="T2784" s="14">
        <v>184.51668000000001</v>
      </c>
      <c r="U2784" s="129">
        <v>478.97726999999998</v>
      </c>
    </row>
    <row r="2785" spans="1:21" s="12" customFormat="1" x14ac:dyDescent="0.25">
      <c r="A2785" s="120" t="str">
        <f t="shared" si="138"/>
        <v>23.01.2016</v>
      </c>
      <c r="B2785" s="121">
        <f t="shared" si="138"/>
        <v>15</v>
      </c>
      <c r="C2785" s="120" t="s">
        <v>28</v>
      </c>
      <c r="D2785" s="122">
        <v>614.33534000000009</v>
      </c>
      <c r="E2785" s="123">
        <v>632.16372000000001</v>
      </c>
      <c r="F2785" s="123">
        <v>762.65668000000005</v>
      </c>
      <c r="G2785" s="124">
        <v>1057.11727</v>
      </c>
      <c r="H2785" s="125">
        <v>578.14</v>
      </c>
      <c r="I2785" s="161">
        <v>410.83</v>
      </c>
      <c r="J2785" s="161">
        <v>0</v>
      </c>
      <c r="K2785" s="164" t="s">
        <v>108</v>
      </c>
      <c r="L2785" s="164" t="s">
        <v>1746</v>
      </c>
      <c r="M2785" s="165" t="s">
        <v>94</v>
      </c>
      <c r="N2785" s="127">
        <v>25.91</v>
      </c>
      <c r="O2785" s="170">
        <v>18.52</v>
      </c>
      <c r="P2785" s="170">
        <v>0</v>
      </c>
      <c r="Q2785" s="127">
        <v>3.41</v>
      </c>
      <c r="R2785" s="128">
        <v>36.195340000000002</v>
      </c>
      <c r="S2785" s="14">
        <v>54.023719999999997</v>
      </c>
      <c r="T2785" s="14">
        <v>184.51668000000001</v>
      </c>
      <c r="U2785" s="129">
        <v>478.97726999999998</v>
      </c>
    </row>
    <row r="2786" spans="1:21" s="12" customFormat="1" x14ac:dyDescent="0.25">
      <c r="A2786" s="120" t="str">
        <f t="shared" ref="A2786:B2801" si="139">A2042</f>
        <v>23.01.2016</v>
      </c>
      <c r="B2786" s="121">
        <f t="shared" si="139"/>
        <v>16</v>
      </c>
      <c r="C2786" s="120" t="s">
        <v>28</v>
      </c>
      <c r="D2786" s="122">
        <v>634.76534000000004</v>
      </c>
      <c r="E2786" s="123">
        <v>652.59372000000008</v>
      </c>
      <c r="F2786" s="123">
        <v>783.08668000000011</v>
      </c>
      <c r="G2786" s="124">
        <v>1077.54727</v>
      </c>
      <c r="H2786" s="125">
        <v>598.57000000000005</v>
      </c>
      <c r="I2786" s="161">
        <v>38.369999999999997</v>
      </c>
      <c r="J2786" s="161">
        <v>0</v>
      </c>
      <c r="K2786" s="164" t="s">
        <v>1748</v>
      </c>
      <c r="L2786" s="164" t="s">
        <v>1749</v>
      </c>
      <c r="M2786" s="165" t="s">
        <v>94</v>
      </c>
      <c r="N2786" s="127">
        <v>26.84</v>
      </c>
      <c r="O2786" s="170">
        <v>1.73</v>
      </c>
      <c r="P2786" s="170">
        <v>0</v>
      </c>
      <c r="Q2786" s="127">
        <v>3.41</v>
      </c>
      <c r="R2786" s="128">
        <v>36.195340000000002</v>
      </c>
      <c r="S2786" s="14">
        <v>54.023719999999997</v>
      </c>
      <c r="T2786" s="14">
        <v>184.51668000000001</v>
      </c>
      <c r="U2786" s="129">
        <v>478.97726999999998</v>
      </c>
    </row>
    <row r="2787" spans="1:21" s="12" customFormat="1" x14ac:dyDescent="0.25">
      <c r="A2787" s="120" t="str">
        <f t="shared" si="139"/>
        <v>23.01.2016</v>
      </c>
      <c r="B2787" s="121">
        <f t="shared" si="139"/>
        <v>17</v>
      </c>
      <c r="C2787" s="120" t="s">
        <v>28</v>
      </c>
      <c r="D2787" s="122">
        <v>755.95533999999998</v>
      </c>
      <c r="E2787" s="123">
        <v>773.7837199999999</v>
      </c>
      <c r="F2787" s="123">
        <v>904.27667999999994</v>
      </c>
      <c r="G2787" s="124">
        <v>1198.7372700000001</v>
      </c>
      <c r="H2787" s="125">
        <v>719.75999999999988</v>
      </c>
      <c r="I2787" s="161">
        <v>21.71</v>
      </c>
      <c r="J2787" s="161">
        <v>0</v>
      </c>
      <c r="K2787" s="164" t="s">
        <v>1751</v>
      </c>
      <c r="L2787" s="164" t="s">
        <v>1752</v>
      </c>
      <c r="M2787" s="165" t="s">
        <v>94</v>
      </c>
      <c r="N2787" s="127">
        <v>32.299999999999997</v>
      </c>
      <c r="O2787" s="170">
        <v>0.98</v>
      </c>
      <c r="P2787" s="170">
        <v>0</v>
      </c>
      <c r="Q2787" s="127">
        <v>3.41</v>
      </c>
      <c r="R2787" s="128">
        <v>36.195340000000002</v>
      </c>
      <c r="S2787" s="14">
        <v>54.023719999999997</v>
      </c>
      <c r="T2787" s="14">
        <v>184.51668000000001</v>
      </c>
      <c r="U2787" s="129">
        <v>478.97726999999998</v>
      </c>
    </row>
    <row r="2788" spans="1:21" s="12" customFormat="1" x14ac:dyDescent="0.25">
      <c r="A2788" s="120" t="str">
        <f t="shared" si="139"/>
        <v>23.01.2016</v>
      </c>
      <c r="B2788" s="121">
        <f t="shared" si="139"/>
        <v>18</v>
      </c>
      <c r="C2788" s="120" t="s">
        <v>28</v>
      </c>
      <c r="D2788" s="122">
        <v>803.35533999999996</v>
      </c>
      <c r="E2788" s="123">
        <v>821.18371999999999</v>
      </c>
      <c r="F2788" s="123">
        <v>951.67667999999992</v>
      </c>
      <c r="G2788" s="124">
        <v>1246.1372699999999</v>
      </c>
      <c r="H2788" s="125">
        <v>767.16</v>
      </c>
      <c r="I2788" s="161">
        <v>0</v>
      </c>
      <c r="J2788" s="161">
        <v>21.37</v>
      </c>
      <c r="K2788" s="164" t="s">
        <v>1754</v>
      </c>
      <c r="L2788" s="164" t="s">
        <v>94</v>
      </c>
      <c r="M2788" s="165" t="s">
        <v>1755</v>
      </c>
      <c r="N2788" s="127">
        <v>34.44</v>
      </c>
      <c r="O2788" s="170">
        <v>0</v>
      </c>
      <c r="P2788" s="170">
        <v>0.96</v>
      </c>
      <c r="Q2788" s="127">
        <v>3.41</v>
      </c>
      <c r="R2788" s="128">
        <v>36.195340000000002</v>
      </c>
      <c r="S2788" s="14">
        <v>54.023719999999997</v>
      </c>
      <c r="T2788" s="14">
        <v>184.51668000000001</v>
      </c>
      <c r="U2788" s="129">
        <v>478.97726999999998</v>
      </c>
    </row>
    <row r="2789" spans="1:21" s="12" customFormat="1" x14ac:dyDescent="0.25">
      <c r="A2789" s="120" t="str">
        <f t="shared" si="139"/>
        <v>23.01.2016</v>
      </c>
      <c r="B2789" s="121">
        <f t="shared" si="139"/>
        <v>19</v>
      </c>
      <c r="C2789" s="120" t="s">
        <v>28</v>
      </c>
      <c r="D2789" s="122">
        <v>744.68534</v>
      </c>
      <c r="E2789" s="123">
        <v>762.51371999999992</v>
      </c>
      <c r="F2789" s="123">
        <v>893.00667999999996</v>
      </c>
      <c r="G2789" s="124">
        <v>1187.4672700000001</v>
      </c>
      <c r="H2789" s="125">
        <v>708.4899999999999</v>
      </c>
      <c r="I2789" s="161">
        <v>19.559999999999999</v>
      </c>
      <c r="J2789" s="161">
        <v>0</v>
      </c>
      <c r="K2789" s="164" t="s">
        <v>1757</v>
      </c>
      <c r="L2789" s="164" t="s">
        <v>1758</v>
      </c>
      <c r="M2789" s="165" t="s">
        <v>94</v>
      </c>
      <c r="N2789" s="127">
        <v>31.79</v>
      </c>
      <c r="O2789" s="170">
        <v>0.88</v>
      </c>
      <c r="P2789" s="170">
        <v>0</v>
      </c>
      <c r="Q2789" s="127">
        <v>3.41</v>
      </c>
      <c r="R2789" s="128">
        <v>36.195340000000002</v>
      </c>
      <c r="S2789" s="14">
        <v>54.023719999999997</v>
      </c>
      <c r="T2789" s="14">
        <v>184.51668000000001</v>
      </c>
      <c r="U2789" s="129">
        <v>478.97726999999998</v>
      </c>
    </row>
    <row r="2790" spans="1:21" s="12" customFormat="1" x14ac:dyDescent="0.25">
      <c r="A2790" s="120" t="str">
        <f t="shared" si="139"/>
        <v>23.01.2016</v>
      </c>
      <c r="B2790" s="121">
        <f t="shared" si="139"/>
        <v>20</v>
      </c>
      <c r="C2790" s="120" t="s">
        <v>28</v>
      </c>
      <c r="D2790" s="122">
        <v>773.97533999999996</v>
      </c>
      <c r="E2790" s="123">
        <v>791.80372</v>
      </c>
      <c r="F2790" s="123">
        <v>922.29667999999992</v>
      </c>
      <c r="G2790" s="124">
        <v>1216.7572700000001</v>
      </c>
      <c r="H2790" s="125">
        <v>737.78</v>
      </c>
      <c r="I2790" s="161">
        <v>0</v>
      </c>
      <c r="J2790" s="161">
        <v>161.41999999999999</v>
      </c>
      <c r="K2790" s="164" t="s">
        <v>1760</v>
      </c>
      <c r="L2790" s="164" t="s">
        <v>94</v>
      </c>
      <c r="M2790" s="165" t="s">
        <v>1761</v>
      </c>
      <c r="N2790" s="127">
        <v>33.11</v>
      </c>
      <c r="O2790" s="170">
        <v>0</v>
      </c>
      <c r="P2790" s="170">
        <v>7.28</v>
      </c>
      <c r="Q2790" s="127">
        <v>3.41</v>
      </c>
      <c r="R2790" s="128">
        <v>36.195340000000002</v>
      </c>
      <c r="S2790" s="14">
        <v>54.023719999999997</v>
      </c>
      <c r="T2790" s="14">
        <v>184.51668000000001</v>
      </c>
      <c r="U2790" s="129">
        <v>478.97726999999998</v>
      </c>
    </row>
    <row r="2791" spans="1:21" s="12" customFormat="1" x14ac:dyDescent="0.25">
      <c r="A2791" s="120" t="str">
        <f t="shared" si="139"/>
        <v>23.01.2016</v>
      </c>
      <c r="B2791" s="121">
        <f t="shared" si="139"/>
        <v>21</v>
      </c>
      <c r="C2791" s="120" t="s">
        <v>28</v>
      </c>
      <c r="D2791" s="122">
        <v>720.58533999999997</v>
      </c>
      <c r="E2791" s="123">
        <v>738.41372000000001</v>
      </c>
      <c r="F2791" s="123">
        <v>868.90668000000005</v>
      </c>
      <c r="G2791" s="124">
        <v>1163.36727</v>
      </c>
      <c r="H2791" s="125">
        <v>684.39</v>
      </c>
      <c r="I2791" s="161">
        <v>0</v>
      </c>
      <c r="J2791" s="161">
        <v>214.87</v>
      </c>
      <c r="K2791" s="164" t="s">
        <v>1763</v>
      </c>
      <c r="L2791" s="164" t="s">
        <v>94</v>
      </c>
      <c r="M2791" s="165" t="s">
        <v>1764</v>
      </c>
      <c r="N2791" s="127">
        <v>30.71</v>
      </c>
      <c r="O2791" s="170">
        <v>0</v>
      </c>
      <c r="P2791" s="170">
        <v>9.69</v>
      </c>
      <c r="Q2791" s="127">
        <v>3.41</v>
      </c>
      <c r="R2791" s="128">
        <v>36.195340000000002</v>
      </c>
      <c r="S2791" s="14">
        <v>54.023719999999997</v>
      </c>
      <c r="T2791" s="14">
        <v>184.51668000000001</v>
      </c>
      <c r="U2791" s="129">
        <v>478.97726999999998</v>
      </c>
    </row>
    <row r="2792" spans="1:21" s="12" customFormat="1" x14ac:dyDescent="0.25">
      <c r="A2792" s="120" t="str">
        <f t="shared" si="139"/>
        <v>23.01.2016</v>
      </c>
      <c r="B2792" s="121">
        <f t="shared" si="139"/>
        <v>22</v>
      </c>
      <c r="C2792" s="120" t="s">
        <v>28</v>
      </c>
      <c r="D2792" s="122">
        <v>622.15534000000002</v>
      </c>
      <c r="E2792" s="123">
        <v>639.98371999999995</v>
      </c>
      <c r="F2792" s="123">
        <v>770.47667999999999</v>
      </c>
      <c r="G2792" s="124">
        <v>1064.9372699999999</v>
      </c>
      <c r="H2792" s="125">
        <v>585.95999999999992</v>
      </c>
      <c r="I2792" s="161">
        <v>0</v>
      </c>
      <c r="J2792" s="161">
        <v>569.27</v>
      </c>
      <c r="K2792" s="164" t="s">
        <v>1766</v>
      </c>
      <c r="L2792" s="164" t="s">
        <v>94</v>
      </c>
      <c r="M2792" s="165" t="s">
        <v>1767</v>
      </c>
      <c r="N2792" s="127">
        <v>26.27</v>
      </c>
      <c r="O2792" s="170">
        <v>0</v>
      </c>
      <c r="P2792" s="170">
        <v>25.67</v>
      </c>
      <c r="Q2792" s="127">
        <v>3.41</v>
      </c>
      <c r="R2792" s="128">
        <v>36.195340000000002</v>
      </c>
      <c r="S2792" s="14">
        <v>54.023719999999997</v>
      </c>
      <c r="T2792" s="14">
        <v>184.51668000000001</v>
      </c>
      <c r="U2792" s="129">
        <v>478.97726999999998</v>
      </c>
    </row>
    <row r="2793" spans="1:21" s="12" customFormat="1" x14ac:dyDescent="0.25">
      <c r="A2793" s="120" t="str">
        <f t="shared" si="139"/>
        <v>23.01.2016</v>
      </c>
      <c r="B2793" s="121">
        <f t="shared" si="139"/>
        <v>23</v>
      </c>
      <c r="C2793" s="120" t="s">
        <v>28</v>
      </c>
      <c r="D2793" s="122">
        <v>887.17534000000001</v>
      </c>
      <c r="E2793" s="123">
        <v>905.00372000000004</v>
      </c>
      <c r="F2793" s="123">
        <v>1035.49668</v>
      </c>
      <c r="G2793" s="124">
        <v>1329.9572699999999</v>
      </c>
      <c r="H2793" s="125">
        <v>850.98</v>
      </c>
      <c r="I2793" s="161">
        <v>0.01</v>
      </c>
      <c r="J2793" s="161">
        <v>364.61</v>
      </c>
      <c r="K2793" s="164" t="s">
        <v>1769</v>
      </c>
      <c r="L2793" s="164" t="s">
        <v>95</v>
      </c>
      <c r="M2793" s="165" t="s">
        <v>1770</v>
      </c>
      <c r="N2793" s="127">
        <v>38.22</v>
      </c>
      <c r="O2793" s="170">
        <v>0</v>
      </c>
      <c r="P2793" s="170">
        <v>16.440000000000001</v>
      </c>
      <c r="Q2793" s="127">
        <v>3.41</v>
      </c>
      <c r="R2793" s="128">
        <v>36.195340000000002</v>
      </c>
      <c r="S2793" s="14">
        <v>54.023719999999997</v>
      </c>
      <c r="T2793" s="14">
        <v>184.51668000000001</v>
      </c>
      <c r="U2793" s="129">
        <v>478.97726999999998</v>
      </c>
    </row>
    <row r="2794" spans="1:21" s="12" customFormat="1" x14ac:dyDescent="0.25">
      <c r="A2794" s="120" t="str">
        <f t="shared" si="139"/>
        <v>24.01.2016</v>
      </c>
      <c r="B2794" s="121">
        <f t="shared" si="139"/>
        <v>0</v>
      </c>
      <c r="C2794" s="120" t="s">
        <v>28</v>
      </c>
      <c r="D2794" s="122">
        <v>657.86534000000006</v>
      </c>
      <c r="E2794" s="123">
        <v>675.69371999999998</v>
      </c>
      <c r="F2794" s="123">
        <v>806.18668000000002</v>
      </c>
      <c r="G2794" s="124">
        <v>1100.6472699999999</v>
      </c>
      <c r="H2794" s="125">
        <v>621.66999999999996</v>
      </c>
      <c r="I2794" s="161">
        <v>3.28</v>
      </c>
      <c r="J2794" s="161">
        <v>0.05</v>
      </c>
      <c r="K2794" s="164" t="s">
        <v>1773</v>
      </c>
      <c r="L2794" s="164" t="s">
        <v>1774</v>
      </c>
      <c r="M2794" s="165" t="s">
        <v>1775</v>
      </c>
      <c r="N2794" s="127">
        <v>27.88</v>
      </c>
      <c r="O2794" s="170">
        <v>0.15</v>
      </c>
      <c r="P2794" s="170">
        <v>0</v>
      </c>
      <c r="Q2794" s="127">
        <v>3.41</v>
      </c>
      <c r="R2794" s="128">
        <v>36.195340000000002</v>
      </c>
      <c r="S2794" s="14">
        <v>54.023719999999997</v>
      </c>
      <c r="T2794" s="14">
        <v>184.51668000000001</v>
      </c>
      <c r="U2794" s="129">
        <v>478.97726999999998</v>
      </c>
    </row>
    <row r="2795" spans="1:21" s="12" customFormat="1" x14ac:dyDescent="0.25">
      <c r="A2795" s="120" t="str">
        <f t="shared" si="139"/>
        <v>24.01.2016</v>
      </c>
      <c r="B2795" s="121">
        <f t="shared" si="139"/>
        <v>1</v>
      </c>
      <c r="C2795" s="120" t="s">
        <v>28</v>
      </c>
      <c r="D2795" s="122">
        <v>635.50533999999993</v>
      </c>
      <c r="E2795" s="123">
        <v>653.33371999999997</v>
      </c>
      <c r="F2795" s="123">
        <v>783.82668000000001</v>
      </c>
      <c r="G2795" s="124">
        <v>1078.2872699999998</v>
      </c>
      <c r="H2795" s="125">
        <v>599.30999999999995</v>
      </c>
      <c r="I2795" s="161">
        <v>4.1400000000000006</v>
      </c>
      <c r="J2795" s="161">
        <v>0</v>
      </c>
      <c r="K2795" s="164" t="s">
        <v>1777</v>
      </c>
      <c r="L2795" s="164" t="s">
        <v>1778</v>
      </c>
      <c r="M2795" s="165" t="s">
        <v>94</v>
      </c>
      <c r="N2795" s="127">
        <v>26.87</v>
      </c>
      <c r="O2795" s="170">
        <v>0.19</v>
      </c>
      <c r="P2795" s="170">
        <v>0</v>
      </c>
      <c r="Q2795" s="127">
        <v>3.41</v>
      </c>
      <c r="R2795" s="128">
        <v>36.195340000000002</v>
      </c>
      <c r="S2795" s="14">
        <v>54.023719999999997</v>
      </c>
      <c r="T2795" s="14">
        <v>184.51668000000001</v>
      </c>
      <c r="U2795" s="129">
        <v>478.97726999999998</v>
      </c>
    </row>
    <row r="2796" spans="1:21" s="12" customFormat="1" x14ac:dyDescent="0.25">
      <c r="A2796" s="120" t="str">
        <f t="shared" si="139"/>
        <v>24.01.2016</v>
      </c>
      <c r="B2796" s="121">
        <f t="shared" si="139"/>
        <v>2</v>
      </c>
      <c r="C2796" s="120" t="s">
        <v>28</v>
      </c>
      <c r="D2796" s="122">
        <v>628.21534000000008</v>
      </c>
      <c r="E2796" s="123">
        <v>646.04372000000001</v>
      </c>
      <c r="F2796" s="123">
        <v>776.53668000000005</v>
      </c>
      <c r="G2796" s="124">
        <v>1070.9972700000001</v>
      </c>
      <c r="H2796" s="125">
        <v>592.02</v>
      </c>
      <c r="I2796" s="161">
        <v>203.92</v>
      </c>
      <c r="J2796" s="161">
        <v>0</v>
      </c>
      <c r="K2796" s="164" t="s">
        <v>1780</v>
      </c>
      <c r="L2796" s="164" t="s">
        <v>145</v>
      </c>
      <c r="M2796" s="165" t="s">
        <v>94</v>
      </c>
      <c r="N2796" s="127">
        <v>26.54</v>
      </c>
      <c r="O2796" s="170">
        <v>9.19</v>
      </c>
      <c r="P2796" s="170">
        <v>0</v>
      </c>
      <c r="Q2796" s="127">
        <v>3.41</v>
      </c>
      <c r="R2796" s="128">
        <v>36.195340000000002</v>
      </c>
      <c r="S2796" s="14">
        <v>54.023719999999997</v>
      </c>
      <c r="T2796" s="14">
        <v>184.51668000000001</v>
      </c>
      <c r="U2796" s="129">
        <v>478.97726999999998</v>
      </c>
    </row>
    <row r="2797" spans="1:21" s="12" customFormat="1" x14ac:dyDescent="0.25">
      <c r="A2797" s="120" t="str">
        <f t="shared" si="139"/>
        <v>24.01.2016</v>
      </c>
      <c r="B2797" s="121">
        <f t="shared" si="139"/>
        <v>3</v>
      </c>
      <c r="C2797" s="120" t="s">
        <v>28</v>
      </c>
      <c r="D2797" s="122">
        <v>620.08533999999997</v>
      </c>
      <c r="E2797" s="123">
        <v>637.9137199999999</v>
      </c>
      <c r="F2797" s="123">
        <v>768.40667999999994</v>
      </c>
      <c r="G2797" s="124">
        <v>1062.86727</v>
      </c>
      <c r="H2797" s="125">
        <v>583.88999999999987</v>
      </c>
      <c r="I2797" s="161">
        <v>228.01</v>
      </c>
      <c r="J2797" s="161">
        <v>0</v>
      </c>
      <c r="K2797" s="164" t="s">
        <v>1782</v>
      </c>
      <c r="L2797" s="164" t="s">
        <v>1783</v>
      </c>
      <c r="M2797" s="165" t="s">
        <v>94</v>
      </c>
      <c r="N2797" s="127">
        <v>26.17</v>
      </c>
      <c r="O2797" s="170">
        <v>10.28</v>
      </c>
      <c r="P2797" s="170">
        <v>0</v>
      </c>
      <c r="Q2797" s="127">
        <v>3.41</v>
      </c>
      <c r="R2797" s="128">
        <v>36.195340000000002</v>
      </c>
      <c r="S2797" s="14">
        <v>54.023719999999997</v>
      </c>
      <c r="T2797" s="14">
        <v>184.51668000000001</v>
      </c>
      <c r="U2797" s="129">
        <v>478.97726999999998</v>
      </c>
    </row>
    <row r="2798" spans="1:21" s="12" customFormat="1" x14ac:dyDescent="0.25">
      <c r="A2798" s="120" t="str">
        <f t="shared" si="139"/>
        <v>24.01.2016</v>
      </c>
      <c r="B2798" s="121">
        <f t="shared" si="139"/>
        <v>4</v>
      </c>
      <c r="C2798" s="120" t="s">
        <v>28</v>
      </c>
      <c r="D2798" s="122">
        <v>612.10534000000007</v>
      </c>
      <c r="E2798" s="123">
        <v>629.93371999999999</v>
      </c>
      <c r="F2798" s="123">
        <v>760.42668000000003</v>
      </c>
      <c r="G2798" s="124">
        <v>1054.8872700000002</v>
      </c>
      <c r="H2798" s="125">
        <v>575.91</v>
      </c>
      <c r="I2798" s="161">
        <v>231.52</v>
      </c>
      <c r="J2798" s="161">
        <v>0</v>
      </c>
      <c r="K2798" s="164" t="s">
        <v>1784</v>
      </c>
      <c r="L2798" s="164" t="s">
        <v>1785</v>
      </c>
      <c r="M2798" s="165" t="s">
        <v>94</v>
      </c>
      <c r="N2798" s="127">
        <v>25.81</v>
      </c>
      <c r="O2798" s="170">
        <v>10.44</v>
      </c>
      <c r="P2798" s="170">
        <v>0</v>
      </c>
      <c r="Q2798" s="127">
        <v>3.41</v>
      </c>
      <c r="R2798" s="128">
        <v>36.195340000000002</v>
      </c>
      <c r="S2798" s="14">
        <v>54.023719999999997</v>
      </c>
      <c r="T2798" s="14">
        <v>184.51668000000001</v>
      </c>
      <c r="U2798" s="129">
        <v>478.97726999999998</v>
      </c>
    </row>
    <row r="2799" spans="1:21" s="12" customFormat="1" x14ac:dyDescent="0.25">
      <c r="A2799" s="120" t="str">
        <f t="shared" si="139"/>
        <v>24.01.2016</v>
      </c>
      <c r="B2799" s="121">
        <f t="shared" si="139"/>
        <v>5</v>
      </c>
      <c r="C2799" s="120" t="s">
        <v>28</v>
      </c>
      <c r="D2799" s="122">
        <v>615.81533999999999</v>
      </c>
      <c r="E2799" s="123">
        <v>633.64372000000003</v>
      </c>
      <c r="F2799" s="123">
        <v>764.13668000000007</v>
      </c>
      <c r="G2799" s="124">
        <v>1058.59727</v>
      </c>
      <c r="H2799" s="125">
        <v>579.62</v>
      </c>
      <c r="I2799" s="161">
        <v>190.65</v>
      </c>
      <c r="J2799" s="161">
        <v>0</v>
      </c>
      <c r="K2799" s="164" t="s">
        <v>1787</v>
      </c>
      <c r="L2799" s="164" t="s">
        <v>1788</v>
      </c>
      <c r="M2799" s="165" t="s">
        <v>94</v>
      </c>
      <c r="N2799" s="127">
        <v>25.98</v>
      </c>
      <c r="O2799" s="170">
        <v>8.6</v>
      </c>
      <c r="P2799" s="170">
        <v>0</v>
      </c>
      <c r="Q2799" s="127">
        <v>3.41</v>
      </c>
      <c r="R2799" s="128">
        <v>36.195340000000002</v>
      </c>
      <c r="S2799" s="14">
        <v>54.023719999999997</v>
      </c>
      <c r="T2799" s="14">
        <v>184.51668000000001</v>
      </c>
      <c r="U2799" s="129">
        <v>478.97726999999998</v>
      </c>
    </row>
    <row r="2800" spans="1:21" s="12" customFormat="1" x14ac:dyDescent="0.25">
      <c r="A2800" s="120" t="str">
        <f t="shared" si="139"/>
        <v>24.01.2016</v>
      </c>
      <c r="B2800" s="121">
        <f t="shared" si="139"/>
        <v>6</v>
      </c>
      <c r="C2800" s="120" t="s">
        <v>28</v>
      </c>
      <c r="D2800" s="122">
        <v>637.41534000000001</v>
      </c>
      <c r="E2800" s="123">
        <v>655.24372000000005</v>
      </c>
      <c r="F2800" s="123">
        <v>785.73667999999998</v>
      </c>
      <c r="G2800" s="124">
        <v>1080.1972700000001</v>
      </c>
      <c r="H2800" s="125">
        <v>601.22</v>
      </c>
      <c r="I2800" s="161">
        <v>0</v>
      </c>
      <c r="J2800" s="161">
        <v>242.34</v>
      </c>
      <c r="K2800" s="164" t="s">
        <v>1790</v>
      </c>
      <c r="L2800" s="164" t="s">
        <v>94</v>
      </c>
      <c r="M2800" s="165" t="s">
        <v>1791</v>
      </c>
      <c r="N2800" s="127">
        <v>26.96</v>
      </c>
      <c r="O2800" s="170">
        <v>0</v>
      </c>
      <c r="P2800" s="170">
        <v>10.93</v>
      </c>
      <c r="Q2800" s="127">
        <v>3.41</v>
      </c>
      <c r="R2800" s="128">
        <v>36.195340000000002</v>
      </c>
      <c r="S2800" s="14">
        <v>54.023719999999997</v>
      </c>
      <c r="T2800" s="14">
        <v>184.51668000000001</v>
      </c>
      <c r="U2800" s="129">
        <v>478.97726999999998</v>
      </c>
    </row>
    <row r="2801" spans="1:21" s="12" customFormat="1" x14ac:dyDescent="0.25">
      <c r="A2801" s="120" t="str">
        <f t="shared" si="139"/>
        <v>24.01.2016</v>
      </c>
      <c r="B2801" s="121">
        <f t="shared" si="139"/>
        <v>7</v>
      </c>
      <c r="C2801" s="120" t="s">
        <v>28</v>
      </c>
      <c r="D2801" s="122">
        <v>635.37533999999994</v>
      </c>
      <c r="E2801" s="123">
        <v>653.20371999999998</v>
      </c>
      <c r="F2801" s="123">
        <v>783.69668000000001</v>
      </c>
      <c r="G2801" s="124">
        <v>1078.1572699999999</v>
      </c>
      <c r="H2801" s="125">
        <v>599.17999999999995</v>
      </c>
      <c r="I2801" s="161">
        <v>9.74</v>
      </c>
      <c r="J2801" s="161">
        <v>0</v>
      </c>
      <c r="K2801" s="164" t="s">
        <v>99</v>
      </c>
      <c r="L2801" s="164" t="s">
        <v>1793</v>
      </c>
      <c r="M2801" s="165" t="s">
        <v>94</v>
      </c>
      <c r="N2801" s="127">
        <v>26.86</v>
      </c>
      <c r="O2801" s="170">
        <v>0.44</v>
      </c>
      <c r="P2801" s="170">
        <v>0</v>
      </c>
      <c r="Q2801" s="127">
        <v>3.41</v>
      </c>
      <c r="R2801" s="128">
        <v>36.195340000000002</v>
      </c>
      <c r="S2801" s="14">
        <v>54.023719999999997</v>
      </c>
      <c r="T2801" s="14">
        <v>184.51668000000001</v>
      </c>
      <c r="U2801" s="129">
        <v>478.97726999999998</v>
      </c>
    </row>
    <row r="2802" spans="1:21" s="12" customFormat="1" x14ac:dyDescent="0.25">
      <c r="A2802" s="120" t="str">
        <f t="shared" ref="A2802:B2817" si="140">A2058</f>
        <v>24.01.2016</v>
      </c>
      <c r="B2802" s="121">
        <f t="shared" si="140"/>
        <v>8</v>
      </c>
      <c r="C2802" s="120" t="s">
        <v>28</v>
      </c>
      <c r="D2802" s="122">
        <v>658.0753400000001</v>
      </c>
      <c r="E2802" s="123">
        <v>675.90372000000002</v>
      </c>
      <c r="F2802" s="123">
        <v>806.39668000000006</v>
      </c>
      <c r="G2802" s="124">
        <v>1100.85727</v>
      </c>
      <c r="H2802" s="125">
        <v>621.88</v>
      </c>
      <c r="I2802" s="161">
        <v>160.51000000000002</v>
      </c>
      <c r="J2802" s="161">
        <v>0</v>
      </c>
      <c r="K2802" s="164" t="s">
        <v>1794</v>
      </c>
      <c r="L2802" s="164" t="s">
        <v>1795</v>
      </c>
      <c r="M2802" s="165" t="s">
        <v>94</v>
      </c>
      <c r="N2802" s="127">
        <v>27.89</v>
      </c>
      <c r="O2802" s="170">
        <v>7.24</v>
      </c>
      <c r="P2802" s="170">
        <v>0</v>
      </c>
      <c r="Q2802" s="127">
        <v>3.41</v>
      </c>
      <c r="R2802" s="128">
        <v>36.195340000000002</v>
      </c>
      <c r="S2802" s="14">
        <v>54.023719999999997</v>
      </c>
      <c r="T2802" s="14">
        <v>184.51668000000001</v>
      </c>
      <c r="U2802" s="129">
        <v>478.97726999999998</v>
      </c>
    </row>
    <row r="2803" spans="1:21" s="12" customFormat="1" x14ac:dyDescent="0.25">
      <c r="A2803" s="120" t="str">
        <f t="shared" si="140"/>
        <v>24.01.2016</v>
      </c>
      <c r="B2803" s="121">
        <f t="shared" si="140"/>
        <v>9</v>
      </c>
      <c r="C2803" s="120" t="s">
        <v>28</v>
      </c>
      <c r="D2803" s="122">
        <v>725.95533999999998</v>
      </c>
      <c r="E2803" s="123">
        <v>743.78372000000002</v>
      </c>
      <c r="F2803" s="123">
        <v>874.27667999999994</v>
      </c>
      <c r="G2803" s="124">
        <v>1168.7372700000001</v>
      </c>
      <c r="H2803" s="125">
        <v>689.76</v>
      </c>
      <c r="I2803" s="161">
        <v>147.04</v>
      </c>
      <c r="J2803" s="161">
        <v>0</v>
      </c>
      <c r="K2803" s="164" t="s">
        <v>1797</v>
      </c>
      <c r="L2803" s="164" t="s">
        <v>1798</v>
      </c>
      <c r="M2803" s="165" t="s">
        <v>94</v>
      </c>
      <c r="N2803" s="127">
        <v>30.95</v>
      </c>
      <c r="O2803" s="170">
        <v>6.63</v>
      </c>
      <c r="P2803" s="170">
        <v>0</v>
      </c>
      <c r="Q2803" s="127">
        <v>3.41</v>
      </c>
      <c r="R2803" s="128">
        <v>36.195340000000002</v>
      </c>
      <c r="S2803" s="14">
        <v>54.023719999999997</v>
      </c>
      <c r="T2803" s="14">
        <v>184.51668000000001</v>
      </c>
      <c r="U2803" s="129">
        <v>478.97726999999998</v>
      </c>
    </row>
    <row r="2804" spans="1:21" s="12" customFormat="1" x14ac:dyDescent="0.25">
      <c r="A2804" s="120" t="str">
        <f t="shared" si="140"/>
        <v>24.01.2016</v>
      </c>
      <c r="B2804" s="121">
        <f t="shared" si="140"/>
        <v>10</v>
      </c>
      <c r="C2804" s="120" t="s">
        <v>28</v>
      </c>
      <c r="D2804" s="122">
        <v>824.93534</v>
      </c>
      <c r="E2804" s="123">
        <v>842.76371999999992</v>
      </c>
      <c r="F2804" s="123">
        <v>973.25667999999996</v>
      </c>
      <c r="G2804" s="124">
        <v>1267.7172700000001</v>
      </c>
      <c r="H2804" s="125">
        <v>788.7399999999999</v>
      </c>
      <c r="I2804" s="161">
        <v>614.93000000000006</v>
      </c>
      <c r="J2804" s="161">
        <v>0</v>
      </c>
      <c r="K2804" s="164" t="s">
        <v>1800</v>
      </c>
      <c r="L2804" s="164" t="s">
        <v>1801</v>
      </c>
      <c r="M2804" s="165" t="s">
        <v>94</v>
      </c>
      <c r="N2804" s="127">
        <v>35.409999999999997</v>
      </c>
      <c r="O2804" s="170">
        <v>27.73</v>
      </c>
      <c r="P2804" s="170">
        <v>0</v>
      </c>
      <c r="Q2804" s="127">
        <v>3.41</v>
      </c>
      <c r="R2804" s="128">
        <v>36.195340000000002</v>
      </c>
      <c r="S2804" s="14">
        <v>54.023719999999997</v>
      </c>
      <c r="T2804" s="14">
        <v>184.51668000000001</v>
      </c>
      <c r="U2804" s="129">
        <v>478.97726999999998</v>
      </c>
    </row>
    <row r="2805" spans="1:21" s="12" customFormat="1" x14ac:dyDescent="0.25">
      <c r="A2805" s="120" t="str">
        <f t="shared" si="140"/>
        <v>24.01.2016</v>
      </c>
      <c r="B2805" s="121">
        <f t="shared" si="140"/>
        <v>11</v>
      </c>
      <c r="C2805" s="120" t="s">
        <v>28</v>
      </c>
      <c r="D2805" s="122">
        <v>712.19533999999999</v>
      </c>
      <c r="E2805" s="123">
        <v>730.02372000000003</v>
      </c>
      <c r="F2805" s="123">
        <v>860.51667999999995</v>
      </c>
      <c r="G2805" s="124">
        <v>1154.9772699999999</v>
      </c>
      <c r="H2805" s="125">
        <v>676</v>
      </c>
      <c r="I2805" s="161">
        <v>680.91000000000008</v>
      </c>
      <c r="J2805" s="161">
        <v>0</v>
      </c>
      <c r="K2805" s="164" t="s">
        <v>1803</v>
      </c>
      <c r="L2805" s="164" t="s">
        <v>1804</v>
      </c>
      <c r="M2805" s="165" t="s">
        <v>94</v>
      </c>
      <c r="N2805" s="127">
        <v>30.33</v>
      </c>
      <c r="O2805" s="170">
        <v>30.7</v>
      </c>
      <c r="P2805" s="170">
        <v>0</v>
      </c>
      <c r="Q2805" s="127">
        <v>3.41</v>
      </c>
      <c r="R2805" s="128">
        <v>36.195340000000002</v>
      </c>
      <c r="S2805" s="14">
        <v>54.023719999999997</v>
      </c>
      <c r="T2805" s="14">
        <v>184.51668000000001</v>
      </c>
      <c r="U2805" s="129">
        <v>478.97726999999998</v>
      </c>
    </row>
    <row r="2806" spans="1:21" s="12" customFormat="1" x14ac:dyDescent="0.25">
      <c r="A2806" s="120" t="str">
        <f t="shared" si="140"/>
        <v>24.01.2016</v>
      </c>
      <c r="B2806" s="121">
        <f t="shared" si="140"/>
        <v>12</v>
      </c>
      <c r="C2806" s="120" t="s">
        <v>28</v>
      </c>
      <c r="D2806" s="122">
        <v>706.67534000000001</v>
      </c>
      <c r="E2806" s="123">
        <v>724.50372000000004</v>
      </c>
      <c r="F2806" s="123">
        <v>854.99667999999997</v>
      </c>
      <c r="G2806" s="124">
        <v>1149.4572699999999</v>
      </c>
      <c r="H2806" s="125">
        <v>670.48</v>
      </c>
      <c r="I2806" s="161">
        <v>239.60000000000002</v>
      </c>
      <c r="J2806" s="161">
        <v>0</v>
      </c>
      <c r="K2806" s="164" t="s">
        <v>1806</v>
      </c>
      <c r="L2806" s="164" t="s">
        <v>1807</v>
      </c>
      <c r="M2806" s="165" t="s">
        <v>94</v>
      </c>
      <c r="N2806" s="127">
        <v>30.08</v>
      </c>
      <c r="O2806" s="170">
        <v>10.8</v>
      </c>
      <c r="P2806" s="170">
        <v>0</v>
      </c>
      <c r="Q2806" s="127">
        <v>3.41</v>
      </c>
      <c r="R2806" s="128">
        <v>36.195340000000002</v>
      </c>
      <c r="S2806" s="14">
        <v>54.023719999999997</v>
      </c>
      <c r="T2806" s="14">
        <v>184.51668000000001</v>
      </c>
      <c r="U2806" s="129">
        <v>478.97726999999998</v>
      </c>
    </row>
    <row r="2807" spans="1:21" s="12" customFormat="1" x14ac:dyDescent="0.25">
      <c r="A2807" s="120" t="str">
        <f t="shared" si="140"/>
        <v>24.01.2016</v>
      </c>
      <c r="B2807" s="121">
        <f t="shared" si="140"/>
        <v>13</v>
      </c>
      <c r="C2807" s="120" t="s">
        <v>28</v>
      </c>
      <c r="D2807" s="122">
        <v>717.06533999999999</v>
      </c>
      <c r="E2807" s="123">
        <v>734.89372000000003</v>
      </c>
      <c r="F2807" s="123">
        <v>865.38667999999996</v>
      </c>
      <c r="G2807" s="124">
        <v>1159.84727</v>
      </c>
      <c r="H2807" s="125">
        <v>680.86999999999989</v>
      </c>
      <c r="I2807" s="161">
        <v>236.73</v>
      </c>
      <c r="J2807" s="161">
        <v>0.01</v>
      </c>
      <c r="K2807" s="164" t="s">
        <v>1809</v>
      </c>
      <c r="L2807" s="164" t="s">
        <v>1810</v>
      </c>
      <c r="M2807" s="165" t="s">
        <v>95</v>
      </c>
      <c r="N2807" s="127">
        <v>30.55</v>
      </c>
      <c r="O2807" s="170">
        <v>10.67</v>
      </c>
      <c r="P2807" s="170">
        <v>0</v>
      </c>
      <c r="Q2807" s="127">
        <v>3.41</v>
      </c>
      <c r="R2807" s="128">
        <v>36.195340000000002</v>
      </c>
      <c r="S2807" s="14">
        <v>54.023719999999997</v>
      </c>
      <c r="T2807" s="14">
        <v>184.51668000000001</v>
      </c>
      <c r="U2807" s="129">
        <v>478.97726999999998</v>
      </c>
    </row>
    <row r="2808" spans="1:21" s="12" customFormat="1" x14ac:dyDescent="0.25">
      <c r="A2808" s="120" t="str">
        <f t="shared" si="140"/>
        <v>24.01.2016</v>
      </c>
      <c r="B2808" s="121">
        <f t="shared" si="140"/>
        <v>14</v>
      </c>
      <c r="C2808" s="120" t="s">
        <v>28</v>
      </c>
      <c r="D2808" s="122">
        <v>732.85534000000007</v>
      </c>
      <c r="E2808" s="123">
        <v>750.68371999999999</v>
      </c>
      <c r="F2808" s="123">
        <v>881.17668000000003</v>
      </c>
      <c r="G2808" s="124">
        <v>1175.6372699999999</v>
      </c>
      <c r="H2808" s="125">
        <v>696.66</v>
      </c>
      <c r="I2808" s="161">
        <v>95.759999999999991</v>
      </c>
      <c r="J2808" s="161">
        <v>0.01</v>
      </c>
      <c r="K2808" s="164" t="s">
        <v>1812</v>
      </c>
      <c r="L2808" s="164" t="s">
        <v>1813</v>
      </c>
      <c r="M2808" s="165" t="s">
        <v>95</v>
      </c>
      <c r="N2808" s="127">
        <v>31.26</v>
      </c>
      <c r="O2808" s="170">
        <v>4.32</v>
      </c>
      <c r="P2808" s="170">
        <v>0</v>
      </c>
      <c r="Q2808" s="127">
        <v>3.41</v>
      </c>
      <c r="R2808" s="128">
        <v>36.195340000000002</v>
      </c>
      <c r="S2808" s="14">
        <v>54.023719999999997</v>
      </c>
      <c r="T2808" s="14">
        <v>184.51668000000001</v>
      </c>
      <c r="U2808" s="129">
        <v>478.97726999999998</v>
      </c>
    </row>
    <row r="2809" spans="1:21" s="12" customFormat="1" x14ac:dyDescent="0.25">
      <c r="A2809" s="120" t="str">
        <f t="shared" si="140"/>
        <v>24.01.2016</v>
      </c>
      <c r="B2809" s="121">
        <f t="shared" si="140"/>
        <v>15</v>
      </c>
      <c r="C2809" s="120" t="s">
        <v>28</v>
      </c>
      <c r="D2809" s="122">
        <v>738.93534</v>
      </c>
      <c r="E2809" s="123">
        <v>756.76371999999992</v>
      </c>
      <c r="F2809" s="123">
        <v>887.25667999999996</v>
      </c>
      <c r="G2809" s="124">
        <v>1181.7172699999999</v>
      </c>
      <c r="H2809" s="125">
        <v>702.7399999999999</v>
      </c>
      <c r="I2809" s="161">
        <v>173.98</v>
      </c>
      <c r="J2809" s="161">
        <v>0</v>
      </c>
      <c r="K2809" s="164" t="s">
        <v>1815</v>
      </c>
      <c r="L2809" s="164" t="s">
        <v>1816</v>
      </c>
      <c r="M2809" s="165" t="s">
        <v>94</v>
      </c>
      <c r="N2809" s="127">
        <v>31.53</v>
      </c>
      <c r="O2809" s="170">
        <v>7.84</v>
      </c>
      <c r="P2809" s="170">
        <v>0</v>
      </c>
      <c r="Q2809" s="127">
        <v>3.41</v>
      </c>
      <c r="R2809" s="128">
        <v>36.195340000000002</v>
      </c>
      <c r="S2809" s="14">
        <v>54.023719999999997</v>
      </c>
      <c r="T2809" s="14">
        <v>184.51668000000001</v>
      </c>
      <c r="U2809" s="129">
        <v>478.97726999999998</v>
      </c>
    </row>
    <row r="2810" spans="1:21" s="12" customFormat="1" x14ac:dyDescent="0.25">
      <c r="A2810" s="120" t="str">
        <f t="shared" si="140"/>
        <v>24.01.2016</v>
      </c>
      <c r="B2810" s="121">
        <f t="shared" si="140"/>
        <v>16</v>
      </c>
      <c r="C2810" s="120" t="s">
        <v>28</v>
      </c>
      <c r="D2810" s="122">
        <v>671.12533999999994</v>
      </c>
      <c r="E2810" s="123">
        <v>688.95371999999998</v>
      </c>
      <c r="F2810" s="123">
        <v>819.44668000000001</v>
      </c>
      <c r="G2810" s="124">
        <v>1113.9072699999999</v>
      </c>
      <c r="H2810" s="125">
        <v>634.92999999999995</v>
      </c>
      <c r="I2810" s="161">
        <v>666.59999999999991</v>
      </c>
      <c r="J2810" s="161">
        <v>0</v>
      </c>
      <c r="K2810" s="164" t="s">
        <v>1818</v>
      </c>
      <c r="L2810" s="164" t="s">
        <v>1819</v>
      </c>
      <c r="M2810" s="165" t="s">
        <v>94</v>
      </c>
      <c r="N2810" s="127">
        <v>28.48</v>
      </c>
      <c r="O2810" s="170">
        <v>30.06</v>
      </c>
      <c r="P2810" s="170">
        <v>0</v>
      </c>
      <c r="Q2810" s="127">
        <v>3.41</v>
      </c>
      <c r="R2810" s="128">
        <v>36.195340000000002</v>
      </c>
      <c r="S2810" s="14">
        <v>54.023719999999997</v>
      </c>
      <c r="T2810" s="14">
        <v>184.51668000000001</v>
      </c>
      <c r="U2810" s="129">
        <v>478.97726999999998</v>
      </c>
    </row>
    <row r="2811" spans="1:21" s="12" customFormat="1" x14ac:dyDescent="0.25">
      <c r="A2811" s="120" t="str">
        <f t="shared" si="140"/>
        <v>24.01.2016</v>
      </c>
      <c r="B2811" s="121">
        <f t="shared" si="140"/>
        <v>17</v>
      </c>
      <c r="C2811" s="120" t="s">
        <v>28</v>
      </c>
      <c r="D2811" s="122">
        <v>661.64534000000003</v>
      </c>
      <c r="E2811" s="123">
        <v>679.47371999999996</v>
      </c>
      <c r="F2811" s="123">
        <v>809.96668</v>
      </c>
      <c r="G2811" s="124">
        <v>1104.4272699999999</v>
      </c>
      <c r="H2811" s="125">
        <v>625.44999999999993</v>
      </c>
      <c r="I2811" s="161">
        <v>534.54</v>
      </c>
      <c r="J2811" s="161">
        <v>0.01</v>
      </c>
      <c r="K2811" s="164" t="s">
        <v>1821</v>
      </c>
      <c r="L2811" s="164" t="s">
        <v>1822</v>
      </c>
      <c r="M2811" s="165" t="s">
        <v>95</v>
      </c>
      <c r="N2811" s="127">
        <v>28.05</v>
      </c>
      <c r="O2811" s="170">
        <v>24.1</v>
      </c>
      <c r="P2811" s="170">
        <v>0</v>
      </c>
      <c r="Q2811" s="127">
        <v>3.41</v>
      </c>
      <c r="R2811" s="128">
        <v>36.195340000000002</v>
      </c>
      <c r="S2811" s="14">
        <v>54.023719999999997</v>
      </c>
      <c r="T2811" s="14">
        <v>184.51668000000001</v>
      </c>
      <c r="U2811" s="129">
        <v>478.97726999999998</v>
      </c>
    </row>
    <row r="2812" spans="1:21" s="12" customFormat="1" x14ac:dyDescent="0.25">
      <c r="A2812" s="120" t="str">
        <f t="shared" si="140"/>
        <v>24.01.2016</v>
      </c>
      <c r="B2812" s="121">
        <f t="shared" si="140"/>
        <v>18</v>
      </c>
      <c r="C2812" s="120" t="s">
        <v>28</v>
      </c>
      <c r="D2812" s="122">
        <v>735.73533999999995</v>
      </c>
      <c r="E2812" s="123">
        <v>753.56371999999999</v>
      </c>
      <c r="F2812" s="123">
        <v>884.05668000000003</v>
      </c>
      <c r="G2812" s="124">
        <v>1178.5172699999998</v>
      </c>
      <c r="H2812" s="125">
        <v>699.54</v>
      </c>
      <c r="I2812" s="161">
        <v>35.43</v>
      </c>
      <c r="J2812" s="161">
        <v>0</v>
      </c>
      <c r="K2812" s="164" t="s">
        <v>1824</v>
      </c>
      <c r="L2812" s="164" t="s">
        <v>1825</v>
      </c>
      <c r="M2812" s="165" t="s">
        <v>94</v>
      </c>
      <c r="N2812" s="127">
        <v>31.39</v>
      </c>
      <c r="O2812" s="170">
        <v>1.6</v>
      </c>
      <c r="P2812" s="170">
        <v>0</v>
      </c>
      <c r="Q2812" s="127">
        <v>3.41</v>
      </c>
      <c r="R2812" s="128">
        <v>36.195340000000002</v>
      </c>
      <c r="S2812" s="14">
        <v>54.023719999999997</v>
      </c>
      <c r="T2812" s="14">
        <v>184.51668000000001</v>
      </c>
      <c r="U2812" s="129">
        <v>478.97726999999998</v>
      </c>
    </row>
    <row r="2813" spans="1:21" s="12" customFormat="1" x14ac:dyDescent="0.25">
      <c r="A2813" s="120" t="str">
        <f t="shared" si="140"/>
        <v>24.01.2016</v>
      </c>
      <c r="B2813" s="121">
        <f t="shared" si="140"/>
        <v>19</v>
      </c>
      <c r="C2813" s="120" t="s">
        <v>28</v>
      </c>
      <c r="D2813" s="122">
        <v>716.06533999999999</v>
      </c>
      <c r="E2813" s="123">
        <v>733.89372000000003</v>
      </c>
      <c r="F2813" s="123">
        <v>864.38668000000007</v>
      </c>
      <c r="G2813" s="124">
        <v>1158.84727</v>
      </c>
      <c r="H2813" s="125">
        <v>679.87</v>
      </c>
      <c r="I2813" s="161">
        <v>0</v>
      </c>
      <c r="J2813" s="161">
        <v>19.169999999999998</v>
      </c>
      <c r="K2813" s="164" t="s">
        <v>1827</v>
      </c>
      <c r="L2813" s="164" t="s">
        <v>94</v>
      </c>
      <c r="M2813" s="165" t="s">
        <v>1828</v>
      </c>
      <c r="N2813" s="127">
        <v>30.5</v>
      </c>
      <c r="O2813" s="170">
        <v>0</v>
      </c>
      <c r="P2813" s="170">
        <v>0.86</v>
      </c>
      <c r="Q2813" s="127">
        <v>3.41</v>
      </c>
      <c r="R2813" s="128">
        <v>36.195340000000002</v>
      </c>
      <c r="S2813" s="14">
        <v>54.023719999999997</v>
      </c>
      <c r="T2813" s="14">
        <v>184.51668000000001</v>
      </c>
      <c r="U2813" s="129">
        <v>478.97726999999998</v>
      </c>
    </row>
    <row r="2814" spans="1:21" s="12" customFormat="1" x14ac:dyDescent="0.25">
      <c r="A2814" s="120" t="str">
        <f t="shared" si="140"/>
        <v>24.01.2016</v>
      </c>
      <c r="B2814" s="121">
        <f t="shared" si="140"/>
        <v>20</v>
      </c>
      <c r="C2814" s="120" t="s">
        <v>28</v>
      </c>
      <c r="D2814" s="122">
        <v>655.82533999999998</v>
      </c>
      <c r="E2814" s="123">
        <v>673.65371999999991</v>
      </c>
      <c r="F2814" s="123">
        <v>804.14667999999995</v>
      </c>
      <c r="G2814" s="124">
        <v>1098.60727</v>
      </c>
      <c r="H2814" s="125">
        <v>619.62999999999988</v>
      </c>
      <c r="I2814" s="161">
        <v>0</v>
      </c>
      <c r="J2814" s="161">
        <v>10.4</v>
      </c>
      <c r="K2814" s="164" t="s">
        <v>1830</v>
      </c>
      <c r="L2814" s="164" t="s">
        <v>94</v>
      </c>
      <c r="M2814" s="165" t="s">
        <v>1831</v>
      </c>
      <c r="N2814" s="127">
        <v>27.79</v>
      </c>
      <c r="O2814" s="170">
        <v>0</v>
      </c>
      <c r="P2814" s="170">
        <v>0.47</v>
      </c>
      <c r="Q2814" s="127">
        <v>3.41</v>
      </c>
      <c r="R2814" s="128">
        <v>36.195340000000002</v>
      </c>
      <c r="S2814" s="14">
        <v>54.023719999999997</v>
      </c>
      <c r="T2814" s="14">
        <v>184.51668000000001</v>
      </c>
      <c r="U2814" s="129">
        <v>478.97726999999998</v>
      </c>
    </row>
    <row r="2815" spans="1:21" s="12" customFormat="1" x14ac:dyDescent="0.25">
      <c r="A2815" s="120" t="str">
        <f t="shared" si="140"/>
        <v>24.01.2016</v>
      </c>
      <c r="B2815" s="121">
        <f t="shared" si="140"/>
        <v>21</v>
      </c>
      <c r="C2815" s="120" t="s">
        <v>28</v>
      </c>
      <c r="D2815" s="122">
        <v>656.20533999999998</v>
      </c>
      <c r="E2815" s="123">
        <v>674.0337199999999</v>
      </c>
      <c r="F2815" s="123">
        <v>804.52667999999994</v>
      </c>
      <c r="G2815" s="124">
        <v>1098.9872699999999</v>
      </c>
      <c r="H2815" s="125">
        <v>620.00999999999988</v>
      </c>
      <c r="I2815" s="161">
        <v>0.01</v>
      </c>
      <c r="J2815" s="161">
        <v>1.84</v>
      </c>
      <c r="K2815" s="164" t="s">
        <v>1833</v>
      </c>
      <c r="L2815" s="164" t="s">
        <v>95</v>
      </c>
      <c r="M2815" s="165" t="s">
        <v>1834</v>
      </c>
      <c r="N2815" s="127">
        <v>27.8</v>
      </c>
      <c r="O2815" s="170">
        <v>0</v>
      </c>
      <c r="P2815" s="170">
        <v>0.08</v>
      </c>
      <c r="Q2815" s="127">
        <v>3.41</v>
      </c>
      <c r="R2815" s="128">
        <v>36.195340000000002</v>
      </c>
      <c r="S2815" s="14">
        <v>54.023719999999997</v>
      </c>
      <c r="T2815" s="14">
        <v>184.51668000000001</v>
      </c>
      <c r="U2815" s="129">
        <v>478.97726999999998</v>
      </c>
    </row>
    <row r="2816" spans="1:21" s="12" customFormat="1" x14ac:dyDescent="0.25">
      <c r="A2816" s="120" t="str">
        <f t="shared" si="140"/>
        <v>24.01.2016</v>
      </c>
      <c r="B2816" s="121">
        <f t="shared" si="140"/>
        <v>22</v>
      </c>
      <c r="C2816" s="120" t="s">
        <v>28</v>
      </c>
      <c r="D2816" s="122">
        <v>622.82533999999998</v>
      </c>
      <c r="E2816" s="123">
        <v>640.65372000000002</v>
      </c>
      <c r="F2816" s="123">
        <v>771.14667999999995</v>
      </c>
      <c r="G2816" s="124">
        <v>1065.60727</v>
      </c>
      <c r="H2816" s="125">
        <v>586.62999999999988</v>
      </c>
      <c r="I2816" s="161">
        <v>7.23</v>
      </c>
      <c r="J2816" s="161">
        <v>0.37</v>
      </c>
      <c r="K2816" s="164" t="s">
        <v>212</v>
      </c>
      <c r="L2816" s="164" t="s">
        <v>1836</v>
      </c>
      <c r="M2816" s="165" t="s">
        <v>310</v>
      </c>
      <c r="N2816" s="127">
        <v>26.3</v>
      </c>
      <c r="O2816" s="170">
        <v>0.33</v>
      </c>
      <c r="P2816" s="170">
        <v>0.02</v>
      </c>
      <c r="Q2816" s="127">
        <v>3.41</v>
      </c>
      <c r="R2816" s="128">
        <v>36.195340000000002</v>
      </c>
      <c r="S2816" s="14">
        <v>54.023719999999997</v>
      </c>
      <c r="T2816" s="14">
        <v>184.51668000000001</v>
      </c>
      <c r="U2816" s="129">
        <v>478.97726999999998</v>
      </c>
    </row>
    <row r="2817" spans="1:21" s="12" customFormat="1" x14ac:dyDescent="0.25">
      <c r="A2817" s="120" t="str">
        <f t="shared" si="140"/>
        <v>24.01.2016</v>
      </c>
      <c r="B2817" s="121">
        <f t="shared" si="140"/>
        <v>23</v>
      </c>
      <c r="C2817" s="120" t="s">
        <v>28</v>
      </c>
      <c r="D2817" s="122">
        <v>789.95533999999998</v>
      </c>
      <c r="E2817" s="123">
        <v>807.78372000000002</v>
      </c>
      <c r="F2817" s="123">
        <v>938.27667999999994</v>
      </c>
      <c r="G2817" s="124">
        <v>1232.7372700000001</v>
      </c>
      <c r="H2817" s="125">
        <v>753.76</v>
      </c>
      <c r="I2817" s="161">
        <v>47.029999999999994</v>
      </c>
      <c r="J2817" s="161">
        <v>0</v>
      </c>
      <c r="K2817" s="164" t="s">
        <v>1838</v>
      </c>
      <c r="L2817" s="164" t="s">
        <v>1839</v>
      </c>
      <c r="M2817" s="165" t="s">
        <v>94</v>
      </c>
      <c r="N2817" s="127">
        <v>33.83</v>
      </c>
      <c r="O2817" s="170">
        <v>2.12</v>
      </c>
      <c r="P2817" s="170">
        <v>0</v>
      </c>
      <c r="Q2817" s="127">
        <v>3.41</v>
      </c>
      <c r="R2817" s="128">
        <v>36.195340000000002</v>
      </c>
      <c r="S2817" s="14">
        <v>54.023719999999997</v>
      </c>
      <c r="T2817" s="14">
        <v>184.51668000000001</v>
      </c>
      <c r="U2817" s="129">
        <v>478.97726999999998</v>
      </c>
    </row>
    <row r="2818" spans="1:21" s="12" customFormat="1" x14ac:dyDescent="0.25">
      <c r="A2818" s="120" t="str">
        <f t="shared" ref="A2818:B2833" si="141">A2074</f>
        <v>25.01.2016</v>
      </c>
      <c r="B2818" s="121">
        <f t="shared" si="141"/>
        <v>0</v>
      </c>
      <c r="C2818" s="120" t="s">
        <v>28</v>
      </c>
      <c r="D2818" s="122">
        <v>642.12534000000005</v>
      </c>
      <c r="E2818" s="123">
        <v>659.95371999999998</v>
      </c>
      <c r="F2818" s="123">
        <v>790.44668000000001</v>
      </c>
      <c r="G2818" s="124">
        <v>1084.9072699999999</v>
      </c>
      <c r="H2818" s="125">
        <v>605.92999999999995</v>
      </c>
      <c r="I2818" s="161">
        <v>115.13</v>
      </c>
      <c r="J2818" s="161">
        <v>0</v>
      </c>
      <c r="K2818" s="164" t="s">
        <v>863</v>
      </c>
      <c r="L2818" s="164" t="s">
        <v>1842</v>
      </c>
      <c r="M2818" s="165" t="s">
        <v>94</v>
      </c>
      <c r="N2818" s="127">
        <v>27.17</v>
      </c>
      <c r="O2818" s="170">
        <v>5.19</v>
      </c>
      <c r="P2818" s="170">
        <v>0</v>
      </c>
      <c r="Q2818" s="127">
        <v>3.41</v>
      </c>
      <c r="R2818" s="128">
        <v>36.195340000000002</v>
      </c>
      <c r="S2818" s="14">
        <v>54.023719999999997</v>
      </c>
      <c r="T2818" s="14">
        <v>184.51668000000001</v>
      </c>
      <c r="U2818" s="129">
        <v>478.97726999999998</v>
      </c>
    </row>
    <row r="2819" spans="1:21" s="12" customFormat="1" x14ac:dyDescent="0.25">
      <c r="A2819" s="120" t="str">
        <f t="shared" si="141"/>
        <v>25.01.2016</v>
      </c>
      <c r="B2819" s="121">
        <f t="shared" si="141"/>
        <v>1</v>
      </c>
      <c r="C2819" s="120" t="s">
        <v>28</v>
      </c>
      <c r="D2819" s="122">
        <v>616.00533999999993</v>
      </c>
      <c r="E2819" s="123">
        <v>633.83371999999997</v>
      </c>
      <c r="F2819" s="123">
        <v>764.32668000000001</v>
      </c>
      <c r="G2819" s="124">
        <v>1058.7872699999998</v>
      </c>
      <c r="H2819" s="125">
        <v>579.80999999999995</v>
      </c>
      <c r="I2819" s="161">
        <v>0</v>
      </c>
      <c r="J2819" s="161">
        <v>55.71</v>
      </c>
      <c r="K2819" s="164" t="s">
        <v>1844</v>
      </c>
      <c r="L2819" s="164" t="s">
        <v>94</v>
      </c>
      <c r="M2819" s="165" t="s">
        <v>1845</v>
      </c>
      <c r="N2819" s="127">
        <v>25.99</v>
      </c>
      <c r="O2819" s="170">
        <v>0</v>
      </c>
      <c r="P2819" s="170">
        <v>2.5099999999999998</v>
      </c>
      <c r="Q2819" s="127">
        <v>3.41</v>
      </c>
      <c r="R2819" s="128">
        <v>36.195340000000002</v>
      </c>
      <c r="S2819" s="14">
        <v>54.023719999999997</v>
      </c>
      <c r="T2819" s="14">
        <v>184.51668000000001</v>
      </c>
      <c r="U2819" s="129">
        <v>478.97726999999998</v>
      </c>
    </row>
    <row r="2820" spans="1:21" s="12" customFormat="1" x14ac:dyDescent="0.25">
      <c r="A2820" s="120" t="str">
        <f t="shared" si="141"/>
        <v>25.01.2016</v>
      </c>
      <c r="B2820" s="121">
        <f t="shared" si="141"/>
        <v>2</v>
      </c>
      <c r="C2820" s="120" t="s">
        <v>28</v>
      </c>
      <c r="D2820" s="122">
        <v>642.76534000000004</v>
      </c>
      <c r="E2820" s="123">
        <v>660.59372000000008</v>
      </c>
      <c r="F2820" s="123">
        <v>791.08668000000011</v>
      </c>
      <c r="G2820" s="124">
        <v>1085.54727</v>
      </c>
      <c r="H2820" s="125">
        <v>606.57000000000005</v>
      </c>
      <c r="I2820" s="161">
        <v>23.330000000000002</v>
      </c>
      <c r="J2820" s="161">
        <v>0</v>
      </c>
      <c r="K2820" s="164" t="s">
        <v>1847</v>
      </c>
      <c r="L2820" s="164" t="s">
        <v>1848</v>
      </c>
      <c r="M2820" s="165" t="s">
        <v>94</v>
      </c>
      <c r="N2820" s="127">
        <v>27.2</v>
      </c>
      <c r="O2820" s="170">
        <v>1.05</v>
      </c>
      <c r="P2820" s="170">
        <v>0</v>
      </c>
      <c r="Q2820" s="127">
        <v>3.41</v>
      </c>
      <c r="R2820" s="128">
        <v>36.195340000000002</v>
      </c>
      <c r="S2820" s="14">
        <v>54.023719999999997</v>
      </c>
      <c r="T2820" s="14">
        <v>184.51668000000001</v>
      </c>
      <c r="U2820" s="129">
        <v>478.97726999999998</v>
      </c>
    </row>
    <row r="2821" spans="1:21" s="12" customFormat="1" x14ac:dyDescent="0.25">
      <c r="A2821" s="120" t="str">
        <f t="shared" si="141"/>
        <v>25.01.2016</v>
      </c>
      <c r="B2821" s="121">
        <f t="shared" si="141"/>
        <v>3</v>
      </c>
      <c r="C2821" s="120" t="s">
        <v>28</v>
      </c>
      <c r="D2821" s="122">
        <v>647.40534000000002</v>
      </c>
      <c r="E2821" s="123">
        <v>665.23371999999995</v>
      </c>
      <c r="F2821" s="123">
        <v>795.72667999999999</v>
      </c>
      <c r="G2821" s="124">
        <v>1090.1872699999999</v>
      </c>
      <c r="H2821" s="125">
        <v>611.20999999999992</v>
      </c>
      <c r="I2821" s="161">
        <v>49.91</v>
      </c>
      <c r="J2821" s="161">
        <v>0</v>
      </c>
      <c r="K2821" s="164" t="s">
        <v>162</v>
      </c>
      <c r="L2821" s="164" t="s">
        <v>1850</v>
      </c>
      <c r="M2821" s="165" t="s">
        <v>94</v>
      </c>
      <c r="N2821" s="127">
        <v>27.41</v>
      </c>
      <c r="O2821" s="170">
        <v>2.25</v>
      </c>
      <c r="P2821" s="170">
        <v>0</v>
      </c>
      <c r="Q2821" s="127">
        <v>3.41</v>
      </c>
      <c r="R2821" s="128">
        <v>36.195340000000002</v>
      </c>
      <c r="S2821" s="14">
        <v>54.023719999999997</v>
      </c>
      <c r="T2821" s="14">
        <v>184.51668000000001</v>
      </c>
      <c r="U2821" s="129">
        <v>478.97726999999998</v>
      </c>
    </row>
    <row r="2822" spans="1:21" s="12" customFormat="1" x14ac:dyDescent="0.25">
      <c r="A2822" s="120" t="str">
        <f t="shared" si="141"/>
        <v>25.01.2016</v>
      </c>
      <c r="B2822" s="121">
        <f t="shared" si="141"/>
        <v>4</v>
      </c>
      <c r="C2822" s="120" t="s">
        <v>28</v>
      </c>
      <c r="D2822" s="122">
        <v>652.20533999999998</v>
      </c>
      <c r="E2822" s="123">
        <v>670.03372000000002</v>
      </c>
      <c r="F2822" s="123">
        <v>800.52668000000006</v>
      </c>
      <c r="G2822" s="124">
        <v>1094.9872700000001</v>
      </c>
      <c r="H2822" s="125">
        <v>616.01</v>
      </c>
      <c r="I2822" s="161">
        <v>23.830000000000002</v>
      </c>
      <c r="J2822" s="161">
        <v>0</v>
      </c>
      <c r="K2822" s="164" t="s">
        <v>1851</v>
      </c>
      <c r="L2822" s="164" t="s">
        <v>1852</v>
      </c>
      <c r="M2822" s="165" t="s">
        <v>94</v>
      </c>
      <c r="N2822" s="127">
        <v>27.62</v>
      </c>
      <c r="O2822" s="170">
        <v>1.07</v>
      </c>
      <c r="P2822" s="170">
        <v>0</v>
      </c>
      <c r="Q2822" s="127">
        <v>3.41</v>
      </c>
      <c r="R2822" s="128">
        <v>36.195340000000002</v>
      </c>
      <c r="S2822" s="14">
        <v>54.023719999999997</v>
      </c>
      <c r="T2822" s="14">
        <v>184.51668000000001</v>
      </c>
      <c r="U2822" s="129">
        <v>478.97726999999998</v>
      </c>
    </row>
    <row r="2823" spans="1:21" s="12" customFormat="1" x14ac:dyDescent="0.25">
      <c r="A2823" s="120" t="str">
        <f t="shared" si="141"/>
        <v>25.01.2016</v>
      </c>
      <c r="B2823" s="121">
        <f t="shared" si="141"/>
        <v>5</v>
      </c>
      <c r="C2823" s="120" t="s">
        <v>28</v>
      </c>
      <c r="D2823" s="122">
        <v>643.21533999999997</v>
      </c>
      <c r="E2823" s="123">
        <v>661.04372000000001</v>
      </c>
      <c r="F2823" s="123">
        <v>791.53667999999993</v>
      </c>
      <c r="G2823" s="124">
        <v>1085.9972699999998</v>
      </c>
      <c r="H2823" s="125">
        <v>607.02</v>
      </c>
      <c r="I2823" s="161">
        <v>97.45</v>
      </c>
      <c r="J2823" s="161">
        <v>0.01</v>
      </c>
      <c r="K2823" s="164" t="s">
        <v>1854</v>
      </c>
      <c r="L2823" s="164" t="s">
        <v>1855</v>
      </c>
      <c r="M2823" s="165" t="s">
        <v>95</v>
      </c>
      <c r="N2823" s="127">
        <v>27.22</v>
      </c>
      <c r="O2823" s="170">
        <v>4.3899999999999997</v>
      </c>
      <c r="P2823" s="170">
        <v>0</v>
      </c>
      <c r="Q2823" s="127">
        <v>3.41</v>
      </c>
      <c r="R2823" s="128">
        <v>36.195340000000002</v>
      </c>
      <c r="S2823" s="14">
        <v>54.023719999999997</v>
      </c>
      <c r="T2823" s="14">
        <v>184.51668000000001</v>
      </c>
      <c r="U2823" s="129">
        <v>478.97726999999998</v>
      </c>
    </row>
    <row r="2824" spans="1:21" s="12" customFormat="1" x14ac:dyDescent="0.25">
      <c r="A2824" s="120" t="str">
        <f t="shared" si="141"/>
        <v>25.01.2016</v>
      </c>
      <c r="B2824" s="121">
        <f t="shared" si="141"/>
        <v>6</v>
      </c>
      <c r="C2824" s="120" t="s">
        <v>28</v>
      </c>
      <c r="D2824" s="122">
        <v>641.53533999999991</v>
      </c>
      <c r="E2824" s="123">
        <v>659.36371999999994</v>
      </c>
      <c r="F2824" s="123">
        <v>789.85667999999998</v>
      </c>
      <c r="G2824" s="124">
        <v>1084.31727</v>
      </c>
      <c r="H2824" s="125">
        <v>605.33999999999992</v>
      </c>
      <c r="I2824" s="161">
        <v>152.47999999999999</v>
      </c>
      <c r="J2824" s="161">
        <v>0</v>
      </c>
      <c r="K2824" s="164" t="s">
        <v>1857</v>
      </c>
      <c r="L2824" s="164" t="s">
        <v>1858</v>
      </c>
      <c r="M2824" s="165" t="s">
        <v>94</v>
      </c>
      <c r="N2824" s="127">
        <v>27.14</v>
      </c>
      <c r="O2824" s="170">
        <v>6.88</v>
      </c>
      <c r="P2824" s="170">
        <v>0</v>
      </c>
      <c r="Q2824" s="127">
        <v>3.41</v>
      </c>
      <c r="R2824" s="128">
        <v>36.195340000000002</v>
      </c>
      <c r="S2824" s="14">
        <v>54.023719999999997</v>
      </c>
      <c r="T2824" s="14">
        <v>184.51668000000001</v>
      </c>
      <c r="U2824" s="129">
        <v>478.97726999999998</v>
      </c>
    </row>
    <row r="2825" spans="1:21" s="12" customFormat="1" x14ac:dyDescent="0.25">
      <c r="A2825" s="120" t="str">
        <f t="shared" si="141"/>
        <v>25.01.2016</v>
      </c>
      <c r="B2825" s="121">
        <f t="shared" si="141"/>
        <v>7</v>
      </c>
      <c r="C2825" s="120" t="s">
        <v>28</v>
      </c>
      <c r="D2825" s="122">
        <v>740.87533999999994</v>
      </c>
      <c r="E2825" s="123">
        <v>758.70371999999998</v>
      </c>
      <c r="F2825" s="123">
        <v>889.19668000000001</v>
      </c>
      <c r="G2825" s="124">
        <v>1183.6572699999999</v>
      </c>
      <c r="H2825" s="125">
        <v>704.68</v>
      </c>
      <c r="I2825" s="161">
        <v>143.46</v>
      </c>
      <c r="J2825" s="161">
        <v>0</v>
      </c>
      <c r="K2825" s="164" t="s">
        <v>1860</v>
      </c>
      <c r="L2825" s="164" t="s">
        <v>1861</v>
      </c>
      <c r="M2825" s="165" t="s">
        <v>94</v>
      </c>
      <c r="N2825" s="127">
        <v>31.62</v>
      </c>
      <c r="O2825" s="170">
        <v>6.47</v>
      </c>
      <c r="P2825" s="170">
        <v>0</v>
      </c>
      <c r="Q2825" s="127">
        <v>3.41</v>
      </c>
      <c r="R2825" s="128">
        <v>36.195340000000002</v>
      </c>
      <c r="S2825" s="14">
        <v>54.023719999999997</v>
      </c>
      <c r="T2825" s="14">
        <v>184.51668000000001</v>
      </c>
      <c r="U2825" s="129">
        <v>478.97726999999998</v>
      </c>
    </row>
    <row r="2826" spans="1:21" s="12" customFormat="1" x14ac:dyDescent="0.25">
      <c r="A2826" s="120" t="str">
        <f t="shared" si="141"/>
        <v>25.01.2016</v>
      </c>
      <c r="B2826" s="121">
        <f t="shared" si="141"/>
        <v>8</v>
      </c>
      <c r="C2826" s="120" t="s">
        <v>28</v>
      </c>
      <c r="D2826" s="122">
        <v>660.38533999999993</v>
      </c>
      <c r="E2826" s="123">
        <v>678.21371999999997</v>
      </c>
      <c r="F2826" s="123">
        <v>808.70668000000001</v>
      </c>
      <c r="G2826" s="124">
        <v>1103.1672699999999</v>
      </c>
      <c r="H2826" s="125">
        <v>624.18999999999994</v>
      </c>
      <c r="I2826" s="161">
        <v>318</v>
      </c>
      <c r="J2826" s="161">
        <v>0</v>
      </c>
      <c r="K2826" s="164" t="s">
        <v>1863</v>
      </c>
      <c r="L2826" s="164" t="s">
        <v>1864</v>
      </c>
      <c r="M2826" s="165" t="s">
        <v>94</v>
      </c>
      <c r="N2826" s="127">
        <v>27.99</v>
      </c>
      <c r="O2826" s="170">
        <v>14.34</v>
      </c>
      <c r="P2826" s="170">
        <v>0</v>
      </c>
      <c r="Q2826" s="127">
        <v>3.41</v>
      </c>
      <c r="R2826" s="128">
        <v>36.195340000000002</v>
      </c>
      <c r="S2826" s="14">
        <v>54.023719999999997</v>
      </c>
      <c r="T2826" s="14">
        <v>184.51668000000001</v>
      </c>
      <c r="U2826" s="129">
        <v>478.97726999999998</v>
      </c>
    </row>
    <row r="2827" spans="1:21" s="12" customFormat="1" x14ac:dyDescent="0.25">
      <c r="A2827" s="120" t="str">
        <f t="shared" si="141"/>
        <v>25.01.2016</v>
      </c>
      <c r="B2827" s="121">
        <f t="shared" si="141"/>
        <v>9</v>
      </c>
      <c r="C2827" s="120" t="s">
        <v>28</v>
      </c>
      <c r="D2827" s="122">
        <v>649.42534000000001</v>
      </c>
      <c r="E2827" s="123">
        <v>667.25372000000004</v>
      </c>
      <c r="F2827" s="123">
        <v>797.74668000000008</v>
      </c>
      <c r="G2827" s="124">
        <v>1092.2072700000001</v>
      </c>
      <c r="H2827" s="125">
        <v>613.23</v>
      </c>
      <c r="I2827" s="161">
        <v>135.64000000000001</v>
      </c>
      <c r="J2827" s="161">
        <v>0</v>
      </c>
      <c r="K2827" s="164" t="s">
        <v>1866</v>
      </c>
      <c r="L2827" s="164" t="s">
        <v>1867</v>
      </c>
      <c r="M2827" s="165" t="s">
        <v>94</v>
      </c>
      <c r="N2827" s="127">
        <v>27.5</v>
      </c>
      <c r="O2827" s="170">
        <v>6.12</v>
      </c>
      <c r="P2827" s="170">
        <v>0</v>
      </c>
      <c r="Q2827" s="127">
        <v>3.41</v>
      </c>
      <c r="R2827" s="128">
        <v>36.195340000000002</v>
      </c>
      <c r="S2827" s="14">
        <v>54.023719999999997</v>
      </c>
      <c r="T2827" s="14">
        <v>184.51668000000001</v>
      </c>
      <c r="U2827" s="129">
        <v>478.97726999999998</v>
      </c>
    </row>
    <row r="2828" spans="1:21" s="12" customFormat="1" x14ac:dyDescent="0.25">
      <c r="A2828" s="120" t="str">
        <f t="shared" si="141"/>
        <v>25.01.2016</v>
      </c>
      <c r="B2828" s="121">
        <f t="shared" si="141"/>
        <v>10</v>
      </c>
      <c r="C2828" s="120" t="s">
        <v>28</v>
      </c>
      <c r="D2828" s="122">
        <v>645.54534000000001</v>
      </c>
      <c r="E2828" s="123">
        <v>663.37372000000005</v>
      </c>
      <c r="F2828" s="123">
        <v>793.86667999999997</v>
      </c>
      <c r="G2828" s="124">
        <v>1088.32727</v>
      </c>
      <c r="H2828" s="125">
        <v>609.35</v>
      </c>
      <c r="I2828" s="161">
        <v>299.61</v>
      </c>
      <c r="J2828" s="161">
        <v>0</v>
      </c>
      <c r="K2828" s="164" t="s">
        <v>1869</v>
      </c>
      <c r="L2828" s="164" t="s">
        <v>1870</v>
      </c>
      <c r="M2828" s="165" t="s">
        <v>94</v>
      </c>
      <c r="N2828" s="127">
        <v>27.32</v>
      </c>
      <c r="O2828" s="170">
        <v>13.51</v>
      </c>
      <c r="P2828" s="170">
        <v>0</v>
      </c>
      <c r="Q2828" s="127">
        <v>3.41</v>
      </c>
      <c r="R2828" s="128">
        <v>36.195340000000002</v>
      </c>
      <c r="S2828" s="14">
        <v>54.023719999999997</v>
      </c>
      <c r="T2828" s="14">
        <v>184.51668000000001</v>
      </c>
      <c r="U2828" s="129">
        <v>478.97726999999998</v>
      </c>
    </row>
    <row r="2829" spans="1:21" s="12" customFormat="1" x14ac:dyDescent="0.25">
      <c r="A2829" s="120" t="str">
        <f t="shared" si="141"/>
        <v>25.01.2016</v>
      </c>
      <c r="B2829" s="121">
        <f t="shared" si="141"/>
        <v>11</v>
      </c>
      <c r="C2829" s="120" t="s">
        <v>28</v>
      </c>
      <c r="D2829" s="122">
        <v>653.29534000000001</v>
      </c>
      <c r="E2829" s="123">
        <v>671.12371999999993</v>
      </c>
      <c r="F2829" s="123">
        <v>801.61667999999997</v>
      </c>
      <c r="G2829" s="124">
        <v>1096.07727</v>
      </c>
      <c r="H2829" s="125">
        <v>617.09999999999991</v>
      </c>
      <c r="I2829" s="161">
        <v>297.38000000000005</v>
      </c>
      <c r="J2829" s="161">
        <v>0</v>
      </c>
      <c r="K2829" s="164" t="s">
        <v>156</v>
      </c>
      <c r="L2829" s="164" t="s">
        <v>1871</v>
      </c>
      <c r="M2829" s="165" t="s">
        <v>94</v>
      </c>
      <c r="N2829" s="127">
        <v>27.67</v>
      </c>
      <c r="O2829" s="170">
        <v>13.41</v>
      </c>
      <c r="P2829" s="170">
        <v>0</v>
      </c>
      <c r="Q2829" s="127">
        <v>3.41</v>
      </c>
      <c r="R2829" s="128">
        <v>36.195340000000002</v>
      </c>
      <c r="S2829" s="14">
        <v>54.023719999999997</v>
      </c>
      <c r="T2829" s="14">
        <v>184.51668000000001</v>
      </c>
      <c r="U2829" s="129">
        <v>478.97726999999998</v>
      </c>
    </row>
    <row r="2830" spans="1:21" s="12" customFormat="1" x14ac:dyDescent="0.25">
      <c r="A2830" s="120" t="str">
        <f t="shared" si="141"/>
        <v>25.01.2016</v>
      </c>
      <c r="B2830" s="121">
        <f t="shared" si="141"/>
        <v>12</v>
      </c>
      <c r="C2830" s="120" t="s">
        <v>28</v>
      </c>
      <c r="D2830" s="122">
        <v>646.42534000000001</v>
      </c>
      <c r="E2830" s="123">
        <v>664.25372000000004</v>
      </c>
      <c r="F2830" s="123">
        <v>794.74668000000008</v>
      </c>
      <c r="G2830" s="124">
        <v>1089.2072699999999</v>
      </c>
      <c r="H2830" s="125">
        <v>610.23</v>
      </c>
      <c r="I2830" s="161">
        <v>598.09</v>
      </c>
      <c r="J2830" s="161">
        <v>0</v>
      </c>
      <c r="K2830" s="164" t="s">
        <v>1873</v>
      </c>
      <c r="L2830" s="164" t="s">
        <v>1874</v>
      </c>
      <c r="M2830" s="165" t="s">
        <v>94</v>
      </c>
      <c r="N2830" s="127">
        <v>27.36</v>
      </c>
      <c r="O2830" s="170">
        <v>26.97</v>
      </c>
      <c r="P2830" s="170">
        <v>0</v>
      </c>
      <c r="Q2830" s="127">
        <v>3.41</v>
      </c>
      <c r="R2830" s="128">
        <v>36.195340000000002</v>
      </c>
      <c r="S2830" s="14">
        <v>54.023719999999997</v>
      </c>
      <c r="T2830" s="14">
        <v>184.51668000000001</v>
      </c>
      <c r="U2830" s="129">
        <v>478.97726999999998</v>
      </c>
    </row>
    <row r="2831" spans="1:21" s="12" customFormat="1" x14ac:dyDescent="0.25">
      <c r="A2831" s="120" t="str">
        <f t="shared" si="141"/>
        <v>25.01.2016</v>
      </c>
      <c r="B2831" s="121">
        <f t="shared" si="141"/>
        <v>13</v>
      </c>
      <c r="C2831" s="120" t="s">
        <v>28</v>
      </c>
      <c r="D2831" s="122">
        <v>646.43534</v>
      </c>
      <c r="E2831" s="123">
        <v>664.26372000000003</v>
      </c>
      <c r="F2831" s="123">
        <v>794.75668000000007</v>
      </c>
      <c r="G2831" s="124">
        <v>1089.2172700000001</v>
      </c>
      <c r="H2831" s="125">
        <v>610.24</v>
      </c>
      <c r="I2831" s="161">
        <v>577.78</v>
      </c>
      <c r="J2831" s="161">
        <v>0</v>
      </c>
      <c r="K2831" s="164" t="s">
        <v>1875</v>
      </c>
      <c r="L2831" s="164" t="s">
        <v>1876</v>
      </c>
      <c r="M2831" s="165" t="s">
        <v>94</v>
      </c>
      <c r="N2831" s="127">
        <v>27.36</v>
      </c>
      <c r="O2831" s="170">
        <v>26.05</v>
      </c>
      <c r="P2831" s="170">
        <v>0</v>
      </c>
      <c r="Q2831" s="127">
        <v>3.41</v>
      </c>
      <c r="R2831" s="128">
        <v>36.195340000000002</v>
      </c>
      <c r="S2831" s="14">
        <v>54.023719999999997</v>
      </c>
      <c r="T2831" s="14">
        <v>184.51668000000001</v>
      </c>
      <c r="U2831" s="129">
        <v>478.97726999999998</v>
      </c>
    </row>
    <row r="2832" spans="1:21" s="12" customFormat="1" x14ac:dyDescent="0.25">
      <c r="A2832" s="120" t="str">
        <f t="shared" si="141"/>
        <v>25.01.2016</v>
      </c>
      <c r="B2832" s="121">
        <f t="shared" si="141"/>
        <v>14</v>
      </c>
      <c r="C2832" s="120" t="s">
        <v>28</v>
      </c>
      <c r="D2832" s="122">
        <v>639.15534000000002</v>
      </c>
      <c r="E2832" s="123">
        <v>656.98371999999995</v>
      </c>
      <c r="F2832" s="123">
        <v>787.47667999999999</v>
      </c>
      <c r="G2832" s="124">
        <v>1081.9372699999999</v>
      </c>
      <c r="H2832" s="125">
        <v>602.95999999999992</v>
      </c>
      <c r="I2832" s="161">
        <v>269.39999999999998</v>
      </c>
      <c r="J2832" s="161">
        <v>0</v>
      </c>
      <c r="K2832" s="164" t="s">
        <v>1878</v>
      </c>
      <c r="L2832" s="164" t="s">
        <v>1879</v>
      </c>
      <c r="M2832" s="165" t="s">
        <v>94</v>
      </c>
      <c r="N2832" s="127">
        <v>27.03</v>
      </c>
      <c r="O2832" s="170">
        <v>12.15</v>
      </c>
      <c r="P2832" s="170">
        <v>0</v>
      </c>
      <c r="Q2832" s="127">
        <v>3.41</v>
      </c>
      <c r="R2832" s="128">
        <v>36.195340000000002</v>
      </c>
      <c r="S2832" s="14">
        <v>54.023719999999997</v>
      </c>
      <c r="T2832" s="14">
        <v>184.51668000000001</v>
      </c>
      <c r="U2832" s="129">
        <v>478.97726999999998</v>
      </c>
    </row>
    <row r="2833" spans="1:21" s="12" customFormat="1" x14ac:dyDescent="0.25">
      <c r="A2833" s="120" t="str">
        <f t="shared" si="141"/>
        <v>25.01.2016</v>
      </c>
      <c r="B2833" s="121">
        <f t="shared" si="141"/>
        <v>15</v>
      </c>
      <c r="C2833" s="120" t="s">
        <v>28</v>
      </c>
      <c r="D2833" s="122">
        <v>658.97534000000007</v>
      </c>
      <c r="E2833" s="123">
        <v>676.80372000000011</v>
      </c>
      <c r="F2833" s="123">
        <v>807.29668000000004</v>
      </c>
      <c r="G2833" s="124">
        <v>1101.7572700000001</v>
      </c>
      <c r="H2833" s="125">
        <v>622.78</v>
      </c>
      <c r="I2833" s="161">
        <v>286.96999999999997</v>
      </c>
      <c r="J2833" s="161">
        <v>0</v>
      </c>
      <c r="K2833" s="164" t="s">
        <v>1881</v>
      </c>
      <c r="L2833" s="164" t="s">
        <v>1882</v>
      </c>
      <c r="M2833" s="165" t="s">
        <v>94</v>
      </c>
      <c r="N2833" s="127">
        <v>27.93</v>
      </c>
      <c r="O2833" s="170">
        <v>12.94</v>
      </c>
      <c r="P2833" s="170">
        <v>0</v>
      </c>
      <c r="Q2833" s="127">
        <v>3.41</v>
      </c>
      <c r="R2833" s="128">
        <v>36.195340000000002</v>
      </c>
      <c r="S2833" s="14">
        <v>54.023719999999997</v>
      </c>
      <c r="T2833" s="14">
        <v>184.51668000000001</v>
      </c>
      <c r="U2833" s="129">
        <v>478.97726999999998</v>
      </c>
    </row>
    <row r="2834" spans="1:21" s="12" customFormat="1" x14ac:dyDescent="0.25">
      <c r="A2834" s="120" t="str">
        <f t="shared" ref="A2834:B2849" si="142">A2090</f>
        <v>25.01.2016</v>
      </c>
      <c r="B2834" s="121">
        <f t="shared" si="142"/>
        <v>16</v>
      </c>
      <c r="C2834" s="120" t="s">
        <v>28</v>
      </c>
      <c r="D2834" s="122">
        <v>642.27534000000003</v>
      </c>
      <c r="E2834" s="123">
        <v>660.10371999999995</v>
      </c>
      <c r="F2834" s="123">
        <v>790.59667999999999</v>
      </c>
      <c r="G2834" s="124">
        <v>1085.05727</v>
      </c>
      <c r="H2834" s="125">
        <v>606.07999999999993</v>
      </c>
      <c r="I2834" s="161">
        <v>49.620000000000005</v>
      </c>
      <c r="J2834" s="161">
        <v>0</v>
      </c>
      <c r="K2834" s="164" t="s">
        <v>110</v>
      </c>
      <c r="L2834" s="164" t="s">
        <v>1884</v>
      </c>
      <c r="M2834" s="165" t="s">
        <v>94</v>
      </c>
      <c r="N2834" s="127">
        <v>27.17</v>
      </c>
      <c r="O2834" s="170">
        <v>2.2400000000000002</v>
      </c>
      <c r="P2834" s="170">
        <v>0</v>
      </c>
      <c r="Q2834" s="127">
        <v>3.41</v>
      </c>
      <c r="R2834" s="128">
        <v>36.195340000000002</v>
      </c>
      <c r="S2834" s="14">
        <v>54.023719999999997</v>
      </c>
      <c r="T2834" s="14">
        <v>184.51668000000001</v>
      </c>
      <c r="U2834" s="129">
        <v>478.97726999999998</v>
      </c>
    </row>
    <row r="2835" spans="1:21" s="12" customFormat="1" x14ac:dyDescent="0.25">
      <c r="A2835" s="120" t="str">
        <f t="shared" si="142"/>
        <v>25.01.2016</v>
      </c>
      <c r="B2835" s="121">
        <f t="shared" si="142"/>
        <v>17</v>
      </c>
      <c r="C2835" s="120" t="s">
        <v>28</v>
      </c>
      <c r="D2835" s="122">
        <v>652.17534000000001</v>
      </c>
      <c r="E2835" s="123">
        <v>670.00372000000004</v>
      </c>
      <c r="F2835" s="123">
        <v>800.49668000000008</v>
      </c>
      <c r="G2835" s="124">
        <v>1094.9572699999999</v>
      </c>
      <c r="H2835" s="125">
        <v>615.98</v>
      </c>
      <c r="I2835" s="161">
        <v>277.5</v>
      </c>
      <c r="J2835" s="161">
        <v>0</v>
      </c>
      <c r="K2835" s="164" t="s">
        <v>1885</v>
      </c>
      <c r="L2835" s="164" t="s">
        <v>1886</v>
      </c>
      <c r="M2835" s="165" t="s">
        <v>94</v>
      </c>
      <c r="N2835" s="127">
        <v>27.62</v>
      </c>
      <c r="O2835" s="170">
        <v>12.51</v>
      </c>
      <c r="P2835" s="170">
        <v>0</v>
      </c>
      <c r="Q2835" s="127">
        <v>3.41</v>
      </c>
      <c r="R2835" s="128">
        <v>36.195340000000002</v>
      </c>
      <c r="S2835" s="14">
        <v>54.023719999999997</v>
      </c>
      <c r="T2835" s="14">
        <v>184.51668000000001</v>
      </c>
      <c r="U2835" s="129">
        <v>478.97726999999998</v>
      </c>
    </row>
    <row r="2836" spans="1:21" s="12" customFormat="1" x14ac:dyDescent="0.25">
      <c r="A2836" s="120" t="str">
        <f t="shared" si="142"/>
        <v>25.01.2016</v>
      </c>
      <c r="B2836" s="121">
        <f t="shared" si="142"/>
        <v>18</v>
      </c>
      <c r="C2836" s="120" t="s">
        <v>28</v>
      </c>
      <c r="D2836" s="122">
        <v>689.04534000000001</v>
      </c>
      <c r="E2836" s="123">
        <v>706.87371999999993</v>
      </c>
      <c r="F2836" s="123">
        <v>837.36667999999997</v>
      </c>
      <c r="G2836" s="124">
        <v>1131.82727</v>
      </c>
      <c r="H2836" s="125">
        <v>652.84999999999991</v>
      </c>
      <c r="I2836" s="161">
        <v>251.78</v>
      </c>
      <c r="J2836" s="161">
        <v>0</v>
      </c>
      <c r="K2836" s="164" t="s">
        <v>1888</v>
      </c>
      <c r="L2836" s="164" t="s">
        <v>1889</v>
      </c>
      <c r="M2836" s="165" t="s">
        <v>94</v>
      </c>
      <c r="N2836" s="127">
        <v>29.28</v>
      </c>
      <c r="O2836" s="170">
        <v>11.35</v>
      </c>
      <c r="P2836" s="170">
        <v>0</v>
      </c>
      <c r="Q2836" s="127">
        <v>3.41</v>
      </c>
      <c r="R2836" s="128">
        <v>36.195340000000002</v>
      </c>
      <c r="S2836" s="14">
        <v>54.023719999999997</v>
      </c>
      <c r="T2836" s="14">
        <v>184.51668000000001</v>
      </c>
      <c r="U2836" s="129">
        <v>478.97726999999998</v>
      </c>
    </row>
    <row r="2837" spans="1:21" s="12" customFormat="1" x14ac:dyDescent="0.25">
      <c r="A2837" s="120" t="str">
        <f t="shared" si="142"/>
        <v>25.01.2016</v>
      </c>
      <c r="B2837" s="121">
        <f t="shared" si="142"/>
        <v>19</v>
      </c>
      <c r="C2837" s="120" t="s">
        <v>28</v>
      </c>
      <c r="D2837" s="122">
        <v>736.70533999999998</v>
      </c>
      <c r="E2837" s="123">
        <v>754.5337199999999</v>
      </c>
      <c r="F2837" s="123">
        <v>885.02667999999994</v>
      </c>
      <c r="G2837" s="124">
        <v>1179.4872700000001</v>
      </c>
      <c r="H2837" s="125">
        <v>700.50999999999988</v>
      </c>
      <c r="I2837" s="161">
        <v>0</v>
      </c>
      <c r="J2837" s="161">
        <v>106.78</v>
      </c>
      <c r="K2837" s="164" t="s">
        <v>1891</v>
      </c>
      <c r="L2837" s="164" t="s">
        <v>94</v>
      </c>
      <c r="M2837" s="165" t="s">
        <v>1892</v>
      </c>
      <c r="N2837" s="127">
        <v>31.43</v>
      </c>
      <c r="O2837" s="170">
        <v>0</v>
      </c>
      <c r="P2837" s="170">
        <v>4.8099999999999996</v>
      </c>
      <c r="Q2837" s="127">
        <v>3.41</v>
      </c>
      <c r="R2837" s="128">
        <v>36.195340000000002</v>
      </c>
      <c r="S2837" s="14">
        <v>54.023719999999997</v>
      </c>
      <c r="T2837" s="14">
        <v>184.51668000000001</v>
      </c>
      <c r="U2837" s="129">
        <v>478.97726999999998</v>
      </c>
    </row>
    <row r="2838" spans="1:21" s="12" customFormat="1" x14ac:dyDescent="0.25">
      <c r="A2838" s="120" t="str">
        <f t="shared" si="142"/>
        <v>25.01.2016</v>
      </c>
      <c r="B2838" s="121">
        <f t="shared" si="142"/>
        <v>20</v>
      </c>
      <c r="C2838" s="120" t="s">
        <v>28</v>
      </c>
      <c r="D2838" s="122">
        <v>647.87534000000005</v>
      </c>
      <c r="E2838" s="123">
        <v>665.70371999999998</v>
      </c>
      <c r="F2838" s="123">
        <v>796.19668000000001</v>
      </c>
      <c r="G2838" s="124">
        <v>1090.6572699999999</v>
      </c>
      <c r="H2838" s="125">
        <v>611.67999999999995</v>
      </c>
      <c r="I2838" s="161">
        <v>0</v>
      </c>
      <c r="J2838" s="161">
        <v>53.540000000000006</v>
      </c>
      <c r="K2838" s="164" t="s">
        <v>1894</v>
      </c>
      <c r="L2838" s="164" t="s">
        <v>94</v>
      </c>
      <c r="M2838" s="165" t="s">
        <v>1895</v>
      </c>
      <c r="N2838" s="127">
        <v>27.43</v>
      </c>
      <c r="O2838" s="170">
        <v>0</v>
      </c>
      <c r="P2838" s="170">
        <v>2.41</v>
      </c>
      <c r="Q2838" s="127">
        <v>3.41</v>
      </c>
      <c r="R2838" s="128">
        <v>36.195340000000002</v>
      </c>
      <c r="S2838" s="14">
        <v>54.023719999999997</v>
      </c>
      <c r="T2838" s="14">
        <v>184.51668000000001</v>
      </c>
      <c r="U2838" s="129">
        <v>478.97726999999998</v>
      </c>
    </row>
    <row r="2839" spans="1:21" s="12" customFormat="1" x14ac:dyDescent="0.25">
      <c r="A2839" s="120" t="str">
        <f t="shared" si="142"/>
        <v>25.01.2016</v>
      </c>
      <c r="B2839" s="121">
        <f t="shared" si="142"/>
        <v>21</v>
      </c>
      <c r="C2839" s="120" t="s">
        <v>28</v>
      </c>
      <c r="D2839" s="122">
        <v>653.65534000000002</v>
      </c>
      <c r="E2839" s="123">
        <v>671.48371999999995</v>
      </c>
      <c r="F2839" s="123">
        <v>801.97667999999999</v>
      </c>
      <c r="G2839" s="124">
        <v>1096.4372699999999</v>
      </c>
      <c r="H2839" s="125">
        <v>617.46</v>
      </c>
      <c r="I2839" s="161">
        <v>11.4</v>
      </c>
      <c r="J2839" s="161">
        <v>0</v>
      </c>
      <c r="K2839" s="164" t="s">
        <v>1897</v>
      </c>
      <c r="L2839" s="164" t="s">
        <v>1898</v>
      </c>
      <c r="M2839" s="165" t="s">
        <v>94</v>
      </c>
      <c r="N2839" s="127">
        <v>27.69</v>
      </c>
      <c r="O2839" s="170">
        <v>0.51</v>
      </c>
      <c r="P2839" s="170">
        <v>0</v>
      </c>
      <c r="Q2839" s="127">
        <v>3.41</v>
      </c>
      <c r="R2839" s="128">
        <v>36.195340000000002</v>
      </c>
      <c r="S2839" s="14">
        <v>54.023719999999997</v>
      </c>
      <c r="T2839" s="14">
        <v>184.51668000000001</v>
      </c>
      <c r="U2839" s="129">
        <v>478.97726999999998</v>
      </c>
    </row>
    <row r="2840" spans="1:21" s="12" customFormat="1" x14ac:dyDescent="0.25">
      <c r="A2840" s="120" t="str">
        <f t="shared" si="142"/>
        <v>25.01.2016</v>
      </c>
      <c r="B2840" s="121">
        <f t="shared" si="142"/>
        <v>22</v>
      </c>
      <c r="C2840" s="120" t="s">
        <v>28</v>
      </c>
      <c r="D2840" s="122">
        <v>986.75534000000005</v>
      </c>
      <c r="E2840" s="123">
        <v>1004.5837200000001</v>
      </c>
      <c r="F2840" s="123">
        <v>1135.0766800000001</v>
      </c>
      <c r="G2840" s="124">
        <v>1429.53727</v>
      </c>
      <c r="H2840" s="125">
        <v>950.56000000000006</v>
      </c>
      <c r="I2840" s="161">
        <v>0</v>
      </c>
      <c r="J2840" s="161">
        <v>32.01</v>
      </c>
      <c r="K2840" s="164" t="s">
        <v>1899</v>
      </c>
      <c r="L2840" s="164" t="s">
        <v>94</v>
      </c>
      <c r="M2840" s="165" t="s">
        <v>1900</v>
      </c>
      <c r="N2840" s="127">
        <v>42.71</v>
      </c>
      <c r="O2840" s="170">
        <v>0</v>
      </c>
      <c r="P2840" s="170">
        <v>1.44</v>
      </c>
      <c r="Q2840" s="127">
        <v>3.41</v>
      </c>
      <c r="R2840" s="128">
        <v>36.195340000000002</v>
      </c>
      <c r="S2840" s="14">
        <v>54.023719999999997</v>
      </c>
      <c r="T2840" s="14">
        <v>184.51668000000001</v>
      </c>
      <c r="U2840" s="129">
        <v>478.97726999999998</v>
      </c>
    </row>
    <row r="2841" spans="1:21" s="12" customFormat="1" x14ac:dyDescent="0.25">
      <c r="A2841" s="120" t="str">
        <f t="shared" si="142"/>
        <v>25.01.2016</v>
      </c>
      <c r="B2841" s="121">
        <f t="shared" si="142"/>
        <v>23</v>
      </c>
      <c r="C2841" s="120" t="s">
        <v>28</v>
      </c>
      <c r="D2841" s="122">
        <v>887.41534000000001</v>
      </c>
      <c r="E2841" s="123">
        <v>905.24372000000005</v>
      </c>
      <c r="F2841" s="123">
        <v>1035.73668</v>
      </c>
      <c r="G2841" s="124">
        <v>1330.1972700000001</v>
      </c>
      <c r="H2841" s="125">
        <v>851.22</v>
      </c>
      <c r="I2841" s="161">
        <v>0</v>
      </c>
      <c r="J2841" s="161">
        <v>23.82</v>
      </c>
      <c r="K2841" s="164" t="s">
        <v>1902</v>
      </c>
      <c r="L2841" s="164" t="s">
        <v>94</v>
      </c>
      <c r="M2841" s="165" t="s">
        <v>1903</v>
      </c>
      <c r="N2841" s="127">
        <v>38.229999999999997</v>
      </c>
      <c r="O2841" s="170">
        <v>0</v>
      </c>
      <c r="P2841" s="170">
        <v>1.07</v>
      </c>
      <c r="Q2841" s="127">
        <v>3.41</v>
      </c>
      <c r="R2841" s="128">
        <v>36.195340000000002</v>
      </c>
      <c r="S2841" s="14">
        <v>54.023719999999997</v>
      </c>
      <c r="T2841" s="14">
        <v>184.51668000000001</v>
      </c>
      <c r="U2841" s="129">
        <v>478.97726999999998</v>
      </c>
    </row>
    <row r="2842" spans="1:21" s="12" customFormat="1" x14ac:dyDescent="0.25">
      <c r="A2842" s="120" t="str">
        <f t="shared" si="142"/>
        <v>26.01.2016</v>
      </c>
      <c r="B2842" s="121">
        <f t="shared" si="142"/>
        <v>0</v>
      </c>
      <c r="C2842" s="120" t="s">
        <v>28</v>
      </c>
      <c r="D2842" s="122">
        <v>639.45533999999998</v>
      </c>
      <c r="E2842" s="123">
        <v>657.2837199999999</v>
      </c>
      <c r="F2842" s="123">
        <v>787.77667999999994</v>
      </c>
      <c r="G2842" s="124">
        <v>1082.2372699999999</v>
      </c>
      <c r="H2842" s="125">
        <v>603.25999999999988</v>
      </c>
      <c r="I2842" s="161">
        <v>139.19</v>
      </c>
      <c r="J2842" s="161">
        <v>0</v>
      </c>
      <c r="K2842" s="164" t="s">
        <v>1906</v>
      </c>
      <c r="L2842" s="164" t="s">
        <v>1907</v>
      </c>
      <c r="M2842" s="165" t="s">
        <v>94</v>
      </c>
      <c r="N2842" s="127">
        <v>27.05</v>
      </c>
      <c r="O2842" s="170">
        <v>6.28</v>
      </c>
      <c r="P2842" s="170">
        <v>0</v>
      </c>
      <c r="Q2842" s="127">
        <v>3.41</v>
      </c>
      <c r="R2842" s="128">
        <v>36.195340000000002</v>
      </c>
      <c r="S2842" s="14">
        <v>54.023719999999997</v>
      </c>
      <c r="T2842" s="14">
        <v>184.51668000000001</v>
      </c>
      <c r="U2842" s="129">
        <v>478.97726999999998</v>
      </c>
    </row>
    <row r="2843" spans="1:21" s="12" customFormat="1" x14ac:dyDescent="0.25">
      <c r="A2843" s="120" t="str">
        <f t="shared" si="142"/>
        <v>26.01.2016</v>
      </c>
      <c r="B2843" s="121">
        <f t="shared" si="142"/>
        <v>1</v>
      </c>
      <c r="C2843" s="120" t="s">
        <v>28</v>
      </c>
      <c r="D2843" s="122">
        <v>616.90534000000002</v>
      </c>
      <c r="E2843" s="123">
        <v>634.73371999999995</v>
      </c>
      <c r="F2843" s="123">
        <v>765.22667999999999</v>
      </c>
      <c r="G2843" s="124">
        <v>1059.6872699999999</v>
      </c>
      <c r="H2843" s="125">
        <v>580.70999999999992</v>
      </c>
      <c r="I2843" s="161">
        <v>159.61999999999998</v>
      </c>
      <c r="J2843" s="161">
        <v>0</v>
      </c>
      <c r="K2843" s="164" t="s">
        <v>1909</v>
      </c>
      <c r="L2843" s="164" t="s">
        <v>1910</v>
      </c>
      <c r="M2843" s="165" t="s">
        <v>94</v>
      </c>
      <c r="N2843" s="127">
        <v>26.03</v>
      </c>
      <c r="O2843" s="170">
        <v>7.2</v>
      </c>
      <c r="P2843" s="170">
        <v>0</v>
      </c>
      <c r="Q2843" s="127">
        <v>3.41</v>
      </c>
      <c r="R2843" s="128">
        <v>36.195340000000002</v>
      </c>
      <c r="S2843" s="14">
        <v>54.023719999999997</v>
      </c>
      <c r="T2843" s="14">
        <v>184.51668000000001</v>
      </c>
      <c r="U2843" s="129">
        <v>478.97726999999998</v>
      </c>
    </row>
    <row r="2844" spans="1:21" s="12" customFormat="1" x14ac:dyDescent="0.25">
      <c r="A2844" s="120" t="str">
        <f t="shared" si="142"/>
        <v>26.01.2016</v>
      </c>
      <c r="B2844" s="121">
        <f t="shared" si="142"/>
        <v>2</v>
      </c>
      <c r="C2844" s="120" t="s">
        <v>28</v>
      </c>
      <c r="D2844" s="122">
        <v>643.68534</v>
      </c>
      <c r="E2844" s="123">
        <v>661.51372000000003</v>
      </c>
      <c r="F2844" s="123">
        <v>792.00668000000007</v>
      </c>
      <c r="G2844" s="124">
        <v>1086.4672700000001</v>
      </c>
      <c r="H2844" s="125">
        <v>607.49</v>
      </c>
      <c r="I2844" s="161">
        <v>0</v>
      </c>
      <c r="J2844" s="161">
        <v>534.66999999999996</v>
      </c>
      <c r="K2844" s="164" t="s">
        <v>1912</v>
      </c>
      <c r="L2844" s="164" t="s">
        <v>94</v>
      </c>
      <c r="M2844" s="165" t="s">
        <v>1913</v>
      </c>
      <c r="N2844" s="127">
        <v>27.24</v>
      </c>
      <c r="O2844" s="170">
        <v>0</v>
      </c>
      <c r="P2844" s="170">
        <v>24.11</v>
      </c>
      <c r="Q2844" s="127">
        <v>3.41</v>
      </c>
      <c r="R2844" s="128">
        <v>36.195340000000002</v>
      </c>
      <c r="S2844" s="14">
        <v>54.023719999999997</v>
      </c>
      <c r="T2844" s="14">
        <v>184.51668000000001</v>
      </c>
      <c r="U2844" s="129">
        <v>478.97726999999998</v>
      </c>
    </row>
    <row r="2845" spans="1:21" s="12" customFormat="1" x14ac:dyDescent="0.25">
      <c r="A2845" s="120" t="str">
        <f t="shared" si="142"/>
        <v>26.01.2016</v>
      </c>
      <c r="B2845" s="121">
        <f t="shared" si="142"/>
        <v>3</v>
      </c>
      <c r="C2845" s="120" t="s">
        <v>28</v>
      </c>
      <c r="D2845" s="122">
        <v>648.33533999999997</v>
      </c>
      <c r="E2845" s="123">
        <v>666.16372000000001</v>
      </c>
      <c r="F2845" s="123">
        <v>796.65668000000005</v>
      </c>
      <c r="G2845" s="124">
        <v>1091.11727</v>
      </c>
      <c r="H2845" s="125">
        <v>612.14</v>
      </c>
      <c r="I2845" s="161">
        <v>0</v>
      </c>
      <c r="J2845" s="161">
        <v>228.14</v>
      </c>
      <c r="K2845" s="164" t="s">
        <v>1915</v>
      </c>
      <c r="L2845" s="164" t="s">
        <v>94</v>
      </c>
      <c r="M2845" s="165" t="s">
        <v>1916</v>
      </c>
      <c r="N2845" s="127">
        <v>27.45</v>
      </c>
      <c r="O2845" s="170">
        <v>0</v>
      </c>
      <c r="P2845" s="170">
        <v>10.29</v>
      </c>
      <c r="Q2845" s="127">
        <v>3.41</v>
      </c>
      <c r="R2845" s="128">
        <v>36.195340000000002</v>
      </c>
      <c r="S2845" s="14">
        <v>54.023719999999997</v>
      </c>
      <c r="T2845" s="14">
        <v>184.51668000000001</v>
      </c>
      <c r="U2845" s="129">
        <v>478.97726999999998</v>
      </c>
    </row>
    <row r="2846" spans="1:21" s="12" customFormat="1" x14ac:dyDescent="0.25">
      <c r="A2846" s="120" t="str">
        <f t="shared" si="142"/>
        <v>26.01.2016</v>
      </c>
      <c r="B2846" s="121">
        <f t="shared" si="142"/>
        <v>4</v>
      </c>
      <c r="C2846" s="120" t="s">
        <v>28</v>
      </c>
      <c r="D2846" s="122">
        <v>653.17534000000001</v>
      </c>
      <c r="E2846" s="123">
        <v>671.00371999999993</v>
      </c>
      <c r="F2846" s="123">
        <v>801.49667999999997</v>
      </c>
      <c r="G2846" s="124">
        <v>1095.9572699999999</v>
      </c>
      <c r="H2846" s="125">
        <v>616.9799999999999</v>
      </c>
      <c r="I2846" s="161">
        <v>24.14</v>
      </c>
      <c r="J2846" s="161">
        <v>0</v>
      </c>
      <c r="K2846" s="164" t="s">
        <v>1918</v>
      </c>
      <c r="L2846" s="164" t="s">
        <v>1919</v>
      </c>
      <c r="M2846" s="165" t="s">
        <v>94</v>
      </c>
      <c r="N2846" s="127">
        <v>27.67</v>
      </c>
      <c r="O2846" s="170">
        <v>1.0900000000000001</v>
      </c>
      <c r="P2846" s="170">
        <v>0</v>
      </c>
      <c r="Q2846" s="127">
        <v>3.41</v>
      </c>
      <c r="R2846" s="128">
        <v>36.195340000000002</v>
      </c>
      <c r="S2846" s="14">
        <v>54.023719999999997</v>
      </c>
      <c r="T2846" s="14">
        <v>184.51668000000001</v>
      </c>
      <c r="U2846" s="129">
        <v>478.97726999999998</v>
      </c>
    </row>
    <row r="2847" spans="1:21" s="12" customFormat="1" x14ac:dyDescent="0.25">
      <c r="A2847" s="120" t="str">
        <f t="shared" si="142"/>
        <v>26.01.2016</v>
      </c>
      <c r="B2847" s="121">
        <f t="shared" si="142"/>
        <v>5</v>
      </c>
      <c r="C2847" s="120" t="s">
        <v>28</v>
      </c>
      <c r="D2847" s="122">
        <v>644.21533999999997</v>
      </c>
      <c r="E2847" s="123">
        <v>662.04372000000001</v>
      </c>
      <c r="F2847" s="123">
        <v>792.53668000000005</v>
      </c>
      <c r="G2847" s="124">
        <v>1086.9972700000001</v>
      </c>
      <c r="H2847" s="125">
        <v>608.02</v>
      </c>
      <c r="I2847" s="161">
        <v>314.60000000000002</v>
      </c>
      <c r="J2847" s="161">
        <v>0</v>
      </c>
      <c r="K2847" s="164" t="s">
        <v>168</v>
      </c>
      <c r="L2847" s="164" t="s">
        <v>1921</v>
      </c>
      <c r="M2847" s="165" t="s">
        <v>94</v>
      </c>
      <c r="N2847" s="127">
        <v>27.26</v>
      </c>
      <c r="O2847" s="170">
        <v>14.19</v>
      </c>
      <c r="P2847" s="170">
        <v>0</v>
      </c>
      <c r="Q2847" s="127">
        <v>3.41</v>
      </c>
      <c r="R2847" s="128">
        <v>36.195340000000002</v>
      </c>
      <c r="S2847" s="14">
        <v>54.023719999999997</v>
      </c>
      <c r="T2847" s="14">
        <v>184.51668000000001</v>
      </c>
      <c r="U2847" s="129">
        <v>478.97726999999998</v>
      </c>
    </row>
    <row r="2848" spans="1:21" s="12" customFormat="1" x14ac:dyDescent="0.25">
      <c r="A2848" s="120" t="str">
        <f t="shared" si="142"/>
        <v>26.01.2016</v>
      </c>
      <c r="B2848" s="121">
        <f t="shared" si="142"/>
        <v>6</v>
      </c>
      <c r="C2848" s="120" t="s">
        <v>28</v>
      </c>
      <c r="D2848" s="122">
        <v>638.60534000000007</v>
      </c>
      <c r="E2848" s="123">
        <v>656.43371999999999</v>
      </c>
      <c r="F2848" s="123">
        <v>786.92668000000003</v>
      </c>
      <c r="G2848" s="124">
        <v>1081.3872699999999</v>
      </c>
      <c r="H2848" s="125">
        <v>602.41</v>
      </c>
      <c r="I2848" s="161">
        <v>181.01</v>
      </c>
      <c r="J2848" s="161">
        <v>0</v>
      </c>
      <c r="K2848" s="164" t="s">
        <v>1923</v>
      </c>
      <c r="L2848" s="164" t="s">
        <v>1924</v>
      </c>
      <c r="M2848" s="165" t="s">
        <v>94</v>
      </c>
      <c r="N2848" s="127">
        <v>27.01</v>
      </c>
      <c r="O2848" s="170">
        <v>8.16</v>
      </c>
      <c r="P2848" s="170">
        <v>0</v>
      </c>
      <c r="Q2848" s="127">
        <v>3.41</v>
      </c>
      <c r="R2848" s="128">
        <v>36.195340000000002</v>
      </c>
      <c r="S2848" s="14">
        <v>54.023719999999997</v>
      </c>
      <c r="T2848" s="14">
        <v>184.51668000000001</v>
      </c>
      <c r="U2848" s="129">
        <v>478.97726999999998</v>
      </c>
    </row>
    <row r="2849" spans="1:21" s="12" customFormat="1" x14ac:dyDescent="0.25">
      <c r="A2849" s="120" t="str">
        <f t="shared" si="142"/>
        <v>26.01.2016</v>
      </c>
      <c r="B2849" s="121">
        <f t="shared" si="142"/>
        <v>7</v>
      </c>
      <c r="C2849" s="120" t="s">
        <v>28</v>
      </c>
      <c r="D2849" s="122">
        <v>720.98533999999995</v>
      </c>
      <c r="E2849" s="123">
        <v>738.81371999999999</v>
      </c>
      <c r="F2849" s="123">
        <v>869.30667999999991</v>
      </c>
      <c r="G2849" s="124">
        <v>1163.7672699999998</v>
      </c>
      <c r="H2849" s="125">
        <v>684.79</v>
      </c>
      <c r="I2849" s="161">
        <v>193.15</v>
      </c>
      <c r="J2849" s="161">
        <v>0</v>
      </c>
      <c r="K2849" s="164" t="s">
        <v>1926</v>
      </c>
      <c r="L2849" s="164" t="s">
        <v>1927</v>
      </c>
      <c r="M2849" s="165" t="s">
        <v>94</v>
      </c>
      <c r="N2849" s="127">
        <v>30.72</v>
      </c>
      <c r="O2849" s="170">
        <v>8.7100000000000009</v>
      </c>
      <c r="P2849" s="170">
        <v>0</v>
      </c>
      <c r="Q2849" s="127">
        <v>3.41</v>
      </c>
      <c r="R2849" s="128">
        <v>36.195340000000002</v>
      </c>
      <c r="S2849" s="14">
        <v>54.023719999999997</v>
      </c>
      <c r="T2849" s="14">
        <v>184.51668000000001</v>
      </c>
      <c r="U2849" s="129">
        <v>478.97726999999998</v>
      </c>
    </row>
    <row r="2850" spans="1:21" s="12" customFormat="1" x14ac:dyDescent="0.25">
      <c r="A2850" s="120" t="str">
        <f t="shared" ref="A2850:B2865" si="143">A2106</f>
        <v>26.01.2016</v>
      </c>
      <c r="B2850" s="121">
        <f t="shared" si="143"/>
        <v>8</v>
      </c>
      <c r="C2850" s="120" t="s">
        <v>28</v>
      </c>
      <c r="D2850" s="122">
        <v>665.93534</v>
      </c>
      <c r="E2850" s="123">
        <v>683.76372000000003</v>
      </c>
      <c r="F2850" s="123">
        <v>814.25668000000007</v>
      </c>
      <c r="G2850" s="124">
        <v>1108.7172700000001</v>
      </c>
      <c r="H2850" s="125">
        <v>629.74</v>
      </c>
      <c r="I2850" s="161">
        <v>445.2</v>
      </c>
      <c r="J2850" s="161">
        <v>0</v>
      </c>
      <c r="K2850" s="164" t="s">
        <v>1929</v>
      </c>
      <c r="L2850" s="164" t="s">
        <v>1930</v>
      </c>
      <c r="M2850" s="165" t="s">
        <v>94</v>
      </c>
      <c r="N2850" s="127">
        <v>28.24</v>
      </c>
      <c r="O2850" s="170">
        <v>20.07</v>
      </c>
      <c r="P2850" s="170">
        <v>0</v>
      </c>
      <c r="Q2850" s="127">
        <v>3.41</v>
      </c>
      <c r="R2850" s="128">
        <v>36.195340000000002</v>
      </c>
      <c r="S2850" s="14">
        <v>54.023719999999997</v>
      </c>
      <c r="T2850" s="14">
        <v>184.51668000000001</v>
      </c>
      <c r="U2850" s="129">
        <v>478.97726999999998</v>
      </c>
    </row>
    <row r="2851" spans="1:21" s="12" customFormat="1" x14ac:dyDescent="0.25">
      <c r="A2851" s="120" t="str">
        <f t="shared" si="143"/>
        <v>26.01.2016</v>
      </c>
      <c r="B2851" s="121">
        <f t="shared" si="143"/>
        <v>9</v>
      </c>
      <c r="C2851" s="120" t="s">
        <v>28</v>
      </c>
      <c r="D2851" s="122">
        <v>651.03534000000002</v>
      </c>
      <c r="E2851" s="123">
        <v>668.86372000000006</v>
      </c>
      <c r="F2851" s="123">
        <v>799.35667999999998</v>
      </c>
      <c r="G2851" s="124">
        <v>1093.81727</v>
      </c>
      <c r="H2851" s="125">
        <v>614.84</v>
      </c>
      <c r="I2851" s="161">
        <v>428.97999999999996</v>
      </c>
      <c r="J2851" s="161">
        <v>0</v>
      </c>
      <c r="K2851" s="164" t="s">
        <v>1932</v>
      </c>
      <c r="L2851" s="164" t="s">
        <v>1933</v>
      </c>
      <c r="M2851" s="165" t="s">
        <v>94</v>
      </c>
      <c r="N2851" s="127">
        <v>27.57</v>
      </c>
      <c r="O2851" s="170">
        <v>19.34</v>
      </c>
      <c r="P2851" s="170">
        <v>0</v>
      </c>
      <c r="Q2851" s="127">
        <v>3.41</v>
      </c>
      <c r="R2851" s="128">
        <v>36.195340000000002</v>
      </c>
      <c r="S2851" s="14">
        <v>54.023719999999997</v>
      </c>
      <c r="T2851" s="14">
        <v>184.51668000000001</v>
      </c>
      <c r="U2851" s="129">
        <v>478.97726999999998</v>
      </c>
    </row>
    <row r="2852" spans="1:21" s="12" customFormat="1" x14ac:dyDescent="0.25">
      <c r="A2852" s="120" t="str">
        <f t="shared" si="143"/>
        <v>26.01.2016</v>
      </c>
      <c r="B2852" s="121">
        <f t="shared" si="143"/>
        <v>10</v>
      </c>
      <c r="C2852" s="120" t="s">
        <v>28</v>
      </c>
      <c r="D2852" s="122">
        <v>642.03534000000002</v>
      </c>
      <c r="E2852" s="123">
        <v>659.86371999999994</v>
      </c>
      <c r="F2852" s="123">
        <v>790.35667999999998</v>
      </c>
      <c r="G2852" s="124">
        <v>1084.81727</v>
      </c>
      <c r="H2852" s="125">
        <v>605.83999999999992</v>
      </c>
      <c r="I2852" s="161">
        <v>207.71</v>
      </c>
      <c r="J2852" s="161">
        <v>0</v>
      </c>
      <c r="K2852" s="164" t="s">
        <v>1935</v>
      </c>
      <c r="L2852" s="164" t="s">
        <v>1936</v>
      </c>
      <c r="M2852" s="165" t="s">
        <v>94</v>
      </c>
      <c r="N2852" s="127">
        <v>27.16</v>
      </c>
      <c r="O2852" s="170">
        <v>9.3699999999999992</v>
      </c>
      <c r="P2852" s="170">
        <v>0</v>
      </c>
      <c r="Q2852" s="127">
        <v>3.41</v>
      </c>
      <c r="R2852" s="128">
        <v>36.195340000000002</v>
      </c>
      <c r="S2852" s="14">
        <v>54.023719999999997</v>
      </c>
      <c r="T2852" s="14">
        <v>184.51668000000001</v>
      </c>
      <c r="U2852" s="129">
        <v>478.97726999999998</v>
      </c>
    </row>
    <row r="2853" spans="1:21" s="12" customFormat="1" x14ac:dyDescent="0.25">
      <c r="A2853" s="120" t="str">
        <f t="shared" si="143"/>
        <v>26.01.2016</v>
      </c>
      <c r="B2853" s="121">
        <f t="shared" si="143"/>
        <v>11</v>
      </c>
      <c r="C2853" s="120" t="s">
        <v>28</v>
      </c>
      <c r="D2853" s="122">
        <v>649.55534</v>
      </c>
      <c r="E2853" s="123">
        <v>667.38372000000004</v>
      </c>
      <c r="F2853" s="123">
        <v>797.87668000000008</v>
      </c>
      <c r="G2853" s="124">
        <v>1092.33727</v>
      </c>
      <c r="H2853" s="125">
        <v>613.36</v>
      </c>
      <c r="I2853" s="161">
        <v>63.62</v>
      </c>
      <c r="J2853" s="161">
        <v>0</v>
      </c>
      <c r="K2853" s="164" t="s">
        <v>1938</v>
      </c>
      <c r="L2853" s="164" t="s">
        <v>1939</v>
      </c>
      <c r="M2853" s="165" t="s">
        <v>94</v>
      </c>
      <c r="N2853" s="127">
        <v>27.5</v>
      </c>
      <c r="O2853" s="170">
        <v>2.87</v>
      </c>
      <c r="P2853" s="170">
        <v>0</v>
      </c>
      <c r="Q2853" s="127">
        <v>3.41</v>
      </c>
      <c r="R2853" s="128">
        <v>36.195340000000002</v>
      </c>
      <c r="S2853" s="14">
        <v>54.023719999999997</v>
      </c>
      <c r="T2853" s="14">
        <v>184.51668000000001</v>
      </c>
      <c r="U2853" s="129">
        <v>478.97726999999998</v>
      </c>
    </row>
    <row r="2854" spans="1:21" s="12" customFormat="1" x14ac:dyDescent="0.25">
      <c r="A2854" s="120" t="str">
        <f t="shared" si="143"/>
        <v>26.01.2016</v>
      </c>
      <c r="B2854" s="121">
        <f t="shared" si="143"/>
        <v>12</v>
      </c>
      <c r="C2854" s="120" t="s">
        <v>28</v>
      </c>
      <c r="D2854" s="122">
        <v>641.94533999999999</v>
      </c>
      <c r="E2854" s="123">
        <v>659.77371999999991</v>
      </c>
      <c r="F2854" s="123">
        <v>790.26667999999995</v>
      </c>
      <c r="G2854" s="124">
        <v>1084.7272699999999</v>
      </c>
      <c r="H2854" s="125">
        <v>605.74999999999989</v>
      </c>
      <c r="I2854" s="161">
        <v>48.55</v>
      </c>
      <c r="J2854" s="161">
        <v>0</v>
      </c>
      <c r="K2854" s="164" t="s">
        <v>1650</v>
      </c>
      <c r="L2854" s="164" t="s">
        <v>1941</v>
      </c>
      <c r="M2854" s="165" t="s">
        <v>94</v>
      </c>
      <c r="N2854" s="127">
        <v>27.16</v>
      </c>
      <c r="O2854" s="170">
        <v>2.19</v>
      </c>
      <c r="P2854" s="170">
        <v>0</v>
      </c>
      <c r="Q2854" s="127">
        <v>3.41</v>
      </c>
      <c r="R2854" s="128">
        <v>36.195340000000002</v>
      </c>
      <c r="S2854" s="14">
        <v>54.023719999999997</v>
      </c>
      <c r="T2854" s="14">
        <v>184.51668000000001</v>
      </c>
      <c r="U2854" s="129">
        <v>478.97726999999998</v>
      </c>
    </row>
    <row r="2855" spans="1:21" s="12" customFormat="1" x14ac:dyDescent="0.25">
      <c r="A2855" s="120" t="str">
        <f t="shared" si="143"/>
        <v>26.01.2016</v>
      </c>
      <c r="B2855" s="121">
        <f t="shared" si="143"/>
        <v>13</v>
      </c>
      <c r="C2855" s="120" t="s">
        <v>28</v>
      </c>
      <c r="D2855" s="122">
        <v>642.34533999999996</v>
      </c>
      <c r="E2855" s="123">
        <v>660.17372</v>
      </c>
      <c r="F2855" s="123">
        <v>790.66667999999993</v>
      </c>
      <c r="G2855" s="124">
        <v>1085.12727</v>
      </c>
      <c r="H2855" s="125">
        <v>606.14999999999986</v>
      </c>
      <c r="I2855" s="161">
        <v>47.989999999999995</v>
      </c>
      <c r="J2855" s="161">
        <v>0</v>
      </c>
      <c r="K2855" s="164" t="s">
        <v>1942</v>
      </c>
      <c r="L2855" s="164" t="s">
        <v>160</v>
      </c>
      <c r="M2855" s="165" t="s">
        <v>94</v>
      </c>
      <c r="N2855" s="127">
        <v>27.18</v>
      </c>
      <c r="O2855" s="170">
        <v>2.16</v>
      </c>
      <c r="P2855" s="170">
        <v>0</v>
      </c>
      <c r="Q2855" s="127">
        <v>3.41</v>
      </c>
      <c r="R2855" s="128">
        <v>36.195340000000002</v>
      </c>
      <c r="S2855" s="14">
        <v>54.023719999999997</v>
      </c>
      <c r="T2855" s="14">
        <v>184.51668000000001</v>
      </c>
      <c r="U2855" s="129">
        <v>478.97726999999998</v>
      </c>
    </row>
    <row r="2856" spans="1:21" s="12" customFormat="1" x14ac:dyDescent="0.25">
      <c r="A2856" s="120" t="str">
        <f t="shared" si="143"/>
        <v>26.01.2016</v>
      </c>
      <c r="B2856" s="121">
        <f t="shared" si="143"/>
        <v>14</v>
      </c>
      <c r="C2856" s="120" t="s">
        <v>28</v>
      </c>
      <c r="D2856" s="122">
        <v>642.53534000000002</v>
      </c>
      <c r="E2856" s="123">
        <v>660.36372000000006</v>
      </c>
      <c r="F2856" s="123">
        <v>790.85667999999998</v>
      </c>
      <c r="G2856" s="124">
        <v>1085.31727</v>
      </c>
      <c r="H2856" s="125">
        <v>606.34</v>
      </c>
      <c r="I2856" s="161">
        <v>38.279999999999994</v>
      </c>
      <c r="J2856" s="161">
        <v>0</v>
      </c>
      <c r="K2856" s="164" t="s">
        <v>1944</v>
      </c>
      <c r="L2856" s="164" t="s">
        <v>1945</v>
      </c>
      <c r="M2856" s="165" t="s">
        <v>94</v>
      </c>
      <c r="N2856" s="127">
        <v>27.19</v>
      </c>
      <c r="O2856" s="170">
        <v>1.73</v>
      </c>
      <c r="P2856" s="170">
        <v>0</v>
      </c>
      <c r="Q2856" s="127">
        <v>3.41</v>
      </c>
      <c r="R2856" s="128">
        <v>36.195340000000002</v>
      </c>
      <c r="S2856" s="14">
        <v>54.023719999999997</v>
      </c>
      <c r="T2856" s="14">
        <v>184.51668000000001</v>
      </c>
      <c r="U2856" s="129">
        <v>478.97726999999998</v>
      </c>
    </row>
    <row r="2857" spans="1:21" s="12" customFormat="1" x14ac:dyDescent="0.25">
      <c r="A2857" s="120" t="str">
        <f t="shared" si="143"/>
        <v>26.01.2016</v>
      </c>
      <c r="B2857" s="121">
        <f t="shared" si="143"/>
        <v>15</v>
      </c>
      <c r="C2857" s="120" t="s">
        <v>28</v>
      </c>
      <c r="D2857" s="122">
        <v>627.51533999999992</v>
      </c>
      <c r="E2857" s="123">
        <v>645.34371999999996</v>
      </c>
      <c r="F2857" s="123">
        <v>775.83668</v>
      </c>
      <c r="G2857" s="124">
        <v>1070.29727</v>
      </c>
      <c r="H2857" s="125">
        <v>591.31999999999994</v>
      </c>
      <c r="I2857" s="161">
        <v>23.11</v>
      </c>
      <c r="J2857" s="161">
        <v>0</v>
      </c>
      <c r="K2857" s="164" t="s">
        <v>1946</v>
      </c>
      <c r="L2857" s="164" t="s">
        <v>1947</v>
      </c>
      <c r="M2857" s="165" t="s">
        <v>94</v>
      </c>
      <c r="N2857" s="127">
        <v>26.51</v>
      </c>
      <c r="O2857" s="170">
        <v>1.04</v>
      </c>
      <c r="P2857" s="170">
        <v>0</v>
      </c>
      <c r="Q2857" s="127">
        <v>3.41</v>
      </c>
      <c r="R2857" s="128">
        <v>36.195340000000002</v>
      </c>
      <c r="S2857" s="14">
        <v>54.023719999999997</v>
      </c>
      <c r="T2857" s="14">
        <v>184.51668000000001</v>
      </c>
      <c r="U2857" s="129">
        <v>478.97726999999998</v>
      </c>
    </row>
    <row r="2858" spans="1:21" s="12" customFormat="1" x14ac:dyDescent="0.25">
      <c r="A2858" s="120" t="str">
        <f t="shared" si="143"/>
        <v>26.01.2016</v>
      </c>
      <c r="B2858" s="121">
        <f t="shared" si="143"/>
        <v>16</v>
      </c>
      <c r="C2858" s="120" t="s">
        <v>28</v>
      </c>
      <c r="D2858" s="122">
        <v>645.21533999999997</v>
      </c>
      <c r="E2858" s="123">
        <v>663.04371999999989</v>
      </c>
      <c r="F2858" s="123">
        <v>793.53667999999993</v>
      </c>
      <c r="G2858" s="124">
        <v>1087.9972699999998</v>
      </c>
      <c r="H2858" s="125">
        <v>609.01999999999987</v>
      </c>
      <c r="I2858" s="161">
        <v>29.62</v>
      </c>
      <c r="J2858" s="161">
        <v>0</v>
      </c>
      <c r="K2858" s="164" t="s">
        <v>169</v>
      </c>
      <c r="L2858" s="164" t="s">
        <v>1949</v>
      </c>
      <c r="M2858" s="165" t="s">
        <v>94</v>
      </c>
      <c r="N2858" s="127">
        <v>27.31</v>
      </c>
      <c r="O2858" s="170">
        <v>1.34</v>
      </c>
      <c r="P2858" s="170">
        <v>0</v>
      </c>
      <c r="Q2858" s="127">
        <v>3.41</v>
      </c>
      <c r="R2858" s="128">
        <v>36.195340000000002</v>
      </c>
      <c r="S2858" s="14">
        <v>54.023719999999997</v>
      </c>
      <c r="T2858" s="14">
        <v>184.51668000000001</v>
      </c>
      <c r="U2858" s="129">
        <v>478.97726999999998</v>
      </c>
    </row>
    <row r="2859" spans="1:21" s="12" customFormat="1" x14ac:dyDescent="0.25">
      <c r="A2859" s="120" t="str">
        <f t="shared" si="143"/>
        <v>26.01.2016</v>
      </c>
      <c r="B2859" s="121">
        <f t="shared" si="143"/>
        <v>17</v>
      </c>
      <c r="C2859" s="120" t="s">
        <v>28</v>
      </c>
      <c r="D2859" s="122">
        <v>718.77533999999991</v>
      </c>
      <c r="E2859" s="123">
        <v>736.60371999999995</v>
      </c>
      <c r="F2859" s="123">
        <v>867.09667999999999</v>
      </c>
      <c r="G2859" s="124">
        <v>1161.5572699999998</v>
      </c>
      <c r="H2859" s="125">
        <v>682.57999999999993</v>
      </c>
      <c r="I2859" s="161">
        <v>116.85</v>
      </c>
      <c r="J2859" s="161">
        <v>0</v>
      </c>
      <c r="K2859" s="164" t="s">
        <v>1951</v>
      </c>
      <c r="L2859" s="164" t="s">
        <v>1952</v>
      </c>
      <c r="M2859" s="165" t="s">
        <v>94</v>
      </c>
      <c r="N2859" s="127">
        <v>30.62</v>
      </c>
      <c r="O2859" s="170">
        <v>5.27</v>
      </c>
      <c r="P2859" s="170">
        <v>0</v>
      </c>
      <c r="Q2859" s="127">
        <v>3.41</v>
      </c>
      <c r="R2859" s="128">
        <v>36.195340000000002</v>
      </c>
      <c r="S2859" s="14">
        <v>54.023719999999997</v>
      </c>
      <c r="T2859" s="14">
        <v>184.51668000000001</v>
      </c>
      <c r="U2859" s="129">
        <v>478.97726999999998</v>
      </c>
    </row>
    <row r="2860" spans="1:21" s="12" customFormat="1" x14ac:dyDescent="0.25">
      <c r="A2860" s="120" t="str">
        <f t="shared" si="143"/>
        <v>26.01.2016</v>
      </c>
      <c r="B2860" s="121">
        <f t="shared" si="143"/>
        <v>18</v>
      </c>
      <c r="C2860" s="120" t="s">
        <v>28</v>
      </c>
      <c r="D2860" s="122">
        <v>727.78534000000002</v>
      </c>
      <c r="E2860" s="123">
        <v>745.61371999999994</v>
      </c>
      <c r="F2860" s="123">
        <v>876.10667999999998</v>
      </c>
      <c r="G2860" s="124">
        <v>1170.56727</v>
      </c>
      <c r="H2860" s="125">
        <v>691.58999999999992</v>
      </c>
      <c r="I2860" s="161">
        <v>0</v>
      </c>
      <c r="J2860" s="161">
        <v>146.09</v>
      </c>
      <c r="K2860" s="164" t="s">
        <v>1954</v>
      </c>
      <c r="L2860" s="164" t="s">
        <v>94</v>
      </c>
      <c r="M2860" s="165" t="s">
        <v>1955</v>
      </c>
      <c r="N2860" s="127">
        <v>31.03</v>
      </c>
      <c r="O2860" s="170">
        <v>0</v>
      </c>
      <c r="P2860" s="170">
        <v>6.59</v>
      </c>
      <c r="Q2860" s="127">
        <v>3.41</v>
      </c>
      <c r="R2860" s="128">
        <v>36.195340000000002</v>
      </c>
      <c r="S2860" s="14">
        <v>54.023719999999997</v>
      </c>
      <c r="T2860" s="14">
        <v>184.51668000000001</v>
      </c>
      <c r="U2860" s="129">
        <v>478.97726999999998</v>
      </c>
    </row>
    <row r="2861" spans="1:21" s="12" customFormat="1" x14ac:dyDescent="0.25">
      <c r="A2861" s="120" t="str">
        <f t="shared" si="143"/>
        <v>26.01.2016</v>
      </c>
      <c r="B2861" s="121">
        <f t="shared" si="143"/>
        <v>19</v>
      </c>
      <c r="C2861" s="120" t="s">
        <v>28</v>
      </c>
      <c r="D2861" s="122">
        <v>729.05534</v>
      </c>
      <c r="E2861" s="123">
        <v>746.88372000000004</v>
      </c>
      <c r="F2861" s="123">
        <v>877.37668000000008</v>
      </c>
      <c r="G2861" s="124">
        <v>1171.83727</v>
      </c>
      <c r="H2861" s="125">
        <v>692.86</v>
      </c>
      <c r="I2861" s="161">
        <v>34.6</v>
      </c>
      <c r="J2861" s="161">
        <v>0</v>
      </c>
      <c r="K2861" s="164" t="s">
        <v>1957</v>
      </c>
      <c r="L2861" s="164" t="s">
        <v>1958</v>
      </c>
      <c r="M2861" s="165" t="s">
        <v>94</v>
      </c>
      <c r="N2861" s="127">
        <v>31.09</v>
      </c>
      <c r="O2861" s="170">
        <v>1.56</v>
      </c>
      <c r="P2861" s="170">
        <v>0</v>
      </c>
      <c r="Q2861" s="127">
        <v>3.41</v>
      </c>
      <c r="R2861" s="128">
        <v>36.195340000000002</v>
      </c>
      <c r="S2861" s="14">
        <v>54.023719999999997</v>
      </c>
      <c r="T2861" s="14">
        <v>184.51668000000001</v>
      </c>
      <c r="U2861" s="129">
        <v>478.97726999999998</v>
      </c>
    </row>
    <row r="2862" spans="1:21" s="12" customFormat="1" x14ac:dyDescent="0.25">
      <c r="A2862" s="120" t="str">
        <f t="shared" si="143"/>
        <v>26.01.2016</v>
      </c>
      <c r="B2862" s="121">
        <f t="shared" si="143"/>
        <v>20</v>
      </c>
      <c r="C2862" s="120" t="s">
        <v>28</v>
      </c>
      <c r="D2862" s="122">
        <v>665.56533999999999</v>
      </c>
      <c r="E2862" s="123">
        <v>683.39372000000003</v>
      </c>
      <c r="F2862" s="123">
        <v>813.88668000000007</v>
      </c>
      <c r="G2862" s="124">
        <v>1108.34727</v>
      </c>
      <c r="H2862" s="125">
        <v>629.37</v>
      </c>
      <c r="I2862" s="161">
        <v>13.31</v>
      </c>
      <c r="J2862" s="161">
        <v>0</v>
      </c>
      <c r="K2862" s="164" t="s">
        <v>1960</v>
      </c>
      <c r="L2862" s="164" t="s">
        <v>1961</v>
      </c>
      <c r="M2862" s="165" t="s">
        <v>94</v>
      </c>
      <c r="N2862" s="127">
        <v>28.22</v>
      </c>
      <c r="O2862" s="170">
        <v>0.6</v>
      </c>
      <c r="P2862" s="170">
        <v>0</v>
      </c>
      <c r="Q2862" s="127">
        <v>3.41</v>
      </c>
      <c r="R2862" s="128">
        <v>36.195340000000002</v>
      </c>
      <c r="S2862" s="14">
        <v>54.023719999999997</v>
      </c>
      <c r="T2862" s="14">
        <v>184.51668000000001</v>
      </c>
      <c r="U2862" s="129">
        <v>478.97726999999998</v>
      </c>
    </row>
    <row r="2863" spans="1:21" s="12" customFormat="1" x14ac:dyDescent="0.25">
      <c r="A2863" s="120" t="str">
        <f t="shared" si="143"/>
        <v>26.01.2016</v>
      </c>
      <c r="B2863" s="121">
        <f t="shared" si="143"/>
        <v>21</v>
      </c>
      <c r="C2863" s="120" t="s">
        <v>28</v>
      </c>
      <c r="D2863" s="122">
        <v>692.87533999999994</v>
      </c>
      <c r="E2863" s="123">
        <v>710.70371999999998</v>
      </c>
      <c r="F2863" s="123">
        <v>841.19668000000001</v>
      </c>
      <c r="G2863" s="124">
        <v>1135.6572699999999</v>
      </c>
      <c r="H2863" s="125">
        <v>656.68</v>
      </c>
      <c r="I2863" s="161">
        <v>0.01</v>
      </c>
      <c r="J2863" s="161">
        <v>32.17</v>
      </c>
      <c r="K2863" s="164" t="s">
        <v>199</v>
      </c>
      <c r="L2863" s="164" t="s">
        <v>95</v>
      </c>
      <c r="M2863" s="165" t="s">
        <v>1963</v>
      </c>
      <c r="N2863" s="127">
        <v>29.46</v>
      </c>
      <c r="O2863" s="170">
        <v>0</v>
      </c>
      <c r="P2863" s="170">
        <v>1.45</v>
      </c>
      <c r="Q2863" s="127">
        <v>3.41</v>
      </c>
      <c r="R2863" s="128">
        <v>36.195340000000002</v>
      </c>
      <c r="S2863" s="14">
        <v>54.023719999999997</v>
      </c>
      <c r="T2863" s="14">
        <v>184.51668000000001</v>
      </c>
      <c r="U2863" s="129">
        <v>478.97726999999998</v>
      </c>
    </row>
    <row r="2864" spans="1:21" s="12" customFormat="1" x14ac:dyDescent="0.25">
      <c r="A2864" s="120" t="str">
        <f t="shared" si="143"/>
        <v>26.01.2016</v>
      </c>
      <c r="B2864" s="121">
        <f t="shared" si="143"/>
        <v>22</v>
      </c>
      <c r="C2864" s="120" t="s">
        <v>28</v>
      </c>
      <c r="D2864" s="122">
        <v>958.80534</v>
      </c>
      <c r="E2864" s="123">
        <v>976.63372000000004</v>
      </c>
      <c r="F2864" s="123">
        <v>1107.1266800000001</v>
      </c>
      <c r="G2864" s="124">
        <v>1401.58727</v>
      </c>
      <c r="H2864" s="125">
        <v>922.61</v>
      </c>
      <c r="I2864" s="161">
        <v>0</v>
      </c>
      <c r="J2864" s="161">
        <v>14.76</v>
      </c>
      <c r="K2864" s="164" t="s">
        <v>1965</v>
      </c>
      <c r="L2864" s="164" t="s">
        <v>94</v>
      </c>
      <c r="M2864" s="165" t="s">
        <v>1966</v>
      </c>
      <c r="N2864" s="127">
        <v>41.45</v>
      </c>
      <c r="O2864" s="170">
        <v>0</v>
      </c>
      <c r="P2864" s="170">
        <v>0.67</v>
      </c>
      <c r="Q2864" s="127">
        <v>3.41</v>
      </c>
      <c r="R2864" s="128">
        <v>36.195340000000002</v>
      </c>
      <c r="S2864" s="14">
        <v>54.023719999999997</v>
      </c>
      <c r="T2864" s="14">
        <v>184.51668000000001</v>
      </c>
      <c r="U2864" s="129">
        <v>478.97726999999998</v>
      </c>
    </row>
    <row r="2865" spans="1:21" s="12" customFormat="1" x14ac:dyDescent="0.25">
      <c r="A2865" s="120" t="str">
        <f t="shared" si="143"/>
        <v>26.01.2016</v>
      </c>
      <c r="B2865" s="121">
        <f t="shared" si="143"/>
        <v>23</v>
      </c>
      <c r="C2865" s="120" t="s">
        <v>28</v>
      </c>
      <c r="D2865" s="122">
        <v>854.59533999999996</v>
      </c>
      <c r="E2865" s="123">
        <v>872.42372</v>
      </c>
      <c r="F2865" s="123">
        <v>1002.91668</v>
      </c>
      <c r="G2865" s="124">
        <v>1297.37727</v>
      </c>
      <c r="H2865" s="125">
        <v>818.4</v>
      </c>
      <c r="I2865" s="161">
        <v>79.86999999999999</v>
      </c>
      <c r="J2865" s="161">
        <v>0</v>
      </c>
      <c r="K2865" s="164" t="s">
        <v>1968</v>
      </c>
      <c r="L2865" s="164" t="s">
        <v>1969</v>
      </c>
      <c r="M2865" s="165" t="s">
        <v>94</v>
      </c>
      <c r="N2865" s="127">
        <v>36.75</v>
      </c>
      <c r="O2865" s="170">
        <v>3.6</v>
      </c>
      <c r="P2865" s="170">
        <v>0</v>
      </c>
      <c r="Q2865" s="127">
        <v>3.41</v>
      </c>
      <c r="R2865" s="128">
        <v>36.195340000000002</v>
      </c>
      <c r="S2865" s="14">
        <v>54.023719999999997</v>
      </c>
      <c r="T2865" s="14">
        <v>184.51668000000001</v>
      </c>
      <c r="U2865" s="129">
        <v>478.97726999999998</v>
      </c>
    </row>
    <row r="2866" spans="1:21" s="12" customFormat="1" x14ac:dyDescent="0.25">
      <c r="A2866" s="120" t="str">
        <f t="shared" ref="A2866:B2881" si="144">A2122</f>
        <v>27.01.2016</v>
      </c>
      <c r="B2866" s="121">
        <f t="shared" si="144"/>
        <v>0</v>
      </c>
      <c r="C2866" s="120" t="s">
        <v>28</v>
      </c>
      <c r="D2866" s="122">
        <v>716.31534000000011</v>
      </c>
      <c r="E2866" s="123">
        <v>734.14372000000003</v>
      </c>
      <c r="F2866" s="123">
        <v>864.63668000000007</v>
      </c>
      <c r="G2866" s="124">
        <v>1159.09727</v>
      </c>
      <c r="H2866" s="125">
        <v>680.12</v>
      </c>
      <c r="I2866" s="161">
        <v>14.48</v>
      </c>
      <c r="J2866" s="161">
        <v>0</v>
      </c>
      <c r="K2866" s="164" t="s">
        <v>1972</v>
      </c>
      <c r="L2866" s="164" t="s">
        <v>1973</v>
      </c>
      <c r="M2866" s="165" t="s">
        <v>94</v>
      </c>
      <c r="N2866" s="127">
        <v>30.51</v>
      </c>
      <c r="O2866" s="170">
        <v>0.65</v>
      </c>
      <c r="P2866" s="170">
        <v>0</v>
      </c>
      <c r="Q2866" s="127">
        <v>3.41</v>
      </c>
      <c r="R2866" s="128">
        <v>36.195340000000002</v>
      </c>
      <c r="S2866" s="14">
        <v>54.023719999999997</v>
      </c>
      <c r="T2866" s="14">
        <v>184.51668000000001</v>
      </c>
      <c r="U2866" s="129">
        <v>478.97726999999998</v>
      </c>
    </row>
    <row r="2867" spans="1:21" s="12" customFormat="1" x14ac:dyDescent="0.25">
      <c r="A2867" s="120" t="str">
        <f t="shared" si="144"/>
        <v>27.01.2016</v>
      </c>
      <c r="B2867" s="121">
        <f t="shared" si="144"/>
        <v>1</v>
      </c>
      <c r="C2867" s="120" t="s">
        <v>28</v>
      </c>
      <c r="D2867" s="122">
        <v>638.98534000000006</v>
      </c>
      <c r="E2867" s="123">
        <v>656.81371999999999</v>
      </c>
      <c r="F2867" s="123">
        <v>787.30668000000003</v>
      </c>
      <c r="G2867" s="124">
        <v>1081.7672700000001</v>
      </c>
      <c r="H2867" s="125">
        <v>602.79</v>
      </c>
      <c r="I2867" s="161">
        <v>19.57</v>
      </c>
      <c r="J2867" s="161">
        <v>0</v>
      </c>
      <c r="K2867" s="164" t="s">
        <v>1974</v>
      </c>
      <c r="L2867" s="164" t="s">
        <v>1975</v>
      </c>
      <c r="M2867" s="165" t="s">
        <v>94</v>
      </c>
      <c r="N2867" s="127">
        <v>27.03</v>
      </c>
      <c r="O2867" s="170">
        <v>0.88</v>
      </c>
      <c r="P2867" s="170">
        <v>0</v>
      </c>
      <c r="Q2867" s="127">
        <v>3.41</v>
      </c>
      <c r="R2867" s="128">
        <v>36.195340000000002</v>
      </c>
      <c r="S2867" s="14">
        <v>54.023719999999997</v>
      </c>
      <c r="T2867" s="14">
        <v>184.51668000000001</v>
      </c>
      <c r="U2867" s="129">
        <v>478.97726999999998</v>
      </c>
    </row>
    <row r="2868" spans="1:21" s="12" customFormat="1" x14ac:dyDescent="0.25">
      <c r="A2868" s="120" t="str">
        <f t="shared" si="144"/>
        <v>27.01.2016</v>
      </c>
      <c r="B2868" s="121">
        <f t="shared" si="144"/>
        <v>2</v>
      </c>
      <c r="C2868" s="120" t="s">
        <v>28</v>
      </c>
      <c r="D2868" s="122">
        <v>631.54534000000001</v>
      </c>
      <c r="E2868" s="123">
        <v>649.37372000000005</v>
      </c>
      <c r="F2868" s="123">
        <v>779.86667999999997</v>
      </c>
      <c r="G2868" s="124">
        <v>1074.32727</v>
      </c>
      <c r="H2868" s="125">
        <v>595.35</v>
      </c>
      <c r="I2868" s="161">
        <v>39.360000000000007</v>
      </c>
      <c r="J2868" s="161">
        <v>0</v>
      </c>
      <c r="K2868" s="164" t="s">
        <v>1977</v>
      </c>
      <c r="L2868" s="164" t="s">
        <v>1978</v>
      </c>
      <c r="M2868" s="165" t="s">
        <v>94</v>
      </c>
      <c r="N2868" s="127">
        <v>26.69</v>
      </c>
      <c r="O2868" s="170">
        <v>1.77</v>
      </c>
      <c r="P2868" s="170">
        <v>0</v>
      </c>
      <c r="Q2868" s="127">
        <v>3.41</v>
      </c>
      <c r="R2868" s="128">
        <v>36.195340000000002</v>
      </c>
      <c r="S2868" s="14">
        <v>54.023719999999997</v>
      </c>
      <c r="T2868" s="14">
        <v>184.51668000000001</v>
      </c>
      <c r="U2868" s="129">
        <v>478.97726999999998</v>
      </c>
    </row>
    <row r="2869" spans="1:21" s="12" customFormat="1" x14ac:dyDescent="0.25">
      <c r="A2869" s="120" t="str">
        <f t="shared" si="144"/>
        <v>27.01.2016</v>
      </c>
      <c r="B2869" s="121">
        <f t="shared" si="144"/>
        <v>3</v>
      </c>
      <c r="C2869" s="120" t="s">
        <v>28</v>
      </c>
      <c r="D2869" s="122">
        <v>639.33534000000009</v>
      </c>
      <c r="E2869" s="123">
        <v>657.16372000000001</v>
      </c>
      <c r="F2869" s="123">
        <v>787.65668000000005</v>
      </c>
      <c r="G2869" s="124">
        <v>1082.11727</v>
      </c>
      <c r="H2869" s="125">
        <v>603.14</v>
      </c>
      <c r="I2869" s="161">
        <v>23.13</v>
      </c>
      <c r="J2869" s="161">
        <v>0</v>
      </c>
      <c r="K2869" s="164" t="s">
        <v>227</v>
      </c>
      <c r="L2869" s="164" t="s">
        <v>1980</v>
      </c>
      <c r="M2869" s="165" t="s">
        <v>94</v>
      </c>
      <c r="N2869" s="127">
        <v>27.04</v>
      </c>
      <c r="O2869" s="170">
        <v>1.04</v>
      </c>
      <c r="P2869" s="170">
        <v>0</v>
      </c>
      <c r="Q2869" s="127">
        <v>3.41</v>
      </c>
      <c r="R2869" s="128">
        <v>36.195340000000002</v>
      </c>
      <c r="S2869" s="14">
        <v>54.023719999999997</v>
      </c>
      <c r="T2869" s="14">
        <v>184.51668000000001</v>
      </c>
      <c r="U2869" s="129">
        <v>478.97726999999998</v>
      </c>
    </row>
    <row r="2870" spans="1:21" s="12" customFormat="1" x14ac:dyDescent="0.25">
      <c r="A2870" s="120" t="str">
        <f t="shared" si="144"/>
        <v>27.01.2016</v>
      </c>
      <c r="B2870" s="121">
        <f t="shared" si="144"/>
        <v>4</v>
      </c>
      <c r="C2870" s="120" t="s">
        <v>28</v>
      </c>
      <c r="D2870" s="122">
        <v>625.1953400000001</v>
      </c>
      <c r="E2870" s="123">
        <v>643.02372000000003</v>
      </c>
      <c r="F2870" s="123">
        <v>773.51668000000006</v>
      </c>
      <c r="G2870" s="124">
        <v>1067.9772700000001</v>
      </c>
      <c r="H2870" s="125">
        <v>589</v>
      </c>
      <c r="I2870" s="161">
        <v>104.83</v>
      </c>
      <c r="J2870" s="161">
        <v>0</v>
      </c>
      <c r="K2870" s="164" t="s">
        <v>209</v>
      </c>
      <c r="L2870" s="164" t="s">
        <v>1982</v>
      </c>
      <c r="M2870" s="165" t="s">
        <v>94</v>
      </c>
      <c r="N2870" s="127">
        <v>26.4</v>
      </c>
      <c r="O2870" s="170">
        <v>4.7300000000000004</v>
      </c>
      <c r="P2870" s="170">
        <v>0</v>
      </c>
      <c r="Q2870" s="127">
        <v>3.41</v>
      </c>
      <c r="R2870" s="128">
        <v>36.195340000000002</v>
      </c>
      <c r="S2870" s="14">
        <v>54.023719999999997</v>
      </c>
      <c r="T2870" s="14">
        <v>184.51668000000001</v>
      </c>
      <c r="U2870" s="129">
        <v>478.97726999999998</v>
      </c>
    </row>
    <row r="2871" spans="1:21" s="12" customFormat="1" x14ac:dyDescent="0.25">
      <c r="A2871" s="120" t="str">
        <f t="shared" si="144"/>
        <v>27.01.2016</v>
      </c>
      <c r="B2871" s="121">
        <f t="shared" si="144"/>
        <v>5</v>
      </c>
      <c r="C2871" s="120" t="s">
        <v>28</v>
      </c>
      <c r="D2871" s="122">
        <v>632.58533999999997</v>
      </c>
      <c r="E2871" s="123">
        <v>650.41372000000001</v>
      </c>
      <c r="F2871" s="123">
        <v>780.90668000000005</v>
      </c>
      <c r="G2871" s="124">
        <v>1075.36727</v>
      </c>
      <c r="H2871" s="125">
        <v>596.39</v>
      </c>
      <c r="I2871" s="161">
        <v>168.02</v>
      </c>
      <c r="J2871" s="161">
        <v>0</v>
      </c>
      <c r="K2871" s="164" t="s">
        <v>198</v>
      </c>
      <c r="L2871" s="164" t="s">
        <v>1983</v>
      </c>
      <c r="M2871" s="165" t="s">
        <v>94</v>
      </c>
      <c r="N2871" s="127">
        <v>26.74</v>
      </c>
      <c r="O2871" s="170">
        <v>7.58</v>
      </c>
      <c r="P2871" s="170">
        <v>0</v>
      </c>
      <c r="Q2871" s="127">
        <v>3.41</v>
      </c>
      <c r="R2871" s="128">
        <v>36.195340000000002</v>
      </c>
      <c r="S2871" s="14">
        <v>54.023719999999997</v>
      </c>
      <c r="T2871" s="14">
        <v>184.51668000000001</v>
      </c>
      <c r="U2871" s="129">
        <v>478.97726999999998</v>
      </c>
    </row>
    <row r="2872" spans="1:21" s="12" customFormat="1" x14ac:dyDescent="0.25">
      <c r="A2872" s="120" t="str">
        <f t="shared" si="144"/>
        <v>27.01.2016</v>
      </c>
      <c r="B2872" s="121">
        <f t="shared" si="144"/>
        <v>6</v>
      </c>
      <c r="C2872" s="120" t="s">
        <v>28</v>
      </c>
      <c r="D2872" s="122">
        <v>660.98533999999995</v>
      </c>
      <c r="E2872" s="123">
        <v>678.81371999999999</v>
      </c>
      <c r="F2872" s="123">
        <v>809.30668000000003</v>
      </c>
      <c r="G2872" s="124">
        <v>1103.7672700000001</v>
      </c>
      <c r="H2872" s="125">
        <v>624.79</v>
      </c>
      <c r="I2872" s="161">
        <v>180.63</v>
      </c>
      <c r="J2872" s="161">
        <v>0</v>
      </c>
      <c r="K2872" s="164" t="s">
        <v>1984</v>
      </c>
      <c r="L2872" s="164" t="s">
        <v>1985</v>
      </c>
      <c r="M2872" s="165" t="s">
        <v>94</v>
      </c>
      <c r="N2872" s="127">
        <v>28.02</v>
      </c>
      <c r="O2872" s="170">
        <v>8.14</v>
      </c>
      <c r="P2872" s="170">
        <v>0</v>
      </c>
      <c r="Q2872" s="127">
        <v>3.41</v>
      </c>
      <c r="R2872" s="128">
        <v>36.195340000000002</v>
      </c>
      <c r="S2872" s="14">
        <v>54.023719999999997</v>
      </c>
      <c r="T2872" s="14">
        <v>184.51668000000001</v>
      </c>
      <c r="U2872" s="129">
        <v>478.97726999999998</v>
      </c>
    </row>
    <row r="2873" spans="1:21" s="12" customFormat="1" x14ac:dyDescent="0.25">
      <c r="A2873" s="120" t="str">
        <f t="shared" si="144"/>
        <v>27.01.2016</v>
      </c>
      <c r="B2873" s="121">
        <f t="shared" si="144"/>
        <v>7</v>
      </c>
      <c r="C2873" s="120" t="s">
        <v>28</v>
      </c>
      <c r="D2873" s="122">
        <v>701.55534</v>
      </c>
      <c r="E2873" s="123">
        <v>719.38372000000004</v>
      </c>
      <c r="F2873" s="123">
        <v>849.87668000000008</v>
      </c>
      <c r="G2873" s="124">
        <v>1144.33727</v>
      </c>
      <c r="H2873" s="125">
        <v>665.36</v>
      </c>
      <c r="I2873" s="161">
        <v>253.81</v>
      </c>
      <c r="J2873" s="161">
        <v>0</v>
      </c>
      <c r="K2873" s="164" t="s">
        <v>104</v>
      </c>
      <c r="L2873" s="164" t="s">
        <v>1986</v>
      </c>
      <c r="M2873" s="165" t="s">
        <v>94</v>
      </c>
      <c r="N2873" s="127">
        <v>29.85</v>
      </c>
      <c r="O2873" s="170">
        <v>11.44</v>
      </c>
      <c r="P2873" s="170">
        <v>0</v>
      </c>
      <c r="Q2873" s="127">
        <v>3.41</v>
      </c>
      <c r="R2873" s="128">
        <v>36.195340000000002</v>
      </c>
      <c r="S2873" s="14">
        <v>54.023719999999997</v>
      </c>
      <c r="T2873" s="14">
        <v>184.51668000000001</v>
      </c>
      <c r="U2873" s="129">
        <v>478.97726999999998</v>
      </c>
    </row>
    <row r="2874" spans="1:21" s="12" customFormat="1" x14ac:dyDescent="0.25">
      <c r="A2874" s="120" t="str">
        <f t="shared" si="144"/>
        <v>27.01.2016</v>
      </c>
      <c r="B2874" s="121">
        <f t="shared" si="144"/>
        <v>8</v>
      </c>
      <c r="C2874" s="120" t="s">
        <v>28</v>
      </c>
      <c r="D2874" s="122">
        <v>661.26534000000004</v>
      </c>
      <c r="E2874" s="123">
        <v>679.09371999999996</v>
      </c>
      <c r="F2874" s="123">
        <v>809.58668</v>
      </c>
      <c r="G2874" s="124">
        <v>1104.04727</v>
      </c>
      <c r="H2874" s="125">
        <v>625.06999999999994</v>
      </c>
      <c r="I2874" s="161">
        <v>678.62</v>
      </c>
      <c r="J2874" s="161">
        <v>0</v>
      </c>
      <c r="K2874" s="164" t="s">
        <v>1988</v>
      </c>
      <c r="L2874" s="164" t="s">
        <v>1989</v>
      </c>
      <c r="M2874" s="165" t="s">
        <v>94</v>
      </c>
      <c r="N2874" s="127">
        <v>28.03</v>
      </c>
      <c r="O2874" s="170">
        <v>30.6</v>
      </c>
      <c r="P2874" s="170">
        <v>0</v>
      </c>
      <c r="Q2874" s="127">
        <v>3.41</v>
      </c>
      <c r="R2874" s="128">
        <v>36.195340000000002</v>
      </c>
      <c r="S2874" s="14">
        <v>54.023719999999997</v>
      </c>
      <c r="T2874" s="14">
        <v>184.51668000000001</v>
      </c>
      <c r="U2874" s="129">
        <v>478.97726999999998</v>
      </c>
    </row>
    <row r="2875" spans="1:21" s="12" customFormat="1" x14ac:dyDescent="0.25">
      <c r="A2875" s="120" t="str">
        <f t="shared" si="144"/>
        <v>27.01.2016</v>
      </c>
      <c r="B2875" s="121">
        <f t="shared" si="144"/>
        <v>9</v>
      </c>
      <c r="C2875" s="120" t="s">
        <v>28</v>
      </c>
      <c r="D2875" s="122">
        <v>655.13533999999993</v>
      </c>
      <c r="E2875" s="123">
        <v>672.96371999999997</v>
      </c>
      <c r="F2875" s="123">
        <v>803.45668000000001</v>
      </c>
      <c r="G2875" s="124">
        <v>1097.9172699999999</v>
      </c>
      <c r="H2875" s="125">
        <v>618.93999999999994</v>
      </c>
      <c r="I2875" s="161">
        <v>453.09000000000003</v>
      </c>
      <c r="J2875" s="161">
        <v>0</v>
      </c>
      <c r="K2875" s="164" t="s">
        <v>1991</v>
      </c>
      <c r="L2875" s="164" t="s">
        <v>1992</v>
      </c>
      <c r="M2875" s="165" t="s">
        <v>94</v>
      </c>
      <c r="N2875" s="127">
        <v>27.75</v>
      </c>
      <c r="O2875" s="170">
        <v>20.43</v>
      </c>
      <c r="P2875" s="170">
        <v>0</v>
      </c>
      <c r="Q2875" s="127">
        <v>3.41</v>
      </c>
      <c r="R2875" s="128">
        <v>36.195340000000002</v>
      </c>
      <c r="S2875" s="14">
        <v>54.023719999999997</v>
      </c>
      <c r="T2875" s="14">
        <v>184.51668000000001</v>
      </c>
      <c r="U2875" s="129">
        <v>478.97726999999998</v>
      </c>
    </row>
    <row r="2876" spans="1:21" s="12" customFormat="1" x14ac:dyDescent="0.25">
      <c r="A2876" s="120" t="str">
        <f t="shared" si="144"/>
        <v>27.01.2016</v>
      </c>
      <c r="B2876" s="121">
        <f t="shared" si="144"/>
        <v>10</v>
      </c>
      <c r="C2876" s="120" t="s">
        <v>28</v>
      </c>
      <c r="D2876" s="122">
        <v>737.24533999999994</v>
      </c>
      <c r="E2876" s="123">
        <v>755.07371999999998</v>
      </c>
      <c r="F2876" s="123">
        <v>885.56667999999991</v>
      </c>
      <c r="G2876" s="124">
        <v>1180.02727</v>
      </c>
      <c r="H2876" s="125">
        <v>701.05</v>
      </c>
      <c r="I2876" s="161">
        <v>840.44999999999993</v>
      </c>
      <c r="J2876" s="161">
        <v>0</v>
      </c>
      <c r="K2876" s="164" t="s">
        <v>1994</v>
      </c>
      <c r="L2876" s="164" t="s">
        <v>1995</v>
      </c>
      <c r="M2876" s="165" t="s">
        <v>94</v>
      </c>
      <c r="N2876" s="127">
        <v>31.46</v>
      </c>
      <c r="O2876" s="170">
        <v>37.9</v>
      </c>
      <c r="P2876" s="170">
        <v>0</v>
      </c>
      <c r="Q2876" s="127">
        <v>3.41</v>
      </c>
      <c r="R2876" s="128">
        <v>36.195340000000002</v>
      </c>
      <c r="S2876" s="14">
        <v>54.023719999999997</v>
      </c>
      <c r="T2876" s="14">
        <v>184.51668000000001</v>
      </c>
      <c r="U2876" s="129">
        <v>478.97726999999998</v>
      </c>
    </row>
    <row r="2877" spans="1:21" s="12" customFormat="1" x14ac:dyDescent="0.25">
      <c r="A2877" s="120" t="str">
        <f t="shared" si="144"/>
        <v>27.01.2016</v>
      </c>
      <c r="B2877" s="121">
        <f t="shared" si="144"/>
        <v>11</v>
      </c>
      <c r="C2877" s="120" t="s">
        <v>28</v>
      </c>
      <c r="D2877" s="122">
        <v>743.25533999999993</v>
      </c>
      <c r="E2877" s="123">
        <v>761.08371999999997</v>
      </c>
      <c r="F2877" s="123">
        <v>891.5766799999999</v>
      </c>
      <c r="G2877" s="124">
        <v>1186.0372699999998</v>
      </c>
      <c r="H2877" s="125">
        <v>707.06</v>
      </c>
      <c r="I2877" s="161">
        <v>566.68999999999994</v>
      </c>
      <c r="J2877" s="161">
        <v>0</v>
      </c>
      <c r="K2877" s="164" t="s">
        <v>1997</v>
      </c>
      <c r="L2877" s="164" t="s">
        <v>1998</v>
      </c>
      <c r="M2877" s="165" t="s">
        <v>94</v>
      </c>
      <c r="N2877" s="127">
        <v>31.73</v>
      </c>
      <c r="O2877" s="170">
        <v>25.55</v>
      </c>
      <c r="P2877" s="170">
        <v>0</v>
      </c>
      <c r="Q2877" s="127">
        <v>3.41</v>
      </c>
      <c r="R2877" s="128">
        <v>36.195340000000002</v>
      </c>
      <c r="S2877" s="14">
        <v>54.023719999999997</v>
      </c>
      <c r="T2877" s="14">
        <v>184.51668000000001</v>
      </c>
      <c r="U2877" s="129">
        <v>478.97726999999998</v>
      </c>
    </row>
    <row r="2878" spans="1:21" s="12" customFormat="1" x14ac:dyDescent="0.25">
      <c r="A2878" s="120" t="str">
        <f t="shared" si="144"/>
        <v>27.01.2016</v>
      </c>
      <c r="B2878" s="121">
        <f t="shared" si="144"/>
        <v>12</v>
      </c>
      <c r="C2878" s="120" t="s">
        <v>28</v>
      </c>
      <c r="D2878" s="122">
        <v>750.27534000000003</v>
      </c>
      <c r="E2878" s="123">
        <v>768.10371999999995</v>
      </c>
      <c r="F2878" s="123">
        <v>898.59667999999999</v>
      </c>
      <c r="G2878" s="124">
        <v>1193.05727</v>
      </c>
      <c r="H2878" s="125">
        <v>714.07999999999993</v>
      </c>
      <c r="I2878" s="161">
        <v>443.97999999999996</v>
      </c>
      <c r="J2878" s="161">
        <v>0</v>
      </c>
      <c r="K2878" s="164" t="s">
        <v>2000</v>
      </c>
      <c r="L2878" s="164" t="s">
        <v>2001</v>
      </c>
      <c r="M2878" s="165" t="s">
        <v>94</v>
      </c>
      <c r="N2878" s="127">
        <v>32.04</v>
      </c>
      <c r="O2878" s="170">
        <v>20.02</v>
      </c>
      <c r="P2878" s="170">
        <v>0</v>
      </c>
      <c r="Q2878" s="127">
        <v>3.41</v>
      </c>
      <c r="R2878" s="128">
        <v>36.195340000000002</v>
      </c>
      <c r="S2878" s="14">
        <v>54.023719999999997</v>
      </c>
      <c r="T2878" s="14">
        <v>184.51668000000001</v>
      </c>
      <c r="U2878" s="129">
        <v>478.97726999999998</v>
      </c>
    </row>
    <row r="2879" spans="1:21" s="12" customFormat="1" x14ac:dyDescent="0.25">
      <c r="A2879" s="120" t="str">
        <f t="shared" si="144"/>
        <v>27.01.2016</v>
      </c>
      <c r="B2879" s="121">
        <f t="shared" si="144"/>
        <v>13</v>
      </c>
      <c r="C2879" s="120" t="s">
        <v>28</v>
      </c>
      <c r="D2879" s="122">
        <v>718.44533999999999</v>
      </c>
      <c r="E2879" s="123">
        <v>736.27372000000003</v>
      </c>
      <c r="F2879" s="123">
        <v>866.76667999999995</v>
      </c>
      <c r="G2879" s="124">
        <v>1161.2272699999999</v>
      </c>
      <c r="H2879" s="125">
        <v>682.25</v>
      </c>
      <c r="I2879" s="161">
        <v>550.68000000000006</v>
      </c>
      <c r="J2879" s="161">
        <v>0</v>
      </c>
      <c r="K2879" s="164" t="s">
        <v>280</v>
      </c>
      <c r="L2879" s="164" t="s">
        <v>2003</v>
      </c>
      <c r="M2879" s="165" t="s">
        <v>94</v>
      </c>
      <c r="N2879" s="127">
        <v>30.61</v>
      </c>
      <c r="O2879" s="170">
        <v>24.83</v>
      </c>
      <c r="P2879" s="170">
        <v>0</v>
      </c>
      <c r="Q2879" s="127">
        <v>3.41</v>
      </c>
      <c r="R2879" s="128">
        <v>36.195340000000002</v>
      </c>
      <c r="S2879" s="14">
        <v>54.023719999999997</v>
      </c>
      <c r="T2879" s="14">
        <v>184.51668000000001</v>
      </c>
      <c r="U2879" s="129">
        <v>478.97726999999998</v>
      </c>
    </row>
    <row r="2880" spans="1:21" s="12" customFormat="1" x14ac:dyDescent="0.25">
      <c r="A2880" s="120" t="str">
        <f t="shared" si="144"/>
        <v>27.01.2016</v>
      </c>
      <c r="B2880" s="121">
        <f t="shared" si="144"/>
        <v>14</v>
      </c>
      <c r="C2880" s="120" t="s">
        <v>28</v>
      </c>
      <c r="D2880" s="122">
        <v>723.62533999999994</v>
      </c>
      <c r="E2880" s="123">
        <v>741.45371999999998</v>
      </c>
      <c r="F2880" s="123">
        <v>871.94668000000001</v>
      </c>
      <c r="G2880" s="124">
        <v>1166.4072699999999</v>
      </c>
      <c r="H2880" s="125">
        <v>687.43</v>
      </c>
      <c r="I2880" s="161">
        <v>250.64000000000001</v>
      </c>
      <c r="J2880" s="161">
        <v>0</v>
      </c>
      <c r="K2880" s="164" t="s">
        <v>2005</v>
      </c>
      <c r="L2880" s="164" t="s">
        <v>2006</v>
      </c>
      <c r="M2880" s="165" t="s">
        <v>94</v>
      </c>
      <c r="N2880" s="127">
        <v>30.84</v>
      </c>
      <c r="O2880" s="170">
        <v>11.3</v>
      </c>
      <c r="P2880" s="170">
        <v>0</v>
      </c>
      <c r="Q2880" s="127">
        <v>3.41</v>
      </c>
      <c r="R2880" s="128">
        <v>36.195340000000002</v>
      </c>
      <c r="S2880" s="14">
        <v>54.023719999999997</v>
      </c>
      <c r="T2880" s="14">
        <v>184.51668000000001</v>
      </c>
      <c r="U2880" s="129">
        <v>478.97726999999998</v>
      </c>
    </row>
    <row r="2881" spans="1:21" s="12" customFormat="1" x14ac:dyDescent="0.25">
      <c r="A2881" s="120" t="str">
        <f t="shared" si="144"/>
        <v>27.01.2016</v>
      </c>
      <c r="B2881" s="121">
        <f t="shared" si="144"/>
        <v>15</v>
      </c>
      <c r="C2881" s="120" t="s">
        <v>28</v>
      </c>
      <c r="D2881" s="122">
        <v>628.80534</v>
      </c>
      <c r="E2881" s="123">
        <v>646.63372000000004</v>
      </c>
      <c r="F2881" s="123">
        <v>777.12667999999996</v>
      </c>
      <c r="G2881" s="124">
        <v>1071.58727</v>
      </c>
      <c r="H2881" s="125">
        <v>592.61</v>
      </c>
      <c r="I2881" s="161">
        <v>529.21</v>
      </c>
      <c r="J2881" s="161">
        <v>0</v>
      </c>
      <c r="K2881" s="164" t="s">
        <v>191</v>
      </c>
      <c r="L2881" s="164" t="s">
        <v>2008</v>
      </c>
      <c r="M2881" s="165" t="s">
        <v>94</v>
      </c>
      <c r="N2881" s="127">
        <v>26.57</v>
      </c>
      <c r="O2881" s="170">
        <v>23.86</v>
      </c>
      <c r="P2881" s="170">
        <v>0</v>
      </c>
      <c r="Q2881" s="127">
        <v>3.41</v>
      </c>
      <c r="R2881" s="128">
        <v>36.195340000000002</v>
      </c>
      <c r="S2881" s="14">
        <v>54.023719999999997</v>
      </c>
      <c r="T2881" s="14">
        <v>184.51668000000001</v>
      </c>
      <c r="U2881" s="129">
        <v>478.97726999999998</v>
      </c>
    </row>
    <row r="2882" spans="1:21" s="12" customFormat="1" x14ac:dyDescent="0.25">
      <c r="A2882" s="120" t="str">
        <f t="shared" ref="A2882:B2897" si="145">A2138</f>
        <v>27.01.2016</v>
      </c>
      <c r="B2882" s="121">
        <f t="shared" si="145"/>
        <v>16</v>
      </c>
      <c r="C2882" s="120" t="s">
        <v>28</v>
      </c>
      <c r="D2882" s="122">
        <v>669.84534000000008</v>
      </c>
      <c r="E2882" s="123">
        <v>687.67372</v>
      </c>
      <c r="F2882" s="123">
        <v>818.16668000000004</v>
      </c>
      <c r="G2882" s="124">
        <v>1112.62727</v>
      </c>
      <c r="H2882" s="125">
        <v>633.65</v>
      </c>
      <c r="I2882" s="161">
        <v>33.239999999999995</v>
      </c>
      <c r="J2882" s="161">
        <v>0.04</v>
      </c>
      <c r="K2882" s="164" t="s">
        <v>2010</v>
      </c>
      <c r="L2882" s="164" t="s">
        <v>2011</v>
      </c>
      <c r="M2882" s="165" t="s">
        <v>100</v>
      </c>
      <c r="N2882" s="127">
        <v>28.42</v>
      </c>
      <c r="O2882" s="170">
        <v>1.5</v>
      </c>
      <c r="P2882" s="170">
        <v>0</v>
      </c>
      <c r="Q2882" s="127">
        <v>3.41</v>
      </c>
      <c r="R2882" s="128">
        <v>36.195340000000002</v>
      </c>
      <c r="S2882" s="14">
        <v>54.023719999999997</v>
      </c>
      <c r="T2882" s="14">
        <v>184.51668000000001</v>
      </c>
      <c r="U2882" s="129">
        <v>478.97726999999998</v>
      </c>
    </row>
    <row r="2883" spans="1:21" s="12" customFormat="1" x14ac:dyDescent="0.25">
      <c r="A2883" s="120" t="str">
        <f t="shared" si="145"/>
        <v>27.01.2016</v>
      </c>
      <c r="B2883" s="121">
        <f t="shared" si="145"/>
        <v>17</v>
      </c>
      <c r="C2883" s="120" t="s">
        <v>28</v>
      </c>
      <c r="D2883" s="122">
        <v>812.33533999999997</v>
      </c>
      <c r="E2883" s="123">
        <v>830.16372000000001</v>
      </c>
      <c r="F2883" s="123">
        <v>960.65668000000005</v>
      </c>
      <c r="G2883" s="124">
        <v>1255.11727</v>
      </c>
      <c r="H2883" s="125">
        <v>776.14</v>
      </c>
      <c r="I2883" s="161">
        <v>428.91999999999996</v>
      </c>
      <c r="J2883" s="161">
        <v>0</v>
      </c>
      <c r="K2883" s="164" t="s">
        <v>2013</v>
      </c>
      <c r="L2883" s="164" t="s">
        <v>2014</v>
      </c>
      <c r="M2883" s="165" t="s">
        <v>94</v>
      </c>
      <c r="N2883" s="127">
        <v>34.840000000000003</v>
      </c>
      <c r="O2883" s="170">
        <v>19.34</v>
      </c>
      <c r="P2883" s="170">
        <v>0</v>
      </c>
      <c r="Q2883" s="127">
        <v>3.41</v>
      </c>
      <c r="R2883" s="128">
        <v>36.195340000000002</v>
      </c>
      <c r="S2883" s="14">
        <v>54.023719999999997</v>
      </c>
      <c r="T2883" s="14">
        <v>184.51668000000001</v>
      </c>
      <c r="U2883" s="129">
        <v>478.97726999999998</v>
      </c>
    </row>
    <row r="2884" spans="1:21" s="12" customFormat="1" x14ac:dyDescent="0.25">
      <c r="A2884" s="120" t="str">
        <f t="shared" si="145"/>
        <v>27.01.2016</v>
      </c>
      <c r="B2884" s="121">
        <f t="shared" si="145"/>
        <v>18</v>
      </c>
      <c r="C2884" s="120" t="s">
        <v>28</v>
      </c>
      <c r="D2884" s="122">
        <v>877.91534000000001</v>
      </c>
      <c r="E2884" s="123">
        <v>895.74371999999994</v>
      </c>
      <c r="F2884" s="123">
        <v>1026.23668</v>
      </c>
      <c r="G2884" s="124">
        <v>1320.6972700000001</v>
      </c>
      <c r="H2884" s="125">
        <v>841.71999999999991</v>
      </c>
      <c r="I2884" s="161">
        <v>320.99</v>
      </c>
      <c r="J2884" s="161">
        <v>0</v>
      </c>
      <c r="K2884" s="164" t="s">
        <v>2016</v>
      </c>
      <c r="L2884" s="164" t="s">
        <v>2017</v>
      </c>
      <c r="M2884" s="165" t="s">
        <v>94</v>
      </c>
      <c r="N2884" s="127">
        <v>37.799999999999997</v>
      </c>
      <c r="O2884" s="170">
        <v>14.47</v>
      </c>
      <c r="P2884" s="170">
        <v>0</v>
      </c>
      <c r="Q2884" s="127">
        <v>3.41</v>
      </c>
      <c r="R2884" s="128">
        <v>36.195340000000002</v>
      </c>
      <c r="S2884" s="14">
        <v>54.023719999999997</v>
      </c>
      <c r="T2884" s="14">
        <v>184.51668000000001</v>
      </c>
      <c r="U2884" s="129">
        <v>478.97726999999998</v>
      </c>
    </row>
    <row r="2885" spans="1:21" s="12" customFormat="1" x14ac:dyDescent="0.25">
      <c r="A2885" s="120" t="str">
        <f t="shared" si="145"/>
        <v>27.01.2016</v>
      </c>
      <c r="B2885" s="121">
        <f t="shared" si="145"/>
        <v>19</v>
      </c>
      <c r="C2885" s="120" t="s">
        <v>28</v>
      </c>
      <c r="D2885" s="122">
        <v>852.06534000000011</v>
      </c>
      <c r="E2885" s="123">
        <v>869.89372000000003</v>
      </c>
      <c r="F2885" s="123">
        <v>1000.3866800000001</v>
      </c>
      <c r="G2885" s="124">
        <v>1294.84727</v>
      </c>
      <c r="H2885" s="125">
        <v>815.87</v>
      </c>
      <c r="I2885" s="161">
        <v>0</v>
      </c>
      <c r="J2885" s="161">
        <v>172.17</v>
      </c>
      <c r="K2885" s="164" t="s">
        <v>2019</v>
      </c>
      <c r="L2885" s="164" t="s">
        <v>94</v>
      </c>
      <c r="M2885" s="165" t="s">
        <v>2020</v>
      </c>
      <c r="N2885" s="127">
        <v>36.630000000000003</v>
      </c>
      <c r="O2885" s="170">
        <v>0</v>
      </c>
      <c r="P2885" s="170">
        <v>7.76</v>
      </c>
      <c r="Q2885" s="127">
        <v>3.41</v>
      </c>
      <c r="R2885" s="128">
        <v>36.195340000000002</v>
      </c>
      <c r="S2885" s="14">
        <v>54.023719999999997</v>
      </c>
      <c r="T2885" s="14">
        <v>184.51668000000001</v>
      </c>
      <c r="U2885" s="129">
        <v>478.97726999999998</v>
      </c>
    </row>
    <row r="2886" spans="1:21" s="12" customFormat="1" x14ac:dyDescent="0.25">
      <c r="A2886" s="120" t="str">
        <f t="shared" si="145"/>
        <v>27.01.2016</v>
      </c>
      <c r="B2886" s="121">
        <f t="shared" si="145"/>
        <v>20</v>
      </c>
      <c r="C2886" s="120" t="s">
        <v>28</v>
      </c>
      <c r="D2886" s="122">
        <v>813.79534000000001</v>
      </c>
      <c r="E2886" s="123">
        <v>831.62371999999993</v>
      </c>
      <c r="F2886" s="123">
        <v>962.11667999999997</v>
      </c>
      <c r="G2886" s="124">
        <v>1256.57727</v>
      </c>
      <c r="H2886" s="125">
        <v>777.59999999999991</v>
      </c>
      <c r="I2886" s="161">
        <v>30.380000000000003</v>
      </c>
      <c r="J2886" s="161">
        <v>0</v>
      </c>
      <c r="K2886" s="164" t="s">
        <v>2022</v>
      </c>
      <c r="L2886" s="164" t="s">
        <v>2023</v>
      </c>
      <c r="M2886" s="165" t="s">
        <v>94</v>
      </c>
      <c r="N2886" s="127">
        <v>34.909999999999997</v>
      </c>
      <c r="O2886" s="170">
        <v>1.37</v>
      </c>
      <c r="P2886" s="170">
        <v>0</v>
      </c>
      <c r="Q2886" s="127">
        <v>3.41</v>
      </c>
      <c r="R2886" s="128">
        <v>36.195340000000002</v>
      </c>
      <c r="S2886" s="14">
        <v>54.023719999999997</v>
      </c>
      <c r="T2886" s="14">
        <v>184.51668000000001</v>
      </c>
      <c r="U2886" s="129">
        <v>478.97726999999998</v>
      </c>
    </row>
    <row r="2887" spans="1:21" s="12" customFormat="1" x14ac:dyDescent="0.25">
      <c r="A2887" s="120" t="str">
        <f t="shared" si="145"/>
        <v>27.01.2016</v>
      </c>
      <c r="B2887" s="121">
        <f t="shared" si="145"/>
        <v>21</v>
      </c>
      <c r="C2887" s="120" t="s">
        <v>28</v>
      </c>
      <c r="D2887" s="122">
        <v>815.00534000000005</v>
      </c>
      <c r="E2887" s="123">
        <v>832.83372000000008</v>
      </c>
      <c r="F2887" s="123">
        <v>963.32668000000012</v>
      </c>
      <c r="G2887" s="124">
        <v>1257.78727</v>
      </c>
      <c r="H2887" s="125">
        <v>778.81000000000006</v>
      </c>
      <c r="I2887" s="161">
        <v>0</v>
      </c>
      <c r="J2887" s="161">
        <v>486.27</v>
      </c>
      <c r="K2887" s="164" t="s">
        <v>2025</v>
      </c>
      <c r="L2887" s="164" t="s">
        <v>94</v>
      </c>
      <c r="M2887" s="165" t="s">
        <v>2026</v>
      </c>
      <c r="N2887" s="127">
        <v>34.96</v>
      </c>
      <c r="O2887" s="170">
        <v>0</v>
      </c>
      <c r="P2887" s="170">
        <v>21.93</v>
      </c>
      <c r="Q2887" s="127">
        <v>3.41</v>
      </c>
      <c r="R2887" s="128">
        <v>36.195340000000002</v>
      </c>
      <c r="S2887" s="14">
        <v>54.023719999999997</v>
      </c>
      <c r="T2887" s="14">
        <v>184.51668000000001</v>
      </c>
      <c r="U2887" s="129">
        <v>478.97726999999998</v>
      </c>
    </row>
    <row r="2888" spans="1:21" s="12" customFormat="1" x14ac:dyDescent="0.25">
      <c r="A2888" s="120" t="str">
        <f t="shared" si="145"/>
        <v>27.01.2016</v>
      </c>
      <c r="B2888" s="121">
        <f t="shared" si="145"/>
        <v>22</v>
      </c>
      <c r="C2888" s="120" t="s">
        <v>28</v>
      </c>
      <c r="D2888" s="122">
        <v>1021.0253399999999</v>
      </c>
      <c r="E2888" s="123">
        <v>1038.8537200000001</v>
      </c>
      <c r="F2888" s="123">
        <v>1169.3466799999999</v>
      </c>
      <c r="G2888" s="124">
        <v>1463.8072699999998</v>
      </c>
      <c r="H2888" s="125">
        <v>984.82999999999993</v>
      </c>
      <c r="I2888" s="161">
        <v>0</v>
      </c>
      <c r="J2888" s="161">
        <v>10.38</v>
      </c>
      <c r="K2888" s="164" t="s">
        <v>2028</v>
      </c>
      <c r="L2888" s="164" t="s">
        <v>94</v>
      </c>
      <c r="M2888" s="165" t="s">
        <v>2029</v>
      </c>
      <c r="N2888" s="127">
        <v>44.25</v>
      </c>
      <c r="O2888" s="170">
        <v>0</v>
      </c>
      <c r="P2888" s="170">
        <v>0.47</v>
      </c>
      <c r="Q2888" s="127">
        <v>3.41</v>
      </c>
      <c r="R2888" s="128">
        <v>36.195340000000002</v>
      </c>
      <c r="S2888" s="14">
        <v>54.023719999999997</v>
      </c>
      <c r="T2888" s="14">
        <v>184.51668000000001</v>
      </c>
      <c r="U2888" s="129">
        <v>478.97726999999998</v>
      </c>
    </row>
    <row r="2889" spans="1:21" s="12" customFormat="1" x14ac:dyDescent="0.25">
      <c r="A2889" s="120" t="str">
        <f t="shared" si="145"/>
        <v>27.01.2016</v>
      </c>
      <c r="B2889" s="121">
        <f t="shared" si="145"/>
        <v>23</v>
      </c>
      <c r="C2889" s="120" t="s">
        <v>28</v>
      </c>
      <c r="D2889" s="122">
        <v>938.31534000000011</v>
      </c>
      <c r="E2889" s="123">
        <v>956.14372000000003</v>
      </c>
      <c r="F2889" s="123">
        <v>1086.6366800000001</v>
      </c>
      <c r="G2889" s="124">
        <v>1381.09727</v>
      </c>
      <c r="H2889" s="125">
        <v>902.12</v>
      </c>
      <c r="I2889" s="161">
        <v>0</v>
      </c>
      <c r="J2889" s="161">
        <v>8.7900000000000009</v>
      </c>
      <c r="K2889" s="164" t="s">
        <v>2031</v>
      </c>
      <c r="L2889" s="164" t="s">
        <v>94</v>
      </c>
      <c r="M2889" s="165" t="s">
        <v>2032</v>
      </c>
      <c r="N2889" s="127">
        <v>40.520000000000003</v>
      </c>
      <c r="O2889" s="170">
        <v>0</v>
      </c>
      <c r="P2889" s="170">
        <v>0.4</v>
      </c>
      <c r="Q2889" s="127">
        <v>3.41</v>
      </c>
      <c r="R2889" s="128">
        <v>36.195340000000002</v>
      </c>
      <c r="S2889" s="14">
        <v>54.023719999999997</v>
      </c>
      <c r="T2889" s="14">
        <v>184.51668000000001</v>
      </c>
      <c r="U2889" s="129">
        <v>478.97726999999998</v>
      </c>
    </row>
    <row r="2890" spans="1:21" s="12" customFormat="1" x14ac:dyDescent="0.25">
      <c r="A2890" s="120" t="str">
        <f t="shared" si="145"/>
        <v>28.01.2016</v>
      </c>
      <c r="B2890" s="121">
        <f t="shared" si="145"/>
        <v>0</v>
      </c>
      <c r="C2890" s="120" t="s">
        <v>28</v>
      </c>
      <c r="D2890" s="122">
        <v>718.45533999999998</v>
      </c>
      <c r="E2890" s="123">
        <v>736.28372000000002</v>
      </c>
      <c r="F2890" s="123">
        <v>866.77667999999994</v>
      </c>
      <c r="G2890" s="124">
        <v>1161.2372700000001</v>
      </c>
      <c r="H2890" s="125">
        <v>682.26</v>
      </c>
      <c r="I2890" s="161">
        <v>115.72</v>
      </c>
      <c r="J2890" s="161">
        <v>0</v>
      </c>
      <c r="K2890" s="164" t="s">
        <v>2035</v>
      </c>
      <c r="L2890" s="164" t="s">
        <v>2036</v>
      </c>
      <c r="M2890" s="165" t="s">
        <v>94</v>
      </c>
      <c r="N2890" s="127">
        <v>30.61</v>
      </c>
      <c r="O2890" s="170">
        <v>5.22</v>
      </c>
      <c r="P2890" s="170">
        <v>0</v>
      </c>
      <c r="Q2890" s="127">
        <v>3.41</v>
      </c>
      <c r="R2890" s="128">
        <v>36.195340000000002</v>
      </c>
      <c r="S2890" s="14">
        <v>54.023719999999997</v>
      </c>
      <c r="T2890" s="14">
        <v>184.51668000000001</v>
      </c>
      <c r="U2890" s="129">
        <v>478.97726999999998</v>
      </c>
    </row>
    <row r="2891" spans="1:21" s="12" customFormat="1" x14ac:dyDescent="0.25">
      <c r="A2891" s="120" t="str">
        <f t="shared" si="145"/>
        <v>28.01.2016</v>
      </c>
      <c r="B2891" s="121">
        <f t="shared" si="145"/>
        <v>1</v>
      </c>
      <c r="C2891" s="120" t="s">
        <v>28</v>
      </c>
      <c r="D2891" s="122">
        <v>640.33533999999997</v>
      </c>
      <c r="E2891" s="123">
        <v>658.16372000000001</v>
      </c>
      <c r="F2891" s="123">
        <v>788.65668000000005</v>
      </c>
      <c r="G2891" s="124">
        <v>1083.11727</v>
      </c>
      <c r="H2891" s="125">
        <v>604.14</v>
      </c>
      <c r="I2891" s="161">
        <v>35.97</v>
      </c>
      <c r="J2891" s="161">
        <v>0.01</v>
      </c>
      <c r="K2891" s="164" t="s">
        <v>2038</v>
      </c>
      <c r="L2891" s="164" t="s">
        <v>2039</v>
      </c>
      <c r="M2891" s="165" t="s">
        <v>95</v>
      </c>
      <c r="N2891" s="127">
        <v>27.09</v>
      </c>
      <c r="O2891" s="170">
        <v>1.62</v>
      </c>
      <c r="P2891" s="170">
        <v>0</v>
      </c>
      <c r="Q2891" s="127">
        <v>3.41</v>
      </c>
      <c r="R2891" s="128">
        <v>36.195340000000002</v>
      </c>
      <c r="S2891" s="14">
        <v>54.023719999999997</v>
      </c>
      <c r="T2891" s="14">
        <v>184.51668000000001</v>
      </c>
      <c r="U2891" s="129">
        <v>478.97726999999998</v>
      </c>
    </row>
    <row r="2892" spans="1:21" s="12" customFormat="1" x14ac:dyDescent="0.25">
      <c r="A2892" s="120" t="str">
        <f t="shared" si="145"/>
        <v>28.01.2016</v>
      </c>
      <c r="B2892" s="121">
        <f t="shared" si="145"/>
        <v>2</v>
      </c>
      <c r="C2892" s="120" t="s">
        <v>28</v>
      </c>
      <c r="D2892" s="122">
        <v>632.11533999999995</v>
      </c>
      <c r="E2892" s="123">
        <v>649.94371999999998</v>
      </c>
      <c r="F2892" s="123">
        <v>780.43668000000002</v>
      </c>
      <c r="G2892" s="124">
        <v>1074.8972699999999</v>
      </c>
      <c r="H2892" s="125">
        <v>595.91999999999996</v>
      </c>
      <c r="I2892" s="161">
        <v>0</v>
      </c>
      <c r="J2892" s="161">
        <v>647.77</v>
      </c>
      <c r="K2892" s="164" t="s">
        <v>2040</v>
      </c>
      <c r="L2892" s="164" t="s">
        <v>94</v>
      </c>
      <c r="M2892" s="165" t="s">
        <v>1584</v>
      </c>
      <c r="N2892" s="127">
        <v>26.72</v>
      </c>
      <c r="O2892" s="170">
        <v>0</v>
      </c>
      <c r="P2892" s="170">
        <v>29.21</v>
      </c>
      <c r="Q2892" s="127">
        <v>3.41</v>
      </c>
      <c r="R2892" s="128">
        <v>36.195340000000002</v>
      </c>
      <c r="S2892" s="14">
        <v>54.023719999999997</v>
      </c>
      <c r="T2892" s="14">
        <v>184.51668000000001</v>
      </c>
      <c r="U2892" s="129">
        <v>478.97726999999998</v>
      </c>
    </row>
    <row r="2893" spans="1:21" s="12" customFormat="1" x14ac:dyDescent="0.25">
      <c r="A2893" s="120" t="str">
        <f t="shared" si="145"/>
        <v>28.01.2016</v>
      </c>
      <c r="B2893" s="121">
        <f t="shared" si="145"/>
        <v>3</v>
      </c>
      <c r="C2893" s="120" t="s">
        <v>28</v>
      </c>
      <c r="D2893" s="122">
        <v>626.51534000000004</v>
      </c>
      <c r="E2893" s="123">
        <v>644.34372000000008</v>
      </c>
      <c r="F2893" s="123">
        <v>774.83668000000011</v>
      </c>
      <c r="G2893" s="124">
        <v>1069.29727</v>
      </c>
      <c r="H2893" s="125">
        <v>590.32000000000005</v>
      </c>
      <c r="I2893" s="161">
        <v>0</v>
      </c>
      <c r="J2893" s="161">
        <v>163.35</v>
      </c>
      <c r="K2893" s="164" t="s">
        <v>2042</v>
      </c>
      <c r="L2893" s="164" t="s">
        <v>94</v>
      </c>
      <c r="M2893" s="165" t="s">
        <v>2043</v>
      </c>
      <c r="N2893" s="127">
        <v>26.46</v>
      </c>
      <c r="O2893" s="170">
        <v>0</v>
      </c>
      <c r="P2893" s="170">
        <v>7.37</v>
      </c>
      <c r="Q2893" s="127">
        <v>3.41</v>
      </c>
      <c r="R2893" s="128">
        <v>36.195340000000002</v>
      </c>
      <c r="S2893" s="14">
        <v>54.023719999999997</v>
      </c>
      <c r="T2893" s="14">
        <v>184.51668000000001</v>
      </c>
      <c r="U2893" s="129">
        <v>478.97726999999998</v>
      </c>
    </row>
    <row r="2894" spans="1:21" s="12" customFormat="1" x14ac:dyDescent="0.25">
      <c r="A2894" s="120" t="str">
        <f t="shared" si="145"/>
        <v>28.01.2016</v>
      </c>
      <c r="B2894" s="121">
        <f t="shared" si="145"/>
        <v>4</v>
      </c>
      <c r="C2894" s="120" t="s">
        <v>28</v>
      </c>
      <c r="D2894" s="122">
        <v>618.72533999999996</v>
      </c>
      <c r="E2894" s="123">
        <v>636.55372</v>
      </c>
      <c r="F2894" s="123">
        <v>767.04668000000004</v>
      </c>
      <c r="G2894" s="124">
        <v>1061.5072700000001</v>
      </c>
      <c r="H2894" s="125">
        <v>582.53</v>
      </c>
      <c r="I2894" s="161">
        <v>533.94000000000005</v>
      </c>
      <c r="J2894" s="161">
        <v>0</v>
      </c>
      <c r="K2894" s="164" t="s">
        <v>2044</v>
      </c>
      <c r="L2894" s="164" t="s">
        <v>2045</v>
      </c>
      <c r="M2894" s="165" t="s">
        <v>94</v>
      </c>
      <c r="N2894" s="127">
        <v>26.11</v>
      </c>
      <c r="O2894" s="170">
        <v>24.08</v>
      </c>
      <c r="P2894" s="170">
        <v>0</v>
      </c>
      <c r="Q2894" s="127">
        <v>3.41</v>
      </c>
      <c r="R2894" s="128">
        <v>36.195340000000002</v>
      </c>
      <c r="S2894" s="14">
        <v>54.023719999999997</v>
      </c>
      <c r="T2894" s="14">
        <v>184.51668000000001</v>
      </c>
      <c r="U2894" s="129">
        <v>478.97726999999998</v>
      </c>
    </row>
    <row r="2895" spans="1:21" s="12" customFormat="1" x14ac:dyDescent="0.25">
      <c r="A2895" s="120" t="str">
        <f t="shared" si="145"/>
        <v>28.01.2016</v>
      </c>
      <c r="B2895" s="121">
        <f t="shared" si="145"/>
        <v>5</v>
      </c>
      <c r="C2895" s="120" t="s">
        <v>28</v>
      </c>
      <c r="D2895" s="122">
        <v>622.69533999999999</v>
      </c>
      <c r="E2895" s="123">
        <v>640.52371999999991</v>
      </c>
      <c r="F2895" s="123">
        <v>771.01667999999995</v>
      </c>
      <c r="G2895" s="124">
        <v>1065.4772699999999</v>
      </c>
      <c r="H2895" s="125">
        <v>586.49999999999989</v>
      </c>
      <c r="I2895" s="161">
        <v>717.05000000000007</v>
      </c>
      <c r="J2895" s="161">
        <v>0</v>
      </c>
      <c r="K2895" s="164" t="s">
        <v>158</v>
      </c>
      <c r="L2895" s="164" t="s">
        <v>2046</v>
      </c>
      <c r="M2895" s="165" t="s">
        <v>94</v>
      </c>
      <c r="N2895" s="127">
        <v>26.29</v>
      </c>
      <c r="O2895" s="170">
        <v>32.33</v>
      </c>
      <c r="P2895" s="170">
        <v>0</v>
      </c>
      <c r="Q2895" s="127">
        <v>3.41</v>
      </c>
      <c r="R2895" s="128">
        <v>36.195340000000002</v>
      </c>
      <c r="S2895" s="14">
        <v>54.023719999999997</v>
      </c>
      <c r="T2895" s="14">
        <v>184.51668000000001</v>
      </c>
      <c r="U2895" s="129">
        <v>478.97726999999998</v>
      </c>
    </row>
    <row r="2896" spans="1:21" s="12" customFormat="1" x14ac:dyDescent="0.25">
      <c r="A2896" s="120" t="str">
        <f t="shared" si="145"/>
        <v>28.01.2016</v>
      </c>
      <c r="B2896" s="121">
        <f t="shared" si="145"/>
        <v>6</v>
      </c>
      <c r="C2896" s="120" t="s">
        <v>28</v>
      </c>
      <c r="D2896" s="122">
        <v>662.43534</v>
      </c>
      <c r="E2896" s="123">
        <v>680.26372000000003</v>
      </c>
      <c r="F2896" s="123">
        <v>810.75667999999996</v>
      </c>
      <c r="G2896" s="124">
        <v>1105.2172700000001</v>
      </c>
      <c r="H2896" s="125">
        <v>626.24</v>
      </c>
      <c r="I2896" s="161">
        <v>43.889999999999993</v>
      </c>
      <c r="J2896" s="161">
        <v>0</v>
      </c>
      <c r="K2896" s="164" t="s">
        <v>2047</v>
      </c>
      <c r="L2896" s="164" t="s">
        <v>2048</v>
      </c>
      <c r="M2896" s="165" t="s">
        <v>94</v>
      </c>
      <c r="N2896" s="127">
        <v>28.08</v>
      </c>
      <c r="O2896" s="170">
        <v>1.98</v>
      </c>
      <c r="P2896" s="170">
        <v>0</v>
      </c>
      <c r="Q2896" s="127">
        <v>3.41</v>
      </c>
      <c r="R2896" s="128">
        <v>36.195340000000002</v>
      </c>
      <c r="S2896" s="14">
        <v>54.023719999999997</v>
      </c>
      <c r="T2896" s="14">
        <v>184.51668000000001</v>
      </c>
      <c r="U2896" s="129">
        <v>478.97726999999998</v>
      </c>
    </row>
    <row r="2897" spans="1:21" s="12" customFormat="1" x14ac:dyDescent="0.25">
      <c r="A2897" s="120" t="str">
        <f t="shared" si="145"/>
        <v>28.01.2016</v>
      </c>
      <c r="B2897" s="121">
        <f t="shared" si="145"/>
        <v>7</v>
      </c>
      <c r="C2897" s="120" t="s">
        <v>28</v>
      </c>
      <c r="D2897" s="122">
        <v>710.16534000000001</v>
      </c>
      <c r="E2897" s="123">
        <v>727.99372000000005</v>
      </c>
      <c r="F2897" s="123">
        <v>858.48668000000009</v>
      </c>
      <c r="G2897" s="124">
        <v>1152.9472700000001</v>
      </c>
      <c r="H2897" s="125">
        <v>673.97</v>
      </c>
      <c r="I2897" s="161">
        <v>0.01</v>
      </c>
      <c r="J2897" s="161">
        <v>28.16</v>
      </c>
      <c r="K2897" s="164" t="s">
        <v>2050</v>
      </c>
      <c r="L2897" s="164" t="s">
        <v>95</v>
      </c>
      <c r="M2897" s="165" t="s">
        <v>2051</v>
      </c>
      <c r="N2897" s="127">
        <v>30.24</v>
      </c>
      <c r="O2897" s="170">
        <v>0</v>
      </c>
      <c r="P2897" s="170">
        <v>1.27</v>
      </c>
      <c r="Q2897" s="127">
        <v>3.41</v>
      </c>
      <c r="R2897" s="128">
        <v>36.195340000000002</v>
      </c>
      <c r="S2897" s="14">
        <v>54.023719999999997</v>
      </c>
      <c r="T2897" s="14">
        <v>184.51668000000001</v>
      </c>
      <c r="U2897" s="129">
        <v>478.97726999999998</v>
      </c>
    </row>
    <row r="2898" spans="1:21" s="12" customFormat="1" x14ac:dyDescent="0.25">
      <c r="A2898" s="120" t="str">
        <f t="shared" ref="A2898:B2913" si="146">A2154</f>
        <v>28.01.2016</v>
      </c>
      <c r="B2898" s="121">
        <f t="shared" si="146"/>
        <v>8</v>
      </c>
      <c r="C2898" s="120" t="s">
        <v>28</v>
      </c>
      <c r="D2898" s="122">
        <v>648.14534000000003</v>
      </c>
      <c r="E2898" s="123">
        <v>665.97371999999996</v>
      </c>
      <c r="F2898" s="123">
        <v>796.46668</v>
      </c>
      <c r="G2898" s="124">
        <v>1090.9272700000001</v>
      </c>
      <c r="H2898" s="125">
        <v>611.95000000000005</v>
      </c>
      <c r="I2898" s="161">
        <v>399.2</v>
      </c>
      <c r="J2898" s="161">
        <v>0</v>
      </c>
      <c r="K2898" s="164" t="s">
        <v>2053</v>
      </c>
      <c r="L2898" s="164" t="s">
        <v>2054</v>
      </c>
      <c r="M2898" s="165" t="s">
        <v>94</v>
      </c>
      <c r="N2898" s="127">
        <v>27.44</v>
      </c>
      <c r="O2898" s="170">
        <v>18</v>
      </c>
      <c r="P2898" s="170">
        <v>0</v>
      </c>
      <c r="Q2898" s="127">
        <v>3.41</v>
      </c>
      <c r="R2898" s="128">
        <v>36.195340000000002</v>
      </c>
      <c r="S2898" s="14">
        <v>54.023719999999997</v>
      </c>
      <c r="T2898" s="14">
        <v>184.51668000000001</v>
      </c>
      <c r="U2898" s="129">
        <v>478.97726999999998</v>
      </c>
    </row>
    <row r="2899" spans="1:21" s="12" customFormat="1" x14ac:dyDescent="0.25">
      <c r="A2899" s="120" t="str">
        <f t="shared" si="146"/>
        <v>28.01.2016</v>
      </c>
      <c r="B2899" s="121">
        <f t="shared" si="146"/>
        <v>9</v>
      </c>
      <c r="C2899" s="120" t="s">
        <v>28</v>
      </c>
      <c r="D2899" s="122">
        <v>639.98533999999995</v>
      </c>
      <c r="E2899" s="123">
        <v>657.81371999999999</v>
      </c>
      <c r="F2899" s="123">
        <v>788.30667999999991</v>
      </c>
      <c r="G2899" s="124">
        <v>1082.7672699999998</v>
      </c>
      <c r="H2899" s="125">
        <v>603.79</v>
      </c>
      <c r="I2899" s="161">
        <v>32.42</v>
      </c>
      <c r="J2899" s="161">
        <v>0</v>
      </c>
      <c r="K2899" s="164" t="s">
        <v>2056</v>
      </c>
      <c r="L2899" s="164" t="s">
        <v>2057</v>
      </c>
      <c r="M2899" s="165" t="s">
        <v>94</v>
      </c>
      <c r="N2899" s="127">
        <v>27.07</v>
      </c>
      <c r="O2899" s="170">
        <v>1.46</v>
      </c>
      <c r="P2899" s="170">
        <v>0</v>
      </c>
      <c r="Q2899" s="127">
        <v>3.41</v>
      </c>
      <c r="R2899" s="128">
        <v>36.195340000000002</v>
      </c>
      <c r="S2899" s="14">
        <v>54.023719999999997</v>
      </c>
      <c r="T2899" s="14">
        <v>184.51668000000001</v>
      </c>
      <c r="U2899" s="129">
        <v>478.97726999999998</v>
      </c>
    </row>
    <row r="2900" spans="1:21" s="12" customFormat="1" x14ac:dyDescent="0.25">
      <c r="A2900" s="120" t="str">
        <f t="shared" si="146"/>
        <v>28.01.2016</v>
      </c>
      <c r="B2900" s="121">
        <f t="shared" si="146"/>
        <v>10</v>
      </c>
      <c r="C2900" s="120" t="s">
        <v>28</v>
      </c>
      <c r="D2900" s="122">
        <v>724.59534000000008</v>
      </c>
      <c r="E2900" s="123">
        <v>742.42372</v>
      </c>
      <c r="F2900" s="123">
        <v>872.91668000000004</v>
      </c>
      <c r="G2900" s="124">
        <v>1167.37727</v>
      </c>
      <c r="H2900" s="125">
        <v>688.4</v>
      </c>
      <c r="I2900" s="161">
        <v>26.87</v>
      </c>
      <c r="J2900" s="161">
        <v>0</v>
      </c>
      <c r="K2900" s="164" t="s">
        <v>2059</v>
      </c>
      <c r="L2900" s="164" t="s">
        <v>2060</v>
      </c>
      <c r="M2900" s="165" t="s">
        <v>94</v>
      </c>
      <c r="N2900" s="127">
        <v>30.89</v>
      </c>
      <c r="O2900" s="170">
        <v>1.21</v>
      </c>
      <c r="P2900" s="170">
        <v>0</v>
      </c>
      <c r="Q2900" s="127">
        <v>3.41</v>
      </c>
      <c r="R2900" s="128">
        <v>36.195340000000002</v>
      </c>
      <c r="S2900" s="14">
        <v>54.023719999999997</v>
      </c>
      <c r="T2900" s="14">
        <v>184.51668000000001</v>
      </c>
      <c r="U2900" s="129">
        <v>478.97726999999998</v>
      </c>
    </row>
    <row r="2901" spans="1:21" s="12" customFormat="1" x14ac:dyDescent="0.25">
      <c r="A2901" s="120" t="str">
        <f t="shared" si="146"/>
        <v>28.01.2016</v>
      </c>
      <c r="B2901" s="121">
        <f t="shared" si="146"/>
        <v>11</v>
      </c>
      <c r="C2901" s="120" t="s">
        <v>28</v>
      </c>
      <c r="D2901" s="122">
        <v>731.56533999999999</v>
      </c>
      <c r="E2901" s="123">
        <v>749.39372000000003</v>
      </c>
      <c r="F2901" s="123">
        <v>879.88668000000007</v>
      </c>
      <c r="G2901" s="124">
        <v>1174.34727</v>
      </c>
      <c r="H2901" s="125">
        <v>695.37</v>
      </c>
      <c r="I2901" s="161">
        <v>24.44</v>
      </c>
      <c r="J2901" s="161">
        <v>0</v>
      </c>
      <c r="K2901" s="164" t="s">
        <v>2062</v>
      </c>
      <c r="L2901" s="164" t="s">
        <v>183</v>
      </c>
      <c r="M2901" s="165" t="s">
        <v>94</v>
      </c>
      <c r="N2901" s="127">
        <v>31.2</v>
      </c>
      <c r="O2901" s="170">
        <v>1.1000000000000001</v>
      </c>
      <c r="P2901" s="170">
        <v>0</v>
      </c>
      <c r="Q2901" s="127">
        <v>3.41</v>
      </c>
      <c r="R2901" s="128">
        <v>36.195340000000002</v>
      </c>
      <c r="S2901" s="14">
        <v>54.023719999999997</v>
      </c>
      <c r="T2901" s="14">
        <v>184.51668000000001</v>
      </c>
      <c r="U2901" s="129">
        <v>478.97726999999998</v>
      </c>
    </row>
    <row r="2902" spans="1:21" s="12" customFormat="1" x14ac:dyDescent="0.25">
      <c r="A2902" s="120" t="str">
        <f t="shared" si="146"/>
        <v>28.01.2016</v>
      </c>
      <c r="B2902" s="121">
        <f t="shared" si="146"/>
        <v>12</v>
      </c>
      <c r="C2902" s="120" t="s">
        <v>28</v>
      </c>
      <c r="D2902" s="122">
        <v>739.09534000000008</v>
      </c>
      <c r="E2902" s="123">
        <v>756.92372</v>
      </c>
      <c r="F2902" s="123">
        <v>887.41668000000004</v>
      </c>
      <c r="G2902" s="124">
        <v>1181.87727</v>
      </c>
      <c r="H2902" s="125">
        <v>702.9</v>
      </c>
      <c r="I2902" s="161">
        <v>17.290000000000003</v>
      </c>
      <c r="J2902" s="161">
        <v>0</v>
      </c>
      <c r="K2902" s="164" t="s">
        <v>2064</v>
      </c>
      <c r="L2902" s="164" t="s">
        <v>2065</v>
      </c>
      <c r="M2902" s="165" t="s">
        <v>94</v>
      </c>
      <c r="N2902" s="127">
        <v>31.54</v>
      </c>
      <c r="O2902" s="170">
        <v>0.78</v>
      </c>
      <c r="P2902" s="170">
        <v>0</v>
      </c>
      <c r="Q2902" s="127">
        <v>3.41</v>
      </c>
      <c r="R2902" s="128">
        <v>36.195340000000002</v>
      </c>
      <c r="S2902" s="14">
        <v>54.023719999999997</v>
      </c>
      <c r="T2902" s="14">
        <v>184.51668000000001</v>
      </c>
      <c r="U2902" s="129">
        <v>478.97726999999998</v>
      </c>
    </row>
    <row r="2903" spans="1:21" s="12" customFormat="1" x14ac:dyDescent="0.25">
      <c r="A2903" s="120" t="str">
        <f t="shared" si="146"/>
        <v>28.01.2016</v>
      </c>
      <c r="B2903" s="121">
        <f t="shared" si="146"/>
        <v>13</v>
      </c>
      <c r="C2903" s="120" t="s">
        <v>28</v>
      </c>
      <c r="D2903" s="122">
        <v>719.35534000000007</v>
      </c>
      <c r="E2903" s="123">
        <v>737.18371999999999</v>
      </c>
      <c r="F2903" s="123">
        <v>867.67668000000003</v>
      </c>
      <c r="G2903" s="124">
        <v>1162.1372700000002</v>
      </c>
      <c r="H2903" s="125">
        <v>683.16</v>
      </c>
      <c r="I2903" s="161">
        <v>5.8599999999999994</v>
      </c>
      <c r="J2903" s="161">
        <v>0</v>
      </c>
      <c r="K2903" s="164" t="s">
        <v>171</v>
      </c>
      <c r="L2903" s="164" t="s">
        <v>2067</v>
      </c>
      <c r="M2903" s="165" t="s">
        <v>94</v>
      </c>
      <c r="N2903" s="127">
        <v>30.65</v>
      </c>
      <c r="O2903" s="170">
        <v>0.26</v>
      </c>
      <c r="P2903" s="170">
        <v>0</v>
      </c>
      <c r="Q2903" s="127">
        <v>3.41</v>
      </c>
      <c r="R2903" s="128">
        <v>36.195340000000002</v>
      </c>
      <c r="S2903" s="14">
        <v>54.023719999999997</v>
      </c>
      <c r="T2903" s="14">
        <v>184.51668000000001</v>
      </c>
      <c r="U2903" s="129">
        <v>478.97726999999998</v>
      </c>
    </row>
    <row r="2904" spans="1:21" s="12" customFormat="1" x14ac:dyDescent="0.25">
      <c r="A2904" s="120" t="str">
        <f t="shared" si="146"/>
        <v>28.01.2016</v>
      </c>
      <c r="B2904" s="121">
        <f t="shared" si="146"/>
        <v>14</v>
      </c>
      <c r="C2904" s="120" t="s">
        <v>28</v>
      </c>
      <c r="D2904" s="122">
        <v>711.77534000000003</v>
      </c>
      <c r="E2904" s="123">
        <v>729.60372000000007</v>
      </c>
      <c r="F2904" s="123">
        <v>860.09667999999999</v>
      </c>
      <c r="G2904" s="124">
        <v>1154.55727</v>
      </c>
      <c r="H2904" s="125">
        <v>675.57999999999993</v>
      </c>
      <c r="I2904" s="161">
        <v>128.94</v>
      </c>
      <c r="J2904" s="161">
        <v>0</v>
      </c>
      <c r="K2904" s="164" t="s">
        <v>1279</v>
      </c>
      <c r="L2904" s="164" t="s">
        <v>2069</v>
      </c>
      <c r="M2904" s="165" t="s">
        <v>94</v>
      </c>
      <c r="N2904" s="127">
        <v>30.31</v>
      </c>
      <c r="O2904" s="170">
        <v>5.81</v>
      </c>
      <c r="P2904" s="170">
        <v>0</v>
      </c>
      <c r="Q2904" s="127">
        <v>3.41</v>
      </c>
      <c r="R2904" s="128">
        <v>36.195340000000002</v>
      </c>
      <c r="S2904" s="14">
        <v>54.023719999999997</v>
      </c>
      <c r="T2904" s="14">
        <v>184.51668000000001</v>
      </c>
      <c r="U2904" s="129">
        <v>478.97726999999998</v>
      </c>
    </row>
    <row r="2905" spans="1:21" s="12" customFormat="1" x14ac:dyDescent="0.25">
      <c r="A2905" s="120" t="str">
        <f t="shared" si="146"/>
        <v>28.01.2016</v>
      </c>
      <c r="B2905" s="121">
        <f t="shared" si="146"/>
        <v>15</v>
      </c>
      <c r="C2905" s="120" t="s">
        <v>28</v>
      </c>
      <c r="D2905" s="122">
        <v>614.58533999999997</v>
      </c>
      <c r="E2905" s="123">
        <v>632.41372000000001</v>
      </c>
      <c r="F2905" s="123">
        <v>762.90667999999994</v>
      </c>
      <c r="G2905" s="124">
        <v>1057.36727</v>
      </c>
      <c r="H2905" s="125">
        <v>578.38999999999987</v>
      </c>
      <c r="I2905" s="161">
        <v>290.18</v>
      </c>
      <c r="J2905" s="161">
        <v>0</v>
      </c>
      <c r="K2905" s="164" t="s">
        <v>2070</v>
      </c>
      <c r="L2905" s="164" t="s">
        <v>2071</v>
      </c>
      <c r="M2905" s="165" t="s">
        <v>94</v>
      </c>
      <c r="N2905" s="127">
        <v>25.93</v>
      </c>
      <c r="O2905" s="170">
        <v>13.08</v>
      </c>
      <c r="P2905" s="170">
        <v>0</v>
      </c>
      <c r="Q2905" s="127">
        <v>3.41</v>
      </c>
      <c r="R2905" s="128">
        <v>36.195340000000002</v>
      </c>
      <c r="S2905" s="14">
        <v>54.023719999999997</v>
      </c>
      <c r="T2905" s="14">
        <v>184.51668000000001</v>
      </c>
      <c r="U2905" s="129">
        <v>478.97726999999998</v>
      </c>
    </row>
    <row r="2906" spans="1:21" s="12" customFormat="1" x14ac:dyDescent="0.25">
      <c r="A2906" s="120" t="str">
        <f t="shared" si="146"/>
        <v>28.01.2016</v>
      </c>
      <c r="B2906" s="121">
        <f t="shared" si="146"/>
        <v>16</v>
      </c>
      <c r="C2906" s="120" t="s">
        <v>28</v>
      </c>
      <c r="D2906" s="122">
        <v>655.41534000000001</v>
      </c>
      <c r="E2906" s="123">
        <v>673.24371999999994</v>
      </c>
      <c r="F2906" s="123">
        <v>803.73667999999998</v>
      </c>
      <c r="G2906" s="124">
        <v>1098.1972699999999</v>
      </c>
      <c r="H2906" s="125">
        <v>619.21999999999991</v>
      </c>
      <c r="I2906" s="161">
        <v>2.3899999999999997</v>
      </c>
      <c r="J2906" s="161">
        <v>5.1100000000000003</v>
      </c>
      <c r="K2906" s="164" t="s">
        <v>2073</v>
      </c>
      <c r="L2906" s="164" t="s">
        <v>2074</v>
      </c>
      <c r="M2906" s="165" t="s">
        <v>2075</v>
      </c>
      <c r="N2906" s="127">
        <v>27.77</v>
      </c>
      <c r="O2906" s="170">
        <v>0.11</v>
      </c>
      <c r="P2906" s="170">
        <v>0.23</v>
      </c>
      <c r="Q2906" s="127">
        <v>3.41</v>
      </c>
      <c r="R2906" s="128">
        <v>36.195340000000002</v>
      </c>
      <c r="S2906" s="14">
        <v>54.023719999999997</v>
      </c>
      <c r="T2906" s="14">
        <v>184.51668000000001</v>
      </c>
      <c r="U2906" s="129">
        <v>478.97726999999998</v>
      </c>
    </row>
    <row r="2907" spans="1:21" s="12" customFormat="1" x14ac:dyDescent="0.25">
      <c r="A2907" s="120" t="str">
        <f t="shared" si="146"/>
        <v>28.01.2016</v>
      </c>
      <c r="B2907" s="121">
        <f t="shared" si="146"/>
        <v>17</v>
      </c>
      <c r="C2907" s="120" t="s">
        <v>28</v>
      </c>
      <c r="D2907" s="122">
        <v>802.38534000000004</v>
      </c>
      <c r="E2907" s="123">
        <v>820.21371999999997</v>
      </c>
      <c r="F2907" s="123">
        <v>950.70668000000001</v>
      </c>
      <c r="G2907" s="124">
        <v>1245.1672699999999</v>
      </c>
      <c r="H2907" s="125">
        <v>766.18999999999994</v>
      </c>
      <c r="I2907" s="161">
        <v>407.58</v>
      </c>
      <c r="J2907" s="161">
        <v>0</v>
      </c>
      <c r="K2907" s="164" t="s">
        <v>2077</v>
      </c>
      <c r="L2907" s="164" t="s">
        <v>2078</v>
      </c>
      <c r="M2907" s="165" t="s">
        <v>94</v>
      </c>
      <c r="N2907" s="127">
        <v>34.39</v>
      </c>
      <c r="O2907" s="170">
        <v>18.38</v>
      </c>
      <c r="P2907" s="170">
        <v>0</v>
      </c>
      <c r="Q2907" s="127">
        <v>3.41</v>
      </c>
      <c r="R2907" s="128">
        <v>36.195340000000002</v>
      </c>
      <c r="S2907" s="14">
        <v>54.023719999999997</v>
      </c>
      <c r="T2907" s="14">
        <v>184.51668000000001</v>
      </c>
      <c r="U2907" s="129">
        <v>478.97726999999998</v>
      </c>
    </row>
    <row r="2908" spans="1:21" s="12" customFormat="1" x14ac:dyDescent="0.25">
      <c r="A2908" s="120" t="str">
        <f t="shared" si="146"/>
        <v>28.01.2016</v>
      </c>
      <c r="B2908" s="121">
        <f t="shared" si="146"/>
        <v>18</v>
      </c>
      <c r="C2908" s="120" t="s">
        <v>28</v>
      </c>
      <c r="D2908" s="122">
        <v>871.27533999999991</v>
      </c>
      <c r="E2908" s="123">
        <v>889.10371999999995</v>
      </c>
      <c r="F2908" s="123">
        <v>1019.59668</v>
      </c>
      <c r="G2908" s="124">
        <v>1314.0572699999998</v>
      </c>
      <c r="H2908" s="125">
        <v>835.07999999999993</v>
      </c>
      <c r="I2908" s="161">
        <v>35.46</v>
      </c>
      <c r="J2908" s="161">
        <v>0.32</v>
      </c>
      <c r="K2908" s="164" t="s">
        <v>2080</v>
      </c>
      <c r="L2908" s="164" t="s">
        <v>2081</v>
      </c>
      <c r="M2908" s="165" t="s">
        <v>2082</v>
      </c>
      <c r="N2908" s="127">
        <v>37.5</v>
      </c>
      <c r="O2908" s="170">
        <v>1.6</v>
      </c>
      <c r="P2908" s="170">
        <v>0.01</v>
      </c>
      <c r="Q2908" s="127">
        <v>3.41</v>
      </c>
      <c r="R2908" s="128">
        <v>36.195340000000002</v>
      </c>
      <c r="S2908" s="14">
        <v>54.023719999999997</v>
      </c>
      <c r="T2908" s="14">
        <v>184.51668000000001</v>
      </c>
      <c r="U2908" s="129">
        <v>478.97726999999998</v>
      </c>
    </row>
    <row r="2909" spans="1:21" s="12" customFormat="1" x14ac:dyDescent="0.25">
      <c r="A2909" s="120" t="str">
        <f t="shared" si="146"/>
        <v>28.01.2016</v>
      </c>
      <c r="B2909" s="121">
        <f t="shared" si="146"/>
        <v>19</v>
      </c>
      <c r="C2909" s="120" t="s">
        <v>28</v>
      </c>
      <c r="D2909" s="122">
        <v>844.48534000000006</v>
      </c>
      <c r="E2909" s="123">
        <v>862.31371999999999</v>
      </c>
      <c r="F2909" s="123">
        <v>992.80668000000003</v>
      </c>
      <c r="G2909" s="124">
        <v>1287.2672700000001</v>
      </c>
      <c r="H2909" s="125">
        <v>808.29</v>
      </c>
      <c r="I2909" s="161">
        <v>0</v>
      </c>
      <c r="J2909" s="161">
        <v>184</v>
      </c>
      <c r="K2909" s="164" t="s">
        <v>2084</v>
      </c>
      <c r="L2909" s="164" t="s">
        <v>94</v>
      </c>
      <c r="M2909" s="165" t="s">
        <v>2085</v>
      </c>
      <c r="N2909" s="127">
        <v>36.29</v>
      </c>
      <c r="O2909" s="170">
        <v>0</v>
      </c>
      <c r="P2909" s="170">
        <v>8.3000000000000007</v>
      </c>
      <c r="Q2909" s="127">
        <v>3.41</v>
      </c>
      <c r="R2909" s="128">
        <v>36.195340000000002</v>
      </c>
      <c r="S2909" s="14">
        <v>54.023719999999997</v>
      </c>
      <c r="T2909" s="14">
        <v>184.51668000000001</v>
      </c>
      <c r="U2909" s="129">
        <v>478.97726999999998</v>
      </c>
    </row>
    <row r="2910" spans="1:21" s="12" customFormat="1" x14ac:dyDescent="0.25">
      <c r="A2910" s="120" t="str">
        <f t="shared" si="146"/>
        <v>28.01.2016</v>
      </c>
      <c r="B2910" s="121">
        <f t="shared" si="146"/>
        <v>20</v>
      </c>
      <c r="C2910" s="120" t="s">
        <v>28</v>
      </c>
      <c r="D2910" s="122">
        <v>805.72534000000007</v>
      </c>
      <c r="E2910" s="123">
        <v>823.55372</v>
      </c>
      <c r="F2910" s="123">
        <v>954.04668000000004</v>
      </c>
      <c r="G2910" s="124">
        <v>1248.5072700000001</v>
      </c>
      <c r="H2910" s="125">
        <v>769.53</v>
      </c>
      <c r="I2910" s="161">
        <v>71.67</v>
      </c>
      <c r="J2910" s="161">
        <v>0.01</v>
      </c>
      <c r="K2910" s="164" t="s">
        <v>2087</v>
      </c>
      <c r="L2910" s="164" t="s">
        <v>2088</v>
      </c>
      <c r="M2910" s="165" t="s">
        <v>95</v>
      </c>
      <c r="N2910" s="127">
        <v>34.54</v>
      </c>
      <c r="O2910" s="170">
        <v>3.23</v>
      </c>
      <c r="P2910" s="170">
        <v>0</v>
      </c>
      <c r="Q2910" s="127">
        <v>3.41</v>
      </c>
      <c r="R2910" s="128">
        <v>36.195340000000002</v>
      </c>
      <c r="S2910" s="14">
        <v>54.023719999999997</v>
      </c>
      <c r="T2910" s="14">
        <v>184.51668000000001</v>
      </c>
      <c r="U2910" s="129">
        <v>478.97726999999998</v>
      </c>
    </row>
    <row r="2911" spans="1:21" s="12" customFormat="1" x14ac:dyDescent="0.25">
      <c r="A2911" s="120" t="str">
        <f t="shared" si="146"/>
        <v>28.01.2016</v>
      </c>
      <c r="B2911" s="121">
        <f t="shared" si="146"/>
        <v>21</v>
      </c>
      <c r="C2911" s="120" t="s">
        <v>28</v>
      </c>
      <c r="D2911" s="122">
        <v>808.81533999999999</v>
      </c>
      <c r="E2911" s="123">
        <v>826.64372000000003</v>
      </c>
      <c r="F2911" s="123">
        <v>957.13667999999996</v>
      </c>
      <c r="G2911" s="124">
        <v>1251.59727</v>
      </c>
      <c r="H2911" s="125">
        <v>772.61999999999989</v>
      </c>
      <c r="I2911" s="161">
        <v>0.01</v>
      </c>
      <c r="J2911" s="161">
        <v>101.48</v>
      </c>
      <c r="K2911" s="164" t="s">
        <v>2090</v>
      </c>
      <c r="L2911" s="164" t="s">
        <v>95</v>
      </c>
      <c r="M2911" s="165" t="s">
        <v>2091</v>
      </c>
      <c r="N2911" s="127">
        <v>34.68</v>
      </c>
      <c r="O2911" s="170">
        <v>0</v>
      </c>
      <c r="P2911" s="170">
        <v>4.58</v>
      </c>
      <c r="Q2911" s="127">
        <v>3.41</v>
      </c>
      <c r="R2911" s="128">
        <v>36.195340000000002</v>
      </c>
      <c r="S2911" s="14">
        <v>54.023719999999997</v>
      </c>
      <c r="T2911" s="14">
        <v>184.51668000000001</v>
      </c>
      <c r="U2911" s="129">
        <v>478.97726999999998</v>
      </c>
    </row>
    <row r="2912" spans="1:21" s="12" customFormat="1" x14ac:dyDescent="0.25">
      <c r="A2912" s="120" t="str">
        <f t="shared" si="146"/>
        <v>28.01.2016</v>
      </c>
      <c r="B2912" s="121">
        <f t="shared" si="146"/>
        <v>22</v>
      </c>
      <c r="C2912" s="120" t="s">
        <v>28</v>
      </c>
      <c r="D2912" s="122">
        <v>1017.41534</v>
      </c>
      <c r="E2912" s="123">
        <v>1035.2437199999999</v>
      </c>
      <c r="F2912" s="123">
        <v>1165.73668</v>
      </c>
      <c r="G2912" s="124">
        <v>1460.1972700000001</v>
      </c>
      <c r="H2912" s="125">
        <v>981.22</v>
      </c>
      <c r="I2912" s="161">
        <v>0</v>
      </c>
      <c r="J2912" s="161">
        <v>125.41000000000001</v>
      </c>
      <c r="K2912" s="164" t="s">
        <v>2093</v>
      </c>
      <c r="L2912" s="164" t="s">
        <v>94</v>
      </c>
      <c r="M2912" s="165" t="s">
        <v>2094</v>
      </c>
      <c r="N2912" s="127">
        <v>44.09</v>
      </c>
      <c r="O2912" s="170">
        <v>0</v>
      </c>
      <c r="P2912" s="170">
        <v>5.65</v>
      </c>
      <c r="Q2912" s="127">
        <v>3.41</v>
      </c>
      <c r="R2912" s="128">
        <v>36.195340000000002</v>
      </c>
      <c r="S2912" s="14">
        <v>54.023719999999997</v>
      </c>
      <c r="T2912" s="14">
        <v>184.51668000000001</v>
      </c>
      <c r="U2912" s="129">
        <v>478.97726999999998</v>
      </c>
    </row>
    <row r="2913" spans="1:21" s="12" customFormat="1" x14ac:dyDescent="0.25">
      <c r="A2913" s="120" t="str">
        <f t="shared" si="146"/>
        <v>28.01.2016</v>
      </c>
      <c r="B2913" s="121">
        <f t="shared" si="146"/>
        <v>23</v>
      </c>
      <c r="C2913" s="120" t="s">
        <v>28</v>
      </c>
      <c r="D2913" s="122">
        <v>927.87534000000005</v>
      </c>
      <c r="E2913" s="123">
        <v>945.70371999999998</v>
      </c>
      <c r="F2913" s="123">
        <v>1076.19668</v>
      </c>
      <c r="G2913" s="124">
        <v>1370.6572700000002</v>
      </c>
      <c r="H2913" s="125">
        <v>891.68</v>
      </c>
      <c r="I2913" s="161">
        <v>0</v>
      </c>
      <c r="J2913" s="161">
        <v>666.64</v>
      </c>
      <c r="K2913" s="164" t="s">
        <v>2096</v>
      </c>
      <c r="L2913" s="164" t="s">
        <v>94</v>
      </c>
      <c r="M2913" s="165" t="s">
        <v>2097</v>
      </c>
      <c r="N2913" s="127">
        <v>40.049999999999997</v>
      </c>
      <c r="O2913" s="170">
        <v>0</v>
      </c>
      <c r="P2913" s="170">
        <v>30.06</v>
      </c>
      <c r="Q2913" s="127">
        <v>3.41</v>
      </c>
      <c r="R2913" s="128">
        <v>36.195340000000002</v>
      </c>
      <c r="S2913" s="14">
        <v>54.023719999999997</v>
      </c>
      <c r="T2913" s="14">
        <v>184.51668000000001</v>
      </c>
      <c r="U2913" s="129">
        <v>478.97726999999998</v>
      </c>
    </row>
    <row r="2914" spans="1:21" s="12" customFormat="1" x14ac:dyDescent="0.25">
      <c r="A2914" s="120" t="str">
        <f t="shared" ref="A2914:B2929" si="147">A2170</f>
        <v>29.01.2016</v>
      </c>
      <c r="B2914" s="121">
        <f t="shared" si="147"/>
        <v>0</v>
      </c>
      <c r="C2914" s="120" t="s">
        <v>28</v>
      </c>
      <c r="D2914" s="122">
        <v>809.23533999999995</v>
      </c>
      <c r="E2914" s="123">
        <v>827.06371999999999</v>
      </c>
      <c r="F2914" s="123">
        <v>957.55667999999991</v>
      </c>
      <c r="G2914" s="124">
        <v>1252.0172699999998</v>
      </c>
      <c r="H2914" s="125">
        <v>773.04</v>
      </c>
      <c r="I2914" s="161">
        <v>0</v>
      </c>
      <c r="J2914" s="161">
        <v>13.37</v>
      </c>
      <c r="K2914" s="164" t="s">
        <v>2100</v>
      </c>
      <c r="L2914" s="164" t="s">
        <v>94</v>
      </c>
      <c r="M2914" s="165" t="s">
        <v>2101</v>
      </c>
      <c r="N2914" s="127">
        <v>34.700000000000003</v>
      </c>
      <c r="O2914" s="170">
        <v>0</v>
      </c>
      <c r="P2914" s="170">
        <v>0.6</v>
      </c>
      <c r="Q2914" s="127">
        <v>3.41</v>
      </c>
      <c r="R2914" s="128">
        <v>36.195340000000002</v>
      </c>
      <c r="S2914" s="14">
        <v>54.023719999999997</v>
      </c>
      <c r="T2914" s="14">
        <v>184.51668000000001</v>
      </c>
      <c r="U2914" s="129">
        <v>478.97726999999998</v>
      </c>
    </row>
    <row r="2915" spans="1:21" s="12" customFormat="1" x14ac:dyDescent="0.25">
      <c r="A2915" s="120" t="str">
        <f t="shared" si="147"/>
        <v>29.01.2016</v>
      </c>
      <c r="B2915" s="121">
        <f t="shared" si="147"/>
        <v>1</v>
      </c>
      <c r="C2915" s="120" t="s">
        <v>28</v>
      </c>
      <c r="D2915" s="122">
        <v>735.13533999999993</v>
      </c>
      <c r="E2915" s="123">
        <v>752.96371999999997</v>
      </c>
      <c r="F2915" s="123">
        <v>883.45668000000001</v>
      </c>
      <c r="G2915" s="124">
        <v>1177.9172699999999</v>
      </c>
      <c r="H2915" s="125">
        <v>698.93999999999994</v>
      </c>
      <c r="I2915" s="161">
        <v>3.49</v>
      </c>
      <c r="J2915" s="161">
        <v>0</v>
      </c>
      <c r="K2915" s="164" t="s">
        <v>2103</v>
      </c>
      <c r="L2915" s="164" t="s">
        <v>2104</v>
      </c>
      <c r="M2915" s="165" t="s">
        <v>94</v>
      </c>
      <c r="N2915" s="127">
        <v>31.36</v>
      </c>
      <c r="O2915" s="170">
        <v>0.16</v>
      </c>
      <c r="P2915" s="170">
        <v>0</v>
      </c>
      <c r="Q2915" s="127">
        <v>3.41</v>
      </c>
      <c r="R2915" s="128">
        <v>36.195340000000002</v>
      </c>
      <c r="S2915" s="14">
        <v>54.023719999999997</v>
      </c>
      <c r="T2915" s="14">
        <v>184.51668000000001</v>
      </c>
      <c r="U2915" s="129">
        <v>478.97726999999998</v>
      </c>
    </row>
    <row r="2916" spans="1:21" s="12" customFormat="1" x14ac:dyDescent="0.25">
      <c r="A2916" s="120" t="str">
        <f t="shared" si="147"/>
        <v>29.01.2016</v>
      </c>
      <c r="B2916" s="121">
        <f t="shared" si="147"/>
        <v>2</v>
      </c>
      <c r="C2916" s="120" t="s">
        <v>28</v>
      </c>
      <c r="D2916" s="122">
        <v>676.13534000000004</v>
      </c>
      <c r="E2916" s="123">
        <v>693.96372000000008</v>
      </c>
      <c r="F2916" s="123">
        <v>824.45668000000001</v>
      </c>
      <c r="G2916" s="124">
        <v>1118.9172699999999</v>
      </c>
      <c r="H2916" s="125">
        <v>639.94000000000005</v>
      </c>
      <c r="I2916" s="161">
        <v>0</v>
      </c>
      <c r="J2916" s="161">
        <v>225.74</v>
      </c>
      <c r="K2916" s="164" t="s">
        <v>2106</v>
      </c>
      <c r="L2916" s="164" t="s">
        <v>94</v>
      </c>
      <c r="M2916" s="165" t="s">
        <v>2107</v>
      </c>
      <c r="N2916" s="127">
        <v>28.7</v>
      </c>
      <c r="O2916" s="170">
        <v>0</v>
      </c>
      <c r="P2916" s="170">
        <v>10.18</v>
      </c>
      <c r="Q2916" s="127">
        <v>3.41</v>
      </c>
      <c r="R2916" s="128">
        <v>36.195340000000002</v>
      </c>
      <c r="S2916" s="14">
        <v>54.023719999999997</v>
      </c>
      <c r="T2916" s="14">
        <v>184.51668000000001</v>
      </c>
      <c r="U2916" s="129">
        <v>478.97726999999998</v>
      </c>
    </row>
    <row r="2917" spans="1:21" s="12" customFormat="1" x14ac:dyDescent="0.25">
      <c r="A2917" s="120" t="str">
        <f t="shared" si="147"/>
        <v>29.01.2016</v>
      </c>
      <c r="B2917" s="121">
        <f t="shared" si="147"/>
        <v>3</v>
      </c>
      <c r="C2917" s="120" t="s">
        <v>28</v>
      </c>
      <c r="D2917" s="122">
        <v>660.03534000000002</v>
      </c>
      <c r="E2917" s="123">
        <v>677.86372000000006</v>
      </c>
      <c r="F2917" s="123">
        <v>808.3566800000001</v>
      </c>
      <c r="G2917" s="124">
        <v>1102.81727</v>
      </c>
      <c r="H2917" s="125">
        <v>623.84</v>
      </c>
      <c r="I2917" s="161">
        <v>0</v>
      </c>
      <c r="J2917" s="161">
        <v>133.47999999999999</v>
      </c>
      <c r="K2917" s="164" t="s">
        <v>221</v>
      </c>
      <c r="L2917" s="164" t="s">
        <v>94</v>
      </c>
      <c r="M2917" s="165" t="s">
        <v>2109</v>
      </c>
      <c r="N2917" s="127">
        <v>27.98</v>
      </c>
      <c r="O2917" s="170">
        <v>0</v>
      </c>
      <c r="P2917" s="170">
        <v>6.02</v>
      </c>
      <c r="Q2917" s="127">
        <v>3.41</v>
      </c>
      <c r="R2917" s="128">
        <v>36.195340000000002</v>
      </c>
      <c r="S2917" s="14">
        <v>54.023719999999997</v>
      </c>
      <c r="T2917" s="14">
        <v>184.51668000000001</v>
      </c>
      <c r="U2917" s="129">
        <v>478.97726999999998</v>
      </c>
    </row>
    <row r="2918" spans="1:21" s="12" customFormat="1" x14ac:dyDescent="0.25">
      <c r="A2918" s="120" t="str">
        <f t="shared" si="147"/>
        <v>29.01.2016</v>
      </c>
      <c r="B2918" s="121">
        <f t="shared" si="147"/>
        <v>4</v>
      </c>
      <c r="C2918" s="120" t="s">
        <v>28</v>
      </c>
      <c r="D2918" s="122">
        <v>676.36533999999995</v>
      </c>
      <c r="E2918" s="123">
        <v>694.19371999999998</v>
      </c>
      <c r="F2918" s="123">
        <v>824.68668000000002</v>
      </c>
      <c r="G2918" s="124">
        <v>1119.1472699999999</v>
      </c>
      <c r="H2918" s="125">
        <v>640.16999999999996</v>
      </c>
      <c r="I2918" s="161">
        <v>0</v>
      </c>
      <c r="J2918" s="161">
        <v>195.47</v>
      </c>
      <c r="K2918" s="164" t="s">
        <v>2111</v>
      </c>
      <c r="L2918" s="164" t="s">
        <v>94</v>
      </c>
      <c r="M2918" s="165" t="s">
        <v>2112</v>
      </c>
      <c r="N2918" s="127">
        <v>28.71</v>
      </c>
      <c r="O2918" s="170">
        <v>0</v>
      </c>
      <c r="P2918" s="170">
        <v>8.81</v>
      </c>
      <c r="Q2918" s="127">
        <v>3.41</v>
      </c>
      <c r="R2918" s="128">
        <v>36.195340000000002</v>
      </c>
      <c r="S2918" s="14">
        <v>54.023719999999997</v>
      </c>
      <c r="T2918" s="14">
        <v>184.51668000000001</v>
      </c>
      <c r="U2918" s="129">
        <v>478.97726999999998</v>
      </c>
    </row>
    <row r="2919" spans="1:21" s="12" customFormat="1" x14ac:dyDescent="0.25">
      <c r="A2919" s="120" t="str">
        <f t="shared" si="147"/>
        <v>29.01.2016</v>
      </c>
      <c r="B2919" s="121">
        <f t="shared" si="147"/>
        <v>5</v>
      </c>
      <c r="C2919" s="120" t="s">
        <v>28</v>
      </c>
      <c r="D2919" s="122">
        <v>707.96533999999997</v>
      </c>
      <c r="E2919" s="123">
        <v>725.79372000000001</v>
      </c>
      <c r="F2919" s="123">
        <v>856.28668000000005</v>
      </c>
      <c r="G2919" s="124">
        <v>1150.7472699999998</v>
      </c>
      <c r="H2919" s="125">
        <v>671.77</v>
      </c>
      <c r="I2919" s="161">
        <v>14.55</v>
      </c>
      <c r="J2919" s="161">
        <v>0</v>
      </c>
      <c r="K2919" s="164" t="s">
        <v>2114</v>
      </c>
      <c r="L2919" s="164" t="s">
        <v>2115</v>
      </c>
      <c r="M2919" s="165" t="s">
        <v>94</v>
      </c>
      <c r="N2919" s="127">
        <v>30.14</v>
      </c>
      <c r="O2919" s="170">
        <v>0.66</v>
      </c>
      <c r="P2919" s="170">
        <v>0</v>
      </c>
      <c r="Q2919" s="127">
        <v>3.41</v>
      </c>
      <c r="R2919" s="128">
        <v>36.195340000000002</v>
      </c>
      <c r="S2919" s="14">
        <v>54.023719999999997</v>
      </c>
      <c r="T2919" s="14">
        <v>184.51668000000001</v>
      </c>
      <c r="U2919" s="129">
        <v>478.97726999999998</v>
      </c>
    </row>
    <row r="2920" spans="1:21" s="12" customFormat="1" x14ac:dyDescent="0.25">
      <c r="A2920" s="120" t="str">
        <f t="shared" si="147"/>
        <v>29.01.2016</v>
      </c>
      <c r="B2920" s="121">
        <f t="shared" si="147"/>
        <v>6</v>
      </c>
      <c r="C2920" s="120" t="s">
        <v>28</v>
      </c>
      <c r="D2920" s="122">
        <v>753.20533999999998</v>
      </c>
      <c r="E2920" s="123">
        <v>771.0337199999999</v>
      </c>
      <c r="F2920" s="123">
        <v>901.52667999999994</v>
      </c>
      <c r="G2920" s="124">
        <v>1195.9872700000001</v>
      </c>
      <c r="H2920" s="125">
        <v>717.00999999999988</v>
      </c>
      <c r="I2920" s="161">
        <v>22.12</v>
      </c>
      <c r="J2920" s="161">
        <v>0.01</v>
      </c>
      <c r="K2920" s="164" t="s">
        <v>2117</v>
      </c>
      <c r="L2920" s="164" t="s">
        <v>2118</v>
      </c>
      <c r="M2920" s="165" t="s">
        <v>95</v>
      </c>
      <c r="N2920" s="127">
        <v>32.18</v>
      </c>
      <c r="O2920" s="170">
        <v>1</v>
      </c>
      <c r="P2920" s="170">
        <v>0</v>
      </c>
      <c r="Q2920" s="127">
        <v>3.41</v>
      </c>
      <c r="R2920" s="128">
        <v>36.195340000000002</v>
      </c>
      <c r="S2920" s="14">
        <v>54.023719999999997</v>
      </c>
      <c r="T2920" s="14">
        <v>184.51668000000001</v>
      </c>
      <c r="U2920" s="129">
        <v>478.97726999999998</v>
      </c>
    </row>
    <row r="2921" spans="1:21" s="12" customFormat="1" x14ac:dyDescent="0.25">
      <c r="A2921" s="120" t="str">
        <f t="shared" si="147"/>
        <v>29.01.2016</v>
      </c>
      <c r="B2921" s="121">
        <f t="shared" si="147"/>
        <v>7</v>
      </c>
      <c r="C2921" s="120" t="s">
        <v>28</v>
      </c>
      <c r="D2921" s="122">
        <v>660.22533999999996</v>
      </c>
      <c r="E2921" s="123">
        <v>678.05372</v>
      </c>
      <c r="F2921" s="123">
        <v>808.54667999999992</v>
      </c>
      <c r="G2921" s="124">
        <v>1103.0072700000001</v>
      </c>
      <c r="H2921" s="125">
        <v>624.03</v>
      </c>
      <c r="I2921" s="161">
        <v>0.01</v>
      </c>
      <c r="J2921" s="161">
        <v>37.22</v>
      </c>
      <c r="K2921" s="164" t="s">
        <v>122</v>
      </c>
      <c r="L2921" s="164" t="s">
        <v>95</v>
      </c>
      <c r="M2921" s="165" t="s">
        <v>2120</v>
      </c>
      <c r="N2921" s="127">
        <v>27.98</v>
      </c>
      <c r="O2921" s="170">
        <v>0</v>
      </c>
      <c r="P2921" s="170">
        <v>1.68</v>
      </c>
      <c r="Q2921" s="127">
        <v>3.41</v>
      </c>
      <c r="R2921" s="128">
        <v>36.195340000000002</v>
      </c>
      <c r="S2921" s="14">
        <v>54.023719999999997</v>
      </c>
      <c r="T2921" s="14">
        <v>184.51668000000001</v>
      </c>
      <c r="U2921" s="129">
        <v>478.97726999999998</v>
      </c>
    </row>
    <row r="2922" spans="1:21" s="12" customFormat="1" x14ac:dyDescent="0.25">
      <c r="A2922" s="120" t="str">
        <f t="shared" si="147"/>
        <v>29.01.2016</v>
      </c>
      <c r="B2922" s="121">
        <f t="shared" si="147"/>
        <v>8</v>
      </c>
      <c r="C2922" s="120" t="s">
        <v>28</v>
      </c>
      <c r="D2922" s="122">
        <v>621.16534000000001</v>
      </c>
      <c r="E2922" s="123">
        <v>638.99372000000005</v>
      </c>
      <c r="F2922" s="123">
        <v>769.48667999999998</v>
      </c>
      <c r="G2922" s="124">
        <v>1063.9472700000001</v>
      </c>
      <c r="H2922" s="125">
        <v>584.97</v>
      </c>
      <c r="I2922" s="161">
        <v>90.65</v>
      </c>
      <c r="J2922" s="161">
        <v>0</v>
      </c>
      <c r="K2922" s="164" t="s">
        <v>2122</v>
      </c>
      <c r="L2922" s="164" t="s">
        <v>2123</v>
      </c>
      <c r="M2922" s="165" t="s">
        <v>94</v>
      </c>
      <c r="N2922" s="127">
        <v>26.22</v>
      </c>
      <c r="O2922" s="170">
        <v>4.09</v>
      </c>
      <c r="P2922" s="170">
        <v>0</v>
      </c>
      <c r="Q2922" s="127">
        <v>3.41</v>
      </c>
      <c r="R2922" s="128">
        <v>36.195340000000002</v>
      </c>
      <c r="S2922" s="14">
        <v>54.023719999999997</v>
      </c>
      <c r="T2922" s="14">
        <v>184.51668000000001</v>
      </c>
      <c r="U2922" s="129">
        <v>478.97726999999998</v>
      </c>
    </row>
    <row r="2923" spans="1:21" s="12" customFormat="1" x14ac:dyDescent="0.25">
      <c r="A2923" s="120" t="str">
        <f t="shared" si="147"/>
        <v>29.01.2016</v>
      </c>
      <c r="B2923" s="121">
        <f t="shared" si="147"/>
        <v>9</v>
      </c>
      <c r="C2923" s="120" t="s">
        <v>28</v>
      </c>
      <c r="D2923" s="122">
        <v>664.40534000000002</v>
      </c>
      <c r="E2923" s="123">
        <v>682.23371999999995</v>
      </c>
      <c r="F2923" s="123">
        <v>812.72667999999999</v>
      </c>
      <c r="G2923" s="124">
        <v>1107.1872699999999</v>
      </c>
      <c r="H2923" s="125">
        <v>628.20999999999992</v>
      </c>
      <c r="I2923" s="161">
        <v>278.53000000000003</v>
      </c>
      <c r="J2923" s="161">
        <v>0</v>
      </c>
      <c r="K2923" s="164" t="s">
        <v>382</v>
      </c>
      <c r="L2923" s="164" t="s">
        <v>2124</v>
      </c>
      <c r="M2923" s="165" t="s">
        <v>94</v>
      </c>
      <c r="N2923" s="127">
        <v>28.17</v>
      </c>
      <c r="O2923" s="170">
        <v>12.56</v>
      </c>
      <c r="P2923" s="170">
        <v>0</v>
      </c>
      <c r="Q2923" s="127">
        <v>3.41</v>
      </c>
      <c r="R2923" s="128">
        <v>36.195340000000002</v>
      </c>
      <c r="S2923" s="14">
        <v>54.023719999999997</v>
      </c>
      <c r="T2923" s="14">
        <v>184.51668000000001</v>
      </c>
      <c r="U2923" s="129">
        <v>478.97726999999998</v>
      </c>
    </row>
    <row r="2924" spans="1:21" s="12" customFormat="1" x14ac:dyDescent="0.25">
      <c r="A2924" s="120" t="str">
        <f t="shared" si="147"/>
        <v>29.01.2016</v>
      </c>
      <c r="B2924" s="121">
        <f t="shared" si="147"/>
        <v>10</v>
      </c>
      <c r="C2924" s="120" t="s">
        <v>28</v>
      </c>
      <c r="D2924" s="122">
        <v>842.56533999999999</v>
      </c>
      <c r="E2924" s="123">
        <v>860.39372000000003</v>
      </c>
      <c r="F2924" s="123">
        <v>990.88668000000007</v>
      </c>
      <c r="G2924" s="124">
        <v>1285.34727</v>
      </c>
      <c r="H2924" s="125">
        <v>806.37</v>
      </c>
      <c r="I2924" s="161">
        <v>9.7899999999999991</v>
      </c>
      <c r="J2924" s="161">
        <v>0</v>
      </c>
      <c r="K2924" s="164" t="s">
        <v>2125</v>
      </c>
      <c r="L2924" s="164" t="s">
        <v>2126</v>
      </c>
      <c r="M2924" s="165" t="s">
        <v>94</v>
      </c>
      <c r="N2924" s="127">
        <v>36.21</v>
      </c>
      <c r="O2924" s="170">
        <v>0.44</v>
      </c>
      <c r="P2924" s="170">
        <v>0</v>
      </c>
      <c r="Q2924" s="127">
        <v>3.41</v>
      </c>
      <c r="R2924" s="128">
        <v>36.195340000000002</v>
      </c>
      <c r="S2924" s="14">
        <v>54.023719999999997</v>
      </c>
      <c r="T2924" s="14">
        <v>184.51668000000001</v>
      </c>
      <c r="U2924" s="129">
        <v>478.97726999999998</v>
      </c>
    </row>
    <row r="2925" spans="1:21" s="12" customFormat="1" x14ac:dyDescent="0.25">
      <c r="A2925" s="120" t="str">
        <f t="shared" si="147"/>
        <v>29.01.2016</v>
      </c>
      <c r="B2925" s="121">
        <f t="shared" si="147"/>
        <v>11</v>
      </c>
      <c r="C2925" s="120" t="s">
        <v>28</v>
      </c>
      <c r="D2925" s="122">
        <v>858.18534</v>
      </c>
      <c r="E2925" s="123">
        <v>876.01371999999992</v>
      </c>
      <c r="F2925" s="123">
        <v>1006.50668</v>
      </c>
      <c r="G2925" s="124">
        <v>1300.9672700000001</v>
      </c>
      <c r="H2925" s="125">
        <v>821.9899999999999</v>
      </c>
      <c r="I2925" s="161">
        <v>0.01</v>
      </c>
      <c r="J2925" s="161">
        <v>79.239999999999995</v>
      </c>
      <c r="K2925" s="164" t="s">
        <v>2128</v>
      </c>
      <c r="L2925" s="164" t="s">
        <v>95</v>
      </c>
      <c r="M2925" s="165" t="s">
        <v>2129</v>
      </c>
      <c r="N2925" s="127">
        <v>36.909999999999997</v>
      </c>
      <c r="O2925" s="170">
        <v>0</v>
      </c>
      <c r="P2925" s="170">
        <v>3.57</v>
      </c>
      <c r="Q2925" s="127">
        <v>3.41</v>
      </c>
      <c r="R2925" s="128">
        <v>36.195340000000002</v>
      </c>
      <c r="S2925" s="14">
        <v>54.023719999999997</v>
      </c>
      <c r="T2925" s="14">
        <v>184.51668000000001</v>
      </c>
      <c r="U2925" s="129">
        <v>478.97726999999998</v>
      </c>
    </row>
    <row r="2926" spans="1:21" s="12" customFormat="1" x14ac:dyDescent="0.25">
      <c r="A2926" s="120" t="str">
        <f t="shared" si="147"/>
        <v>29.01.2016</v>
      </c>
      <c r="B2926" s="121">
        <f t="shared" si="147"/>
        <v>12</v>
      </c>
      <c r="C2926" s="120" t="s">
        <v>28</v>
      </c>
      <c r="D2926" s="122">
        <v>801.32533999999998</v>
      </c>
      <c r="E2926" s="123">
        <v>819.15372000000002</v>
      </c>
      <c r="F2926" s="123">
        <v>949.64668000000006</v>
      </c>
      <c r="G2926" s="124">
        <v>1244.10727</v>
      </c>
      <c r="H2926" s="125">
        <v>765.13</v>
      </c>
      <c r="I2926" s="161">
        <v>0</v>
      </c>
      <c r="J2926" s="161">
        <v>3.0900000000000003</v>
      </c>
      <c r="K2926" s="164" t="s">
        <v>2131</v>
      </c>
      <c r="L2926" s="164" t="s">
        <v>94</v>
      </c>
      <c r="M2926" s="165" t="s">
        <v>2132</v>
      </c>
      <c r="N2926" s="127">
        <v>34.35</v>
      </c>
      <c r="O2926" s="170">
        <v>0</v>
      </c>
      <c r="P2926" s="170">
        <v>0.14000000000000001</v>
      </c>
      <c r="Q2926" s="127">
        <v>3.41</v>
      </c>
      <c r="R2926" s="128">
        <v>36.195340000000002</v>
      </c>
      <c r="S2926" s="14">
        <v>54.023719999999997</v>
      </c>
      <c r="T2926" s="14">
        <v>184.51668000000001</v>
      </c>
      <c r="U2926" s="129">
        <v>478.97726999999998</v>
      </c>
    </row>
    <row r="2927" spans="1:21" s="12" customFormat="1" x14ac:dyDescent="0.25">
      <c r="A2927" s="120" t="str">
        <f t="shared" si="147"/>
        <v>29.01.2016</v>
      </c>
      <c r="B2927" s="121">
        <f t="shared" si="147"/>
        <v>13</v>
      </c>
      <c r="C2927" s="120" t="s">
        <v>28</v>
      </c>
      <c r="D2927" s="122">
        <v>800.47533999999996</v>
      </c>
      <c r="E2927" s="123">
        <v>818.30371999999988</v>
      </c>
      <c r="F2927" s="123">
        <v>948.79667999999992</v>
      </c>
      <c r="G2927" s="124">
        <v>1243.2572700000001</v>
      </c>
      <c r="H2927" s="125">
        <v>764.27999999999986</v>
      </c>
      <c r="I2927" s="161">
        <v>0.09</v>
      </c>
      <c r="J2927" s="161">
        <v>2.34</v>
      </c>
      <c r="K2927" s="164" t="s">
        <v>2134</v>
      </c>
      <c r="L2927" s="164" t="s">
        <v>2135</v>
      </c>
      <c r="M2927" s="165" t="s">
        <v>2136</v>
      </c>
      <c r="N2927" s="127">
        <v>34.31</v>
      </c>
      <c r="O2927" s="170">
        <v>0</v>
      </c>
      <c r="P2927" s="170">
        <v>0.11</v>
      </c>
      <c r="Q2927" s="127">
        <v>3.41</v>
      </c>
      <c r="R2927" s="128">
        <v>36.195340000000002</v>
      </c>
      <c r="S2927" s="14">
        <v>54.023719999999997</v>
      </c>
      <c r="T2927" s="14">
        <v>184.51668000000001</v>
      </c>
      <c r="U2927" s="129">
        <v>478.97726999999998</v>
      </c>
    </row>
    <row r="2928" spans="1:21" s="12" customFormat="1" x14ac:dyDescent="0.25">
      <c r="A2928" s="120" t="str">
        <f t="shared" si="147"/>
        <v>29.01.2016</v>
      </c>
      <c r="B2928" s="121">
        <f t="shared" si="147"/>
        <v>14</v>
      </c>
      <c r="C2928" s="120" t="s">
        <v>28</v>
      </c>
      <c r="D2928" s="122">
        <v>800.93534</v>
      </c>
      <c r="E2928" s="123">
        <v>818.76372000000003</v>
      </c>
      <c r="F2928" s="123">
        <v>949.25667999999996</v>
      </c>
      <c r="G2928" s="124">
        <v>1243.7172700000001</v>
      </c>
      <c r="H2928" s="125">
        <v>764.74</v>
      </c>
      <c r="I2928" s="161">
        <v>3.91</v>
      </c>
      <c r="J2928" s="161">
        <v>0.09</v>
      </c>
      <c r="K2928" s="164" t="s">
        <v>2138</v>
      </c>
      <c r="L2928" s="164" t="s">
        <v>2139</v>
      </c>
      <c r="M2928" s="165" t="s">
        <v>2135</v>
      </c>
      <c r="N2928" s="127">
        <v>34.33</v>
      </c>
      <c r="O2928" s="170">
        <v>0.18</v>
      </c>
      <c r="P2928" s="170">
        <v>0</v>
      </c>
      <c r="Q2928" s="127">
        <v>3.41</v>
      </c>
      <c r="R2928" s="128">
        <v>36.195340000000002</v>
      </c>
      <c r="S2928" s="14">
        <v>54.023719999999997</v>
      </c>
      <c r="T2928" s="14">
        <v>184.51668000000001</v>
      </c>
      <c r="U2928" s="129">
        <v>478.97726999999998</v>
      </c>
    </row>
    <row r="2929" spans="1:21" s="12" customFormat="1" x14ac:dyDescent="0.25">
      <c r="A2929" s="120" t="str">
        <f t="shared" si="147"/>
        <v>29.01.2016</v>
      </c>
      <c r="B2929" s="121">
        <f t="shared" si="147"/>
        <v>15</v>
      </c>
      <c r="C2929" s="120" t="s">
        <v>28</v>
      </c>
      <c r="D2929" s="122">
        <v>728.64534000000003</v>
      </c>
      <c r="E2929" s="123">
        <v>746.47372000000007</v>
      </c>
      <c r="F2929" s="123">
        <v>876.96668</v>
      </c>
      <c r="G2929" s="124">
        <v>1171.4272700000001</v>
      </c>
      <c r="H2929" s="125">
        <v>692.45</v>
      </c>
      <c r="I2929" s="161">
        <v>4.53</v>
      </c>
      <c r="J2929" s="161">
        <v>7.0000000000000007E-2</v>
      </c>
      <c r="K2929" s="164" t="s">
        <v>2141</v>
      </c>
      <c r="L2929" s="164" t="s">
        <v>2142</v>
      </c>
      <c r="M2929" s="165" t="s">
        <v>150</v>
      </c>
      <c r="N2929" s="127">
        <v>31.07</v>
      </c>
      <c r="O2929" s="170">
        <v>0.2</v>
      </c>
      <c r="P2929" s="170">
        <v>0</v>
      </c>
      <c r="Q2929" s="127">
        <v>3.41</v>
      </c>
      <c r="R2929" s="128">
        <v>36.195340000000002</v>
      </c>
      <c r="S2929" s="14">
        <v>54.023719999999997</v>
      </c>
      <c r="T2929" s="14">
        <v>184.51668000000001</v>
      </c>
      <c r="U2929" s="129">
        <v>478.97726999999998</v>
      </c>
    </row>
    <row r="2930" spans="1:21" s="12" customFormat="1" x14ac:dyDescent="0.25">
      <c r="A2930" s="120" t="str">
        <f t="shared" ref="A2930:B2945" si="148">A2186</f>
        <v>29.01.2016</v>
      </c>
      <c r="B2930" s="121">
        <f t="shared" si="148"/>
        <v>16</v>
      </c>
      <c r="C2930" s="120" t="s">
        <v>28</v>
      </c>
      <c r="D2930" s="122">
        <v>744.75534000000005</v>
      </c>
      <c r="E2930" s="123">
        <v>762.58372000000008</v>
      </c>
      <c r="F2930" s="123">
        <v>893.07668000000001</v>
      </c>
      <c r="G2930" s="124">
        <v>1187.53727</v>
      </c>
      <c r="H2930" s="125">
        <v>708.56</v>
      </c>
      <c r="I2930" s="161">
        <v>45.37</v>
      </c>
      <c r="J2930" s="161">
        <v>0</v>
      </c>
      <c r="K2930" s="164" t="s">
        <v>2144</v>
      </c>
      <c r="L2930" s="164" t="s">
        <v>2145</v>
      </c>
      <c r="M2930" s="165" t="s">
        <v>94</v>
      </c>
      <c r="N2930" s="127">
        <v>31.8</v>
      </c>
      <c r="O2930" s="170">
        <v>2.0499999999999998</v>
      </c>
      <c r="P2930" s="170">
        <v>0</v>
      </c>
      <c r="Q2930" s="127">
        <v>3.41</v>
      </c>
      <c r="R2930" s="128">
        <v>36.195340000000002</v>
      </c>
      <c r="S2930" s="14">
        <v>54.023719999999997</v>
      </c>
      <c r="T2930" s="14">
        <v>184.51668000000001</v>
      </c>
      <c r="U2930" s="129">
        <v>478.97726999999998</v>
      </c>
    </row>
    <row r="2931" spans="1:21" s="12" customFormat="1" x14ac:dyDescent="0.25">
      <c r="A2931" s="120" t="str">
        <f t="shared" si="148"/>
        <v>29.01.2016</v>
      </c>
      <c r="B2931" s="121">
        <f t="shared" si="148"/>
        <v>17</v>
      </c>
      <c r="C2931" s="120" t="s">
        <v>28</v>
      </c>
      <c r="D2931" s="122">
        <v>857.77533999999991</v>
      </c>
      <c r="E2931" s="123">
        <v>875.60371999999995</v>
      </c>
      <c r="F2931" s="123">
        <v>1006.09668</v>
      </c>
      <c r="G2931" s="124">
        <v>1300.5572699999998</v>
      </c>
      <c r="H2931" s="125">
        <v>821.57999999999993</v>
      </c>
      <c r="I2931" s="161">
        <v>39.04</v>
      </c>
      <c r="J2931" s="161">
        <v>0</v>
      </c>
      <c r="K2931" s="164" t="s">
        <v>2147</v>
      </c>
      <c r="L2931" s="164" t="s">
        <v>2148</v>
      </c>
      <c r="M2931" s="165" t="s">
        <v>94</v>
      </c>
      <c r="N2931" s="127">
        <v>36.89</v>
      </c>
      <c r="O2931" s="170">
        <v>1.76</v>
      </c>
      <c r="P2931" s="170">
        <v>0</v>
      </c>
      <c r="Q2931" s="127">
        <v>3.41</v>
      </c>
      <c r="R2931" s="128">
        <v>36.195340000000002</v>
      </c>
      <c r="S2931" s="14">
        <v>54.023719999999997</v>
      </c>
      <c r="T2931" s="14">
        <v>184.51668000000001</v>
      </c>
      <c r="U2931" s="129">
        <v>478.97726999999998</v>
      </c>
    </row>
    <row r="2932" spans="1:21" s="12" customFormat="1" x14ac:dyDescent="0.25">
      <c r="A2932" s="120" t="str">
        <f t="shared" si="148"/>
        <v>29.01.2016</v>
      </c>
      <c r="B2932" s="121">
        <f t="shared" si="148"/>
        <v>18</v>
      </c>
      <c r="C2932" s="120" t="s">
        <v>28</v>
      </c>
      <c r="D2932" s="122">
        <v>935.14534000000003</v>
      </c>
      <c r="E2932" s="123">
        <v>952.97371999999996</v>
      </c>
      <c r="F2932" s="123">
        <v>1083.46668</v>
      </c>
      <c r="G2932" s="124">
        <v>1377.9272699999999</v>
      </c>
      <c r="H2932" s="125">
        <v>898.94999999999993</v>
      </c>
      <c r="I2932" s="161">
        <v>0</v>
      </c>
      <c r="J2932" s="161">
        <v>293.46000000000004</v>
      </c>
      <c r="K2932" s="164" t="s">
        <v>2150</v>
      </c>
      <c r="L2932" s="164" t="s">
        <v>94</v>
      </c>
      <c r="M2932" s="165" t="s">
        <v>2151</v>
      </c>
      <c r="N2932" s="127">
        <v>40.380000000000003</v>
      </c>
      <c r="O2932" s="170">
        <v>0</v>
      </c>
      <c r="P2932" s="170">
        <v>13.23</v>
      </c>
      <c r="Q2932" s="127">
        <v>3.41</v>
      </c>
      <c r="R2932" s="128">
        <v>36.195340000000002</v>
      </c>
      <c r="S2932" s="14">
        <v>54.023719999999997</v>
      </c>
      <c r="T2932" s="14">
        <v>184.51668000000001</v>
      </c>
      <c r="U2932" s="129">
        <v>478.97726999999998</v>
      </c>
    </row>
    <row r="2933" spans="1:21" s="12" customFormat="1" x14ac:dyDescent="0.25">
      <c r="A2933" s="120" t="str">
        <f t="shared" si="148"/>
        <v>29.01.2016</v>
      </c>
      <c r="B2933" s="121">
        <f t="shared" si="148"/>
        <v>19</v>
      </c>
      <c r="C2933" s="120" t="s">
        <v>28</v>
      </c>
      <c r="D2933" s="122">
        <v>919.13534000000004</v>
      </c>
      <c r="E2933" s="123">
        <v>936.96371999999997</v>
      </c>
      <c r="F2933" s="123">
        <v>1067.45668</v>
      </c>
      <c r="G2933" s="124">
        <v>1361.9172699999999</v>
      </c>
      <c r="H2933" s="125">
        <v>882.93999999999994</v>
      </c>
      <c r="I2933" s="161">
        <v>0</v>
      </c>
      <c r="J2933" s="161">
        <v>418.01000000000005</v>
      </c>
      <c r="K2933" s="164" t="s">
        <v>2153</v>
      </c>
      <c r="L2933" s="164" t="s">
        <v>94</v>
      </c>
      <c r="M2933" s="165" t="s">
        <v>2154</v>
      </c>
      <c r="N2933" s="127">
        <v>39.659999999999997</v>
      </c>
      <c r="O2933" s="170">
        <v>0</v>
      </c>
      <c r="P2933" s="170">
        <v>18.850000000000001</v>
      </c>
      <c r="Q2933" s="127">
        <v>3.41</v>
      </c>
      <c r="R2933" s="128">
        <v>36.195340000000002</v>
      </c>
      <c r="S2933" s="14">
        <v>54.023719999999997</v>
      </c>
      <c r="T2933" s="14">
        <v>184.51668000000001</v>
      </c>
      <c r="U2933" s="129">
        <v>478.97726999999998</v>
      </c>
    </row>
    <row r="2934" spans="1:21" s="12" customFormat="1" x14ac:dyDescent="0.25">
      <c r="A2934" s="120" t="str">
        <f t="shared" si="148"/>
        <v>29.01.2016</v>
      </c>
      <c r="B2934" s="121">
        <f t="shared" si="148"/>
        <v>20</v>
      </c>
      <c r="C2934" s="120" t="s">
        <v>28</v>
      </c>
      <c r="D2934" s="122">
        <v>890.04534000000001</v>
      </c>
      <c r="E2934" s="123">
        <v>907.87372000000005</v>
      </c>
      <c r="F2934" s="123">
        <v>1038.3666800000001</v>
      </c>
      <c r="G2934" s="124">
        <v>1332.82727</v>
      </c>
      <c r="H2934" s="125">
        <v>853.85</v>
      </c>
      <c r="I2934" s="161">
        <v>0</v>
      </c>
      <c r="J2934" s="161">
        <v>110.03999999999999</v>
      </c>
      <c r="K2934" s="164" t="s">
        <v>2156</v>
      </c>
      <c r="L2934" s="164" t="s">
        <v>94</v>
      </c>
      <c r="M2934" s="165" t="s">
        <v>2157</v>
      </c>
      <c r="N2934" s="127">
        <v>38.35</v>
      </c>
      <c r="O2934" s="170">
        <v>0</v>
      </c>
      <c r="P2934" s="170">
        <v>4.96</v>
      </c>
      <c r="Q2934" s="127">
        <v>3.41</v>
      </c>
      <c r="R2934" s="128">
        <v>36.195340000000002</v>
      </c>
      <c r="S2934" s="14">
        <v>54.023719999999997</v>
      </c>
      <c r="T2934" s="14">
        <v>184.51668000000001</v>
      </c>
      <c r="U2934" s="129">
        <v>478.97726999999998</v>
      </c>
    </row>
    <row r="2935" spans="1:21" s="12" customFormat="1" x14ac:dyDescent="0.25">
      <c r="A2935" s="120" t="str">
        <f t="shared" si="148"/>
        <v>29.01.2016</v>
      </c>
      <c r="B2935" s="121">
        <f t="shared" si="148"/>
        <v>21</v>
      </c>
      <c r="C2935" s="120" t="s">
        <v>28</v>
      </c>
      <c r="D2935" s="122">
        <v>883.53534000000002</v>
      </c>
      <c r="E2935" s="123">
        <v>901.36371999999994</v>
      </c>
      <c r="F2935" s="123">
        <v>1031.8566799999999</v>
      </c>
      <c r="G2935" s="124">
        <v>1326.31727</v>
      </c>
      <c r="H2935" s="125">
        <v>847.33999999999992</v>
      </c>
      <c r="I2935" s="161">
        <v>0.01</v>
      </c>
      <c r="J2935" s="161">
        <v>166.88000000000002</v>
      </c>
      <c r="K2935" s="164" t="s">
        <v>2159</v>
      </c>
      <c r="L2935" s="164" t="s">
        <v>95</v>
      </c>
      <c r="M2935" s="165" t="s">
        <v>2160</v>
      </c>
      <c r="N2935" s="127">
        <v>38.049999999999997</v>
      </c>
      <c r="O2935" s="170">
        <v>0</v>
      </c>
      <c r="P2935" s="170">
        <v>7.52</v>
      </c>
      <c r="Q2935" s="127">
        <v>3.41</v>
      </c>
      <c r="R2935" s="128">
        <v>36.195340000000002</v>
      </c>
      <c r="S2935" s="14">
        <v>54.023719999999997</v>
      </c>
      <c r="T2935" s="14">
        <v>184.51668000000001</v>
      </c>
      <c r="U2935" s="129">
        <v>478.97726999999998</v>
      </c>
    </row>
    <row r="2936" spans="1:21" s="12" customFormat="1" x14ac:dyDescent="0.25">
      <c r="A2936" s="120" t="str">
        <f t="shared" si="148"/>
        <v>29.01.2016</v>
      </c>
      <c r="B2936" s="121">
        <f t="shared" si="148"/>
        <v>22</v>
      </c>
      <c r="C2936" s="120" t="s">
        <v>28</v>
      </c>
      <c r="D2936" s="122">
        <v>1073.0953400000001</v>
      </c>
      <c r="E2936" s="123">
        <v>1090.92372</v>
      </c>
      <c r="F2936" s="123">
        <v>1221.41668</v>
      </c>
      <c r="G2936" s="124">
        <v>1515.87727</v>
      </c>
      <c r="H2936" s="125">
        <v>1036.9000000000001</v>
      </c>
      <c r="I2936" s="161">
        <v>0</v>
      </c>
      <c r="J2936" s="161">
        <v>796.12</v>
      </c>
      <c r="K2936" s="164" t="s">
        <v>2162</v>
      </c>
      <c r="L2936" s="164" t="s">
        <v>94</v>
      </c>
      <c r="M2936" s="165" t="s">
        <v>2163</v>
      </c>
      <c r="N2936" s="127">
        <v>46.6</v>
      </c>
      <c r="O2936" s="170">
        <v>0</v>
      </c>
      <c r="P2936" s="170">
        <v>35.9</v>
      </c>
      <c r="Q2936" s="127">
        <v>3.41</v>
      </c>
      <c r="R2936" s="128">
        <v>36.195340000000002</v>
      </c>
      <c r="S2936" s="14">
        <v>54.023719999999997</v>
      </c>
      <c r="T2936" s="14">
        <v>184.51668000000001</v>
      </c>
      <c r="U2936" s="129">
        <v>478.97726999999998</v>
      </c>
    </row>
    <row r="2937" spans="1:21" s="12" customFormat="1" x14ac:dyDescent="0.25">
      <c r="A2937" s="120" t="str">
        <f t="shared" si="148"/>
        <v>29.01.2016</v>
      </c>
      <c r="B2937" s="121">
        <f t="shared" si="148"/>
        <v>23</v>
      </c>
      <c r="C2937" s="120" t="s">
        <v>28</v>
      </c>
      <c r="D2937" s="122">
        <v>975.04534000000001</v>
      </c>
      <c r="E2937" s="123">
        <v>992.87372000000005</v>
      </c>
      <c r="F2937" s="123">
        <v>1123.3666800000001</v>
      </c>
      <c r="G2937" s="124">
        <v>1417.82727</v>
      </c>
      <c r="H2937" s="125">
        <v>938.84999999999991</v>
      </c>
      <c r="I2937" s="161">
        <v>0.01</v>
      </c>
      <c r="J2937" s="161">
        <v>847.67000000000007</v>
      </c>
      <c r="K2937" s="164" t="s">
        <v>2165</v>
      </c>
      <c r="L2937" s="164" t="s">
        <v>95</v>
      </c>
      <c r="M2937" s="165" t="s">
        <v>2166</v>
      </c>
      <c r="N2937" s="127">
        <v>42.18</v>
      </c>
      <c r="O2937" s="170">
        <v>0</v>
      </c>
      <c r="P2937" s="170">
        <v>38.22</v>
      </c>
      <c r="Q2937" s="127">
        <v>3.41</v>
      </c>
      <c r="R2937" s="128">
        <v>36.195340000000002</v>
      </c>
      <c r="S2937" s="14">
        <v>54.023719999999997</v>
      </c>
      <c r="T2937" s="14">
        <v>184.51668000000001</v>
      </c>
      <c r="U2937" s="129">
        <v>478.97726999999998</v>
      </c>
    </row>
    <row r="2938" spans="1:21" s="12" customFormat="1" x14ac:dyDescent="0.25">
      <c r="A2938" s="120" t="str">
        <f t="shared" si="148"/>
        <v>30.01.2016</v>
      </c>
      <c r="B2938" s="121">
        <f t="shared" si="148"/>
        <v>0</v>
      </c>
      <c r="C2938" s="120" t="s">
        <v>28</v>
      </c>
      <c r="D2938" s="122">
        <v>762.67534000000001</v>
      </c>
      <c r="E2938" s="123">
        <v>780.50372000000004</v>
      </c>
      <c r="F2938" s="123">
        <v>910.99667999999997</v>
      </c>
      <c r="G2938" s="124">
        <v>1205.4572699999999</v>
      </c>
      <c r="H2938" s="125">
        <v>726.48</v>
      </c>
      <c r="I2938" s="161">
        <v>0</v>
      </c>
      <c r="J2938" s="161">
        <v>551.27</v>
      </c>
      <c r="K2938" s="164" t="s">
        <v>2169</v>
      </c>
      <c r="L2938" s="164" t="s">
        <v>94</v>
      </c>
      <c r="M2938" s="165" t="s">
        <v>2170</v>
      </c>
      <c r="N2938" s="127">
        <v>32.6</v>
      </c>
      <c r="O2938" s="170">
        <v>0</v>
      </c>
      <c r="P2938" s="170">
        <v>24.86</v>
      </c>
      <c r="Q2938" s="127">
        <v>3.41</v>
      </c>
      <c r="R2938" s="128">
        <v>36.195340000000002</v>
      </c>
      <c r="S2938" s="14">
        <v>54.023719999999997</v>
      </c>
      <c r="T2938" s="14">
        <v>184.51668000000001</v>
      </c>
      <c r="U2938" s="129">
        <v>478.97726999999998</v>
      </c>
    </row>
    <row r="2939" spans="1:21" s="12" customFormat="1" x14ac:dyDescent="0.25">
      <c r="A2939" s="120" t="str">
        <f t="shared" si="148"/>
        <v>30.01.2016</v>
      </c>
      <c r="B2939" s="121">
        <f t="shared" si="148"/>
        <v>1</v>
      </c>
      <c r="C2939" s="120" t="s">
        <v>28</v>
      </c>
      <c r="D2939" s="122">
        <v>729.13534000000004</v>
      </c>
      <c r="E2939" s="123">
        <v>746.96372000000008</v>
      </c>
      <c r="F2939" s="123">
        <v>877.45668000000001</v>
      </c>
      <c r="G2939" s="124">
        <v>1171.9172699999999</v>
      </c>
      <c r="H2939" s="125">
        <v>692.94</v>
      </c>
      <c r="I2939" s="161">
        <v>0.01</v>
      </c>
      <c r="J2939" s="161">
        <v>674.71999999999991</v>
      </c>
      <c r="K2939" s="164" t="s">
        <v>2172</v>
      </c>
      <c r="L2939" s="164" t="s">
        <v>95</v>
      </c>
      <c r="M2939" s="165" t="s">
        <v>2173</v>
      </c>
      <c r="N2939" s="127">
        <v>31.09</v>
      </c>
      <c r="O2939" s="170">
        <v>0</v>
      </c>
      <c r="P2939" s="170">
        <v>30.42</v>
      </c>
      <c r="Q2939" s="127">
        <v>3.41</v>
      </c>
      <c r="R2939" s="128">
        <v>36.195340000000002</v>
      </c>
      <c r="S2939" s="14">
        <v>54.023719999999997</v>
      </c>
      <c r="T2939" s="14">
        <v>184.51668000000001</v>
      </c>
      <c r="U2939" s="129">
        <v>478.97726999999998</v>
      </c>
    </row>
    <row r="2940" spans="1:21" s="12" customFormat="1" x14ac:dyDescent="0.25">
      <c r="A2940" s="120" t="str">
        <f t="shared" si="148"/>
        <v>30.01.2016</v>
      </c>
      <c r="B2940" s="121">
        <f t="shared" si="148"/>
        <v>2</v>
      </c>
      <c r="C2940" s="120" t="s">
        <v>28</v>
      </c>
      <c r="D2940" s="122">
        <v>637.33533999999997</v>
      </c>
      <c r="E2940" s="123">
        <v>655.16372000000001</v>
      </c>
      <c r="F2940" s="123">
        <v>785.65668000000005</v>
      </c>
      <c r="G2940" s="124">
        <v>1080.11727</v>
      </c>
      <c r="H2940" s="125">
        <v>601.14</v>
      </c>
      <c r="I2940" s="161">
        <v>0</v>
      </c>
      <c r="J2940" s="161">
        <v>215.03</v>
      </c>
      <c r="K2940" s="164" t="s">
        <v>2175</v>
      </c>
      <c r="L2940" s="164" t="s">
        <v>94</v>
      </c>
      <c r="M2940" s="165" t="s">
        <v>2176</v>
      </c>
      <c r="N2940" s="127">
        <v>26.95</v>
      </c>
      <c r="O2940" s="170">
        <v>0</v>
      </c>
      <c r="P2940" s="170">
        <v>9.6999999999999993</v>
      </c>
      <c r="Q2940" s="127">
        <v>3.41</v>
      </c>
      <c r="R2940" s="128">
        <v>36.195340000000002</v>
      </c>
      <c r="S2940" s="14">
        <v>54.023719999999997</v>
      </c>
      <c r="T2940" s="14">
        <v>184.51668000000001</v>
      </c>
      <c r="U2940" s="129">
        <v>478.97726999999998</v>
      </c>
    </row>
    <row r="2941" spans="1:21" s="12" customFormat="1" x14ac:dyDescent="0.25">
      <c r="A2941" s="120" t="str">
        <f t="shared" si="148"/>
        <v>30.01.2016</v>
      </c>
      <c r="B2941" s="121">
        <f t="shared" si="148"/>
        <v>3</v>
      </c>
      <c r="C2941" s="120" t="s">
        <v>28</v>
      </c>
      <c r="D2941" s="122">
        <v>635.91534000000001</v>
      </c>
      <c r="E2941" s="123">
        <v>653.74371999999994</v>
      </c>
      <c r="F2941" s="123">
        <v>784.23667999999998</v>
      </c>
      <c r="G2941" s="124">
        <v>1078.6972699999999</v>
      </c>
      <c r="H2941" s="125">
        <v>599.71999999999991</v>
      </c>
      <c r="I2941" s="161">
        <v>0</v>
      </c>
      <c r="J2941" s="161">
        <v>195.22</v>
      </c>
      <c r="K2941" s="164" t="s">
        <v>2177</v>
      </c>
      <c r="L2941" s="164" t="s">
        <v>94</v>
      </c>
      <c r="M2941" s="165" t="s">
        <v>2178</v>
      </c>
      <c r="N2941" s="127">
        <v>26.89</v>
      </c>
      <c r="O2941" s="170">
        <v>0</v>
      </c>
      <c r="P2941" s="170">
        <v>8.8000000000000007</v>
      </c>
      <c r="Q2941" s="127">
        <v>3.41</v>
      </c>
      <c r="R2941" s="128">
        <v>36.195340000000002</v>
      </c>
      <c r="S2941" s="14">
        <v>54.023719999999997</v>
      </c>
      <c r="T2941" s="14">
        <v>184.51668000000001</v>
      </c>
      <c r="U2941" s="129">
        <v>478.97726999999998</v>
      </c>
    </row>
    <row r="2942" spans="1:21" s="12" customFormat="1" x14ac:dyDescent="0.25">
      <c r="A2942" s="120" t="str">
        <f t="shared" si="148"/>
        <v>30.01.2016</v>
      </c>
      <c r="B2942" s="121">
        <f t="shared" si="148"/>
        <v>4</v>
      </c>
      <c r="C2942" s="120" t="s">
        <v>28</v>
      </c>
      <c r="D2942" s="122">
        <v>636.16534000000001</v>
      </c>
      <c r="E2942" s="123">
        <v>653.99371999999994</v>
      </c>
      <c r="F2942" s="123">
        <v>784.48667999999998</v>
      </c>
      <c r="G2942" s="124">
        <v>1078.9472699999999</v>
      </c>
      <c r="H2942" s="125">
        <v>599.96999999999991</v>
      </c>
      <c r="I2942" s="161">
        <v>0</v>
      </c>
      <c r="J2942" s="161">
        <v>24.450000000000003</v>
      </c>
      <c r="K2942" s="164" t="s">
        <v>211</v>
      </c>
      <c r="L2942" s="164" t="s">
        <v>94</v>
      </c>
      <c r="M2942" s="165" t="s">
        <v>2180</v>
      </c>
      <c r="N2942" s="127">
        <v>26.9</v>
      </c>
      <c r="O2942" s="170">
        <v>0</v>
      </c>
      <c r="P2942" s="170">
        <v>1.1000000000000001</v>
      </c>
      <c r="Q2942" s="127">
        <v>3.41</v>
      </c>
      <c r="R2942" s="128">
        <v>36.195340000000002</v>
      </c>
      <c r="S2942" s="14">
        <v>54.023719999999997</v>
      </c>
      <c r="T2942" s="14">
        <v>184.51668000000001</v>
      </c>
      <c r="U2942" s="129">
        <v>478.97726999999998</v>
      </c>
    </row>
    <row r="2943" spans="1:21" s="12" customFormat="1" x14ac:dyDescent="0.25">
      <c r="A2943" s="120" t="str">
        <f t="shared" si="148"/>
        <v>30.01.2016</v>
      </c>
      <c r="B2943" s="121">
        <f t="shared" si="148"/>
        <v>5</v>
      </c>
      <c r="C2943" s="120" t="s">
        <v>28</v>
      </c>
      <c r="D2943" s="122">
        <v>638.24533999999994</v>
      </c>
      <c r="E2943" s="123">
        <v>656.07371999999998</v>
      </c>
      <c r="F2943" s="123">
        <v>786.56668000000002</v>
      </c>
      <c r="G2943" s="124">
        <v>1081.02727</v>
      </c>
      <c r="H2943" s="125">
        <v>602.04999999999995</v>
      </c>
      <c r="I2943" s="161">
        <v>45.57</v>
      </c>
      <c r="J2943" s="161">
        <v>0</v>
      </c>
      <c r="K2943" s="164" t="s">
        <v>2182</v>
      </c>
      <c r="L2943" s="164" t="s">
        <v>2183</v>
      </c>
      <c r="M2943" s="165" t="s">
        <v>94</v>
      </c>
      <c r="N2943" s="127">
        <v>26.99</v>
      </c>
      <c r="O2943" s="170">
        <v>2.0499999999999998</v>
      </c>
      <c r="P2943" s="170">
        <v>0</v>
      </c>
      <c r="Q2943" s="127">
        <v>3.41</v>
      </c>
      <c r="R2943" s="128">
        <v>36.195340000000002</v>
      </c>
      <c r="S2943" s="14">
        <v>54.023719999999997</v>
      </c>
      <c r="T2943" s="14">
        <v>184.51668000000001</v>
      </c>
      <c r="U2943" s="129">
        <v>478.97726999999998</v>
      </c>
    </row>
    <row r="2944" spans="1:21" s="12" customFormat="1" x14ac:dyDescent="0.25">
      <c r="A2944" s="120" t="str">
        <f t="shared" si="148"/>
        <v>30.01.2016</v>
      </c>
      <c r="B2944" s="121">
        <f t="shared" si="148"/>
        <v>6</v>
      </c>
      <c r="C2944" s="120" t="s">
        <v>28</v>
      </c>
      <c r="D2944" s="122">
        <v>643.67534000000001</v>
      </c>
      <c r="E2944" s="123">
        <v>661.50372000000004</v>
      </c>
      <c r="F2944" s="123">
        <v>791.99668000000008</v>
      </c>
      <c r="G2944" s="124">
        <v>1086.4572699999999</v>
      </c>
      <c r="H2944" s="125">
        <v>607.48</v>
      </c>
      <c r="I2944" s="161">
        <v>49.449999999999996</v>
      </c>
      <c r="J2944" s="161">
        <v>0</v>
      </c>
      <c r="K2944" s="164" t="s">
        <v>2185</v>
      </c>
      <c r="L2944" s="164" t="s">
        <v>2186</v>
      </c>
      <c r="M2944" s="165" t="s">
        <v>94</v>
      </c>
      <c r="N2944" s="127">
        <v>27.24</v>
      </c>
      <c r="O2944" s="170">
        <v>2.23</v>
      </c>
      <c r="P2944" s="170">
        <v>0</v>
      </c>
      <c r="Q2944" s="127">
        <v>3.41</v>
      </c>
      <c r="R2944" s="128">
        <v>36.195340000000002</v>
      </c>
      <c r="S2944" s="14">
        <v>54.023719999999997</v>
      </c>
      <c r="T2944" s="14">
        <v>184.51668000000001</v>
      </c>
      <c r="U2944" s="129">
        <v>478.97726999999998</v>
      </c>
    </row>
    <row r="2945" spans="1:21" s="12" customFormat="1" x14ac:dyDescent="0.25">
      <c r="A2945" s="120" t="str">
        <f t="shared" si="148"/>
        <v>30.01.2016</v>
      </c>
      <c r="B2945" s="121">
        <f t="shared" si="148"/>
        <v>7</v>
      </c>
      <c r="C2945" s="120" t="s">
        <v>28</v>
      </c>
      <c r="D2945" s="122">
        <v>664.52534000000003</v>
      </c>
      <c r="E2945" s="123">
        <v>682.35372000000007</v>
      </c>
      <c r="F2945" s="123">
        <v>812.84667999999999</v>
      </c>
      <c r="G2945" s="124">
        <v>1107.30727</v>
      </c>
      <c r="H2945" s="125">
        <v>628.32999999999993</v>
      </c>
      <c r="I2945" s="161">
        <v>20.27</v>
      </c>
      <c r="J2945" s="161">
        <v>0</v>
      </c>
      <c r="K2945" s="164" t="s">
        <v>98</v>
      </c>
      <c r="L2945" s="164" t="s">
        <v>2188</v>
      </c>
      <c r="M2945" s="165" t="s">
        <v>94</v>
      </c>
      <c r="N2945" s="127">
        <v>28.18</v>
      </c>
      <c r="O2945" s="170">
        <v>0.91</v>
      </c>
      <c r="P2945" s="170">
        <v>0</v>
      </c>
      <c r="Q2945" s="127">
        <v>3.41</v>
      </c>
      <c r="R2945" s="128">
        <v>36.195340000000002</v>
      </c>
      <c r="S2945" s="14">
        <v>54.023719999999997</v>
      </c>
      <c r="T2945" s="14">
        <v>184.51668000000001</v>
      </c>
      <c r="U2945" s="129">
        <v>478.97726999999998</v>
      </c>
    </row>
    <row r="2946" spans="1:21" s="12" customFormat="1" x14ac:dyDescent="0.25">
      <c r="A2946" s="120" t="str">
        <f t="shared" ref="A2946:B2961" si="149">A2202</f>
        <v>30.01.2016</v>
      </c>
      <c r="B2946" s="121">
        <f t="shared" si="149"/>
        <v>8</v>
      </c>
      <c r="C2946" s="120" t="s">
        <v>28</v>
      </c>
      <c r="D2946" s="122">
        <v>749.83534000000009</v>
      </c>
      <c r="E2946" s="123">
        <v>767.66372000000001</v>
      </c>
      <c r="F2946" s="123">
        <v>898.15668000000005</v>
      </c>
      <c r="G2946" s="124">
        <v>1192.61727</v>
      </c>
      <c r="H2946" s="125">
        <v>713.64</v>
      </c>
      <c r="I2946" s="161">
        <v>39.21</v>
      </c>
      <c r="J2946" s="161">
        <v>0</v>
      </c>
      <c r="K2946" s="164" t="s">
        <v>2190</v>
      </c>
      <c r="L2946" s="164" t="s">
        <v>2191</v>
      </c>
      <c r="M2946" s="165" t="s">
        <v>94</v>
      </c>
      <c r="N2946" s="127">
        <v>32.020000000000003</v>
      </c>
      <c r="O2946" s="170">
        <v>1.77</v>
      </c>
      <c r="P2946" s="170">
        <v>0</v>
      </c>
      <c r="Q2946" s="127">
        <v>3.41</v>
      </c>
      <c r="R2946" s="128">
        <v>36.195340000000002</v>
      </c>
      <c r="S2946" s="14">
        <v>54.023719999999997</v>
      </c>
      <c r="T2946" s="14">
        <v>184.51668000000001</v>
      </c>
      <c r="U2946" s="129">
        <v>478.97726999999998</v>
      </c>
    </row>
    <row r="2947" spans="1:21" s="12" customFormat="1" x14ac:dyDescent="0.25">
      <c r="A2947" s="120" t="str">
        <f t="shared" si="149"/>
        <v>30.01.2016</v>
      </c>
      <c r="B2947" s="121">
        <f t="shared" si="149"/>
        <v>9</v>
      </c>
      <c r="C2947" s="120" t="s">
        <v>28</v>
      </c>
      <c r="D2947" s="122">
        <v>867.64534000000003</v>
      </c>
      <c r="E2947" s="123">
        <v>885.47372000000007</v>
      </c>
      <c r="F2947" s="123">
        <v>1015.96668</v>
      </c>
      <c r="G2947" s="124">
        <v>1310.4272700000001</v>
      </c>
      <c r="H2947" s="125">
        <v>831.45</v>
      </c>
      <c r="I2947" s="161">
        <v>49.21</v>
      </c>
      <c r="J2947" s="161">
        <v>0</v>
      </c>
      <c r="K2947" s="164" t="s">
        <v>2193</v>
      </c>
      <c r="L2947" s="164" t="s">
        <v>2194</v>
      </c>
      <c r="M2947" s="165" t="s">
        <v>94</v>
      </c>
      <c r="N2947" s="127">
        <v>37.340000000000003</v>
      </c>
      <c r="O2947" s="170">
        <v>2.2200000000000002</v>
      </c>
      <c r="P2947" s="170">
        <v>0</v>
      </c>
      <c r="Q2947" s="127">
        <v>3.41</v>
      </c>
      <c r="R2947" s="128">
        <v>36.195340000000002</v>
      </c>
      <c r="S2947" s="14">
        <v>54.023719999999997</v>
      </c>
      <c r="T2947" s="14">
        <v>184.51668000000001</v>
      </c>
      <c r="U2947" s="129">
        <v>478.97726999999998</v>
      </c>
    </row>
    <row r="2948" spans="1:21" s="12" customFormat="1" x14ac:dyDescent="0.25">
      <c r="A2948" s="120" t="str">
        <f t="shared" si="149"/>
        <v>30.01.2016</v>
      </c>
      <c r="B2948" s="121">
        <f t="shared" si="149"/>
        <v>10</v>
      </c>
      <c r="C2948" s="120" t="s">
        <v>28</v>
      </c>
      <c r="D2948" s="122">
        <v>950.52534000000003</v>
      </c>
      <c r="E2948" s="123">
        <v>968.35372000000007</v>
      </c>
      <c r="F2948" s="123">
        <v>1098.8466800000001</v>
      </c>
      <c r="G2948" s="124">
        <v>1393.30727</v>
      </c>
      <c r="H2948" s="125">
        <v>914.33</v>
      </c>
      <c r="I2948" s="161">
        <v>27.98</v>
      </c>
      <c r="J2948" s="161">
        <v>0</v>
      </c>
      <c r="K2948" s="164" t="s">
        <v>2196</v>
      </c>
      <c r="L2948" s="164" t="s">
        <v>2197</v>
      </c>
      <c r="M2948" s="165" t="s">
        <v>94</v>
      </c>
      <c r="N2948" s="127">
        <v>41.07</v>
      </c>
      <c r="O2948" s="170">
        <v>1.26</v>
      </c>
      <c r="P2948" s="170">
        <v>0</v>
      </c>
      <c r="Q2948" s="127">
        <v>3.41</v>
      </c>
      <c r="R2948" s="128">
        <v>36.195340000000002</v>
      </c>
      <c r="S2948" s="14">
        <v>54.023719999999997</v>
      </c>
      <c r="T2948" s="14">
        <v>184.51668000000001</v>
      </c>
      <c r="U2948" s="129">
        <v>478.97726999999998</v>
      </c>
    </row>
    <row r="2949" spans="1:21" s="12" customFormat="1" x14ac:dyDescent="0.25">
      <c r="A2949" s="120" t="str">
        <f t="shared" si="149"/>
        <v>30.01.2016</v>
      </c>
      <c r="B2949" s="121">
        <f t="shared" si="149"/>
        <v>11</v>
      </c>
      <c r="C2949" s="120" t="s">
        <v>28</v>
      </c>
      <c r="D2949" s="122">
        <v>627.52533999999991</v>
      </c>
      <c r="E2949" s="123">
        <v>645.35371999999995</v>
      </c>
      <c r="F2949" s="123">
        <v>775.84667999999999</v>
      </c>
      <c r="G2949" s="124">
        <v>1070.30727</v>
      </c>
      <c r="H2949" s="125">
        <v>591.32999999999993</v>
      </c>
      <c r="I2949" s="161">
        <v>0</v>
      </c>
      <c r="J2949" s="161">
        <v>220.55</v>
      </c>
      <c r="K2949" s="164" t="s">
        <v>2199</v>
      </c>
      <c r="L2949" s="164" t="s">
        <v>94</v>
      </c>
      <c r="M2949" s="165" t="s">
        <v>2200</v>
      </c>
      <c r="N2949" s="127">
        <v>26.51</v>
      </c>
      <c r="O2949" s="170">
        <v>0</v>
      </c>
      <c r="P2949" s="170">
        <v>9.94</v>
      </c>
      <c r="Q2949" s="127">
        <v>3.41</v>
      </c>
      <c r="R2949" s="128">
        <v>36.195340000000002</v>
      </c>
      <c r="S2949" s="14">
        <v>54.023719999999997</v>
      </c>
      <c r="T2949" s="14">
        <v>184.51668000000001</v>
      </c>
      <c r="U2949" s="129">
        <v>478.97726999999998</v>
      </c>
    </row>
    <row r="2950" spans="1:21" s="12" customFormat="1" x14ac:dyDescent="0.25">
      <c r="A2950" s="120" t="str">
        <f t="shared" si="149"/>
        <v>30.01.2016</v>
      </c>
      <c r="B2950" s="121">
        <f t="shared" si="149"/>
        <v>12</v>
      </c>
      <c r="C2950" s="120" t="s">
        <v>28</v>
      </c>
      <c r="D2950" s="122">
        <v>627.28533999999991</v>
      </c>
      <c r="E2950" s="123">
        <v>645.11371999999994</v>
      </c>
      <c r="F2950" s="123">
        <v>775.60667999999998</v>
      </c>
      <c r="G2950" s="124">
        <v>1070.06727</v>
      </c>
      <c r="H2950" s="125">
        <v>591.08999999999992</v>
      </c>
      <c r="I2950" s="161">
        <v>0</v>
      </c>
      <c r="J2950" s="161">
        <v>469.96</v>
      </c>
      <c r="K2950" s="164" t="s">
        <v>2201</v>
      </c>
      <c r="L2950" s="164" t="s">
        <v>94</v>
      </c>
      <c r="M2950" s="165" t="s">
        <v>2202</v>
      </c>
      <c r="N2950" s="127">
        <v>26.5</v>
      </c>
      <c r="O2950" s="170">
        <v>0</v>
      </c>
      <c r="P2950" s="170">
        <v>21.19</v>
      </c>
      <c r="Q2950" s="127">
        <v>3.41</v>
      </c>
      <c r="R2950" s="128">
        <v>36.195340000000002</v>
      </c>
      <c r="S2950" s="14">
        <v>54.023719999999997</v>
      </c>
      <c r="T2950" s="14">
        <v>184.51668000000001</v>
      </c>
      <c r="U2950" s="129">
        <v>478.97726999999998</v>
      </c>
    </row>
    <row r="2951" spans="1:21" s="12" customFormat="1" x14ac:dyDescent="0.25">
      <c r="A2951" s="120" t="str">
        <f t="shared" si="149"/>
        <v>30.01.2016</v>
      </c>
      <c r="B2951" s="121">
        <f t="shared" si="149"/>
        <v>13</v>
      </c>
      <c r="C2951" s="120" t="s">
        <v>28</v>
      </c>
      <c r="D2951" s="122">
        <v>627.19533999999999</v>
      </c>
      <c r="E2951" s="123">
        <v>645.02372000000003</v>
      </c>
      <c r="F2951" s="123">
        <v>775.51668000000006</v>
      </c>
      <c r="G2951" s="124">
        <v>1069.9772699999999</v>
      </c>
      <c r="H2951" s="125">
        <v>591</v>
      </c>
      <c r="I2951" s="161">
        <v>0</v>
      </c>
      <c r="J2951" s="161">
        <v>483.15000000000003</v>
      </c>
      <c r="K2951" s="164" t="s">
        <v>791</v>
      </c>
      <c r="L2951" s="164" t="s">
        <v>94</v>
      </c>
      <c r="M2951" s="165" t="s">
        <v>2204</v>
      </c>
      <c r="N2951" s="127">
        <v>26.49</v>
      </c>
      <c r="O2951" s="170">
        <v>0</v>
      </c>
      <c r="P2951" s="170">
        <v>21.79</v>
      </c>
      <c r="Q2951" s="127">
        <v>3.41</v>
      </c>
      <c r="R2951" s="128">
        <v>36.195340000000002</v>
      </c>
      <c r="S2951" s="14">
        <v>54.023719999999997</v>
      </c>
      <c r="T2951" s="14">
        <v>184.51668000000001</v>
      </c>
      <c r="U2951" s="129">
        <v>478.97726999999998</v>
      </c>
    </row>
    <row r="2952" spans="1:21" s="12" customFormat="1" x14ac:dyDescent="0.25">
      <c r="A2952" s="120" t="str">
        <f t="shared" si="149"/>
        <v>30.01.2016</v>
      </c>
      <c r="B2952" s="121">
        <f t="shared" si="149"/>
        <v>14</v>
      </c>
      <c r="C2952" s="120" t="s">
        <v>28</v>
      </c>
      <c r="D2952" s="122">
        <v>627.28533999999991</v>
      </c>
      <c r="E2952" s="123">
        <v>645.11371999999994</v>
      </c>
      <c r="F2952" s="123">
        <v>775.60667999999998</v>
      </c>
      <c r="G2952" s="124">
        <v>1070.06727</v>
      </c>
      <c r="H2952" s="125">
        <v>591.08999999999992</v>
      </c>
      <c r="I2952" s="161">
        <v>0</v>
      </c>
      <c r="J2952" s="161">
        <v>125.17</v>
      </c>
      <c r="K2952" s="164" t="s">
        <v>2201</v>
      </c>
      <c r="L2952" s="164" t="s">
        <v>94</v>
      </c>
      <c r="M2952" s="165" t="s">
        <v>2205</v>
      </c>
      <c r="N2952" s="127">
        <v>26.5</v>
      </c>
      <c r="O2952" s="170">
        <v>0</v>
      </c>
      <c r="P2952" s="170">
        <v>5.64</v>
      </c>
      <c r="Q2952" s="127">
        <v>3.41</v>
      </c>
      <c r="R2952" s="128">
        <v>36.195340000000002</v>
      </c>
      <c r="S2952" s="14">
        <v>54.023719999999997</v>
      </c>
      <c r="T2952" s="14">
        <v>184.51668000000001</v>
      </c>
      <c r="U2952" s="129">
        <v>478.97726999999998</v>
      </c>
    </row>
    <row r="2953" spans="1:21" s="12" customFormat="1" x14ac:dyDescent="0.25">
      <c r="A2953" s="120" t="str">
        <f t="shared" si="149"/>
        <v>30.01.2016</v>
      </c>
      <c r="B2953" s="121">
        <f t="shared" si="149"/>
        <v>15</v>
      </c>
      <c r="C2953" s="120" t="s">
        <v>28</v>
      </c>
      <c r="D2953" s="122">
        <v>615.75533999999993</v>
      </c>
      <c r="E2953" s="123">
        <v>633.58371999999997</v>
      </c>
      <c r="F2953" s="123">
        <v>764.0766799999999</v>
      </c>
      <c r="G2953" s="124">
        <v>1058.5372699999998</v>
      </c>
      <c r="H2953" s="125">
        <v>579.55999999999995</v>
      </c>
      <c r="I2953" s="161">
        <v>0</v>
      </c>
      <c r="J2953" s="161">
        <v>122.11</v>
      </c>
      <c r="K2953" s="164" t="s">
        <v>2206</v>
      </c>
      <c r="L2953" s="164" t="s">
        <v>94</v>
      </c>
      <c r="M2953" s="165" t="s">
        <v>2207</v>
      </c>
      <c r="N2953" s="127">
        <v>25.98</v>
      </c>
      <c r="O2953" s="170">
        <v>0</v>
      </c>
      <c r="P2953" s="170">
        <v>5.51</v>
      </c>
      <c r="Q2953" s="127">
        <v>3.41</v>
      </c>
      <c r="R2953" s="128">
        <v>36.195340000000002</v>
      </c>
      <c r="S2953" s="14">
        <v>54.023719999999997</v>
      </c>
      <c r="T2953" s="14">
        <v>184.51668000000001</v>
      </c>
      <c r="U2953" s="129">
        <v>478.97726999999998</v>
      </c>
    </row>
    <row r="2954" spans="1:21" s="12" customFormat="1" x14ac:dyDescent="0.25">
      <c r="A2954" s="120" t="str">
        <f t="shared" si="149"/>
        <v>30.01.2016</v>
      </c>
      <c r="B2954" s="121">
        <f t="shared" si="149"/>
        <v>16</v>
      </c>
      <c r="C2954" s="120" t="s">
        <v>28</v>
      </c>
      <c r="D2954" s="122">
        <v>633.43534</v>
      </c>
      <c r="E2954" s="123">
        <v>651.26371999999992</v>
      </c>
      <c r="F2954" s="123">
        <v>781.75667999999996</v>
      </c>
      <c r="G2954" s="124">
        <v>1076.2172699999999</v>
      </c>
      <c r="H2954" s="125">
        <v>597.2399999999999</v>
      </c>
      <c r="I2954" s="161">
        <v>0</v>
      </c>
      <c r="J2954" s="161">
        <v>381.91999999999996</v>
      </c>
      <c r="K2954" s="164" t="s">
        <v>2209</v>
      </c>
      <c r="L2954" s="164" t="s">
        <v>94</v>
      </c>
      <c r="M2954" s="165" t="s">
        <v>2210</v>
      </c>
      <c r="N2954" s="127">
        <v>26.78</v>
      </c>
      <c r="O2954" s="170">
        <v>0</v>
      </c>
      <c r="P2954" s="170">
        <v>17.22</v>
      </c>
      <c r="Q2954" s="127">
        <v>3.41</v>
      </c>
      <c r="R2954" s="128">
        <v>36.195340000000002</v>
      </c>
      <c r="S2954" s="14">
        <v>54.023719999999997</v>
      </c>
      <c r="T2954" s="14">
        <v>184.51668000000001</v>
      </c>
      <c r="U2954" s="129">
        <v>478.97726999999998</v>
      </c>
    </row>
    <row r="2955" spans="1:21" s="12" customFormat="1" x14ac:dyDescent="0.25">
      <c r="A2955" s="120" t="str">
        <f t="shared" si="149"/>
        <v>30.01.2016</v>
      </c>
      <c r="B2955" s="121">
        <f t="shared" si="149"/>
        <v>17</v>
      </c>
      <c r="C2955" s="120" t="s">
        <v>28</v>
      </c>
      <c r="D2955" s="122">
        <v>732.71533999999997</v>
      </c>
      <c r="E2955" s="123">
        <v>750.54372000000001</v>
      </c>
      <c r="F2955" s="123">
        <v>881.03668000000005</v>
      </c>
      <c r="G2955" s="124">
        <v>1175.4972699999998</v>
      </c>
      <c r="H2955" s="125">
        <v>696.52</v>
      </c>
      <c r="I2955" s="161">
        <v>52.14</v>
      </c>
      <c r="J2955" s="161">
        <v>0</v>
      </c>
      <c r="K2955" s="164" t="s">
        <v>2211</v>
      </c>
      <c r="L2955" s="164" t="s">
        <v>2212</v>
      </c>
      <c r="M2955" s="165" t="s">
        <v>94</v>
      </c>
      <c r="N2955" s="127">
        <v>31.25</v>
      </c>
      <c r="O2955" s="170">
        <v>2.35</v>
      </c>
      <c r="P2955" s="170">
        <v>0</v>
      </c>
      <c r="Q2955" s="127">
        <v>3.41</v>
      </c>
      <c r="R2955" s="128">
        <v>36.195340000000002</v>
      </c>
      <c r="S2955" s="14">
        <v>54.023719999999997</v>
      </c>
      <c r="T2955" s="14">
        <v>184.51668000000001</v>
      </c>
      <c r="U2955" s="129">
        <v>478.97726999999998</v>
      </c>
    </row>
    <row r="2956" spans="1:21" s="12" customFormat="1" x14ac:dyDescent="0.25">
      <c r="A2956" s="120" t="str">
        <f t="shared" si="149"/>
        <v>30.01.2016</v>
      </c>
      <c r="B2956" s="121">
        <f t="shared" si="149"/>
        <v>18</v>
      </c>
      <c r="C2956" s="120" t="s">
        <v>28</v>
      </c>
      <c r="D2956" s="122">
        <v>802.0753400000001</v>
      </c>
      <c r="E2956" s="123">
        <v>819.90372000000002</v>
      </c>
      <c r="F2956" s="123">
        <v>950.39668000000006</v>
      </c>
      <c r="G2956" s="124">
        <v>1244.85727</v>
      </c>
      <c r="H2956" s="125">
        <v>765.88</v>
      </c>
      <c r="I2956" s="161">
        <v>0</v>
      </c>
      <c r="J2956" s="161">
        <v>475.87</v>
      </c>
      <c r="K2956" s="164" t="s">
        <v>2214</v>
      </c>
      <c r="L2956" s="164" t="s">
        <v>94</v>
      </c>
      <c r="M2956" s="165" t="s">
        <v>2215</v>
      </c>
      <c r="N2956" s="127">
        <v>34.380000000000003</v>
      </c>
      <c r="O2956" s="170">
        <v>0</v>
      </c>
      <c r="P2956" s="170">
        <v>21.46</v>
      </c>
      <c r="Q2956" s="127">
        <v>3.41</v>
      </c>
      <c r="R2956" s="128">
        <v>36.195340000000002</v>
      </c>
      <c r="S2956" s="14">
        <v>54.023719999999997</v>
      </c>
      <c r="T2956" s="14">
        <v>184.51668000000001</v>
      </c>
      <c r="U2956" s="129">
        <v>478.97726999999998</v>
      </c>
    </row>
    <row r="2957" spans="1:21" s="12" customFormat="1" x14ac:dyDescent="0.25">
      <c r="A2957" s="120" t="str">
        <f t="shared" si="149"/>
        <v>30.01.2016</v>
      </c>
      <c r="B2957" s="121">
        <f t="shared" si="149"/>
        <v>19</v>
      </c>
      <c r="C2957" s="120" t="s">
        <v>28</v>
      </c>
      <c r="D2957" s="122">
        <v>800.72533999999996</v>
      </c>
      <c r="E2957" s="123">
        <v>818.55372</v>
      </c>
      <c r="F2957" s="123">
        <v>949.04667999999992</v>
      </c>
      <c r="G2957" s="124">
        <v>1243.5072700000001</v>
      </c>
      <c r="H2957" s="125">
        <v>764.53</v>
      </c>
      <c r="I2957" s="161">
        <v>0</v>
      </c>
      <c r="J2957" s="161">
        <v>505.78000000000003</v>
      </c>
      <c r="K2957" s="164" t="s">
        <v>2217</v>
      </c>
      <c r="L2957" s="164" t="s">
        <v>94</v>
      </c>
      <c r="M2957" s="165" t="s">
        <v>2218</v>
      </c>
      <c r="N2957" s="127">
        <v>34.32</v>
      </c>
      <c r="O2957" s="170">
        <v>0</v>
      </c>
      <c r="P2957" s="170">
        <v>22.81</v>
      </c>
      <c r="Q2957" s="127">
        <v>3.41</v>
      </c>
      <c r="R2957" s="128">
        <v>36.195340000000002</v>
      </c>
      <c r="S2957" s="14">
        <v>54.023719999999997</v>
      </c>
      <c r="T2957" s="14">
        <v>184.51668000000001</v>
      </c>
      <c r="U2957" s="129">
        <v>478.97726999999998</v>
      </c>
    </row>
    <row r="2958" spans="1:21" s="12" customFormat="1" x14ac:dyDescent="0.25">
      <c r="A2958" s="120" t="str">
        <f t="shared" si="149"/>
        <v>30.01.2016</v>
      </c>
      <c r="B2958" s="121">
        <f t="shared" si="149"/>
        <v>20</v>
      </c>
      <c r="C2958" s="120" t="s">
        <v>28</v>
      </c>
      <c r="D2958" s="122">
        <v>771.40533999999991</v>
      </c>
      <c r="E2958" s="123">
        <v>789.23371999999995</v>
      </c>
      <c r="F2958" s="123">
        <v>919.72667999999999</v>
      </c>
      <c r="G2958" s="124">
        <v>1214.1872699999999</v>
      </c>
      <c r="H2958" s="125">
        <v>735.20999999999992</v>
      </c>
      <c r="I2958" s="161">
        <v>0</v>
      </c>
      <c r="J2958" s="161">
        <v>158.10999999999999</v>
      </c>
      <c r="K2958" s="164" t="s">
        <v>692</v>
      </c>
      <c r="L2958" s="164" t="s">
        <v>94</v>
      </c>
      <c r="M2958" s="165" t="s">
        <v>2220</v>
      </c>
      <c r="N2958" s="127">
        <v>33</v>
      </c>
      <c r="O2958" s="170">
        <v>0</v>
      </c>
      <c r="P2958" s="170">
        <v>7.13</v>
      </c>
      <c r="Q2958" s="127">
        <v>3.41</v>
      </c>
      <c r="R2958" s="128">
        <v>36.195340000000002</v>
      </c>
      <c r="S2958" s="14">
        <v>54.023719999999997</v>
      </c>
      <c r="T2958" s="14">
        <v>184.51668000000001</v>
      </c>
      <c r="U2958" s="129">
        <v>478.97726999999998</v>
      </c>
    </row>
    <row r="2959" spans="1:21" s="12" customFormat="1" x14ac:dyDescent="0.25">
      <c r="A2959" s="120" t="str">
        <f t="shared" si="149"/>
        <v>30.01.2016</v>
      </c>
      <c r="B2959" s="121">
        <f t="shared" si="149"/>
        <v>21</v>
      </c>
      <c r="C2959" s="120" t="s">
        <v>28</v>
      </c>
      <c r="D2959" s="122">
        <v>721.15534000000002</v>
      </c>
      <c r="E2959" s="123">
        <v>738.98372000000006</v>
      </c>
      <c r="F2959" s="123">
        <v>869.47667999999999</v>
      </c>
      <c r="G2959" s="124">
        <v>1163.9372699999999</v>
      </c>
      <c r="H2959" s="125">
        <v>684.96</v>
      </c>
      <c r="I2959" s="161">
        <v>0</v>
      </c>
      <c r="J2959" s="161">
        <v>401.03</v>
      </c>
      <c r="K2959" s="164" t="s">
        <v>2222</v>
      </c>
      <c r="L2959" s="164" t="s">
        <v>94</v>
      </c>
      <c r="M2959" s="165" t="s">
        <v>2223</v>
      </c>
      <c r="N2959" s="127">
        <v>30.73</v>
      </c>
      <c r="O2959" s="170">
        <v>0</v>
      </c>
      <c r="P2959" s="170">
        <v>18.079999999999998</v>
      </c>
      <c r="Q2959" s="127">
        <v>3.41</v>
      </c>
      <c r="R2959" s="128">
        <v>36.195340000000002</v>
      </c>
      <c r="S2959" s="14">
        <v>54.023719999999997</v>
      </c>
      <c r="T2959" s="14">
        <v>184.51668000000001</v>
      </c>
      <c r="U2959" s="129">
        <v>478.97726999999998</v>
      </c>
    </row>
    <row r="2960" spans="1:21" s="12" customFormat="1" x14ac:dyDescent="0.25">
      <c r="A2960" s="120" t="str">
        <f t="shared" si="149"/>
        <v>30.01.2016</v>
      </c>
      <c r="B2960" s="121">
        <f t="shared" si="149"/>
        <v>22</v>
      </c>
      <c r="C2960" s="120" t="s">
        <v>28</v>
      </c>
      <c r="D2960" s="122">
        <v>666.43534</v>
      </c>
      <c r="E2960" s="123">
        <v>684.26372000000003</v>
      </c>
      <c r="F2960" s="123">
        <v>814.75668000000007</v>
      </c>
      <c r="G2960" s="124">
        <v>1109.2172700000001</v>
      </c>
      <c r="H2960" s="125">
        <v>630.24</v>
      </c>
      <c r="I2960" s="161">
        <v>0</v>
      </c>
      <c r="J2960" s="161">
        <v>166.09</v>
      </c>
      <c r="K2960" s="164" t="s">
        <v>2225</v>
      </c>
      <c r="L2960" s="164" t="s">
        <v>94</v>
      </c>
      <c r="M2960" s="165" t="s">
        <v>2226</v>
      </c>
      <c r="N2960" s="127">
        <v>28.26</v>
      </c>
      <c r="O2960" s="170">
        <v>0</v>
      </c>
      <c r="P2960" s="170">
        <v>7.49</v>
      </c>
      <c r="Q2960" s="127">
        <v>3.41</v>
      </c>
      <c r="R2960" s="128">
        <v>36.195340000000002</v>
      </c>
      <c r="S2960" s="14">
        <v>54.023719999999997</v>
      </c>
      <c r="T2960" s="14">
        <v>184.51668000000001</v>
      </c>
      <c r="U2960" s="129">
        <v>478.97726999999998</v>
      </c>
    </row>
    <row r="2961" spans="1:21" s="12" customFormat="1" x14ac:dyDescent="0.25">
      <c r="A2961" s="120" t="str">
        <f t="shared" si="149"/>
        <v>30.01.2016</v>
      </c>
      <c r="B2961" s="121">
        <f t="shared" si="149"/>
        <v>23</v>
      </c>
      <c r="C2961" s="120" t="s">
        <v>28</v>
      </c>
      <c r="D2961" s="122">
        <v>857.45533999999998</v>
      </c>
      <c r="E2961" s="123">
        <v>875.28372000000002</v>
      </c>
      <c r="F2961" s="123">
        <v>1005.7766800000001</v>
      </c>
      <c r="G2961" s="124">
        <v>1300.2372700000001</v>
      </c>
      <c r="H2961" s="125">
        <v>821.26</v>
      </c>
      <c r="I2961" s="161">
        <v>0</v>
      </c>
      <c r="J2961" s="161">
        <v>668.37</v>
      </c>
      <c r="K2961" s="164" t="s">
        <v>2228</v>
      </c>
      <c r="L2961" s="164" t="s">
        <v>94</v>
      </c>
      <c r="M2961" s="165" t="s">
        <v>2229</v>
      </c>
      <c r="N2961" s="127">
        <v>36.880000000000003</v>
      </c>
      <c r="O2961" s="170">
        <v>0</v>
      </c>
      <c r="P2961" s="170">
        <v>30.14</v>
      </c>
      <c r="Q2961" s="127">
        <v>3.41</v>
      </c>
      <c r="R2961" s="128">
        <v>36.195340000000002</v>
      </c>
      <c r="S2961" s="14">
        <v>54.023719999999997</v>
      </c>
      <c r="T2961" s="14">
        <v>184.51668000000001</v>
      </c>
      <c r="U2961" s="129">
        <v>478.97726999999998</v>
      </c>
    </row>
    <row r="2962" spans="1:21" s="12" customFormat="1" x14ac:dyDescent="0.25">
      <c r="A2962" s="120" t="str">
        <f t="shared" ref="A2962:B2977" si="150">A2218</f>
        <v>31.01.2016</v>
      </c>
      <c r="B2962" s="121">
        <f t="shared" si="150"/>
        <v>0</v>
      </c>
      <c r="C2962" s="120" t="s">
        <v>28</v>
      </c>
      <c r="D2962" s="122">
        <v>733.03533999999991</v>
      </c>
      <c r="E2962" s="123">
        <v>750.86371999999994</v>
      </c>
      <c r="F2962" s="123">
        <v>881.35667999999998</v>
      </c>
      <c r="G2962" s="124">
        <v>1175.81727</v>
      </c>
      <c r="H2962" s="125">
        <v>696.83999999999992</v>
      </c>
      <c r="I2962" s="161">
        <v>0</v>
      </c>
      <c r="J2962" s="161">
        <v>621.35</v>
      </c>
      <c r="K2962" s="164" t="s">
        <v>2232</v>
      </c>
      <c r="L2962" s="164" t="s">
        <v>94</v>
      </c>
      <c r="M2962" s="165" t="s">
        <v>2233</v>
      </c>
      <c r="N2962" s="127">
        <v>31.27</v>
      </c>
      <c r="O2962" s="170">
        <v>0</v>
      </c>
      <c r="P2962" s="170">
        <v>28.02</v>
      </c>
      <c r="Q2962" s="127">
        <v>3.41</v>
      </c>
      <c r="R2962" s="128">
        <v>36.195340000000002</v>
      </c>
      <c r="S2962" s="14">
        <v>54.023719999999997</v>
      </c>
      <c r="T2962" s="14">
        <v>184.51668000000001</v>
      </c>
      <c r="U2962" s="129">
        <v>478.97726999999998</v>
      </c>
    </row>
    <row r="2963" spans="1:21" s="12" customFormat="1" x14ac:dyDescent="0.25">
      <c r="A2963" s="120" t="str">
        <f t="shared" si="150"/>
        <v>31.01.2016</v>
      </c>
      <c r="B2963" s="121">
        <f t="shared" si="150"/>
        <v>1</v>
      </c>
      <c r="C2963" s="120" t="s">
        <v>28</v>
      </c>
      <c r="D2963" s="122">
        <v>658.91534000000001</v>
      </c>
      <c r="E2963" s="123">
        <v>676.74371999999994</v>
      </c>
      <c r="F2963" s="123">
        <v>807.23667999999998</v>
      </c>
      <c r="G2963" s="124">
        <v>1101.6972699999999</v>
      </c>
      <c r="H2963" s="125">
        <v>622.71999999999991</v>
      </c>
      <c r="I2963" s="161">
        <v>0.01</v>
      </c>
      <c r="J2963" s="161">
        <v>692.18000000000006</v>
      </c>
      <c r="K2963" s="164" t="s">
        <v>2235</v>
      </c>
      <c r="L2963" s="164" t="s">
        <v>95</v>
      </c>
      <c r="M2963" s="165" t="s">
        <v>2236</v>
      </c>
      <c r="N2963" s="127">
        <v>27.92</v>
      </c>
      <c r="O2963" s="170">
        <v>0</v>
      </c>
      <c r="P2963" s="170">
        <v>31.21</v>
      </c>
      <c r="Q2963" s="127">
        <v>3.41</v>
      </c>
      <c r="R2963" s="128">
        <v>36.195340000000002</v>
      </c>
      <c r="S2963" s="14">
        <v>54.023719999999997</v>
      </c>
      <c r="T2963" s="14">
        <v>184.51668000000001</v>
      </c>
      <c r="U2963" s="129">
        <v>478.97726999999998</v>
      </c>
    </row>
    <row r="2964" spans="1:21" s="12" customFormat="1" x14ac:dyDescent="0.25">
      <c r="A2964" s="120" t="str">
        <f t="shared" si="150"/>
        <v>31.01.2016</v>
      </c>
      <c r="B2964" s="121">
        <f t="shared" si="150"/>
        <v>2</v>
      </c>
      <c r="C2964" s="120" t="s">
        <v>28</v>
      </c>
      <c r="D2964" s="122">
        <v>619.03533999999991</v>
      </c>
      <c r="E2964" s="123">
        <v>636.86371999999994</v>
      </c>
      <c r="F2964" s="123">
        <v>767.35667999999998</v>
      </c>
      <c r="G2964" s="124">
        <v>1061.81727</v>
      </c>
      <c r="H2964" s="125">
        <v>582.83999999999992</v>
      </c>
      <c r="I2964" s="161">
        <v>0.01</v>
      </c>
      <c r="J2964" s="161">
        <v>658.11</v>
      </c>
      <c r="K2964" s="164" t="s">
        <v>2238</v>
      </c>
      <c r="L2964" s="164" t="s">
        <v>95</v>
      </c>
      <c r="M2964" s="165" t="s">
        <v>2239</v>
      </c>
      <c r="N2964" s="127">
        <v>26.13</v>
      </c>
      <c r="O2964" s="170">
        <v>0</v>
      </c>
      <c r="P2964" s="170">
        <v>29.67</v>
      </c>
      <c r="Q2964" s="127">
        <v>3.41</v>
      </c>
      <c r="R2964" s="128">
        <v>36.195340000000002</v>
      </c>
      <c r="S2964" s="14">
        <v>54.023719999999997</v>
      </c>
      <c r="T2964" s="14">
        <v>184.51668000000001</v>
      </c>
      <c r="U2964" s="129">
        <v>478.97726999999998</v>
      </c>
    </row>
    <row r="2965" spans="1:21" s="12" customFormat="1" x14ac:dyDescent="0.25">
      <c r="A2965" s="120" t="str">
        <f t="shared" si="150"/>
        <v>31.01.2016</v>
      </c>
      <c r="B2965" s="121">
        <f t="shared" si="150"/>
        <v>3</v>
      </c>
      <c r="C2965" s="120" t="s">
        <v>28</v>
      </c>
      <c r="D2965" s="122">
        <v>619.28533999999991</v>
      </c>
      <c r="E2965" s="123">
        <v>637.11371999999994</v>
      </c>
      <c r="F2965" s="123">
        <v>767.60667999999998</v>
      </c>
      <c r="G2965" s="124">
        <v>1062.06727</v>
      </c>
      <c r="H2965" s="125">
        <v>583.08999999999992</v>
      </c>
      <c r="I2965" s="161">
        <v>0</v>
      </c>
      <c r="J2965" s="161">
        <v>730.54</v>
      </c>
      <c r="K2965" s="164" t="s">
        <v>172</v>
      </c>
      <c r="L2965" s="164" t="s">
        <v>94</v>
      </c>
      <c r="M2965" s="165" t="s">
        <v>2241</v>
      </c>
      <c r="N2965" s="127">
        <v>26.14</v>
      </c>
      <c r="O2965" s="170">
        <v>0</v>
      </c>
      <c r="P2965" s="170">
        <v>32.94</v>
      </c>
      <c r="Q2965" s="127">
        <v>3.41</v>
      </c>
      <c r="R2965" s="128">
        <v>36.195340000000002</v>
      </c>
      <c r="S2965" s="14">
        <v>54.023719999999997</v>
      </c>
      <c r="T2965" s="14">
        <v>184.51668000000001</v>
      </c>
      <c r="U2965" s="129">
        <v>478.97726999999998</v>
      </c>
    </row>
    <row r="2966" spans="1:21" s="12" customFormat="1" x14ac:dyDescent="0.25">
      <c r="A2966" s="120" t="str">
        <f t="shared" si="150"/>
        <v>31.01.2016</v>
      </c>
      <c r="B2966" s="121">
        <f t="shared" si="150"/>
        <v>4</v>
      </c>
      <c r="C2966" s="120" t="s">
        <v>28</v>
      </c>
      <c r="D2966" s="122">
        <v>619.27533999999991</v>
      </c>
      <c r="E2966" s="123">
        <v>637.10371999999995</v>
      </c>
      <c r="F2966" s="123">
        <v>767.59667999999999</v>
      </c>
      <c r="G2966" s="124">
        <v>1062.05727</v>
      </c>
      <c r="H2966" s="125">
        <v>583.07999999999993</v>
      </c>
      <c r="I2966" s="161">
        <v>0</v>
      </c>
      <c r="J2966" s="161">
        <v>649.16999999999996</v>
      </c>
      <c r="K2966" s="164" t="s">
        <v>2242</v>
      </c>
      <c r="L2966" s="164" t="s">
        <v>94</v>
      </c>
      <c r="M2966" s="165" t="s">
        <v>2243</v>
      </c>
      <c r="N2966" s="127">
        <v>26.14</v>
      </c>
      <c r="O2966" s="170">
        <v>0</v>
      </c>
      <c r="P2966" s="170">
        <v>29.27</v>
      </c>
      <c r="Q2966" s="127">
        <v>3.41</v>
      </c>
      <c r="R2966" s="128">
        <v>36.195340000000002</v>
      </c>
      <c r="S2966" s="14">
        <v>54.023719999999997</v>
      </c>
      <c r="T2966" s="14">
        <v>184.51668000000001</v>
      </c>
      <c r="U2966" s="129">
        <v>478.97726999999998</v>
      </c>
    </row>
    <row r="2967" spans="1:21" s="12" customFormat="1" x14ac:dyDescent="0.25">
      <c r="A2967" s="120" t="str">
        <f t="shared" si="150"/>
        <v>31.01.2016</v>
      </c>
      <c r="B2967" s="121">
        <f t="shared" si="150"/>
        <v>5</v>
      </c>
      <c r="C2967" s="120" t="s">
        <v>28</v>
      </c>
      <c r="D2967" s="122">
        <v>615.46533999999997</v>
      </c>
      <c r="E2967" s="123">
        <v>633.29372000000001</v>
      </c>
      <c r="F2967" s="123">
        <v>763.78667999999993</v>
      </c>
      <c r="G2967" s="124">
        <v>1058.2472699999998</v>
      </c>
      <c r="H2967" s="125">
        <v>579.27</v>
      </c>
      <c r="I2967" s="161">
        <v>0.36000000000000004</v>
      </c>
      <c r="J2967" s="161">
        <v>0.34</v>
      </c>
      <c r="K2967" s="164" t="s">
        <v>2245</v>
      </c>
      <c r="L2967" s="164" t="s">
        <v>633</v>
      </c>
      <c r="M2967" s="165" t="s">
        <v>2246</v>
      </c>
      <c r="N2967" s="127">
        <v>25.97</v>
      </c>
      <c r="O2967" s="170">
        <v>0.02</v>
      </c>
      <c r="P2967" s="170">
        <v>0.02</v>
      </c>
      <c r="Q2967" s="127">
        <v>3.41</v>
      </c>
      <c r="R2967" s="128">
        <v>36.195340000000002</v>
      </c>
      <c r="S2967" s="14">
        <v>54.023719999999997</v>
      </c>
      <c r="T2967" s="14">
        <v>184.51668000000001</v>
      </c>
      <c r="U2967" s="129">
        <v>478.97726999999998</v>
      </c>
    </row>
    <row r="2968" spans="1:21" s="12" customFormat="1" x14ac:dyDescent="0.25">
      <c r="A2968" s="120" t="str">
        <f t="shared" si="150"/>
        <v>31.01.2016</v>
      </c>
      <c r="B2968" s="121">
        <f t="shared" si="150"/>
        <v>6</v>
      </c>
      <c r="C2968" s="120" t="s">
        <v>28</v>
      </c>
      <c r="D2968" s="122">
        <v>650.97533999999996</v>
      </c>
      <c r="E2968" s="123">
        <v>668.80372</v>
      </c>
      <c r="F2968" s="123">
        <v>799.29667999999992</v>
      </c>
      <c r="G2968" s="124">
        <v>1093.7572700000001</v>
      </c>
      <c r="H2968" s="125">
        <v>614.78</v>
      </c>
      <c r="I2968" s="161">
        <v>0</v>
      </c>
      <c r="J2968" s="161">
        <v>189.39</v>
      </c>
      <c r="K2968" s="164" t="s">
        <v>2247</v>
      </c>
      <c r="L2968" s="164" t="s">
        <v>94</v>
      </c>
      <c r="M2968" s="165" t="s">
        <v>2248</v>
      </c>
      <c r="N2968" s="127">
        <v>27.57</v>
      </c>
      <c r="O2968" s="170">
        <v>0</v>
      </c>
      <c r="P2968" s="170">
        <v>8.5399999999999991</v>
      </c>
      <c r="Q2968" s="127">
        <v>3.41</v>
      </c>
      <c r="R2968" s="128">
        <v>36.195340000000002</v>
      </c>
      <c r="S2968" s="14">
        <v>54.023719999999997</v>
      </c>
      <c r="T2968" s="14">
        <v>184.51668000000001</v>
      </c>
      <c r="U2968" s="129">
        <v>478.97726999999998</v>
      </c>
    </row>
    <row r="2969" spans="1:21" s="12" customFormat="1" x14ac:dyDescent="0.25">
      <c r="A2969" s="120" t="str">
        <f t="shared" si="150"/>
        <v>31.01.2016</v>
      </c>
      <c r="B2969" s="121">
        <f t="shared" si="150"/>
        <v>7</v>
      </c>
      <c r="C2969" s="120" t="s">
        <v>28</v>
      </c>
      <c r="D2969" s="122">
        <v>668.63533999999993</v>
      </c>
      <c r="E2969" s="123">
        <v>686.46371999999997</v>
      </c>
      <c r="F2969" s="123">
        <v>816.95668000000001</v>
      </c>
      <c r="G2969" s="124">
        <v>1111.4172699999999</v>
      </c>
      <c r="H2969" s="125">
        <v>632.43999999999994</v>
      </c>
      <c r="I2969" s="161">
        <v>0.01</v>
      </c>
      <c r="J2969" s="161">
        <v>538.25</v>
      </c>
      <c r="K2969" s="164" t="s">
        <v>2250</v>
      </c>
      <c r="L2969" s="164" t="s">
        <v>95</v>
      </c>
      <c r="M2969" s="165" t="s">
        <v>2251</v>
      </c>
      <c r="N2969" s="127">
        <v>28.36</v>
      </c>
      <c r="O2969" s="170">
        <v>0</v>
      </c>
      <c r="P2969" s="170">
        <v>24.27</v>
      </c>
      <c r="Q2969" s="127">
        <v>3.41</v>
      </c>
      <c r="R2969" s="128">
        <v>36.195340000000002</v>
      </c>
      <c r="S2969" s="14">
        <v>54.023719999999997</v>
      </c>
      <c r="T2969" s="14">
        <v>184.51668000000001</v>
      </c>
      <c r="U2969" s="129">
        <v>478.97726999999998</v>
      </c>
    </row>
    <row r="2970" spans="1:21" s="12" customFormat="1" x14ac:dyDescent="0.25">
      <c r="A2970" s="120" t="str">
        <f t="shared" si="150"/>
        <v>31.01.2016</v>
      </c>
      <c r="B2970" s="121">
        <f t="shared" si="150"/>
        <v>8</v>
      </c>
      <c r="C2970" s="120" t="s">
        <v>28</v>
      </c>
      <c r="D2970" s="122">
        <v>730.26533999999992</v>
      </c>
      <c r="E2970" s="123">
        <v>748.09371999999996</v>
      </c>
      <c r="F2970" s="123">
        <v>878.58668</v>
      </c>
      <c r="G2970" s="124">
        <v>1173.04727</v>
      </c>
      <c r="H2970" s="125">
        <v>694.06999999999994</v>
      </c>
      <c r="I2970" s="161">
        <v>0.01</v>
      </c>
      <c r="J2970" s="161">
        <v>516.52</v>
      </c>
      <c r="K2970" s="164" t="s">
        <v>2253</v>
      </c>
      <c r="L2970" s="164" t="s">
        <v>95</v>
      </c>
      <c r="M2970" s="165" t="s">
        <v>2254</v>
      </c>
      <c r="N2970" s="127">
        <v>31.14</v>
      </c>
      <c r="O2970" s="170">
        <v>0</v>
      </c>
      <c r="P2970" s="170">
        <v>23.29</v>
      </c>
      <c r="Q2970" s="127">
        <v>3.41</v>
      </c>
      <c r="R2970" s="128">
        <v>36.195340000000002</v>
      </c>
      <c r="S2970" s="14">
        <v>54.023719999999997</v>
      </c>
      <c r="T2970" s="14">
        <v>184.51668000000001</v>
      </c>
      <c r="U2970" s="129">
        <v>478.97726999999998</v>
      </c>
    </row>
    <row r="2971" spans="1:21" s="12" customFormat="1" x14ac:dyDescent="0.25">
      <c r="A2971" s="120" t="str">
        <f t="shared" si="150"/>
        <v>31.01.2016</v>
      </c>
      <c r="B2971" s="121">
        <f t="shared" si="150"/>
        <v>9</v>
      </c>
      <c r="C2971" s="120" t="s">
        <v>28</v>
      </c>
      <c r="D2971" s="122">
        <v>851.58533999999997</v>
      </c>
      <c r="E2971" s="123">
        <v>869.41372000000001</v>
      </c>
      <c r="F2971" s="123">
        <v>999.90668000000005</v>
      </c>
      <c r="G2971" s="124">
        <v>1294.36727</v>
      </c>
      <c r="H2971" s="125">
        <v>815.39</v>
      </c>
      <c r="I2971" s="161">
        <v>0</v>
      </c>
      <c r="J2971" s="161">
        <v>515.31999999999994</v>
      </c>
      <c r="K2971" s="164" t="s">
        <v>2256</v>
      </c>
      <c r="L2971" s="164" t="s">
        <v>94</v>
      </c>
      <c r="M2971" s="165" t="s">
        <v>2257</v>
      </c>
      <c r="N2971" s="127">
        <v>36.61</v>
      </c>
      <c r="O2971" s="170">
        <v>0</v>
      </c>
      <c r="P2971" s="170">
        <v>23.24</v>
      </c>
      <c r="Q2971" s="127">
        <v>3.41</v>
      </c>
      <c r="R2971" s="128">
        <v>36.195340000000002</v>
      </c>
      <c r="S2971" s="14">
        <v>54.023719999999997</v>
      </c>
      <c r="T2971" s="14">
        <v>184.51668000000001</v>
      </c>
      <c r="U2971" s="129">
        <v>478.97726999999998</v>
      </c>
    </row>
    <row r="2972" spans="1:21" s="12" customFormat="1" x14ac:dyDescent="0.25">
      <c r="A2972" s="120" t="str">
        <f t="shared" si="150"/>
        <v>31.01.2016</v>
      </c>
      <c r="B2972" s="121">
        <f t="shared" si="150"/>
        <v>10</v>
      </c>
      <c r="C2972" s="120" t="s">
        <v>28</v>
      </c>
      <c r="D2972" s="122">
        <v>930.96533999999997</v>
      </c>
      <c r="E2972" s="123">
        <v>948.79371999999989</v>
      </c>
      <c r="F2972" s="123">
        <v>1079.2866799999999</v>
      </c>
      <c r="G2972" s="124">
        <v>1373.7472699999998</v>
      </c>
      <c r="H2972" s="125">
        <v>894.76999999999987</v>
      </c>
      <c r="I2972" s="161">
        <v>0</v>
      </c>
      <c r="J2972" s="161">
        <v>39.35</v>
      </c>
      <c r="K2972" s="164" t="s">
        <v>2259</v>
      </c>
      <c r="L2972" s="164" t="s">
        <v>94</v>
      </c>
      <c r="M2972" s="165" t="s">
        <v>2260</v>
      </c>
      <c r="N2972" s="127">
        <v>40.19</v>
      </c>
      <c r="O2972" s="170">
        <v>0</v>
      </c>
      <c r="P2972" s="170">
        <v>1.77</v>
      </c>
      <c r="Q2972" s="127">
        <v>3.41</v>
      </c>
      <c r="R2972" s="128">
        <v>36.195340000000002</v>
      </c>
      <c r="S2972" s="14">
        <v>54.023719999999997</v>
      </c>
      <c r="T2972" s="14">
        <v>184.51668000000001</v>
      </c>
      <c r="U2972" s="129">
        <v>478.97726999999998</v>
      </c>
    </row>
    <row r="2973" spans="1:21" s="12" customFormat="1" x14ac:dyDescent="0.25">
      <c r="A2973" s="120" t="str">
        <f t="shared" si="150"/>
        <v>31.01.2016</v>
      </c>
      <c r="B2973" s="121">
        <f t="shared" si="150"/>
        <v>11</v>
      </c>
      <c r="C2973" s="120" t="s">
        <v>28</v>
      </c>
      <c r="D2973" s="122">
        <v>641.93534</v>
      </c>
      <c r="E2973" s="123">
        <v>659.76371999999992</v>
      </c>
      <c r="F2973" s="123">
        <v>790.25667999999996</v>
      </c>
      <c r="G2973" s="124">
        <v>1084.7172699999999</v>
      </c>
      <c r="H2973" s="125">
        <v>605.7399999999999</v>
      </c>
      <c r="I2973" s="161">
        <v>0</v>
      </c>
      <c r="J2973" s="161">
        <v>161.35</v>
      </c>
      <c r="K2973" s="164" t="s">
        <v>2262</v>
      </c>
      <c r="L2973" s="164" t="s">
        <v>94</v>
      </c>
      <c r="M2973" s="165" t="s">
        <v>2263</v>
      </c>
      <c r="N2973" s="127">
        <v>27.16</v>
      </c>
      <c r="O2973" s="170">
        <v>0</v>
      </c>
      <c r="P2973" s="170">
        <v>7.28</v>
      </c>
      <c r="Q2973" s="127">
        <v>3.41</v>
      </c>
      <c r="R2973" s="128">
        <v>36.195340000000002</v>
      </c>
      <c r="S2973" s="14">
        <v>54.023719999999997</v>
      </c>
      <c r="T2973" s="14">
        <v>184.51668000000001</v>
      </c>
      <c r="U2973" s="129">
        <v>478.97726999999998</v>
      </c>
    </row>
    <row r="2974" spans="1:21" s="12" customFormat="1" x14ac:dyDescent="0.25">
      <c r="A2974" s="120" t="str">
        <f t="shared" si="150"/>
        <v>31.01.2016</v>
      </c>
      <c r="B2974" s="121">
        <f t="shared" si="150"/>
        <v>12</v>
      </c>
      <c r="C2974" s="120" t="s">
        <v>28</v>
      </c>
      <c r="D2974" s="122">
        <v>641.91534000000001</v>
      </c>
      <c r="E2974" s="123">
        <v>659.74371999999994</v>
      </c>
      <c r="F2974" s="123">
        <v>790.23667999999998</v>
      </c>
      <c r="G2974" s="124">
        <v>1084.6972699999999</v>
      </c>
      <c r="H2974" s="125">
        <v>605.71999999999991</v>
      </c>
      <c r="I2974" s="161">
        <v>0</v>
      </c>
      <c r="J2974" s="161">
        <v>329.79</v>
      </c>
      <c r="K2974" s="164" t="s">
        <v>2265</v>
      </c>
      <c r="L2974" s="164" t="s">
        <v>94</v>
      </c>
      <c r="M2974" s="165" t="s">
        <v>2266</v>
      </c>
      <c r="N2974" s="127">
        <v>27.16</v>
      </c>
      <c r="O2974" s="170">
        <v>0</v>
      </c>
      <c r="P2974" s="170">
        <v>14.87</v>
      </c>
      <c r="Q2974" s="127">
        <v>3.41</v>
      </c>
      <c r="R2974" s="128">
        <v>36.195340000000002</v>
      </c>
      <c r="S2974" s="14">
        <v>54.023719999999997</v>
      </c>
      <c r="T2974" s="14">
        <v>184.51668000000001</v>
      </c>
      <c r="U2974" s="129">
        <v>478.97726999999998</v>
      </c>
    </row>
    <row r="2975" spans="1:21" s="12" customFormat="1" x14ac:dyDescent="0.25">
      <c r="A2975" s="120" t="str">
        <f t="shared" si="150"/>
        <v>31.01.2016</v>
      </c>
      <c r="B2975" s="121">
        <f t="shared" si="150"/>
        <v>13</v>
      </c>
      <c r="C2975" s="120" t="s">
        <v>28</v>
      </c>
      <c r="D2975" s="122">
        <v>641.90534000000002</v>
      </c>
      <c r="E2975" s="123">
        <v>659.73371999999995</v>
      </c>
      <c r="F2975" s="123">
        <v>790.22667999999999</v>
      </c>
      <c r="G2975" s="124">
        <v>1084.6872699999999</v>
      </c>
      <c r="H2975" s="125">
        <v>605.70999999999992</v>
      </c>
      <c r="I2975" s="161">
        <v>0</v>
      </c>
      <c r="J2975" s="161">
        <v>169.85</v>
      </c>
      <c r="K2975" s="164" t="s">
        <v>2268</v>
      </c>
      <c r="L2975" s="164" t="s">
        <v>94</v>
      </c>
      <c r="M2975" s="165" t="s">
        <v>2269</v>
      </c>
      <c r="N2975" s="127">
        <v>27.16</v>
      </c>
      <c r="O2975" s="170">
        <v>0</v>
      </c>
      <c r="P2975" s="170">
        <v>7.66</v>
      </c>
      <c r="Q2975" s="127">
        <v>3.41</v>
      </c>
      <c r="R2975" s="128">
        <v>36.195340000000002</v>
      </c>
      <c r="S2975" s="14">
        <v>54.023719999999997</v>
      </c>
      <c r="T2975" s="14">
        <v>184.51668000000001</v>
      </c>
      <c r="U2975" s="129">
        <v>478.97726999999998</v>
      </c>
    </row>
    <row r="2976" spans="1:21" s="12" customFormat="1" x14ac:dyDescent="0.25">
      <c r="A2976" s="120" t="str">
        <f t="shared" si="150"/>
        <v>31.01.2016</v>
      </c>
      <c r="B2976" s="121">
        <f t="shared" si="150"/>
        <v>14</v>
      </c>
      <c r="C2976" s="120" t="s">
        <v>28</v>
      </c>
      <c r="D2976" s="122">
        <v>641.94533999999999</v>
      </c>
      <c r="E2976" s="123">
        <v>659.77371999999991</v>
      </c>
      <c r="F2976" s="123">
        <v>790.26667999999995</v>
      </c>
      <c r="G2976" s="124">
        <v>1084.7272699999999</v>
      </c>
      <c r="H2976" s="125">
        <v>605.74999999999989</v>
      </c>
      <c r="I2976" s="161">
        <v>0</v>
      </c>
      <c r="J2976" s="161">
        <v>329.27000000000004</v>
      </c>
      <c r="K2976" s="164" t="s">
        <v>1650</v>
      </c>
      <c r="L2976" s="164" t="s">
        <v>94</v>
      </c>
      <c r="M2976" s="165" t="s">
        <v>2271</v>
      </c>
      <c r="N2976" s="127">
        <v>27.16</v>
      </c>
      <c r="O2976" s="170">
        <v>0</v>
      </c>
      <c r="P2976" s="170">
        <v>14.85</v>
      </c>
      <c r="Q2976" s="127">
        <v>3.41</v>
      </c>
      <c r="R2976" s="128">
        <v>36.195340000000002</v>
      </c>
      <c r="S2976" s="14">
        <v>54.023719999999997</v>
      </c>
      <c r="T2976" s="14">
        <v>184.51668000000001</v>
      </c>
      <c r="U2976" s="129">
        <v>478.97726999999998</v>
      </c>
    </row>
    <row r="2977" spans="1:21" s="12" customFormat="1" x14ac:dyDescent="0.25">
      <c r="A2977" s="120" t="str">
        <f t="shared" si="150"/>
        <v>31.01.2016</v>
      </c>
      <c r="B2977" s="121">
        <f t="shared" si="150"/>
        <v>15</v>
      </c>
      <c r="C2977" s="120" t="s">
        <v>28</v>
      </c>
      <c r="D2977" s="122">
        <v>642.23534000000006</v>
      </c>
      <c r="E2977" s="123">
        <v>660.06371999999999</v>
      </c>
      <c r="F2977" s="123">
        <v>790.55668000000003</v>
      </c>
      <c r="G2977" s="124">
        <v>1085.0172700000001</v>
      </c>
      <c r="H2977" s="125">
        <v>606.04</v>
      </c>
      <c r="I2977" s="161">
        <v>0</v>
      </c>
      <c r="J2977" s="161">
        <v>327.56</v>
      </c>
      <c r="K2977" s="164" t="s">
        <v>2272</v>
      </c>
      <c r="L2977" s="164" t="s">
        <v>94</v>
      </c>
      <c r="M2977" s="165" t="s">
        <v>2273</v>
      </c>
      <c r="N2977" s="127">
        <v>27.17</v>
      </c>
      <c r="O2977" s="170">
        <v>0</v>
      </c>
      <c r="P2977" s="170">
        <v>14.77</v>
      </c>
      <c r="Q2977" s="127">
        <v>3.41</v>
      </c>
      <c r="R2977" s="128">
        <v>36.195340000000002</v>
      </c>
      <c r="S2977" s="14">
        <v>54.023719999999997</v>
      </c>
      <c r="T2977" s="14">
        <v>184.51668000000001</v>
      </c>
      <c r="U2977" s="129">
        <v>478.97726999999998</v>
      </c>
    </row>
    <row r="2978" spans="1:21" s="12" customFormat="1" x14ac:dyDescent="0.25">
      <c r="A2978" s="120" t="str">
        <f t="shared" ref="A2978:B2985" si="151">A2234</f>
        <v>31.01.2016</v>
      </c>
      <c r="B2978" s="121">
        <f t="shared" si="151"/>
        <v>16</v>
      </c>
      <c r="C2978" s="120" t="s">
        <v>28</v>
      </c>
      <c r="D2978" s="122">
        <v>622.74534000000006</v>
      </c>
      <c r="E2978" s="123">
        <v>640.57371999999998</v>
      </c>
      <c r="F2978" s="123">
        <v>771.06668000000002</v>
      </c>
      <c r="G2978" s="124">
        <v>1065.52727</v>
      </c>
      <c r="H2978" s="125">
        <v>586.54999999999995</v>
      </c>
      <c r="I2978" s="161">
        <v>0</v>
      </c>
      <c r="J2978" s="161">
        <v>46.44</v>
      </c>
      <c r="K2978" s="164" t="s">
        <v>1422</v>
      </c>
      <c r="L2978" s="164" t="s">
        <v>94</v>
      </c>
      <c r="M2978" s="165" t="s">
        <v>615</v>
      </c>
      <c r="N2978" s="127">
        <v>26.29</v>
      </c>
      <c r="O2978" s="170">
        <v>0</v>
      </c>
      <c r="P2978" s="170">
        <v>2.09</v>
      </c>
      <c r="Q2978" s="127">
        <v>3.41</v>
      </c>
      <c r="R2978" s="128">
        <v>36.195340000000002</v>
      </c>
      <c r="S2978" s="14">
        <v>54.023719999999997</v>
      </c>
      <c r="T2978" s="14">
        <v>184.51668000000001</v>
      </c>
      <c r="U2978" s="129">
        <v>478.97726999999998</v>
      </c>
    </row>
    <row r="2979" spans="1:21" s="12" customFormat="1" x14ac:dyDescent="0.25">
      <c r="A2979" s="120" t="str">
        <f t="shared" si="151"/>
        <v>31.01.2016</v>
      </c>
      <c r="B2979" s="121">
        <f t="shared" si="151"/>
        <v>17</v>
      </c>
      <c r="C2979" s="120" t="s">
        <v>28</v>
      </c>
      <c r="D2979" s="122">
        <v>726.27534000000003</v>
      </c>
      <c r="E2979" s="123">
        <v>744.10372000000007</v>
      </c>
      <c r="F2979" s="123">
        <v>874.59668000000011</v>
      </c>
      <c r="G2979" s="124">
        <v>1169.05727</v>
      </c>
      <c r="H2979" s="125">
        <v>690.08</v>
      </c>
      <c r="I2979" s="161">
        <v>43.78</v>
      </c>
      <c r="J2979" s="161">
        <v>0</v>
      </c>
      <c r="K2979" s="164" t="s">
        <v>2275</v>
      </c>
      <c r="L2979" s="164" t="s">
        <v>2276</v>
      </c>
      <c r="M2979" s="165" t="s">
        <v>94</v>
      </c>
      <c r="N2979" s="127">
        <v>30.96</v>
      </c>
      <c r="O2979" s="170">
        <v>1.97</v>
      </c>
      <c r="P2979" s="170">
        <v>0</v>
      </c>
      <c r="Q2979" s="127">
        <v>3.41</v>
      </c>
      <c r="R2979" s="128">
        <v>36.195340000000002</v>
      </c>
      <c r="S2979" s="14">
        <v>54.023719999999997</v>
      </c>
      <c r="T2979" s="14">
        <v>184.51668000000001</v>
      </c>
      <c r="U2979" s="129">
        <v>478.97726999999998</v>
      </c>
    </row>
    <row r="2980" spans="1:21" s="12" customFormat="1" x14ac:dyDescent="0.25">
      <c r="A2980" s="120" t="str">
        <f t="shared" si="151"/>
        <v>31.01.2016</v>
      </c>
      <c r="B2980" s="121">
        <f t="shared" si="151"/>
        <v>18</v>
      </c>
      <c r="C2980" s="120" t="s">
        <v>28</v>
      </c>
      <c r="D2980" s="122">
        <v>803.04534000000001</v>
      </c>
      <c r="E2980" s="123">
        <v>820.87371999999993</v>
      </c>
      <c r="F2980" s="123">
        <v>951.36667999999997</v>
      </c>
      <c r="G2980" s="124">
        <v>1245.82727</v>
      </c>
      <c r="H2980" s="125">
        <v>766.84999999999991</v>
      </c>
      <c r="I2980" s="161">
        <v>0</v>
      </c>
      <c r="J2980" s="161">
        <v>227.39</v>
      </c>
      <c r="K2980" s="164" t="s">
        <v>2278</v>
      </c>
      <c r="L2980" s="164" t="s">
        <v>94</v>
      </c>
      <c r="M2980" s="165" t="s">
        <v>2279</v>
      </c>
      <c r="N2980" s="127">
        <v>34.42</v>
      </c>
      <c r="O2980" s="170">
        <v>0</v>
      </c>
      <c r="P2980" s="170">
        <v>10.25</v>
      </c>
      <c r="Q2980" s="127">
        <v>3.41</v>
      </c>
      <c r="R2980" s="128">
        <v>36.195340000000002</v>
      </c>
      <c r="S2980" s="14">
        <v>54.023719999999997</v>
      </c>
      <c r="T2980" s="14">
        <v>184.51668000000001</v>
      </c>
      <c r="U2980" s="129">
        <v>478.97726999999998</v>
      </c>
    </row>
    <row r="2981" spans="1:21" s="12" customFormat="1" x14ac:dyDescent="0.25">
      <c r="A2981" s="120" t="str">
        <f t="shared" si="151"/>
        <v>31.01.2016</v>
      </c>
      <c r="B2981" s="121">
        <f t="shared" si="151"/>
        <v>19</v>
      </c>
      <c r="C2981" s="120" t="s">
        <v>28</v>
      </c>
      <c r="D2981" s="122">
        <v>807.14533999999992</v>
      </c>
      <c r="E2981" s="123">
        <v>824.97371999999996</v>
      </c>
      <c r="F2981" s="123">
        <v>955.46668</v>
      </c>
      <c r="G2981" s="124">
        <v>1249.9272699999999</v>
      </c>
      <c r="H2981" s="125">
        <v>770.94999999999993</v>
      </c>
      <c r="I2981" s="161">
        <v>0</v>
      </c>
      <c r="J2981" s="161">
        <v>348.77000000000004</v>
      </c>
      <c r="K2981" s="164" t="s">
        <v>2281</v>
      </c>
      <c r="L2981" s="164" t="s">
        <v>94</v>
      </c>
      <c r="M2981" s="165" t="s">
        <v>2282</v>
      </c>
      <c r="N2981" s="127">
        <v>34.61</v>
      </c>
      <c r="O2981" s="170">
        <v>0</v>
      </c>
      <c r="P2981" s="170">
        <v>15.73</v>
      </c>
      <c r="Q2981" s="127">
        <v>3.41</v>
      </c>
      <c r="R2981" s="128">
        <v>36.195340000000002</v>
      </c>
      <c r="S2981" s="14">
        <v>54.023719999999997</v>
      </c>
      <c r="T2981" s="14">
        <v>184.51668000000001</v>
      </c>
      <c r="U2981" s="129">
        <v>478.97726999999998</v>
      </c>
    </row>
    <row r="2982" spans="1:21" s="12" customFormat="1" x14ac:dyDescent="0.25">
      <c r="A2982" s="120" t="str">
        <f t="shared" si="151"/>
        <v>31.01.2016</v>
      </c>
      <c r="B2982" s="121">
        <f t="shared" si="151"/>
        <v>20</v>
      </c>
      <c r="C2982" s="120" t="s">
        <v>28</v>
      </c>
      <c r="D2982" s="122">
        <v>772.16534000000001</v>
      </c>
      <c r="E2982" s="123">
        <v>789.99371999999994</v>
      </c>
      <c r="F2982" s="123">
        <v>920.48667999999998</v>
      </c>
      <c r="G2982" s="124">
        <v>1214.9472699999999</v>
      </c>
      <c r="H2982" s="125">
        <v>735.96999999999991</v>
      </c>
      <c r="I2982" s="161">
        <v>0</v>
      </c>
      <c r="J2982" s="161">
        <v>319.18</v>
      </c>
      <c r="K2982" s="164" t="s">
        <v>2284</v>
      </c>
      <c r="L2982" s="164" t="s">
        <v>94</v>
      </c>
      <c r="M2982" s="165" t="s">
        <v>2285</v>
      </c>
      <c r="N2982" s="127">
        <v>33.03</v>
      </c>
      <c r="O2982" s="170">
        <v>0</v>
      </c>
      <c r="P2982" s="170">
        <v>14.39</v>
      </c>
      <c r="Q2982" s="127">
        <v>3.41</v>
      </c>
      <c r="R2982" s="128">
        <v>36.195340000000002</v>
      </c>
      <c r="S2982" s="14">
        <v>54.023719999999997</v>
      </c>
      <c r="T2982" s="14">
        <v>184.51668000000001</v>
      </c>
      <c r="U2982" s="129">
        <v>478.97726999999998</v>
      </c>
    </row>
    <row r="2983" spans="1:21" s="12" customFormat="1" x14ac:dyDescent="0.25">
      <c r="A2983" s="120" t="str">
        <f t="shared" si="151"/>
        <v>31.01.2016</v>
      </c>
      <c r="B2983" s="121">
        <f t="shared" si="151"/>
        <v>21</v>
      </c>
      <c r="C2983" s="120" t="s">
        <v>28</v>
      </c>
      <c r="D2983" s="122">
        <v>704.61533999999995</v>
      </c>
      <c r="E2983" s="123">
        <v>722.44371999999998</v>
      </c>
      <c r="F2983" s="123">
        <v>852.93668000000002</v>
      </c>
      <c r="G2983" s="124">
        <v>1147.3972699999999</v>
      </c>
      <c r="H2983" s="125">
        <v>668.42</v>
      </c>
      <c r="I2983" s="161">
        <v>0</v>
      </c>
      <c r="J2983" s="161">
        <v>804.94999999999993</v>
      </c>
      <c r="K2983" s="164" t="s">
        <v>161</v>
      </c>
      <c r="L2983" s="164" t="s">
        <v>94</v>
      </c>
      <c r="M2983" s="165" t="s">
        <v>2287</v>
      </c>
      <c r="N2983" s="127">
        <v>29.99</v>
      </c>
      <c r="O2983" s="170">
        <v>0</v>
      </c>
      <c r="P2983" s="170">
        <v>36.299999999999997</v>
      </c>
      <c r="Q2983" s="127">
        <v>3.41</v>
      </c>
      <c r="R2983" s="128">
        <v>36.195340000000002</v>
      </c>
      <c r="S2983" s="14">
        <v>54.023719999999997</v>
      </c>
      <c r="T2983" s="14">
        <v>184.51668000000001</v>
      </c>
      <c r="U2983" s="129">
        <v>478.97726999999998</v>
      </c>
    </row>
    <row r="2984" spans="1:21" s="12" customFormat="1" x14ac:dyDescent="0.25">
      <c r="A2984" s="120" t="str">
        <f t="shared" si="151"/>
        <v>31.01.2016</v>
      </c>
      <c r="B2984" s="121">
        <f t="shared" si="151"/>
        <v>22</v>
      </c>
      <c r="C2984" s="120" t="s">
        <v>28</v>
      </c>
      <c r="D2984" s="122">
        <v>668.61533999999995</v>
      </c>
      <c r="E2984" s="123">
        <v>686.44371999999998</v>
      </c>
      <c r="F2984" s="123">
        <v>816.93668000000002</v>
      </c>
      <c r="G2984" s="124">
        <v>1111.3972699999999</v>
      </c>
      <c r="H2984" s="125">
        <v>632.41999999999996</v>
      </c>
      <c r="I2984" s="161">
        <v>0</v>
      </c>
      <c r="J2984" s="161">
        <v>748.63</v>
      </c>
      <c r="K2984" s="164" t="s">
        <v>2289</v>
      </c>
      <c r="L2984" s="164" t="s">
        <v>94</v>
      </c>
      <c r="M2984" s="165" t="s">
        <v>2290</v>
      </c>
      <c r="N2984" s="127">
        <v>28.36</v>
      </c>
      <c r="O2984" s="170">
        <v>0</v>
      </c>
      <c r="P2984" s="170">
        <v>33.76</v>
      </c>
      <c r="Q2984" s="127">
        <v>3.41</v>
      </c>
      <c r="R2984" s="128">
        <v>36.195340000000002</v>
      </c>
      <c r="S2984" s="14">
        <v>54.023719999999997</v>
      </c>
      <c r="T2984" s="14">
        <v>184.51668000000001</v>
      </c>
      <c r="U2984" s="129">
        <v>478.97726999999998</v>
      </c>
    </row>
    <row r="2985" spans="1:21" s="12" customFormat="1" ht="16.5" thickBot="1" x14ac:dyDescent="0.3">
      <c r="A2985" s="130" t="str">
        <f t="shared" si="151"/>
        <v>31.01.2016</v>
      </c>
      <c r="B2985" s="131">
        <f t="shared" si="151"/>
        <v>23</v>
      </c>
      <c r="C2985" s="130" t="s">
        <v>28</v>
      </c>
      <c r="D2985" s="132">
        <v>859.91534000000001</v>
      </c>
      <c r="E2985" s="133">
        <v>877.74372000000005</v>
      </c>
      <c r="F2985" s="133">
        <v>1008.2366800000001</v>
      </c>
      <c r="G2985" s="134">
        <v>1302.6972700000001</v>
      </c>
      <c r="H2985" s="135">
        <v>823.72</v>
      </c>
      <c r="I2985" s="162">
        <v>0</v>
      </c>
      <c r="J2985" s="162">
        <v>631.33000000000004</v>
      </c>
      <c r="K2985" s="166" t="s">
        <v>2292</v>
      </c>
      <c r="L2985" s="166" t="s">
        <v>94</v>
      </c>
      <c r="M2985" s="167" t="s">
        <v>2293</v>
      </c>
      <c r="N2985" s="137">
        <v>36.99</v>
      </c>
      <c r="O2985" s="171">
        <v>0</v>
      </c>
      <c r="P2985" s="171">
        <v>28.47</v>
      </c>
      <c r="Q2985" s="137">
        <v>3.41</v>
      </c>
      <c r="R2985" s="139">
        <v>36.195340000000002</v>
      </c>
      <c r="S2985" s="140">
        <v>54.023719999999997</v>
      </c>
      <c r="T2985" s="140">
        <v>184.51668000000001</v>
      </c>
      <c r="U2985" s="141">
        <v>478.97726999999998</v>
      </c>
    </row>
    <row r="2986" spans="1:21" s="12" customFormat="1" x14ac:dyDescent="0.25">
      <c r="A2986" s="13"/>
      <c r="B2986" s="13"/>
      <c r="C2986" s="13"/>
      <c r="I2986" s="90"/>
      <c r="J2986" s="90"/>
      <c r="K2986" s="104"/>
      <c r="N2986" s="90"/>
      <c r="O2986" s="90"/>
      <c r="P2986" s="90"/>
      <c r="Q2986" s="90"/>
      <c r="R2986" s="90"/>
      <c r="S2986" s="90"/>
      <c r="T2986" s="90"/>
      <c r="U2986" s="90"/>
    </row>
    <row r="2987" spans="1:21" s="12" customFormat="1" ht="16.5" thickBot="1" x14ac:dyDescent="0.3">
      <c r="A2987" s="143" t="s">
        <v>34</v>
      </c>
      <c r="B2987" s="63" t="s">
        <v>74</v>
      </c>
      <c r="C2987" s="13"/>
      <c r="I2987" s="90"/>
      <c r="J2987" s="90"/>
      <c r="K2987" s="104"/>
      <c r="N2987" s="90"/>
      <c r="O2987" s="90"/>
      <c r="P2987" s="90"/>
      <c r="Q2987" s="90"/>
      <c r="R2987" s="90"/>
      <c r="S2987" s="90"/>
      <c r="T2987" s="90"/>
      <c r="U2987" s="90"/>
    </row>
    <row r="2988" spans="1:21" s="12" customFormat="1" ht="32.25" thickBot="1" x14ac:dyDescent="0.3">
      <c r="A2988" s="318" t="s">
        <v>38</v>
      </c>
      <c r="B2988" s="319"/>
      <c r="C2988" s="319"/>
      <c r="D2988" s="337"/>
      <c r="E2988" s="144" t="s">
        <v>13</v>
      </c>
      <c r="F2988" s="145" t="s">
        <v>14</v>
      </c>
      <c r="G2988" s="145" t="s">
        <v>15</v>
      </c>
      <c r="H2988" s="146" t="s">
        <v>16</v>
      </c>
      <c r="I2988" s="187"/>
      <c r="J2988" s="90"/>
      <c r="K2988" s="104"/>
      <c r="N2988" s="90"/>
      <c r="O2988" s="90"/>
      <c r="P2988" s="90"/>
      <c r="Q2988" s="90"/>
      <c r="R2988" s="90"/>
      <c r="S2988" s="90"/>
      <c r="T2988" s="90"/>
      <c r="U2988" s="90"/>
    </row>
    <row r="2989" spans="1:21" s="12" customFormat="1" ht="63" customHeight="1" x14ac:dyDescent="0.25">
      <c r="A2989" s="320" t="s">
        <v>75</v>
      </c>
      <c r="B2989" s="321"/>
      <c r="C2989" s="321"/>
      <c r="D2989" s="321"/>
      <c r="E2989" s="117">
        <v>-2.38</v>
      </c>
      <c r="F2989" s="118">
        <v>-2.38</v>
      </c>
      <c r="G2989" s="118">
        <v>-2.38</v>
      </c>
      <c r="H2989" s="119">
        <v>-2.38</v>
      </c>
      <c r="I2989" s="105"/>
      <c r="J2989" s="90"/>
      <c r="K2989" s="104"/>
      <c r="N2989" s="90"/>
      <c r="O2989" s="90"/>
      <c r="P2989" s="90"/>
      <c r="Q2989" s="90"/>
      <c r="R2989" s="90"/>
      <c r="S2989" s="90"/>
      <c r="T2989" s="90"/>
      <c r="U2989" s="90"/>
    </row>
    <row r="2990" spans="1:21" s="12" customFormat="1" ht="21" customHeight="1" thickBot="1" x14ac:dyDescent="0.3">
      <c r="A2990" s="323" t="s">
        <v>76</v>
      </c>
      <c r="B2990" s="324"/>
      <c r="C2990" s="324"/>
      <c r="D2990" s="324"/>
      <c r="E2990" s="139">
        <v>-0.31</v>
      </c>
      <c r="F2990" s="142">
        <v>-0.28000000000000003</v>
      </c>
      <c r="G2990" s="142">
        <v>-0.19</v>
      </c>
      <c r="H2990" s="147">
        <v>-0.11</v>
      </c>
      <c r="I2990" s="105"/>
      <c r="J2990" s="90"/>
      <c r="K2990" s="104"/>
      <c r="N2990" s="90"/>
      <c r="O2990" s="90"/>
      <c r="P2990" s="90"/>
      <c r="Q2990" s="90"/>
      <c r="R2990" s="90"/>
      <c r="S2990" s="90"/>
      <c r="T2990" s="90"/>
      <c r="U2990" s="90"/>
    </row>
    <row r="2991" spans="1:21" s="12" customFormat="1" ht="16.5" thickBot="1" x14ac:dyDescent="0.3">
      <c r="A2991" s="318" t="s">
        <v>39</v>
      </c>
      <c r="B2991" s="319"/>
      <c r="C2991" s="319"/>
      <c r="D2991" s="337"/>
      <c r="E2991" s="93">
        <v>-2.69</v>
      </c>
      <c r="F2991" s="94">
        <v>-2.66</v>
      </c>
      <c r="G2991" s="94">
        <v>-2.57</v>
      </c>
      <c r="H2991" s="95">
        <v>-2.4899999999999998</v>
      </c>
      <c r="I2991" s="188"/>
      <c r="J2991" s="90"/>
      <c r="K2991" s="104"/>
      <c r="N2991" s="90"/>
      <c r="O2991" s="90"/>
      <c r="P2991" s="90"/>
      <c r="Q2991" s="90"/>
      <c r="R2991" s="90"/>
      <c r="S2991" s="90"/>
      <c r="T2991" s="90"/>
      <c r="U2991" s="90"/>
    </row>
    <row r="2992" spans="1:21" s="12" customFormat="1" x14ac:dyDescent="0.25">
      <c r="A2992" s="13"/>
      <c r="B2992" s="13"/>
      <c r="C2992" s="13"/>
      <c r="I2992" s="90"/>
      <c r="J2992" s="90"/>
      <c r="K2992" s="104"/>
      <c r="N2992" s="90"/>
      <c r="O2992" s="90"/>
      <c r="P2992" s="90"/>
      <c r="Q2992" s="90"/>
      <c r="R2992" s="90"/>
      <c r="S2992" s="90"/>
      <c r="T2992" s="90"/>
      <c r="U2992" s="90"/>
    </row>
    <row r="2993" spans="1:21" s="12" customFormat="1" ht="16.5" thickBot="1" x14ac:dyDescent="0.3">
      <c r="A2993" s="143" t="s">
        <v>77</v>
      </c>
      <c r="B2993" s="63" t="s">
        <v>78</v>
      </c>
      <c r="C2993" s="13"/>
      <c r="I2993" s="90"/>
      <c r="J2993" s="90"/>
      <c r="K2993" s="104"/>
      <c r="N2993" s="90"/>
      <c r="O2993" s="90"/>
      <c r="P2993" s="90"/>
      <c r="Q2993" s="90"/>
      <c r="R2993" s="90"/>
      <c r="S2993" s="90"/>
      <c r="T2993" s="90"/>
      <c r="U2993" s="90"/>
    </row>
    <row r="2994" spans="1:21" s="12" customFormat="1" ht="32.25" thickBot="1" x14ac:dyDescent="0.3">
      <c r="A2994" s="318" t="s">
        <v>38</v>
      </c>
      <c r="B2994" s="319"/>
      <c r="C2994" s="319"/>
      <c r="D2994" s="319"/>
      <c r="E2994" s="148" t="s">
        <v>13</v>
      </c>
      <c r="F2994" s="145" t="s">
        <v>14</v>
      </c>
      <c r="G2994" s="145" t="s">
        <v>15</v>
      </c>
      <c r="H2994" s="146" t="s">
        <v>16</v>
      </c>
      <c r="I2994" s="90"/>
      <c r="J2994" s="90"/>
      <c r="K2994" s="104"/>
      <c r="N2994" s="90"/>
      <c r="O2994" s="90"/>
      <c r="P2994" s="90"/>
      <c r="Q2994" s="90"/>
      <c r="R2994" s="90"/>
      <c r="S2994" s="90"/>
      <c r="T2994" s="90"/>
      <c r="U2994" s="90"/>
    </row>
    <row r="2995" spans="1:21" s="12" customFormat="1" ht="70.5" customHeight="1" x14ac:dyDescent="0.25">
      <c r="A2995" s="320" t="s">
        <v>79</v>
      </c>
      <c r="B2995" s="321"/>
      <c r="C2995" s="321"/>
      <c r="D2995" s="321"/>
      <c r="E2995" s="117">
        <v>132.30000000000001</v>
      </c>
      <c r="F2995" s="118">
        <v>132.30000000000001</v>
      </c>
      <c r="G2995" s="118">
        <v>132.30000000000001</v>
      </c>
      <c r="H2995" s="119">
        <v>132.30000000000001</v>
      </c>
      <c r="I2995" s="90"/>
      <c r="J2995" s="90"/>
      <c r="K2995" s="104"/>
      <c r="N2995" s="90"/>
      <c r="O2995" s="90"/>
      <c r="P2995" s="90"/>
      <c r="Q2995" s="90"/>
      <c r="R2995" s="90"/>
      <c r="S2995" s="90"/>
      <c r="T2995" s="90"/>
      <c r="U2995" s="90"/>
    </row>
    <row r="2996" spans="1:21" s="12" customFormat="1" ht="18.75" customHeight="1" thickBot="1" x14ac:dyDescent="0.3">
      <c r="A2996" s="323" t="s">
        <v>80</v>
      </c>
      <c r="B2996" s="324"/>
      <c r="C2996" s="324"/>
      <c r="D2996" s="324"/>
      <c r="E2996" s="139">
        <v>17.07</v>
      </c>
      <c r="F2996" s="142">
        <v>15.68</v>
      </c>
      <c r="G2996" s="142">
        <v>10.67</v>
      </c>
      <c r="H2996" s="147">
        <v>6.25</v>
      </c>
      <c r="I2996" s="90"/>
      <c r="J2996" s="90"/>
      <c r="K2996" s="104"/>
      <c r="N2996" s="90"/>
      <c r="O2996" s="90"/>
      <c r="P2996" s="90"/>
      <c r="Q2996" s="90"/>
      <c r="R2996" s="90"/>
      <c r="S2996" s="90"/>
      <c r="T2996" s="90"/>
      <c r="U2996" s="90"/>
    </row>
    <row r="2997" spans="1:21" s="12" customFormat="1" ht="16.5" thickBot="1" x14ac:dyDescent="0.3">
      <c r="A2997" s="318" t="s">
        <v>39</v>
      </c>
      <c r="B2997" s="319"/>
      <c r="C2997" s="319"/>
      <c r="D2997" s="319"/>
      <c r="E2997" s="191">
        <v>149.37</v>
      </c>
      <c r="F2997" s="94">
        <v>147.98000000000002</v>
      </c>
      <c r="G2997" s="157">
        <v>142.97</v>
      </c>
      <c r="H2997" s="95">
        <v>138.55000000000001</v>
      </c>
      <c r="I2997" s="90"/>
      <c r="J2997" s="90"/>
      <c r="K2997" s="104"/>
      <c r="N2997" s="90"/>
      <c r="O2997" s="90"/>
      <c r="P2997" s="90"/>
      <c r="Q2997" s="90"/>
      <c r="R2997" s="90"/>
      <c r="S2997" s="90"/>
      <c r="T2997" s="90"/>
      <c r="U2997" s="90"/>
    </row>
    <row r="2998" spans="1:21" s="12" customFormat="1" x14ac:dyDescent="0.25">
      <c r="A2998" s="13"/>
      <c r="B2998" s="13"/>
      <c r="C2998" s="13"/>
      <c r="I2998" s="90"/>
      <c r="J2998" s="90"/>
      <c r="K2998" s="104"/>
      <c r="N2998" s="90"/>
      <c r="O2998" s="90"/>
      <c r="P2998" s="90"/>
      <c r="Q2998" s="90"/>
      <c r="R2998" s="90"/>
      <c r="S2998" s="90"/>
      <c r="T2998" s="90"/>
      <c r="U2998" s="90"/>
    </row>
    <row r="2999" spans="1:21" s="12" customFormat="1" x14ac:dyDescent="0.25">
      <c r="A2999" s="143" t="s">
        <v>81</v>
      </c>
      <c r="B2999" s="63" t="s">
        <v>45</v>
      </c>
      <c r="I2999" s="90"/>
      <c r="J2999" s="90"/>
      <c r="K2999" s="104"/>
      <c r="N2999" s="90"/>
      <c r="O2999" s="90"/>
      <c r="P2999" s="90"/>
      <c r="Q2999" s="90"/>
      <c r="R2999" s="90"/>
      <c r="S2999" s="90"/>
      <c r="T2999" s="90"/>
      <c r="U2999" s="90"/>
    </row>
    <row r="3000" spans="1:21" s="12" customFormat="1" ht="16.5" thickBot="1" x14ac:dyDescent="0.3">
      <c r="A3000" s="13"/>
      <c r="B3000" s="13"/>
      <c r="C3000" s="13"/>
      <c r="I3000" s="90"/>
      <c r="J3000" s="90"/>
      <c r="K3000" s="104"/>
      <c r="N3000" s="90"/>
      <c r="O3000" s="90"/>
      <c r="P3000" s="90"/>
      <c r="Q3000" s="90"/>
      <c r="R3000" s="90"/>
      <c r="S3000" s="90"/>
      <c r="T3000" s="90"/>
      <c r="U3000" s="90"/>
    </row>
    <row r="3001" spans="1:21" s="12" customFormat="1" ht="32.25" thickBot="1" x14ac:dyDescent="0.3">
      <c r="A3001" s="318" t="s">
        <v>38</v>
      </c>
      <c r="B3001" s="319"/>
      <c r="C3001" s="319"/>
      <c r="D3001" s="337"/>
      <c r="E3001" s="148" t="s">
        <v>13</v>
      </c>
      <c r="F3001" s="144" t="s">
        <v>14</v>
      </c>
      <c r="G3001" s="145" t="s">
        <v>15</v>
      </c>
      <c r="H3001" s="146" t="s">
        <v>16</v>
      </c>
      <c r="I3001" s="90"/>
      <c r="J3001" s="90"/>
      <c r="K3001" s="104"/>
      <c r="N3001" s="90"/>
      <c r="O3001" s="90"/>
      <c r="P3001" s="90"/>
      <c r="Q3001" s="90"/>
      <c r="R3001" s="90"/>
      <c r="S3001" s="90"/>
      <c r="T3001" s="90"/>
      <c r="U3001" s="90"/>
    </row>
    <row r="3002" spans="1:21" s="152" customFormat="1" ht="38.25" customHeight="1" x14ac:dyDescent="0.25">
      <c r="A3002" s="320" t="s">
        <v>82</v>
      </c>
      <c r="B3002" s="321"/>
      <c r="C3002" s="321"/>
      <c r="D3002" s="322"/>
      <c r="E3002" s="189">
        <v>319807.90999999997</v>
      </c>
      <c r="F3002" s="149">
        <v>315933.19</v>
      </c>
      <c r="G3002" s="150">
        <v>315933.19</v>
      </c>
      <c r="H3002" s="151">
        <v>315933.19</v>
      </c>
      <c r="I3002" s="154"/>
      <c r="J3002" s="154"/>
      <c r="K3002" s="154"/>
      <c r="N3002" s="90"/>
      <c r="O3002" s="90"/>
      <c r="P3002" s="90"/>
      <c r="Q3002" s="154"/>
      <c r="R3002" s="154"/>
      <c r="S3002" s="154"/>
      <c r="T3002" s="154"/>
      <c r="U3002" s="154"/>
    </row>
    <row r="3003" spans="1:21" s="152" customFormat="1" ht="28.5" customHeight="1" thickBot="1" x14ac:dyDescent="0.3">
      <c r="A3003" s="326" t="s">
        <v>83</v>
      </c>
      <c r="B3003" s="327"/>
      <c r="C3003" s="327"/>
      <c r="D3003" s="344"/>
      <c r="E3003" s="92">
        <v>41253.94</v>
      </c>
      <c r="F3003" s="96">
        <v>37904.910000000003</v>
      </c>
      <c r="G3003" s="155">
        <v>25802.74</v>
      </c>
      <c r="H3003" s="156">
        <v>15101.07</v>
      </c>
      <c r="I3003" s="154"/>
      <c r="J3003" s="154"/>
      <c r="K3003" s="154"/>
      <c r="N3003" s="90"/>
      <c r="O3003" s="90"/>
      <c r="P3003" s="90"/>
      <c r="Q3003" s="154"/>
      <c r="R3003" s="154"/>
      <c r="S3003" s="154"/>
      <c r="T3003" s="154"/>
      <c r="U3003" s="154"/>
    </row>
    <row r="3004" spans="1:21" s="152" customFormat="1" ht="16.5" thickBot="1" x14ac:dyDescent="0.3">
      <c r="A3004" s="318" t="s">
        <v>39</v>
      </c>
      <c r="B3004" s="319"/>
      <c r="C3004" s="319"/>
      <c r="D3004" s="337"/>
      <c r="E3004" s="93">
        <v>361061.85</v>
      </c>
      <c r="F3004" s="157">
        <v>353378.86</v>
      </c>
      <c r="G3004" s="94">
        <v>341735.93</v>
      </c>
      <c r="H3004" s="190">
        <v>331034.26</v>
      </c>
      <c r="I3004" s="154"/>
      <c r="J3004" s="154"/>
      <c r="K3004" s="154"/>
      <c r="N3004" s="90"/>
      <c r="O3004" s="90"/>
      <c r="P3004" s="90"/>
      <c r="Q3004" s="154"/>
      <c r="R3004" s="154"/>
      <c r="S3004" s="154"/>
      <c r="T3004" s="154"/>
      <c r="U3004" s="154"/>
    </row>
    <row r="3005" spans="1:21" s="12" customFormat="1" x14ac:dyDescent="0.25">
      <c r="A3005" s="13"/>
      <c r="B3005" s="13"/>
      <c r="C3005" s="13"/>
      <c r="I3005" s="90"/>
      <c r="J3005" s="90"/>
      <c r="K3005" s="104"/>
      <c r="N3005" s="90"/>
      <c r="O3005" s="90"/>
      <c r="P3005" s="90"/>
      <c r="Q3005" s="90"/>
      <c r="R3005" s="90"/>
      <c r="S3005" s="90"/>
      <c r="T3005" s="90"/>
      <c r="U3005" s="90"/>
    </row>
    <row r="3006" spans="1:21" s="12" customFormat="1" x14ac:dyDescent="0.25">
      <c r="A3006" s="143" t="s">
        <v>92</v>
      </c>
      <c r="B3006" s="63" t="s">
        <v>46</v>
      </c>
      <c r="C3006" s="13"/>
      <c r="I3006" s="90"/>
      <c r="J3006" s="90"/>
      <c r="K3006" s="104"/>
      <c r="N3006" s="90"/>
      <c r="O3006" s="90"/>
      <c r="P3006" s="90"/>
      <c r="Q3006" s="90"/>
      <c r="R3006" s="90"/>
      <c r="S3006" s="90"/>
      <c r="T3006" s="90"/>
      <c r="U3006" s="90"/>
    </row>
    <row r="3007" spans="1:21" s="12" customFormat="1" ht="16.5" thickBot="1" x14ac:dyDescent="0.3">
      <c r="A3007" s="13"/>
      <c r="B3007" s="13"/>
      <c r="C3007" s="13"/>
      <c r="I3007" s="90"/>
      <c r="J3007" s="90"/>
      <c r="K3007" s="104"/>
      <c r="N3007" s="90"/>
      <c r="O3007" s="90"/>
      <c r="P3007" s="90"/>
      <c r="Q3007" s="90"/>
      <c r="R3007" s="90"/>
      <c r="S3007" s="90"/>
      <c r="T3007" s="90"/>
      <c r="U3007" s="90"/>
    </row>
    <row r="3008" spans="1:21" s="12" customFormat="1" ht="19.5" customHeight="1" thickBot="1" x14ac:dyDescent="0.3">
      <c r="A3008" s="338" t="s">
        <v>0</v>
      </c>
      <c r="B3008" s="339"/>
      <c r="C3008" s="340"/>
      <c r="D3008" s="269" t="s">
        <v>6</v>
      </c>
      <c r="E3008" s="269"/>
      <c r="F3008" s="269"/>
      <c r="G3008" s="270"/>
      <c r="H3008" s="239" t="s">
        <v>11</v>
      </c>
      <c r="I3008" s="267" t="s">
        <v>59</v>
      </c>
      <c r="J3008" s="90"/>
      <c r="K3008" s="104"/>
      <c r="N3008" s="90"/>
      <c r="O3008" s="90"/>
      <c r="P3008" s="90"/>
      <c r="Q3008" s="90"/>
      <c r="R3008" s="90"/>
      <c r="S3008" s="90"/>
      <c r="T3008" s="90"/>
      <c r="U3008" s="90"/>
    </row>
    <row r="3009" spans="1:21" s="12" customFormat="1" ht="29.25" customHeight="1" thickBot="1" x14ac:dyDescent="0.3">
      <c r="A3009" s="341"/>
      <c r="B3009" s="342"/>
      <c r="C3009" s="343"/>
      <c r="D3009" s="74" t="s">
        <v>2</v>
      </c>
      <c r="E3009" s="75" t="s">
        <v>3</v>
      </c>
      <c r="F3009" s="75" t="s">
        <v>4</v>
      </c>
      <c r="G3009" s="76" t="s">
        <v>5</v>
      </c>
      <c r="H3009" s="241"/>
      <c r="I3009" s="268"/>
      <c r="J3009" s="90"/>
      <c r="K3009" s="104"/>
      <c r="N3009" s="90"/>
      <c r="O3009" s="90"/>
      <c r="P3009" s="90"/>
      <c r="Q3009" s="90"/>
      <c r="R3009" s="90"/>
      <c r="S3009" s="90"/>
      <c r="T3009" s="90"/>
      <c r="U3009" s="90"/>
    </row>
    <row r="3010" spans="1:21" ht="30.75" customHeight="1" thickBot="1" x14ac:dyDescent="0.3">
      <c r="A3010" s="334" t="s">
        <v>42</v>
      </c>
      <c r="B3010" s="335"/>
      <c r="C3010" s="336"/>
      <c r="D3010" s="183">
        <v>784046.31</v>
      </c>
      <c r="E3010" s="184">
        <v>1041911.99</v>
      </c>
      <c r="F3010" s="184">
        <v>1131695.27</v>
      </c>
      <c r="G3010" s="185">
        <v>1196686.3899999999</v>
      </c>
      <c r="H3010" s="158">
        <v>0</v>
      </c>
      <c r="I3010" s="186">
        <v>56868.7</v>
      </c>
      <c r="N3010" s="90"/>
      <c r="O3010" s="90"/>
      <c r="P3010" s="90"/>
    </row>
    <row r="3011" spans="1:21" x14ac:dyDescent="0.25">
      <c r="I3011" s="206"/>
      <c r="N3011" s="90"/>
      <c r="O3011" s="90"/>
      <c r="P3011" s="90"/>
    </row>
    <row r="3012" spans="1:21" x14ac:dyDescent="0.25">
      <c r="N3012" s="90"/>
      <c r="O3012" s="90"/>
      <c r="P3012" s="90"/>
    </row>
    <row r="3013" spans="1:21" x14ac:dyDescent="0.25">
      <c r="N3013" s="90"/>
      <c r="O3013" s="90"/>
      <c r="P3013" s="90"/>
    </row>
    <row r="3014" spans="1:21" x14ac:dyDescent="0.25">
      <c r="N3014" s="90"/>
      <c r="O3014" s="90"/>
      <c r="P3014" s="90"/>
    </row>
    <row r="3015" spans="1:21" x14ac:dyDescent="0.25">
      <c r="N3015" s="90"/>
      <c r="O3015" s="90"/>
      <c r="P3015" s="90"/>
    </row>
    <row r="3016" spans="1:21" x14ac:dyDescent="0.25">
      <c r="N3016" s="90"/>
      <c r="O3016" s="90"/>
      <c r="P3016" s="90"/>
    </row>
    <row r="3017" spans="1:21" x14ac:dyDescent="0.25">
      <c r="N3017" s="90"/>
      <c r="O3017" s="90"/>
      <c r="P3017" s="90"/>
    </row>
    <row r="3018" spans="1:21" x14ac:dyDescent="0.25">
      <c r="N3018" s="90"/>
      <c r="O3018" s="90"/>
      <c r="P3018" s="90"/>
    </row>
    <row r="3019" spans="1:21" x14ac:dyDescent="0.25">
      <c r="N3019" s="90"/>
      <c r="O3019" s="90"/>
      <c r="P3019" s="90"/>
    </row>
    <row r="3020" spans="1:21" x14ac:dyDescent="0.25">
      <c r="N3020" s="90"/>
      <c r="O3020" s="90"/>
      <c r="P3020" s="90"/>
    </row>
    <row r="3021" spans="1:21" x14ac:dyDescent="0.25">
      <c r="N3021" s="90"/>
      <c r="O3021" s="90"/>
      <c r="P3021" s="90"/>
    </row>
    <row r="3022" spans="1:21" x14ac:dyDescent="0.25">
      <c r="N3022" s="90"/>
      <c r="O3022" s="90"/>
      <c r="P3022" s="90"/>
    </row>
    <row r="3023" spans="1:21" x14ac:dyDescent="0.25">
      <c r="N3023" s="90"/>
      <c r="O3023" s="90"/>
      <c r="P3023" s="90"/>
    </row>
    <row r="3024" spans="1:21" x14ac:dyDescent="0.25">
      <c r="N3024" s="90"/>
      <c r="O3024" s="90"/>
      <c r="P3024" s="90"/>
    </row>
    <row r="3025" spans="14:16" x14ac:dyDescent="0.25">
      <c r="N3025" s="90"/>
      <c r="O3025" s="90"/>
      <c r="P3025" s="90"/>
    </row>
    <row r="3026" spans="14:16" x14ac:dyDescent="0.25">
      <c r="N3026" s="90"/>
      <c r="O3026" s="90"/>
      <c r="P3026" s="90"/>
    </row>
    <row r="3027" spans="14:16" x14ac:dyDescent="0.25">
      <c r="N3027" s="90"/>
      <c r="O3027" s="90"/>
      <c r="P3027" s="90"/>
    </row>
    <row r="3028" spans="14:16" x14ac:dyDescent="0.25">
      <c r="N3028" s="90"/>
      <c r="O3028" s="90"/>
      <c r="P3028" s="90"/>
    </row>
    <row r="3029" spans="14:16" x14ac:dyDescent="0.25">
      <c r="N3029" s="90"/>
      <c r="O3029" s="90"/>
      <c r="P3029" s="90"/>
    </row>
    <row r="3030" spans="14:16" x14ac:dyDescent="0.25">
      <c r="N3030" s="90"/>
      <c r="O3030" s="90"/>
      <c r="P3030" s="90"/>
    </row>
    <row r="3031" spans="14:16" x14ac:dyDescent="0.25">
      <c r="N3031" s="90"/>
      <c r="O3031" s="90"/>
      <c r="P3031" s="90"/>
    </row>
    <row r="3032" spans="14:16" x14ac:dyDescent="0.25">
      <c r="N3032" s="90"/>
      <c r="O3032" s="90"/>
      <c r="P3032" s="90"/>
    </row>
    <row r="3033" spans="14:16" x14ac:dyDescent="0.25">
      <c r="N3033" s="90"/>
      <c r="O3033" s="90"/>
      <c r="P3033" s="90"/>
    </row>
    <row r="3034" spans="14:16" x14ac:dyDescent="0.25">
      <c r="N3034" s="90"/>
      <c r="O3034" s="90"/>
      <c r="P3034" s="90"/>
    </row>
    <row r="3035" spans="14:16" x14ac:dyDescent="0.25">
      <c r="N3035" s="90"/>
      <c r="O3035" s="90"/>
      <c r="P3035" s="90"/>
    </row>
    <row r="3036" spans="14:16" x14ac:dyDescent="0.25">
      <c r="N3036" s="90"/>
      <c r="O3036" s="90"/>
      <c r="P3036" s="90"/>
    </row>
    <row r="3037" spans="14:16" x14ac:dyDescent="0.25">
      <c r="N3037" s="90"/>
      <c r="O3037" s="90"/>
      <c r="P3037" s="90"/>
    </row>
    <row r="3038" spans="14:16" x14ac:dyDescent="0.25">
      <c r="N3038" s="90"/>
      <c r="O3038" s="90"/>
      <c r="P3038" s="90"/>
    </row>
    <row r="3039" spans="14:16" x14ac:dyDescent="0.25">
      <c r="N3039" s="90"/>
      <c r="O3039" s="90"/>
      <c r="P3039" s="90"/>
    </row>
    <row r="3040" spans="14:16" x14ac:dyDescent="0.25">
      <c r="N3040" s="90"/>
      <c r="O3040" s="90"/>
      <c r="P3040" s="90"/>
    </row>
    <row r="3041" spans="14:16" x14ac:dyDescent="0.25">
      <c r="N3041" s="90"/>
      <c r="O3041" s="90"/>
      <c r="P3041" s="90"/>
    </row>
    <row r="3042" spans="14:16" x14ac:dyDescent="0.25">
      <c r="N3042" s="90"/>
      <c r="O3042" s="90"/>
      <c r="P3042" s="90"/>
    </row>
    <row r="3043" spans="14:16" x14ac:dyDescent="0.25">
      <c r="N3043" s="90"/>
      <c r="O3043" s="90"/>
      <c r="P3043" s="90"/>
    </row>
    <row r="3044" spans="14:16" x14ac:dyDescent="0.25">
      <c r="N3044" s="90"/>
      <c r="O3044" s="90"/>
      <c r="P3044" s="90"/>
    </row>
    <row r="3045" spans="14:16" x14ac:dyDescent="0.25">
      <c r="N3045" s="90"/>
      <c r="O3045" s="90"/>
      <c r="P3045" s="90"/>
    </row>
    <row r="3046" spans="14:16" x14ac:dyDescent="0.25">
      <c r="N3046" s="90"/>
      <c r="O3046" s="90"/>
      <c r="P3046" s="90"/>
    </row>
    <row r="3047" spans="14:16" x14ac:dyDescent="0.25">
      <c r="N3047" s="90"/>
      <c r="O3047" s="90"/>
      <c r="P3047" s="90"/>
    </row>
    <row r="3048" spans="14:16" x14ac:dyDescent="0.25">
      <c r="N3048" s="90"/>
      <c r="O3048" s="90"/>
      <c r="P3048" s="90"/>
    </row>
    <row r="3049" spans="14:16" x14ac:dyDescent="0.25">
      <c r="N3049" s="90"/>
      <c r="O3049" s="90"/>
      <c r="P3049" s="90"/>
    </row>
    <row r="3050" spans="14:16" x14ac:dyDescent="0.25">
      <c r="N3050" s="90"/>
      <c r="O3050" s="90"/>
      <c r="P3050" s="90"/>
    </row>
    <row r="3051" spans="14:16" x14ac:dyDescent="0.25">
      <c r="N3051" s="90"/>
      <c r="O3051" s="90"/>
      <c r="P3051" s="90"/>
    </row>
    <row r="3052" spans="14:16" x14ac:dyDescent="0.25">
      <c r="N3052" s="90"/>
      <c r="O3052" s="90"/>
      <c r="P3052" s="90"/>
    </row>
    <row r="3053" spans="14:16" x14ac:dyDescent="0.25">
      <c r="N3053" s="90"/>
      <c r="O3053" s="90"/>
      <c r="P3053" s="90"/>
    </row>
    <row r="3054" spans="14:16" x14ac:dyDescent="0.25">
      <c r="N3054" s="90"/>
      <c r="O3054" s="90"/>
      <c r="P3054" s="90"/>
    </row>
    <row r="3055" spans="14:16" x14ac:dyDescent="0.25">
      <c r="N3055" s="90"/>
      <c r="O3055" s="90"/>
      <c r="P3055" s="90"/>
    </row>
    <row r="3056" spans="14:16" x14ac:dyDescent="0.25">
      <c r="N3056" s="90"/>
      <c r="O3056" s="90"/>
      <c r="P3056" s="90"/>
    </row>
    <row r="3057" spans="14:16" x14ac:dyDescent="0.25">
      <c r="N3057" s="90"/>
      <c r="O3057" s="90"/>
      <c r="P3057" s="90"/>
    </row>
    <row r="3058" spans="14:16" x14ac:dyDescent="0.25">
      <c r="N3058" s="90"/>
      <c r="O3058" s="90"/>
      <c r="P3058" s="90"/>
    </row>
    <row r="3059" spans="14:16" x14ac:dyDescent="0.25">
      <c r="N3059" s="90"/>
      <c r="O3059" s="90"/>
      <c r="P3059" s="90"/>
    </row>
    <row r="3060" spans="14:16" x14ac:dyDescent="0.25">
      <c r="N3060" s="90"/>
      <c r="O3060" s="90"/>
      <c r="P3060" s="90"/>
    </row>
    <row r="3061" spans="14:16" x14ac:dyDescent="0.25">
      <c r="N3061" s="90"/>
      <c r="O3061" s="90"/>
      <c r="P3061" s="90"/>
    </row>
    <row r="3062" spans="14:16" x14ac:dyDescent="0.25">
      <c r="N3062" s="90"/>
      <c r="O3062" s="90"/>
      <c r="P3062" s="90"/>
    </row>
    <row r="3063" spans="14:16" x14ac:dyDescent="0.25">
      <c r="N3063" s="90"/>
      <c r="O3063" s="90"/>
      <c r="P3063" s="90"/>
    </row>
    <row r="3064" spans="14:16" x14ac:dyDescent="0.25">
      <c r="N3064" s="90"/>
      <c r="O3064" s="90"/>
      <c r="P3064" s="90"/>
    </row>
    <row r="3065" spans="14:16" x14ac:dyDescent="0.25">
      <c r="N3065" s="90"/>
      <c r="O3065" s="90"/>
      <c r="P3065" s="90"/>
    </row>
    <row r="3066" spans="14:16" x14ac:dyDescent="0.25">
      <c r="N3066" s="90"/>
      <c r="O3066" s="90"/>
      <c r="P3066" s="90"/>
    </row>
    <row r="3067" spans="14:16" x14ac:dyDescent="0.25">
      <c r="N3067" s="90"/>
      <c r="O3067" s="90"/>
      <c r="P3067" s="90"/>
    </row>
    <row r="3068" spans="14:16" x14ac:dyDescent="0.25">
      <c r="N3068" s="90"/>
      <c r="O3068" s="90"/>
      <c r="P3068" s="90"/>
    </row>
    <row r="3069" spans="14:16" x14ac:dyDescent="0.25">
      <c r="N3069" s="90"/>
      <c r="O3069" s="90"/>
      <c r="P3069" s="90"/>
    </row>
    <row r="3070" spans="14:16" x14ac:dyDescent="0.25">
      <c r="N3070" s="90"/>
      <c r="O3070" s="90"/>
      <c r="P3070" s="90"/>
    </row>
    <row r="3071" spans="14:16" x14ac:dyDescent="0.25">
      <c r="N3071" s="90"/>
      <c r="O3071" s="90"/>
      <c r="P3071" s="90"/>
    </row>
    <row r="3072" spans="14:16" x14ac:dyDescent="0.25">
      <c r="N3072" s="90"/>
      <c r="O3072" s="90"/>
      <c r="P3072" s="90"/>
    </row>
    <row r="3073" spans="14:16" x14ac:dyDescent="0.25">
      <c r="N3073" s="90"/>
      <c r="O3073" s="90"/>
      <c r="P3073" s="90"/>
    </row>
    <row r="3074" spans="14:16" x14ac:dyDescent="0.25">
      <c r="N3074" s="90"/>
      <c r="O3074" s="90"/>
      <c r="P3074" s="90"/>
    </row>
    <row r="3075" spans="14:16" x14ac:dyDescent="0.25">
      <c r="N3075" s="90"/>
      <c r="O3075" s="90"/>
      <c r="P3075" s="90"/>
    </row>
    <row r="3076" spans="14:16" x14ac:dyDescent="0.25">
      <c r="N3076" s="90"/>
      <c r="O3076" s="90"/>
      <c r="P3076" s="90"/>
    </row>
    <row r="3077" spans="14:16" x14ac:dyDescent="0.25">
      <c r="N3077" s="90"/>
      <c r="O3077" s="90"/>
      <c r="P3077" s="90"/>
    </row>
    <row r="3078" spans="14:16" x14ac:dyDescent="0.25">
      <c r="N3078" s="90"/>
      <c r="O3078" s="90"/>
      <c r="P3078" s="90"/>
    </row>
    <row r="3079" spans="14:16" x14ac:dyDescent="0.25">
      <c r="N3079" s="90"/>
      <c r="O3079" s="90"/>
      <c r="P3079" s="90"/>
    </row>
    <row r="3080" spans="14:16" x14ac:dyDescent="0.25">
      <c r="N3080" s="90"/>
      <c r="O3080" s="90"/>
      <c r="P3080" s="90"/>
    </row>
    <row r="3081" spans="14:16" x14ac:dyDescent="0.25">
      <c r="N3081" s="90"/>
      <c r="O3081" s="90"/>
      <c r="P3081" s="90"/>
    </row>
    <row r="3082" spans="14:16" x14ac:dyDescent="0.25">
      <c r="N3082" s="90"/>
      <c r="O3082" s="90"/>
      <c r="P3082" s="90"/>
    </row>
    <row r="3083" spans="14:16" x14ac:dyDescent="0.25">
      <c r="N3083" s="90"/>
      <c r="O3083" s="90"/>
      <c r="P3083" s="90"/>
    </row>
    <row r="3084" spans="14:16" x14ac:dyDescent="0.25">
      <c r="N3084" s="90"/>
      <c r="O3084" s="90"/>
      <c r="P3084" s="90"/>
    </row>
    <row r="3085" spans="14:16" x14ac:dyDescent="0.25">
      <c r="N3085" s="90"/>
      <c r="O3085" s="90"/>
      <c r="P3085" s="90"/>
    </row>
    <row r="3086" spans="14:16" x14ac:dyDescent="0.25">
      <c r="N3086" s="90"/>
      <c r="O3086" s="90"/>
      <c r="P3086" s="90"/>
    </row>
    <row r="3087" spans="14:16" x14ac:dyDescent="0.25">
      <c r="N3087" s="90"/>
      <c r="O3087" s="90"/>
      <c r="P3087" s="90"/>
    </row>
    <row r="3088" spans="14:16" x14ac:dyDescent="0.25">
      <c r="N3088" s="90"/>
      <c r="O3088" s="90"/>
      <c r="P3088" s="90"/>
    </row>
    <row r="3089" spans="14:16" x14ac:dyDescent="0.25">
      <c r="N3089" s="90"/>
      <c r="O3089" s="90"/>
      <c r="P3089" s="90"/>
    </row>
    <row r="3090" spans="14:16" x14ac:dyDescent="0.25">
      <c r="N3090" s="90"/>
      <c r="O3090" s="90"/>
      <c r="P3090" s="90"/>
    </row>
    <row r="3091" spans="14:16" x14ac:dyDescent="0.25">
      <c r="N3091" s="90"/>
      <c r="O3091" s="90"/>
      <c r="P3091" s="90"/>
    </row>
    <row r="3092" spans="14:16" x14ac:dyDescent="0.25">
      <c r="N3092" s="90"/>
      <c r="O3092" s="90"/>
      <c r="P3092" s="90"/>
    </row>
    <row r="3093" spans="14:16" x14ac:dyDescent="0.25">
      <c r="N3093" s="90"/>
      <c r="O3093" s="90"/>
      <c r="P3093" s="90"/>
    </row>
    <row r="3094" spans="14:16" x14ac:dyDescent="0.25">
      <c r="N3094" s="90"/>
      <c r="O3094" s="90"/>
      <c r="P3094" s="90"/>
    </row>
    <row r="3095" spans="14:16" x14ac:dyDescent="0.25">
      <c r="N3095" s="90"/>
      <c r="O3095" s="90"/>
      <c r="P3095" s="90"/>
    </row>
    <row r="3096" spans="14:16" x14ac:dyDescent="0.25">
      <c r="N3096" s="90"/>
      <c r="O3096" s="90"/>
      <c r="P3096" s="90"/>
    </row>
    <row r="3097" spans="14:16" x14ac:dyDescent="0.25">
      <c r="N3097" s="90"/>
      <c r="O3097" s="90"/>
      <c r="P3097" s="90"/>
    </row>
    <row r="3098" spans="14:16" x14ac:dyDescent="0.25">
      <c r="N3098" s="90"/>
      <c r="O3098" s="90"/>
      <c r="P3098" s="90"/>
    </row>
    <row r="3099" spans="14:16" x14ac:dyDescent="0.25">
      <c r="N3099" s="90"/>
      <c r="O3099" s="90"/>
      <c r="P3099" s="90"/>
    </row>
    <row r="3100" spans="14:16" x14ac:dyDescent="0.25">
      <c r="N3100" s="90"/>
      <c r="O3100" s="90"/>
      <c r="P3100" s="90"/>
    </row>
    <row r="3101" spans="14:16" x14ac:dyDescent="0.25">
      <c r="N3101" s="90"/>
      <c r="O3101" s="90"/>
      <c r="P3101" s="90"/>
    </row>
    <row r="3102" spans="14:16" x14ac:dyDescent="0.25">
      <c r="N3102" s="90"/>
      <c r="O3102" s="90"/>
      <c r="P3102" s="90"/>
    </row>
    <row r="3103" spans="14:16" x14ac:dyDescent="0.25">
      <c r="N3103" s="90"/>
      <c r="O3103" s="90"/>
      <c r="P3103" s="90"/>
    </row>
    <row r="3104" spans="14:16" x14ac:dyDescent="0.25">
      <c r="N3104" s="90"/>
      <c r="O3104" s="90"/>
      <c r="P3104" s="90"/>
    </row>
    <row r="3105" spans="14:16" x14ac:dyDescent="0.25">
      <c r="N3105" s="90"/>
      <c r="O3105" s="90"/>
      <c r="P3105" s="90"/>
    </row>
    <row r="3106" spans="14:16" x14ac:dyDescent="0.25">
      <c r="N3106" s="90"/>
      <c r="O3106" s="90"/>
      <c r="P3106" s="90"/>
    </row>
    <row r="3107" spans="14:16" x14ac:dyDescent="0.25">
      <c r="N3107" s="90"/>
      <c r="O3107" s="90"/>
      <c r="P3107" s="90"/>
    </row>
    <row r="3108" spans="14:16" x14ac:dyDescent="0.25">
      <c r="N3108" s="90"/>
      <c r="O3108" s="90"/>
      <c r="P3108" s="90"/>
    </row>
    <row r="3109" spans="14:16" x14ac:dyDescent="0.25">
      <c r="N3109" s="90"/>
      <c r="O3109" s="90"/>
      <c r="P3109" s="90"/>
    </row>
    <row r="3110" spans="14:16" x14ac:dyDescent="0.25">
      <c r="N3110" s="90"/>
      <c r="O3110" s="90"/>
      <c r="P3110" s="90"/>
    </row>
    <row r="3111" spans="14:16" x14ac:dyDescent="0.25">
      <c r="N3111" s="90"/>
      <c r="O3111" s="90"/>
      <c r="P3111" s="90"/>
    </row>
    <row r="3112" spans="14:16" x14ac:dyDescent="0.25">
      <c r="N3112" s="90"/>
      <c r="O3112" s="90"/>
      <c r="P3112" s="90"/>
    </row>
    <row r="3113" spans="14:16" x14ac:dyDescent="0.25">
      <c r="N3113" s="90"/>
      <c r="O3113" s="90"/>
      <c r="P3113" s="90"/>
    </row>
    <row r="3114" spans="14:16" x14ac:dyDescent="0.25">
      <c r="N3114" s="90"/>
      <c r="O3114" s="90"/>
      <c r="P3114" s="90"/>
    </row>
    <row r="3115" spans="14:16" x14ac:dyDescent="0.25">
      <c r="N3115" s="90"/>
      <c r="O3115" s="90"/>
      <c r="P3115" s="90"/>
    </row>
    <row r="3116" spans="14:16" x14ac:dyDescent="0.25">
      <c r="N3116" s="90"/>
      <c r="O3116" s="90"/>
      <c r="P3116" s="90"/>
    </row>
    <row r="3117" spans="14:16" x14ac:dyDescent="0.25">
      <c r="N3117" s="90"/>
      <c r="O3117" s="90"/>
      <c r="P3117" s="90"/>
    </row>
    <row r="3118" spans="14:16" x14ac:dyDescent="0.25">
      <c r="N3118" s="90"/>
      <c r="O3118" s="90"/>
      <c r="P3118" s="90"/>
    </row>
    <row r="3119" spans="14:16" x14ac:dyDescent="0.25">
      <c r="N3119" s="90"/>
      <c r="O3119" s="90"/>
      <c r="P3119" s="90"/>
    </row>
    <row r="3120" spans="14:16" x14ac:dyDescent="0.25">
      <c r="N3120" s="90"/>
      <c r="O3120" s="90"/>
      <c r="P3120" s="90"/>
    </row>
    <row r="3121" spans="14:16" x14ac:dyDescent="0.25">
      <c r="N3121" s="90"/>
      <c r="O3121" s="90"/>
      <c r="P3121" s="90"/>
    </row>
    <row r="3122" spans="14:16" x14ac:dyDescent="0.25">
      <c r="N3122" s="90"/>
      <c r="O3122" s="90"/>
      <c r="P3122" s="90"/>
    </row>
    <row r="3123" spans="14:16" x14ac:dyDescent="0.25">
      <c r="N3123" s="90"/>
      <c r="O3123" s="90"/>
      <c r="P3123" s="90"/>
    </row>
    <row r="3124" spans="14:16" x14ac:dyDescent="0.25">
      <c r="N3124" s="90"/>
      <c r="O3124" s="90"/>
      <c r="P3124" s="90"/>
    </row>
    <row r="3125" spans="14:16" x14ac:dyDescent="0.25">
      <c r="N3125" s="90"/>
      <c r="O3125" s="90"/>
      <c r="P3125" s="90"/>
    </row>
    <row r="3126" spans="14:16" x14ac:dyDescent="0.25">
      <c r="N3126" s="90"/>
      <c r="O3126" s="90"/>
      <c r="P3126" s="90"/>
    </row>
    <row r="3127" spans="14:16" x14ac:dyDescent="0.25">
      <c r="N3127" s="90"/>
      <c r="O3127" s="90"/>
      <c r="P3127" s="90"/>
    </row>
    <row r="3128" spans="14:16" x14ac:dyDescent="0.25">
      <c r="N3128" s="90"/>
      <c r="O3128" s="90"/>
      <c r="P3128" s="90"/>
    </row>
    <row r="3129" spans="14:16" x14ac:dyDescent="0.25">
      <c r="N3129" s="90"/>
      <c r="O3129" s="90"/>
      <c r="P3129" s="90"/>
    </row>
    <row r="3130" spans="14:16" x14ac:dyDescent="0.25">
      <c r="N3130" s="90"/>
      <c r="O3130" s="90"/>
      <c r="P3130" s="90"/>
    </row>
    <row r="3131" spans="14:16" x14ac:dyDescent="0.25">
      <c r="N3131" s="90"/>
      <c r="O3131" s="90"/>
      <c r="P3131" s="90"/>
    </row>
    <row r="3132" spans="14:16" x14ac:dyDescent="0.25">
      <c r="N3132" s="90"/>
      <c r="O3132" s="90"/>
      <c r="P3132" s="90"/>
    </row>
    <row r="3133" spans="14:16" x14ac:dyDescent="0.25">
      <c r="N3133" s="90"/>
      <c r="O3133" s="90"/>
      <c r="P3133" s="90"/>
    </row>
    <row r="3134" spans="14:16" x14ac:dyDescent="0.25">
      <c r="N3134" s="90"/>
      <c r="O3134" s="90"/>
      <c r="P3134" s="90"/>
    </row>
    <row r="3135" spans="14:16" x14ac:dyDescent="0.25">
      <c r="N3135" s="90"/>
      <c r="O3135" s="90"/>
      <c r="P3135" s="90"/>
    </row>
    <row r="3136" spans="14:16" x14ac:dyDescent="0.25">
      <c r="N3136" s="90"/>
      <c r="O3136" s="90"/>
      <c r="P3136" s="90"/>
    </row>
    <row r="3137" spans="14:16" x14ac:dyDescent="0.25">
      <c r="N3137" s="90"/>
      <c r="O3137" s="90"/>
      <c r="P3137" s="90"/>
    </row>
    <row r="3138" spans="14:16" x14ac:dyDescent="0.25">
      <c r="N3138" s="90"/>
      <c r="O3138" s="90"/>
      <c r="P3138" s="90"/>
    </row>
    <row r="3139" spans="14:16" x14ac:dyDescent="0.25">
      <c r="N3139" s="90"/>
      <c r="O3139" s="90"/>
      <c r="P3139" s="90"/>
    </row>
    <row r="3140" spans="14:16" x14ac:dyDescent="0.25">
      <c r="N3140" s="90"/>
      <c r="O3140" s="90"/>
      <c r="P3140" s="90"/>
    </row>
    <row r="3141" spans="14:16" x14ac:dyDescent="0.25">
      <c r="N3141" s="90"/>
      <c r="O3141" s="90"/>
      <c r="P3141" s="90"/>
    </row>
    <row r="3142" spans="14:16" x14ac:dyDescent="0.25">
      <c r="N3142" s="90"/>
      <c r="O3142" s="90"/>
      <c r="P3142" s="90"/>
    </row>
    <row r="3143" spans="14:16" x14ac:dyDescent="0.25">
      <c r="N3143" s="90"/>
      <c r="O3143" s="90"/>
      <c r="P3143" s="90"/>
    </row>
    <row r="3144" spans="14:16" x14ac:dyDescent="0.25">
      <c r="N3144" s="90"/>
      <c r="O3144" s="90"/>
      <c r="P3144" s="90"/>
    </row>
    <row r="3145" spans="14:16" x14ac:dyDescent="0.25">
      <c r="N3145" s="90"/>
      <c r="O3145" s="90"/>
      <c r="P3145" s="90"/>
    </row>
    <row r="3146" spans="14:16" x14ac:dyDescent="0.25">
      <c r="N3146" s="90"/>
      <c r="O3146" s="90"/>
      <c r="P3146" s="90"/>
    </row>
    <row r="3147" spans="14:16" x14ac:dyDescent="0.25">
      <c r="N3147" s="90"/>
      <c r="O3147" s="90"/>
      <c r="P3147" s="90"/>
    </row>
    <row r="3148" spans="14:16" x14ac:dyDescent="0.25">
      <c r="N3148" s="90"/>
      <c r="O3148" s="90"/>
      <c r="P3148" s="90"/>
    </row>
    <row r="3149" spans="14:16" x14ac:dyDescent="0.25">
      <c r="N3149" s="90"/>
      <c r="O3149" s="90"/>
      <c r="P3149" s="90"/>
    </row>
    <row r="3150" spans="14:16" x14ac:dyDescent="0.25">
      <c r="N3150" s="90"/>
      <c r="O3150" s="90"/>
      <c r="P3150" s="90"/>
    </row>
    <row r="3151" spans="14:16" x14ac:dyDescent="0.25">
      <c r="N3151" s="90"/>
      <c r="O3151" s="90"/>
      <c r="P3151" s="90"/>
    </row>
    <row r="3152" spans="14:16" x14ac:dyDescent="0.25">
      <c r="N3152" s="90"/>
      <c r="O3152" s="90"/>
      <c r="P3152" s="90"/>
    </row>
    <row r="3153" spans="14:16" x14ac:dyDescent="0.25">
      <c r="N3153" s="90"/>
      <c r="O3153" s="90"/>
      <c r="P3153" s="90"/>
    </row>
    <row r="3154" spans="14:16" x14ac:dyDescent="0.25">
      <c r="N3154" s="90"/>
      <c r="O3154" s="90"/>
      <c r="P3154" s="90"/>
    </row>
    <row r="3155" spans="14:16" x14ac:dyDescent="0.25">
      <c r="N3155" s="90"/>
      <c r="O3155" s="90"/>
      <c r="P3155" s="90"/>
    </row>
    <row r="3156" spans="14:16" x14ac:dyDescent="0.25">
      <c r="N3156" s="90"/>
      <c r="O3156" s="90"/>
      <c r="P3156" s="90"/>
    </row>
    <row r="3157" spans="14:16" x14ac:dyDescent="0.25">
      <c r="N3157" s="90"/>
      <c r="O3157" s="90"/>
      <c r="P3157" s="90"/>
    </row>
    <row r="3158" spans="14:16" x14ac:dyDescent="0.25">
      <c r="N3158" s="90"/>
      <c r="O3158" s="90"/>
      <c r="P3158" s="90"/>
    </row>
    <row r="3159" spans="14:16" x14ac:dyDescent="0.25">
      <c r="N3159" s="90"/>
      <c r="O3159" s="90"/>
      <c r="P3159" s="90"/>
    </row>
    <row r="3160" spans="14:16" x14ac:dyDescent="0.25">
      <c r="N3160" s="90"/>
      <c r="O3160" s="90"/>
      <c r="P3160" s="90"/>
    </row>
    <row r="3161" spans="14:16" x14ac:dyDescent="0.25">
      <c r="N3161" s="90"/>
      <c r="O3161" s="90"/>
      <c r="P3161" s="90"/>
    </row>
    <row r="3162" spans="14:16" x14ac:dyDescent="0.25">
      <c r="N3162" s="90"/>
      <c r="O3162" s="90"/>
      <c r="P3162" s="90"/>
    </row>
    <row r="3163" spans="14:16" x14ac:dyDescent="0.25">
      <c r="N3163" s="90"/>
      <c r="O3163" s="90"/>
      <c r="P3163" s="90"/>
    </row>
    <row r="3164" spans="14:16" x14ac:dyDescent="0.25">
      <c r="N3164" s="90"/>
      <c r="O3164" s="90"/>
      <c r="P3164" s="90"/>
    </row>
    <row r="3165" spans="14:16" x14ac:dyDescent="0.25">
      <c r="N3165" s="90"/>
      <c r="O3165" s="90"/>
      <c r="P3165" s="90"/>
    </row>
    <row r="3166" spans="14:16" x14ac:dyDescent="0.25">
      <c r="N3166" s="90"/>
      <c r="O3166" s="90"/>
      <c r="P3166" s="90"/>
    </row>
    <row r="3167" spans="14:16" x14ac:dyDescent="0.25">
      <c r="N3167" s="90"/>
      <c r="O3167" s="90"/>
      <c r="P3167" s="90"/>
    </row>
    <row r="3168" spans="14:16" x14ac:dyDescent="0.25">
      <c r="N3168" s="90"/>
      <c r="O3168" s="90"/>
      <c r="P3168" s="90"/>
    </row>
    <row r="3169" spans="14:16" x14ac:dyDescent="0.25">
      <c r="N3169" s="90"/>
      <c r="O3169" s="90"/>
      <c r="P3169" s="90"/>
    </row>
    <row r="3170" spans="14:16" x14ac:dyDescent="0.25">
      <c r="N3170" s="90"/>
      <c r="O3170" s="90"/>
      <c r="P3170" s="90"/>
    </row>
    <row r="3171" spans="14:16" x14ac:dyDescent="0.25">
      <c r="N3171" s="90"/>
      <c r="O3171" s="90"/>
      <c r="P3171" s="90"/>
    </row>
    <row r="3172" spans="14:16" x14ac:dyDescent="0.25">
      <c r="N3172" s="90"/>
      <c r="O3172" s="90"/>
      <c r="P3172" s="90"/>
    </row>
    <row r="3173" spans="14:16" x14ac:dyDescent="0.25">
      <c r="N3173" s="90"/>
      <c r="O3173" s="90"/>
      <c r="P3173" s="90"/>
    </row>
    <row r="3174" spans="14:16" x14ac:dyDescent="0.25">
      <c r="N3174" s="90"/>
      <c r="O3174" s="90"/>
      <c r="P3174" s="90"/>
    </row>
    <row r="3175" spans="14:16" x14ac:dyDescent="0.25">
      <c r="N3175" s="90"/>
      <c r="O3175" s="90"/>
      <c r="P3175" s="90"/>
    </row>
    <row r="3176" spans="14:16" x14ac:dyDescent="0.25">
      <c r="N3176" s="90"/>
      <c r="O3176" s="90"/>
      <c r="P3176" s="90"/>
    </row>
    <row r="3177" spans="14:16" x14ac:dyDescent="0.25">
      <c r="N3177" s="90"/>
      <c r="O3177" s="90"/>
      <c r="P3177" s="90"/>
    </row>
    <row r="3178" spans="14:16" x14ac:dyDescent="0.25">
      <c r="N3178" s="90"/>
      <c r="O3178" s="90"/>
      <c r="P3178" s="90"/>
    </row>
    <row r="3179" spans="14:16" x14ac:dyDescent="0.25">
      <c r="N3179" s="90"/>
      <c r="O3179" s="90"/>
      <c r="P3179" s="90"/>
    </row>
    <row r="3180" spans="14:16" x14ac:dyDescent="0.25">
      <c r="N3180" s="90"/>
      <c r="O3180" s="90"/>
      <c r="P3180" s="90"/>
    </row>
    <row r="3181" spans="14:16" x14ac:dyDescent="0.25">
      <c r="N3181" s="90"/>
      <c r="O3181" s="90"/>
      <c r="P3181" s="90"/>
    </row>
    <row r="3182" spans="14:16" x14ac:dyDescent="0.25">
      <c r="N3182" s="90"/>
      <c r="O3182" s="90"/>
      <c r="P3182" s="90"/>
    </row>
    <row r="3183" spans="14:16" x14ac:dyDescent="0.25">
      <c r="N3183" s="90"/>
      <c r="O3183" s="90"/>
      <c r="P3183" s="90"/>
    </row>
    <row r="3184" spans="14:16" x14ac:dyDescent="0.25">
      <c r="N3184" s="90"/>
      <c r="O3184" s="90"/>
      <c r="P3184" s="90"/>
    </row>
    <row r="3185" spans="14:16" x14ac:dyDescent="0.25">
      <c r="N3185" s="90"/>
      <c r="O3185" s="90"/>
      <c r="P3185" s="90"/>
    </row>
    <row r="3186" spans="14:16" x14ac:dyDescent="0.25">
      <c r="N3186" s="90"/>
      <c r="O3186" s="90"/>
      <c r="P3186" s="90"/>
    </row>
    <row r="3187" spans="14:16" x14ac:dyDescent="0.25">
      <c r="N3187" s="90"/>
      <c r="O3187" s="90"/>
      <c r="P3187" s="90"/>
    </row>
    <row r="3188" spans="14:16" x14ac:dyDescent="0.25">
      <c r="N3188" s="90"/>
      <c r="O3188" s="90"/>
      <c r="P3188" s="90"/>
    </row>
    <row r="3189" spans="14:16" x14ac:dyDescent="0.25">
      <c r="N3189" s="90"/>
      <c r="O3189" s="90"/>
      <c r="P3189" s="90"/>
    </row>
    <row r="3190" spans="14:16" x14ac:dyDescent="0.25">
      <c r="N3190" s="90"/>
      <c r="O3190" s="90"/>
      <c r="P3190" s="90"/>
    </row>
    <row r="3191" spans="14:16" x14ac:dyDescent="0.25">
      <c r="N3191" s="90"/>
      <c r="O3191" s="90"/>
      <c r="P3191" s="90"/>
    </row>
    <row r="3192" spans="14:16" x14ac:dyDescent="0.25">
      <c r="N3192" s="90"/>
      <c r="O3192" s="90"/>
      <c r="P3192" s="90"/>
    </row>
    <row r="3193" spans="14:16" x14ac:dyDescent="0.25">
      <c r="N3193" s="90"/>
      <c r="O3193" s="90"/>
      <c r="P3193" s="90"/>
    </row>
    <row r="3194" spans="14:16" x14ac:dyDescent="0.25">
      <c r="N3194" s="90"/>
      <c r="O3194" s="90"/>
      <c r="P3194" s="90"/>
    </row>
    <row r="3195" spans="14:16" x14ac:dyDescent="0.25">
      <c r="N3195" s="90"/>
      <c r="O3195" s="90"/>
      <c r="P3195" s="90"/>
    </row>
    <row r="3196" spans="14:16" x14ac:dyDescent="0.25">
      <c r="N3196" s="90"/>
      <c r="O3196" s="90"/>
      <c r="P3196" s="90"/>
    </row>
    <row r="3197" spans="14:16" x14ac:dyDescent="0.25">
      <c r="N3197" s="90"/>
      <c r="O3197" s="90"/>
      <c r="P3197" s="90"/>
    </row>
    <row r="3198" spans="14:16" x14ac:dyDescent="0.25">
      <c r="N3198" s="90"/>
      <c r="O3198" s="90"/>
      <c r="P3198" s="90"/>
    </row>
    <row r="3199" spans="14:16" x14ac:dyDescent="0.25">
      <c r="N3199" s="90"/>
      <c r="O3199" s="90"/>
      <c r="P3199" s="90"/>
    </row>
    <row r="3200" spans="14:16" x14ac:dyDescent="0.25">
      <c r="N3200" s="90"/>
      <c r="O3200" s="90"/>
      <c r="P3200" s="90"/>
    </row>
    <row r="3201" spans="14:16" x14ac:dyDescent="0.25">
      <c r="N3201" s="90"/>
      <c r="O3201" s="90"/>
      <c r="P3201" s="90"/>
    </row>
    <row r="3202" spans="14:16" x14ac:dyDescent="0.25">
      <c r="N3202" s="90"/>
      <c r="O3202" s="90"/>
      <c r="P3202" s="90"/>
    </row>
    <row r="3203" spans="14:16" x14ac:dyDescent="0.25">
      <c r="N3203" s="90"/>
      <c r="O3203" s="90"/>
      <c r="P3203" s="90"/>
    </row>
    <row r="3204" spans="14:16" x14ac:dyDescent="0.25">
      <c r="N3204" s="90"/>
      <c r="O3204" s="90"/>
      <c r="P3204" s="90"/>
    </row>
    <row r="3205" spans="14:16" x14ac:dyDescent="0.25">
      <c r="N3205" s="90"/>
      <c r="O3205" s="90"/>
      <c r="P3205" s="90"/>
    </row>
    <row r="3206" spans="14:16" x14ac:dyDescent="0.25">
      <c r="N3206" s="90"/>
      <c r="O3206" s="90"/>
      <c r="P3206" s="90"/>
    </row>
    <row r="3207" spans="14:16" x14ac:dyDescent="0.25">
      <c r="N3207" s="90"/>
      <c r="O3207" s="90"/>
      <c r="P3207" s="90"/>
    </row>
    <row r="3208" spans="14:16" x14ac:dyDescent="0.25">
      <c r="N3208" s="90"/>
      <c r="O3208" s="90"/>
      <c r="P3208" s="90"/>
    </row>
    <row r="3209" spans="14:16" x14ac:dyDescent="0.25">
      <c r="N3209" s="90"/>
      <c r="O3209" s="90"/>
      <c r="P3209" s="90"/>
    </row>
    <row r="3210" spans="14:16" x14ac:dyDescent="0.25">
      <c r="N3210" s="90"/>
      <c r="O3210" s="90"/>
      <c r="P3210" s="90"/>
    </row>
    <row r="3211" spans="14:16" x14ac:dyDescent="0.25">
      <c r="N3211" s="90"/>
      <c r="O3211" s="90"/>
      <c r="P3211" s="90"/>
    </row>
    <row r="3212" spans="14:16" x14ac:dyDescent="0.25">
      <c r="N3212" s="90"/>
      <c r="O3212" s="90"/>
      <c r="P3212" s="90"/>
    </row>
    <row r="3213" spans="14:16" x14ac:dyDescent="0.25">
      <c r="N3213" s="90"/>
      <c r="O3213" s="90"/>
      <c r="P3213" s="90"/>
    </row>
    <row r="3214" spans="14:16" x14ac:dyDescent="0.25">
      <c r="N3214" s="90"/>
      <c r="O3214" s="90"/>
      <c r="P3214" s="90"/>
    </row>
    <row r="3215" spans="14:16" x14ac:dyDescent="0.25">
      <c r="N3215" s="90"/>
      <c r="O3215" s="90"/>
      <c r="P3215" s="90"/>
    </row>
    <row r="3216" spans="14:16" x14ac:dyDescent="0.25">
      <c r="N3216" s="90"/>
      <c r="O3216" s="90"/>
      <c r="P3216" s="90"/>
    </row>
    <row r="3217" spans="14:16" x14ac:dyDescent="0.25">
      <c r="N3217" s="90"/>
      <c r="O3217" s="90"/>
      <c r="P3217" s="90"/>
    </row>
    <row r="3218" spans="14:16" x14ac:dyDescent="0.25">
      <c r="N3218" s="90"/>
      <c r="O3218" s="90"/>
      <c r="P3218" s="90"/>
    </row>
    <row r="3219" spans="14:16" x14ac:dyDescent="0.25">
      <c r="N3219" s="90"/>
      <c r="O3219" s="90"/>
      <c r="P3219" s="90"/>
    </row>
    <row r="3220" spans="14:16" x14ac:dyDescent="0.25">
      <c r="N3220" s="90"/>
      <c r="O3220" s="90"/>
      <c r="P3220" s="90"/>
    </row>
    <row r="3221" spans="14:16" x14ac:dyDescent="0.25">
      <c r="N3221" s="90"/>
      <c r="O3221" s="90"/>
      <c r="P3221" s="90"/>
    </row>
    <row r="3222" spans="14:16" x14ac:dyDescent="0.25">
      <c r="N3222" s="90"/>
      <c r="O3222" s="90"/>
      <c r="P3222" s="90"/>
    </row>
    <row r="3223" spans="14:16" x14ac:dyDescent="0.25">
      <c r="N3223" s="90"/>
      <c r="O3223" s="90"/>
      <c r="P3223" s="90"/>
    </row>
    <row r="3224" spans="14:16" x14ac:dyDescent="0.25">
      <c r="N3224" s="90"/>
      <c r="O3224" s="90"/>
      <c r="P3224" s="90"/>
    </row>
    <row r="3225" spans="14:16" x14ac:dyDescent="0.25">
      <c r="N3225" s="90"/>
      <c r="O3225" s="90"/>
      <c r="P3225" s="90"/>
    </row>
    <row r="3226" spans="14:16" x14ac:dyDescent="0.25">
      <c r="N3226" s="90"/>
      <c r="O3226" s="90"/>
      <c r="P3226" s="90"/>
    </row>
    <row r="3227" spans="14:16" x14ac:dyDescent="0.25">
      <c r="N3227" s="90"/>
      <c r="O3227" s="90"/>
      <c r="P3227" s="90"/>
    </row>
    <row r="3228" spans="14:16" x14ac:dyDescent="0.25">
      <c r="N3228" s="90"/>
      <c r="O3228" s="90"/>
      <c r="P3228" s="90"/>
    </row>
    <row r="3229" spans="14:16" x14ac:dyDescent="0.25">
      <c r="N3229" s="90"/>
      <c r="O3229" s="90"/>
      <c r="P3229" s="90"/>
    </row>
    <row r="3230" spans="14:16" x14ac:dyDescent="0.25">
      <c r="N3230" s="90"/>
      <c r="O3230" s="90"/>
      <c r="P3230" s="90"/>
    </row>
    <row r="3231" spans="14:16" x14ac:dyDescent="0.25">
      <c r="N3231" s="90"/>
      <c r="O3231" s="90"/>
      <c r="P3231" s="90"/>
    </row>
    <row r="3232" spans="14:16" x14ac:dyDescent="0.25">
      <c r="N3232" s="90"/>
      <c r="O3232" s="90"/>
      <c r="P3232" s="90"/>
    </row>
    <row r="3233" spans="14:16" x14ac:dyDescent="0.25">
      <c r="N3233" s="90"/>
      <c r="O3233" s="90"/>
      <c r="P3233" s="90"/>
    </row>
    <row r="3234" spans="14:16" x14ac:dyDescent="0.25">
      <c r="N3234" s="90"/>
      <c r="O3234" s="90"/>
      <c r="P3234" s="90"/>
    </row>
    <row r="3235" spans="14:16" x14ac:dyDescent="0.25">
      <c r="N3235" s="90"/>
      <c r="O3235" s="90"/>
      <c r="P3235" s="90"/>
    </row>
    <row r="3236" spans="14:16" x14ac:dyDescent="0.25">
      <c r="N3236" s="90"/>
      <c r="O3236" s="90"/>
      <c r="P3236" s="90"/>
    </row>
    <row r="3237" spans="14:16" x14ac:dyDescent="0.25">
      <c r="N3237" s="90"/>
      <c r="O3237" s="90"/>
      <c r="P3237" s="90"/>
    </row>
    <row r="3238" spans="14:16" x14ac:dyDescent="0.25">
      <c r="N3238" s="90"/>
      <c r="O3238" s="90"/>
      <c r="P3238" s="90"/>
    </row>
    <row r="3239" spans="14:16" x14ac:dyDescent="0.25">
      <c r="N3239" s="90"/>
      <c r="O3239" s="90"/>
      <c r="P3239" s="90"/>
    </row>
    <row r="3240" spans="14:16" x14ac:dyDescent="0.25">
      <c r="N3240" s="90"/>
      <c r="O3240" s="90"/>
      <c r="P3240" s="90"/>
    </row>
    <row r="3241" spans="14:16" x14ac:dyDescent="0.25">
      <c r="N3241" s="90"/>
      <c r="O3241" s="90"/>
      <c r="P3241" s="90"/>
    </row>
    <row r="3242" spans="14:16" x14ac:dyDescent="0.25">
      <c r="N3242" s="90"/>
      <c r="O3242" s="90"/>
      <c r="P3242" s="90"/>
    </row>
    <row r="3243" spans="14:16" x14ac:dyDescent="0.25">
      <c r="N3243" s="90"/>
      <c r="O3243" s="90"/>
      <c r="P3243" s="90"/>
    </row>
    <row r="3244" spans="14:16" x14ac:dyDescent="0.25">
      <c r="N3244" s="90"/>
      <c r="O3244" s="90"/>
      <c r="P3244" s="90"/>
    </row>
    <row r="3245" spans="14:16" x14ac:dyDescent="0.25">
      <c r="N3245" s="90"/>
      <c r="O3245" s="90"/>
      <c r="P3245" s="90"/>
    </row>
    <row r="3246" spans="14:16" x14ac:dyDescent="0.25">
      <c r="N3246" s="90"/>
      <c r="O3246" s="90"/>
      <c r="P3246" s="90"/>
    </row>
    <row r="3247" spans="14:16" x14ac:dyDescent="0.25">
      <c r="N3247" s="90"/>
      <c r="O3247" s="90"/>
      <c r="P3247" s="90"/>
    </row>
    <row r="3248" spans="14:16" x14ac:dyDescent="0.25">
      <c r="N3248" s="90"/>
      <c r="O3248" s="90"/>
      <c r="P3248" s="90"/>
    </row>
    <row r="3249" spans="14:16" x14ac:dyDescent="0.25">
      <c r="N3249" s="90"/>
      <c r="O3249" s="90"/>
      <c r="P3249" s="90"/>
    </row>
    <row r="3250" spans="14:16" x14ac:dyDescent="0.25">
      <c r="N3250" s="90"/>
      <c r="O3250" s="90"/>
      <c r="P3250" s="90"/>
    </row>
    <row r="3251" spans="14:16" x14ac:dyDescent="0.25">
      <c r="N3251" s="90"/>
      <c r="O3251" s="90"/>
      <c r="P3251" s="90"/>
    </row>
    <row r="3252" spans="14:16" x14ac:dyDescent="0.25">
      <c r="N3252" s="90"/>
      <c r="O3252" s="90"/>
      <c r="P3252" s="90"/>
    </row>
    <row r="3253" spans="14:16" x14ac:dyDescent="0.25">
      <c r="N3253" s="90"/>
      <c r="O3253" s="90"/>
      <c r="P3253" s="90"/>
    </row>
    <row r="3254" spans="14:16" x14ac:dyDescent="0.25">
      <c r="N3254" s="90"/>
      <c r="O3254" s="90"/>
      <c r="P3254" s="90"/>
    </row>
    <row r="3255" spans="14:16" x14ac:dyDescent="0.25">
      <c r="N3255" s="90"/>
      <c r="O3255" s="90"/>
      <c r="P3255" s="90"/>
    </row>
    <row r="3256" spans="14:16" x14ac:dyDescent="0.25">
      <c r="N3256" s="90"/>
      <c r="O3256" s="90"/>
      <c r="P3256" s="90"/>
    </row>
    <row r="3257" spans="14:16" x14ac:dyDescent="0.25">
      <c r="N3257" s="90"/>
      <c r="O3257" s="90"/>
      <c r="P3257" s="90"/>
    </row>
    <row r="3258" spans="14:16" x14ac:dyDescent="0.25">
      <c r="N3258" s="90"/>
      <c r="O3258" s="90"/>
      <c r="P3258" s="90"/>
    </row>
    <row r="3259" spans="14:16" x14ac:dyDescent="0.25">
      <c r="N3259" s="90"/>
      <c r="O3259" s="90"/>
      <c r="P3259" s="90"/>
    </row>
    <row r="3260" spans="14:16" x14ac:dyDescent="0.25">
      <c r="N3260" s="90"/>
      <c r="O3260" s="90"/>
      <c r="P3260" s="90"/>
    </row>
    <row r="3261" spans="14:16" x14ac:dyDescent="0.25">
      <c r="N3261" s="90"/>
      <c r="O3261" s="90"/>
      <c r="P3261" s="90"/>
    </row>
    <row r="3262" spans="14:16" x14ac:dyDescent="0.25">
      <c r="N3262" s="90"/>
      <c r="O3262" s="90"/>
      <c r="P3262" s="90"/>
    </row>
    <row r="3263" spans="14:16" x14ac:dyDescent="0.25">
      <c r="N3263" s="90"/>
      <c r="O3263" s="90"/>
      <c r="P3263" s="90"/>
    </row>
    <row r="3264" spans="14:16" x14ac:dyDescent="0.25">
      <c r="N3264" s="90"/>
      <c r="O3264" s="90"/>
      <c r="P3264" s="90"/>
    </row>
    <row r="3265" spans="14:16" x14ac:dyDescent="0.25">
      <c r="N3265" s="90"/>
      <c r="O3265" s="90"/>
      <c r="P3265" s="90"/>
    </row>
    <row r="3266" spans="14:16" x14ac:dyDescent="0.25">
      <c r="N3266" s="90"/>
      <c r="O3266" s="90"/>
      <c r="P3266" s="90"/>
    </row>
    <row r="3267" spans="14:16" x14ac:dyDescent="0.25">
      <c r="N3267" s="90"/>
      <c r="O3267" s="90"/>
      <c r="P3267" s="90"/>
    </row>
    <row r="3268" spans="14:16" x14ac:dyDescent="0.25">
      <c r="N3268" s="90"/>
      <c r="O3268" s="90"/>
      <c r="P3268" s="90"/>
    </row>
    <row r="3269" spans="14:16" x14ac:dyDescent="0.25">
      <c r="N3269" s="90"/>
      <c r="O3269" s="90"/>
      <c r="P3269" s="90"/>
    </row>
    <row r="3270" spans="14:16" x14ac:dyDescent="0.25">
      <c r="N3270" s="90"/>
      <c r="O3270" s="90"/>
      <c r="P3270" s="90"/>
    </row>
    <row r="3271" spans="14:16" x14ac:dyDescent="0.25">
      <c r="N3271" s="90"/>
      <c r="O3271" s="90"/>
      <c r="P3271" s="90"/>
    </row>
    <row r="3272" spans="14:16" x14ac:dyDescent="0.25">
      <c r="N3272" s="90"/>
      <c r="O3272" s="90"/>
      <c r="P3272" s="90"/>
    </row>
    <row r="3273" spans="14:16" x14ac:dyDescent="0.25">
      <c r="N3273" s="90"/>
      <c r="O3273" s="90"/>
      <c r="P3273" s="90"/>
    </row>
    <row r="3274" spans="14:16" x14ac:dyDescent="0.25">
      <c r="N3274" s="90"/>
      <c r="O3274" s="90"/>
      <c r="P3274" s="90"/>
    </row>
    <row r="3275" spans="14:16" x14ac:dyDescent="0.25">
      <c r="N3275" s="90"/>
      <c r="O3275" s="90"/>
      <c r="P3275" s="90"/>
    </row>
    <row r="3276" spans="14:16" x14ac:dyDescent="0.25">
      <c r="N3276" s="90"/>
      <c r="O3276" s="90"/>
      <c r="P3276" s="90"/>
    </row>
    <row r="3277" spans="14:16" x14ac:dyDescent="0.25">
      <c r="N3277" s="90"/>
      <c r="O3277" s="90"/>
      <c r="P3277" s="90"/>
    </row>
    <row r="3278" spans="14:16" x14ac:dyDescent="0.25">
      <c r="N3278" s="90"/>
      <c r="O3278" s="90"/>
      <c r="P3278" s="90"/>
    </row>
    <row r="3279" spans="14:16" x14ac:dyDescent="0.25">
      <c r="N3279" s="90"/>
      <c r="O3279" s="90"/>
      <c r="P3279" s="90"/>
    </row>
    <row r="3280" spans="14:16" x14ac:dyDescent="0.25">
      <c r="N3280" s="90"/>
      <c r="O3280" s="90"/>
      <c r="P3280" s="90"/>
    </row>
    <row r="3281" spans="14:16" x14ac:dyDescent="0.25">
      <c r="N3281" s="90"/>
      <c r="O3281" s="90"/>
      <c r="P3281" s="90"/>
    </row>
    <row r="3282" spans="14:16" x14ac:dyDescent="0.25">
      <c r="N3282" s="90"/>
      <c r="O3282" s="90"/>
      <c r="P3282" s="90"/>
    </row>
    <row r="3283" spans="14:16" x14ac:dyDescent="0.25">
      <c r="N3283" s="90"/>
      <c r="O3283" s="90"/>
      <c r="P3283" s="90"/>
    </row>
    <row r="3284" spans="14:16" x14ac:dyDescent="0.25">
      <c r="N3284" s="90"/>
      <c r="O3284" s="90"/>
      <c r="P3284" s="90"/>
    </row>
    <row r="3285" spans="14:16" x14ac:dyDescent="0.25">
      <c r="N3285" s="90"/>
      <c r="O3285" s="90"/>
      <c r="P3285" s="90"/>
    </row>
    <row r="3286" spans="14:16" x14ac:dyDescent="0.25">
      <c r="N3286" s="90"/>
      <c r="O3286" s="90"/>
      <c r="P3286" s="90"/>
    </row>
    <row r="3287" spans="14:16" x14ac:dyDescent="0.25">
      <c r="N3287" s="90"/>
      <c r="O3287" s="90"/>
      <c r="P3287" s="90"/>
    </row>
    <row r="3288" spans="14:16" x14ac:dyDescent="0.25">
      <c r="N3288" s="90"/>
      <c r="O3288" s="90"/>
      <c r="P3288" s="90"/>
    </row>
    <row r="3289" spans="14:16" x14ac:dyDescent="0.25">
      <c r="N3289" s="90"/>
      <c r="O3289" s="90"/>
      <c r="P3289" s="90"/>
    </row>
    <row r="3290" spans="14:16" x14ac:dyDescent="0.25">
      <c r="N3290" s="90"/>
      <c r="O3290" s="90"/>
      <c r="P3290" s="90"/>
    </row>
    <row r="3291" spans="14:16" x14ac:dyDescent="0.25">
      <c r="N3291" s="90"/>
      <c r="O3291" s="90"/>
      <c r="P3291" s="90"/>
    </row>
    <row r="3292" spans="14:16" x14ac:dyDescent="0.25">
      <c r="N3292" s="90"/>
      <c r="O3292" s="90"/>
      <c r="P3292" s="90"/>
    </row>
    <row r="3293" spans="14:16" x14ac:dyDescent="0.25">
      <c r="N3293" s="90"/>
      <c r="O3293" s="90"/>
      <c r="P3293" s="90"/>
    </row>
    <row r="3294" spans="14:16" x14ac:dyDescent="0.25">
      <c r="N3294" s="90"/>
      <c r="O3294" s="90"/>
      <c r="P3294" s="90"/>
    </row>
    <row r="3295" spans="14:16" x14ac:dyDescent="0.25">
      <c r="N3295" s="90"/>
      <c r="O3295" s="90"/>
      <c r="P3295" s="90"/>
    </row>
    <row r="3296" spans="14:16" x14ac:dyDescent="0.25">
      <c r="N3296" s="90"/>
      <c r="O3296" s="90"/>
      <c r="P3296" s="90"/>
    </row>
    <row r="3297" spans="14:16" x14ac:dyDescent="0.25">
      <c r="N3297" s="90"/>
      <c r="O3297" s="90"/>
      <c r="P3297" s="90"/>
    </row>
    <row r="3298" spans="14:16" x14ac:dyDescent="0.25">
      <c r="N3298" s="90"/>
      <c r="O3298" s="90"/>
      <c r="P3298" s="90"/>
    </row>
    <row r="3299" spans="14:16" x14ac:dyDescent="0.25">
      <c r="N3299" s="90"/>
      <c r="O3299" s="90"/>
      <c r="P3299" s="90"/>
    </row>
    <row r="3300" spans="14:16" x14ac:dyDescent="0.25">
      <c r="N3300" s="90"/>
      <c r="O3300" s="90"/>
      <c r="P3300" s="90"/>
    </row>
    <row r="3301" spans="14:16" x14ac:dyDescent="0.25">
      <c r="N3301" s="90"/>
      <c r="O3301" s="90"/>
      <c r="P3301" s="90"/>
    </row>
    <row r="3302" spans="14:16" x14ac:dyDescent="0.25">
      <c r="N3302" s="90"/>
      <c r="O3302" s="90"/>
      <c r="P3302" s="90"/>
    </row>
    <row r="3303" spans="14:16" x14ac:dyDescent="0.25">
      <c r="N3303" s="90"/>
      <c r="O3303" s="90"/>
      <c r="P3303" s="90"/>
    </row>
    <row r="3304" spans="14:16" x14ac:dyDescent="0.25">
      <c r="N3304" s="90"/>
      <c r="O3304" s="90"/>
      <c r="P3304" s="90"/>
    </row>
    <row r="3305" spans="14:16" x14ac:dyDescent="0.25">
      <c r="N3305" s="90"/>
      <c r="O3305" s="90"/>
      <c r="P3305" s="90"/>
    </row>
    <row r="3306" spans="14:16" x14ac:dyDescent="0.25">
      <c r="N3306" s="90"/>
      <c r="O3306" s="90"/>
      <c r="P3306" s="90"/>
    </row>
    <row r="3307" spans="14:16" x14ac:dyDescent="0.25">
      <c r="N3307" s="90"/>
      <c r="O3307" s="90"/>
      <c r="P3307" s="90"/>
    </row>
    <row r="3308" spans="14:16" x14ac:dyDescent="0.25">
      <c r="N3308" s="90"/>
      <c r="O3308" s="90"/>
      <c r="P3308" s="90"/>
    </row>
    <row r="3309" spans="14:16" x14ac:dyDescent="0.25">
      <c r="N3309" s="90"/>
      <c r="O3309" s="90"/>
      <c r="P3309" s="90"/>
    </row>
    <row r="3310" spans="14:16" x14ac:dyDescent="0.25">
      <c r="N3310" s="90"/>
      <c r="O3310" s="90"/>
      <c r="P3310" s="90"/>
    </row>
    <row r="3311" spans="14:16" x14ac:dyDescent="0.25">
      <c r="N3311" s="90"/>
      <c r="O3311" s="90"/>
      <c r="P3311" s="90"/>
    </row>
    <row r="3312" spans="14:16" x14ac:dyDescent="0.25">
      <c r="N3312" s="90"/>
      <c r="O3312" s="90"/>
      <c r="P3312" s="90"/>
    </row>
    <row r="3313" spans="14:16" x14ac:dyDescent="0.25">
      <c r="N3313" s="90"/>
      <c r="O3313" s="90"/>
      <c r="P3313" s="90"/>
    </row>
    <row r="3314" spans="14:16" x14ac:dyDescent="0.25">
      <c r="N3314" s="90"/>
      <c r="O3314" s="90"/>
      <c r="P3314" s="90"/>
    </row>
    <row r="3315" spans="14:16" x14ac:dyDescent="0.25">
      <c r="N3315" s="90"/>
      <c r="O3315" s="90"/>
      <c r="P3315" s="90"/>
    </row>
    <row r="3316" spans="14:16" x14ac:dyDescent="0.25">
      <c r="N3316" s="90"/>
      <c r="O3316" s="90"/>
      <c r="P3316" s="90"/>
    </row>
    <row r="3317" spans="14:16" x14ac:dyDescent="0.25">
      <c r="N3317" s="90"/>
      <c r="O3317" s="90"/>
      <c r="P3317" s="90"/>
    </row>
    <row r="3318" spans="14:16" x14ac:dyDescent="0.25">
      <c r="N3318" s="90"/>
      <c r="O3318" s="90"/>
      <c r="P3318" s="90"/>
    </row>
    <row r="3319" spans="14:16" x14ac:dyDescent="0.25">
      <c r="N3319" s="90"/>
      <c r="O3319" s="90"/>
      <c r="P3319" s="90"/>
    </row>
    <row r="3320" spans="14:16" x14ac:dyDescent="0.25">
      <c r="N3320" s="90"/>
      <c r="O3320" s="90"/>
      <c r="P3320" s="90"/>
    </row>
    <row r="3321" spans="14:16" x14ac:dyDescent="0.25">
      <c r="N3321" s="90"/>
      <c r="O3321" s="90"/>
      <c r="P3321" s="90"/>
    </row>
    <row r="3322" spans="14:16" x14ac:dyDescent="0.25">
      <c r="N3322" s="90"/>
      <c r="O3322" s="90"/>
      <c r="P3322" s="90"/>
    </row>
    <row r="3323" spans="14:16" x14ac:dyDescent="0.25">
      <c r="N3323" s="90"/>
      <c r="O3323" s="90"/>
      <c r="P3323" s="90"/>
    </row>
    <row r="3324" spans="14:16" x14ac:dyDescent="0.25">
      <c r="N3324" s="90"/>
      <c r="O3324" s="90"/>
      <c r="P3324" s="90"/>
    </row>
    <row r="3325" spans="14:16" x14ac:dyDescent="0.25">
      <c r="N3325" s="90"/>
      <c r="O3325" s="90"/>
      <c r="P3325" s="90"/>
    </row>
    <row r="3326" spans="14:16" x14ac:dyDescent="0.25">
      <c r="N3326" s="90"/>
      <c r="O3326" s="90"/>
      <c r="P3326" s="90"/>
    </row>
    <row r="3327" spans="14:16" x14ac:dyDescent="0.25">
      <c r="N3327" s="90"/>
      <c r="O3327" s="90"/>
      <c r="P3327" s="90"/>
    </row>
    <row r="3328" spans="14:16" x14ac:dyDescent="0.25">
      <c r="N3328" s="90"/>
      <c r="O3328" s="90"/>
      <c r="P3328" s="90"/>
    </row>
    <row r="3329" spans="14:16" x14ac:dyDescent="0.25">
      <c r="N3329" s="90"/>
      <c r="O3329" s="90"/>
      <c r="P3329" s="90"/>
    </row>
    <row r="3330" spans="14:16" x14ac:dyDescent="0.25">
      <c r="N3330" s="90"/>
      <c r="O3330" s="90"/>
      <c r="P3330" s="90"/>
    </row>
    <row r="3331" spans="14:16" x14ac:dyDescent="0.25">
      <c r="N3331" s="90"/>
      <c r="O3331" s="90"/>
      <c r="P3331" s="90"/>
    </row>
    <row r="3332" spans="14:16" x14ac:dyDescent="0.25">
      <c r="N3332" s="90"/>
      <c r="O3332" s="90"/>
      <c r="P3332" s="90"/>
    </row>
    <row r="3333" spans="14:16" x14ac:dyDescent="0.25">
      <c r="N3333" s="90"/>
      <c r="O3333" s="90"/>
      <c r="P3333" s="90"/>
    </row>
    <row r="3334" spans="14:16" x14ac:dyDescent="0.25">
      <c r="N3334" s="90"/>
      <c r="O3334" s="90"/>
      <c r="P3334" s="90"/>
    </row>
    <row r="3335" spans="14:16" x14ac:dyDescent="0.25">
      <c r="N3335" s="90"/>
      <c r="O3335" s="90"/>
      <c r="P3335" s="90"/>
    </row>
    <row r="3336" spans="14:16" x14ac:dyDescent="0.25">
      <c r="N3336" s="90"/>
      <c r="O3336" s="90"/>
      <c r="P3336" s="90"/>
    </row>
    <row r="3337" spans="14:16" x14ac:dyDescent="0.25">
      <c r="N3337" s="90"/>
      <c r="O3337" s="90"/>
      <c r="P3337" s="90"/>
    </row>
    <row r="3338" spans="14:16" x14ac:dyDescent="0.25">
      <c r="N3338" s="90"/>
      <c r="O3338" s="90"/>
      <c r="P3338" s="90"/>
    </row>
    <row r="3339" spans="14:16" x14ac:dyDescent="0.25">
      <c r="N3339" s="90"/>
      <c r="O3339" s="90"/>
      <c r="P3339" s="90"/>
    </row>
    <row r="3340" spans="14:16" x14ac:dyDescent="0.25">
      <c r="N3340" s="90"/>
      <c r="O3340" s="90"/>
      <c r="P3340" s="90"/>
    </row>
    <row r="3341" spans="14:16" x14ac:dyDescent="0.25">
      <c r="N3341" s="90"/>
      <c r="O3341" s="90"/>
      <c r="P3341" s="90"/>
    </row>
    <row r="3342" spans="14:16" x14ac:dyDescent="0.25">
      <c r="N3342" s="90"/>
      <c r="O3342" s="90"/>
      <c r="P3342" s="90"/>
    </row>
    <row r="3343" spans="14:16" x14ac:dyDescent="0.25">
      <c r="N3343" s="90"/>
      <c r="O3343" s="90"/>
      <c r="P3343" s="90"/>
    </row>
    <row r="3344" spans="14:16" x14ac:dyDescent="0.25">
      <c r="N3344" s="90"/>
      <c r="O3344" s="90"/>
      <c r="P3344" s="90"/>
    </row>
    <row r="3345" spans="14:16" x14ac:dyDescent="0.25">
      <c r="N3345" s="90"/>
      <c r="O3345" s="90"/>
      <c r="P3345" s="90"/>
    </row>
    <row r="3346" spans="14:16" x14ac:dyDescent="0.25">
      <c r="N3346" s="90"/>
      <c r="O3346" s="90"/>
      <c r="P3346" s="90"/>
    </row>
    <row r="3347" spans="14:16" x14ac:dyDescent="0.25">
      <c r="N3347" s="90"/>
      <c r="O3347" s="90"/>
      <c r="P3347" s="90"/>
    </row>
    <row r="3348" spans="14:16" x14ac:dyDescent="0.25">
      <c r="N3348" s="90"/>
      <c r="O3348" s="90"/>
      <c r="P3348" s="90"/>
    </row>
    <row r="3349" spans="14:16" x14ac:dyDescent="0.25">
      <c r="N3349" s="90"/>
      <c r="O3349" s="90"/>
      <c r="P3349" s="90"/>
    </row>
    <row r="3350" spans="14:16" x14ac:dyDescent="0.25">
      <c r="N3350" s="90"/>
      <c r="O3350" s="90"/>
      <c r="P3350" s="90"/>
    </row>
    <row r="3351" spans="14:16" x14ac:dyDescent="0.25">
      <c r="N3351" s="90"/>
      <c r="O3351" s="90"/>
      <c r="P3351" s="90"/>
    </row>
    <row r="3352" spans="14:16" x14ac:dyDescent="0.25">
      <c r="N3352" s="90"/>
      <c r="O3352" s="90"/>
      <c r="P3352" s="90"/>
    </row>
    <row r="3353" spans="14:16" x14ac:dyDescent="0.25">
      <c r="N3353" s="90"/>
      <c r="O3353" s="90"/>
      <c r="P3353" s="90"/>
    </row>
    <row r="3354" spans="14:16" x14ac:dyDescent="0.25">
      <c r="N3354" s="90"/>
      <c r="O3354" s="90"/>
      <c r="P3354" s="90"/>
    </row>
    <row r="3355" spans="14:16" x14ac:dyDescent="0.25">
      <c r="N3355" s="90"/>
      <c r="O3355" s="90"/>
      <c r="P3355" s="90"/>
    </row>
    <row r="3356" spans="14:16" x14ac:dyDescent="0.25">
      <c r="N3356" s="90"/>
      <c r="O3356" s="90"/>
      <c r="P3356" s="90"/>
    </row>
    <row r="3357" spans="14:16" x14ac:dyDescent="0.25">
      <c r="N3357" s="90"/>
      <c r="O3357" s="90"/>
      <c r="P3357" s="90"/>
    </row>
    <row r="3358" spans="14:16" x14ac:dyDescent="0.25">
      <c r="N3358" s="90"/>
      <c r="O3358" s="90"/>
      <c r="P3358" s="90"/>
    </row>
    <row r="3359" spans="14:16" x14ac:dyDescent="0.25">
      <c r="N3359" s="90"/>
      <c r="O3359" s="90"/>
      <c r="P3359" s="90"/>
    </row>
    <row r="3360" spans="14:16" x14ac:dyDescent="0.25">
      <c r="N3360" s="90"/>
      <c r="O3360" s="90"/>
      <c r="P3360" s="90"/>
    </row>
    <row r="3361" spans="14:16" x14ac:dyDescent="0.25">
      <c r="N3361" s="90"/>
      <c r="O3361" s="90"/>
      <c r="P3361" s="90"/>
    </row>
    <row r="3362" spans="14:16" x14ac:dyDescent="0.25">
      <c r="N3362" s="90"/>
      <c r="O3362" s="90"/>
      <c r="P3362" s="90"/>
    </row>
    <row r="3363" spans="14:16" x14ac:dyDescent="0.25">
      <c r="N3363" s="90"/>
      <c r="O3363" s="90"/>
      <c r="P3363" s="90"/>
    </row>
    <row r="3364" spans="14:16" x14ac:dyDescent="0.25">
      <c r="N3364" s="90"/>
      <c r="O3364" s="90"/>
      <c r="P3364" s="90"/>
    </row>
    <row r="3365" spans="14:16" x14ac:dyDescent="0.25">
      <c r="N3365" s="90"/>
      <c r="O3365" s="90"/>
      <c r="P3365" s="90"/>
    </row>
    <row r="3366" spans="14:16" x14ac:dyDescent="0.25">
      <c r="N3366" s="90"/>
      <c r="O3366" s="90"/>
      <c r="P3366" s="90"/>
    </row>
    <row r="3367" spans="14:16" x14ac:dyDescent="0.25">
      <c r="N3367" s="90"/>
      <c r="O3367" s="90"/>
      <c r="P3367" s="90"/>
    </row>
    <row r="3368" spans="14:16" x14ac:dyDescent="0.25">
      <c r="N3368" s="90"/>
      <c r="O3368" s="90"/>
      <c r="P3368" s="90"/>
    </row>
    <row r="3369" spans="14:16" x14ac:dyDescent="0.25">
      <c r="N3369" s="90"/>
      <c r="O3369" s="90"/>
      <c r="P3369" s="90"/>
    </row>
    <row r="3370" spans="14:16" x14ac:dyDescent="0.25">
      <c r="N3370" s="90"/>
      <c r="O3370" s="90"/>
      <c r="P3370" s="90"/>
    </row>
    <row r="3371" spans="14:16" x14ac:dyDescent="0.25">
      <c r="N3371" s="90"/>
      <c r="O3371" s="90"/>
      <c r="P3371" s="90"/>
    </row>
    <row r="3372" spans="14:16" x14ac:dyDescent="0.25">
      <c r="N3372" s="90"/>
      <c r="O3372" s="90"/>
      <c r="P3372" s="90"/>
    </row>
    <row r="3373" spans="14:16" x14ac:dyDescent="0.25">
      <c r="N3373" s="90"/>
      <c r="O3373" s="90"/>
      <c r="P3373" s="90"/>
    </row>
    <row r="3374" spans="14:16" x14ac:dyDescent="0.25">
      <c r="N3374" s="90"/>
      <c r="O3374" s="90"/>
      <c r="P3374" s="90"/>
    </row>
    <row r="3375" spans="14:16" x14ac:dyDescent="0.25">
      <c r="N3375" s="90"/>
      <c r="O3375" s="90"/>
      <c r="P3375" s="90"/>
    </row>
    <row r="3376" spans="14:16" x14ac:dyDescent="0.25">
      <c r="N3376" s="90"/>
      <c r="O3376" s="90"/>
      <c r="P3376" s="90"/>
    </row>
    <row r="3377" spans="14:16" x14ac:dyDescent="0.25">
      <c r="N3377" s="90"/>
      <c r="O3377" s="90"/>
      <c r="P3377" s="90"/>
    </row>
    <row r="3378" spans="14:16" x14ac:dyDescent="0.25">
      <c r="N3378" s="90"/>
      <c r="O3378" s="90"/>
      <c r="P3378" s="90"/>
    </row>
    <row r="3379" spans="14:16" x14ac:dyDescent="0.25">
      <c r="N3379" s="90"/>
      <c r="O3379" s="90"/>
      <c r="P3379" s="90"/>
    </row>
    <row r="3380" spans="14:16" x14ac:dyDescent="0.25">
      <c r="N3380" s="90"/>
      <c r="O3380" s="90"/>
      <c r="P3380" s="90"/>
    </row>
    <row r="3381" spans="14:16" x14ac:dyDescent="0.25">
      <c r="N3381" s="90"/>
      <c r="O3381" s="90"/>
      <c r="P3381" s="90"/>
    </row>
    <row r="3382" spans="14:16" x14ac:dyDescent="0.25">
      <c r="N3382" s="90"/>
      <c r="O3382" s="90"/>
      <c r="P3382" s="90"/>
    </row>
    <row r="3383" spans="14:16" x14ac:dyDescent="0.25">
      <c r="N3383" s="90"/>
      <c r="O3383" s="90"/>
      <c r="P3383" s="90"/>
    </row>
    <row r="3384" spans="14:16" x14ac:dyDescent="0.25">
      <c r="N3384" s="90"/>
      <c r="O3384" s="90"/>
      <c r="P3384" s="90"/>
    </row>
    <row r="3385" spans="14:16" x14ac:dyDescent="0.25">
      <c r="N3385" s="90"/>
      <c r="O3385" s="90"/>
      <c r="P3385" s="90"/>
    </row>
    <row r="3386" spans="14:16" x14ac:dyDescent="0.25">
      <c r="N3386" s="90"/>
      <c r="O3386" s="90"/>
      <c r="P3386" s="90"/>
    </row>
    <row r="3387" spans="14:16" x14ac:dyDescent="0.25">
      <c r="N3387" s="90"/>
      <c r="O3387" s="90"/>
      <c r="P3387" s="90"/>
    </row>
    <row r="3388" spans="14:16" x14ac:dyDescent="0.25">
      <c r="N3388" s="90"/>
      <c r="O3388" s="90"/>
      <c r="P3388" s="90"/>
    </row>
    <row r="3389" spans="14:16" x14ac:dyDescent="0.25">
      <c r="N3389" s="90"/>
      <c r="O3389" s="90"/>
      <c r="P3389" s="90"/>
    </row>
    <row r="3390" spans="14:16" x14ac:dyDescent="0.25">
      <c r="N3390" s="90"/>
      <c r="O3390" s="90"/>
      <c r="P3390" s="90"/>
    </row>
    <row r="3391" spans="14:16" x14ac:dyDescent="0.25">
      <c r="N3391" s="90"/>
      <c r="O3391" s="90"/>
      <c r="P3391" s="90"/>
    </row>
    <row r="3392" spans="14:16" x14ac:dyDescent="0.25">
      <c r="N3392" s="90"/>
      <c r="O3392" s="90"/>
      <c r="P3392" s="90"/>
    </row>
    <row r="3393" spans="14:16" x14ac:dyDescent="0.25">
      <c r="N3393" s="90"/>
      <c r="O3393" s="90"/>
      <c r="P3393" s="90"/>
    </row>
    <row r="3394" spans="14:16" x14ac:dyDescent="0.25">
      <c r="N3394" s="90"/>
      <c r="O3394" s="90"/>
      <c r="P3394" s="90"/>
    </row>
    <row r="3395" spans="14:16" x14ac:dyDescent="0.25">
      <c r="N3395" s="90"/>
      <c r="O3395" s="90"/>
      <c r="P3395" s="90"/>
    </row>
    <row r="3396" spans="14:16" x14ac:dyDescent="0.25">
      <c r="N3396" s="90"/>
      <c r="O3396" s="90"/>
      <c r="P3396" s="90"/>
    </row>
    <row r="3397" spans="14:16" x14ac:dyDescent="0.25">
      <c r="N3397" s="90"/>
      <c r="O3397" s="90"/>
      <c r="P3397" s="90"/>
    </row>
    <row r="3398" spans="14:16" x14ac:dyDescent="0.25">
      <c r="N3398" s="90"/>
      <c r="O3398" s="90"/>
      <c r="P3398" s="90"/>
    </row>
    <row r="3399" spans="14:16" x14ac:dyDescent="0.25">
      <c r="N3399" s="90"/>
      <c r="O3399" s="90"/>
      <c r="P3399" s="90"/>
    </row>
    <row r="3400" spans="14:16" x14ac:dyDescent="0.25">
      <c r="N3400" s="90"/>
      <c r="O3400" s="90"/>
      <c r="P3400" s="90"/>
    </row>
    <row r="3401" spans="14:16" x14ac:dyDescent="0.25">
      <c r="N3401" s="90"/>
      <c r="O3401" s="90"/>
      <c r="P3401" s="90"/>
    </row>
    <row r="3402" spans="14:16" x14ac:dyDescent="0.25">
      <c r="N3402" s="90"/>
      <c r="O3402" s="90"/>
      <c r="P3402" s="90"/>
    </row>
    <row r="3403" spans="14:16" x14ac:dyDescent="0.25">
      <c r="N3403" s="90"/>
      <c r="O3403" s="90"/>
      <c r="P3403" s="90"/>
    </row>
    <row r="3404" spans="14:16" x14ac:dyDescent="0.25">
      <c r="N3404" s="90"/>
      <c r="O3404" s="90"/>
      <c r="P3404" s="90"/>
    </row>
    <row r="3405" spans="14:16" x14ac:dyDescent="0.25">
      <c r="N3405" s="90"/>
      <c r="O3405" s="90"/>
      <c r="P3405" s="90"/>
    </row>
    <row r="3406" spans="14:16" x14ac:dyDescent="0.25">
      <c r="N3406" s="90"/>
      <c r="O3406" s="90"/>
      <c r="P3406" s="90"/>
    </row>
    <row r="3407" spans="14:16" x14ac:dyDescent="0.25">
      <c r="N3407" s="90"/>
      <c r="O3407" s="90"/>
      <c r="P3407" s="90"/>
    </row>
    <row r="3408" spans="14:16" x14ac:dyDescent="0.25">
      <c r="N3408" s="90"/>
      <c r="O3408" s="90"/>
      <c r="P3408" s="90"/>
    </row>
    <row r="3409" spans="14:16" x14ac:dyDescent="0.25">
      <c r="N3409" s="90"/>
      <c r="O3409" s="90"/>
      <c r="P3409" s="90"/>
    </row>
    <row r="3410" spans="14:16" x14ac:dyDescent="0.25">
      <c r="N3410" s="90"/>
      <c r="O3410" s="90"/>
      <c r="P3410" s="90"/>
    </row>
    <row r="3411" spans="14:16" x14ac:dyDescent="0.25">
      <c r="N3411" s="90"/>
      <c r="O3411" s="90"/>
      <c r="P3411" s="90"/>
    </row>
    <row r="3412" spans="14:16" x14ac:dyDescent="0.25">
      <c r="N3412" s="90"/>
      <c r="O3412" s="90"/>
      <c r="P3412" s="90"/>
    </row>
    <row r="3413" spans="14:16" x14ac:dyDescent="0.25">
      <c r="N3413" s="90"/>
      <c r="O3413" s="90"/>
      <c r="P3413" s="90"/>
    </row>
    <row r="3414" spans="14:16" x14ac:dyDescent="0.25">
      <c r="N3414" s="90"/>
      <c r="O3414" s="90"/>
      <c r="P3414" s="90"/>
    </row>
    <row r="3415" spans="14:16" x14ac:dyDescent="0.25">
      <c r="N3415" s="90"/>
      <c r="O3415" s="90"/>
      <c r="P3415" s="90"/>
    </row>
    <row r="3416" spans="14:16" x14ac:dyDescent="0.25">
      <c r="N3416" s="90"/>
      <c r="O3416" s="90"/>
      <c r="P3416" s="90"/>
    </row>
    <row r="3417" spans="14:16" x14ac:dyDescent="0.25">
      <c r="N3417" s="90"/>
      <c r="O3417" s="90"/>
      <c r="P3417" s="90"/>
    </row>
    <row r="3418" spans="14:16" x14ac:dyDescent="0.25">
      <c r="N3418" s="90"/>
      <c r="O3418" s="90"/>
      <c r="P3418" s="90"/>
    </row>
    <row r="3419" spans="14:16" x14ac:dyDescent="0.25">
      <c r="N3419" s="90"/>
      <c r="O3419" s="90"/>
      <c r="P3419" s="90"/>
    </row>
    <row r="3420" spans="14:16" x14ac:dyDescent="0.25">
      <c r="N3420" s="90"/>
      <c r="O3420" s="90"/>
      <c r="P3420" s="90"/>
    </row>
    <row r="3421" spans="14:16" x14ac:dyDescent="0.25">
      <c r="N3421" s="90"/>
      <c r="O3421" s="90"/>
      <c r="P3421" s="90"/>
    </row>
    <row r="3422" spans="14:16" x14ac:dyDescent="0.25">
      <c r="N3422" s="90"/>
      <c r="O3422" s="90"/>
      <c r="P3422" s="90"/>
    </row>
    <row r="3423" spans="14:16" x14ac:dyDescent="0.25">
      <c r="N3423" s="90"/>
      <c r="O3423" s="90"/>
      <c r="P3423" s="90"/>
    </row>
    <row r="3424" spans="14:16" x14ac:dyDescent="0.25">
      <c r="N3424" s="90"/>
      <c r="O3424" s="90"/>
      <c r="P3424" s="90"/>
    </row>
    <row r="3425" spans="14:16" x14ac:dyDescent="0.25">
      <c r="N3425" s="90"/>
      <c r="O3425" s="90"/>
      <c r="P3425" s="90"/>
    </row>
    <row r="3426" spans="14:16" x14ac:dyDescent="0.25">
      <c r="N3426" s="90"/>
      <c r="O3426" s="90"/>
      <c r="P3426" s="90"/>
    </row>
    <row r="3427" spans="14:16" x14ac:dyDescent="0.25">
      <c r="N3427" s="90"/>
      <c r="O3427" s="90"/>
      <c r="P3427" s="90"/>
    </row>
    <row r="3428" spans="14:16" x14ac:dyDescent="0.25">
      <c r="N3428" s="90"/>
      <c r="O3428" s="90"/>
      <c r="P3428" s="90"/>
    </row>
    <row r="3429" spans="14:16" x14ac:dyDescent="0.25">
      <c r="N3429" s="90"/>
      <c r="O3429" s="90"/>
      <c r="P3429" s="90"/>
    </row>
    <row r="3430" spans="14:16" x14ac:dyDescent="0.25">
      <c r="N3430" s="90"/>
      <c r="O3430" s="90"/>
      <c r="P3430" s="90"/>
    </row>
    <row r="3431" spans="14:16" x14ac:dyDescent="0.25">
      <c r="N3431" s="90"/>
      <c r="O3431" s="90"/>
      <c r="P3431" s="90"/>
    </row>
    <row r="3432" spans="14:16" x14ac:dyDescent="0.25">
      <c r="N3432" s="90"/>
      <c r="O3432" s="90"/>
      <c r="P3432" s="90"/>
    </row>
    <row r="3433" spans="14:16" x14ac:dyDescent="0.25">
      <c r="N3433" s="90"/>
      <c r="O3433" s="90"/>
      <c r="P3433" s="90"/>
    </row>
    <row r="3434" spans="14:16" x14ac:dyDescent="0.25">
      <c r="N3434" s="90"/>
      <c r="O3434" s="90"/>
      <c r="P3434" s="90"/>
    </row>
    <row r="3435" spans="14:16" x14ac:dyDescent="0.25">
      <c r="N3435" s="90"/>
      <c r="O3435" s="90"/>
      <c r="P3435" s="90"/>
    </row>
    <row r="3436" spans="14:16" x14ac:dyDescent="0.25">
      <c r="N3436" s="90"/>
      <c r="O3436" s="90"/>
      <c r="P3436" s="90"/>
    </row>
    <row r="3437" spans="14:16" x14ac:dyDescent="0.25">
      <c r="N3437" s="90"/>
      <c r="O3437" s="90"/>
      <c r="P3437" s="90"/>
    </row>
    <row r="3438" spans="14:16" x14ac:dyDescent="0.25">
      <c r="N3438" s="90"/>
      <c r="O3438" s="90"/>
      <c r="P3438" s="90"/>
    </row>
    <row r="3439" spans="14:16" x14ac:dyDescent="0.25">
      <c r="N3439" s="90"/>
      <c r="O3439" s="90"/>
      <c r="P3439" s="90"/>
    </row>
    <row r="3440" spans="14:16" x14ac:dyDescent="0.25">
      <c r="N3440" s="90"/>
      <c r="O3440" s="90"/>
      <c r="P3440" s="90"/>
    </row>
    <row r="3441" spans="14:16" x14ac:dyDescent="0.25">
      <c r="N3441" s="90"/>
      <c r="O3441" s="90"/>
      <c r="P3441" s="90"/>
    </row>
    <row r="3442" spans="14:16" x14ac:dyDescent="0.25">
      <c r="N3442" s="90"/>
      <c r="O3442" s="90"/>
      <c r="P3442" s="90"/>
    </row>
    <row r="3443" spans="14:16" x14ac:dyDescent="0.25">
      <c r="N3443" s="90"/>
      <c r="O3443" s="90"/>
      <c r="P3443" s="90"/>
    </row>
    <row r="3444" spans="14:16" x14ac:dyDescent="0.25">
      <c r="N3444" s="90"/>
      <c r="O3444" s="90"/>
      <c r="P3444" s="90"/>
    </row>
    <row r="3445" spans="14:16" x14ac:dyDescent="0.25">
      <c r="N3445" s="90"/>
      <c r="O3445" s="90"/>
      <c r="P3445" s="90"/>
    </row>
    <row r="3446" spans="14:16" x14ac:dyDescent="0.25">
      <c r="N3446" s="90"/>
      <c r="O3446" s="90"/>
      <c r="P3446" s="90"/>
    </row>
    <row r="3447" spans="14:16" x14ac:dyDescent="0.25">
      <c r="N3447" s="90"/>
      <c r="O3447" s="90"/>
      <c r="P3447" s="90"/>
    </row>
    <row r="3448" spans="14:16" x14ac:dyDescent="0.25">
      <c r="N3448" s="90"/>
      <c r="O3448" s="90"/>
      <c r="P3448" s="90"/>
    </row>
    <row r="3449" spans="14:16" x14ac:dyDescent="0.25">
      <c r="N3449" s="90"/>
      <c r="O3449" s="90"/>
      <c r="P3449" s="90"/>
    </row>
    <row r="3450" spans="14:16" x14ac:dyDescent="0.25">
      <c r="N3450" s="90"/>
      <c r="O3450" s="90"/>
      <c r="P3450" s="90"/>
    </row>
    <row r="3451" spans="14:16" x14ac:dyDescent="0.25">
      <c r="N3451" s="90"/>
      <c r="O3451" s="90"/>
      <c r="P3451" s="90"/>
    </row>
    <row r="3452" spans="14:16" x14ac:dyDescent="0.25">
      <c r="N3452" s="90"/>
      <c r="O3452" s="90"/>
      <c r="P3452" s="90"/>
    </row>
    <row r="3453" spans="14:16" x14ac:dyDescent="0.25">
      <c r="N3453" s="90"/>
      <c r="O3453" s="90"/>
      <c r="P3453" s="90"/>
    </row>
    <row r="3454" spans="14:16" x14ac:dyDescent="0.25">
      <c r="N3454" s="90"/>
      <c r="O3454" s="90"/>
      <c r="P3454" s="90"/>
    </row>
    <row r="3455" spans="14:16" x14ac:dyDescent="0.25">
      <c r="N3455" s="90"/>
      <c r="O3455" s="90"/>
      <c r="P3455" s="90"/>
    </row>
    <row r="3456" spans="14:16" x14ac:dyDescent="0.25">
      <c r="N3456" s="90"/>
      <c r="O3456" s="90"/>
      <c r="P3456" s="90"/>
    </row>
    <row r="3457" spans="14:16" x14ac:dyDescent="0.25">
      <c r="N3457" s="90"/>
      <c r="O3457" s="90"/>
      <c r="P3457" s="90"/>
    </row>
    <row r="3458" spans="14:16" x14ac:dyDescent="0.25">
      <c r="N3458" s="90"/>
      <c r="O3458" s="90"/>
      <c r="P3458" s="90"/>
    </row>
    <row r="3459" spans="14:16" x14ac:dyDescent="0.25">
      <c r="N3459" s="90"/>
      <c r="O3459" s="90"/>
      <c r="P3459" s="90"/>
    </row>
    <row r="3460" spans="14:16" x14ac:dyDescent="0.25">
      <c r="N3460" s="90"/>
      <c r="O3460" s="90"/>
      <c r="P3460" s="90"/>
    </row>
    <row r="3461" spans="14:16" x14ac:dyDescent="0.25">
      <c r="N3461" s="90"/>
      <c r="O3461" s="90"/>
      <c r="P3461" s="90"/>
    </row>
    <row r="3462" spans="14:16" x14ac:dyDescent="0.25">
      <c r="N3462" s="90"/>
      <c r="O3462" s="90"/>
      <c r="P3462" s="90"/>
    </row>
    <row r="3463" spans="14:16" x14ac:dyDescent="0.25">
      <c r="N3463" s="90"/>
      <c r="O3463" s="90"/>
      <c r="P3463" s="90"/>
    </row>
    <row r="3464" spans="14:16" x14ac:dyDescent="0.25">
      <c r="N3464" s="90"/>
      <c r="O3464" s="90"/>
      <c r="P3464" s="90"/>
    </row>
    <row r="3465" spans="14:16" x14ac:dyDescent="0.25">
      <c r="N3465" s="90"/>
      <c r="O3465" s="90"/>
      <c r="P3465" s="90"/>
    </row>
    <row r="3466" spans="14:16" x14ac:dyDescent="0.25">
      <c r="N3466" s="90"/>
      <c r="O3466" s="90"/>
      <c r="P3466" s="90"/>
    </row>
    <row r="3467" spans="14:16" x14ac:dyDescent="0.25">
      <c r="N3467" s="90"/>
      <c r="O3467" s="90"/>
      <c r="P3467" s="90"/>
    </row>
    <row r="3468" spans="14:16" x14ac:dyDescent="0.25">
      <c r="N3468" s="90"/>
      <c r="O3468" s="90"/>
      <c r="P3468" s="90"/>
    </row>
    <row r="3469" spans="14:16" x14ac:dyDescent="0.25">
      <c r="N3469" s="90"/>
      <c r="O3469" s="90"/>
      <c r="P3469" s="90"/>
    </row>
    <row r="3470" spans="14:16" x14ac:dyDescent="0.25">
      <c r="N3470" s="90"/>
      <c r="O3470" s="90"/>
      <c r="P3470" s="90"/>
    </row>
    <row r="3471" spans="14:16" x14ac:dyDescent="0.25">
      <c r="N3471" s="90"/>
      <c r="O3471" s="90"/>
      <c r="P3471" s="90"/>
    </row>
    <row r="3472" spans="14:16" x14ac:dyDescent="0.25">
      <c r="N3472" s="90"/>
      <c r="O3472" s="90"/>
      <c r="P3472" s="90"/>
    </row>
    <row r="3473" spans="14:16" x14ac:dyDescent="0.25">
      <c r="N3473" s="90"/>
      <c r="O3473" s="90"/>
      <c r="P3473" s="90"/>
    </row>
    <row r="3474" spans="14:16" x14ac:dyDescent="0.25">
      <c r="N3474" s="90"/>
      <c r="O3474" s="90"/>
      <c r="P3474" s="90"/>
    </row>
    <row r="3475" spans="14:16" x14ac:dyDescent="0.25">
      <c r="N3475" s="90"/>
      <c r="O3475" s="90"/>
      <c r="P3475" s="90"/>
    </row>
    <row r="3476" spans="14:16" x14ac:dyDescent="0.25">
      <c r="N3476" s="90"/>
      <c r="O3476" s="90"/>
      <c r="P3476" s="90"/>
    </row>
    <row r="3477" spans="14:16" x14ac:dyDescent="0.25">
      <c r="N3477" s="90"/>
      <c r="O3477" s="90"/>
      <c r="P3477" s="90"/>
    </row>
    <row r="3478" spans="14:16" x14ac:dyDescent="0.25">
      <c r="N3478" s="90"/>
      <c r="O3478" s="90"/>
      <c r="P3478" s="90"/>
    </row>
    <row r="3479" spans="14:16" x14ac:dyDescent="0.25">
      <c r="N3479" s="90"/>
      <c r="O3479" s="90"/>
      <c r="P3479" s="90"/>
    </row>
    <row r="3480" spans="14:16" x14ac:dyDescent="0.25">
      <c r="N3480" s="90"/>
      <c r="O3480" s="90"/>
      <c r="P3480" s="90"/>
    </row>
    <row r="3481" spans="14:16" x14ac:dyDescent="0.25">
      <c r="N3481" s="90"/>
      <c r="O3481" s="90"/>
      <c r="P3481" s="90"/>
    </row>
    <row r="3482" spans="14:16" x14ac:dyDescent="0.25">
      <c r="N3482" s="90"/>
      <c r="O3482" s="90"/>
      <c r="P3482" s="90"/>
    </row>
    <row r="3483" spans="14:16" x14ac:dyDescent="0.25">
      <c r="N3483" s="90"/>
      <c r="O3483" s="90"/>
      <c r="P3483" s="90"/>
    </row>
    <row r="3484" spans="14:16" x14ac:dyDescent="0.25">
      <c r="N3484" s="90"/>
      <c r="O3484" s="90"/>
      <c r="P3484" s="90"/>
    </row>
    <row r="3485" spans="14:16" x14ac:dyDescent="0.25">
      <c r="N3485" s="90"/>
      <c r="O3485" s="90"/>
      <c r="P3485" s="90"/>
    </row>
    <row r="3486" spans="14:16" x14ac:dyDescent="0.25">
      <c r="N3486" s="90"/>
      <c r="O3486" s="90"/>
      <c r="P3486" s="90"/>
    </row>
    <row r="3487" spans="14:16" x14ac:dyDescent="0.25">
      <c r="N3487" s="90"/>
      <c r="O3487" s="90"/>
      <c r="P3487" s="90"/>
    </row>
    <row r="3488" spans="14:16" x14ac:dyDescent="0.25">
      <c r="N3488" s="90"/>
      <c r="O3488" s="90"/>
      <c r="P3488" s="90"/>
    </row>
    <row r="3489" spans="14:16" x14ac:dyDescent="0.25">
      <c r="N3489" s="90"/>
      <c r="O3489" s="90"/>
      <c r="P3489" s="90"/>
    </row>
    <row r="3490" spans="14:16" x14ac:dyDescent="0.25">
      <c r="N3490" s="90"/>
      <c r="O3490" s="90"/>
      <c r="P3490" s="90"/>
    </row>
    <row r="3491" spans="14:16" x14ac:dyDescent="0.25">
      <c r="N3491" s="90"/>
      <c r="O3491" s="90"/>
      <c r="P3491" s="90"/>
    </row>
    <row r="3492" spans="14:16" x14ac:dyDescent="0.25">
      <c r="N3492" s="90"/>
      <c r="O3492" s="90"/>
      <c r="P3492" s="90"/>
    </row>
    <row r="3493" spans="14:16" x14ac:dyDescent="0.25">
      <c r="N3493" s="90"/>
      <c r="O3493" s="90"/>
      <c r="P3493" s="90"/>
    </row>
    <row r="3494" spans="14:16" x14ac:dyDescent="0.25">
      <c r="N3494" s="90"/>
      <c r="O3494" s="90"/>
      <c r="P3494" s="90"/>
    </row>
    <row r="3495" spans="14:16" x14ac:dyDescent="0.25">
      <c r="N3495" s="90"/>
      <c r="O3495" s="90"/>
      <c r="P3495" s="90"/>
    </row>
    <row r="3496" spans="14:16" x14ac:dyDescent="0.25">
      <c r="N3496" s="90"/>
      <c r="O3496" s="90"/>
      <c r="P3496" s="90"/>
    </row>
    <row r="3497" spans="14:16" x14ac:dyDescent="0.25">
      <c r="N3497" s="90"/>
      <c r="O3497" s="90"/>
      <c r="P3497" s="90"/>
    </row>
    <row r="3498" spans="14:16" x14ac:dyDescent="0.25">
      <c r="N3498" s="90"/>
      <c r="O3498" s="90"/>
      <c r="P3498" s="90"/>
    </row>
    <row r="3499" spans="14:16" x14ac:dyDescent="0.25">
      <c r="N3499" s="90"/>
      <c r="O3499" s="90"/>
      <c r="P3499" s="90"/>
    </row>
    <row r="3500" spans="14:16" x14ac:dyDescent="0.25">
      <c r="N3500" s="90"/>
      <c r="O3500" s="90"/>
      <c r="P3500" s="90"/>
    </row>
    <row r="3501" spans="14:16" x14ac:dyDescent="0.25">
      <c r="N3501" s="90"/>
      <c r="O3501" s="90"/>
      <c r="P3501" s="90"/>
    </row>
    <row r="3502" spans="14:16" x14ac:dyDescent="0.25">
      <c r="N3502" s="90"/>
      <c r="O3502" s="90"/>
      <c r="P3502" s="90"/>
    </row>
    <row r="3503" spans="14:16" x14ac:dyDescent="0.25">
      <c r="N3503" s="90"/>
      <c r="O3503" s="90"/>
      <c r="P3503" s="90"/>
    </row>
    <row r="3504" spans="14:16" x14ac:dyDescent="0.25">
      <c r="N3504" s="90"/>
      <c r="O3504" s="90"/>
      <c r="P3504" s="90"/>
    </row>
    <row r="3505" spans="14:16" x14ac:dyDescent="0.25">
      <c r="N3505" s="90"/>
      <c r="O3505" s="90"/>
      <c r="P3505" s="90"/>
    </row>
    <row r="3506" spans="14:16" x14ac:dyDescent="0.25">
      <c r="N3506" s="90"/>
      <c r="O3506" s="90"/>
      <c r="P3506" s="90"/>
    </row>
    <row r="3507" spans="14:16" x14ac:dyDescent="0.25">
      <c r="N3507" s="90"/>
      <c r="O3507" s="90"/>
      <c r="P3507" s="90"/>
    </row>
    <row r="3508" spans="14:16" x14ac:dyDescent="0.25">
      <c r="N3508" s="90"/>
      <c r="O3508" s="90"/>
      <c r="P3508" s="90"/>
    </row>
    <row r="3509" spans="14:16" x14ac:dyDescent="0.25">
      <c r="N3509" s="90"/>
      <c r="O3509" s="90"/>
      <c r="P3509" s="90"/>
    </row>
    <row r="3510" spans="14:16" x14ac:dyDescent="0.25">
      <c r="N3510" s="90"/>
      <c r="O3510" s="90"/>
      <c r="P3510" s="90"/>
    </row>
    <row r="3511" spans="14:16" x14ac:dyDescent="0.25">
      <c r="N3511" s="90"/>
      <c r="O3511" s="90"/>
      <c r="P3511" s="90"/>
    </row>
    <row r="3512" spans="14:16" x14ac:dyDescent="0.25">
      <c r="N3512" s="90"/>
      <c r="O3512" s="90"/>
      <c r="P3512" s="90"/>
    </row>
    <row r="3513" spans="14:16" x14ac:dyDescent="0.25">
      <c r="N3513" s="90"/>
      <c r="O3513" s="90"/>
      <c r="P3513" s="90"/>
    </row>
    <row r="3514" spans="14:16" x14ac:dyDescent="0.25">
      <c r="N3514" s="90"/>
      <c r="O3514" s="90"/>
      <c r="P3514" s="90"/>
    </row>
    <row r="3515" spans="14:16" x14ac:dyDescent="0.25">
      <c r="N3515" s="90"/>
      <c r="O3515" s="90"/>
      <c r="P3515" s="90"/>
    </row>
    <row r="3516" spans="14:16" x14ac:dyDescent="0.25">
      <c r="N3516" s="90"/>
      <c r="O3516" s="90"/>
      <c r="P3516" s="90"/>
    </row>
    <row r="3517" spans="14:16" x14ac:dyDescent="0.25">
      <c r="N3517" s="90"/>
      <c r="O3517" s="90"/>
      <c r="P3517" s="90"/>
    </row>
    <row r="3518" spans="14:16" x14ac:dyDescent="0.25">
      <c r="N3518" s="90"/>
      <c r="O3518" s="90"/>
      <c r="P3518" s="90"/>
    </row>
    <row r="3519" spans="14:16" x14ac:dyDescent="0.25">
      <c r="N3519" s="90"/>
      <c r="O3519" s="90"/>
      <c r="P3519" s="90"/>
    </row>
    <row r="3520" spans="14:16" x14ac:dyDescent="0.25">
      <c r="N3520" s="90"/>
      <c r="O3520" s="90"/>
      <c r="P3520" s="90"/>
    </row>
    <row r="3521" spans="14:16" x14ac:dyDescent="0.25">
      <c r="N3521" s="90"/>
      <c r="O3521" s="90"/>
      <c r="P3521" s="90"/>
    </row>
    <row r="3522" spans="14:16" x14ac:dyDescent="0.25">
      <c r="N3522" s="90"/>
      <c r="O3522" s="90"/>
      <c r="P3522" s="90"/>
    </row>
    <row r="3523" spans="14:16" x14ac:dyDescent="0.25">
      <c r="N3523" s="90"/>
      <c r="O3523" s="90"/>
      <c r="P3523" s="90"/>
    </row>
    <row r="3524" spans="14:16" x14ac:dyDescent="0.25">
      <c r="N3524" s="90"/>
      <c r="O3524" s="90"/>
      <c r="P3524" s="90"/>
    </row>
    <row r="3525" spans="14:16" x14ac:dyDescent="0.25">
      <c r="N3525" s="90"/>
      <c r="O3525" s="90"/>
      <c r="P3525" s="90"/>
    </row>
    <row r="3526" spans="14:16" x14ac:dyDescent="0.25">
      <c r="N3526" s="90"/>
      <c r="O3526" s="90"/>
      <c r="P3526" s="90"/>
    </row>
    <row r="3527" spans="14:16" x14ac:dyDescent="0.25">
      <c r="N3527" s="90"/>
      <c r="O3527" s="90"/>
      <c r="P3527" s="90"/>
    </row>
    <row r="3528" spans="14:16" x14ac:dyDescent="0.25">
      <c r="N3528" s="90"/>
      <c r="O3528" s="90"/>
      <c r="P3528" s="90"/>
    </row>
    <row r="3529" spans="14:16" x14ac:dyDescent="0.25">
      <c r="N3529" s="90"/>
      <c r="O3529" s="90"/>
      <c r="P3529" s="90"/>
    </row>
    <row r="3530" spans="14:16" x14ac:dyDescent="0.25">
      <c r="N3530" s="90"/>
      <c r="O3530" s="90"/>
      <c r="P3530" s="90"/>
    </row>
    <row r="3531" spans="14:16" x14ac:dyDescent="0.25">
      <c r="N3531" s="90"/>
      <c r="O3531" s="90"/>
      <c r="P3531" s="90"/>
    </row>
    <row r="3532" spans="14:16" x14ac:dyDescent="0.25">
      <c r="N3532" s="90"/>
      <c r="O3532" s="90"/>
      <c r="P3532" s="90"/>
    </row>
    <row r="3533" spans="14:16" x14ac:dyDescent="0.25">
      <c r="N3533" s="90"/>
      <c r="O3533" s="90"/>
      <c r="P3533" s="90"/>
    </row>
    <row r="3534" spans="14:16" x14ac:dyDescent="0.25">
      <c r="N3534" s="90"/>
      <c r="O3534" s="90"/>
      <c r="P3534" s="90"/>
    </row>
    <row r="3535" spans="14:16" x14ac:dyDescent="0.25">
      <c r="N3535" s="90"/>
      <c r="O3535" s="90"/>
      <c r="P3535" s="90"/>
    </row>
    <row r="3536" spans="14:16" x14ac:dyDescent="0.25">
      <c r="N3536" s="90"/>
      <c r="O3536" s="90"/>
      <c r="P3536" s="90"/>
    </row>
    <row r="3537" spans="14:16" x14ac:dyDescent="0.25">
      <c r="N3537" s="90"/>
      <c r="O3537" s="90"/>
      <c r="P3537" s="90"/>
    </row>
    <row r="3538" spans="14:16" x14ac:dyDescent="0.25">
      <c r="N3538" s="90"/>
      <c r="O3538" s="90"/>
      <c r="P3538" s="90"/>
    </row>
    <row r="3539" spans="14:16" x14ac:dyDescent="0.25">
      <c r="N3539" s="90"/>
      <c r="O3539" s="90"/>
      <c r="P3539" s="90"/>
    </row>
    <row r="3540" spans="14:16" x14ac:dyDescent="0.25">
      <c r="N3540" s="90"/>
      <c r="O3540" s="90"/>
      <c r="P3540" s="90"/>
    </row>
    <row r="3541" spans="14:16" x14ac:dyDescent="0.25">
      <c r="N3541" s="90"/>
      <c r="O3541" s="90"/>
      <c r="P3541" s="90"/>
    </row>
    <row r="3542" spans="14:16" x14ac:dyDescent="0.25">
      <c r="N3542" s="90"/>
      <c r="O3542" s="90"/>
      <c r="P3542" s="90"/>
    </row>
    <row r="3543" spans="14:16" x14ac:dyDescent="0.25">
      <c r="N3543" s="90"/>
      <c r="O3543" s="90"/>
      <c r="P3543" s="90"/>
    </row>
    <row r="3544" spans="14:16" x14ac:dyDescent="0.25">
      <c r="N3544" s="90"/>
      <c r="O3544" s="90"/>
      <c r="P3544" s="90"/>
    </row>
    <row r="3545" spans="14:16" x14ac:dyDescent="0.25">
      <c r="N3545" s="90"/>
      <c r="O3545" s="90"/>
      <c r="P3545" s="90"/>
    </row>
    <row r="3546" spans="14:16" x14ac:dyDescent="0.25">
      <c r="N3546" s="90"/>
      <c r="O3546" s="90"/>
      <c r="P3546" s="90"/>
    </row>
    <row r="3547" spans="14:16" x14ac:dyDescent="0.25">
      <c r="N3547" s="90"/>
      <c r="O3547" s="90"/>
      <c r="P3547" s="90"/>
    </row>
    <row r="3548" spans="14:16" x14ac:dyDescent="0.25">
      <c r="N3548" s="90"/>
      <c r="O3548" s="90"/>
      <c r="P3548" s="90"/>
    </row>
    <row r="3549" spans="14:16" x14ac:dyDescent="0.25">
      <c r="N3549" s="90"/>
      <c r="O3549" s="90"/>
      <c r="P3549" s="90"/>
    </row>
    <row r="3550" spans="14:16" x14ac:dyDescent="0.25">
      <c r="N3550" s="90"/>
      <c r="O3550" s="90"/>
      <c r="P3550" s="90"/>
    </row>
    <row r="3551" spans="14:16" x14ac:dyDescent="0.25">
      <c r="N3551" s="90"/>
      <c r="O3551" s="90"/>
      <c r="P3551" s="90"/>
    </row>
    <row r="3552" spans="14:16" x14ac:dyDescent="0.25">
      <c r="N3552" s="90"/>
      <c r="O3552" s="90"/>
      <c r="P3552" s="90"/>
    </row>
    <row r="3553" spans="14:16" x14ac:dyDescent="0.25">
      <c r="N3553" s="90"/>
      <c r="O3553" s="90"/>
      <c r="P3553" s="90"/>
    </row>
    <row r="3554" spans="14:16" x14ac:dyDescent="0.25">
      <c r="N3554" s="90"/>
      <c r="O3554" s="90"/>
      <c r="P3554" s="90"/>
    </row>
    <row r="3555" spans="14:16" x14ac:dyDescent="0.25">
      <c r="N3555" s="90"/>
      <c r="O3555" s="90"/>
      <c r="P3555" s="90"/>
    </row>
    <row r="3556" spans="14:16" x14ac:dyDescent="0.25">
      <c r="N3556" s="90"/>
      <c r="O3556" s="90"/>
      <c r="P3556" s="90"/>
    </row>
    <row r="3557" spans="14:16" x14ac:dyDescent="0.25">
      <c r="N3557" s="90"/>
      <c r="O3557" s="90"/>
      <c r="P3557" s="90"/>
    </row>
    <row r="3558" spans="14:16" x14ac:dyDescent="0.25">
      <c r="N3558" s="90"/>
      <c r="O3558" s="90"/>
      <c r="P3558" s="90"/>
    </row>
    <row r="3559" spans="14:16" x14ac:dyDescent="0.25">
      <c r="N3559" s="90"/>
      <c r="O3559" s="90"/>
      <c r="P3559" s="90"/>
    </row>
    <row r="3560" spans="14:16" x14ac:dyDescent="0.25">
      <c r="N3560" s="90"/>
      <c r="O3560" s="90"/>
      <c r="P3560" s="90"/>
    </row>
    <row r="3561" spans="14:16" x14ac:dyDescent="0.25">
      <c r="N3561" s="90"/>
      <c r="O3561" s="90"/>
      <c r="P3561" s="90"/>
    </row>
    <row r="3562" spans="14:16" x14ac:dyDescent="0.25">
      <c r="N3562" s="90"/>
      <c r="O3562" s="90"/>
      <c r="P3562" s="90"/>
    </row>
    <row r="3563" spans="14:16" x14ac:dyDescent="0.25">
      <c r="N3563" s="90"/>
      <c r="O3563" s="90"/>
      <c r="P3563" s="90"/>
    </row>
    <row r="3564" spans="14:16" x14ac:dyDescent="0.25">
      <c r="N3564" s="90"/>
      <c r="O3564" s="90"/>
      <c r="P3564" s="90"/>
    </row>
    <row r="3565" spans="14:16" x14ac:dyDescent="0.25">
      <c r="N3565" s="90"/>
      <c r="O3565" s="90"/>
      <c r="P3565" s="90"/>
    </row>
    <row r="3566" spans="14:16" x14ac:dyDescent="0.25">
      <c r="N3566" s="90"/>
      <c r="O3566" s="90"/>
      <c r="P3566" s="90"/>
    </row>
    <row r="3567" spans="14:16" x14ac:dyDescent="0.25">
      <c r="N3567" s="90"/>
      <c r="O3567" s="90"/>
      <c r="P3567" s="90"/>
    </row>
    <row r="3568" spans="14:16" x14ac:dyDescent="0.25">
      <c r="N3568" s="90"/>
      <c r="O3568" s="90"/>
      <c r="P3568" s="90"/>
    </row>
    <row r="3569" spans="14:16" x14ac:dyDescent="0.25">
      <c r="N3569" s="90"/>
      <c r="O3569" s="90"/>
      <c r="P3569" s="90"/>
    </row>
    <row r="3570" spans="14:16" x14ac:dyDescent="0.25">
      <c r="N3570" s="90"/>
      <c r="O3570" s="90"/>
      <c r="P3570" s="90"/>
    </row>
    <row r="3571" spans="14:16" x14ac:dyDescent="0.25">
      <c r="N3571" s="90"/>
      <c r="O3571" s="90"/>
      <c r="P3571" s="90"/>
    </row>
    <row r="3572" spans="14:16" x14ac:dyDescent="0.25">
      <c r="N3572" s="90"/>
      <c r="O3572" s="90"/>
      <c r="P3572" s="90"/>
    </row>
    <row r="3573" spans="14:16" x14ac:dyDescent="0.25">
      <c r="N3573" s="90"/>
      <c r="O3573" s="90"/>
      <c r="P3573" s="90"/>
    </row>
    <row r="3574" spans="14:16" x14ac:dyDescent="0.25">
      <c r="N3574" s="90"/>
      <c r="O3574" s="90"/>
      <c r="P3574" s="90"/>
    </row>
    <row r="3575" spans="14:16" x14ac:dyDescent="0.25">
      <c r="N3575" s="90"/>
      <c r="O3575" s="90"/>
      <c r="P3575" s="90"/>
    </row>
    <row r="3576" spans="14:16" x14ac:dyDescent="0.25">
      <c r="N3576" s="90"/>
      <c r="O3576" s="90"/>
      <c r="P3576" s="90"/>
    </row>
    <row r="3577" spans="14:16" x14ac:dyDescent="0.25">
      <c r="N3577" s="90"/>
      <c r="O3577" s="90"/>
      <c r="P3577" s="90"/>
    </row>
    <row r="3578" spans="14:16" x14ac:dyDescent="0.25">
      <c r="N3578" s="90"/>
      <c r="O3578" s="90"/>
      <c r="P3578" s="90"/>
    </row>
    <row r="3579" spans="14:16" x14ac:dyDescent="0.25">
      <c r="N3579" s="90"/>
      <c r="O3579" s="90"/>
      <c r="P3579" s="90"/>
    </row>
    <row r="3580" spans="14:16" x14ac:dyDescent="0.25">
      <c r="N3580" s="90"/>
      <c r="O3580" s="90"/>
      <c r="P3580" s="90"/>
    </row>
    <row r="3581" spans="14:16" x14ac:dyDescent="0.25">
      <c r="N3581" s="90"/>
      <c r="O3581" s="90"/>
      <c r="P3581" s="90"/>
    </row>
    <row r="3582" spans="14:16" x14ac:dyDescent="0.25">
      <c r="N3582" s="90"/>
      <c r="O3582" s="90"/>
      <c r="P3582" s="90"/>
    </row>
    <row r="3583" spans="14:16" x14ac:dyDescent="0.25">
      <c r="N3583" s="90"/>
      <c r="O3583" s="90"/>
      <c r="P3583" s="90"/>
    </row>
    <row r="3584" spans="14:16" x14ac:dyDescent="0.25">
      <c r="N3584" s="90"/>
      <c r="O3584" s="90"/>
      <c r="P3584" s="90"/>
    </row>
    <row r="3585" spans="14:16" x14ac:dyDescent="0.25">
      <c r="N3585" s="90"/>
      <c r="O3585" s="90"/>
      <c r="P3585" s="90"/>
    </row>
    <row r="3586" spans="14:16" x14ac:dyDescent="0.25">
      <c r="N3586" s="90"/>
      <c r="O3586" s="90"/>
      <c r="P3586" s="90"/>
    </row>
    <row r="3587" spans="14:16" x14ac:dyDescent="0.25">
      <c r="N3587" s="90"/>
      <c r="O3587" s="90"/>
      <c r="P3587" s="90"/>
    </row>
    <row r="3588" spans="14:16" x14ac:dyDescent="0.25">
      <c r="N3588" s="90"/>
      <c r="O3588" s="90"/>
      <c r="P3588" s="90"/>
    </row>
    <row r="3589" spans="14:16" x14ac:dyDescent="0.25">
      <c r="N3589" s="90"/>
      <c r="O3589" s="90"/>
      <c r="P3589" s="90"/>
    </row>
    <row r="3590" spans="14:16" x14ac:dyDescent="0.25">
      <c r="N3590" s="90"/>
      <c r="O3590" s="90"/>
      <c r="P3590" s="90"/>
    </row>
  </sheetData>
  <mergeCells count="35">
    <mergeCell ref="A3010:C3010"/>
    <mergeCell ref="A2989:D2989"/>
    <mergeCell ref="A2990:D2990"/>
    <mergeCell ref="A2988:D2988"/>
    <mergeCell ref="A2991:D2991"/>
    <mergeCell ref="A2994:D2994"/>
    <mergeCell ref="A2997:D2997"/>
    <mergeCell ref="A3001:D3001"/>
    <mergeCell ref="A3008:C3009"/>
    <mergeCell ref="D3008:G3008"/>
    <mergeCell ref="A3002:D3002"/>
    <mergeCell ref="A3003:D3003"/>
    <mergeCell ref="A3004:D3004"/>
    <mergeCell ref="A2995:D2995"/>
    <mergeCell ref="A2996:D2996"/>
    <mergeCell ref="I3008:I3009"/>
    <mergeCell ref="L6:L9"/>
    <mergeCell ref="R8:U8"/>
    <mergeCell ref="H3008:H3009"/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M6:M9"/>
    <mergeCell ref="N6:P8"/>
    <mergeCell ref="Q6:Q9"/>
    <mergeCell ref="D8:G8"/>
    <mergeCell ref="H8:H9"/>
    <mergeCell ref="R6:U7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2016-02-10T14:33:31Z</cp:lastPrinted>
  <dcterms:created xsi:type="dcterms:W3CDTF">2013-02-04T09:28:33Z</dcterms:created>
  <dcterms:modified xsi:type="dcterms:W3CDTF">2016-02-10T14:33:43Z</dcterms:modified>
</cp:coreProperties>
</file>